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M Income Statement" sheetId="2" state="visible" r:id="rId2"/>
    <sheet xmlns:r="http://schemas.openxmlformats.org/officeDocument/2006/relationships" name="M Balance Sheet" sheetId="3" state="visible" r:id="rId3"/>
    <sheet xmlns:r="http://schemas.openxmlformats.org/officeDocument/2006/relationships" name="M Cash Flow" sheetId="4" state="visible" r:id="rId4"/>
    <sheet xmlns:r="http://schemas.openxmlformats.org/officeDocument/2006/relationships" name="M Segments" sheetId="5" state="visible" r:id="rId5"/>
    <sheet xmlns:r="http://schemas.openxmlformats.org/officeDocument/2006/relationships" name="M DCF" sheetId="6" state="visible" r:id="rId6"/>
    <sheet xmlns:r="http://schemas.openxmlformats.org/officeDocument/2006/relationships" name="Restatements" sheetId="7" state="visible" r:id="rId7"/>
    <sheet xmlns:r="http://schemas.openxmlformats.org/officeDocument/2006/relationships" name="All Facts (merged)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* #,##0;* (#,##0);* &quot;—&quot;;_(@_)"/>
    <numFmt numFmtId="165" formatCode="0.0%"/>
    <numFmt numFmtId="166" formatCode="_(* #,##0.00_);_(* (#,##0.00);_(* &quot;-&quot;??_);_(@_)"/>
    <numFmt numFmtId="167" formatCode="_(* #,##0_);_(* (#,##0);_(* &quot;-&quot;_);_(@_)"/>
    <numFmt numFmtId="168" formatCode="0.0"/>
  </numFmts>
  <fonts count="10">
    <font>
      <name val="Calibri"/>
      <family val="2"/>
      <color theme="1"/>
      <sz val="11"/>
      <scheme val="minor"/>
    </font>
    <font>
      <name val="Calibri"/>
      <b val="1"/>
      <color rgb="002563EB"/>
      <sz val="11"/>
    </font>
    <font>
      <name val="Calibri"/>
      <b val="1"/>
      <color rgb="001A1A1A"/>
      <sz val="11"/>
    </font>
    <font>
      <name val="Calibri"/>
      <color rgb="001A1A1A"/>
      <sz val="11"/>
    </font>
    <font>
      <name val="Calibri"/>
      <i val="1"/>
      <color rgb="00999999"/>
      <sz val="11"/>
    </font>
    <font>
      <name val="Calibri"/>
      <i val="1"/>
      <color rgb="002563EB"/>
      <sz val="11"/>
    </font>
    <font>
      <name val="Arial"/>
      <color rgb="001A1A1A"/>
      <sz val="10"/>
    </font>
    <font>
      <name val="Calibri"/>
      <b val="1"/>
      <color rgb="001A1A1A"/>
      <sz val="18"/>
    </font>
    <font>
      <name val="Calibri"/>
      <b val="1"/>
      <color rgb="001A1A1A"/>
      <sz val="14"/>
    </font>
    <font>
      <name val="Calibri"/>
      <i val="1"/>
      <color rgb="00999999"/>
      <sz val="9"/>
    </font>
  </fonts>
  <fills count="4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F0F0F0"/>
      </patternFill>
    </fill>
  </fills>
  <borders count="2">
    <border>
      <left/>
      <right/>
      <top/>
      <bottom/>
      <diagonal/>
    </border>
    <border>
      <top style="thin"/>
      <bottom style="thin"/>
    </border>
  </borders>
  <cellStyleXfs count="1">
    <xf numFmtId="0" fontId="0" fillId="0" borderId="0"/>
  </cellStyleXfs>
  <cellXfs count="44">
    <xf numFmtId="0" fontId="0" fillId="0" borderId="0" pivotButton="0" quotePrefix="0" xfId="0"/>
    <xf numFmtId="0" fontId="7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center" vertical="center"/>
    </xf>
    <xf numFmtId="9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 indent="2"/>
    </xf>
    <xf numFmtId="164" fontId="3" fillId="0" borderId="0" pivotButton="0" quotePrefix="0" xfId="0"/>
    <xf numFmtId="165" fontId="3" fillId="0" borderId="0" pivotButton="0" quotePrefix="0" xfId="0"/>
    <xf numFmtId="0" fontId="4" fillId="0" borderId="0" applyAlignment="1" pivotButton="0" quotePrefix="0" xfId="0">
      <alignment horizontal="left" vertical="center" indent="2"/>
    </xf>
    <xf numFmtId="165" fontId="4" fillId="0" borderId="0" pivotButton="0" quotePrefix="0" xfId="0"/>
    <xf numFmtId="0" fontId="2" fillId="3" borderId="1" applyAlignment="1" pivotButton="0" quotePrefix="0" xfId="0">
      <alignment horizontal="left" vertical="center"/>
    </xf>
    <xf numFmtId="164" fontId="2" fillId="3" borderId="1" pivotButton="0" quotePrefix="0" xfId="0"/>
    <xf numFmtId="165" fontId="2" fillId="3" borderId="1" pivotButton="0" quotePrefix="0" xfId="0"/>
    <xf numFmtId="166" fontId="3" fillId="0" borderId="0" pivotButton="0" quotePrefix="0" xfId="0"/>
    <xf numFmtId="0" fontId="2" fillId="2" borderId="0" pivotButton="0" quotePrefix="0" xfId="0"/>
    <xf numFmtId="0" fontId="4" fillId="0" borderId="0" pivotButton="0" quotePrefix="0" xfId="0"/>
    <xf numFmtId="0" fontId="2" fillId="0" borderId="0" applyAlignment="1" pivotButton="0" quotePrefix="0" xfId="0">
      <alignment horizontal="left" vertical="center"/>
    </xf>
    <xf numFmtId="167" fontId="3" fillId="0" borderId="0" pivotButton="0" quotePrefix="0" xfId="0"/>
    <xf numFmtId="167" fontId="2" fillId="3" borderId="1" pivotButton="0" quotePrefix="0" xfId="0"/>
    <xf numFmtId="2" fontId="3" fillId="0" borderId="0" pivotButton="0" quotePrefix="0" xfId="0"/>
    <xf numFmtId="167" fontId="4" fillId="0" borderId="0" pivotButton="0" quotePrefix="0" xfId="0"/>
    <xf numFmtId="167" fontId="5" fillId="3" borderId="1" pivotButton="0" quotePrefix="0" xfId="0"/>
    <xf numFmtId="167" fontId="2" fillId="0" borderId="0" pivotButton="0" quotePrefix="0" xfId="0"/>
    <xf numFmtId="165" fontId="2" fillId="0" borderId="0" pivotButton="0" quotePrefix="0" xfId="0"/>
    <xf numFmtId="166" fontId="4" fillId="0" borderId="0" pivotButton="0" quotePrefix="0" xfId="0"/>
    <xf numFmtId="0" fontId="2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applyAlignment="1" pivotButton="0" quotePrefix="0" xfId="0">
      <alignment horizontal="center" vertical="center"/>
    </xf>
    <xf numFmtId="165" fontId="6" fillId="2" borderId="0" applyAlignment="1" pivotButton="0" quotePrefix="0" xfId="0">
      <alignment horizontal="right"/>
    </xf>
    <xf numFmtId="1" fontId="3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167" fontId="3" fillId="0" borderId="0" applyAlignment="1" pivotButton="0" quotePrefix="0" xfId="0">
      <alignment horizontal="right"/>
    </xf>
    <xf numFmtId="0" fontId="3" fillId="0" borderId="0" applyAlignment="1" pivotButton="0" quotePrefix="0" xfId="0">
      <alignment horizontal="left" vertical="center"/>
    </xf>
    <xf numFmtId="167" fontId="6" fillId="2" borderId="0" applyAlignment="1" pivotButton="0" quotePrefix="0" xfId="0">
      <alignment horizontal="right"/>
    </xf>
    <xf numFmtId="168" fontId="6" fillId="2" borderId="0" applyAlignment="1" pivotButton="0" quotePrefix="0" xfId="0">
      <alignment horizontal="right"/>
    </xf>
    <xf numFmtId="167" fontId="2" fillId="0" borderId="0" applyAlignment="1" pivotButton="0" quotePrefix="0" xfId="0">
      <alignment horizontal="right"/>
    </xf>
    <xf numFmtId="4" fontId="6" fillId="2" borderId="0" applyAlignment="1" pivotButton="0" quotePrefix="0" xfId="0">
      <alignment horizontal="right"/>
    </xf>
    <xf numFmtId="4" fontId="2" fillId="0" borderId="0" applyAlignment="1" pivotButton="0" quotePrefix="0" xfId="0">
      <alignment horizontal="right"/>
    </xf>
    <xf numFmtId="4" fontId="2" fillId="3" borderId="0" applyAlignment="1" pivotButton="0" quotePrefix="0" xfId="0">
      <alignment horizontal="right"/>
    </xf>
    <xf numFmtId="165" fontId="3" fillId="0" borderId="0" applyAlignment="1" pivotButton="0" quotePrefix="0" xfId="0">
      <alignment horizontal="right"/>
    </xf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omments/comment1.xml><?xml version="1.0" encoding="utf-8"?>
<comments xmlns="http://schemas.openxmlformats.org/spreadsheetml/2006/main">
  <authors>
    <author>Model</author>
  </authors>
  <commentList>
    <comment ref="B11" authorId="0" shapeId="0">
      <text>
        <t>First reported FY2025 (not disclosed in earlier years). New line item or a reclassification — earlier-year comparatives may sit in a different line.</t>
      </text>
    </comment>
  </commentList>
</comments>
</file>

<file path=xl/comments/comment2.xml><?xml version="1.0" encoding="utf-8"?>
<comments xmlns="http://schemas.openxmlformats.org/spreadsheetml/2006/main">
  <authors>
    <author>Model</author>
  </authors>
  <commentList>
    <comment ref="B5" authorId="0" shapeId="0">
      <text>
        <t>First reported FY2022 (not disclosed in earlier years). New line item or a reclassification — earlier-year comparatives may sit in a different line.</t>
      </text>
    </comment>
    <comment ref="B8" authorId="0" shapeId="0">
      <text>
        <t>Last reported FY2024; not reported FY2025. Line likely discontinued or reclassified — verify in the filing footnotes before using.</t>
      </text>
    </comment>
  </commentList>
</comments>
</file>

<file path=xl/comments/comment3.xml><?xml version="1.0" encoding="utf-8"?>
<comments xmlns="http://schemas.openxmlformats.org/spreadsheetml/2006/main">
  <authors>
    <author>Model</author>
  </authors>
  <commentList>
    <comment ref="F4" authorId="0" shapeId="0">
      <text>
        <t>FY2024 vs FY2023: ▼ -83% — large move.
Reason not auto-extracted — check MD&amp;A.
Source: https://www.sec.gov/Archives/edgar/data/794367/000162828026021721/m-20260131.htm#f-494</t>
      </text>
    </comment>
    <comment ref="D20" authorId="0" shapeId="0">
      <text>
        <t>FY2022 vs FY2021: ▼ -40% — large move.
Reason not auto-extracted — check MD&amp;A.
Source: https://www.sec.gov/Archives/edgar/data/794367/000162828026021721/m-20260131.htm#f-306</t>
      </text>
    </comment>
    <comment ref="D21" authorId="0" shapeId="0">
      <text>
        <t>FY2022 vs FY2021: ▲ +151% — large move.
Reason not auto-extracted — check MD&amp;A.
Source: https://www.sec.gov/Archives/edgar/data/794367/000162828026021721/m-20260131.htm#f-309</t>
      </text>
    </comment>
    <comment ref="D22" authorId="0" shapeId="0">
      <text>
        <t>FY2022 vs FY2021: ▲ +67% — large move.
Reason not auto-extracted — check MD&amp;A.
Source: https://www.sec.gov/Archives/edgar/data/794367/000162828026021721/m-20260131.htm#f-312</t>
      </text>
    </comment>
    <comment ref="D25" authorId="0" shapeId="0">
      <text>
        <t>FY2022 vs FY2021: ▼ -216% — large move.
Reason not auto-extracted — check MD&amp;A.
Source: https://www.sec.gov/Archives/edgar/data/794367/000162828026021721/m-20260131.htm#f-321</t>
      </text>
    </comment>
    <comment ref="D26" authorId="0" shapeId="0">
      <text>
        <t>FY2022 vs FY2021: ▲ +159% — large move.
Reason not auto-extracted — check MD&amp;A.
Source: https://www.sec.gov/Archives/edgar/data/794367/000162828026021721/m-20260131.htm#f-324</t>
      </text>
    </comment>
    <comment ref="E26" authorId="0" shapeId="0">
      <text>
        <t>FY2023 vs FY2022: ▼ -66% — large move.
Reason not auto-extracted — check MD&amp;A.
Source: https://www.sec.gov/Archives/edgar/data/794367/000162828026021721/m-20260131.htm#f-324</t>
      </text>
    </comment>
    <comment ref="F26" authorId="0" shapeId="0">
      <text>
        <t>FY2024 vs FY2023: ▼ -69% — large move.
Reason not auto-extracted — check MD&amp;A.
Source: https://www.sec.gov/Archives/edgar/data/794367/000162828026021721/m-20260131.htm#f-324</t>
      </text>
    </comment>
    <comment ref="G26" authorId="0" shapeId="0">
      <text>
        <t>FY2025 vs FY2024: ▲ +66% — large move.
Reason not auto-extracted — check MD&amp;A.
Source: https://www.sec.gov/Archives/edgar/data/794367/000162828026021721/m-20260131.htm#f-324</t>
      </text>
    </comment>
    <comment ref="E28" authorId="0" shapeId="0">
      <text>
        <t>FY2023 vs FY2022: ▼ -69% — large move.
Reason not auto-extracted — check MD&amp;A.
Source: https://www.sec.gov/Archives/edgar/data/794367/000162828026021721/m-20260131.htm#f-330</t>
      </text>
    </comment>
    <comment ref="F28" authorId="0" shapeId="0">
      <text>
        <t>FY2024 vs FY2023: ▼ -46% — large move.
Reason not auto-extracted — check MD&amp;A.
Source: https://www.sec.gov/Archives/edgar/data/794367/000162828026021721/m-20260131.htm#f-330</t>
      </text>
    </comment>
    <comment ref="G28" authorId="0" shapeId="0">
      <text>
        <t>FY2025 vs FY2024: ▲ +61% — large move.
Reason not auto-extracted — check MD&amp;A.
Source: https://www.sec.gov/Archives/edgar/data/794367/000162828026021721/m-20260131.htm#f-330</t>
      </text>
    </comment>
    <comment ref="B29" authorId="0" shapeId="0">
      <text>
        <t>First reported FY2022 (not disclosed in earlier years). New line item or a reclassification — earlier-year comparatives may sit in a different line.</t>
      </text>
    </comment>
    <comment ref="D32" authorId="0" shapeId="0">
      <text>
        <t>FY2022 vs FY2021: ▲ +46% — large move.
Reason not auto-extracted — check MD&amp;A.
Source: https://www.sec.gov/Archives/edgar/data/794367/000162828026021721/m-20260131.htm#f-346</t>
      </text>
    </comment>
    <comment ref="E32" authorId="0" shapeId="0">
      <text>
        <t>FY2023 vs FY2022: ▲ +83% — large move.
Reason not auto-extracted — check MD&amp;A.
Source: https://www.sec.gov/Archives/edgar/data/794367/000162828026021721/m-20260131.htm#f-346</t>
      </text>
    </comment>
    <comment ref="F32" authorId="0" shapeId="0">
      <text>
        <t>FY2024 vs FY2023: ▼ -88% — large move.
Reason not auto-extracted — check MD&amp;A.
Source: https://www.sec.gov/Archives/edgar/data/794367/000162828026021721/m-20260131.htm#f-346</t>
      </text>
    </comment>
    <comment ref="G32" authorId="0" shapeId="0">
      <text>
        <t>FY2025 vs FY2024: ▼ -106% — large move.
Reason not auto-extracted — check MD&amp;A.
Source: https://www.sec.gov/Archives/edgar/data/794367/000162828026021721/m-20260131.htm#f-346</t>
      </text>
    </comment>
    <comment ref="E33" authorId="0" shapeId="0">
      <text>
        <t>FY2023 vs FY2022: ▲ +120% — large move.
Reason not auto-extracted — check MD&amp;A.
Source: https://www.sec.gov/Archives/edgar/data/794367/000162828026021721/m-20260131.htm#f-349</t>
      </text>
    </comment>
    <comment ref="F33" authorId="0" shapeId="0">
      <text>
        <t>FY2024 vs FY2023: ▲ +59% — large move.
Reason not auto-extracted — check MD&amp;A.
Source: https://www.sec.gov/Archives/edgar/data/794367/000162828026021721/m-20260131.htm#f-349</t>
      </text>
    </comment>
    <comment ref="D34" authorId="0" shapeId="0">
      <text>
        <t>FY2022 vs FY2021: ▼ -57% — large move.
Reason not auto-extracted — check MD&amp;A.
Source: https://www.sec.gov/Archives/edgar/data/794367/000162828026021721/m-20260131.htm#f-357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hyperlink" Target="https://www.sec.gov/Archives/edgar/data/794367/000162828026021721/m-20260131.htm#f-433" TargetMode="External" Id="rId1"/><Relationship Type="http://schemas.openxmlformats.org/officeDocument/2006/relationships/hyperlink" Target="https://www.sec.gov/Archives/edgar/data/794367/000162828026021721/m-20260131.htm#f-442" TargetMode="External" Id="rId2"/><Relationship Type="http://schemas.openxmlformats.org/officeDocument/2006/relationships/hyperlink" Target="https://www.sec.gov/Archives/edgar/data/794367/000162828026021721/m-20260131.htm#f-57" TargetMode="External" Id="rId3"/><Relationship Type="http://schemas.openxmlformats.org/officeDocument/2006/relationships/hyperlink" Target="https://www.sec.gov/Archives/edgar/data/794367/000162828026021721/m-20260131.htm#f-60" TargetMode="External" Id="rId4"/><Relationship Type="http://schemas.openxmlformats.org/officeDocument/2006/relationships/hyperlink" Target="https://www.sec.gov/Archives/edgar/data/794367/000162828026021721/m-20260131.htm#f-276" TargetMode="External" Id="rId5"/><Relationship Type="http://schemas.openxmlformats.org/officeDocument/2006/relationships/hyperlink" Target="https://www.sec.gov/Archives/edgar/data/794367/000162828026021721/m-20260131.htm#f-494" TargetMode="External" Id="rId6"/><Relationship Type="http://schemas.openxmlformats.org/officeDocument/2006/relationships/hyperlink" Target="https://www.sec.gov/Archives/edgar/data/794367/000162828026021721/m-20260131.htm#f-69" TargetMode="External" Id="rId7"/><Relationship Type="http://schemas.openxmlformats.org/officeDocument/2006/relationships/hyperlink" Target="https://www.sec.gov/Archives/edgar/data/794367/000162828026021721/m-20260131.htm#f-75" TargetMode="External" Id="rId8"/><Relationship Type="http://schemas.openxmlformats.org/officeDocument/2006/relationships/hyperlink" Target="https://www.sec.gov/Archives/edgar/data/794367/000162828026021721/m-20260131.htm#f-79" TargetMode="External" Id="rId9"/><Relationship Type="http://schemas.openxmlformats.org/officeDocument/2006/relationships/hyperlink" Target="https://www.sec.gov/Archives/edgar/data/794367/000162828026021721/m-20260131.htm#f-81" TargetMode="External" Id="rId10"/><Relationship Type="http://schemas.openxmlformats.org/officeDocument/2006/relationships/hyperlink" Target="https://www.sec.gov/Archives/edgar/data/794367/000162828026021721/m-20260131.htm#f-807" TargetMode="External" Id="rId11"/><Relationship Type="http://schemas.openxmlformats.org/officeDocument/2006/relationships/hyperlink" Target="https://www.sec.gov/Archives/edgar/data/794367/000162828026021721/m-20260131.htm#f-1035" TargetMode="External" Id="rId12"/><Relationship Type="http://schemas.openxmlformats.org/officeDocument/2006/relationships/hyperlink" Target="https://www.sec.gov/Archives/edgar/data/794367/000162828026021721/m-20260131.htm#f-258" TargetMode="External" Id="rId13"/><Relationship Type="http://schemas.openxmlformats.org/officeDocument/2006/relationships/hyperlink" Target="https://www.sec.gov/Archives/edgar/data/794367/000162828026021721/m-20260131.htm#f-1579" TargetMode="External" Id="rId14"/><Relationship Type="http://schemas.openxmlformats.org/officeDocument/2006/relationships/hyperlink" Target="https://www.sec.gov/Archives/edgar/data/794367/000162828026021721/m-20260131.htm#f-1582" TargetMode="External" Id="rId15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www.sec.gov/Archives/edgar/data/794367/000162828026021721/m-20260131.htm#f-128" TargetMode="External" Id="rId1"/><Relationship Type="http://schemas.openxmlformats.org/officeDocument/2006/relationships/hyperlink" Target="https://www.sec.gov/Archives/edgar/data/794367/000162828026021721/m-20260131.htm#f-130" TargetMode="External" Id="rId2"/><Relationship Type="http://schemas.openxmlformats.org/officeDocument/2006/relationships/hyperlink" Target="https://www.sec.gov/Archives/edgar/data/794367/000162828026021721/m-20260131.htm#f-132" TargetMode="External" Id="rId3"/><Relationship Type="http://schemas.openxmlformats.org/officeDocument/2006/relationships/hyperlink" Target="https://www.sec.gov/Archives/edgar/data/794367/000162828026021721/m-20260131.htm#f-134" TargetMode="External" Id="rId4"/><Relationship Type="http://schemas.openxmlformats.org/officeDocument/2006/relationships/hyperlink" Target="https://www.sec.gov/Archives/edgar/data/794367/000162828026021721/m-20260131.htm#f-136" TargetMode="External" Id="rId5"/><Relationship Type="http://schemas.openxmlformats.org/officeDocument/2006/relationships/hyperlink" Target="https://www.sec.gov/Archives/edgar/data/794367/000162828026021721/m-20260131.htm#f-520" TargetMode="External" Id="rId6"/><Relationship Type="http://schemas.openxmlformats.org/officeDocument/2006/relationships/hyperlink" Target="https://www.sec.gov/Archives/edgar/data/794367/000162828026021721/m-20260131.htm#f-532" TargetMode="External" Id="rId7"/><Relationship Type="http://schemas.openxmlformats.org/officeDocument/2006/relationships/hyperlink" Target="https://www.sec.gov/Archives/edgar/data/794367/000162828026021721/m-20260131.htm#f-641" TargetMode="External" Id="rId8"/><Relationship Type="http://schemas.openxmlformats.org/officeDocument/2006/relationships/hyperlink" Target="https://www.sec.gov/Archives/edgar/data/794367/000162828026021721/m-20260131.htm#f-146" TargetMode="External" Id="rId9"/><Relationship Type="http://schemas.openxmlformats.org/officeDocument/2006/relationships/hyperlink" Target="https://www.sec.gov/Archives/edgar/data/794367/000162828026021721/m-20260131.htm#f-148" TargetMode="External" Id="rId10"/><Relationship Type="http://schemas.openxmlformats.org/officeDocument/2006/relationships/hyperlink" Target="https://www.sec.gov/Archives/edgar/data/794367/000162828026021721/m-20260131.htm#f-154" TargetMode="External" Id="rId11"/><Relationship Type="http://schemas.openxmlformats.org/officeDocument/2006/relationships/hyperlink" Target="https://www.sec.gov/Archives/edgar/data/794367/000162828026021721/m-20260131.htm#f-933" TargetMode="External" Id="rId12"/><Relationship Type="http://schemas.openxmlformats.org/officeDocument/2006/relationships/hyperlink" Target="https://www.sec.gov/Archives/edgar/data/794367/000162828026021721/m-20260131.htm#f-158" TargetMode="External" Id="rId13"/><Relationship Type="http://schemas.openxmlformats.org/officeDocument/2006/relationships/hyperlink" Target="https://www.sec.gov/Archives/edgar/data/794367/000162828026021721/m-20260131.htm#f-160" TargetMode="External" Id="rId14"/><Relationship Type="http://schemas.openxmlformats.org/officeDocument/2006/relationships/hyperlink" Target="https://www.sec.gov/Archives/edgar/data/794367/000162828026021721/m-20260131.htm#f-781" TargetMode="External" Id="rId15"/><Relationship Type="http://schemas.openxmlformats.org/officeDocument/2006/relationships/hyperlink" Target="https://www.sec.gov/Archives/edgar/data/794367/000162828026021721/m-20260131.htm#f-164" TargetMode="External" Id="rId16"/><Relationship Type="http://schemas.openxmlformats.org/officeDocument/2006/relationships/hyperlink" Target="https://www.sec.gov/Archives/edgar/data/794367/000162828026021721/m-20260131.htm#f-166" TargetMode="External" Id="rId17"/><Relationship Type="http://schemas.openxmlformats.org/officeDocument/2006/relationships/hyperlink" Target="https://www.sec.gov/Archives/edgar/data/794367/000162828026021721/m-20260131.htm#f-168" TargetMode="External" Id="rId18"/><Relationship Type="http://schemas.openxmlformats.org/officeDocument/2006/relationships/hyperlink" Target="https://www.sec.gov/Archives/edgar/data/794367/000162828026021721/m-20260131.htm#f-172" TargetMode="External" Id="rId19"/><Relationship Type="http://schemas.openxmlformats.org/officeDocument/2006/relationships/hyperlink" Target="https://www.sec.gov/Archives/edgar/data/794367/000162828026021721/m-20260131.htm#f-174" TargetMode="External" Id="rId20"/><Relationship Type="http://schemas.openxmlformats.org/officeDocument/2006/relationships/hyperlink" Target="https://www.sec.gov/Archives/edgar/data/794367/000162828026021721/m-20260131.htm#f-176" TargetMode="External" Id="rId21"/><Relationship Type="http://schemas.openxmlformats.org/officeDocument/2006/relationships/hyperlink" Target="https://www.sec.gov/Archives/edgar/data/794367/000162828026021721/m-20260131.htm#f-178" TargetMode="External" Id="rId22"/><Relationship Type="http://schemas.openxmlformats.org/officeDocument/2006/relationships/hyperlink" Target="https://www.sec.gov/Archives/edgar/data/794367/000162828026021721/m-20260131.htm#f-180" TargetMode="External" Id="rId23"/><Relationship Type="http://schemas.openxmlformats.org/officeDocument/2006/relationships/hyperlink" Target="https://www.sec.gov/Archives/edgar/data/794367/000162828026021721/m-20260131.htm#f-229" TargetMode="External" Id="rId24"/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hyperlink" Target="https://www.sec.gov/Archives/edgar/data/794367/000162828026021721/m-20260131.htm#f-258" TargetMode="External" Id="rId1"/><Relationship Type="http://schemas.openxmlformats.org/officeDocument/2006/relationships/hyperlink" Target="https://www.sec.gov/Archives/edgar/data/794367/000162828026021721/m-20260131.htm#f-494" TargetMode="External" Id="rId2"/><Relationship Type="http://schemas.openxmlformats.org/officeDocument/2006/relationships/hyperlink" Target="https://www.sec.gov/Archives/edgar/data/794367/000162828026021721/m-20260131.htm#f-264" TargetMode="External" Id="rId3"/><Relationship Type="http://schemas.openxmlformats.org/officeDocument/2006/relationships/hyperlink" Target="https://www.sec.gov/Archives/edgar/data/794367/000162828026021721/m-20260131.htm#f-1608" TargetMode="External" Id="rId4"/><Relationship Type="http://schemas.openxmlformats.org/officeDocument/2006/relationships/hyperlink" Target="https://www.sec.gov/Archives/edgar/data/794367/000162828026021721/m-20260131.htm#f-270" TargetMode="External" Id="rId5"/><Relationship Type="http://schemas.openxmlformats.org/officeDocument/2006/relationships/hyperlink" Target="https://www.sec.gov/Archives/edgar/data/794367/000162828026021721/m-20260131.htm#f-1427" TargetMode="External" Id="rId6"/><Relationship Type="http://schemas.openxmlformats.org/officeDocument/2006/relationships/hyperlink" Target="https://www.sec.gov/Archives/edgar/data/794367/000162828026021721/m-20260131.htm#f-276" TargetMode="External" Id="rId7"/><Relationship Type="http://schemas.openxmlformats.org/officeDocument/2006/relationships/hyperlink" Target="https://www.sec.gov/Archives/edgar/data/794367/000162828026021721/m-20260131.htm#f-986" TargetMode="External" Id="rId8"/><Relationship Type="http://schemas.openxmlformats.org/officeDocument/2006/relationships/hyperlink" Target="https://www.sec.gov/Archives/edgar/data/794367/000162828026021721/m-20260131.htm#f-282" TargetMode="External" Id="rId9"/><Relationship Type="http://schemas.openxmlformats.org/officeDocument/2006/relationships/hyperlink" Target="https://www.sec.gov/Archives/edgar/data/794367/000162828026021721/m-20260131.htm#f-285" TargetMode="External" Id="rId10"/><Relationship Type="http://schemas.openxmlformats.org/officeDocument/2006/relationships/hyperlink" Target="https://www.sec.gov/Archives/edgar/data/794367/000162828026021721/m-20260131.htm#f-288" TargetMode="External" Id="rId11"/><Relationship Type="http://schemas.openxmlformats.org/officeDocument/2006/relationships/hyperlink" Target="https://www.sec.gov/Archives/edgar/data/794367/000162828026021721/m-20260131.htm#f-291" TargetMode="External" Id="rId12"/><Relationship Type="http://schemas.openxmlformats.org/officeDocument/2006/relationships/hyperlink" Target="https://www.sec.gov/Archives/edgar/data/794367/000162828026021721/m-20260131.htm#f-294" TargetMode="External" Id="rId13"/><Relationship Type="http://schemas.openxmlformats.org/officeDocument/2006/relationships/hyperlink" Target="https://www.sec.gov/Archives/edgar/data/794367/000162828026021721/m-20260131.htm#f-297" TargetMode="External" Id="rId14"/><Relationship Type="http://schemas.openxmlformats.org/officeDocument/2006/relationships/hyperlink" Target="https://www.sec.gov/Archives/edgar/data/794367/000162828026021721/m-20260131.htm#f-300" TargetMode="External" Id="rId15"/><Relationship Type="http://schemas.openxmlformats.org/officeDocument/2006/relationships/hyperlink" Target="https://www.sec.gov/Archives/edgar/data/794367/000162828026021721/m-20260131.htm#f-303" TargetMode="External" Id="rId16"/><Relationship Type="http://schemas.openxmlformats.org/officeDocument/2006/relationships/hyperlink" Target="https://www.sec.gov/Archives/edgar/data/794367/000162828026021721/m-20260131.htm#f-306" TargetMode="External" Id="rId17"/><Relationship Type="http://schemas.openxmlformats.org/officeDocument/2006/relationships/hyperlink" Target="https://www.sec.gov/Archives/edgar/data/794367/000162828026021721/m-20260131.htm#f-309" TargetMode="External" Id="rId18"/><Relationship Type="http://schemas.openxmlformats.org/officeDocument/2006/relationships/hyperlink" Target="https://www.sec.gov/Archives/edgar/data/794367/000162828026021721/m-20260131.htm#f-312" TargetMode="External" Id="rId19"/><Relationship Type="http://schemas.openxmlformats.org/officeDocument/2006/relationships/hyperlink" Target="https://www.sec.gov/Archives/edgar/data/794367/000162828026021721/m-20260131.htm#f-315" TargetMode="External" Id="rId20"/><Relationship Type="http://schemas.openxmlformats.org/officeDocument/2006/relationships/hyperlink" Target="https://www.sec.gov/Archives/edgar/data/794367/000162828026021721/m-20260131.htm#f-318" TargetMode="External" Id="rId21"/><Relationship Type="http://schemas.openxmlformats.org/officeDocument/2006/relationships/hyperlink" Target="https://www.sec.gov/Archives/edgar/data/794367/000162828026021721/m-20260131.htm#f-324" TargetMode="External" Id="rId22"/><Relationship Type="http://schemas.openxmlformats.org/officeDocument/2006/relationships/hyperlink" Target="https://www.sec.gov/Archives/edgar/data/794367/000162828026021721/m-20260131.htm#f-327" TargetMode="External" Id="rId23"/><Relationship Type="http://schemas.openxmlformats.org/officeDocument/2006/relationships/hyperlink" Target="https://www.sec.gov/Archives/edgar/data/794367/000162828026021721/m-20260131.htm#f-330" TargetMode="External" Id="rId24"/><Relationship Type="http://schemas.openxmlformats.org/officeDocument/2006/relationships/hyperlink" Target="https://www.sec.gov/Archives/edgar/data/794367/000162828026021721/m-20260131.htm#f-333" TargetMode="External" Id="rId25"/><Relationship Type="http://schemas.openxmlformats.org/officeDocument/2006/relationships/hyperlink" Target="https://www.sec.gov/Archives/edgar/data/794367/000162828026021721/m-20260131.htm#f-336" TargetMode="External" Id="rId26"/><Relationship Type="http://schemas.openxmlformats.org/officeDocument/2006/relationships/hyperlink" Target="https://www.sec.gov/Archives/edgar/data/794367/000162828026021721/m-20260131.htm#f-339" TargetMode="External" Id="rId27"/><Relationship Type="http://schemas.openxmlformats.org/officeDocument/2006/relationships/hyperlink" Target="https://www.sec.gov/Archives/edgar/data/794367/000162828026021721/m-20260131.htm#f-346" TargetMode="External" Id="rId28"/><Relationship Type="http://schemas.openxmlformats.org/officeDocument/2006/relationships/hyperlink" Target="https://www.sec.gov/Archives/edgar/data/794367/000162828026021721/m-20260131.htm#f-357" TargetMode="External" Id="rId29"/><Relationship Type="http://schemas.openxmlformats.org/officeDocument/2006/relationships/hyperlink" Target="https://www.sec.gov/Archives/edgar/data/794367/000162828026021721/m-20260131.htm#f-361" TargetMode="External" Id="rId30"/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C3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42" customWidth="1" min="2" max="2"/>
    <col width="60" customWidth="1" min="3" max="3"/>
    <col width="10" customWidth="1" min="4" max="4"/>
    <col width="20" customWidth="1" min="5" max="5"/>
  </cols>
  <sheetData>
    <row r="2">
      <c r="B2" s="1" t="inlineStr">
        <is>
          <t>M — Multi-year 10-K Model</t>
        </is>
      </c>
    </row>
    <row r="4">
      <c r="B4" s="2" t="inlineStr">
        <is>
          <t>Filings merged</t>
        </is>
      </c>
      <c r="C4" s="3" t="inlineStr">
        <is>
          <t>25 (2020-03-30 → 2025-12-10)</t>
        </is>
      </c>
    </row>
    <row r="5">
      <c r="B5" s="2" t="inlineStr">
        <is>
          <t>Fiscal years covered</t>
        </is>
      </c>
      <c r="C5" s="3" t="inlineStr">
        <is>
          <t>2021 — 2025 (5 years)</t>
        </is>
      </c>
    </row>
    <row r="6">
      <c r="B6" s="2" t="inlineStr">
        <is>
          <t>Merged fact rows</t>
        </is>
      </c>
      <c r="C6" s="3" t="inlineStr">
        <is>
          <t>18,111</t>
        </is>
      </c>
    </row>
    <row r="7">
      <c r="B7" s="2" t="inlineStr">
        <is>
          <t>Restatements detected</t>
        </is>
      </c>
      <c r="C7" s="3" t="inlineStr">
        <is>
          <t>616</t>
        </is>
      </c>
    </row>
    <row r="8">
      <c r="B8" s="2" t="inlineStr"/>
      <c r="C8" s="3" t="inlineStr"/>
    </row>
    <row r="9">
      <c r="B9" s="2" t="inlineStr">
        <is>
          <t>Source files</t>
        </is>
      </c>
      <c r="C9" s="3" t="inlineStr"/>
    </row>
    <row r="10">
      <c r="B10" s="3" t="inlineStr">
        <is>
          <t xml:space="preserve">  M_10-K_20200330.xml</t>
        </is>
      </c>
      <c r="C10" s="3" t="inlineStr">
        <is>
          <t>2020-03-30</t>
        </is>
      </c>
    </row>
    <row r="11">
      <c r="B11" s="3" t="inlineStr">
        <is>
          <t xml:space="preserve">  M_10-K_20210329.xml</t>
        </is>
      </c>
      <c r="C11" s="3" t="inlineStr">
        <is>
          <t>2021-03-29</t>
        </is>
      </c>
    </row>
    <row r="12">
      <c r="B12" s="3" t="inlineStr">
        <is>
          <t xml:space="preserve">  M_10-K_20220325.xml</t>
        </is>
      </c>
      <c r="C12" s="3" t="inlineStr">
        <is>
          <t>2022-03-25</t>
        </is>
      </c>
    </row>
    <row r="13">
      <c r="B13" s="3" t="inlineStr">
        <is>
          <t xml:space="preserve">  M_10-K_20230324.xml</t>
        </is>
      </c>
      <c r="C13" s="3" t="inlineStr">
        <is>
          <t>2023-03-24</t>
        </is>
      </c>
    </row>
    <row r="14">
      <c r="B14" s="3" t="inlineStr">
        <is>
          <t xml:space="preserve">  M_10-K_20240322.xml</t>
        </is>
      </c>
      <c r="C14" s="3" t="inlineStr">
        <is>
          <t>2024-03-22</t>
        </is>
      </c>
    </row>
    <row r="15">
      <c r="B15" s="3" t="inlineStr">
        <is>
          <t xml:space="preserve">  M_10-K_20250321.xml</t>
        </is>
      </c>
      <c r="C15" s="3" t="inlineStr">
        <is>
          <t>2025-03-21</t>
        </is>
      </c>
    </row>
    <row r="16">
      <c r="B16" s="3" t="inlineStr">
        <is>
          <t xml:space="preserve">  M_10-K_20260327.xml</t>
        </is>
      </c>
      <c r="C16" s="3" t="inlineStr">
        <is>
          <t>2026-03-27</t>
        </is>
      </c>
    </row>
    <row r="17">
      <c r="B17" s="3" t="inlineStr">
        <is>
          <t xml:space="preserve">  M_10-Q_20200702.xml</t>
        </is>
      </c>
      <c r="C17" s="3" t="inlineStr">
        <is>
          <t>2020-07-02</t>
        </is>
      </c>
    </row>
    <row r="18">
      <c r="B18" s="3" t="inlineStr">
        <is>
          <t xml:space="preserve">  M_10-Q_20200903.xml</t>
        </is>
      </c>
      <c r="C18" s="3" t="inlineStr">
        <is>
          <t>2020-09-03</t>
        </is>
      </c>
    </row>
    <row r="19">
      <c r="B19" s="3" t="inlineStr">
        <is>
          <t xml:space="preserve">  M_10-Q_20201208.xml</t>
        </is>
      </c>
      <c r="C19" s="3" t="inlineStr">
        <is>
          <t>2020-12-08</t>
        </is>
      </c>
    </row>
    <row r="20">
      <c r="B20" s="3" t="inlineStr">
        <is>
          <t xml:space="preserve">  M_10-Q_20210607.xml</t>
        </is>
      </c>
      <c r="C20" s="3" t="inlineStr">
        <is>
          <t>2021-06-07</t>
        </is>
      </c>
    </row>
    <row r="21">
      <c r="B21" s="3" t="inlineStr">
        <is>
          <t xml:space="preserve">  M_10-Q_20210903.xml</t>
        </is>
      </c>
      <c r="C21" s="3" t="inlineStr">
        <is>
          <t>2021-09-03</t>
        </is>
      </c>
    </row>
    <row r="22">
      <c r="B22" s="3" t="inlineStr">
        <is>
          <t xml:space="preserve">  M_10-Q_20211207.xml</t>
        </is>
      </c>
      <c r="C22" s="3" t="inlineStr">
        <is>
          <t>2021-12-07</t>
        </is>
      </c>
    </row>
    <row r="23">
      <c r="B23" s="3" t="inlineStr">
        <is>
          <t xml:space="preserve">  M_10-Q_20220607.xml</t>
        </is>
      </c>
      <c r="C23" s="3" t="inlineStr">
        <is>
          <t>2022-06-07</t>
        </is>
      </c>
    </row>
    <row r="24">
      <c r="B24" s="3" t="inlineStr">
        <is>
          <t xml:space="preserve">  M_10-Q_20220826.xml</t>
        </is>
      </c>
      <c r="C24" s="3" t="inlineStr">
        <is>
          <t>2022-08-26</t>
        </is>
      </c>
    </row>
    <row r="25">
      <c r="B25" s="3" t="inlineStr">
        <is>
          <t xml:space="preserve">  M_10-Q_20221130.xml</t>
        </is>
      </c>
      <c r="C25" s="3" t="inlineStr">
        <is>
          <t>2022-11-30</t>
        </is>
      </c>
    </row>
    <row r="26">
      <c r="B26" s="3" t="inlineStr">
        <is>
          <t xml:space="preserve">  M_10-Q_20230606.xml</t>
        </is>
      </c>
      <c r="C26" s="3" t="inlineStr">
        <is>
          <t>2023-06-06</t>
        </is>
      </c>
    </row>
    <row r="27">
      <c r="B27" s="3" t="inlineStr">
        <is>
          <t xml:space="preserve">  M_10-Q_20230825.xml</t>
        </is>
      </c>
      <c r="C27" s="3" t="inlineStr">
        <is>
          <t>2023-08-25</t>
        </is>
      </c>
    </row>
    <row r="28">
      <c r="B28" s="3" t="inlineStr">
        <is>
          <t xml:space="preserve">  M_10-Q_20231128.xml</t>
        </is>
      </c>
      <c r="C28" s="3" t="inlineStr">
        <is>
          <t>2023-11-28</t>
        </is>
      </c>
    </row>
    <row r="29">
      <c r="B29" s="3" t="inlineStr">
        <is>
          <t xml:space="preserve">  M_10-Q_20240530.xml</t>
        </is>
      </c>
      <c r="C29" s="3" t="inlineStr">
        <is>
          <t>2024-05-30</t>
        </is>
      </c>
    </row>
    <row r="30">
      <c r="B30" s="3" t="inlineStr">
        <is>
          <t xml:space="preserve">  M_10-Q_20240904.xml</t>
        </is>
      </c>
      <c r="C30" s="3" t="inlineStr">
        <is>
          <t>2024-09-04</t>
        </is>
      </c>
    </row>
    <row r="31">
      <c r="B31" s="3" t="inlineStr">
        <is>
          <t xml:space="preserve">  M_10-Q_20241212.xml</t>
        </is>
      </c>
      <c r="C31" s="3" t="inlineStr">
        <is>
          <t>2024-12-12</t>
        </is>
      </c>
    </row>
    <row r="32">
      <c r="B32" s="3" t="inlineStr">
        <is>
          <t xml:space="preserve">  M_10-Q_20250605.xml</t>
        </is>
      </c>
      <c r="C32" s="3" t="inlineStr">
        <is>
          <t>2025-06-05</t>
        </is>
      </c>
    </row>
    <row r="33">
      <c r="B33" s="3" t="inlineStr">
        <is>
          <t xml:space="preserve">  M_10-Q_20250910.xml</t>
        </is>
      </c>
      <c r="C33" s="3" t="inlineStr">
        <is>
          <t>2025-09-10</t>
        </is>
      </c>
    </row>
    <row r="34">
      <c r="B34" s="3" t="inlineStr">
        <is>
          <t xml:space="preserve">  M_10-Q_20251210.xml</t>
        </is>
      </c>
      <c r="C34" s="3" t="inlineStr">
        <is>
          <t>2025-12-10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BQ34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2" customWidth="1" min="2" max="2"/>
    <col width="12" customWidth="1" min="3" max="3"/>
    <col width="7" customWidth="1" min="4" max="4"/>
    <col width="12" customWidth="1" min="5" max="5"/>
    <col width="7" customWidth="1" min="6" max="6"/>
    <col width="12" customWidth="1" min="7" max="7"/>
    <col width="7" customWidth="1" min="8" max="8"/>
    <col width="12" customWidth="1" min="9" max="9"/>
    <col width="7" customWidth="1" min="10" max="10"/>
    <col width="12" customWidth="1" min="11" max="11"/>
    <col width="7" customWidth="1" min="12" max="12"/>
    <col width="12" customWidth="1" min="14" max="14"/>
    <col width="12" customWidth="1" min="15" max="15"/>
    <col width="7" customWidth="1" min="16" max="16"/>
    <col width="12" customWidth="1" min="17" max="17"/>
    <col width="7" customWidth="1" min="18" max="18"/>
    <col width="12" customWidth="1" min="19" max="19"/>
    <col width="7" customWidth="1" min="20" max="20"/>
    <col width="12" customWidth="1" min="22" max="22"/>
    <col width="7" customWidth="1" min="23" max="23"/>
    <col width="12" customWidth="1" min="24" max="24"/>
    <col width="7" customWidth="1" min="25" max="25"/>
    <col width="12" customWidth="1" min="26" max="26"/>
    <col width="7" customWidth="1" min="27" max="27"/>
    <col width="12" customWidth="1" min="28" max="28"/>
    <col width="7" customWidth="1" min="29" max="29"/>
    <col width="12" customWidth="1" min="30" max="30"/>
    <col width="7" customWidth="1" min="31" max="31"/>
    <col width="12" customWidth="1" min="32" max="32"/>
    <col width="7" customWidth="1" min="33" max="33"/>
    <col width="12" customWidth="1" min="34" max="34"/>
    <col width="7" customWidth="1" min="35" max="35"/>
    <col width="12" customWidth="1" min="36" max="36"/>
    <col width="7" customWidth="1" min="37" max="37"/>
    <col width="12" customWidth="1" min="38" max="38"/>
    <col width="7" customWidth="1" min="39" max="39"/>
    <col width="12" customWidth="1" min="40" max="40"/>
    <col width="7" customWidth="1" min="41" max="41"/>
    <col width="12" customWidth="1" min="42" max="42"/>
    <col width="7" customWidth="1" min="43" max="43"/>
    <col width="12" customWidth="1" min="44" max="44"/>
    <col width="7" customWidth="1" min="45" max="45"/>
    <col width="12" customWidth="1" min="46" max="46"/>
    <col width="7" customWidth="1" min="47" max="47"/>
    <col width="12" customWidth="1" min="48" max="48"/>
    <col width="7" customWidth="1" min="49" max="49"/>
    <col width="12" customWidth="1" min="50" max="50"/>
    <col width="7" customWidth="1" min="51" max="51"/>
    <col width="12" customWidth="1" min="52" max="52"/>
    <col width="7" customWidth="1" min="53" max="53"/>
    <col width="12" customWidth="1" min="54" max="54"/>
    <col width="7" customWidth="1" min="55" max="55"/>
    <col width="12" customWidth="1" min="56" max="56"/>
    <col width="7" customWidth="1" min="57" max="57"/>
    <col width="12" customWidth="1" min="58" max="58"/>
    <col width="7" customWidth="1" min="59" max="59"/>
    <col width="12" customWidth="1" min="60" max="60"/>
    <col width="7" customWidth="1" min="61" max="61"/>
    <col width="12" customWidth="1" min="62" max="62"/>
    <col width="7" customWidth="1" min="63" max="63"/>
    <col width="12" customWidth="1" min="64" max="64"/>
    <col width="7" customWidth="1" min="65" max="65"/>
    <col width="12" customWidth="1" min="66" max="66"/>
    <col width="7" customWidth="1" min="67" max="67"/>
    <col width="12" customWidth="1" min="68" max="68"/>
    <col width="7" customWidth="1" min="69" max="69"/>
  </cols>
  <sheetData>
    <row r="2">
      <c r="B2" s="4" t="inlineStr">
        <is>
          <t>M Income Statement (thousands, USD)</t>
        </is>
      </c>
      <c r="C2" s="5" t="n">
        <v>2021</v>
      </c>
      <c r="D2" s="6">
        <f>+C2%</f>
        <v/>
      </c>
      <c r="E2" s="5" t="n">
        <v>2022</v>
      </c>
      <c r="F2" s="6">
        <f>+E2%</f>
        <v/>
      </c>
      <c r="G2" s="5" t="n">
        <v>2023</v>
      </c>
      <c r="H2" s="6">
        <f>+G2%</f>
        <v/>
      </c>
      <c r="I2" s="5" t="n">
        <v>2024</v>
      </c>
      <c r="J2" s="6">
        <f>+I2%</f>
        <v/>
      </c>
      <c r="K2" s="5" t="n">
        <v>2025</v>
      </c>
      <c r="L2" s="6">
        <f>+K2%</f>
        <v/>
      </c>
      <c r="N2" s="5" t="inlineStr">
        <is>
          <t>Change $</t>
        </is>
      </c>
      <c r="O2" s="5" t="inlineStr">
        <is>
          <t>Change %</t>
        </is>
      </c>
      <c r="Q2" s="5" t="inlineStr">
        <is>
          <t>YTD25</t>
        </is>
      </c>
      <c r="R2" s="5" t="inlineStr">
        <is>
          <t>%</t>
        </is>
      </c>
      <c r="S2" s="5" t="inlineStr">
        <is>
          <t>YTD26</t>
        </is>
      </c>
      <c r="T2" s="5" t="inlineStr">
        <is>
          <t>%</t>
        </is>
      </c>
      <c r="V2" s="5" t="inlineStr">
        <is>
          <t>1Q21</t>
        </is>
      </c>
      <c r="W2" s="5" t="inlineStr">
        <is>
          <t>%</t>
        </is>
      </c>
      <c r="X2" s="5" t="inlineStr">
        <is>
          <t>2Q21</t>
        </is>
      </c>
      <c r="Y2" s="5" t="inlineStr">
        <is>
          <t>%</t>
        </is>
      </c>
      <c r="Z2" s="5" t="inlineStr">
        <is>
          <t>3Q21</t>
        </is>
      </c>
      <c r="AA2" s="5" t="inlineStr">
        <is>
          <t>%</t>
        </is>
      </c>
      <c r="AB2" s="5" t="inlineStr">
        <is>
          <t>4Q21</t>
        </is>
      </c>
      <c r="AC2" s="5" t="inlineStr">
        <is>
          <t>%</t>
        </is>
      </c>
      <c r="AD2" s="5" t="inlineStr">
        <is>
          <t>1Q22</t>
        </is>
      </c>
      <c r="AE2" s="5" t="inlineStr">
        <is>
          <t>%</t>
        </is>
      </c>
      <c r="AF2" s="5" t="inlineStr">
        <is>
          <t>2Q22</t>
        </is>
      </c>
      <c r="AG2" s="5" t="inlineStr">
        <is>
          <t>%</t>
        </is>
      </c>
      <c r="AH2" s="5" t="inlineStr">
        <is>
          <t>3Q22</t>
        </is>
      </c>
      <c r="AI2" s="5" t="inlineStr">
        <is>
          <t>%</t>
        </is>
      </c>
      <c r="AJ2" s="5" t="inlineStr">
        <is>
          <t>4Q22</t>
        </is>
      </c>
      <c r="AK2" s="5" t="inlineStr">
        <is>
          <t>%</t>
        </is>
      </c>
      <c r="AL2" s="5" t="inlineStr">
        <is>
          <t>1Q23</t>
        </is>
      </c>
      <c r="AM2" s="5" t="inlineStr">
        <is>
          <t>%</t>
        </is>
      </c>
      <c r="AN2" s="5" t="inlineStr">
        <is>
          <t>2Q23</t>
        </is>
      </c>
      <c r="AO2" s="5" t="inlineStr">
        <is>
          <t>%</t>
        </is>
      </c>
      <c r="AP2" s="5" t="inlineStr">
        <is>
          <t>3Q23</t>
        </is>
      </c>
      <c r="AQ2" s="5" t="inlineStr">
        <is>
          <t>%</t>
        </is>
      </c>
      <c r="AR2" s="5" t="inlineStr">
        <is>
          <t>4Q23</t>
        </is>
      </c>
      <c r="AS2" s="5" t="inlineStr">
        <is>
          <t>%</t>
        </is>
      </c>
      <c r="AT2" s="5" t="inlineStr">
        <is>
          <t>1Q24</t>
        </is>
      </c>
      <c r="AU2" s="5" t="inlineStr">
        <is>
          <t>%</t>
        </is>
      </c>
      <c r="AV2" s="5" t="inlineStr">
        <is>
          <t>2Q24</t>
        </is>
      </c>
      <c r="AW2" s="5" t="inlineStr">
        <is>
          <t>%</t>
        </is>
      </c>
      <c r="AX2" s="5" t="inlineStr">
        <is>
          <t>3Q24</t>
        </is>
      </c>
      <c r="AY2" s="5" t="inlineStr">
        <is>
          <t>%</t>
        </is>
      </c>
      <c r="AZ2" s="5" t="inlineStr">
        <is>
          <t>4Q24</t>
        </is>
      </c>
      <c r="BA2" s="5" t="inlineStr">
        <is>
          <t>%</t>
        </is>
      </c>
      <c r="BB2" s="5" t="inlineStr">
        <is>
          <t>1Q25</t>
        </is>
      </c>
      <c r="BC2" s="5" t="inlineStr">
        <is>
          <t>%</t>
        </is>
      </c>
      <c r="BD2" s="5" t="inlineStr">
        <is>
          <t>2Q25</t>
        </is>
      </c>
      <c r="BE2" s="5" t="inlineStr">
        <is>
          <t>%</t>
        </is>
      </c>
      <c r="BF2" s="5" t="inlineStr">
        <is>
          <t>3Q25</t>
        </is>
      </c>
      <c r="BG2" s="5" t="inlineStr">
        <is>
          <t>%</t>
        </is>
      </c>
      <c r="BH2" s="5" t="inlineStr">
        <is>
          <t>4Q25</t>
        </is>
      </c>
      <c r="BI2" s="5" t="inlineStr">
        <is>
          <t>%</t>
        </is>
      </c>
      <c r="BJ2" s="5" t="inlineStr">
        <is>
          <t>1Q26</t>
        </is>
      </c>
      <c r="BK2" s="5" t="inlineStr">
        <is>
          <t>%</t>
        </is>
      </c>
      <c r="BL2" s="5" t="inlineStr">
        <is>
          <t>2Q26</t>
        </is>
      </c>
      <c r="BM2" s="5" t="inlineStr">
        <is>
          <t>%</t>
        </is>
      </c>
      <c r="BN2" s="5" t="inlineStr">
        <is>
          <t>3Q26</t>
        </is>
      </c>
      <c r="BO2" s="5" t="inlineStr">
        <is>
          <t>%</t>
        </is>
      </c>
      <c r="BP2" s="5" t="inlineStr">
        <is>
          <t>4Q26</t>
        </is>
      </c>
      <c r="BQ2" s="5" t="inlineStr">
        <is>
          <t>%</t>
        </is>
      </c>
    </row>
    <row r="3">
      <c r="B3" s="7" t="inlineStr">
        <is>
          <t>Net sales</t>
        </is>
      </c>
      <c r="C3" s="8" t="n">
        <v>24460000</v>
      </c>
      <c r="D3" s="9">
        <f>C3/C$3</f>
        <v/>
      </c>
      <c r="E3" s="8" t="n">
        <v>24442000</v>
      </c>
      <c r="F3" s="9">
        <f>E3/E$3</f>
        <v/>
      </c>
      <c r="G3" s="8" t="n">
        <v>23092000</v>
      </c>
      <c r="H3" s="9">
        <f>G3/G$3</f>
        <v/>
      </c>
      <c r="I3" s="8" t="n">
        <v>22293000</v>
      </c>
      <c r="J3" s="9">
        <f>I3/I$3</f>
        <v/>
      </c>
      <c r="K3" s="8" t="n">
        <v>21764000</v>
      </c>
      <c r="L3" s="9">
        <f>K3/K$3</f>
        <v/>
      </c>
      <c r="N3" s="8">
        <f>IFERROR(K3-I3,"")</f>
        <v/>
      </c>
      <c r="O3" s="9">
        <f>IFERROR(N3/I3,"")</f>
        <v/>
      </c>
      <c r="Q3" s="8" t="n">
        <v>22293000</v>
      </c>
      <c r="R3" s="9" t="n"/>
      <c r="S3" s="8" t="n">
        <v>21763000</v>
      </c>
      <c r="T3" s="9" t="n"/>
      <c r="V3" s="8" t="n">
        <v>3017000</v>
      </c>
      <c r="W3" s="9" t="n"/>
      <c r="X3" s="8" t="n">
        <v>3559000</v>
      </c>
      <c r="Y3" s="9" t="n"/>
      <c r="Z3" s="8" t="n">
        <v>3990000</v>
      </c>
      <c r="AA3" s="9" t="n"/>
      <c r="AB3" s="8" t="n">
        <v>6780000</v>
      </c>
      <c r="AC3" s="9" t="n"/>
      <c r="AD3" s="8" t="n">
        <v>4706000</v>
      </c>
      <c r="AE3" s="9" t="n"/>
      <c r="AF3" s="8" t="n">
        <v>5647000</v>
      </c>
      <c r="AG3" s="9" t="n"/>
      <c r="AH3" s="8" t="n">
        <v>5440000</v>
      </c>
      <c r="AI3" s="9" t="n"/>
      <c r="AJ3" s="8" t="n">
        <v>8666000</v>
      </c>
      <c r="AK3" s="9" t="n"/>
      <c r="AL3" s="8" t="n">
        <v>5348000</v>
      </c>
      <c r="AM3" s="9" t="n"/>
      <c r="AN3" s="8" t="n">
        <v>5600000</v>
      </c>
      <c r="AO3" s="9" t="n"/>
      <c r="AP3" s="8" t="n">
        <v>5230000</v>
      </c>
      <c r="AQ3" s="9" t="n"/>
      <c r="AR3" s="8" t="n">
        <v>8264000</v>
      </c>
      <c r="AS3" s="9" t="n"/>
      <c r="AT3" s="8" t="n">
        <v>4982000</v>
      </c>
      <c r="AU3" s="9" t="n"/>
      <c r="AV3" s="8" t="n">
        <v>5130000</v>
      </c>
      <c r="AW3" s="9" t="n"/>
      <c r="AX3" s="8" t="n">
        <v>4860000</v>
      </c>
      <c r="AY3" s="9" t="n"/>
      <c r="AZ3" s="8" t="n">
        <v>8120000</v>
      </c>
      <c r="BA3" s="9" t="n"/>
      <c r="BB3" s="8" t="n">
        <v>4846000</v>
      </c>
      <c r="BC3" s="9" t="n"/>
      <c r="BD3" s="8" t="n">
        <v>4937000</v>
      </c>
      <c r="BE3" s="9" t="n"/>
      <c r="BF3" s="8" t="n">
        <v>4742000</v>
      </c>
      <c r="BG3" s="9" t="n"/>
      <c r="BH3" s="8" t="n">
        <v>7768000</v>
      </c>
      <c r="BI3" s="9" t="n"/>
      <c r="BJ3" s="8" t="n">
        <v>4599000</v>
      </c>
      <c r="BK3" s="9" t="n"/>
      <c r="BL3" s="8" t="n">
        <v>4812000</v>
      </c>
      <c r="BM3" s="9" t="n"/>
      <c r="BN3" s="8" t="n">
        <v>4713000</v>
      </c>
      <c r="BO3" s="9" t="n"/>
      <c r="BP3" s="8" t="n">
        <v>7639000</v>
      </c>
      <c r="BQ3" s="9" t="n"/>
    </row>
    <row r="4">
      <c r="B4" s="10" t="inlineStr">
        <is>
          <t>YoY growth</t>
        </is>
      </c>
      <c r="E4" s="11">
        <f>E3/C3-1</f>
        <v/>
      </c>
      <c r="G4" s="11">
        <f>G3/E3-1</f>
        <v/>
      </c>
      <c r="I4" s="11">
        <f>I3/G3-1</f>
        <v/>
      </c>
      <c r="K4" s="11">
        <f>K3/I3-1</f>
        <v/>
      </c>
    </row>
    <row r="5">
      <c r="B5" s="7" t="inlineStr">
        <is>
          <t>Other revenue</t>
        </is>
      </c>
      <c r="C5" s="8" t="n">
        <v>939000</v>
      </c>
      <c r="D5" s="9">
        <f>C5/C$3</f>
        <v/>
      </c>
      <c r="E5" s="8" t="n">
        <v>1007000</v>
      </c>
      <c r="F5" s="9">
        <f>E5/E$3</f>
        <v/>
      </c>
      <c r="G5" s="8" t="n">
        <v>774000</v>
      </c>
      <c r="H5" s="9">
        <f>G5/G$3</f>
        <v/>
      </c>
      <c r="I5" s="8" t="n">
        <v>713000</v>
      </c>
      <c r="J5" s="9">
        <f>I5/I$3</f>
        <v/>
      </c>
      <c r="K5" s="8" t="n">
        <v>857000</v>
      </c>
      <c r="L5" s="9">
        <f>K5/K$3</f>
        <v/>
      </c>
      <c r="N5" s="8">
        <f>IFERROR(K5-I5,"")</f>
        <v/>
      </c>
      <c r="O5" s="9">
        <f>IFERROR(N5/I5,"")</f>
        <v/>
      </c>
      <c r="Q5" s="8" t="n">
        <v>713000</v>
      </c>
      <c r="R5" s="9">
        <f>Q5/Q$3</f>
        <v/>
      </c>
      <c r="S5" s="8" t="n">
        <v>858000</v>
      </c>
      <c r="T5" s="9">
        <f>S5/S$3</f>
        <v/>
      </c>
      <c r="V5" s="8" t="n"/>
      <c r="W5" s="9" t="n"/>
      <c r="X5" s="8" t="n"/>
      <c r="Y5" s="9" t="n"/>
      <c r="Z5" s="8" t="n"/>
      <c r="AA5" s="9" t="n"/>
      <c r="AB5" s="8" t="n"/>
      <c r="AC5" s="9" t="n"/>
      <c r="AD5" s="8" t="n"/>
      <c r="AE5" s="9" t="n"/>
      <c r="AF5" s="8" t="n"/>
      <c r="AG5" s="9" t="n"/>
      <c r="AH5" s="8" t="n"/>
      <c r="AI5" s="9" t="n"/>
      <c r="AJ5" s="8" t="n"/>
      <c r="AK5" s="9" t="n"/>
      <c r="AL5" s="8" t="n">
        <v>217000</v>
      </c>
      <c r="AM5" s="9">
        <f>AL5/AL$3</f>
        <v/>
      </c>
      <c r="AN5" s="8" t="n">
        <v>234000</v>
      </c>
      <c r="AO5" s="9">
        <f>AN5/AN$3</f>
        <v/>
      </c>
      <c r="AP5" s="8" t="n">
        <v>237000</v>
      </c>
      <c r="AQ5" s="9">
        <f>AP5/AP$3</f>
        <v/>
      </c>
      <c r="AR5" s="8" t="n">
        <v>319000</v>
      </c>
      <c r="AS5" s="9">
        <f>AR5/AR$3</f>
        <v/>
      </c>
      <c r="AT5" s="8" t="n">
        <v>191000</v>
      </c>
      <c r="AU5" s="9">
        <f>AT5/AT$3</f>
        <v/>
      </c>
      <c r="AV5" s="8" t="n">
        <v>150000</v>
      </c>
      <c r="AW5" s="9">
        <f>AV5/AV$3</f>
        <v/>
      </c>
      <c r="AX5" s="8" t="n">
        <v>178000</v>
      </c>
      <c r="AY5" s="9">
        <f>AX5/AX$3</f>
        <v/>
      </c>
      <c r="AZ5" s="8" t="n">
        <v>255000</v>
      </c>
      <c r="BA5" s="9">
        <f>AZ5/AZ$3</f>
        <v/>
      </c>
      <c r="BB5" s="8" t="n">
        <v>154000</v>
      </c>
      <c r="BC5" s="9">
        <f>BB5/BB$3</f>
        <v/>
      </c>
      <c r="BD5" s="8" t="n">
        <v>159000</v>
      </c>
      <c r="BE5" s="9">
        <f>BD5/BD$3</f>
        <v/>
      </c>
      <c r="BF5" s="8" t="n">
        <v>161000</v>
      </c>
      <c r="BG5" s="9">
        <f>BF5/BF$3</f>
        <v/>
      </c>
      <c r="BH5" s="8" t="n">
        <v>239000</v>
      </c>
      <c r="BI5" s="9">
        <f>BH5/BH$3</f>
        <v/>
      </c>
      <c r="BJ5" s="8" t="n">
        <v>194000</v>
      </c>
      <c r="BK5" s="9">
        <f>BJ5/BJ$3</f>
        <v/>
      </c>
      <c r="BL5" s="8" t="n">
        <v>187000</v>
      </c>
      <c r="BM5" s="9">
        <f>BL5/BL$3</f>
        <v/>
      </c>
      <c r="BN5" s="8" t="n">
        <v>200000</v>
      </c>
      <c r="BO5" s="9">
        <f>BN5/BN$3</f>
        <v/>
      </c>
      <c r="BP5" s="8" t="n">
        <v>277000</v>
      </c>
      <c r="BQ5" s="9">
        <f>BP5/BP$3</f>
        <v/>
      </c>
    </row>
    <row r="6">
      <c r="B6" s="12" t="inlineStr">
        <is>
          <t>Total revenue</t>
        </is>
      </c>
      <c r="C6" s="13">
        <f>C5+C3</f>
        <v/>
      </c>
      <c r="D6" s="14">
        <f>C6/C$3</f>
        <v/>
      </c>
      <c r="E6" s="13">
        <f>E5+E3</f>
        <v/>
      </c>
      <c r="F6" s="14">
        <f>E6/E$3</f>
        <v/>
      </c>
      <c r="G6" s="13">
        <f>G5+G3</f>
        <v/>
      </c>
      <c r="H6" s="14">
        <f>G6/G$3</f>
        <v/>
      </c>
      <c r="I6" s="13">
        <f>I5+I3</f>
        <v/>
      </c>
      <c r="J6" s="14">
        <f>I6/I$3</f>
        <v/>
      </c>
      <c r="K6" s="13">
        <f>K5+K3</f>
        <v/>
      </c>
      <c r="L6" s="14">
        <f>K6/K$3</f>
        <v/>
      </c>
      <c r="N6" s="13">
        <f>IFERROR(K6-I6,"")</f>
        <v/>
      </c>
      <c r="O6" s="14">
        <f>IFERROR(N6/I6,"")</f>
        <v/>
      </c>
      <c r="Q6" s="13" t="n">
        <v>23006000</v>
      </c>
      <c r="R6" s="14">
        <f>Q6/Q$3</f>
        <v/>
      </c>
      <c r="S6" s="13" t="n">
        <v>22621000</v>
      </c>
      <c r="T6" s="14">
        <f>S6/S$3</f>
        <v/>
      </c>
      <c r="V6" s="13" t="n">
        <v>3017000</v>
      </c>
      <c r="W6" s="14">
        <f>V6/V$3</f>
        <v/>
      </c>
      <c r="X6" s="13" t="n">
        <v>3559000</v>
      </c>
      <c r="Y6" s="14">
        <f>X6/X$3</f>
        <v/>
      </c>
      <c r="Z6" s="13" t="n">
        <v>3990000</v>
      </c>
      <c r="AA6" s="14">
        <f>Z6/Z$3</f>
        <v/>
      </c>
      <c r="AB6" s="13" t="n">
        <v>6780000</v>
      </c>
      <c r="AC6" s="14">
        <f>AB6/AB$3</f>
        <v/>
      </c>
      <c r="AD6" s="13" t="n">
        <v>4706000</v>
      </c>
      <c r="AE6" s="14">
        <f>AD6/AD$3</f>
        <v/>
      </c>
      <c r="AF6" s="13" t="n">
        <v>5647000</v>
      </c>
      <c r="AG6" s="14">
        <f>AF6/AF$3</f>
        <v/>
      </c>
      <c r="AH6" s="13" t="n">
        <v>5440000</v>
      </c>
      <c r="AI6" s="14">
        <f>AH6/AH$3</f>
        <v/>
      </c>
      <c r="AJ6" s="13" t="n">
        <v>8666000</v>
      </c>
      <c r="AK6" s="14">
        <f>AJ6/AJ$3</f>
        <v/>
      </c>
      <c r="AL6" s="13" t="n">
        <v>5565000</v>
      </c>
      <c r="AM6" s="14">
        <f>AL6/AL$3</f>
        <v/>
      </c>
      <c r="AN6" s="13" t="n">
        <v>5834000</v>
      </c>
      <c r="AO6" s="14">
        <f>AN6/AN$3</f>
        <v/>
      </c>
      <c r="AP6" s="13" t="n">
        <v>5467000</v>
      </c>
      <c r="AQ6" s="14">
        <f>AP6/AP$3</f>
        <v/>
      </c>
      <c r="AR6" s="13" t="n">
        <v>8583000</v>
      </c>
      <c r="AS6" s="14">
        <f>AR6/AR$3</f>
        <v/>
      </c>
      <c r="AT6" s="13" t="n">
        <v>5173000</v>
      </c>
      <c r="AU6" s="14">
        <f>AT6/AT$3</f>
        <v/>
      </c>
      <c r="AV6" s="13" t="n">
        <v>5280000</v>
      </c>
      <c r="AW6" s="14">
        <f>AV6/AV$3</f>
        <v/>
      </c>
      <c r="AX6" s="13" t="n">
        <v>5038000</v>
      </c>
      <c r="AY6" s="14">
        <f>AX6/AX$3</f>
        <v/>
      </c>
      <c r="AZ6" s="13" t="n">
        <v>8375000</v>
      </c>
      <c r="BA6" s="14">
        <f>AZ6/AZ$3</f>
        <v/>
      </c>
      <c r="BB6" s="13" t="n">
        <v>5000000</v>
      </c>
      <c r="BC6" s="14">
        <f>BB6/BB$3</f>
        <v/>
      </c>
      <c r="BD6" s="13" t="n">
        <v>5096000</v>
      </c>
      <c r="BE6" s="14">
        <f>BD6/BD$3</f>
        <v/>
      </c>
      <c r="BF6" s="13" t="n">
        <v>4903000</v>
      </c>
      <c r="BG6" s="14">
        <f>BF6/BF$3</f>
        <v/>
      </c>
      <c r="BH6" s="13" t="n">
        <v>8007000</v>
      </c>
      <c r="BI6" s="14">
        <f>BH6/BH$3</f>
        <v/>
      </c>
      <c r="BJ6" s="13" t="n">
        <v>4793000</v>
      </c>
      <c r="BK6" s="14">
        <f>BJ6/BJ$3</f>
        <v/>
      </c>
      <c r="BL6" s="13" t="n">
        <v>4999000</v>
      </c>
      <c r="BM6" s="14">
        <f>BL6/BL$3</f>
        <v/>
      </c>
      <c r="BN6" s="13" t="n">
        <v>4913000</v>
      </c>
      <c r="BO6" s="14">
        <f>BN6/BN$3</f>
        <v/>
      </c>
      <c r="BP6" s="13" t="n">
        <v>7916000</v>
      </c>
      <c r="BQ6" s="14">
        <f>BP6/BP$3</f>
        <v/>
      </c>
    </row>
    <row r="7">
      <c r="B7" s="7" t="inlineStr">
        <is>
          <t>Cost of sales</t>
        </is>
      </c>
      <c r="C7" s="8" t="n">
        <v>14971000</v>
      </c>
      <c r="D7" s="9">
        <f>C7/C$3</f>
        <v/>
      </c>
      <c r="E7" s="8" t="n">
        <v>15347000</v>
      </c>
      <c r="F7" s="9">
        <f>E7/E$3</f>
        <v/>
      </c>
      <c r="G7" s="8" t="n">
        <v>14224000</v>
      </c>
      <c r="H7" s="9">
        <f>G7/G$3</f>
        <v/>
      </c>
      <c r="I7" s="8" t="n">
        <v>13740000</v>
      </c>
      <c r="J7" s="9">
        <f>I7/I$3</f>
        <v/>
      </c>
      <c r="K7" s="8" t="n">
        <v>13497000</v>
      </c>
      <c r="L7" s="9">
        <f>K7/K$3</f>
        <v/>
      </c>
      <c r="N7" s="8">
        <f>IFERROR(K7-I7,"")</f>
        <v/>
      </c>
      <c r="O7" s="9">
        <f>IFERROR(N7/I7,"")</f>
        <v/>
      </c>
      <c r="Q7" s="8" t="n">
        <v>13739000</v>
      </c>
      <c r="R7" s="9">
        <f>Q7/Q$3</f>
        <v/>
      </c>
      <c r="S7" s="8" t="n">
        <v>13497000</v>
      </c>
      <c r="T7" s="9">
        <f>S7/S$3</f>
        <v/>
      </c>
      <c r="V7" s="8" t="n">
        <v>2501000</v>
      </c>
      <c r="W7" s="9">
        <f>V7/V$3</f>
        <v/>
      </c>
      <c r="X7" s="8" t="n">
        <v>2718000</v>
      </c>
      <c r="Y7" s="9">
        <f>X7/X$3</f>
        <v/>
      </c>
      <c r="Z7" s="8" t="n">
        <v>2569000</v>
      </c>
      <c r="AA7" s="9">
        <f>Z7/Z$3</f>
        <v/>
      </c>
      <c r="AB7" s="8" t="n">
        <v>4498000</v>
      </c>
      <c r="AC7" s="9">
        <f>AB7/AB$3</f>
        <v/>
      </c>
      <c r="AD7" s="8" t="n">
        <v>2889000</v>
      </c>
      <c r="AE7" s="9">
        <f>AD7/AD$3</f>
        <v/>
      </c>
      <c r="AF7" s="8" t="n">
        <v>3353000</v>
      </c>
      <c r="AG7" s="9">
        <f>AF7/AF$3</f>
        <v/>
      </c>
      <c r="AH7" s="8" t="n">
        <v>3207000</v>
      </c>
      <c r="AI7" s="9">
        <f>AH7/AH$3</f>
        <v/>
      </c>
      <c r="AJ7" s="8" t="n">
        <v>5522000</v>
      </c>
      <c r="AK7" s="9">
        <f>AJ7/AJ$3</f>
        <v/>
      </c>
      <c r="AL7" s="8" t="n">
        <v>3231000</v>
      </c>
      <c r="AM7" s="9">
        <f>AL7/AL$3</f>
        <v/>
      </c>
      <c r="AN7" s="8" t="n">
        <v>3422000</v>
      </c>
      <c r="AO7" s="9">
        <f>AN7/AN$3</f>
        <v/>
      </c>
      <c r="AP7" s="8" t="n">
        <v>3204000</v>
      </c>
      <c r="AQ7" s="9">
        <f>AP7/AP$3</f>
        <v/>
      </c>
      <c r="AR7" s="8" t="n">
        <v>5491000</v>
      </c>
      <c r="AS7" s="9">
        <f>AR7/AR$3</f>
        <v/>
      </c>
      <c r="AT7" s="8" t="n">
        <v>2992000</v>
      </c>
      <c r="AU7" s="9">
        <f>AT7/AT$3</f>
        <v/>
      </c>
      <c r="AV7" s="8" t="n">
        <v>3172000</v>
      </c>
      <c r="AW7" s="9">
        <f>AV7/AV$3</f>
        <v/>
      </c>
      <c r="AX7" s="8" t="n">
        <v>2905000</v>
      </c>
      <c r="AY7" s="9">
        <f>AX7/AX$3</f>
        <v/>
      </c>
      <c r="AZ7" s="8" t="n">
        <v>5153000</v>
      </c>
      <c r="BA7" s="9">
        <f>AZ7/AZ$3</f>
        <v/>
      </c>
      <c r="BB7" s="8" t="n">
        <v>2946000</v>
      </c>
      <c r="BC7" s="9">
        <f>BB7/BB$3</f>
        <v/>
      </c>
      <c r="BD7" s="8" t="n">
        <v>2938000</v>
      </c>
      <c r="BE7" s="9">
        <f>BD7/BD$3</f>
        <v/>
      </c>
      <c r="BF7" s="8" t="n">
        <v>2864000</v>
      </c>
      <c r="BG7" s="9">
        <f>BF7/BF$3</f>
        <v/>
      </c>
      <c r="BH7" s="8" t="n">
        <v>4991000</v>
      </c>
      <c r="BI7" s="9">
        <f>BH7/BH$3</f>
        <v/>
      </c>
      <c r="BJ7" s="8" t="n">
        <v>2795000</v>
      </c>
      <c r="BK7" s="9">
        <f>BJ7/BJ$3</f>
        <v/>
      </c>
      <c r="BL7" s="8" t="n">
        <v>2900000</v>
      </c>
      <c r="BM7" s="9">
        <f>BL7/BL$3</f>
        <v/>
      </c>
      <c r="BN7" s="8" t="n">
        <v>2855000</v>
      </c>
      <c r="BO7" s="9">
        <f>BN7/BN$3</f>
        <v/>
      </c>
      <c r="BP7" s="8" t="n">
        <v>4947000</v>
      </c>
      <c r="BQ7" s="9">
        <f>BP7/BP$3</f>
        <v/>
      </c>
    </row>
    <row r="8">
      <c r="B8" s="7" t="inlineStr">
        <is>
          <t>Selling, general and administrative expenses</t>
        </is>
      </c>
      <c r="C8" s="8" t="n">
        <v>8154000</v>
      </c>
      <c r="D8" s="9">
        <f>C8/C$3</f>
        <v/>
      </c>
      <c r="E8" s="8" t="n">
        <v>8461000</v>
      </c>
      <c r="F8" s="9">
        <f>E8/E$3</f>
        <v/>
      </c>
      <c r="G8" s="8" t="n">
        <v>8375000</v>
      </c>
      <c r="H8" s="9">
        <f>G8/G$3</f>
        <v/>
      </c>
      <c r="I8" s="8" t="n">
        <v>8330000</v>
      </c>
      <c r="J8" s="9">
        <f>I8/I$3</f>
        <v/>
      </c>
      <c r="K8" s="8" t="n">
        <v>8240000</v>
      </c>
      <c r="L8" s="9">
        <f>K8/K$3</f>
        <v/>
      </c>
      <c r="N8" s="8">
        <f>IFERROR(K8-I8,"")</f>
        <v/>
      </c>
      <c r="O8" s="9">
        <f>IFERROR(N8/I8,"")</f>
        <v/>
      </c>
      <c r="Q8" s="8" t="n">
        <v>8330000</v>
      </c>
      <c r="R8" s="9">
        <f>Q8/Q$3</f>
        <v/>
      </c>
      <c r="S8" s="8" t="n">
        <v>8240000</v>
      </c>
      <c r="T8" s="9">
        <f>S8/S$3</f>
        <v/>
      </c>
      <c r="V8" s="8" t="n">
        <v>1598000</v>
      </c>
      <c r="W8" s="9">
        <f>V8/V$3</f>
        <v/>
      </c>
      <c r="X8" s="8" t="n">
        <v>1398000</v>
      </c>
      <c r="Y8" s="9">
        <f>X8/X$3</f>
        <v/>
      </c>
      <c r="Z8" s="8" t="n">
        <v>1726000</v>
      </c>
      <c r="AA8" s="9">
        <f>Z8/Z$3</f>
        <v/>
      </c>
      <c r="AB8" s="8" t="n">
        <v>2045000</v>
      </c>
      <c r="AC8" s="9">
        <f>AB8/AB$3</f>
        <v/>
      </c>
      <c r="AD8" s="8" t="n">
        <v>1748000</v>
      </c>
      <c r="AE8" s="9">
        <f>AD8/AD$3</f>
        <v/>
      </c>
      <c r="AF8" s="8" t="n">
        <v>1898000</v>
      </c>
      <c r="AG8" s="9">
        <f>AF8/AF$3</f>
        <v/>
      </c>
      <c r="AH8" s="8" t="n">
        <v>1973000</v>
      </c>
      <c r="AI8" s="9">
        <f>AH8/AH$3</f>
        <v/>
      </c>
      <c r="AJ8" s="8" t="n">
        <v>2536000</v>
      </c>
      <c r="AK8" s="9">
        <f>AJ8/AJ$3</f>
        <v/>
      </c>
      <c r="AL8" s="8" t="n">
        <v>1905000</v>
      </c>
      <c r="AM8" s="9">
        <f>AL8/AL$3</f>
        <v/>
      </c>
      <c r="AN8" s="8" t="n">
        <v>2011000</v>
      </c>
      <c r="AO8" s="9">
        <f>AN8/AN$3</f>
        <v/>
      </c>
      <c r="AP8" s="8" t="n">
        <v>2088000</v>
      </c>
      <c r="AQ8" s="9">
        <f>AP8/AP$3</f>
        <v/>
      </c>
      <c r="AR8" s="8" t="n">
        <v>2456000</v>
      </c>
      <c r="AS8" s="9">
        <f>AR8/AR$3</f>
        <v/>
      </c>
      <c r="AT8" s="8" t="n">
        <v>1950000</v>
      </c>
      <c r="AU8" s="9">
        <f>AT8/AT$3</f>
        <v/>
      </c>
      <c r="AV8" s="8" t="n">
        <v>1980000</v>
      </c>
      <c r="AW8" s="9">
        <f>AV8/AV$3</f>
        <v/>
      </c>
      <c r="AX8" s="8" t="n">
        <v>2040000</v>
      </c>
      <c r="AY8" s="9">
        <f>AX8/AX$3</f>
        <v/>
      </c>
      <c r="AZ8" s="8" t="n">
        <v>2405000</v>
      </c>
      <c r="BA8" s="9">
        <f>AZ8/AZ$3</f>
        <v/>
      </c>
      <c r="BB8" s="8" t="n">
        <v>1911000</v>
      </c>
      <c r="BC8" s="9">
        <f>BB8/BB$3</f>
        <v/>
      </c>
      <c r="BD8" s="8" t="n">
        <v>1973000</v>
      </c>
      <c r="BE8" s="9">
        <f>BD8/BD$3</f>
        <v/>
      </c>
      <c r="BF8" s="8" t="n">
        <v>2064000</v>
      </c>
      <c r="BG8" s="9">
        <f>BF8/BF$3</f>
        <v/>
      </c>
      <c r="BH8" s="8" t="n">
        <v>2382000</v>
      </c>
      <c r="BI8" s="9">
        <f>BH8/BH$3</f>
        <v/>
      </c>
      <c r="BJ8" s="8" t="n">
        <v>1913000</v>
      </c>
      <c r="BK8" s="9">
        <f>BJ8/BJ$3</f>
        <v/>
      </c>
      <c r="BL8" s="8" t="n">
        <v>1944000</v>
      </c>
      <c r="BM8" s="9">
        <f>BL8/BL$3</f>
        <v/>
      </c>
      <c r="BN8" s="8" t="n">
        <v>2024000</v>
      </c>
      <c r="BO8" s="9">
        <f>BN8/BN$3</f>
        <v/>
      </c>
      <c r="BP8" s="8" t="n">
        <v>2359000</v>
      </c>
      <c r="BQ8" s="9">
        <f>BP8/BP$3</f>
        <v/>
      </c>
    </row>
    <row r="9">
      <c r="B9" s="7" t="inlineStr">
        <is>
          <t>Gains on sale of real estate</t>
        </is>
      </c>
      <c r="C9" s="8" t="n">
        <v>91000</v>
      </c>
      <c r="D9" s="9">
        <f>C9/C$3</f>
        <v/>
      </c>
      <c r="E9" s="8" t="n">
        <v>89000</v>
      </c>
      <c r="F9" s="9">
        <f>E9/E$3</f>
        <v/>
      </c>
      <c r="G9" s="8" t="n">
        <v>61000</v>
      </c>
      <c r="H9" s="9">
        <f>G9/G$3</f>
        <v/>
      </c>
      <c r="I9" s="8" t="n">
        <v>144000</v>
      </c>
      <c r="J9" s="9">
        <f>I9/I$3</f>
        <v/>
      </c>
      <c r="K9" s="8" t="n">
        <v>48000</v>
      </c>
      <c r="L9" s="9">
        <f>K9/K$3</f>
        <v/>
      </c>
      <c r="N9" s="8">
        <f>IFERROR(K9-I9,"")</f>
        <v/>
      </c>
      <c r="O9" s="9">
        <f>IFERROR(N9/I9,"")</f>
        <v/>
      </c>
      <c r="Q9" s="8" t="n">
        <v>144000</v>
      </c>
      <c r="R9" s="9">
        <f>Q9/Q$3</f>
        <v/>
      </c>
      <c r="S9" s="8" t="n">
        <v>48000</v>
      </c>
      <c r="T9" s="9">
        <f>S9/S$3</f>
        <v/>
      </c>
      <c r="V9" s="8" t="n">
        <v>16000</v>
      </c>
      <c r="W9" s="9">
        <f>V9/V$3</f>
        <v/>
      </c>
      <c r="X9" s="8" t="n">
        <v>0</v>
      </c>
      <c r="Y9" s="9">
        <f>X9/X$3</f>
        <v/>
      </c>
      <c r="Z9" s="8" t="n">
        <v>3000</v>
      </c>
      <c r="AA9" s="9">
        <f>Z9/Z$3</f>
        <v/>
      </c>
      <c r="AB9" s="8" t="n">
        <v>40000</v>
      </c>
      <c r="AC9" s="9">
        <f>AB9/AB$3</f>
        <v/>
      </c>
      <c r="AD9" s="8" t="n">
        <v>6000</v>
      </c>
      <c r="AE9" s="9">
        <f>AD9/AD$3</f>
        <v/>
      </c>
      <c r="AF9" s="8" t="n">
        <v>6000</v>
      </c>
      <c r="AG9" s="9">
        <f>AF9/AF$3</f>
        <v/>
      </c>
      <c r="AH9" s="8" t="n">
        <v>50000</v>
      </c>
      <c r="AI9" s="9">
        <f>AH9/AH$3</f>
        <v/>
      </c>
      <c r="AJ9" s="8" t="n">
        <v>30000</v>
      </c>
      <c r="AK9" s="9">
        <f>AJ9/AJ$3</f>
        <v/>
      </c>
      <c r="AL9" s="8" t="n">
        <v>42000</v>
      </c>
      <c r="AM9" s="9">
        <f>AL9/AL$3</f>
        <v/>
      </c>
      <c r="AN9" s="8" t="n">
        <v>0</v>
      </c>
      <c r="AO9" s="9">
        <f>AN9/AN$3</f>
        <v/>
      </c>
      <c r="AP9" s="8" t="n">
        <v>32000</v>
      </c>
      <c r="AQ9" s="9">
        <f>AP9/AP$3</f>
        <v/>
      </c>
      <c r="AR9" s="8" t="n">
        <v>15000</v>
      </c>
      <c r="AS9" s="9">
        <f>AR9/AR$3</f>
        <v/>
      </c>
      <c r="AT9" s="8" t="n">
        <v>11000</v>
      </c>
      <c r="AU9" s="9">
        <f>AT9/AT$3</f>
        <v/>
      </c>
      <c r="AV9" s="8" t="n">
        <v>4000</v>
      </c>
      <c r="AW9" s="9">
        <f>AV9/AV$3</f>
        <v/>
      </c>
      <c r="AX9" s="8" t="n">
        <v>5000</v>
      </c>
      <c r="AY9" s="9">
        <f>AX9/AX$3</f>
        <v/>
      </c>
      <c r="AZ9" s="8" t="n">
        <v>41000</v>
      </c>
      <c r="BA9" s="9">
        <f>AZ9/AZ$3</f>
        <v/>
      </c>
      <c r="BB9" s="8" t="n">
        <v>1000</v>
      </c>
      <c r="BC9" s="9">
        <f>BB9/BB$3</f>
        <v/>
      </c>
      <c r="BD9" s="8" t="n">
        <v>36000</v>
      </c>
      <c r="BE9" s="9">
        <f>BD9/BD$3</f>
        <v/>
      </c>
      <c r="BF9" s="8" t="n">
        <v>66000</v>
      </c>
      <c r="BG9" s="9">
        <f>BF9/BF$3</f>
        <v/>
      </c>
      <c r="BH9" s="8" t="n">
        <v>41000</v>
      </c>
      <c r="BI9" s="9">
        <f>BH9/BH$3</f>
        <v/>
      </c>
      <c r="BJ9" s="8" t="n">
        <v>16000</v>
      </c>
      <c r="BK9" s="9">
        <f>BJ9/BJ$3</f>
        <v/>
      </c>
      <c r="BL9" s="8" t="n">
        <v>16000</v>
      </c>
      <c r="BM9" s="9">
        <f>BL9/BL$3</f>
        <v/>
      </c>
      <c r="BN9" s="8" t="n">
        <v>12000</v>
      </c>
      <c r="BO9" s="9">
        <f>BN9/BN$3</f>
        <v/>
      </c>
      <c r="BP9" s="8" t="n">
        <v>4000</v>
      </c>
      <c r="BQ9" s="9">
        <f>BP9/BP$3</f>
        <v/>
      </c>
    </row>
    <row r="10">
      <c r="B10" s="7" t="inlineStr">
        <is>
          <t>Impairment, restructuring and other costs</t>
        </is>
      </c>
      <c r="C10" s="8" t="n">
        <v>30000</v>
      </c>
      <c r="D10" s="9">
        <f>C10/C$3</f>
        <v/>
      </c>
      <c r="E10" s="8" t="n">
        <v>41000</v>
      </c>
      <c r="F10" s="9">
        <f>E10/E$3</f>
        <v/>
      </c>
      <c r="G10" s="8" t="n">
        <v>1027000</v>
      </c>
      <c r="H10" s="9">
        <f>G10/G$3</f>
        <v/>
      </c>
      <c r="I10" s="8" t="n">
        <v>171000</v>
      </c>
      <c r="J10" s="9">
        <f>I10/I$3</f>
        <v/>
      </c>
      <c r="K10" s="8" t="n">
        <v>230000</v>
      </c>
      <c r="L10" s="9">
        <f>K10/K$3</f>
        <v/>
      </c>
      <c r="N10" s="8">
        <f>IFERROR(K10-I10,"")</f>
        <v/>
      </c>
      <c r="O10" s="9">
        <f>IFERROR(N10/I10,"")</f>
        <v/>
      </c>
      <c r="Q10" s="8" t="n">
        <v>171000</v>
      </c>
      <c r="R10" s="9">
        <f>Q10/Q$3</f>
        <v/>
      </c>
      <c r="S10" s="8" t="n">
        <v>230000</v>
      </c>
      <c r="T10" s="9">
        <f>S10/S$3</f>
        <v/>
      </c>
      <c r="V10" s="8" t="n">
        <v>3184000</v>
      </c>
      <c r="W10" s="9">
        <f>V10/V$3</f>
        <v/>
      </c>
      <c r="X10" s="8" t="n">
        <v>242000</v>
      </c>
      <c r="Y10" s="9">
        <f>X10/X$3</f>
        <v/>
      </c>
      <c r="Z10" s="8" t="n">
        <v>20000</v>
      </c>
      <c r="AA10" s="9">
        <f>Z10/Z$3</f>
        <v/>
      </c>
      <c r="AB10" s="8" t="n">
        <v>134000</v>
      </c>
      <c r="AC10" s="9">
        <f>AB10/AB$3</f>
        <v/>
      </c>
      <c r="AD10" s="8" t="n">
        <v>19000</v>
      </c>
      <c r="AE10" s="9">
        <f>AD10/AD$3</f>
        <v/>
      </c>
      <c r="AF10" s="8" t="n">
        <v>2000</v>
      </c>
      <c r="AG10" s="9">
        <f>AF10/AF$3</f>
        <v/>
      </c>
      <c r="AH10" s="8" t="n">
        <v>0</v>
      </c>
      <c r="AI10" s="9">
        <f>AH10/AH$3</f>
        <v/>
      </c>
      <c r="AJ10" s="8" t="n">
        <v>9000</v>
      </c>
      <c r="AK10" s="9">
        <f>AJ10/AJ$3</f>
        <v/>
      </c>
      <c r="AL10" s="8" t="n">
        <v>8000</v>
      </c>
      <c r="AM10" s="9">
        <f>AL10/AL$3</f>
        <v/>
      </c>
      <c r="AN10" s="8" t="n">
        <v>2000</v>
      </c>
      <c r="AO10" s="9">
        <f>AN10/AN$3</f>
        <v/>
      </c>
      <c r="AP10" s="8" t="n">
        <v>15000</v>
      </c>
      <c r="AQ10" s="9">
        <f>AP10/AP$3</f>
        <v/>
      </c>
      <c r="AR10" s="8" t="n">
        <v>16000</v>
      </c>
      <c r="AS10" s="9">
        <f>AR10/AR$3</f>
        <v/>
      </c>
      <c r="AT10" s="8" t="n">
        <v>2000</v>
      </c>
      <c r="AU10" s="9">
        <f>AT10/AT$3</f>
        <v/>
      </c>
      <c r="AV10" s="8" t="n">
        <v>4000</v>
      </c>
      <c r="AW10" s="9">
        <f>AV10/AV$3</f>
        <v/>
      </c>
      <c r="AX10" s="8" t="n">
        <v>15000</v>
      </c>
      <c r="AY10" s="9">
        <f>AX10/AX$3</f>
        <v/>
      </c>
      <c r="AZ10" s="8" t="n">
        <v>1006000</v>
      </c>
      <c r="BA10" s="9">
        <f>AZ10/AZ$3</f>
        <v/>
      </c>
      <c r="BB10" s="8" t="n">
        <v>19000</v>
      </c>
      <c r="BC10" s="9">
        <f>BB10/BB$3</f>
        <v/>
      </c>
      <c r="BD10" s="8" t="n">
        <v>-1000</v>
      </c>
      <c r="BE10" s="9">
        <f>BD10/BD$3</f>
        <v/>
      </c>
      <c r="BF10" s="8" t="n">
        <v>-23000</v>
      </c>
      <c r="BG10" s="9">
        <f>BF10/BF$3</f>
        <v/>
      </c>
      <c r="BH10" s="8" t="n">
        <v>176000</v>
      </c>
      <c r="BI10" s="9">
        <f>BH10/BH$3</f>
        <v/>
      </c>
      <c r="BJ10" s="8" t="n">
        <v>7000</v>
      </c>
      <c r="BK10" s="9">
        <f>BJ10/BJ$3</f>
        <v/>
      </c>
      <c r="BL10" s="8" t="n">
        <v>22000</v>
      </c>
      <c r="BM10" s="9">
        <f>BL10/BL$3</f>
        <v/>
      </c>
      <c r="BN10" s="8" t="n">
        <v>4000</v>
      </c>
      <c r="BO10" s="9">
        <f>BN10/BN$3</f>
        <v/>
      </c>
      <c r="BP10" s="8" t="n">
        <v>197000</v>
      </c>
      <c r="BQ10" s="9">
        <f>BP10/BP$3</f>
        <v/>
      </c>
    </row>
    <row r="11">
      <c r="B11" s="7" t="inlineStr">
        <is>
          <t>Gain (Loss) from Litigation Settlement</t>
        </is>
      </c>
      <c r="C11" s="8" t="n"/>
      <c r="D11" s="9" t="n"/>
      <c r="E11" s="8" t="n"/>
      <c r="F11" s="9" t="n"/>
      <c r="G11" s="8" t="n"/>
      <c r="H11" s="9" t="n"/>
      <c r="I11" s="8" t="n">
        <v>0</v>
      </c>
      <c r="J11" s="9">
        <f>I11/I$3</f>
        <v/>
      </c>
      <c r="K11" s="8" t="n">
        <v>328000</v>
      </c>
      <c r="L11" s="9">
        <f>K11/K$3</f>
        <v/>
      </c>
      <c r="N11" s="8">
        <f>IFERROR(K11-I11,"")</f>
        <v/>
      </c>
      <c r="O11" s="9">
        <f>IFERROR(N11/I11,"")</f>
        <v/>
      </c>
      <c r="Q11" s="8" t="n"/>
      <c r="R11" s="9" t="n"/>
      <c r="S11" s="8" t="n"/>
      <c r="T11" s="9" t="n"/>
      <c r="V11" s="8" t="n"/>
      <c r="W11" s="9" t="n"/>
      <c r="X11" s="8" t="n"/>
      <c r="Y11" s="9" t="n"/>
      <c r="Z11" s="8" t="n"/>
      <c r="AA11" s="9" t="n"/>
      <c r="AB11" s="8" t="n"/>
      <c r="AC11" s="9" t="n"/>
      <c r="AD11" s="8" t="n"/>
      <c r="AE11" s="9" t="n"/>
      <c r="AF11" s="8" t="n"/>
      <c r="AG11" s="9" t="n"/>
      <c r="AH11" s="8" t="n"/>
      <c r="AI11" s="9" t="n"/>
      <c r="AJ11" s="8" t="n"/>
      <c r="AK11" s="9" t="n"/>
      <c r="AL11" s="8" t="n"/>
      <c r="AM11" s="9" t="n"/>
      <c r="AN11" s="8" t="n"/>
      <c r="AO11" s="9" t="n"/>
      <c r="AP11" s="8" t="n"/>
      <c r="AQ11" s="9" t="n"/>
      <c r="AR11" s="8" t="n"/>
      <c r="AS11" s="9" t="n"/>
      <c r="AT11" s="8" t="n"/>
      <c r="AU11" s="9" t="n"/>
      <c r="AV11" s="8" t="n"/>
      <c r="AW11" s="9" t="n"/>
      <c r="AX11" s="8" t="n"/>
      <c r="AY11" s="9" t="n"/>
      <c r="AZ11" s="8" t="n"/>
      <c r="BA11" s="9" t="n"/>
      <c r="BB11" s="8" t="n"/>
      <c r="BC11" s="9" t="n"/>
      <c r="BD11" s="8" t="n"/>
      <c r="BE11" s="9" t="n"/>
      <c r="BF11" s="8" t="n"/>
      <c r="BG11" s="9" t="n"/>
      <c r="BH11" s="8" t="n"/>
      <c r="BI11" s="9" t="n"/>
      <c r="BJ11" s="8" t="n"/>
      <c r="BK11" s="9" t="n"/>
      <c r="BL11" s="8" t="n"/>
      <c r="BM11" s="9" t="n"/>
      <c r="BN11" s="8" t="n"/>
      <c r="BO11" s="9" t="n"/>
      <c r="BP11" s="8" t="n"/>
      <c r="BQ11" s="9" t="n"/>
    </row>
    <row r="12">
      <c r="B12" s="12" t="inlineStr">
        <is>
          <t>Operating income</t>
        </is>
      </c>
      <c r="C12" s="13">
        <f>C6+C9-C8-C7-C10</f>
        <v/>
      </c>
      <c r="D12" s="14">
        <f>C12/C$3</f>
        <v/>
      </c>
      <c r="E12" s="13">
        <f>E6+E9-E8-E7-E10</f>
        <v/>
      </c>
      <c r="F12" s="14">
        <f>E12/E$3</f>
        <v/>
      </c>
      <c r="G12" s="13">
        <f>G6+G9-G8-G7-G10</f>
        <v/>
      </c>
      <c r="H12" s="14">
        <f>G12/G$3</f>
        <v/>
      </c>
      <c r="I12" s="13">
        <f>I6+I9-I8-I7-I10</f>
        <v/>
      </c>
      <c r="J12" s="14">
        <f>I12/I$3</f>
        <v/>
      </c>
      <c r="K12" s="13">
        <f>K6+K9-K8-K7-K10</f>
        <v/>
      </c>
      <c r="L12" s="14">
        <f>K12/K$3</f>
        <v/>
      </c>
      <c r="N12" s="13">
        <f>IFERROR(K12-I12,"")</f>
        <v/>
      </c>
      <c r="O12" s="14">
        <f>IFERROR(N12/I12,"")</f>
        <v/>
      </c>
      <c r="Q12" s="13" t="n">
        <v>910000</v>
      </c>
      <c r="R12" s="14">
        <f>Q12/Q$3</f>
        <v/>
      </c>
      <c r="S12" s="13" t="n">
        <v>1030000</v>
      </c>
      <c r="T12" s="14">
        <f>S12/S$3</f>
        <v/>
      </c>
      <c r="V12" s="13" t="n">
        <v>-4119000</v>
      </c>
      <c r="W12" s="14">
        <f>V12/V$3</f>
        <v/>
      </c>
      <c r="X12" s="13" t="n">
        <v>-631000</v>
      </c>
      <c r="Y12" s="14">
        <f>X12/X$3</f>
        <v/>
      </c>
      <c r="Z12" s="13" t="n">
        <v>-127000</v>
      </c>
      <c r="AA12" s="14">
        <f>Z12/Z$3</f>
        <v/>
      </c>
      <c r="AB12" s="13" t="n">
        <v>401000</v>
      </c>
      <c r="AC12" s="14">
        <f>AB12/AB$3</f>
        <v/>
      </c>
      <c r="AD12" s="13" t="n">
        <v>215000</v>
      </c>
      <c r="AE12" s="14">
        <f>AD12/AD$3</f>
        <v/>
      </c>
      <c r="AF12" s="13" t="n">
        <v>597000</v>
      </c>
      <c r="AG12" s="14">
        <f>AF12/AF$3</f>
        <v/>
      </c>
      <c r="AH12" s="13" t="n">
        <v>523000</v>
      </c>
      <c r="AI12" s="14">
        <f>AH12/AH$3</f>
        <v/>
      </c>
      <c r="AJ12" s="13" t="n">
        <v>1000000</v>
      </c>
      <c r="AK12" s="14">
        <f>AJ12/AJ$3</f>
        <v/>
      </c>
      <c r="AL12" s="13" t="n">
        <v>463000</v>
      </c>
      <c r="AM12" s="14">
        <f>AL12/AL$3</f>
        <v/>
      </c>
      <c r="AN12" s="13" t="n">
        <v>399000</v>
      </c>
      <c r="AO12" s="14">
        <f>AN12/AN$3</f>
        <v/>
      </c>
      <c r="AP12" s="13" t="n">
        <v>192000</v>
      </c>
      <c r="AQ12" s="14">
        <f>AP12/AP$3</f>
        <v/>
      </c>
      <c r="AR12" s="13" t="n">
        <v>635000</v>
      </c>
      <c r="AS12" s="14">
        <f>AR12/AR$3</f>
        <v/>
      </c>
      <c r="AT12" s="13" t="n">
        <v>240000</v>
      </c>
      <c r="AU12" s="14">
        <f>AT12/AT$3</f>
        <v/>
      </c>
      <c r="AV12" s="13" t="n">
        <v>128000</v>
      </c>
      <c r="AW12" s="14">
        <f>AV12/AV$3</f>
        <v/>
      </c>
      <c r="AX12" s="13" t="n">
        <v>83000</v>
      </c>
      <c r="AY12" s="14">
        <f>AX12/AX$3</f>
        <v/>
      </c>
      <c r="AZ12" s="13" t="n">
        <v>-149000</v>
      </c>
      <c r="BA12" s="14">
        <f>AZ12/AZ$3</f>
        <v/>
      </c>
      <c r="BB12" s="13" t="n">
        <v>125000</v>
      </c>
      <c r="BC12" s="14">
        <f>BB12/BB$3</f>
        <v/>
      </c>
      <c r="BD12" s="13" t="n">
        <v>222000</v>
      </c>
      <c r="BE12" s="14">
        <f>BD12/BD$3</f>
        <v/>
      </c>
      <c r="BF12" s="13" t="n">
        <v>64000</v>
      </c>
      <c r="BG12" s="14">
        <f>BF12/BF$3</f>
        <v/>
      </c>
      <c r="BH12" s="13" t="n">
        <v>499000</v>
      </c>
      <c r="BI12" s="14">
        <f>BH12/BH$3</f>
        <v/>
      </c>
      <c r="BJ12" s="13" t="n">
        <v>94000</v>
      </c>
      <c r="BK12" s="14">
        <f>BJ12/BJ$3</f>
        <v/>
      </c>
      <c r="BL12" s="13" t="n">
        <v>149000</v>
      </c>
      <c r="BM12" s="14">
        <f>BL12/BL$3</f>
        <v/>
      </c>
      <c r="BN12" s="13" t="n">
        <v>42000</v>
      </c>
      <c r="BO12" s="14">
        <f>BN12/BN$3</f>
        <v/>
      </c>
      <c r="BP12" s="13" t="n">
        <v>745000</v>
      </c>
      <c r="BQ12" s="14">
        <f>BP12/BP$3</f>
        <v/>
      </c>
    </row>
    <row r="13">
      <c r="B13" s="7" t="inlineStr">
        <is>
          <t>Benefit plan income, net</t>
        </is>
      </c>
      <c r="C13" s="8" t="n">
        <v>66000</v>
      </c>
      <c r="D13" s="9">
        <f>C13/C$3</f>
        <v/>
      </c>
      <c r="E13" s="8" t="n">
        <v>20000</v>
      </c>
      <c r="F13" s="9">
        <f>E13/E$3</f>
        <v/>
      </c>
      <c r="G13" s="8" t="n">
        <v>11000</v>
      </c>
      <c r="H13" s="9">
        <f>G13/G$3</f>
        <v/>
      </c>
      <c r="I13" s="8" t="n">
        <v>16000</v>
      </c>
      <c r="J13" s="9">
        <f>I13/I$3</f>
        <v/>
      </c>
      <c r="K13" s="8" t="n">
        <v>16000</v>
      </c>
      <c r="L13" s="9">
        <f>K13/K$3</f>
        <v/>
      </c>
      <c r="N13" s="8">
        <f>IFERROR(K13-I13,"")</f>
        <v/>
      </c>
      <c r="O13" s="9">
        <f>IFERROR(N13/I13,"")</f>
        <v/>
      </c>
      <c r="Q13" s="8" t="n">
        <v>16000</v>
      </c>
      <c r="R13" s="9">
        <f>Q13/Q$3</f>
        <v/>
      </c>
      <c r="S13" s="8" t="n">
        <v>16000</v>
      </c>
      <c r="T13" s="9">
        <f>S13/S$3</f>
        <v/>
      </c>
      <c r="V13" s="8" t="n">
        <v>-9000</v>
      </c>
      <c r="W13" s="9">
        <f>V13/V$3</f>
        <v/>
      </c>
      <c r="X13" s="8" t="n">
        <v>12000</v>
      </c>
      <c r="Y13" s="9">
        <f>X13/X$3</f>
        <v/>
      </c>
      <c r="Z13" s="8" t="n">
        <v>16000</v>
      </c>
      <c r="AA13" s="9">
        <f>Z13/Z$3</f>
        <v/>
      </c>
      <c r="AB13" s="8" t="n">
        <v>17000</v>
      </c>
      <c r="AC13" s="9">
        <f>AB13/AB$3</f>
        <v/>
      </c>
      <c r="AD13" s="8" t="n">
        <v>15000</v>
      </c>
      <c r="AE13" s="9">
        <f>AD13/AD$3</f>
        <v/>
      </c>
      <c r="AF13" s="8" t="n">
        <v>17000</v>
      </c>
      <c r="AG13" s="9">
        <f>AF13/AF$3</f>
        <v/>
      </c>
      <c r="AH13" s="8" t="n">
        <v>17000</v>
      </c>
      <c r="AI13" s="9">
        <f>AH13/AH$3</f>
        <v/>
      </c>
      <c r="AJ13" s="8" t="n">
        <v>17000</v>
      </c>
      <c r="AK13" s="9">
        <f>AJ13/AJ$3</f>
        <v/>
      </c>
      <c r="AL13" s="8" t="n">
        <v>7000</v>
      </c>
      <c r="AM13" s="9">
        <f>AL13/AL$3</f>
        <v/>
      </c>
      <c r="AN13" s="8" t="n">
        <v>7000</v>
      </c>
      <c r="AO13" s="9">
        <f>AN13/AN$3</f>
        <v/>
      </c>
      <c r="AP13" s="8" t="n">
        <v>7000</v>
      </c>
      <c r="AQ13" s="9">
        <f>AP13/AP$3</f>
        <v/>
      </c>
      <c r="AR13" s="8" t="n">
        <v>-1000</v>
      </c>
      <c r="AS13" s="9">
        <f>AR13/AR$3</f>
        <v/>
      </c>
      <c r="AT13" s="8" t="n">
        <v>4000</v>
      </c>
      <c r="AU13" s="9">
        <f>AT13/AT$3</f>
        <v/>
      </c>
      <c r="AV13" s="8" t="n">
        <v>4000</v>
      </c>
      <c r="AW13" s="9">
        <f>AV13/AV$3</f>
        <v/>
      </c>
      <c r="AX13" s="8" t="n">
        <v>2000</v>
      </c>
      <c r="AY13" s="9">
        <f>AX13/AX$3</f>
        <v/>
      </c>
      <c r="AZ13" s="8" t="n">
        <v>1000</v>
      </c>
      <c r="BA13" s="9">
        <f>AZ13/AZ$3</f>
        <v/>
      </c>
      <c r="BB13" s="8" t="n">
        <v>4000</v>
      </c>
      <c r="BC13" s="9">
        <f>BB13/BB$3</f>
        <v/>
      </c>
      <c r="BD13" s="8" t="n">
        <v>4000</v>
      </c>
      <c r="BE13" s="9">
        <f>BD13/BD$3</f>
        <v/>
      </c>
      <c r="BF13" s="8" t="n">
        <v>4000</v>
      </c>
      <c r="BG13" s="9">
        <f>BF13/BF$3</f>
        <v/>
      </c>
      <c r="BH13" s="8" t="n">
        <v>4000</v>
      </c>
      <c r="BI13" s="9">
        <f>BH13/BH$3</f>
        <v/>
      </c>
      <c r="BJ13" s="8" t="n">
        <v>4000</v>
      </c>
      <c r="BK13" s="9">
        <f>BJ13/BJ$3</f>
        <v/>
      </c>
      <c r="BL13" s="8" t="n">
        <v>4000</v>
      </c>
      <c r="BM13" s="9">
        <f>BL13/BL$3</f>
        <v/>
      </c>
      <c r="BN13" s="8" t="n">
        <v>4000</v>
      </c>
      <c r="BO13" s="9">
        <f>BN13/BN$3</f>
        <v/>
      </c>
      <c r="BP13" s="8" t="n">
        <v>4000</v>
      </c>
      <c r="BQ13" s="9">
        <f>BP13/BP$3</f>
        <v/>
      </c>
    </row>
    <row r="14">
      <c r="B14" s="7" t="inlineStr">
        <is>
          <t>Pension settlement charges</t>
        </is>
      </c>
      <c r="C14" s="8" t="n">
        <v>-96000</v>
      </c>
      <c r="D14" s="9">
        <f>C14/C$3</f>
        <v/>
      </c>
      <c r="E14" s="8" t="n">
        <v>-39000</v>
      </c>
      <c r="F14" s="9">
        <f>E14/E$3</f>
        <v/>
      </c>
      <c r="G14" s="8" t="n">
        <v>-134000</v>
      </c>
      <c r="H14" s="9">
        <f>G14/G$3</f>
        <v/>
      </c>
      <c r="I14" s="8" t="n">
        <v>-46000</v>
      </c>
      <c r="J14" s="9">
        <f>I14/I$3</f>
        <v/>
      </c>
      <c r="K14" s="8" t="n">
        <v>-67000</v>
      </c>
      <c r="L14" s="9">
        <f>K14/K$3</f>
        <v/>
      </c>
      <c r="N14" s="8">
        <f>IFERROR(K14-I14,"")</f>
        <v/>
      </c>
      <c r="O14" s="9">
        <f>IFERROR(N14/I14,"")</f>
        <v/>
      </c>
      <c r="Q14" s="8" t="n"/>
      <c r="R14" s="9" t="n"/>
      <c r="S14" s="8" t="n"/>
      <c r="T14" s="9" t="n"/>
      <c r="V14" s="8" t="n"/>
      <c r="W14" s="9" t="n"/>
      <c r="X14" s="8" t="n">
        <v>-38000</v>
      </c>
      <c r="Y14" s="9">
        <f>X14/X$3</f>
        <v/>
      </c>
      <c r="Z14" s="8" t="n">
        <v>-26000</v>
      </c>
      <c r="AA14" s="9">
        <f>Z14/Z$3</f>
        <v/>
      </c>
      <c r="AB14" s="8" t="n">
        <v>-19000</v>
      </c>
      <c r="AC14" s="9">
        <f>AB14/AB$3</f>
        <v/>
      </c>
      <c r="AD14" s="8" t="n"/>
      <c r="AE14" s="9" t="n"/>
      <c r="AF14" s="8" t="n">
        <v>-81000</v>
      </c>
      <c r="AG14" s="9">
        <f>AF14/AF$3</f>
        <v/>
      </c>
      <c r="AH14" s="8" t="n">
        <v>-8000</v>
      </c>
      <c r="AI14" s="9">
        <f>AH14/AH$3</f>
        <v/>
      </c>
      <c r="AJ14" s="8" t="n">
        <v>-6000</v>
      </c>
      <c r="AK14" s="9">
        <f>AJ14/AJ$3</f>
        <v/>
      </c>
      <c r="AL14" s="8" t="n"/>
      <c r="AM14" s="9" t="n"/>
      <c r="AN14" s="8" t="n"/>
      <c r="AO14" s="9" t="n"/>
      <c r="AP14" s="8" t="n">
        <v>-32000</v>
      </c>
      <c r="AQ14" s="9">
        <f>AP14/AP$3</f>
        <v/>
      </c>
      <c r="AR14" s="8" t="n">
        <v>-7000</v>
      </c>
      <c r="AS14" s="9">
        <f>AR14/AR$3</f>
        <v/>
      </c>
      <c r="AT14" s="8" t="n"/>
      <c r="AU14" s="9" t="n"/>
      <c r="AV14" s="8" t="n">
        <v>-122000</v>
      </c>
      <c r="AW14" s="9">
        <f>AV14/AV$3</f>
        <v/>
      </c>
      <c r="AX14" s="8" t="n">
        <v>-7000</v>
      </c>
      <c r="AY14" s="9">
        <f>AX14/AX$3</f>
        <v/>
      </c>
      <c r="AZ14" s="8" t="n">
        <v>-5000</v>
      </c>
      <c r="BA14" s="9">
        <f>AZ14/AZ$3</f>
        <v/>
      </c>
      <c r="BB14" s="8" t="n"/>
      <c r="BC14" s="9" t="n"/>
      <c r="BD14" s="8" t="n"/>
      <c r="BE14" s="9" t="n"/>
      <c r="BF14" s="8" t="n"/>
      <c r="BG14" s="9" t="n"/>
      <c r="BH14" s="8" t="n"/>
      <c r="BI14" s="9" t="n"/>
      <c r="BJ14" s="8" t="n"/>
      <c r="BK14" s="9" t="n"/>
      <c r="BL14" s="8" t="n"/>
      <c r="BM14" s="9" t="n"/>
      <c r="BN14" s="8" t="n"/>
      <c r="BO14" s="9" t="n"/>
      <c r="BP14" s="8" t="n"/>
      <c r="BQ14" s="9" t="n"/>
    </row>
    <row r="15">
      <c r="B15" s="7" t="inlineStr">
        <is>
          <t>Interest expense, net</t>
        </is>
      </c>
      <c r="C15" s="8" t="n">
        <v>-255000</v>
      </c>
      <c r="D15" s="9">
        <f>C15/C$3</f>
        <v/>
      </c>
      <c r="E15" s="8" t="n">
        <v>-162000</v>
      </c>
      <c r="F15" s="9">
        <f>E15/E$3</f>
        <v/>
      </c>
      <c r="G15" s="8" t="n">
        <v>-135000</v>
      </c>
      <c r="H15" s="9">
        <f>G15/G$3</f>
        <v/>
      </c>
      <c r="I15" s="8" t="n">
        <v>-115000</v>
      </c>
      <c r="J15" s="9">
        <f>I15/I$3</f>
        <v/>
      </c>
      <c r="K15" s="8" t="n">
        <v>-97000</v>
      </c>
      <c r="L15" s="9">
        <f>K15/K$3</f>
        <v/>
      </c>
      <c r="N15" s="8">
        <f>IFERROR(K15-I15,"")</f>
        <v/>
      </c>
      <c r="O15" s="9">
        <f>IFERROR(N15/I15,"")</f>
        <v/>
      </c>
      <c r="Q15" s="8" t="n">
        <v>-115000</v>
      </c>
      <c r="R15" s="9">
        <f>Q15/Q$3</f>
        <v/>
      </c>
      <c r="S15" s="8" t="n">
        <v>-97000</v>
      </c>
      <c r="T15" s="9">
        <f>S15/S$3</f>
        <v/>
      </c>
      <c r="V15" s="8" t="n">
        <v>49000</v>
      </c>
      <c r="W15" s="9">
        <f>V15/V$3</f>
        <v/>
      </c>
      <c r="X15" s="8" t="n">
        <v>70000</v>
      </c>
      <c r="Y15" s="9">
        <f>X15/X$3</f>
        <v/>
      </c>
      <c r="Z15" s="8" t="n">
        <v>80000</v>
      </c>
      <c r="AA15" s="9">
        <f>Z15/Z$3</f>
        <v/>
      </c>
      <c r="AB15" s="8" t="n">
        <v>85000</v>
      </c>
      <c r="AC15" s="9">
        <f>AB15/AB$3</f>
        <v/>
      </c>
      <c r="AD15" s="8" t="n">
        <v>79000</v>
      </c>
      <c r="AE15" s="9">
        <f>AD15/AD$3</f>
        <v/>
      </c>
      <c r="AF15" s="8" t="n">
        <v>80000</v>
      </c>
      <c r="AG15" s="9">
        <f>AF15/AF$3</f>
        <v/>
      </c>
      <c r="AH15" s="8" t="n">
        <v>53000</v>
      </c>
      <c r="AI15" s="9">
        <f>AH15/AH$3</f>
        <v/>
      </c>
      <c r="AJ15" s="8" t="n">
        <v>44000</v>
      </c>
      <c r="AK15" s="9">
        <f>AJ15/AJ$3</f>
        <v/>
      </c>
      <c r="AL15" s="8" t="n">
        <v>47000</v>
      </c>
      <c r="AM15" s="9">
        <f>AL15/AL$3</f>
        <v/>
      </c>
      <c r="AN15" s="8" t="n">
        <v>-42000</v>
      </c>
      <c r="AO15" s="9">
        <f>AN15/AN$3</f>
        <v/>
      </c>
      <c r="AP15" s="8" t="n">
        <v>-42000</v>
      </c>
      <c r="AQ15" s="9">
        <f>AP15/AP$3</f>
        <v/>
      </c>
      <c r="AR15" s="8" t="n">
        <v>-31000</v>
      </c>
      <c r="AS15" s="9">
        <f>AR15/AR$3</f>
        <v/>
      </c>
      <c r="AT15" s="8" t="n">
        <v>-37000</v>
      </c>
      <c r="AU15" s="9">
        <f>AT15/AT$3</f>
        <v/>
      </c>
      <c r="AV15" s="8" t="n">
        <v>-36000</v>
      </c>
      <c r="AW15" s="9">
        <f>AV15/AV$3</f>
        <v/>
      </c>
      <c r="AX15" s="8" t="n">
        <v>-35000</v>
      </c>
      <c r="AY15" s="9">
        <f>AX15/AX$3</f>
        <v/>
      </c>
      <c r="AZ15" s="8" t="n">
        <v>-27000</v>
      </c>
      <c r="BA15" s="9">
        <f>AZ15/AZ$3</f>
        <v/>
      </c>
      <c r="BB15" s="8" t="n">
        <v>-31000</v>
      </c>
      <c r="BC15" s="9">
        <f>BB15/BB$3</f>
        <v/>
      </c>
      <c r="BD15" s="8" t="n">
        <v>-31000</v>
      </c>
      <c r="BE15" s="9">
        <f>BD15/BD$3</f>
        <v/>
      </c>
      <c r="BF15" s="8" t="n">
        <v>-32000</v>
      </c>
      <c r="BG15" s="9">
        <f>BF15/BF$3</f>
        <v/>
      </c>
      <c r="BH15" s="8" t="n">
        <v>-21000</v>
      </c>
      <c r="BI15" s="9">
        <f>BH15/BH$3</f>
        <v/>
      </c>
      <c r="BJ15" s="8" t="n">
        <v>-27000</v>
      </c>
      <c r="BK15" s="9">
        <f>BJ15/BJ$3</f>
        <v/>
      </c>
      <c r="BL15" s="8" t="n">
        <v>-25000</v>
      </c>
      <c r="BM15" s="9">
        <f>BL15/BL$3</f>
        <v/>
      </c>
      <c r="BN15" s="8" t="n">
        <v>-25000</v>
      </c>
      <c r="BO15" s="9">
        <f>BN15/BN$3</f>
        <v/>
      </c>
      <c r="BP15" s="8" t="n">
        <v>-20000</v>
      </c>
      <c r="BQ15" s="9">
        <f>BP15/BP$3</f>
        <v/>
      </c>
    </row>
    <row r="16">
      <c r="B16" s="7" t="inlineStr">
        <is>
          <t>Loss on extinguishment of debt</t>
        </is>
      </c>
      <c r="C16" s="8" t="n">
        <v>-199000</v>
      </c>
      <c r="D16" s="9">
        <f>C16/C$3</f>
        <v/>
      </c>
      <c r="E16" s="8" t="n">
        <v>-31000</v>
      </c>
      <c r="F16" s="9">
        <f>E16/E$3</f>
        <v/>
      </c>
      <c r="G16" s="8" t="n"/>
      <c r="H16" s="9" t="n"/>
      <c r="I16" s="8" t="n">
        <v>-1000</v>
      </c>
      <c r="J16" s="9">
        <f>I16/I$3</f>
        <v/>
      </c>
      <c r="K16" s="8" t="n">
        <v>-33000</v>
      </c>
      <c r="L16" s="9">
        <f>K16/K$3</f>
        <v/>
      </c>
      <c r="N16" s="8">
        <f>IFERROR(K16-I16,"")</f>
        <v/>
      </c>
      <c r="O16" s="9">
        <f>IFERROR(N16/I16,"")</f>
        <v/>
      </c>
      <c r="Q16" s="8" t="n">
        <v>-1000</v>
      </c>
      <c r="R16" s="9">
        <f>Q16/Q$3</f>
        <v/>
      </c>
      <c r="S16" s="8" t="n">
        <v>-32000</v>
      </c>
      <c r="T16" s="9">
        <f>S16/S$3</f>
        <v/>
      </c>
      <c r="V16" s="8" t="n"/>
      <c r="W16" s="9" t="n"/>
      <c r="X16" s="8" t="n"/>
      <c r="Y16" s="9" t="n"/>
      <c r="Z16" s="8" t="n"/>
      <c r="AA16" s="9" t="n"/>
      <c r="AB16" s="8" t="n"/>
      <c r="AC16" s="9" t="n"/>
      <c r="AD16" s="8" t="n">
        <v>-11000</v>
      </c>
      <c r="AE16" s="9">
        <f>AD16/AD$3</f>
        <v/>
      </c>
      <c r="AF16" s="8" t="n">
        <v>-3000</v>
      </c>
      <c r="AG16" s="9">
        <f>AF16/AF$3</f>
        <v/>
      </c>
      <c r="AH16" s="8" t="n">
        <v>-185000</v>
      </c>
      <c r="AI16" s="9">
        <f>AH16/AH$3</f>
        <v/>
      </c>
      <c r="AJ16" s="8" t="n">
        <v>0</v>
      </c>
      <c r="AK16" s="9">
        <f>AJ16/AJ$3</f>
        <v/>
      </c>
      <c r="AL16" s="8" t="n">
        <v>-31000</v>
      </c>
      <c r="AM16" s="9">
        <f>AL16/AL$3</f>
        <v/>
      </c>
      <c r="AN16" s="8" t="n">
        <v>0</v>
      </c>
      <c r="AO16" s="9">
        <f>AN16/AN$3</f>
        <v/>
      </c>
      <c r="AP16" s="8" t="n">
        <v>0</v>
      </c>
      <c r="AQ16" s="9">
        <f>AP16/AP$3</f>
        <v/>
      </c>
      <c r="AR16" s="8" t="n">
        <v>0</v>
      </c>
      <c r="AS16" s="9">
        <f>AR16/AR$3</f>
        <v/>
      </c>
      <c r="AT16" s="8" t="n"/>
      <c r="AU16" s="9" t="n"/>
      <c r="AV16" s="8" t="n"/>
      <c r="AW16" s="9" t="n"/>
      <c r="AX16" s="8" t="n"/>
      <c r="AY16" s="9" t="n"/>
      <c r="AZ16" s="8" t="n"/>
      <c r="BA16" s="9" t="n"/>
      <c r="BB16" s="8" t="n"/>
      <c r="BC16" s="9" t="n"/>
      <c r="BD16" s="8" t="n"/>
      <c r="BE16" s="9" t="n"/>
      <c r="BF16" s="8" t="n">
        <v>-1000</v>
      </c>
      <c r="BG16" s="9">
        <f>BF16/BF$3</f>
        <v/>
      </c>
      <c r="BH16" s="8" t="n">
        <v>0</v>
      </c>
      <c r="BI16" s="9">
        <f>BH16/BH$3</f>
        <v/>
      </c>
      <c r="BJ16" s="8" t="n">
        <v>-3000</v>
      </c>
      <c r="BK16" s="9">
        <f>BJ16/BJ$3</f>
        <v/>
      </c>
      <c r="BL16" s="8" t="n">
        <v>-13000</v>
      </c>
      <c r="BM16" s="9">
        <f>BL16/BL$3</f>
        <v/>
      </c>
      <c r="BN16" s="8" t="n">
        <v>-16000</v>
      </c>
      <c r="BO16" s="9">
        <f>BN16/BN$3</f>
        <v/>
      </c>
      <c r="BP16" s="8" t="n">
        <v>0</v>
      </c>
      <c r="BQ16" s="9">
        <f>BP16/BP$3</f>
        <v/>
      </c>
    </row>
    <row r="17">
      <c r="B17" s="12" t="inlineStr">
        <is>
          <t>Earnings before taxes</t>
        </is>
      </c>
      <c r="C17" s="13">
        <f>C13+C15+C12+C16</f>
        <v/>
      </c>
      <c r="D17" s="14">
        <f>C17/C$3</f>
        <v/>
      </c>
      <c r="E17" s="13">
        <f>E13+E15+E12+E16</f>
        <v/>
      </c>
      <c r="F17" s="14">
        <f>E17/E$3</f>
        <v/>
      </c>
      <c r="G17" s="13">
        <f>G13+G15+G12+G16</f>
        <v/>
      </c>
      <c r="H17" s="14">
        <f>G17/G$3</f>
        <v/>
      </c>
      <c r="I17" s="13">
        <f>I13+I15+I12+I16</f>
        <v/>
      </c>
      <c r="J17" s="14">
        <f>I17/I$3</f>
        <v/>
      </c>
      <c r="K17" s="13">
        <f>K13+K15+K12+K16</f>
        <v/>
      </c>
      <c r="L17" s="14">
        <f>K17/K$3</f>
        <v/>
      </c>
      <c r="N17" s="13">
        <f>IFERROR(K17-I17,"")</f>
        <v/>
      </c>
      <c r="O17" s="14">
        <f>IFERROR(N17/I17,"")</f>
        <v/>
      </c>
      <c r="Q17" s="13" t="n">
        <v>764000</v>
      </c>
      <c r="R17" s="14">
        <f>Q17/Q$3</f>
        <v/>
      </c>
      <c r="S17" s="13" t="n">
        <v>850000</v>
      </c>
      <c r="T17" s="14">
        <f>S17/S$3</f>
        <v/>
      </c>
      <c r="V17" s="13" t="n">
        <v>-4157000</v>
      </c>
      <c r="W17" s="14">
        <f>V17/V$3</f>
        <v/>
      </c>
      <c r="X17" s="13" t="n">
        <v>-729000</v>
      </c>
      <c r="Y17" s="14">
        <f>X17/X$3</f>
        <v/>
      </c>
      <c r="Z17" s="13" t="n">
        <v>-217000</v>
      </c>
      <c r="AA17" s="14">
        <f>Z17/Z$3</f>
        <v/>
      </c>
      <c r="AB17" s="13" t="n">
        <v>314000</v>
      </c>
      <c r="AC17" s="14">
        <f>AB17/AB$3</f>
        <v/>
      </c>
      <c r="AD17" s="13" t="n">
        <v>140000</v>
      </c>
      <c r="AE17" s="14">
        <f>AD17/AD$3</f>
        <v/>
      </c>
      <c r="AF17" s="13" t="n">
        <v>450000</v>
      </c>
      <c r="AG17" s="14">
        <f>AF17/AF$3</f>
        <v/>
      </c>
      <c r="AH17" s="13" t="n">
        <v>294000</v>
      </c>
      <c r="AI17" s="14">
        <f>AH17/AH$3</f>
        <v/>
      </c>
      <c r="AJ17" s="13" t="n">
        <v>967000</v>
      </c>
      <c r="AK17" s="14">
        <f>AJ17/AJ$3</f>
        <v/>
      </c>
      <c r="AL17" s="13" t="n">
        <v>392000</v>
      </c>
      <c r="AM17" s="14">
        <f>AL17/AL$3</f>
        <v/>
      </c>
      <c r="AN17" s="13" t="n">
        <v>364000</v>
      </c>
      <c r="AO17" s="14">
        <f>AN17/AN$3</f>
        <v/>
      </c>
      <c r="AP17" s="13" t="n">
        <v>125000</v>
      </c>
      <c r="AQ17" s="14">
        <f>AP17/AP$3</f>
        <v/>
      </c>
      <c r="AR17" s="13" t="n">
        <v>596000</v>
      </c>
      <c r="AS17" s="14">
        <f>AR17/AR$3</f>
        <v/>
      </c>
      <c r="AT17" s="13" t="n">
        <v>207000</v>
      </c>
      <c r="AU17" s="14">
        <f>AT17/AT$3</f>
        <v/>
      </c>
      <c r="AV17" s="13" t="n">
        <v>-26000</v>
      </c>
      <c r="AW17" s="14">
        <f>AV17/AV$3</f>
        <v/>
      </c>
      <c r="AX17" s="13" t="n">
        <v>43000</v>
      </c>
      <c r="AY17" s="14">
        <f>AX17/AX$3</f>
        <v/>
      </c>
      <c r="AZ17" s="13" t="n">
        <v>-180000</v>
      </c>
      <c r="BA17" s="14">
        <f>AZ17/AZ$3</f>
        <v/>
      </c>
      <c r="BB17" s="13" t="n">
        <v>98000</v>
      </c>
      <c r="BC17" s="14">
        <f>BB17/BB$3</f>
        <v/>
      </c>
      <c r="BD17" s="13" t="n">
        <v>195000</v>
      </c>
      <c r="BE17" s="14">
        <f>BD17/BD$3</f>
        <v/>
      </c>
      <c r="BF17" s="13" t="n">
        <v>35000</v>
      </c>
      <c r="BG17" s="14">
        <f>BF17/BF$3</f>
        <v/>
      </c>
      <c r="BH17" s="13" t="n">
        <v>436000</v>
      </c>
      <c r="BI17" s="14">
        <f>BH17/BH$3</f>
        <v/>
      </c>
      <c r="BJ17" s="13" t="n">
        <v>68000</v>
      </c>
      <c r="BK17" s="14">
        <f>BJ17/BJ$3</f>
        <v/>
      </c>
      <c r="BL17" s="13" t="n">
        <v>115000</v>
      </c>
      <c r="BM17" s="14">
        <f>BL17/BL$3</f>
        <v/>
      </c>
      <c r="BN17" s="13" t="n">
        <v>5000</v>
      </c>
      <c r="BO17" s="14">
        <f>BN17/BN$3</f>
        <v/>
      </c>
      <c r="BP17" s="13" t="n">
        <v>662000</v>
      </c>
      <c r="BQ17" s="14">
        <f>BP17/BP$3</f>
        <v/>
      </c>
    </row>
    <row r="18">
      <c r="B18" s="7" t="inlineStr">
        <is>
          <t>Federal, state and local income tax (expense) benefit</t>
        </is>
      </c>
      <c r="C18" s="8" t="n">
        <v>432000</v>
      </c>
      <c r="D18" s="9">
        <f>C18/C$3</f>
        <v/>
      </c>
      <c r="E18" s="8" t="n">
        <v>331000</v>
      </c>
      <c r="F18" s="9">
        <f>E18/E$3</f>
        <v/>
      </c>
      <c r="G18" s="8" t="n">
        <v>-2000</v>
      </c>
      <c r="H18" s="9">
        <f>G18/G$3</f>
        <v/>
      </c>
      <c r="I18" s="8" t="n">
        <v>181000</v>
      </c>
      <c r="J18" s="9">
        <f>I18/I$3</f>
        <v/>
      </c>
      <c r="K18" s="8" t="n">
        <v>207000</v>
      </c>
      <c r="L18" s="9">
        <f>K18/K$3</f>
        <v/>
      </c>
      <c r="N18" s="8">
        <f>IFERROR(K18-I18,"")</f>
        <v/>
      </c>
      <c r="O18" s="9">
        <f>IFERROR(N18/I18,"")</f>
        <v/>
      </c>
      <c r="Q18" s="8" t="n">
        <v>182000</v>
      </c>
      <c r="R18" s="9">
        <f>Q18/Q$3</f>
        <v/>
      </c>
      <c r="S18" s="8" t="n">
        <v>207000</v>
      </c>
      <c r="T18" s="9">
        <f>S18/S$3</f>
        <v/>
      </c>
      <c r="V18" s="8" t="n">
        <v>-576000</v>
      </c>
      <c r="W18" s="9">
        <f>V18/V$3</f>
        <v/>
      </c>
      <c r="X18" s="8" t="n">
        <v>-298000</v>
      </c>
      <c r="Y18" s="9">
        <f>X18/X$3</f>
        <v/>
      </c>
      <c r="Z18" s="8" t="n">
        <v>-126000</v>
      </c>
      <c r="AA18" s="9">
        <f>Z18/Z$3</f>
        <v/>
      </c>
      <c r="AB18" s="8" t="n">
        <v>154000</v>
      </c>
      <c r="AC18" s="9">
        <f>AB18/AB$3</f>
        <v/>
      </c>
      <c r="AD18" s="8" t="n">
        <v>37000</v>
      </c>
      <c r="AE18" s="9">
        <f>AD18/AD$3</f>
        <v/>
      </c>
      <c r="AF18" s="8" t="n">
        <v>105000</v>
      </c>
      <c r="AG18" s="9">
        <f>AF18/AF$3</f>
        <v/>
      </c>
      <c r="AH18" s="8" t="n">
        <v>55000</v>
      </c>
      <c r="AI18" s="9">
        <f>AH18/AH$3</f>
        <v/>
      </c>
      <c r="AJ18" s="8" t="n">
        <v>235000</v>
      </c>
      <c r="AK18" s="9">
        <f>AJ18/AJ$3</f>
        <v/>
      </c>
      <c r="AL18" s="8" t="n">
        <v>106000</v>
      </c>
      <c r="AM18" s="9">
        <f>AL18/AL$3</f>
        <v/>
      </c>
      <c r="AN18" s="8" t="n">
        <v>89000</v>
      </c>
      <c r="AO18" s="9">
        <f>AN18/AN$3</f>
        <v/>
      </c>
      <c r="AP18" s="8" t="n">
        <v>17000</v>
      </c>
      <c r="AQ18" s="9">
        <f>AP18/AP$3</f>
        <v/>
      </c>
      <c r="AR18" s="8" t="n">
        <v>118000</v>
      </c>
      <c r="AS18" s="9">
        <f>AR18/AR$3</f>
        <v/>
      </c>
      <c r="AT18" s="8" t="n">
        <v>56000</v>
      </c>
      <c r="AU18" s="9">
        <f>AT18/AT$3</f>
        <v/>
      </c>
      <c r="AV18" s="8" t="n">
        <v>-7000</v>
      </c>
      <c r="AW18" s="9">
        <f>AV18/AV$3</f>
        <v/>
      </c>
      <c r="AX18" s="8" t="n">
        <v>2000</v>
      </c>
      <c r="AY18" s="9">
        <f>AX18/AX$3</f>
        <v/>
      </c>
      <c r="AZ18" s="8" t="n">
        <v>-52000</v>
      </c>
      <c r="BA18" s="9">
        <f>AZ18/AZ$3</f>
        <v/>
      </c>
      <c r="BB18" s="8" t="n">
        <v>36000</v>
      </c>
      <c r="BC18" s="9">
        <f>BB18/BB$3</f>
        <v/>
      </c>
      <c r="BD18" s="8" t="n">
        <v>45000</v>
      </c>
      <c r="BE18" s="9">
        <f>BD18/BD$3</f>
        <v/>
      </c>
      <c r="BF18" s="8" t="n">
        <v>7000</v>
      </c>
      <c r="BG18" s="9">
        <f>BF18/BF$3</f>
        <v/>
      </c>
      <c r="BH18" s="8" t="n">
        <v>94000</v>
      </c>
      <c r="BI18" s="9">
        <f>BH18/BH$3</f>
        <v/>
      </c>
      <c r="BJ18" s="8" t="n">
        <v>30000</v>
      </c>
      <c r="BK18" s="9">
        <f>BJ18/BJ$3</f>
        <v/>
      </c>
      <c r="BL18" s="8" t="n">
        <v>28000</v>
      </c>
      <c r="BM18" s="9">
        <f>BL18/BL$3</f>
        <v/>
      </c>
      <c r="BN18" s="8" t="n">
        <v>-6000</v>
      </c>
      <c r="BO18" s="9">
        <f>BN18/BN$3</f>
        <v/>
      </c>
      <c r="BP18" s="8" t="n">
        <v>155000</v>
      </c>
      <c r="BQ18" s="9">
        <f>BP18/BP$3</f>
        <v/>
      </c>
    </row>
    <row r="19">
      <c r="B19" s="10" t="inlineStr">
        <is>
          <t>Effective tax rate</t>
        </is>
      </c>
      <c r="C19" s="11">
        <f>C18/C17</f>
        <v/>
      </c>
      <c r="E19" s="11">
        <f>E18/E17</f>
        <v/>
      </c>
      <c r="G19" s="11">
        <f>G18/G17</f>
        <v/>
      </c>
      <c r="I19" s="11">
        <f>I18/I17</f>
        <v/>
      </c>
      <c r="K19" s="11">
        <f>K18/K17</f>
        <v/>
      </c>
    </row>
    <row r="20">
      <c r="B20" s="12" t="inlineStr">
        <is>
          <t>Net income</t>
        </is>
      </c>
      <c r="C20" s="13" t="n">
        <v>1430000</v>
      </c>
      <c r="D20" s="14">
        <f>C20/C$3</f>
        <v/>
      </c>
      <c r="E20" s="13" t="n">
        <v>1146000</v>
      </c>
      <c r="F20" s="14">
        <f>E20/E$3</f>
        <v/>
      </c>
      <c r="G20" s="13" t="n">
        <v>45000</v>
      </c>
      <c r="H20" s="14">
        <f>G20/G$3</f>
        <v/>
      </c>
      <c r="I20" s="13" t="n">
        <v>582000</v>
      </c>
      <c r="J20" s="14">
        <f>I20/I$3</f>
        <v/>
      </c>
      <c r="K20" s="13" t="n">
        <v>642000</v>
      </c>
      <c r="L20" s="14">
        <f>K20/K$3</f>
        <v/>
      </c>
      <c r="N20" s="8">
        <f>IFERROR(K20-I20,"")</f>
        <v/>
      </c>
      <c r="O20" s="9">
        <f>IFERROR(N20/I20,"")</f>
        <v/>
      </c>
      <c r="Q20" s="13" t="n">
        <v>582000</v>
      </c>
      <c r="R20" s="14">
        <f>Q20/Q$3</f>
        <v/>
      </c>
      <c r="S20" s="13" t="n">
        <v>643000</v>
      </c>
      <c r="T20" s="14">
        <f>S20/S$3</f>
        <v/>
      </c>
      <c r="V20" s="13" t="n">
        <v>-3581000</v>
      </c>
      <c r="W20" s="14">
        <f>V20/V$3</f>
        <v/>
      </c>
      <c r="X20" s="13" t="n">
        <v>-431000</v>
      </c>
      <c r="Y20" s="14">
        <f>X20/X$3</f>
        <v/>
      </c>
      <c r="Z20" s="13" t="n">
        <v>-91000</v>
      </c>
      <c r="AA20" s="14">
        <f>Z20/Z$3</f>
        <v/>
      </c>
      <c r="AB20" s="13" t="n">
        <v>160000</v>
      </c>
      <c r="AC20" s="14">
        <f>AB20/AB$3</f>
        <v/>
      </c>
      <c r="AD20" s="13" t="n">
        <v>103000</v>
      </c>
      <c r="AE20" s="14">
        <f>AD20/AD$3</f>
        <v/>
      </c>
      <c r="AF20" s="13" t="n">
        <v>345000</v>
      </c>
      <c r="AG20" s="14">
        <f>AF20/AF$3</f>
        <v/>
      </c>
      <c r="AH20" s="13" t="n">
        <v>239000</v>
      </c>
      <c r="AI20" s="14">
        <f>AH20/AH$3</f>
        <v/>
      </c>
      <c r="AJ20" s="13" t="n">
        <v>743000</v>
      </c>
      <c r="AK20" s="14">
        <f>AJ20/AJ$3</f>
        <v/>
      </c>
      <c r="AL20" s="13" t="n">
        <v>286000</v>
      </c>
      <c r="AM20" s="14">
        <f>AL20/AL$3</f>
        <v/>
      </c>
      <c r="AN20" s="13" t="n">
        <v>275000</v>
      </c>
      <c r="AO20" s="14">
        <f>AN20/AN$3</f>
        <v/>
      </c>
      <c r="AP20" s="13" t="n">
        <v>108000</v>
      </c>
      <c r="AQ20" s="14">
        <f>AP20/AP$3</f>
        <v/>
      </c>
      <c r="AR20" s="13" t="n">
        <v>478000</v>
      </c>
      <c r="AS20" s="14">
        <f>AR20/AR$3</f>
        <v/>
      </c>
      <c r="AT20" s="13" t="n">
        <v>155000</v>
      </c>
      <c r="AU20" s="14">
        <f>AT20/AT$3</f>
        <v/>
      </c>
      <c r="AV20" s="13" t="n">
        <v>-22000</v>
      </c>
      <c r="AW20" s="14">
        <f>AV20/AV$3</f>
        <v/>
      </c>
      <c r="AX20" s="13" t="n">
        <v>41000</v>
      </c>
      <c r="AY20" s="14">
        <f>AX20/AX$3</f>
        <v/>
      </c>
      <c r="AZ20" s="13" t="n">
        <v>-128000</v>
      </c>
      <c r="BA20" s="14">
        <f>AZ20/AZ$3</f>
        <v/>
      </c>
      <c r="BB20" s="13" t="n">
        <v>62000</v>
      </c>
      <c r="BC20" s="14">
        <f>BB20/BB$3</f>
        <v/>
      </c>
      <c r="BD20" s="13" t="n">
        <v>150000</v>
      </c>
      <c r="BE20" s="14">
        <f>BD20/BD$3</f>
        <v/>
      </c>
      <c r="BF20" s="13" t="n">
        <v>28000</v>
      </c>
      <c r="BG20" s="14">
        <f>BF20/BF$3</f>
        <v/>
      </c>
      <c r="BH20" s="13" t="n">
        <v>342000</v>
      </c>
      <c r="BI20" s="14">
        <f>BH20/BH$3</f>
        <v/>
      </c>
      <c r="BJ20" s="13" t="n">
        <v>38000</v>
      </c>
      <c r="BK20" s="14">
        <f>BJ20/BJ$3</f>
        <v/>
      </c>
      <c r="BL20" s="13" t="n">
        <v>87000</v>
      </c>
      <c r="BM20" s="14">
        <f>BL20/BL$3</f>
        <v/>
      </c>
      <c r="BN20" s="13" t="n">
        <v>11000</v>
      </c>
      <c r="BO20" s="14">
        <f>BN20/BN$3</f>
        <v/>
      </c>
      <c r="BP20" s="13" t="n">
        <v>507000</v>
      </c>
      <c r="BQ20" s="14">
        <f>BP20/BP$3</f>
        <v/>
      </c>
    </row>
    <row r="21">
      <c r="B21" s="10" t="inlineStr">
        <is>
          <t>YoY growth</t>
        </is>
      </c>
      <c r="E21" s="11">
        <f>E20/C20-1</f>
        <v/>
      </c>
      <c r="G21" s="11">
        <f>G20/E20-1</f>
        <v/>
      </c>
      <c r="I21" s="11">
        <f>I20/G20-1</f>
        <v/>
      </c>
      <c r="K21" s="11">
        <f>K20/I20-1</f>
        <v/>
      </c>
    </row>
    <row r="22">
      <c r="B22" s="7" t="inlineStr">
        <is>
          <t>Diluted shares</t>
        </is>
      </c>
      <c r="C22" s="8" t="n">
        <v>314000</v>
      </c>
      <c r="D22" s="9">
        <f>C22/C$3</f>
        <v/>
      </c>
      <c r="E22" s="8" t="n">
        <v>281100</v>
      </c>
      <c r="F22" s="9">
        <f>E22/E$3</f>
        <v/>
      </c>
      <c r="G22" s="8" t="n">
        <v>278200</v>
      </c>
      <c r="H22" s="9">
        <f>G22/G$3</f>
        <v/>
      </c>
      <c r="I22" s="8" t="n">
        <v>281600</v>
      </c>
      <c r="J22" s="9">
        <f>I22/I$3</f>
        <v/>
      </c>
      <c r="K22" s="8" t="n">
        <v>276500</v>
      </c>
      <c r="L22" s="9">
        <f>K22/K$3</f>
        <v/>
      </c>
      <c r="N22" s="8">
        <f>IFERROR(K22-I22,"")</f>
        <v/>
      </c>
      <c r="O22" s="9">
        <f>IFERROR(N22/I22,"")</f>
        <v/>
      </c>
      <c r="Q22" s="8" t="n">
        <v>844400</v>
      </c>
      <c r="R22" s="9">
        <f>Q22/Q$3</f>
        <v/>
      </c>
      <c r="S22" s="8" t="n">
        <v>830600</v>
      </c>
      <c r="T22" s="9">
        <f>S22/S$3</f>
        <v/>
      </c>
      <c r="V22" s="8" t="n">
        <v>310600</v>
      </c>
      <c r="W22" s="9">
        <f>V22/V$3</f>
        <v/>
      </c>
      <c r="X22" s="8" t="n">
        <v>311200</v>
      </c>
      <c r="Y22" s="9">
        <f>X22/X$3</f>
        <v/>
      </c>
      <c r="Z22" s="8" t="n">
        <v>311200</v>
      </c>
      <c r="AA22" s="9">
        <f>Z22/Z$3</f>
        <v/>
      </c>
      <c r="AB22" s="8" t="n">
        <v>100</v>
      </c>
      <c r="AC22" s="9">
        <f>AB22/AB$3</f>
        <v/>
      </c>
      <c r="AD22" s="8" t="n">
        <v>318600</v>
      </c>
      <c r="AE22" s="9">
        <f>AD22/AD$3</f>
        <v/>
      </c>
      <c r="AF22" s="8" t="n">
        <v>318600</v>
      </c>
      <c r="AG22" s="9">
        <f>AF22/AF$3</f>
        <v/>
      </c>
      <c r="AH22" s="8" t="n">
        <v>313800</v>
      </c>
      <c r="AI22" s="9">
        <f>AH22/AH$3</f>
        <v/>
      </c>
      <c r="AJ22" s="8" t="n">
        <v>-3000</v>
      </c>
      <c r="AK22" s="9">
        <f>AJ22/AJ$3</f>
        <v/>
      </c>
      <c r="AL22" s="8" t="n">
        <v>290900</v>
      </c>
      <c r="AM22" s="9">
        <f>AL22/AL$3</f>
        <v/>
      </c>
      <c r="AN22" s="8" t="n">
        <v>277400</v>
      </c>
      <c r="AO22" s="9">
        <f>AN22/AN$3</f>
        <v/>
      </c>
      <c r="AP22" s="8" t="n">
        <v>277700</v>
      </c>
      <c r="AQ22" s="9">
        <f>AP22/AP$3</f>
        <v/>
      </c>
      <c r="AR22" s="8" t="n">
        <v>-900</v>
      </c>
      <c r="AS22" s="9">
        <f>AR22/AR$3</f>
        <v/>
      </c>
      <c r="AT22" s="8" t="n">
        <v>277800</v>
      </c>
      <c r="AU22" s="9">
        <f>AT22/AT$3</f>
        <v/>
      </c>
      <c r="AV22" s="8" t="n">
        <v>273800</v>
      </c>
      <c r="AW22" s="9">
        <f>AV22/AV$3</f>
        <v/>
      </c>
      <c r="AX22" s="8" t="n">
        <v>277600</v>
      </c>
      <c r="AY22" s="9">
        <f>AX22/AX$3</f>
        <v/>
      </c>
      <c r="AZ22" s="8" t="n">
        <v>500</v>
      </c>
      <c r="BA22" s="9">
        <f>AZ22/AZ$3</f>
        <v/>
      </c>
      <c r="BB22" s="8" t="n">
        <v>281000</v>
      </c>
      <c r="BC22" s="9">
        <f>BB22/BB$3</f>
        <v/>
      </c>
      <c r="BD22" s="8" t="n">
        <v>281600</v>
      </c>
      <c r="BE22" s="9">
        <f>BD22/BD$3</f>
        <v/>
      </c>
      <c r="BF22" s="8" t="n">
        <v>281500</v>
      </c>
      <c r="BG22" s="9">
        <f>BF22/BF$3</f>
        <v/>
      </c>
      <c r="BH22" s="8" t="n">
        <v>300</v>
      </c>
      <c r="BI22" s="9">
        <f>BH22/BH$3</f>
        <v/>
      </c>
      <c r="BJ22" s="8" t="n">
        <v>280700</v>
      </c>
      <c r="BK22" s="9">
        <f>BJ22/BJ$3</f>
        <v/>
      </c>
      <c r="BL22" s="8" t="n">
        <v>275900</v>
      </c>
      <c r="BM22" s="9">
        <f>BL22/BL$3</f>
        <v/>
      </c>
      <c r="BN22" s="8" t="n">
        <v>274600</v>
      </c>
      <c r="BO22" s="9">
        <f>BN22/BN$3</f>
        <v/>
      </c>
      <c r="BP22" s="8" t="n">
        <v>-600</v>
      </c>
      <c r="BQ22" s="9">
        <f>BP22/BP$3</f>
        <v/>
      </c>
    </row>
    <row r="23">
      <c r="B23" s="7" t="inlineStr">
        <is>
          <t>Diluted EPS</t>
        </is>
      </c>
      <c r="C23" s="15" t="n">
        <v>4.52</v>
      </c>
      <c r="D23" s="9">
        <f>C23/C$3</f>
        <v/>
      </c>
      <c r="E23" s="15" t="n">
        <v>4.08</v>
      </c>
      <c r="F23" s="9">
        <f>E23/E$3</f>
        <v/>
      </c>
      <c r="G23" s="15" t="n">
        <v>0.16</v>
      </c>
      <c r="H23" s="9">
        <f>G23/G$3</f>
        <v/>
      </c>
      <c r="I23" s="15" t="n">
        <v>2.07</v>
      </c>
      <c r="J23" s="9">
        <f>I23/I$3</f>
        <v/>
      </c>
      <c r="K23" s="15" t="n">
        <v>2.32</v>
      </c>
      <c r="L23" s="9">
        <f>K23/K$3</f>
        <v/>
      </c>
      <c r="N23" s="8">
        <f>IFERROR(K23-I23,"")</f>
        <v/>
      </c>
      <c r="O23" s="9">
        <f>IFERROR(N23/I23,"")</f>
        <v/>
      </c>
      <c r="Q23" s="15" t="n">
        <v>2.07</v>
      </c>
      <c r="R23" s="9">
        <f>Q23/Q$3</f>
        <v/>
      </c>
      <c r="S23" s="15" t="n">
        <v>2.32</v>
      </c>
      <c r="T23" s="9">
        <f>S23/S$3</f>
        <v/>
      </c>
      <c r="V23" s="15" t="n">
        <v>-11.53</v>
      </c>
      <c r="W23" s="9">
        <f>V23/V$3</f>
        <v/>
      </c>
      <c r="X23" s="15" t="n">
        <v>-1.39</v>
      </c>
      <c r="Y23" s="9">
        <f>X23/X$3</f>
        <v/>
      </c>
      <c r="Z23" s="15" t="n">
        <v>-0.29</v>
      </c>
      <c r="AA23" s="9">
        <f>Z23/Z$3</f>
        <v/>
      </c>
      <c r="AB23" s="15" t="n">
        <v>0.5</v>
      </c>
      <c r="AC23" s="9">
        <f>AB23/AB$3</f>
        <v/>
      </c>
      <c r="AD23" s="15" t="n">
        <v>0.32</v>
      </c>
      <c r="AE23" s="9">
        <f>AD23/AD$3</f>
        <v/>
      </c>
      <c r="AF23" s="15" t="n">
        <v>1.08</v>
      </c>
      <c r="AG23" s="9">
        <f>AF23/AF$3</f>
        <v/>
      </c>
      <c r="AH23" s="15" t="n">
        <v>0.76</v>
      </c>
      <c r="AI23" s="9">
        <f>AH23/AH$3</f>
        <v/>
      </c>
      <c r="AJ23" s="15" t="n">
        <v>2.35</v>
      </c>
      <c r="AK23" s="9">
        <f>AJ23/AJ$3</f>
        <v/>
      </c>
      <c r="AL23" s="15" t="n">
        <v>0.98</v>
      </c>
      <c r="AM23" s="9">
        <f>AL23/AL$3</f>
        <v/>
      </c>
      <c r="AN23" s="15" t="n">
        <v>0.99</v>
      </c>
      <c r="AO23" s="9">
        <f>AN23/AN$3</f>
        <v/>
      </c>
      <c r="AP23" s="15" t="n">
        <v>0.39</v>
      </c>
      <c r="AQ23" s="9">
        <f>AP23/AP$3</f>
        <v/>
      </c>
      <c r="AR23" s="15" t="n">
        <v>1.71</v>
      </c>
      <c r="AS23" s="9">
        <f>AR23/AR$3</f>
        <v/>
      </c>
      <c r="AT23" s="15" t="n">
        <v>0.55</v>
      </c>
      <c r="AU23" s="9">
        <f>AT23/AT$3</f>
        <v/>
      </c>
      <c r="AV23" s="15" t="n">
        <v>-0.07000000000000001</v>
      </c>
      <c r="AW23" s="9">
        <f>AV23/AV$3</f>
        <v/>
      </c>
      <c r="AX23" s="15" t="n">
        <v>0.15</v>
      </c>
      <c r="AY23" s="9">
        <f>AX23/AX$3</f>
        <v/>
      </c>
      <c r="AZ23" s="15" t="n">
        <v>-0.46</v>
      </c>
      <c r="BA23" s="9">
        <f>AZ23/AZ$3</f>
        <v/>
      </c>
      <c r="BB23" s="15" t="n">
        <v>0.22</v>
      </c>
      <c r="BC23" s="9">
        <f>BB23/BB$3</f>
        <v/>
      </c>
      <c r="BD23" s="15" t="n">
        <v>0.53</v>
      </c>
      <c r="BE23" s="9">
        <f>BD23/BD$3</f>
        <v/>
      </c>
      <c r="BF23" s="15" t="n">
        <v>0.1</v>
      </c>
      <c r="BG23" s="9">
        <f>BF23/BF$3</f>
        <v/>
      </c>
      <c r="BH23" s="15" t="n">
        <v>1.22</v>
      </c>
      <c r="BI23" s="9">
        <f>BH23/BH$3</f>
        <v/>
      </c>
      <c r="BJ23" s="15" t="n">
        <v>0.13</v>
      </c>
      <c r="BK23" s="9">
        <f>BJ23/BJ$3</f>
        <v/>
      </c>
      <c r="BL23" s="15" t="n">
        <v>0.31</v>
      </c>
      <c r="BM23" s="9">
        <f>BL23/BL$3</f>
        <v/>
      </c>
      <c r="BN23" s="15" t="n">
        <v>0.04</v>
      </c>
      <c r="BO23" s="9">
        <f>BN23/BN$3</f>
        <v/>
      </c>
      <c r="BP23" s="15" t="n">
        <v>1.84</v>
      </c>
      <c r="BQ23" s="9">
        <f>BP23/BP$3</f>
        <v/>
      </c>
    </row>
    <row r="26">
      <c r="B26" s="16" t="inlineStr">
        <is>
          <t>Business performance metrics</t>
        </is>
      </c>
      <c r="C26" s="5" t="n">
        <v>2021</v>
      </c>
      <c r="D26" s="5" t="n">
        <v>2022</v>
      </c>
      <c r="E26" s="5" t="n">
        <v>2023</v>
      </c>
      <c r="F26" s="5" t="n">
        <v>2024</v>
      </c>
      <c r="G26" s="5" t="n">
        <v>2025</v>
      </c>
      <c r="H26" s="5" t="inlineStr">
        <is>
          <t>Change $</t>
        </is>
      </c>
      <c r="I26" s="5" t="inlineStr">
        <is>
          <t>Change %</t>
        </is>
      </c>
      <c r="J26" s="5" t="inlineStr">
        <is>
          <t>YTD25</t>
        </is>
      </c>
      <c r="K26" s="5" t="inlineStr">
        <is>
          <t>YTD26</t>
        </is>
      </c>
      <c r="L26" s="5" t="inlineStr">
        <is>
          <t>1Q21</t>
        </is>
      </c>
      <c r="M26" s="5" t="inlineStr">
        <is>
          <t>2Q21</t>
        </is>
      </c>
      <c r="N26" s="5" t="inlineStr">
        <is>
          <t>3Q21</t>
        </is>
      </c>
      <c r="O26" s="5" t="inlineStr">
        <is>
          <t>4Q21</t>
        </is>
      </c>
      <c r="P26" s="5" t="inlineStr">
        <is>
          <t>1Q22</t>
        </is>
      </c>
      <c r="Q26" s="5" t="inlineStr">
        <is>
          <t>2Q22</t>
        </is>
      </c>
      <c r="R26" s="5" t="inlineStr">
        <is>
          <t>3Q22</t>
        </is>
      </c>
      <c r="S26" s="5" t="inlineStr">
        <is>
          <t>4Q22</t>
        </is>
      </c>
      <c r="T26" s="5" t="inlineStr">
        <is>
          <t>1Q23</t>
        </is>
      </c>
      <c r="U26" s="5" t="inlineStr">
        <is>
          <t>2Q23</t>
        </is>
      </c>
      <c r="V26" s="5" t="inlineStr">
        <is>
          <t>3Q23</t>
        </is>
      </c>
      <c r="W26" s="5" t="inlineStr">
        <is>
          <t>4Q23</t>
        </is>
      </c>
      <c r="X26" s="5" t="inlineStr">
        <is>
          <t>1Q24</t>
        </is>
      </c>
      <c r="Y26" s="5" t="inlineStr">
        <is>
          <t>2Q24</t>
        </is>
      </c>
      <c r="Z26" s="5" t="inlineStr">
        <is>
          <t>3Q24</t>
        </is>
      </c>
      <c r="AA26" s="5" t="inlineStr">
        <is>
          <t>4Q24</t>
        </is>
      </c>
      <c r="AB26" s="5" t="inlineStr">
        <is>
          <t>1Q25</t>
        </is>
      </c>
      <c r="AC26" s="5" t="inlineStr">
        <is>
          <t>2Q25</t>
        </is>
      </c>
      <c r="AD26" s="5" t="inlineStr">
        <is>
          <t>3Q25</t>
        </is>
      </c>
      <c r="AE26" s="5" t="inlineStr">
        <is>
          <t>4Q25</t>
        </is>
      </c>
      <c r="AF26" s="5" t="inlineStr">
        <is>
          <t>1Q26</t>
        </is>
      </c>
      <c r="AG26" s="5" t="inlineStr">
        <is>
          <t>2Q26</t>
        </is>
      </c>
      <c r="AH26" s="5" t="inlineStr">
        <is>
          <t>3Q26</t>
        </is>
      </c>
      <c r="AI26" s="5" t="inlineStr">
        <is>
          <t>4Q26</t>
        </is>
      </c>
    </row>
    <row r="27">
      <c r="B27" s="3" t="inlineStr">
        <is>
          <t>Return on equity</t>
        </is>
      </c>
      <c r="C27" s="9">
        <f>C20/'M Balance Sheet'!C30</f>
        <v/>
      </c>
      <c r="D27" s="9">
        <f>E20/'M Balance Sheet'!D30</f>
        <v/>
      </c>
      <c r="E27" s="9">
        <f>G20/'M Balance Sheet'!E30</f>
        <v/>
      </c>
      <c r="F27" s="9">
        <f>I20/'M Balance Sheet'!F30</f>
        <v/>
      </c>
      <c r="G27" s="9">
        <f>K20/'M Balance Sheet'!G30</f>
        <v/>
      </c>
      <c r="H27" s="9">
        <f>G27-F27</f>
        <v/>
      </c>
      <c r="I27" s="9">
        <f>G27/F27-1</f>
        <v/>
      </c>
      <c r="J27" s="9">
        <f>Q20/'M Balance Sheet'!L30</f>
        <v/>
      </c>
      <c r="K27" s="9">
        <f>S20/'M Balance Sheet'!M30</f>
        <v/>
      </c>
      <c r="L27" s="9">
        <f>V20/'M Balance Sheet'!O30</f>
        <v/>
      </c>
      <c r="M27" s="9">
        <f>X20/'M Balance Sheet'!P30</f>
        <v/>
      </c>
      <c r="N27" s="9">
        <f>Z20/'M Balance Sheet'!Q30</f>
        <v/>
      </c>
      <c r="O27" s="9">
        <f>AB20/'M Balance Sheet'!R30</f>
        <v/>
      </c>
      <c r="P27" s="9">
        <f>AD20/'M Balance Sheet'!S30</f>
        <v/>
      </c>
      <c r="Q27" s="9">
        <f>AF20/'M Balance Sheet'!T30</f>
        <v/>
      </c>
      <c r="R27" s="9">
        <f>AH20/'M Balance Sheet'!U30</f>
        <v/>
      </c>
      <c r="S27" s="9">
        <f>AJ20/'M Balance Sheet'!V30</f>
        <v/>
      </c>
      <c r="T27" s="9">
        <f>AL20/'M Balance Sheet'!W30</f>
        <v/>
      </c>
      <c r="U27" s="9">
        <f>AN20/'M Balance Sheet'!X30</f>
        <v/>
      </c>
      <c r="V27" s="9">
        <f>AP20/'M Balance Sheet'!Y30</f>
        <v/>
      </c>
      <c r="W27" s="9">
        <f>AR20/'M Balance Sheet'!Z30</f>
        <v/>
      </c>
      <c r="X27" s="9">
        <f>AT20/'M Balance Sheet'!AA30</f>
        <v/>
      </c>
      <c r="Y27" s="9">
        <f>AV20/'M Balance Sheet'!AB30</f>
        <v/>
      </c>
      <c r="Z27" s="9">
        <f>AX20/'M Balance Sheet'!AC30</f>
        <v/>
      </c>
      <c r="AA27" s="9">
        <f>AZ20/'M Balance Sheet'!AD30</f>
        <v/>
      </c>
      <c r="AB27" s="9">
        <f>BB20/'M Balance Sheet'!AE30</f>
        <v/>
      </c>
      <c r="AC27" s="9">
        <f>BD20/'M Balance Sheet'!AF30</f>
        <v/>
      </c>
      <c r="AD27" s="9">
        <f>BF20/'M Balance Sheet'!AG30</f>
        <v/>
      </c>
      <c r="AE27" s="9">
        <f>BH20/'M Balance Sheet'!AH30</f>
        <v/>
      </c>
      <c r="AF27" s="9">
        <f>BJ20/'M Balance Sheet'!AI30</f>
        <v/>
      </c>
      <c r="AG27" s="9">
        <f>BL20/'M Balance Sheet'!AJ30</f>
        <v/>
      </c>
      <c r="AH27" s="9">
        <f>BN20/'M Balance Sheet'!AK30</f>
        <v/>
      </c>
      <c r="AI27" s="9">
        <f>BP20/'M Balance Sheet'!AL30</f>
        <v/>
      </c>
    </row>
    <row r="28">
      <c r="B28" s="3" t="inlineStr">
        <is>
          <t>Return on invested capital</t>
        </is>
      </c>
      <c r="C28" s="9">
        <f>(C12*(1-C18/C17))/('M Balance Sheet'!C30+('M Balance Sheet'!C21)-'M Balance Sheet'!C4)</f>
        <v/>
      </c>
      <c r="D28" s="9">
        <f>(E12*(1-E18/E17))/('M Balance Sheet'!D30+('M Balance Sheet'!D21)-'M Balance Sheet'!D4)</f>
        <v/>
      </c>
      <c r="E28" s="9">
        <f>(G12*(1-G18/G17))/('M Balance Sheet'!E30+('M Balance Sheet'!E21)-'M Balance Sheet'!E4)</f>
        <v/>
      </c>
      <c r="F28" s="9">
        <f>(I12*(1-I18/I17))/('M Balance Sheet'!F30+('M Balance Sheet'!F21)-'M Balance Sheet'!F4)</f>
        <v/>
      </c>
      <c r="G28" s="9">
        <f>(K12*(1-K18/K17))/('M Balance Sheet'!G30+('M Balance Sheet'!G21)-'M Balance Sheet'!G4)</f>
        <v/>
      </c>
      <c r="H28" s="9">
        <f>G28-F28</f>
        <v/>
      </c>
      <c r="I28" s="9">
        <f>G28/F28-1</f>
        <v/>
      </c>
      <c r="J28" s="9">
        <f>(Q12*(1-Q18/Q17))/('M Balance Sheet'!L30+('M Balance Sheet'!L21)-'M Balance Sheet'!L4)</f>
        <v/>
      </c>
      <c r="K28" s="9">
        <f>(S12*(1-S18/S17))/('M Balance Sheet'!M30+('M Balance Sheet'!M21)-'M Balance Sheet'!M4)</f>
        <v/>
      </c>
      <c r="L28" s="9">
        <f>(V12*(1-V18/V17))/('M Balance Sheet'!O30+('M Balance Sheet'!O21)-'M Balance Sheet'!O4)</f>
        <v/>
      </c>
      <c r="M28" s="9">
        <f>(X12*(1-X18/X17))/('M Balance Sheet'!P30+('M Balance Sheet'!P21)-'M Balance Sheet'!P4)</f>
        <v/>
      </c>
      <c r="N28" s="9">
        <f>(Z12*(1-Z18/Z17))/('M Balance Sheet'!Q30+('M Balance Sheet'!Q21)-'M Balance Sheet'!Q4)</f>
        <v/>
      </c>
      <c r="O28" s="9">
        <f>(AB12*(1-AB18/AB17))/('M Balance Sheet'!R30+('M Balance Sheet'!R21)-'M Balance Sheet'!R4)</f>
        <v/>
      </c>
      <c r="P28" s="9">
        <f>(AD12*(1-AD18/AD17))/('M Balance Sheet'!S30+('M Balance Sheet'!S21)-'M Balance Sheet'!S4)</f>
        <v/>
      </c>
      <c r="Q28" s="9">
        <f>(AF12*(1-AF18/AF17))/('M Balance Sheet'!T30+('M Balance Sheet'!T21)-'M Balance Sheet'!T4)</f>
        <v/>
      </c>
      <c r="R28" s="9">
        <f>(AH12*(1-AH18/AH17))/('M Balance Sheet'!U30+('M Balance Sheet'!U21)-'M Balance Sheet'!U4)</f>
        <v/>
      </c>
      <c r="S28" s="9">
        <f>(AJ12*(1-AJ18/AJ17))/('M Balance Sheet'!V30+('M Balance Sheet'!V21)-'M Balance Sheet'!V4)</f>
        <v/>
      </c>
      <c r="T28" s="9">
        <f>(AL12*(1-AL18/AL17))/('M Balance Sheet'!W30+('M Balance Sheet'!W21)-'M Balance Sheet'!W4)</f>
        <v/>
      </c>
      <c r="U28" s="9">
        <f>(AN12*(1-AN18/AN17))/('M Balance Sheet'!X30+('M Balance Sheet'!X21)-'M Balance Sheet'!X4)</f>
        <v/>
      </c>
      <c r="V28" s="9">
        <f>(AP12*(1-AP18/AP17))/('M Balance Sheet'!Y30+('M Balance Sheet'!Y21)-'M Balance Sheet'!Y4)</f>
        <v/>
      </c>
      <c r="W28" s="9">
        <f>(AR12*(1-AR18/AR17))/('M Balance Sheet'!Z30+('M Balance Sheet'!Z21)-'M Balance Sheet'!Z4)</f>
        <v/>
      </c>
      <c r="X28" s="9">
        <f>(AT12*(1-AT18/AT17))/('M Balance Sheet'!AA30+('M Balance Sheet'!AA21)-'M Balance Sheet'!AA4)</f>
        <v/>
      </c>
      <c r="Y28" s="9">
        <f>(AV12*(1-AV18/AV17))/('M Balance Sheet'!AB30+('M Balance Sheet'!AB21)-'M Balance Sheet'!AB4)</f>
        <v/>
      </c>
      <c r="Z28" s="9">
        <f>(AX12*(1-AX18/AX17))/('M Balance Sheet'!AC30+('M Balance Sheet'!AC21)-'M Balance Sheet'!AC4)</f>
        <v/>
      </c>
      <c r="AA28" s="9">
        <f>(AZ12*(1-AZ18/AZ17))/('M Balance Sheet'!AD30+('M Balance Sheet'!AD21)-'M Balance Sheet'!AD4)</f>
        <v/>
      </c>
      <c r="AB28" s="9">
        <f>(BB12*(1-BB18/BB17))/('M Balance Sheet'!AE30+('M Balance Sheet'!AE21)-'M Balance Sheet'!AE4)</f>
        <v/>
      </c>
      <c r="AC28" s="9">
        <f>(BD12*(1-BD18/BD17))/('M Balance Sheet'!AF30+('M Balance Sheet'!AF21)-'M Balance Sheet'!AF4)</f>
        <v/>
      </c>
      <c r="AD28" s="9">
        <f>(BF12*(1-BF18/BF17))/('M Balance Sheet'!AG30+('M Balance Sheet'!AG21)-'M Balance Sheet'!AG4)</f>
        <v/>
      </c>
      <c r="AE28" s="9">
        <f>(BH12*(1-BH18/BH17))/('M Balance Sheet'!AH30+('M Balance Sheet'!AH21)-'M Balance Sheet'!AH4)</f>
        <v/>
      </c>
      <c r="AF28" s="9">
        <f>(BJ12*(1-BJ18/BJ17))/('M Balance Sheet'!AI30+('M Balance Sheet'!AI21)-'M Balance Sheet'!AI4)</f>
        <v/>
      </c>
      <c r="AG28" s="9">
        <f>(BL12*(1-BL18/BL17))/('M Balance Sheet'!AJ30+('M Balance Sheet'!AJ21)-'M Balance Sheet'!AJ4)</f>
        <v/>
      </c>
      <c r="AH28" s="9">
        <f>(BN12*(1-BN18/BN17))/('M Balance Sheet'!AK30+('M Balance Sheet'!AK21)-'M Balance Sheet'!AK4)</f>
        <v/>
      </c>
      <c r="AI28" s="9">
        <f>(BP12*(1-BP18/BP17))/('M Balance Sheet'!AL30+('M Balance Sheet'!AL21)-'M Balance Sheet'!AL4)</f>
        <v/>
      </c>
    </row>
    <row r="29">
      <c r="B29" s="3" t="inlineStr">
        <is>
          <t>Operating margin</t>
        </is>
      </c>
      <c r="C29" s="9">
        <f>C12/C3</f>
        <v/>
      </c>
      <c r="D29" s="9">
        <f>E12/E3</f>
        <v/>
      </c>
      <c r="E29" s="9">
        <f>G12/G3</f>
        <v/>
      </c>
      <c r="F29" s="9">
        <f>I12/I3</f>
        <v/>
      </c>
      <c r="G29" s="9">
        <f>K12/K3</f>
        <v/>
      </c>
      <c r="H29" s="9">
        <f>G29-F29</f>
        <v/>
      </c>
      <c r="I29" s="9">
        <f>G29/F29-1</f>
        <v/>
      </c>
      <c r="J29" s="9">
        <f>Q12/Q3</f>
        <v/>
      </c>
      <c r="K29" s="9">
        <f>S12/S3</f>
        <v/>
      </c>
      <c r="L29" s="9">
        <f>V12/V3</f>
        <v/>
      </c>
      <c r="M29" s="9">
        <f>X12/X3</f>
        <v/>
      </c>
      <c r="N29" s="9">
        <f>Z12/Z3</f>
        <v/>
      </c>
      <c r="O29" s="9">
        <f>AB12/AB3</f>
        <v/>
      </c>
      <c r="P29" s="9">
        <f>AD12/AD3</f>
        <v/>
      </c>
      <c r="Q29" s="9">
        <f>AF12/AF3</f>
        <v/>
      </c>
      <c r="R29" s="9">
        <f>AH12/AH3</f>
        <v/>
      </c>
      <c r="S29" s="9">
        <f>AJ12/AJ3</f>
        <v/>
      </c>
      <c r="T29" s="9">
        <f>AL12/AL3</f>
        <v/>
      </c>
      <c r="U29" s="9">
        <f>AN12/AN3</f>
        <v/>
      </c>
      <c r="V29" s="9">
        <f>AP12/AP3</f>
        <v/>
      </c>
      <c r="W29" s="9">
        <f>AR12/AR3</f>
        <v/>
      </c>
      <c r="X29" s="9">
        <f>AT12/AT3</f>
        <v/>
      </c>
      <c r="Y29" s="9">
        <f>AV12/AV3</f>
        <v/>
      </c>
      <c r="Z29" s="9">
        <f>AX12/AX3</f>
        <v/>
      </c>
      <c r="AA29" s="9">
        <f>AZ12/AZ3</f>
        <v/>
      </c>
      <c r="AB29" s="9">
        <f>BB12/BB3</f>
        <v/>
      </c>
      <c r="AC29" s="9">
        <f>BD12/BD3</f>
        <v/>
      </c>
      <c r="AD29" s="9">
        <f>BF12/BF3</f>
        <v/>
      </c>
      <c r="AE29" s="9">
        <f>BH12/BH3</f>
        <v/>
      </c>
      <c r="AF29" s="9">
        <f>BJ12/BJ3</f>
        <v/>
      </c>
      <c r="AG29" s="9">
        <f>BL12/BL3</f>
        <v/>
      </c>
      <c r="AH29" s="9">
        <f>BN12/BN3</f>
        <v/>
      </c>
      <c r="AI29" s="9">
        <f>BP12/BP3</f>
        <v/>
      </c>
    </row>
    <row r="30">
      <c r="B30" s="3" t="inlineStr">
        <is>
          <t>EBITDA</t>
        </is>
      </c>
      <c r="C30" s="8">
        <f>C12+'M Cash Flow'!C7</f>
        <v/>
      </c>
      <c r="D30" s="8">
        <f>E12+'M Cash Flow'!D7</f>
        <v/>
      </c>
      <c r="E30" s="8">
        <f>G12+'M Cash Flow'!E7</f>
        <v/>
      </c>
      <c r="F30" s="8">
        <f>I12+'M Cash Flow'!F7</f>
        <v/>
      </c>
      <c r="G30" s="8">
        <f>K12+'M Cash Flow'!G7</f>
        <v/>
      </c>
      <c r="H30" s="8">
        <f>G30-F30</f>
        <v/>
      </c>
      <c r="I30" s="9">
        <f>G30/F30-1</f>
        <v/>
      </c>
      <c r="J30" s="8">
        <f>Q12+'M Cash Flow'!L7</f>
        <v/>
      </c>
      <c r="K30" s="8">
        <f>S12+'M Cash Flow'!M7</f>
        <v/>
      </c>
      <c r="L30" s="8">
        <f>V12+'M Cash Flow'!O7</f>
        <v/>
      </c>
      <c r="M30" s="8">
        <f>X12+'M Cash Flow'!P7</f>
        <v/>
      </c>
      <c r="N30" s="8">
        <f>Z12+'M Cash Flow'!Q7</f>
        <v/>
      </c>
      <c r="O30" s="8">
        <f>AB12+'M Cash Flow'!R7</f>
        <v/>
      </c>
      <c r="P30" s="8">
        <f>AD12+'M Cash Flow'!S7</f>
        <v/>
      </c>
      <c r="Q30" s="8">
        <f>AF12+'M Cash Flow'!T7</f>
        <v/>
      </c>
      <c r="R30" s="8">
        <f>AH12+'M Cash Flow'!U7</f>
        <v/>
      </c>
      <c r="S30" s="8">
        <f>AJ12+'M Cash Flow'!V7</f>
        <v/>
      </c>
      <c r="T30" s="8">
        <f>AL12+'M Cash Flow'!W7</f>
        <v/>
      </c>
      <c r="U30" s="8">
        <f>AN12+'M Cash Flow'!X7</f>
        <v/>
      </c>
      <c r="V30" s="8">
        <f>AP12+'M Cash Flow'!Y7</f>
        <v/>
      </c>
      <c r="W30" s="8">
        <f>AR12+'M Cash Flow'!Z7</f>
        <v/>
      </c>
      <c r="X30" s="8">
        <f>AT12+'M Cash Flow'!AA7</f>
        <v/>
      </c>
      <c r="Y30" s="8">
        <f>AV12+'M Cash Flow'!AB7</f>
        <v/>
      </c>
      <c r="Z30" s="8">
        <f>AX12+'M Cash Flow'!AC7</f>
        <v/>
      </c>
      <c r="AA30" s="8">
        <f>AZ12+'M Cash Flow'!AD7</f>
        <v/>
      </c>
      <c r="AB30" s="8">
        <f>BB12+'M Cash Flow'!AE7</f>
        <v/>
      </c>
      <c r="AC30" s="8">
        <f>BD12+'M Cash Flow'!AF7</f>
        <v/>
      </c>
      <c r="AD30" s="8">
        <f>BF12+'M Cash Flow'!AG7</f>
        <v/>
      </c>
      <c r="AE30" s="8">
        <f>BH12+'M Cash Flow'!AH7</f>
        <v/>
      </c>
      <c r="AF30" s="8">
        <f>BJ12+'M Cash Flow'!AI7</f>
        <v/>
      </c>
      <c r="AG30" s="8">
        <f>BL12+'M Cash Flow'!AJ7</f>
        <v/>
      </c>
      <c r="AH30" s="8">
        <f>BN12+'M Cash Flow'!AK7</f>
        <v/>
      </c>
      <c r="AI30" s="8">
        <f>BP12+'M Cash Flow'!AL7</f>
        <v/>
      </c>
    </row>
    <row r="31">
      <c r="B31" s="17" t="inlineStr">
        <is>
          <t>EBITDA margin</t>
        </is>
      </c>
      <c r="C31" s="11">
        <f>C30/C3</f>
        <v/>
      </c>
      <c r="D31" s="11">
        <f>D30/E3</f>
        <v/>
      </c>
      <c r="E31" s="11">
        <f>E30/G3</f>
        <v/>
      </c>
      <c r="F31" s="11">
        <f>F30/I3</f>
        <v/>
      </c>
      <c r="G31" s="11">
        <f>G30/K3</f>
        <v/>
      </c>
      <c r="H31" s="11">
        <f>G31-F31</f>
        <v/>
      </c>
      <c r="I31" s="11">
        <f>G31/F31-1</f>
        <v/>
      </c>
      <c r="J31" s="11">
        <f>J30/Q3</f>
        <v/>
      </c>
      <c r="K31" s="11">
        <f>K30/S3</f>
        <v/>
      </c>
      <c r="L31" s="11">
        <f>L30/V3</f>
        <v/>
      </c>
      <c r="M31" s="11">
        <f>M30/X3</f>
        <v/>
      </c>
      <c r="N31" s="11">
        <f>N30/Z3</f>
        <v/>
      </c>
      <c r="O31" s="11">
        <f>O30/AB3</f>
        <v/>
      </c>
      <c r="P31" s="11">
        <f>P30/AD3</f>
        <v/>
      </c>
      <c r="Q31" s="11">
        <f>Q30/AF3</f>
        <v/>
      </c>
      <c r="R31" s="11">
        <f>R30/AH3</f>
        <v/>
      </c>
      <c r="S31" s="11">
        <f>S30/AJ3</f>
        <v/>
      </c>
      <c r="T31" s="11">
        <f>T30/AL3</f>
        <v/>
      </c>
      <c r="U31" s="11">
        <f>U30/AN3</f>
        <v/>
      </c>
      <c r="V31" s="11">
        <f>V30/AP3</f>
        <v/>
      </c>
      <c r="W31" s="11">
        <f>W30/AR3</f>
        <v/>
      </c>
      <c r="X31" s="11">
        <f>X30/AT3</f>
        <v/>
      </c>
      <c r="Y31" s="11">
        <f>Y30/AV3</f>
        <v/>
      </c>
      <c r="Z31" s="11">
        <f>Z30/AX3</f>
        <v/>
      </c>
      <c r="AA31" s="11">
        <f>AA30/AZ3</f>
        <v/>
      </c>
      <c r="AB31" s="11">
        <f>AB30/BB3</f>
        <v/>
      </c>
      <c r="AC31" s="11">
        <f>AC30/BD3</f>
        <v/>
      </c>
      <c r="AD31" s="11">
        <f>AD30/BF3</f>
        <v/>
      </c>
      <c r="AE31" s="11">
        <f>AE30/BH3</f>
        <v/>
      </c>
      <c r="AF31" s="11">
        <f>AF30/BJ3</f>
        <v/>
      </c>
      <c r="AG31" s="11">
        <f>AG30/BL3</f>
        <v/>
      </c>
      <c r="AH31" s="11">
        <f>AH30/BN3</f>
        <v/>
      </c>
      <c r="AI31" s="11">
        <f>AI30/BP3</f>
        <v/>
      </c>
    </row>
    <row r="32">
      <c r="B32" s="3" t="inlineStr">
        <is>
          <t>Net margin</t>
        </is>
      </c>
      <c r="C32" s="9">
        <f>C20/C3</f>
        <v/>
      </c>
      <c r="D32" s="9">
        <f>E20/E3</f>
        <v/>
      </c>
      <c r="E32" s="9">
        <f>G20/G3</f>
        <v/>
      </c>
      <c r="F32" s="9">
        <f>I20/I3</f>
        <v/>
      </c>
      <c r="G32" s="9">
        <f>K20/K3</f>
        <v/>
      </c>
      <c r="H32" s="9">
        <f>G32-F32</f>
        <v/>
      </c>
      <c r="I32" s="9">
        <f>G32/F32-1</f>
        <v/>
      </c>
      <c r="J32" s="9">
        <f>Q20/Q3</f>
        <v/>
      </c>
      <c r="K32" s="9">
        <f>S20/S3</f>
        <v/>
      </c>
      <c r="L32" s="9">
        <f>V20/V3</f>
        <v/>
      </c>
      <c r="M32" s="9">
        <f>X20/X3</f>
        <v/>
      </c>
      <c r="N32" s="9">
        <f>Z20/Z3</f>
        <v/>
      </c>
      <c r="O32" s="9">
        <f>AB20/AB3</f>
        <v/>
      </c>
      <c r="P32" s="9">
        <f>AD20/AD3</f>
        <v/>
      </c>
      <c r="Q32" s="9">
        <f>AF20/AF3</f>
        <v/>
      </c>
      <c r="R32" s="9">
        <f>AH20/AH3</f>
        <v/>
      </c>
      <c r="S32" s="9">
        <f>AJ20/AJ3</f>
        <v/>
      </c>
      <c r="T32" s="9">
        <f>AL20/AL3</f>
        <v/>
      </c>
      <c r="U32" s="9">
        <f>AN20/AN3</f>
        <v/>
      </c>
      <c r="V32" s="9">
        <f>AP20/AP3</f>
        <v/>
      </c>
      <c r="W32" s="9">
        <f>AR20/AR3</f>
        <v/>
      </c>
      <c r="X32" s="9">
        <f>AT20/AT3</f>
        <v/>
      </c>
      <c r="Y32" s="9">
        <f>AV20/AV3</f>
        <v/>
      </c>
      <c r="Z32" s="9">
        <f>AX20/AX3</f>
        <v/>
      </c>
      <c r="AA32" s="9">
        <f>AZ20/AZ3</f>
        <v/>
      </c>
      <c r="AB32" s="9">
        <f>BB20/BB3</f>
        <v/>
      </c>
      <c r="AC32" s="9">
        <f>BD20/BD3</f>
        <v/>
      </c>
      <c r="AD32" s="9">
        <f>BF20/BF3</f>
        <v/>
      </c>
      <c r="AE32" s="9">
        <f>BH20/BH3</f>
        <v/>
      </c>
      <c r="AF32" s="9">
        <f>BJ20/BJ3</f>
        <v/>
      </c>
      <c r="AG32" s="9">
        <f>BL20/BL3</f>
        <v/>
      </c>
      <c r="AH32" s="9">
        <f>BN20/BN3</f>
        <v/>
      </c>
      <c r="AI32" s="9">
        <f>BP20/BP3</f>
        <v/>
      </c>
    </row>
    <row r="33">
      <c r="B33" s="3" t="inlineStr">
        <is>
          <t>Revenue growth YoY</t>
        </is>
      </c>
      <c r="C33" s="9" t="n"/>
      <c r="D33" s="9">
        <f>E3/C3-1</f>
        <v/>
      </c>
      <c r="E33" s="9">
        <f>G3/E3-1</f>
        <v/>
      </c>
      <c r="F33" s="9">
        <f>I3/G3-1</f>
        <v/>
      </c>
      <c r="G33" s="9">
        <f>K3/I3-1</f>
        <v/>
      </c>
      <c r="H33" s="9" t="n"/>
      <c r="I33" s="9" t="n"/>
      <c r="J33" s="9" t="n"/>
      <c r="K33" s="9" t="n"/>
      <c r="L33" s="9" t="n"/>
      <c r="M33" s="9" t="n"/>
      <c r="N33" s="9" t="n"/>
      <c r="O33" s="9" t="n"/>
      <c r="P33" s="9" t="n"/>
      <c r="Q33" s="9" t="n"/>
      <c r="R33" s="9" t="n"/>
      <c r="S33" s="9" t="n"/>
      <c r="T33" s="9" t="n"/>
      <c r="U33" s="9" t="n"/>
      <c r="V33" s="9" t="n"/>
      <c r="W33" s="9" t="n"/>
      <c r="X33" s="9" t="n"/>
      <c r="Y33" s="9" t="n"/>
      <c r="Z33" s="9" t="n"/>
      <c r="AA33" s="9" t="n"/>
      <c r="AB33" s="9" t="n"/>
      <c r="AC33" s="9" t="n"/>
      <c r="AD33" s="9" t="n"/>
      <c r="AE33" s="9" t="n"/>
      <c r="AF33" s="9" t="n"/>
      <c r="AG33" s="9" t="n"/>
      <c r="AH33" s="9" t="n"/>
      <c r="AI33" s="9" t="n"/>
    </row>
    <row r="34">
      <c r="B34" s="3" t="inlineStr">
        <is>
          <t>Earnings growth YoY</t>
        </is>
      </c>
      <c r="C34" s="9" t="n"/>
      <c r="D34" s="9">
        <f>E20/C20-1</f>
        <v/>
      </c>
      <c r="E34" s="9">
        <f>G20/E20-1</f>
        <v/>
      </c>
      <c r="F34" s="9">
        <f>I20/G20-1</f>
        <v/>
      </c>
      <c r="G34" s="9">
        <f>K20/I20-1</f>
        <v/>
      </c>
      <c r="H34" s="9" t="n"/>
      <c r="I34" s="9" t="n"/>
      <c r="J34" s="9" t="n"/>
      <c r="K34" s="9" t="n"/>
      <c r="L34" s="9" t="n"/>
      <c r="M34" s="9" t="n"/>
      <c r="N34" s="9" t="n"/>
      <c r="O34" s="9" t="n"/>
      <c r="P34" s="9" t="n"/>
      <c r="Q34" s="9" t="n"/>
      <c r="R34" s="9" t="n"/>
      <c r="S34" s="9" t="n"/>
      <c r="T34" s="9" t="n"/>
      <c r="U34" s="9" t="n"/>
      <c r="V34" s="9" t="n"/>
      <c r="W34" s="9" t="n"/>
      <c r="X34" s="9" t="n"/>
      <c r="Y34" s="9" t="n"/>
      <c r="Z34" s="9" t="n"/>
      <c r="AA34" s="9" t="n"/>
      <c r="AB34" s="9" t="n"/>
      <c r="AC34" s="9" t="n"/>
      <c r="AD34" s="9" t="n"/>
      <c r="AE34" s="9" t="n"/>
      <c r="AF34" s="9" t="n"/>
      <c r="AG34" s="9" t="n"/>
      <c r="AH34" s="9" t="n"/>
      <c r="AI34" s="9" t="n"/>
    </row>
  </sheetData>
  <hyperlinks>
    <hyperlink xmlns:r="http://schemas.openxmlformats.org/officeDocument/2006/relationships" ref="B3" r:id="rId1"/>
    <hyperlink xmlns:r="http://schemas.openxmlformats.org/officeDocument/2006/relationships" ref="B5" r:id="rId2"/>
    <hyperlink xmlns:r="http://schemas.openxmlformats.org/officeDocument/2006/relationships" ref="B7" r:id="rId3"/>
    <hyperlink xmlns:r="http://schemas.openxmlformats.org/officeDocument/2006/relationships" ref="B8" r:id="rId4"/>
    <hyperlink xmlns:r="http://schemas.openxmlformats.org/officeDocument/2006/relationships" ref="B9" r:id="rId5"/>
    <hyperlink xmlns:r="http://schemas.openxmlformats.org/officeDocument/2006/relationships" ref="B10" r:id="rId6"/>
    <hyperlink xmlns:r="http://schemas.openxmlformats.org/officeDocument/2006/relationships" ref="B11" r:id="rId7"/>
    <hyperlink xmlns:r="http://schemas.openxmlformats.org/officeDocument/2006/relationships" ref="B13" r:id="rId8"/>
    <hyperlink xmlns:r="http://schemas.openxmlformats.org/officeDocument/2006/relationships" ref="B14" r:id="rId9"/>
    <hyperlink xmlns:r="http://schemas.openxmlformats.org/officeDocument/2006/relationships" ref="B15" r:id="rId10"/>
    <hyperlink xmlns:r="http://schemas.openxmlformats.org/officeDocument/2006/relationships" ref="B16" r:id="rId11"/>
    <hyperlink xmlns:r="http://schemas.openxmlformats.org/officeDocument/2006/relationships" ref="B18" r:id="rId12"/>
    <hyperlink xmlns:r="http://schemas.openxmlformats.org/officeDocument/2006/relationships" ref="B20" r:id="rId13"/>
    <hyperlink xmlns:r="http://schemas.openxmlformats.org/officeDocument/2006/relationships" ref="B22" r:id="rId14"/>
    <hyperlink xmlns:r="http://schemas.openxmlformats.org/officeDocument/2006/relationships" ref="B23" r:id="rId15"/>
  </hyperlink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AL41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6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9" max="9"/>
    <col width="12" customWidth="1" min="10" max="10"/>
    <col width="12" customWidth="1" min="12" max="12"/>
    <col width="12" customWidth="1" min="13" max="13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2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12" customWidth="1" min="36" max="36"/>
    <col width="12" customWidth="1" min="37" max="37"/>
    <col width="12" customWidth="1" min="38" max="38"/>
  </cols>
  <sheetData>
    <row r="2">
      <c r="B2" s="4" t="inlineStr">
        <is>
          <t>M Balance Sheet (thousands, USD)</t>
        </is>
      </c>
      <c r="C2" s="5" t="n">
        <v>2021</v>
      </c>
      <c r="D2" s="5" t="n">
        <v>2022</v>
      </c>
      <c r="E2" s="5" t="n">
        <v>2023</v>
      </c>
      <c r="F2" s="5" t="n">
        <v>2024</v>
      </c>
      <c r="G2" s="5" t="n">
        <v>2025</v>
      </c>
      <c r="I2" s="5" t="inlineStr">
        <is>
          <t>Change $</t>
        </is>
      </c>
      <c r="J2" s="5" t="inlineStr">
        <is>
          <t>Change %</t>
        </is>
      </c>
      <c r="L2" s="5" t="inlineStr">
        <is>
          <t>YTD25</t>
        </is>
      </c>
      <c r="M2" s="5" t="inlineStr">
        <is>
          <t>YTD26</t>
        </is>
      </c>
      <c r="O2" s="5" t="inlineStr">
        <is>
          <t>1Q21</t>
        </is>
      </c>
      <c r="P2" s="5" t="inlineStr">
        <is>
          <t>2Q21</t>
        </is>
      </c>
      <c r="Q2" s="5" t="inlineStr">
        <is>
          <t>3Q21</t>
        </is>
      </c>
      <c r="R2" s="5" t="inlineStr">
        <is>
          <t>4Q21</t>
        </is>
      </c>
      <c r="S2" s="5" t="inlineStr">
        <is>
          <t>1Q22</t>
        </is>
      </c>
      <c r="T2" s="5" t="inlineStr">
        <is>
          <t>2Q22</t>
        </is>
      </c>
      <c r="U2" s="5" t="inlineStr">
        <is>
          <t>3Q22</t>
        </is>
      </c>
      <c r="V2" s="5" t="inlineStr">
        <is>
          <t>4Q22</t>
        </is>
      </c>
      <c r="W2" s="5" t="inlineStr">
        <is>
          <t>1Q23</t>
        </is>
      </c>
      <c r="X2" s="5" t="inlineStr">
        <is>
          <t>2Q23</t>
        </is>
      </c>
      <c r="Y2" s="5" t="inlineStr">
        <is>
          <t>3Q23</t>
        </is>
      </c>
      <c r="Z2" s="5" t="inlineStr">
        <is>
          <t>4Q23</t>
        </is>
      </c>
      <c r="AA2" s="5" t="inlineStr">
        <is>
          <t>1Q24</t>
        </is>
      </c>
      <c r="AB2" s="5" t="inlineStr">
        <is>
          <t>2Q24</t>
        </is>
      </c>
      <c r="AC2" s="5" t="inlineStr">
        <is>
          <t>3Q24</t>
        </is>
      </c>
      <c r="AD2" s="5" t="inlineStr">
        <is>
          <t>4Q24</t>
        </is>
      </c>
      <c r="AE2" s="5" t="inlineStr">
        <is>
          <t>1Q25</t>
        </is>
      </c>
      <c r="AF2" s="5" t="inlineStr">
        <is>
          <t>2Q25</t>
        </is>
      </c>
      <c r="AG2" s="5" t="inlineStr">
        <is>
          <t>3Q25</t>
        </is>
      </c>
      <c r="AH2" s="5" t="inlineStr">
        <is>
          <t>4Q25</t>
        </is>
      </c>
      <c r="AI2" s="5" t="inlineStr">
        <is>
          <t>1Q26</t>
        </is>
      </c>
      <c r="AJ2" s="5" t="inlineStr">
        <is>
          <t>2Q26</t>
        </is>
      </c>
      <c r="AK2" s="5" t="inlineStr">
        <is>
          <t>3Q26</t>
        </is>
      </c>
      <c r="AL2" s="5" t="inlineStr">
        <is>
          <t>4Q26</t>
        </is>
      </c>
    </row>
    <row r="3">
      <c r="B3" s="18" t="inlineStr">
        <is>
          <t>Assets:</t>
        </is>
      </c>
    </row>
    <row r="4">
      <c r="B4" s="7" t="inlineStr">
        <is>
          <t>Cash and cash equivalents</t>
        </is>
      </c>
      <c r="C4" s="19" t="n">
        <v>1712000</v>
      </c>
      <c r="D4" s="19" t="n">
        <v>862000</v>
      </c>
      <c r="E4" s="19" t="n">
        <v>1034000</v>
      </c>
      <c r="F4" s="19" t="n">
        <v>1306000</v>
      </c>
      <c r="G4" s="19" t="n">
        <v>1246000</v>
      </c>
      <c r="L4" s="19" t="n">
        <v>3143000</v>
      </c>
      <c r="M4" s="19" t="n">
        <v>3454000</v>
      </c>
      <c r="O4" s="19" t="n">
        <v>1523000</v>
      </c>
      <c r="P4" s="19" t="n">
        <v>1395000</v>
      </c>
      <c r="Q4" s="19" t="n">
        <v>1551000</v>
      </c>
      <c r="R4" s="19" t="n">
        <v>1679000</v>
      </c>
      <c r="S4" s="19" t="n">
        <v>1798000</v>
      </c>
      <c r="T4" s="19" t="n">
        <v>2137000</v>
      </c>
      <c r="U4" s="19" t="n">
        <v>316000</v>
      </c>
      <c r="V4" s="19" t="n">
        <v>1712000</v>
      </c>
      <c r="W4" s="19" t="n">
        <v>672000</v>
      </c>
      <c r="X4" s="19" t="n">
        <v>300000</v>
      </c>
      <c r="Y4" s="19" t="n">
        <v>326000</v>
      </c>
      <c r="Z4" s="19" t="n">
        <v>862000</v>
      </c>
      <c r="AA4" s="19" t="n">
        <v>603000</v>
      </c>
      <c r="AB4" s="19" t="n">
        <v>438000</v>
      </c>
      <c r="AC4" s="19" t="n">
        <v>364000</v>
      </c>
      <c r="AD4" s="19" t="n">
        <v>1034000</v>
      </c>
      <c r="AE4" s="19" t="n">
        <v>876000</v>
      </c>
      <c r="AF4" s="19" t="n">
        <v>646000</v>
      </c>
      <c r="AG4" s="19" t="n">
        <v>315000</v>
      </c>
      <c r="AH4" s="19" t="n">
        <v>1306000</v>
      </c>
      <c r="AI4" s="19" t="n">
        <v>932000</v>
      </c>
      <c r="AJ4" s="19" t="n">
        <v>829000</v>
      </c>
      <c r="AK4" s="19" t="n">
        <v>447000</v>
      </c>
      <c r="AL4" s="19" t="n">
        <v>1246000</v>
      </c>
    </row>
    <row r="5">
      <c r="B5" s="7" t="inlineStr">
        <is>
          <t>Receivables</t>
        </is>
      </c>
      <c r="C5" s="19" t="n">
        <v>297000</v>
      </c>
      <c r="D5" s="19" t="n">
        <v>300000</v>
      </c>
      <c r="E5" s="19" t="n">
        <v>293000</v>
      </c>
      <c r="F5" s="19" t="n">
        <v>303000</v>
      </c>
      <c r="G5" s="19" t="n">
        <v>628000</v>
      </c>
      <c r="L5" s="19" t="n">
        <v>1052000</v>
      </c>
      <c r="M5" s="19" t="n">
        <v>1267000</v>
      </c>
      <c r="O5" s="19" t="n">
        <v>170000</v>
      </c>
      <c r="P5" s="19" t="n">
        <v>184000</v>
      </c>
      <c r="Q5" s="19" t="n">
        <v>170000</v>
      </c>
      <c r="R5" s="19" t="n">
        <v>276000</v>
      </c>
      <c r="S5" s="19" t="n">
        <v>205000</v>
      </c>
      <c r="T5" s="19" t="n">
        <v>221000</v>
      </c>
      <c r="U5" s="19" t="n">
        <v>205000</v>
      </c>
      <c r="V5" s="19" t="n">
        <v>297000</v>
      </c>
      <c r="W5" s="19" t="n">
        <v>233000</v>
      </c>
      <c r="X5" s="19" t="n">
        <v>219000</v>
      </c>
      <c r="Y5" s="19" t="n">
        <v>204000</v>
      </c>
      <c r="Z5" s="19" t="n">
        <v>300000</v>
      </c>
      <c r="AA5" s="19" t="n">
        <v>255000</v>
      </c>
      <c r="AB5" s="19" t="n">
        <v>223000</v>
      </c>
      <c r="AC5" s="19" t="n">
        <v>218000</v>
      </c>
      <c r="AD5" s="19" t="n">
        <v>293000</v>
      </c>
      <c r="AE5" s="19" t="n">
        <v>257000</v>
      </c>
      <c r="AF5" s="19" t="n">
        <v>268000</v>
      </c>
      <c r="AG5" s="19" t="n">
        <v>224000</v>
      </c>
      <c r="AH5" s="19" t="n">
        <v>303000</v>
      </c>
      <c r="AI5" s="19" t="n">
        <v>241000</v>
      </c>
      <c r="AJ5" s="19" t="n">
        <v>211000</v>
      </c>
      <c r="AK5" s="19" t="n">
        <v>187000</v>
      </c>
      <c r="AL5" s="19" t="n">
        <v>628000</v>
      </c>
    </row>
    <row r="6">
      <c r="B6" s="7" t="inlineStr">
        <is>
          <t>Merchandise inventories</t>
        </is>
      </c>
      <c r="C6" s="19" t="n">
        <v>4383000</v>
      </c>
      <c r="D6" s="19" t="n">
        <v>4267000</v>
      </c>
      <c r="E6" s="19" t="n">
        <v>4361000</v>
      </c>
      <c r="F6" s="19" t="n">
        <v>4468000</v>
      </c>
      <c r="G6" s="19" t="n">
        <v>4412000</v>
      </c>
      <c r="L6" s="19" t="n">
        <v>19790000</v>
      </c>
      <c r="M6" s="19" t="n">
        <v>19715000</v>
      </c>
      <c r="O6" s="19" t="n">
        <v>4923000</v>
      </c>
      <c r="P6" s="19" t="n">
        <v>3582000</v>
      </c>
      <c r="Q6" s="19" t="n">
        <v>5144000</v>
      </c>
      <c r="R6" s="19" t="n">
        <v>3774000</v>
      </c>
      <c r="S6" s="19" t="n">
        <v>4230000</v>
      </c>
      <c r="T6" s="19" t="n">
        <v>4298000</v>
      </c>
      <c r="U6" s="19" t="n">
        <v>6141000</v>
      </c>
      <c r="V6" s="19" t="n">
        <v>4383000</v>
      </c>
      <c r="W6" s="19" t="n">
        <v>4956000</v>
      </c>
      <c r="X6" s="19" t="n">
        <v>4610000</v>
      </c>
      <c r="Y6" s="19" t="n">
        <v>6403000</v>
      </c>
      <c r="Z6" s="19" t="n">
        <v>4267000</v>
      </c>
      <c r="AA6" s="19" t="n">
        <v>4607000</v>
      </c>
      <c r="AB6" s="19" t="n">
        <v>4129000</v>
      </c>
      <c r="AC6" s="19" t="n">
        <v>6025000</v>
      </c>
      <c r="AD6" s="19" t="n">
        <v>4361000</v>
      </c>
      <c r="AE6" s="19" t="n">
        <v>4687000</v>
      </c>
      <c r="AF6" s="19" t="n">
        <v>4378000</v>
      </c>
      <c r="AG6" s="19" t="n">
        <v>6257000</v>
      </c>
      <c r="AH6" s="19" t="n">
        <v>4468000</v>
      </c>
      <c r="AI6" s="19" t="n">
        <v>4663000</v>
      </c>
      <c r="AJ6" s="19" t="n">
        <v>4342000</v>
      </c>
      <c r="AK6" s="19" t="n">
        <v>6298000</v>
      </c>
      <c r="AL6" s="19" t="n">
        <v>4412000</v>
      </c>
    </row>
    <row r="7">
      <c r="B7" s="7" t="inlineStr">
        <is>
          <t>Prepaid expenses and other current assets</t>
        </is>
      </c>
      <c r="C7" s="19" t="n">
        <v>366000</v>
      </c>
      <c r="D7" s="19" t="n">
        <v>424000</v>
      </c>
      <c r="E7" s="19" t="n">
        <v>401000</v>
      </c>
      <c r="F7" s="19" t="n">
        <v>385000</v>
      </c>
      <c r="G7" s="19" t="n">
        <v>387000</v>
      </c>
      <c r="L7" s="19" t="n">
        <v>1646000</v>
      </c>
      <c r="M7" s="19" t="n">
        <v>1695000</v>
      </c>
      <c r="O7" s="19" t="n">
        <v>519000</v>
      </c>
      <c r="P7" s="19" t="n">
        <v>470000</v>
      </c>
      <c r="Q7" s="19" t="n">
        <v>477000</v>
      </c>
      <c r="R7" s="19" t="n">
        <v>455000</v>
      </c>
      <c r="S7" s="19" t="n">
        <v>1007000</v>
      </c>
      <c r="T7" s="19" t="n">
        <v>955000</v>
      </c>
      <c r="U7" s="19" t="n">
        <v>922000</v>
      </c>
      <c r="V7" s="19" t="n">
        <v>366000</v>
      </c>
      <c r="W7" s="19" t="n">
        <v>372000</v>
      </c>
      <c r="X7" s="19" t="n">
        <v>387000</v>
      </c>
      <c r="Y7" s="19" t="n">
        <v>415000</v>
      </c>
      <c r="Z7" s="19" t="n">
        <v>424000</v>
      </c>
      <c r="AA7" s="19" t="n">
        <v>390000</v>
      </c>
      <c r="AB7" s="19" t="n">
        <v>411000</v>
      </c>
      <c r="AC7" s="19" t="n">
        <v>390000</v>
      </c>
      <c r="AD7" s="19" t="n">
        <v>401000</v>
      </c>
      <c r="AE7" s="19" t="n">
        <v>442000</v>
      </c>
      <c r="AF7" s="19" t="n">
        <v>403000</v>
      </c>
      <c r="AG7" s="19" t="n">
        <v>416000</v>
      </c>
      <c r="AH7" s="19" t="n">
        <v>385000</v>
      </c>
      <c r="AI7" s="19" t="n">
        <v>445000</v>
      </c>
      <c r="AJ7" s="19" t="n">
        <v>430000</v>
      </c>
      <c r="AK7" s="19" t="n">
        <v>433000</v>
      </c>
      <c r="AL7" s="19" t="n">
        <v>387000</v>
      </c>
    </row>
    <row r="8">
      <c r="B8" s="7" t="inlineStr">
        <is>
          <t>Income taxes receivable</t>
        </is>
      </c>
      <c r="C8" s="19" t="n"/>
      <c r="D8" s="19" t="n"/>
      <c r="E8" s="19" t="n"/>
      <c r="F8" s="19" t="n">
        <v>17000</v>
      </c>
      <c r="G8" s="19" t="n">
        <v>17</v>
      </c>
      <c r="L8" s="19" t="n"/>
      <c r="M8" s="19" t="n"/>
      <c r="O8" s="19" t="n"/>
      <c r="P8" s="19" t="n"/>
      <c r="Q8" s="19" t="n"/>
      <c r="R8" s="19" t="n"/>
      <c r="S8" s="19" t="n"/>
      <c r="T8" s="19" t="n"/>
      <c r="U8" s="19" t="n"/>
      <c r="V8" s="19" t="n"/>
      <c r="W8" s="19" t="n"/>
      <c r="X8" s="19" t="n"/>
      <c r="Y8" s="19" t="n"/>
      <c r="Z8" s="19" t="n"/>
      <c r="AA8" s="19" t="n"/>
      <c r="AB8" s="19" t="n">
        <v>70000</v>
      </c>
      <c r="AC8" s="19" t="n">
        <v>88000</v>
      </c>
      <c r="AD8" s="19" t="n"/>
      <c r="AE8" s="19" t="n"/>
      <c r="AF8" s="19" t="n">
        <v>47000</v>
      </c>
      <c r="AG8" s="19" t="n">
        <v>34000</v>
      </c>
      <c r="AH8" s="19" t="n">
        <v>17000</v>
      </c>
      <c r="AI8" s="19" t="n">
        <v>10000</v>
      </c>
      <c r="AJ8" s="19" t="n">
        <v>13000</v>
      </c>
      <c r="AK8" s="19" t="n">
        <v>20000</v>
      </c>
      <c r="AL8" s="19" t="n"/>
    </row>
    <row r="9">
      <c r="B9" s="12" t="inlineStr">
        <is>
          <t>Total Current Assets</t>
        </is>
      </c>
      <c r="C9" s="20">
        <f>C4+C5+C6+C7+C8</f>
        <v/>
      </c>
      <c r="D9" s="20">
        <f>D4+D5+D6+D7+D8</f>
        <v/>
      </c>
      <c r="E9" s="20">
        <f>E4+E5+E6+E7+E8</f>
        <v/>
      </c>
      <c r="F9" s="20">
        <f>F4+F5+F6+F7+F8</f>
        <v/>
      </c>
      <c r="G9" s="20">
        <f>G4+G5+G6+G7+G8</f>
        <v/>
      </c>
      <c r="L9" s="20">
        <f>L4+L5+L6+L7+L8</f>
        <v/>
      </c>
      <c r="M9" s="20">
        <f>M4+M5+M6+M7+M8</f>
        <v/>
      </c>
      <c r="O9" s="20">
        <f>O4+O5+O6+O7+O8</f>
        <v/>
      </c>
      <c r="P9" s="20">
        <f>P4+P5+P6+P7+P8</f>
        <v/>
      </c>
      <c r="Q9" s="20">
        <f>Q4+Q5+Q6+Q7+Q8</f>
        <v/>
      </c>
      <c r="R9" s="20">
        <f>R4+R5+R6+R7+R8</f>
        <v/>
      </c>
      <c r="S9" s="20">
        <f>S4+S5+S6+S7+S8</f>
        <v/>
      </c>
      <c r="T9" s="20">
        <f>T4+T5+T6+T7+T8</f>
        <v/>
      </c>
      <c r="U9" s="20">
        <f>U4+U5+U6+U7+U8</f>
        <v/>
      </c>
      <c r="V9" s="20">
        <f>V4+V5+V6+V7+V8</f>
        <v/>
      </c>
      <c r="W9" s="20">
        <f>W4+W5+W6+W7+W8</f>
        <v/>
      </c>
      <c r="X9" s="20">
        <f>X4+X5+X6+X7+X8</f>
        <v/>
      </c>
      <c r="Y9" s="20">
        <f>Y4+Y5+Y6+Y7+Y8</f>
        <v/>
      </c>
      <c r="Z9" s="20">
        <f>Z4+Z5+Z6+Z7+Z8</f>
        <v/>
      </c>
      <c r="AA9" s="20">
        <f>AA4+AA5+AA6+AA7+AA8</f>
        <v/>
      </c>
      <c r="AB9" s="20">
        <f>AB4+AB5+AB6+AB7+AB8</f>
        <v/>
      </c>
      <c r="AC9" s="20">
        <f>AC4+AC5+AC6+AC7+AC8</f>
        <v/>
      </c>
      <c r="AD9" s="20">
        <f>AD4+AD5+AD6+AD7+AD8</f>
        <v/>
      </c>
      <c r="AE9" s="20">
        <f>AE4+AE5+AE6+AE7+AE8</f>
        <v/>
      </c>
      <c r="AF9" s="20">
        <f>AF4+AF5+AF6+AF7+AF8</f>
        <v/>
      </c>
      <c r="AG9" s="20">
        <f>AG4+AG5+AG6+AG7+AG8</f>
        <v/>
      </c>
      <c r="AH9" s="20">
        <f>AH4+AH5+AH6+AH7+AH8</f>
        <v/>
      </c>
      <c r="AI9" s="20">
        <f>AI4+AI5+AI6+AI7+AI8</f>
        <v/>
      </c>
      <c r="AJ9" s="20">
        <f>AJ4+AJ5+AJ6+AJ7+AJ8</f>
        <v/>
      </c>
      <c r="AK9" s="20">
        <f>AK4+AK5+AK6+AK7+AK8</f>
        <v/>
      </c>
      <c r="AL9" s="20">
        <f>AL4+AL5+AL6+AL7+AL8</f>
        <v/>
      </c>
    </row>
    <row r="10">
      <c r="B10" s="7" t="inlineStr">
        <is>
          <t>Property and Equipment – net</t>
        </is>
      </c>
      <c r="C10" s="19" t="n">
        <v>5665000</v>
      </c>
      <c r="D10" s="19" t="n">
        <v>5913000</v>
      </c>
      <c r="E10" s="19" t="n">
        <v>5308000</v>
      </c>
      <c r="F10" s="19" t="n">
        <v>5070000</v>
      </c>
      <c r="G10" s="19" t="n">
        <v>4743000</v>
      </c>
      <c r="L10" s="19" t="n">
        <v>20760000</v>
      </c>
      <c r="M10" s="19" t="n">
        <v>19447000</v>
      </c>
      <c r="O10" s="19" t="n">
        <v>6425000</v>
      </c>
      <c r="P10" s="19" t="n">
        <v>6279000</v>
      </c>
      <c r="Q10" s="19" t="n">
        <v>6122000</v>
      </c>
      <c r="R10" s="19" t="n">
        <v>5940000</v>
      </c>
      <c r="S10" s="19" t="n">
        <v>5798000</v>
      </c>
      <c r="T10" s="19" t="n">
        <v>5713000</v>
      </c>
      <c r="U10" s="19" t="n">
        <v>5600000</v>
      </c>
      <c r="V10" s="19" t="n">
        <v>5665000</v>
      </c>
      <c r="W10" s="19" t="n">
        <v>5601000</v>
      </c>
      <c r="X10" s="19" t="n">
        <v>5656000</v>
      </c>
      <c r="Y10" s="19" t="n">
        <v>5831000</v>
      </c>
      <c r="Z10" s="19" t="n">
        <v>5913000</v>
      </c>
      <c r="AA10" s="19" t="n">
        <v>5864000</v>
      </c>
      <c r="AB10" s="19" t="n">
        <v>5876000</v>
      </c>
      <c r="AC10" s="19" t="n">
        <v>5813000</v>
      </c>
      <c r="AD10" s="19" t="n">
        <v>5308000</v>
      </c>
      <c r="AE10" s="19" t="n">
        <v>5295000</v>
      </c>
      <c r="AF10" s="19" t="n">
        <v>5234000</v>
      </c>
      <c r="AG10" s="19" t="n">
        <v>5161000</v>
      </c>
      <c r="AH10" s="19" t="n">
        <v>5070000</v>
      </c>
      <c r="AI10" s="19" t="n">
        <v>4964000</v>
      </c>
      <c r="AJ10" s="19" t="n">
        <v>4903000</v>
      </c>
      <c r="AK10" s="19" t="n">
        <v>4837000</v>
      </c>
      <c r="AL10" s="19" t="n">
        <v>4743000</v>
      </c>
    </row>
    <row r="11">
      <c r="B11" s="7" t="inlineStr">
        <is>
          <t>Right of Use Assets</t>
        </is>
      </c>
      <c r="C11" s="19" t="n">
        <v>2808000</v>
      </c>
      <c r="D11" s="19" t="n">
        <v>2683000</v>
      </c>
      <c r="E11" s="19" t="n">
        <v>2305000</v>
      </c>
      <c r="F11" s="19" t="n">
        <v>2243000</v>
      </c>
      <c r="G11" s="19" t="n">
        <v>2136000</v>
      </c>
      <c r="L11" s="19" t="n">
        <v>9268000</v>
      </c>
      <c r="M11" s="19" t="n">
        <v>8788000</v>
      </c>
      <c r="O11" s="19" t="n">
        <v>2672000</v>
      </c>
      <c r="P11" s="19" t="n">
        <v>3035000</v>
      </c>
      <c r="Q11" s="19" t="n">
        <v>2672000</v>
      </c>
      <c r="R11" s="19" t="n">
        <v>2878000</v>
      </c>
      <c r="S11" s="19" t="n">
        <v>2853000</v>
      </c>
      <c r="T11" s="19" t="n">
        <v>2819000</v>
      </c>
      <c r="U11" s="19" t="n">
        <v>2853000</v>
      </c>
      <c r="V11" s="19" t="n">
        <v>2808000</v>
      </c>
      <c r="W11" s="19" t="n">
        <v>2736000</v>
      </c>
      <c r="X11" s="19" t="n">
        <v>2715000</v>
      </c>
      <c r="Y11" s="19" t="n">
        <v>2699000</v>
      </c>
      <c r="Z11" s="19" t="n">
        <v>2683000</v>
      </c>
      <c r="AA11" s="19" t="n">
        <v>2715000</v>
      </c>
      <c r="AB11" s="19" t="n">
        <v>2692000</v>
      </c>
      <c r="AC11" s="19" t="n">
        <v>2784000</v>
      </c>
      <c r="AD11" s="19" t="n">
        <v>2305000</v>
      </c>
      <c r="AE11" s="19" t="n">
        <v>2358000</v>
      </c>
      <c r="AF11" s="19" t="n">
        <v>2345000</v>
      </c>
      <c r="AG11" s="19" t="n">
        <v>2322000</v>
      </c>
      <c r="AH11" s="19" t="n">
        <v>2243000</v>
      </c>
      <c r="AI11" s="19" t="n">
        <v>2226000</v>
      </c>
      <c r="AJ11" s="19" t="n">
        <v>2210000</v>
      </c>
      <c r="AK11" s="19" t="n">
        <v>2216000</v>
      </c>
      <c r="AL11" s="19" t="n">
        <v>2136000</v>
      </c>
    </row>
    <row r="12">
      <c r="B12" s="7" t="inlineStr">
        <is>
          <t>Goodwill</t>
        </is>
      </c>
      <c r="C12" s="19" t="n">
        <v>828000</v>
      </c>
      <c r="D12" s="19" t="n">
        <v>828000</v>
      </c>
      <c r="E12" s="19" t="n">
        <v>828000</v>
      </c>
      <c r="F12" s="19" t="n">
        <v>828000</v>
      </c>
      <c r="G12" s="19" t="n">
        <v>828000</v>
      </c>
      <c r="L12" s="19" t="n">
        <v>3312000</v>
      </c>
      <c r="M12" s="19" t="n">
        <v>3312000</v>
      </c>
      <c r="O12" s="19" t="n">
        <v>838000</v>
      </c>
      <c r="P12" s="19" t="n">
        <v>828000</v>
      </c>
      <c r="Q12" s="19" t="n">
        <v>828000</v>
      </c>
      <c r="R12" s="19" t="n">
        <v>828000</v>
      </c>
      <c r="S12" s="19" t="n">
        <v>828000</v>
      </c>
      <c r="T12" s="19" t="n">
        <v>828000</v>
      </c>
      <c r="U12" s="19" t="n">
        <v>828000</v>
      </c>
      <c r="V12" s="19" t="n">
        <v>828000</v>
      </c>
      <c r="W12" s="19" t="n">
        <v>828000</v>
      </c>
      <c r="X12" s="19" t="n">
        <v>828000</v>
      </c>
      <c r="Y12" s="19" t="n">
        <v>828000</v>
      </c>
      <c r="Z12" s="19" t="n">
        <v>828000</v>
      </c>
      <c r="AA12" s="19" t="n">
        <v>828000</v>
      </c>
      <c r="AB12" s="19" t="n">
        <v>828000</v>
      </c>
      <c r="AC12" s="19" t="n">
        <v>828000</v>
      </c>
      <c r="AD12" s="19" t="n">
        <v>828000</v>
      </c>
      <c r="AE12" s="19" t="n">
        <v>828000</v>
      </c>
      <c r="AF12" s="19" t="n">
        <v>828000</v>
      </c>
      <c r="AG12" s="19" t="n">
        <v>828000</v>
      </c>
      <c r="AH12" s="19" t="n">
        <v>828000</v>
      </c>
      <c r="AI12" s="19" t="n">
        <v>828000</v>
      </c>
      <c r="AJ12" s="19" t="n">
        <v>828000</v>
      </c>
      <c r="AK12" s="19" t="n">
        <v>828000</v>
      </c>
      <c r="AL12" s="19" t="n">
        <v>828000</v>
      </c>
    </row>
    <row r="13">
      <c r="B13" s="7" t="inlineStr">
        <is>
          <t>Other Intangible Assets – net</t>
        </is>
      </c>
      <c r="C13" s="19" t="n">
        <v>435000</v>
      </c>
      <c r="D13" s="19" t="n">
        <v>432000</v>
      </c>
      <c r="E13" s="19" t="n">
        <v>430000</v>
      </c>
      <c r="F13" s="19" t="n">
        <v>425000</v>
      </c>
      <c r="G13" s="19" t="n">
        <v>420000</v>
      </c>
      <c r="L13" s="19" t="n">
        <v>1708000</v>
      </c>
      <c r="M13" s="19" t="n">
        <v>1688000</v>
      </c>
      <c r="O13" s="19" t="n">
        <v>439000</v>
      </c>
      <c r="P13" s="19" t="n">
        <v>438000</v>
      </c>
      <c r="Q13" s="19" t="n">
        <v>437000</v>
      </c>
      <c r="R13" s="19" t="n">
        <v>437000</v>
      </c>
      <c r="S13" s="19" t="n">
        <v>436000</v>
      </c>
      <c r="T13" s="19" t="n">
        <v>436000</v>
      </c>
      <c r="U13" s="19" t="n">
        <v>435000</v>
      </c>
      <c r="V13" s="19" t="n">
        <v>435000</v>
      </c>
      <c r="W13" s="19" t="n">
        <v>434000</v>
      </c>
      <c r="X13" s="19" t="n">
        <v>433000</v>
      </c>
      <c r="Y13" s="19" t="n">
        <v>433000</v>
      </c>
      <c r="Z13" s="19" t="n">
        <v>432000</v>
      </c>
      <c r="AA13" s="19" t="n">
        <v>432000</v>
      </c>
      <c r="AB13" s="19" t="n">
        <v>431000</v>
      </c>
      <c r="AC13" s="19" t="n">
        <v>431000</v>
      </c>
      <c r="AD13" s="19" t="n">
        <v>430000</v>
      </c>
      <c r="AE13" s="19" t="n">
        <v>429000</v>
      </c>
      <c r="AF13" s="19" t="n">
        <v>428000</v>
      </c>
      <c r="AG13" s="19" t="n">
        <v>426000</v>
      </c>
      <c r="AH13" s="19" t="n">
        <v>425000</v>
      </c>
      <c r="AI13" s="19" t="n">
        <v>424000</v>
      </c>
      <c r="AJ13" s="19" t="n">
        <v>423000</v>
      </c>
      <c r="AK13" s="19" t="n">
        <v>421000</v>
      </c>
      <c r="AL13" s="19" t="n">
        <v>420000</v>
      </c>
    </row>
    <row r="14">
      <c r="B14" s="7" t="inlineStr">
        <is>
          <t>Other Assets</t>
        </is>
      </c>
      <c r="C14" s="19" t="n">
        <v>1096000</v>
      </c>
      <c r="D14" s="19" t="n">
        <v>1157000</v>
      </c>
      <c r="E14" s="19" t="n">
        <v>1286000</v>
      </c>
      <c r="F14" s="19" t="n">
        <v>1357000</v>
      </c>
      <c r="G14" s="19" t="n">
        <v>1438000</v>
      </c>
      <c r="L14" s="19" t="n">
        <v>5235000</v>
      </c>
      <c r="M14" s="19" t="n">
        <v>5533000</v>
      </c>
      <c r="O14" s="19" t="n">
        <v>1072000</v>
      </c>
      <c r="P14" s="19" t="n">
        <v>1403000</v>
      </c>
      <c r="Q14" s="19" t="n">
        <v>1442000</v>
      </c>
      <c r="R14" s="19" t="n">
        <v>1439000</v>
      </c>
      <c r="S14" s="19" t="n">
        <v>927000</v>
      </c>
      <c r="T14" s="19" t="n">
        <v>1010000</v>
      </c>
      <c r="U14" s="19" t="n">
        <v>1017000</v>
      </c>
      <c r="V14" s="19" t="n">
        <v>1096000</v>
      </c>
      <c r="W14" s="19" t="n">
        <v>1140000</v>
      </c>
      <c r="X14" s="19" t="n">
        <v>1194000</v>
      </c>
      <c r="Y14" s="19" t="n">
        <v>1091000</v>
      </c>
      <c r="Z14" s="19" t="n">
        <v>1157000</v>
      </c>
      <c r="AA14" s="19" t="n">
        <v>1174000</v>
      </c>
      <c r="AB14" s="19" t="n">
        <v>1206000</v>
      </c>
      <c r="AC14" s="19" t="n">
        <v>1185000</v>
      </c>
      <c r="AD14" s="19" t="n">
        <v>1286000</v>
      </c>
      <c r="AE14" s="19" t="n">
        <v>1277000</v>
      </c>
      <c r="AF14" s="19" t="n">
        <v>1291000</v>
      </c>
      <c r="AG14" s="19" t="n">
        <v>1310000</v>
      </c>
      <c r="AH14" s="19" t="n">
        <v>1357000</v>
      </c>
      <c r="AI14" s="19" t="n">
        <v>1356000</v>
      </c>
      <c r="AJ14" s="19" t="n">
        <v>1362000</v>
      </c>
      <c r="AK14" s="19" t="n">
        <v>1377000</v>
      </c>
      <c r="AL14" s="19" t="n">
        <v>1438000</v>
      </c>
    </row>
    <row r="15">
      <c r="B15" s="12" t="inlineStr">
        <is>
          <t>Total Assets</t>
        </is>
      </c>
      <c r="C15" s="20">
        <f>C9+C10+C11+C12+C13+C14</f>
        <v/>
      </c>
      <c r="D15" s="20">
        <f>D9+D10+D11+D12+D13+D14</f>
        <v/>
      </c>
      <c r="E15" s="20">
        <f>E9+E10+E11+E12+E13+E14</f>
        <v/>
      </c>
      <c r="F15" s="20">
        <f>F9+F10+F11+F12+F13+F14</f>
        <v/>
      </c>
      <c r="G15" s="20">
        <f>G9+G10+G11+G12+G13+G14</f>
        <v/>
      </c>
      <c r="L15" s="20">
        <f>L9+L10+L11+L12+L13+L14</f>
        <v/>
      </c>
      <c r="M15" s="20">
        <f>M9+M10+M11+M12+M13+M14</f>
        <v/>
      </c>
      <c r="O15" s="20">
        <f>O9+O10+O11+O12+O13+O14</f>
        <v/>
      </c>
      <c r="P15" s="20">
        <f>P9+P10+P11+P12+P13+P14</f>
        <v/>
      </c>
      <c r="Q15" s="20">
        <f>Q9+Q10+Q11+Q12+Q13+Q14</f>
        <v/>
      </c>
      <c r="R15" s="20">
        <f>R9+R10+R11+R12+R13+R14</f>
        <v/>
      </c>
      <c r="S15" s="20">
        <f>S9+S10+S11+S12+S13+S14</f>
        <v/>
      </c>
      <c r="T15" s="20">
        <f>T9+T10+T11+T12+T13+T14</f>
        <v/>
      </c>
      <c r="U15" s="20">
        <f>U9+U10+U11+U12+U13+U14</f>
        <v/>
      </c>
      <c r="V15" s="20">
        <f>V9+V10+V11+V12+V13+V14</f>
        <v/>
      </c>
      <c r="W15" s="20">
        <f>W9+W10+W11+W12+W13+W14</f>
        <v/>
      </c>
      <c r="X15" s="20">
        <f>X9+X10+X11+X12+X13+X14</f>
        <v/>
      </c>
      <c r="Y15" s="20">
        <f>Y9+Y10+Y11+Y12+Y13+Y14</f>
        <v/>
      </c>
      <c r="Z15" s="20">
        <f>Z9+Z10+Z11+Z12+Z13+Z14</f>
        <v/>
      </c>
      <c r="AA15" s="20">
        <f>AA9+AA10+AA11+AA12+AA13+AA14</f>
        <v/>
      </c>
      <c r="AB15" s="20">
        <f>AB9+AB10+AB11+AB12+AB13+AB14</f>
        <v/>
      </c>
      <c r="AC15" s="20">
        <f>AC9+AC10+AC11+AC12+AC13+AC14</f>
        <v/>
      </c>
      <c r="AD15" s="20">
        <f>AD9+AD10+AD11+AD12+AD13+AD14</f>
        <v/>
      </c>
      <c r="AE15" s="20">
        <f>AE9+AE10+AE11+AE12+AE13+AE14</f>
        <v/>
      </c>
      <c r="AF15" s="20">
        <f>AF9+AF10+AF11+AF12+AF13+AF14</f>
        <v/>
      </c>
      <c r="AG15" s="20">
        <f>AG9+AG10+AG11+AG12+AG13+AG14</f>
        <v/>
      </c>
      <c r="AH15" s="20">
        <f>AH9+AH10+AH11+AH12+AH13+AH14</f>
        <v/>
      </c>
      <c r="AI15" s="20">
        <f>AI9+AI10+AI11+AI12+AI13+AI14</f>
        <v/>
      </c>
      <c r="AJ15" s="20">
        <f>AJ9+AJ10+AJ11+AJ12+AJ13+AJ14</f>
        <v/>
      </c>
      <c r="AK15" s="20">
        <f>AK9+AK10+AK11+AK12+AK13+AK14</f>
        <v/>
      </c>
      <c r="AL15" s="20">
        <f>AL9+AL10+AL11+AL12+AL13+AL14</f>
        <v/>
      </c>
    </row>
    <row r="16">
      <c r="B16" s="18" t="inlineStr">
        <is>
          <t>Liabilities:</t>
        </is>
      </c>
    </row>
    <row r="17">
      <c r="B17" s="7" t="inlineStr">
        <is>
          <t>Merchandise accounts payable</t>
        </is>
      </c>
      <c r="C17" s="19" t="n">
        <v>2222000</v>
      </c>
      <c r="D17" s="19" t="n">
        <v>2053000</v>
      </c>
      <c r="E17" s="19" t="n">
        <v>1913000</v>
      </c>
      <c r="F17" s="19" t="n">
        <v>1893000</v>
      </c>
      <c r="G17" s="19" t="n">
        <v>1807000</v>
      </c>
      <c r="L17" s="19" t="n">
        <v>9455000</v>
      </c>
      <c r="M17" s="19" t="n">
        <v>9194000</v>
      </c>
      <c r="O17" s="19" t="n">
        <v>2196000</v>
      </c>
      <c r="P17" s="19" t="n">
        <v>1409000</v>
      </c>
      <c r="Q17" s="19" t="n">
        <v>3267000</v>
      </c>
      <c r="R17" s="19" t="n">
        <v>1978000</v>
      </c>
      <c r="S17" s="19" t="n">
        <v>2545000</v>
      </c>
      <c r="T17" s="19" t="n">
        <v>2476000</v>
      </c>
      <c r="U17" s="19" t="n">
        <v>3796000</v>
      </c>
      <c r="V17" s="19" t="n">
        <v>2222000</v>
      </c>
      <c r="W17" s="19" t="n">
        <v>2865000</v>
      </c>
      <c r="X17" s="19" t="n">
        <v>2290000</v>
      </c>
      <c r="Y17" s="19" t="n">
        <v>3861000</v>
      </c>
      <c r="Z17" s="19" t="n">
        <v>2053000</v>
      </c>
      <c r="AA17" s="19" t="n">
        <v>2415000</v>
      </c>
      <c r="AB17" s="19" t="n">
        <v>1978000</v>
      </c>
      <c r="AC17" s="19" t="n">
        <v>3466000</v>
      </c>
      <c r="AD17" s="19" t="n">
        <v>1913000</v>
      </c>
      <c r="AE17" s="19" t="n">
        <v>2347000</v>
      </c>
      <c r="AF17" s="19" t="n">
        <v>1871000</v>
      </c>
      <c r="AG17" s="19" t="n">
        <v>3344000</v>
      </c>
      <c r="AH17" s="19" t="n">
        <v>1893000</v>
      </c>
      <c r="AI17" s="19" t="n">
        <v>2133000</v>
      </c>
      <c r="AJ17" s="19" t="n">
        <v>1818000</v>
      </c>
      <c r="AK17" s="19" t="n">
        <v>3436000</v>
      </c>
      <c r="AL17" s="19" t="n">
        <v>1807000</v>
      </c>
    </row>
    <row r="18">
      <c r="B18" s="7" t="inlineStr">
        <is>
          <t>Accounts payable and accrued liabilities</t>
        </is>
      </c>
      <c r="C18" s="19" t="n">
        <v>3086000</v>
      </c>
      <c r="D18" s="19" t="n">
        <v>2750000</v>
      </c>
      <c r="E18" s="19" t="n">
        <v>2571000</v>
      </c>
      <c r="F18" s="19" t="n">
        <v>2625000</v>
      </c>
      <c r="G18" s="19" t="n">
        <v>2615000</v>
      </c>
      <c r="L18" s="19" t="n">
        <v>9315000</v>
      </c>
      <c r="M18" s="19" t="n">
        <v>9483000</v>
      </c>
      <c r="O18" s="19" t="n">
        <v>2757000</v>
      </c>
      <c r="P18" s="19" t="n">
        <v>2906000</v>
      </c>
      <c r="Q18" s="19" t="n">
        <v>2848000</v>
      </c>
      <c r="R18" s="19" t="n">
        <v>2927000</v>
      </c>
      <c r="S18" s="19" t="n">
        <v>2616000</v>
      </c>
      <c r="T18" s="19" t="n">
        <v>2660000</v>
      </c>
      <c r="U18" s="19" t="n">
        <v>2735000</v>
      </c>
      <c r="V18" s="19" t="n">
        <v>3086000</v>
      </c>
      <c r="W18" s="19" t="n">
        <v>2456000</v>
      </c>
      <c r="X18" s="19" t="n">
        <v>2395000</v>
      </c>
      <c r="Y18" s="19" t="n">
        <v>2678000</v>
      </c>
      <c r="Z18" s="19" t="n">
        <v>2750000</v>
      </c>
      <c r="AA18" s="19" t="n">
        <v>2233000</v>
      </c>
      <c r="AB18" s="19" t="n">
        <v>2206000</v>
      </c>
      <c r="AC18" s="19" t="n">
        <v>2448000</v>
      </c>
      <c r="AD18" s="19" t="n">
        <v>2571000</v>
      </c>
      <c r="AE18" s="19" t="n">
        <v>2226000</v>
      </c>
      <c r="AF18" s="19" t="n">
        <v>2127000</v>
      </c>
      <c r="AG18" s="19" t="n">
        <v>2337000</v>
      </c>
      <c r="AH18" s="19" t="n">
        <v>2625000</v>
      </c>
      <c r="AI18" s="19" t="n">
        <v>2221000</v>
      </c>
      <c r="AJ18" s="19" t="n">
        <v>2195000</v>
      </c>
      <c r="AK18" s="19" t="n">
        <v>2452000</v>
      </c>
      <c r="AL18" s="19" t="n">
        <v>2615000</v>
      </c>
    </row>
    <row r="19">
      <c r="B19" s="7" t="inlineStr">
        <is>
          <t>Income taxes payable</t>
        </is>
      </c>
      <c r="C19" s="19" t="n">
        <v>108000</v>
      </c>
      <c r="D19" s="19" t="n">
        <v>58000</v>
      </c>
      <c r="E19" s="19" t="n">
        <v>48000</v>
      </c>
      <c r="F19" s="19" t="n">
        <v>0</v>
      </c>
      <c r="G19" s="19" t="n">
        <v>71000</v>
      </c>
      <c r="L19" s="19" t="n"/>
      <c r="M19" s="19" t="n"/>
      <c r="O19" s="19" t="n">
        <v>80000</v>
      </c>
      <c r="P19" s="19" t="n"/>
      <c r="Q19" s="19" t="n"/>
      <c r="R19" s="19" t="n"/>
      <c r="S19" s="19" t="n">
        <v>63000</v>
      </c>
      <c r="T19" s="19" t="n">
        <v>18000</v>
      </c>
      <c r="U19" s="19" t="n"/>
      <c r="V19" s="19" t="n">
        <v>108000</v>
      </c>
      <c r="W19" s="19" t="n">
        <v>222000</v>
      </c>
      <c r="X19" s="19" t="n">
        <v>23000</v>
      </c>
      <c r="Y19" s="19" t="n">
        <v>21000</v>
      </c>
      <c r="Z19" s="19" t="n">
        <v>58000</v>
      </c>
      <c r="AA19" s="19" t="n">
        <v>134000</v>
      </c>
      <c r="AB19" s="19" t="n"/>
      <c r="AC19" s="19" t="n"/>
      <c r="AD19" s="19" t="n">
        <v>48000</v>
      </c>
      <c r="AE19" s="19" t="n">
        <v>80000</v>
      </c>
      <c r="AF19" s="19" t="n"/>
      <c r="AG19" s="19" t="n"/>
      <c r="AH19" s="19" t="n"/>
      <c r="AI19" s="19" t="n">
        <v>27000</v>
      </c>
      <c r="AJ19" s="19" t="n">
        <v>12000</v>
      </c>
      <c r="AK19" s="19" t="n"/>
      <c r="AL19" s="19" t="n">
        <v>71000</v>
      </c>
    </row>
    <row r="20">
      <c r="B20" s="12" t="inlineStr">
        <is>
          <t>Total Current Liabilities</t>
        </is>
      </c>
      <c r="C20" s="20" t="n">
        <v>5416000</v>
      </c>
      <c r="D20" s="20" t="n">
        <v>4861000</v>
      </c>
      <c r="E20" s="20" t="n">
        <v>4532000</v>
      </c>
      <c r="F20" s="20" t="n">
        <v>4524000</v>
      </c>
      <c r="G20" s="20" t="n">
        <v>4493000</v>
      </c>
      <c r="L20" s="20" t="n">
        <v>18954000</v>
      </c>
      <c r="M20" s="20" t="n">
        <v>18987000</v>
      </c>
      <c r="O20" s="20" t="n">
        <v>5772000</v>
      </c>
      <c r="P20" s="20" t="n">
        <v>4854000</v>
      </c>
      <c r="Q20" s="20" t="n">
        <v>6651000</v>
      </c>
      <c r="R20" s="20" t="n">
        <v>5357000</v>
      </c>
      <c r="S20" s="20" t="n">
        <v>5518000</v>
      </c>
      <c r="T20" s="20" t="n">
        <v>6700000</v>
      </c>
      <c r="U20" s="20" t="n">
        <v>6671000</v>
      </c>
      <c r="V20" s="20" t="n">
        <v>5416000</v>
      </c>
      <c r="W20" s="20" t="n">
        <v>5543000</v>
      </c>
      <c r="X20" s="20" t="n">
        <v>4708000</v>
      </c>
      <c r="Y20" s="20" t="n">
        <v>6743000</v>
      </c>
      <c r="Z20" s="20" t="n">
        <v>4861000</v>
      </c>
      <c r="AA20" s="20" t="n">
        <v>4782000</v>
      </c>
      <c r="AB20" s="20" t="n">
        <v>4184000</v>
      </c>
      <c r="AC20" s="20" t="n">
        <v>6074000</v>
      </c>
      <c r="AD20" s="20" t="n">
        <v>4532000</v>
      </c>
      <c r="AE20" s="20" t="n">
        <v>4653000</v>
      </c>
      <c r="AF20" s="20" t="n">
        <v>4004000</v>
      </c>
      <c r="AG20" s="20" t="n">
        <v>5773000</v>
      </c>
      <c r="AH20" s="20" t="n">
        <v>4524000</v>
      </c>
      <c r="AI20" s="20" t="n">
        <v>4387000</v>
      </c>
      <c r="AJ20" s="20" t="n">
        <v>4219000</v>
      </c>
      <c r="AK20" s="20" t="n">
        <v>5888000</v>
      </c>
      <c r="AL20" s="20" t="n">
        <v>4493000</v>
      </c>
    </row>
    <row r="21">
      <c r="B21" s="7" t="inlineStr">
        <is>
          <t>Long-Term Debt</t>
        </is>
      </c>
      <c r="C21" s="19" t="n">
        <v>3295000</v>
      </c>
      <c r="D21" s="19" t="n">
        <v>2996000</v>
      </c>
      <c r="E21" s="19" t="n">
        <v>2998000</v>
      </c>
      <c r="F21" s="19" t="n">
        <v>2773000</v>
      </c>
      <c r="G21" s="19" t="n">
        <v>2432000</v>
      </c>
      <c r="L21" s="19" t="n">
        <v>11537000</v>
      </c>
      <c r="M21" s="19" t="n">
        <v>10070000</v>
      </c>
      <c r="O21" s="19" t="n">
        <v>4918000</v>
      </c>
      <c r="P21" s="19" t="n">
        <v>4851000</v>
      </c>
      <c r="Q21" s="19" t="n">
        <v>4852000</v>
      </c>
      <c r="R21" s="19" t="n">
        <v>4407000</v>
      </c>
      <c r="S21" s="19" t="n">
        <v>4558000</v>
      </c>
      <c r="T21" s="19" t="n">
        <v>3295000</v>
      </c>
      <c r="U21" s="19" t="n">
        <v>3295000</v>
      </c>
      <c r="V21" s="19" t="n">
        <v>3295000</v>
      </c>
      <c r="W21" s="19" t="n">
        <v>2994000</v>
      </c>
      <c r="X21" s="19" t="n">
        <v>2995000</v>
      </c>
      <c r="Y21" s="19" t="n">
        <v>2996000</v>
      </c>
      <c r="Z21" s="19" t="n">
        <v>2996000</v>
      </c>
      <c r="AA21" s="19" t="n">
        <v>2996000</v>
      </c>
      <c r="AB21" s="19" t="n">
        <v>2997000</v>
      </c>
      <c r="AC21" s="19" t="n">
        <v>2997000</v>
      </c>
      <c r="AD21" s="19" t="n">
        <v>2998000</v>
      </c>
      <c r="AE21" s="19" t="n">
        <v>2998000</v>
      </c>
      <c r="AF21" s="19" t="n">
        <v>2993000</v>
      </c>
      <c r="AG21" s="19" t="n">
        <v>2773000</v>
      </c>
      <c r="AH21" s="19" t="n">
        <v>2773000</v>
      </c>
      <c r="AI21" s="19" t="n">
        <v>2774000</v>
      </c>
      <c r="AJ21" s="19" t="n">
        <v>2432000</v>
      </c>
      <c r="AK21" s="19" t="n">
        <v>2432000</v>
      </c>
      <c r="AL21" s="19" t="n">
        <v>2432000</v>
      </c>
    </row>
    <row r="22">
      <c r="B22" s="7" t="inlineStr">
        <is>
          <t>Long-Term Lease Liabilities</t>
        </is>
      </c>
      <c r="C22" s="19" t="n">
        <v>3098000</v>
      </c>
      <c r="D22" s="19" t="n">
        <v>2963000</v>
      </c>
      <c r="E22" s="19" t="n">
        <v>2986000</v>
      </c>
      <c r="F22" s="19" t="n">
        <v>2927000</v>
      </c>
      <c r="G22" s="19" t="n">
        <v>2772000</v>
      </c>
      <c r="L22" s="19" t="n">
        <v>11935000</v>
      </c>
      <c r="M22" s="19" t="n">
        <v>11322000</v>
      </c>
      <c r="O22" s="19" t="n">
        <v>2923000</v>
      </c>
      <c r="P22" s="19" t="n">
        <v>3269000</v>
      </c>
      <c r="Q22" s="19" t="n">
        <v>3266000</v>
      </c>
      <c r="R22" s="19" t="n">
        <v>3185000</v>
      </c>
      <c r="S22" s="19" t="n">
        <v>3166000</v>
      </c>
      <c r="T22" s="19" t="n">
        <v>3096000</v>
      </c>
      <c r="U22" s="19" t="n">
        <v>3090000</v>
      </c>
      <c r="V22" s="19" t="n">
        <v>3098000</v>
      </c>
      <c r="W22" s="19" t="n">
        <v>3030000</v>
      </c>
      <c r="X22" s="19" t="n">
        <v>3008000</v>
      </c>
      <c r="Y22" s="19" t="n">
        <v>2988000</v>
      </c>
      <c r="Z22" s="19" t="n">
        <v>2963000</v>
      </c>
      <c r="AA22" s="19" t="n">
        <v>2996000</v>
      </c>
      <c r="AB22" s="19" t="n">
        <v>2975000</v>
      </c>
      <c r="AC22" s="19" t="n">
        <v>3034000</v>
      </c>
      <c r="AD22" s="19" t="n">
        <v>2986000</v>
      </c>
      <c r="AE22" s="19" t="n">
        <v>3034000</v>
      </c>
      <c r="AF22" s="19" t="n">
        <v>3013000</v>
      </c>
      <c r="AG22" s="19" t="n">
        <v>2961000</v>
      </c>
      <c r="AH22" s="19" t="n">
        <v>2927000</v>
      </c>
      <c r="AI22" s="19" t="n">
        <v>2884000</v>
      </c>
      <c r="AJ22" s="19" t="n">
        <v>2855000</v>
      </c>
      <c r="AK22" s="19" t="n">
        <v>2811000</v>
      </c>
      <c r="AL22" s="19" t="n">
        <v>2772000</v>
      </c>
    </row>
    <row r="23">
      <c r="B23" s="7" t="inlineStr">
        <is>
          <t>Deferred Income Taxes</t>
        </is>
      </c>
      <c r="C23" s="19" t="n">
        <v>983000</v>
      </c>
      <c r="D23" s="19" t="n">
        <v>947000</v>
      </c>
      <c r="E23" s="19" t="n">
        <v>745000</v>
      </c>
      <c r="F23" s="19" t="n">
        <v>724000</v>
      </c>
      <c r="G23" s="19" t="n">
        <v>805000</v>
      </c>
      <c r="L23" s="19" t="n">
        <v>2909000</v>
      </c>
      <c r="M23" s="19" t="n">
        <v>2976000</v>
      </c>
      <c r="O23" s="19" t="n">
        <v>944000</v>
      </c>
      <c r="P23" s="19" t="n">
        <v>921000</v>
      </c>
      <c r="Q23" s="19" t="n">
        <v>917000</v>
      </c>
      <c r="R23" s="19" t="n">
        <v>908000</v>
      </c>
      <c r="S23" s="19" t="n">
        <v>868000</v>
      </c>
      <c r="T23" s="19" t="n">
        <v>913000</v>
      </c>
      <c r="U23" s="19" t="n">
        <v>970000</v>
      </c>
      <c r="V23" s="19" t="n">
        <v>983000</v>
      </c>
      <c r="W23" s="19" t="n">
        <v>968000</v>
      </c>
      <c r="X23" s="19" t="n">
        <v>948000</v>
      </c>
      <c r="Y23" s="19" t="n">
        <v>884000</v>
      </c>
      <c r="Z23" s="19" t="n">
        <v>947000</v>
      </c>
      <c r="AA23" s="19" t="n">
        <v>916000</v>
      </c>
      <c r="AB23" s="19" t="n">
        <v>933000</v>
      </c>
      <c r="AC23" s="19" t="n">
        <v>925000</v>
      </c>
      <c r="AD23" s="19" t="n">
        <v>745000</v>
      </c>
      <c r="AE23" s="19" t="n">
        <v>748000</v>
      </c>
      <c r="AF23" s="19" t="n">
        <v>725000</v>
      </c>
      <c r="AG23" s="19" t="n">
        <v>712000</v>
      </c>
      <c r="AH23" s="19" t="n">
        <v>724000</v>
      </c>
      <c r="AI23" s="19" t="n">
        <v>721000</v>
      </c>
      <c r="AJ23" s="19" t="n">
        <v>723000</v>
      </c>
      <c r="AK23" s="19" t="n">
        <v>727000</v>
      </c>
      <c r="AL23" s="19" t="n">
        <v>805000</v>
      </c>
    </row>
    <row r="24">
      <c r="B24" s="7" t="inlineStr">
        <is>
          <t>Other Liabilities</t>
        </is>
      </c>
      <c r="C24" s="19" t="n">
        <v>1177000</v>
      </c>
      <c r="D24" s="19" t="n">
        <v>1017000</v>
      </c>
      <c r="E24" s="19" t="n">
        <v>950000</v>
      </c>
      <c r="F24" s="19" t="n">
        <v>902000</v>
      </c>
      <c r="G24" s="19" t="n">
        <v>876000</v>
      </c>
      <c r="L24" s="19" t="n">
        <v>3693000</v>
      </c>
      <c r="M24" s="19" t="n">
        <v>3497000</v>
      </c>
      <c r="O24" s="19" t="n">
        <v>1327000</v>
      </c>
      <c r="P24" s="19" t="n">
        <v>1395000</v>
      </c>
      <c r="Q24" s="19" t="n">
        <v>1285000</v>
      </c>
      <c r="R24" s="19" t="n">
        <v>1296000</v>
      </c>
      <c r="S24" s="19" t="n">
        <v>1297000</v>
      </c>
      <c r="T24" s="19" t="n">
        <v>1267000</v>
      </c>
      <c r="U24" s="19" t="n">
        <v>1245000</v>
      </c>
      <c r="V24" s="19" t="n">
        <v>1177000</v>
      </c>
      <c r="W24" s="19" t="n">
        <v>1159000</v>
      </c>
      <c r="X24" s="19" t="n">
        <v>1152000</v>
      </c>
      <c r="Y24" s="19" t="n">
        <v>1144000</v>
      </c>
      <c r="Z24" s="19" t="n">
        <v>1017000</v>
      </c>
      <c r="AA24" s="19" t="n">
        <v>1008000</v>
      </c>
      <c r="AB24" s="19" t="n">
        <v>1005000</v>
      </c>
      <c r="AC24" s="19" t="n">
        <v>997000</v>
      </c>
      <c r="AD24" s="19" t="n">
        <v>950000</v>
      </c>
      <c r="AE24" s="19" t="n">
        <v>932000</v>
      </c>
      <c r="AF24" s="19" t="n">
        <v>932000</v>
      </c>
      <c r="AG24" s="19" t="n">
        <v>927000</v>
      </c>
      <c r="AH24" s="19" t="n">
        <v>902000</v>
      </c>
      <c r="AI24" s="19" t="n">
        <v>872000</v>
      </c>
      <c r="AJ24" s="19" t="n">
        <v>871000</v>
      </c>
      <c r="AK24" s="19" t="n">
        <v>878000</v>
      </c>
      <c r="AL24" s="19" t="n">
        <v>876000</v>
      </c>
    </row>
    <row r="25">
      <c r="B25" s="7" t="inlineStr">
        <is>
          <t>Common stock (263.0 and 277.7 shares outstanding)</t>
        </is>
      </c>
      <c r="C25" s="19" t="n">
        <v>3000</v>
      </c>
      <c r="D25" s="19" t="n">
        <v>3000</v>
      </c>
      <c r="E25" s="19" t="n">
        <v>3000</v>
      </c>
      <c r="F25" s="19" t="n">
        <v>3000</v>
      </c>
      <c r="G25" s="19" t="n">
        <v>3000</v>
      </c>
      <c r="L25" s="19" t="n"/>
      <c r="M25" s="19" t="n"/>
      <c r="O25" s="19" t="n"/>
      <c r="P25" s="19" t="n"/>
      <c r="Q25" s="19" t="n"/>
      <c r="R25" s="19" t="n">
        <v>3000</v>
      </c>
      <c r="S25" s="19" t="n"/>
      <c r="T25" s="19" t="n"/>
      <c r="U25" s="19" t="n"/>
      <c r="V25" s="19" t="n">
        <v>3000</v>
      </c>
      <c r="W25" s="19" t="n"/>
      <c r="X25" s="19" t="n"/>
      <c r="Y25" s="19" t="n"/>
      <c r="Z25" s="19" t="n">
        <v>3000</v>
      </c>
      <c r="AA25" s="19" t="n"/>
      <c r="AB25" s="19" t="n"/>
      <c r="AC25" s="19" t="n"/>
      <c r="AD25" s="19" t="n">
        <v>3000</v>
      </c>
      <c r="AE25" s="19" t="n"/>
      <c r="AF25" s="19" t="n"/>
      <c r="AG25" s="19" t="n"/>
      <c r="AH25" s="19" t="n">
        <v>3000</v>
      </c>
      <c r="AI25" s="19" t="n"/>
      <c r="AJ25" s="19" t="n"/>
      <c r="AK25" s="19" t="n"/>
      <c r="AL25" s="19" t="n">
        <v>3000</v>
      </c>
    </row>
    <row r="26">
      <c r="B26" s="7" t="inlineStr">
        <is>
          <t>Additional paid-in capital</t>
        </is>
      </c>
      <c r="C26" s="19" t="n">
        <v>517000</v>
      </c>
      <c r="D26" s="19" t="n">
        <v>467000</v>
      </c>
      <c r="E26" s="19" t="n">
        <v>352000</v>
      </c>
      <c r="F26" s="19" t="n">
        <v>300000</v>
      </c>
      <c r="G26" s="19" t="n">
        <v>269000</v>
      </c>
      <c r="L26" s="19" t="n">
        <v>13000</v>
      </c>
      <c r="M26" s="19" t="n">
        <v>13000</v>
      </c>
      <c r="O26" s="19" t="n">
        <v>565000</v>
      </c>
      <c r="P26" s="19" t="n">
        <v>568000</v>
      </c>
      <c r="Q26" s="19" t="n">
        <v>575000</v>
      </c>
      <c r="R26" s="19" t="n">
        <v>571000</v>
      </c>
      <c r="S26" s="19" t="n">
        <v>558000</v>
      </c>
      <c r="T26" s="19" t="n">
        <v>498000</v>
      </c>
      <c r="U26" s="19" t="n">
        <v>507000</v>
      </c>
      <c r="V26" s="19" t="n">
        <v>517000</v>
      </c>
      <c r="W26" s="19" t="n">
        <v>476000</v>
      </c>
      <c r="X26" s="19" t="n">
        <v>450000</v>
      </c>
      <c r="Y26" s="19" t="n">
        <v>463000</v>
      </c>
      <c r="Z26" s="19" t="n">
        <v>467000</v>
      </c>
      <c r="AA26" s="19" t="n">
        <v>373000</v>
      </c>
      <c r="AB26" s="19" t="n">
        <v>352000</v>
      </c>
      <c r="AC26" s="19" t="n"/>
      <c r="AD26" s="19" t="n">
        <v>352000</v>
      </c>
      <c r="AE26" s="19" t="n"/>
      <c r="AF26" s="19" t="n"/>
      <c r="AG26" s="19" t="n"/>
      <c r="AH26" s="19" t="n">
        <v>300000</v>
      </c>
      <c r="AI26" s="19" t="n"/>
      <c r="AJ26" s="19" t="n"/>
      <c r="AK26" s="19" t="n"/>
      <c r="AL26" s="19" t="n">
        <v>269000</v>
      </c>
    </row>
    <row r="27">
      <c r="B27" s="7" t="inlineStr">
        <is>
          <t>Accumulated deficit</t>
        </is>
      </c>
      <c r="C27" s="19" t="n">
        <v>5268000</v>
      </c>
      <c r="D27" s="19" t="n">
        <v>6268000</v>
      </c>
      <c r="E27" s="19" t="n">
        <v>6088000</v>
      </c>
      <c r="F27" s="19" t="n">
        <v>6499000</v>
      </c>
      <c r="G27" s="19" t="n">
        <v>6941000</v>
      </c>
      <c r="L27" s="19" t="n"/>
      <c r="M27" s="19" t="n"/>
      <c r="O27" s="19" t="n"/>
      <c r="P27" s="19" t="n"/>
      <c r="Q27" s="19" t="n"/>
      <c r="R27" s="19" t="n">
        <v>3928000</v>
      </c>
      <c r="S27" s="19" t="n"/>
      <c r="T27" s="19" t="n"/>
      <c r="U27" s="19" t="n"/>
      <c r="V27" s="19" t="n">
        <v>5268000</v>
      </c>
      <c r="W27" s="19" t="n"/>
      <c r="X27" s="19" t="n"/>
      <c r="Y27" s="19" t="n"/>
      <c r="Z27" s="19" t="n">
        <v>6268000</v>
      </c>
      <c r="AA27" s="19" t="n"/>
      <c r="AB27" s="19" t="n"/>
      <c r="AC27" s="19" t="n">
        <v>6216000</v>
      </c>
      <c r="AD27" s="19" t="n">
        <v>6088000</v>
      </c>
      <c r="AE27" s="19" t="n">
        <v>6125000</v>
      </c>
      <c r="AF27" s="19" t="n">
        <v>6226000</v>
      </c>
      <c r="AG27" s="19" t="n"/>
      <c r="AH27" s="19" t="n">
        <v>6499000</v>
      </c>
      <c r="AI27" s="19" t="n"/>
      <c r="AJ27" s="19" t="n"/>
      <c r="AK27" s="19" t="n"/>
      <c r="AL27" s="19" t="n">
        <v>6941000</v>
      </c>
    </row>
    <row r="28">
      <c r="B28" s="7" t="inlineStr">
        <is>
          <t>Treasury stock</t>
        </is>
      </c>
      <c r="C28" s="19" t="n">
        <v>1545000</v>
      </c>
      <c r="D28" s="19" t="n">
        <v>2038000</v>
      </c>
      <c r="E28" s="19" t="n">
        <v>1912000</v>
      </c>
      <c r="F28" s="19" t="n">
        <v>1801000</v>
      </c>
      <c r="G28" s="19" t="n">
        <v>1961000</v>
      </c>
      <c r="L28" s="19" t="n">
        <v>70000</v>
      </c>
      <c r="M28" s="19" t="n">
        <v>79000</v>
      </c>
      <c r="O28" s="19" t="n"/>
      <c r="P28" s="19" t="n"/>
      <c r="Q28" s="19" t="n"/>
      <c r="R28" s="19" t="n">
        <v>1161000</v>
      </c>
      <c r="S28" s="19" t="n"/>
      <c r="T28" s="19" t="n"/>
      <c r="U28" s="19" t="n"/>
      <c r="V28" s="19" t="n">
        <v>1545000</v>
      </c>
      <c r="W28" s="19" t="n">
        <v>-2092000</v>
      </c>
      <c r="X28" s="19" t="n">
        <v>-2049000</v>
      </c>
      <c r="Y28" s="19" t="n"/>
      <c r="Z28" s="19" t="n">
        <v>2038000</v>
      </c>
      <c r="AA28" s="19" t="n">
        <v>-1967000</v>
      </c>
      <c r="AB28" s="19" t="n">
        <v>-1929000</v>
      </c>
      <c r="AC28" s="19" t="n"/>
      <c r="AD28" s="19" t="n">
        <v>1912000</v>
      </c>
      <c r="AE28" s="19" t="n"/>
      <c r="AF28" s="19" t="n"/>
      <c r="AG28" s="19" t="n"/>
      <c r="AH28" s="19" t="n">
        <v>1801000</v>
      </c>
      <c r="AI28" s="19" t="n"/>
      <c r="AJ28" s="19" t="n"/>
      <c r="AK28" s="19" t="n"/>
      <c r="AL28" s="19" t="n">
        <v>1961000</v>
      </c>
    </row>
    <row r="29">
      <c r="B29" s="7" t="inlineStr">
        <is>
          <t>Accumulated OCI</t>
        </is>
      </c>
      <c r="C29" s="19" t="n">
        <v>-622000</v>
      </c>
      <c r="D29" s="19" t="n">
        <v>-618000</v>
      </c>
      <c r="E29" s="19" t="n">
        <v>-496000</v>
      </c>
      <c r="F29" s="19" t="n">
        <v>-449000</v>
      </c>
      <c r="G29" s="19" t="n">
        <v>-392000</v>
      </c>
      <c r="L29" s="19" t="n"/>
      <c r="M29" s="19" t="n"/>
      <c r="O29" s="19" t="n"/>
      <c r="P29" s="19" t="n"/>
      <c r="Q29" s="19" t="n"/>
      <c r="R29" s="19" t="n">
        <v>-788000</v>
      </c>
      <c r="S29" s="19" t="n"/>
      <c r="T29" s="19" t="n"/>
      <c r="U29" s="19" t="n"/>
      <c r="V29" s="19" t="n">
        <v>-622000</v>
      </c>
      <c r="W29" s="19" t="n"/>
      <c r="X29" s="19" t="n"/>
      <c r="Y29" s="19" t="n"/>
      <c r="Z29" s="19" t="n">
        <v>-618000</v>
      </c>
      <c r="AA29" s="19" t="n"/>
      <c r="AB29" s="19" t="n"/>
      <c r="AC29" s="19" t="n"/>
      <c r="AD29" s="19" t="n">
        <v>-496000</v>
      </c>
      <c r="AE29" s="19" t="n"/>
      <c r="AF29" s="19" t="n"/>
      <c r="AG29" s="19" t="n"/>
      <c r="AH29" s="19" t="n">
        <v>-449000</v>
      </c>
      <c r="AI29" s="19" t="n"/>
      <c r="AJ29" s="19" t="n"/>
      <c r="AK29" s="19" t="n"/>
      <c r="AL29" s="19" t="n">
        <v>-392000</v>
      </c>
    </row>
    <row r="30">
      <c r="B30" s="12" t="inlineStr">
        <is>
          <t>Total equity</t>
        </is>
      </c>
      <c r="C30" s="20" t="n">
        <v>3621000</v>
      </c>
      <c r="D30" s="20" t="n">
        <v>4040000</v>
      </c>
      <c r="E30" s="20" t="n">
        <v>4035000</v>
      </c>
      <c r="F30" s="20" t="n">
        <v>4552000</v>
      </c>
      <c r="G30" s="20" t="n">
        <v>4860000</v>
      </c>
      <c r="L30" s="20" t="n">
        <v>16984000</v>
      </c>
      <c r="M30" s="20" t="n">
        <v>18090000</v>
      </c>
      <c r="O30" s="20" t="n">
        <v>2697000</v>
      </c>
      <c r="P30" s="20" t="n">
        <v>2324000</v>
      </c>
      <c r="Q30" s="20" t="n">
        <v>2243000</v>
      </c>
      <c r="R30" s="20" t="n">
        <v>2553000</v>
      </c>
      <c r="S30" s="20" t="n">
        <v>2675000</v>
      </c>
      <c r="T30" s="20" t="n">
        <v>3146000</v>
      </c>
      <c r="U30" s="20" t="n">
        <v>3008000</v>
      </c>
      <c r="V30" s="20" t="n">
        <v>3621000</v>
      </c>
      <c r="W30" s="20" t="n">
        <v>3278000</v>
      </c>
      <c r="X30" s="20" t="n">
        <v>3531000</v>
      </c>
      <c r="Y30" s="20" t="n">
        <v>3475000</v>
      </c>
      <c r="Z30" s="20" t="n">
        <v>4040000</v>
      </c>
      <c r="AA30" s="20" t="n">
        <v>4124000</v>
      </c>
      <c r="AB30" s="20" t="n">
        <v>4167000</v>
      </c>
      <c r="AC30" s="20" t="n">
        <v>4099000</v>
      </c>
      <c r="AD30" s="20" t="n">
        <v>4035000</v>
      </c>
      <c r="AE30" s="20" t="n">
        <v>4084000</v>
      </c>
      <c r="AF30" s="20" t="n">
        <v>4201000</v>
      </c>
      <c r="AG30" s="20" t="n">
        <v>4147000</v>
      </c>
      <c r="AH30" s="20" t="n">
        <v>4552000</v>
      </c>
      <c r="AI30" s="20" t="n">
        <v>4451000</v>
      </c>
      <c r="AJ30" s="20" t="n">
        <v>4451000</v>
      </c>
      <c r="AK30" s="20" t="n">
        <v>4328000</v>
      </c>
      <c r="AL30" s="20" t="n">
        <v>4860000</v>
      </c>
    </row>
    <row r="33">
      <c r="B33" s="16" t="inlineStr">
        <is>
          <t>Balance sheet metrics</t>
        </is>
      </c>
      <c r="C33" s="5" t="n">
        <v>2021</v>
      </c>
      <c r="D33" s="5" t="n">
        <v>2022</v>
      </c>
      <c r="E33" s="5" t="n">
        <v>2023</v>
      </c>
      <c r="F33" s="5" t="n">
        <v>2024</v>
      </c>
      <c r="G33" s="5" t="n">
        <v>2025</v>
      </c>
      <c r="H33" s="5" t="inlineStr">
        <is>
          <t>Change $</t>
        </is>
      </c>
      <c r="I33" s="5" t="inlineStr">
        <is>
          <t>Change %</t>
        </is>
      </c>
      <c r="J33" s="5" t="inlineStr">
        <is>
          <t>YTD25</t>
        </is>
      </c>
      <c r="K33" s="5" t="inlineStr">
        <is>
          <t>YTD26</t>
        </is>
      </c>
      <c r="L33" s="5" t="inlineStr">
        <is>
          <t>1Q21</t>
        </is>
      </c>
      <c r="M33" s="5" t="inlineStr">
        <is>
          <t>2Q21</t>
        </is>
      </c>
      <c r="N33" s="5" t="inlineStr">
        <is>
          <t>3Q21</t>
        </is>
      </c>
      <c r="O33" s="5" t="inlineStr">
        <is>
          <t>4Q21</t>
        </is>
      </c>
      <c r="P33" s="5" t="inlineStr">
        <is>
          <t>1Q22</t>
        </is>
      </c>
      <c r="Q33" s="5" t="inlineStr">
        <is>
          <t>2Q22</t>
        </is>
      </c>
      <c r="R33" s="5" t="inlineStr">
        <is>
          <t>3Q22</t>
        </is>
      </c>
      <c r="S33" s="5" t="inlineStr">
        <is>
          <t>4Q22</t>
        </is>
      </c>
      <c r="T33" s="5" t="inlineStr">
        <is>
          <t>1Q23</t>
        </is>
      </c>
      <c r="U33" s="5" t="inlineStr">
        <is>
          <t>2Q23</t>
        </is>
      </c>
      <c r="V33" s="5" t="inlineStr">
        <is>
          <t>3Q23</t>
        </is>
      </c>
      <c r="W33" s="5" t="inlineStr">
        <is>
          <t>4Q23</t>
        </is>
      </c>
      <c r="X33" s="5" t="inlineStr">
        <is>
          <t>1Q24</t>
        </is>
      </c>
      <c r="Y33" s="5" t="inlineStr">
        <is>
          <t>2Q24</t>
        </is>
      </c>
      <c r="Z33" s="5" t="inlineStr">
        <is>
          <t>3Q24</t>
        </is>
      </c>
      <c r="AA33" s="5" t="inlineStr">
        <is>
          <t>4Q24</t>
        </is>
      </c>
      <c r="AB33" s="5" t="inlineStr">
        <is>
          <t>1Q25</t>
        </is>
      </c>
      <c r="AC33" s="5" t="inlineStr">
        <is>
          <t>2Q25</t>
        </is>
      </c>
      <c r="AD33" s="5" t="inlineStr">
        <is>
          <t>3Q25</t>
        </is>
      </c>
      <c r="AE33" s="5" t="inlineStr">
        <is>
          <t>4Q25</t>
        </is>
      </c>
      <c r="AF33" s="5" t="inlineStr">
        <is>
          <t>1Q26</t>
        </is>
      </c>
      <c r="AG33" s="5" t="inlineStr">
        <is>
          <t>2Q26</t>
        </is>
      </c>
      <c r="AH33" s="5" t="inlineStr">
        <is>
          <t>3Q26</t>
        </is>
      </c>
      <c r="AI33" s="5" t="inlineStr">
        <is>
          <t>4Q26</t>
        </is>
      </c>
    </row>
    <row r="34">
      <c r="B34" s="3" t="inlineStr">
        <is>
          <t>Current ratio</t>
        </is>
      </c>
      <c r="C34" s="21">
        <f>C9/C20</f>
        <v/>
      </c>
      <c r="D34" s="21">
        <f>D9/D20</f>
        <v/>
      </c>
      <c r="E34" s="21">
        <f>E9/E20</f>
        <v/>
      </c>
      <c r="F34" s="21">
        <f>F9/F20</f>
        <v/>
      </c>
      <c r="G34" s="21">
        <f>G9/G20</f>
        <v/>
      </c>
      <c r="H34" s="21">
        <f>G34-F34</f>
        <v/>
      </c>
      <c r="I34" s="9">
        <f>G34/F34-1</f>
        <v/>
      </c>
      <c r="J34" s="21">
        <f>L9/L20</f>
        <v/>
      </c>
      <c r="K34" s="21">
        <f>M9/M20</f>
        <v/>
      </c>
      <c r="L34" s="21">
        <f>O9/O20</f>
        <v/>
      </c>
      <c r="M34" s="21">
        <f>P9/P20</f>
        <v/>
      </c>
      <c r="N34" s="21">
        <f>Q9/Q20</f>
        <v/>
      </c>
      <c r="O34" s="21">
        <f>R9/R20</f>
        <v/>
      </c>
      <c r="P34" s="21">
        <f>S9/S20</f>
        <v/>
      </c>
      <c r="Q34" s="21">
        <f>T9/T20</f>
        <v/>
      </c>
      <c r="R34" s="21">
        <f>U9/U20</f>
        <v/>
      </c>
      <c r="S34" s="21">
        <f>V9/V20</f>
        <v/>
      </c>
      <c r="T34" s="21">
        <f>W9/W20</f>
        <v/>
      </c>
      <c r="U34" s="21">
        <f>X9/X20</f>
        <v/>
      </c>
      <c r="V34" s="21">
        <f>Y9/Y20</f>
        <v/>
      </c>
      <c r="W34" s="21">
        <f>Z9/Z20</f>
        <v/>
      </c>
      <c r="X34" s="21">
        <f>AA9/AA20</f>
        <v/>
      </c>
      <c r="Y34" s="21">
        <f>AB9/AB20</f>
        <v/>
      </c>
      <c r="Z34" s="21">
        <f>AC9/AC20</f>
        <v/>
      </c>
      <c r="AA34" s="21">
        <f>AD9/AD20</f>
        <v/>
      </c>
      <c r="AB34" s="21">
        <f>AE9/AE20</f>
        <v/>
      </c>
      <c r="AC34" s="21">
        <f>AF9/AF20</f>
        <v/>
      </c>
      <c r="AD34" s="21">
        <f>AG9/AG20</f>
        <v/>
      </c>
      <c r="AE34" s="21">
        <f>AH9/AH20</f>
        <v/>
      </c>
      <c r="AF34" s="21">
        <f>AI9/AI20</f>
        <v/>
      </c>
      <c r="AG34" s="21">
        <f>AJ9/AJ20</f>
        <v/>
      </c>
      <c r="AH34" s="21">
        <f>AK9/AK20</f>
        <v/>
      </c>
      <c r="AI34" s="21">
        <f>AL9/AL20</f>
        <v/>
      </c>
    </row>
    <row r="35">
      <c r="B35" s="3" t="inlineStr">
        <is>
          <t>Working capital</t>
        </is>
      </c>
      <c r="C35" s="19">
        <f>C9-C20</f>
        <v/>
      </c>
      <c r="D35" s="19">
        <f>D9-D20</f>
        <v/>
      </c>
      <c r="E35" s="19">
        <f>E9-E20</f>
        <v/>
      </c>
      <c r="F35" s="19">
        <f>F9-F20</f>
        <v/>
      </c>
      <c r="G35" s="19">
        <f>G9-G20</f>
        <v/>
      </c>
      <c r="H35" s="19">
        <f>G35-F35</f>
        <v/>
      </c>
      <c r="I35" s="9">
        <f>G35/F35-1</f>
        <v/>
      </c>
      <c r="J35" s="19">
        <f>L9-L20</f>
        <v/>
      </c>
      <c r="K35" s="19">
        <f>M9-M20</f>
        <v/>
      </c>
      <c r="L35" s="19">
        <f>O9-O20</f>
        <v/>
      </c>
      <c r="M35" s="19">
        <f>P9-P20</f>
        <v/>
      </c>
      <c r="N35" s="19">
        <f>Q9-Q20</f>
        <v/>
      </c>
      <c r="O35" s="19">
        <f>R9-R20</f>
        <v/>
      </c>
      <c r="P35" s="19">
        <f>S9-S20</f>
        <v/>
      </c>
      <c r="Q35" s="19">
        <f>T9-T20</f>
        <v/>
      </c>
      <c r="R35" s="19">
        <f>U9-U20</f>
        <v/>
      </c>
      <c r="S35" s="19">
        <f>V9-V20</f>
        <v/>
      </c>
      <c r="T35" s="19">
        <f>W9-W20</f>
        <v/>
      </c>
      <c r="U35" s="19">
        <f>X9-X20</f>
        <v/>
      </c>
      <c r="V35" s="19">
        <f>Y9-Y20</f>
        <v/>
      </c>
      <c r="W35" s="19">
        <f>Z9-Z20</f>
        <v/>
      </c>
      <c r="X35" s="19">
        <f>AA9-AA20</f>
        <v/>
      </c>
      <c r="Y35" s="19">
        <f>AB9-AB20</f>
        <v/>
      </c>
      <c r="Z35" s="19">
        <f>AC9-AC20</f>
        <v/>
      </c>
      <c r="AA35" s="19">
        <f>AD9-AD20</f>
        <v/>
      </c>
      <c r="AB35" s="19">
        <f>AE9-AE20</f>
        <v/>
      </c>
      <c r="AC35" s="19">
        <f>AF9-AF20</f>
        <v/>
      </c>
      <c r="AD35" s="19">
        <f>AG9-AG20</f>
        <v/>
      </c>
      <c r="AE35" s="19">
        <f>AH9-AH20</f>
        <v/>
      </c>
      <c r="AF35" s="19">
        <f>AI9-AI20</f>
        <v/>
      </c>
      <c r="AG35" s="19">
        <f>AJ9-AJ20</f>
        <v/>
      </c>
      <c r="AH35" s="19">
        <f>AK9-AK20</f>
        <v/>
      </c>
      <c r="AI35" s="19">
        <f>AL9-AL20</f>
        <v/>
      </c>
    </row>
    <row r="36">
      <c r="B36" s="3" t="inlineStr">
        <is>
          <t>Net debt</t>
        </is>
      </c>
      <c r="C36" s="19">
        <f>(C21)-C4</f>
        <v/>
      </c>
      <c r="D36" s="19">
        <f>(D21)-D4</f>
        <v/>
      </c>
      <c r="E36" s="19">
        <f>(E21)-E4</f>
        <v/>
      </c>
      <c r="F36" s="19">
        <f>(F21)-F4</f>
        <v/>
      </c>
      <c r="G36" s="19">
        <f>(G21)-G4</f>
        <v/>
      </c>
      <c r="H36" s="19">
        <f>G36-F36</f>
        <v/>
      </c>
      <c r="I36" s="9">
        <f>G36/F36-1</f>
        <v/>
      </c>
      <c r="J36" s="19">
        <f>(L21)-L4</f>
        <v/>
      </c>
      <c r="K36" s="19">
        <f>(M21)-M4</f>
        <v/>
      </c>
      <c r="L36" s="19">
        <f>(O21)-O4</f>
        <v/>
      </c>
      <c r="M36" s="19">
        <f>(P21)-P4</f>
        <v/>
      </c>
      <c r="N36" s="19">
        <f>(Q21)-Q4</f>
        <v/>
      </c>
      <c r="O36" s="19">
        <f>(R21)-R4</f>
        <v/>
      </c>
      <c r="P36" s="19">
        <f>(S21)-S4</f>
        <v/>
      </c>
      <c r="Q36" s="19">
        <f>(T21)-T4</f>
        <v/>
      </c>
      <c r="R36" s="19">
        <f>(U21)-U4</f>
        <v/>
      </c>
      <c r="S36" s="19">
        <f>(V21)-V4</f>
        <v/>
      </c>
      <c r="T36" s="19">
        <f>(W21)-W4</f>
        <v/>
      </c>
      <c r="U36" s="19">
        <f>(X21)-X4</f>
        <v/>
      </c>
      <c r="V36" s="19">
        <f>(Y21)-Y4</f>
        <v/>
      </c>
      <c r="W36" s="19">
        <f>(Z21)-Z4</f>
        <v/>
      </c>
      <c r="X36" s="19">
        <f>(AA21)-AA4</f>
        <v/>
      </c>
      <c r="Y36" s="19">
        <f>(AB21)-AB4</f>
        <v/>
      </c>
      <c r="Z36" s="19">
        <f>(AC21)-AC4</f>
        <v/>
      </c>
      <c r="AA36" s="19">
        <f>(AD21)-AD4</f>
        <v/>
      </c>
      <c r="AB36" s="19">
        <f>(AE21)-AE4</f>
        <v/>
      </c>
      <c r="AC36" s="19">
        <f>(AF21)-AF4</f>
        <v/>
      </c>
      <c r="AD36" s="19">
        <f>(AG21)-AG4</f>
        <v/>
      </c>
      <c r="AE36" s="19">
        <f>(AH21)-AH4</f>
        <v/>
      </c>
      <c r="AF36" s="19">
        <f>(AI21)-AI4</f>
        <v/>
      </c>
      <c r="AG36" s="19">
        <f>(AJ21)-AJ4</f>
        <v/>
      </c>
      <c r="AH36" s="19">
        <f>(AK21)-AK4</f>
        <v/>
      </c>
      <c r="AI36" s="19">
        <f>(AL21)-AL4</f>
        <v/>
      </c>
    </row>
    <row r="37">
      <c r="B37" s="3" t="inlineStr">
        <is>
          <t>Debt to FCF</t>
        </is>
      </c>
      <c r="C37" s="21">
        <f>(C21)/('M Cash Flow'!C20+'M Cash Flow'!C21)</f>
        <v/>
      </c>
      <c r="D37" s="21">
        <f>(D21)/('M Cash Flow'!D20+'M Cash Flow'!D21)</f>
        <v/>
      </c>
      <c r="E37" s="21">
        <f>(E21)/('M Cash Flow'!E20+'M Cash Flow'!E21)</f>
        <v/>
      </c>
      <c r="F37" s="21">
        <f>(F21)/('M Cash Flow'!F20+'M Cash Flow'!F21)</f>
        <v/>
      </c>
      <c r="G37" s="21">
        <f>(G21)/('M Cash Flow'!G20+'M Cash Flow'!G21)</f>
        <v/>
      </c>
      <c r="H37" s="21" t="n"/>
      <c r="I37" s="9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  <c r="V37" s="21" t="n"/>
      <c r="W37" s="21" t="n"/>
      <c r="X37" s="21" t="n"/>
      <c r="Y37" s="21" t="n"/>
      <c r="Z37" s="21" t="n"/>
      <c r="AA37" s="21" t="n"/>
      <c r="AB37" s="21" t="n"/>
      <c r="AC37" s="21" t="n"/>
      <c r="AD37" s="21" t="n"/>
      <c r="AE37" s="21" t="n"/>
      <c r="AF37" s="21" t="n"/>
      <c r="AG37" s="21" t="n"/>
      <c r="AH37" s="21" t="n"/>
      <c r="AI37" s="21" t="n"/>
    </row>
    <row r="38">
      <c r="B38" s="3" t="inlineStr">
        <is>
          <t>Book value per share</t>
        </is>
      </c>
      <c r="C38" s="15">
        <f>C30/'M Income Statement'!C22</f>
        <v/>
      </c>
      <c r="D38" s="15">
        <f>D30/'M Income Statement'!E22</f>
        <v/>
      </c>
      <c r="E38" s="15">
        <f>E30/'M Income Statement'!G22</f>
        <v/>
      </c>
      <c r="F38" s="15">
        <f>F30/'M Income Statement'!I22</f>
        <v/>
      </c>
      <c r="G38" s="15">
        <f>G30/'M Income Statement'!K22</f>
        <v/>
      </c>
      <c r="H38" s="15">
        <f>G38-F38</f>
        <v/>
      </c>
      <c r="I38" s="9">
        <f>G38/F38-1</f>
        <v/>
      </c>
      <c r="J38" s="15">
        <f>L30/'M Income Statement'!Q22</f>
        <v/>
      </c>
      <c r="K38" s="15">
        <f>M30/'M Income Statement'!S22</f>
        <v/>
      </c>
      <c r="L38" s="15">
        <f>O30/'M Income Statement'!V22</f>
        <v/>
      </c>
      <c r="M38" s="15">
        <f>P30/'M Income Statement'!X22</f>
        <v/>
      </c>
      <c r="N38" s="15">
        <f>Q30/'M Income Statement'!Z22</f>
        <v/>
      </c>
      <c r="O38" s="15">
        <f>R30/'M Income Statement'!AB22</f>
        <v/>
      </c>
      <c r="P38" s="15">
        <f>S30/'M Income Statement'!AD22</f>
        <v/>
      </c>
      <c r="Q38" s="15">
        <f>T30/'M Income Statement'!AF22</f>
        <v/>
      </c>
      <c r="R38" s="15">
        <f>U30/'M Income Statement'!AH22</f>
        <v/>
      </c>
      <c r="S38" s="15">
        <f>V30/'M Income Statement'!AJ22</f>
        <v/>
      </c>
      <c r="T38" s="15">
        <f>W30/'M Income Statement'!AL22</f>
        <v/>
      </c>
      <c r="U38" s="15">
        <f>X30/'M Income Statement'!AN22</f>
        <v/>
      </c>
      <c r="V38" s="15">
        <f>Y30/'M Income Statement'!AP22</f>
        <v/>
      </c>
      <c r="W38" s="15">
        <f>Z30/'M Income Statement'!AR22</f>
        <v/>
      </c>
      <c r="X38" s="15">
        <f>AA30/'M Income Statement'!AT22</f>
        <v/>
      </c>
      <c r="Y38" s="15">
        <f>AB30/'M Income Statement'!AV22</f>
        <v/>
      </c>
      <c r="Z38" s="15">
        <f>AC30/'M Income Statement'!AX22</f>
        <v/>
      </c>
      <c r="AA38" s="15">
        <f>AD30/'M Income Statement'!AZ22</f>
        <v/>
      </c>
      <c r="AB38" s="15">
        <f>AE30/'M Income Statement'!BB22</f>
        <v/>
      </c>
      <c r="AC38" s="15">
        <f>AF30/'M Income Statement'!BD22</f>
        <v/>
      </c>
      <c r="AD38" s="15">
        <f>AG30/'M Income Statement'!BF22</f>
        <v/>
      </c>
      <c r="AE38" s="15">
        <f>AH30/'M Income Statement'!BH22</f>
        <v/>
      </c>
      <c r="AF38" s="15">
        <f>AI30/'M Income Statement'!BJ22</f>
        <v/>
      </c>
      <c r="AG38" s="15">
        <f>AJ30/'M Income Statement'!BL22</f>
        <v/>
      </c>
      <c r="AH38" s="15">
        <f>AK30/'M Income Statement'!BN22</f>
        <v/>
      </c>
      <c r="AI38" s="15">
        <f>AL30/'M Income Statement'!BP22</f>
        <v/>
      </c>
    </row>
    <row r="39">
      <c r="B39" s="3" t="inlineStr">
        <is>
          <t>Return on assets</t>
        </is>
      </c>
      <c r="C39" s="9">
        <f>'M Income Statement'!C20/C15</f>
        <v/>
      </c>
      <c r="D39" s="9">
        <f>'M Income Statement'!E20/D15</f>
        <v/>
      </c>
      <c r="E39" s="9">
        <f>'M Income Statement'!G20/E15</f>
        <v/>
      </c>
      <c r="F39" s="9">
        <f>'M Income Statement'!I20/F15</f>
        <v/>
      </c>
      <c r="G39" s="9">
        <f>'M Income Statement'!K20/G15</f>
        <v/>
      </c>
      <c r="H39" s="9">
        <f>G39-F39</f>
        <v/>
      </c>
      <c r="I39" s="9">
        <f>G39/F39-1</f>
        <v/>
      </c>
      <c r="J39" s="9">
        <f>'M Income Statement'!Q20/L15</f>
        <v/>
      </c>
      <c r="K39" s="9">
        <f>'M Income Statement'!S20/M15</f>
        <v/>
      </c>
      <c r="L39" s="9">
        <f>'M Income Statement'!V20/O15</f>
        <v/>
      </c>
      <c r="M39" s="9">
        <f>'M Income Statement'!X20/P15</f>
        <v/>
      </c>
      <c r="N39" s="9">
        <f>'M Income Statement'!Z20/Q15</f>
        <v/>
      </c>
      <c r="O39" s="9">
        <f>'M Income Statement'!AB20/R15</f>
        <v/>
      </c>
      <c r="P39" s="9">
        <f>'M Income Statement'!AD20/S15</f>
        <v/>
      </c>
      <c r="Q39" s="9">
        <f>'M Income Statement'!AF20/T15</f>
        <v/>
      </c>
      <c r="R39" s="9">
        <f>'M Income Statement'!AH20/U15</f>
        <v/>
      </c>
      <c r="S39" s="9">
        <f>'M Income Statement'!AJ20/V15</f>
        <v/>
      </c>
      <c r="T39" s="9">
        <f>'M Income Statement'!AL20/W15</f>
        <v/>
      </c>
      <c r="U39" s="9">
        <f>'M Income Statement'!AN20/X15</f>
        <v/>
      </c>
      <c r="V39" s="9">
        <f>'M Income Statement'!AP20/Y15</f>
        <v/>
      </c>
      <c r="W39" s="9">
        <f>'M Income Statement'!AR20/Z15</f>
        <v/>
      </c>
      <c r="X39" s="9">
        <f>'M Income Statement'!AT20/AA15</f>
        <v/>
      </c>
      <c r="Y39" s="9">
        <f>'M Income Statement'!AV20/AB15</f>
        <v/>
      </c>
      <c r="Z39" s="9">
        <f>'M Income Statement'!AX20/AC15</f>
        <v/>
      </c>
      <c r="AA39" s="9">
        <f>'M Income Statement'!AZ20/AD15</f>
        <v/>
      </c>
      <c r="AB39" s="9">
        <f>'M Income Statement'!BB20/AE15</f>
        <v/>
      </c>
      <c r="AC39" s="9">
        <f>'M Income Statement'!BD20/AF15</f>
        <v/>
      </c>
      <c r="AD39" s="9">
        <f>'M Income Statement'!BF20/AG15</f>
        <v/>
      </c>
      <c r="AE39" s="9">
        <f>'M Income Statement'!BH20/AH15</f>
        <v/>
      </c>
      <c r="AF39" s="9">
        <f>'M Income Statement'!BJ20/AI15</f>
        <v/>
      </c>
      <c r="AG39" s="9">
        <f>'M Income Statement'!BL20/AJ15</f>
        <v/>
      </c>
      <c r="AH39" s="9">
        <f>'M Income Statement'!BN20/AK15</f>
        <v/>
      </c>
      <c r="AI39" s="9">
        <f>'M Income Statement'!BP20/AL15</f>
        <v/>
      </c>
    </row>
    <row r="40">
      <c r="B40" s="17" t="inlineStr">
        <is>
          <t>DIO (days)</t>
        </is>
      </c>
      <c r="C40" s="22">
        <f>C6/'M Income Statement'!C7*365</f>
        <v/>
      </c>
      <c r="D40" s="22">
        <f>D6/'M Income Statement'!E7*365</f>
        <v/>
      </c>
      <c r="E40" s="22">
        <f>E6/'M Income Statement'!G7*365</f>
        <v/>
      </c>
      <c r="F40" s="22">
        <f>F6/'M Income Statement'!I7*365</f>
        <v/>
      </c>
      <c r="G40" s="22">
        <f>G6/'M Income Statement'!K7*365</f>
        <v/>
      </c>
      <c r="H40" s="22" t="n"/>
      <c r="I40" s="11" t="n"/>
      <c r="J40" s="22" t="n"/>
      <c r="K40" s="22" t="n"/>
      <c r="L40" s="22" t="n"/>
      <c r="M40" s="22" t="n"/>
      <c r="N40" s="22" t="n"/>
      <c r="O40" s="22" t="n"/>
      <c r="P40" s="22" t="n"/>
      <c r="Q40" s="22" t="n"/>
      <c r="R40" s="22" t="n"/>
      <c r="S40" s="22" t="n"/>
      <c r="T40" s="22" t="n"/>
      <c r="U40" s="22" t="n"/>
      <c r="V40" s="22" t="n"/>
      <c r="W40" s="22" t="n"/>
      <c r="X40" s="22" t="n"/>
      <c r="Y40" s="22" t="n"/>
      <c r="Z40" s="22" t="n"/>
      <c r="AA40" s="22" t="n"/>
      <c r="AB40" s="22" t="n"/>
      <c r="AC40" s="22" t="n"/>
      <c r="AD40" s="22" t="n"/>
      <c r="AE40" s="22" t="n"/>
      <c r="AF40" s="22" t="n"/>
      <c r="AG40" s="22" t="n"/>
      <c r="AH40" s="22" t="n"/>
      <c r="AI40" s="22" t="n"/>
    </row>
    <row r="41">
      <c r="B41" s="17" t="inlineStr">
        <is>
          <t>DPO (days)</t>
        </is>
      </c>
      <c r="C41" s="22">
        <f>C17/'M Income Statement'!C7*365</f>
        <v/>
      </c>
      <c r="D41" s="22">
        <f>D17/'M Income Statement'!E7*365</f>
        <v/>
      </c>
      <c r="E41" s="22">
        <f>E17/'M Income Statement'!G7*365</f>
        <v/>
      </c>
      <c r="F41" s="22">
        <f>F17/'M Income Statement'!I7*365</f>
        <v/>
      </c>
      <c r="G41" s="22">
        <f>G17/'M Income Statement'!K7*365</f>
        <v/>
      </c>
      <c r="H41" s="22" t="n"/>
      <c r="I41" s="11" t="n"/>
      <c r="J41" s="22" t="n"/>
      <c r="K41" s="22" t="n"/>
      <c r="L41" s="22" t="n"/>
      <c r="M41" s="22" t="n"/>
      <c r="N41" s="22" t="n"/>
      <c r="O41" s="22" t="n"/>
      <c r="P41" s="22" t="n"/>
      <c r="Q41" s="22" t="n"/>
      <c r="R41" s="22" t="n"/>
      <c r="S41" s="22" t="n"/>
      <c r="T41" s="22" t="n"/>
      <c r="U41" s="22" t="n"/>
      <c r="V41" s="22" t="n"/>
      <c r="W41" s="22" t="n"/>
      <c r="X41" s="22" t="n"/>
      <c r="Y41" s="22" t="n"/>
      <c r="Z41" s="22" t="n"/>
      <c r="AA41" s="22" t="n"/>
      <c r="AB41" s="22" t="n"/>
      <c r="AC41" s="22" t="n"/>
      <c r="AD41" s="22" t="n"/>
      <c r="AE41" s="22" t="n"/>
      <c r="AF41" s="22" t="n"/>
      <c r="AG41" s="22" t="n"/>
      <c r="AH41" s="22" t="n"/>
      <c r="AI41" s="22" t="n"/>
    </row>
  </sheetData>
  <hyperlinks>
    <hyperlink xmlns:r="http://schemas.openxmlformats.org/officeDocument/2006/relationships" ref="B4" r:id="rId1"/>
    <hyperlink xmlns:r="http://schemas.openxmlformats.org/officeDocument/2006/relationships" ref="B5" r:id="rId2"/>
    <hyperlink xmlns:r="http://schemas.openxmlformats.org/officeDocument/2006/relationships" ref="B6" r:id="rId3"/>
    <hyperlink xmlns:r="http://schemas.openxmlformats.org/officeDocument/2006/relationships" ref="B7" r:id="rId4"/>
    <hyperlink xmlns:r="http://schemas.openxmlformats.org/officeDocument/2006/relationships" ref="B8" r:id="rId5"/>
    <hyperlink xmlns:r="http://schemas.openxmlformats.org/officeDocument/2006/relationships" ref="B10" r:id="rId6"/>
    <hyperlink xmlns:r="http://schemas.openxmlformats.org/officeDocument/2006/relationships" ref="B11" r:id="rId7"/>
    <hyperlink xmlns:r="http://schemas.openxmlformats.org/officeDocument/2006/relationships" ref="B12" r:id="rId8"/>
    <hyperlink xmlns:r="http://schemas.openxmlformats.org/officeDocument/2006/relationships" ref="B13" r:id="rId9"/>
    <hyperlink xmlns:r="http://schemas.openxmlformats.org/officeDocument/2006/relationships" ref="B14" r:id="rId10"/>
    <hyperlink xmlns:r="http://schemas.openxmlformats.org/officeDocument/2006/relationships" ref="B17" r:id="rId11"/>
    <hyperlink xmlns:r="http://schemas.openxmlformats.org/officeDocument/2006/relationships" ref="B18" r:id="rId12"/>
    <hyperlink xmlns:r="http://schemas.openxmlformats.org/officeDocument/2006/relationships" ref="B19" r:id="rId13"/>
    <hyperlink xmlns:r="http://schemas.openxmlformats.org/officeDocument/2006/relationships" ref="B20" r:id="rId14"/>
    <hyperlink xmlns:r="http://schemas.openxmlformats.org/officeDocument/2006/relationships" ref="B21" r:id="rId15"/>
    <hyperlink xmlns:r="http://schemas.openxmlformats.org/officeDocument/2006/relationships" ref="B22" r:id="rId16"/>
    <hyperlink xmlns:r="http://schemas.openxmlformats.org/officeDocument/2006/relationships" ref="B23" r:id="rId17"/>
    <hyperlink xmlns:r="http://schemas.openxmlformats.org/officeDocument/2006/relationships" ref="B24" r:id="rId18"/>
    <hyperlink xmlns:r="http://schemas.openxmlformats.org/officeDocument/2006/relationships" ref="B25" r:id="rId19"/>
    <hyperlink xmlns:r="http://schemas.openxmlformats.org/officeDocument/2006/relationships" ref="B26" r:id="rId20"/>
    <hyperlink xmlns:r="http://schemas.openxmlformats.org/officeDocument/2006/relationships" ref="B27" r:id="rId21"/>
    <hyperlink xmlns:r="http://schemas.openxmlformats.org/officeDocument/2006/relationships" ref="B28" r:id="rId22"/>
    <hyperlink xmlns:r="http://schemas.openxmlformats.org/officeDocument/2006/relationships" ref="B29" r:id="rId23"/>
    <hyperlink xmlns:r="http://schemas.openxmlformats.org/officeDocument/2006/relationships" ref="B30" r:id="rId24"/>
  </hyperlink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AL44"/>
  <sheetViews>
    <sheetView showGridLines="0"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4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9" max="9"/>
    <col width="12" customWidth="1" min="10" max="10"/>
    <col width="12" customWidth="1" min="12" max="12"/>
    <col width="12" customWidth="1" min="13" max="13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2" customWidth="1" min="26" max="26"/>
    <col width="12" customWidth="1" min="27" max="27"/>
    <col width="12" customWidth="1" min="28" max="28"/>
    <col width="12" customWidth="1" min="29" max="29"/>
    <col width="12" customWidth="1" min="30" max="30"/>
    <col width="12" customWidth="1" min="31" max="31"/>
    <col width="12" customWidth="1" min="32" max="32"/>
    <col width="12" customWidth="1" min="33" max="33"/>
    <col width="12" customWidth="1" min="34" max="34"/>
    <col width="12" customWidth="1" min="35" max="35"/>
    <col width="12" customWidth="1" min="36" max="36"/>
    <col width="12" customWidth="1" min="37" max="37"/>
    <col width="12" customWidth="1" min="38" max="38"/>
  </cols>
  <sheetData>
    <row r="2">
      <c r="B2" s="4" t="inlineStr">
        <is>
          <t>M Cash Flow (thousands, USD)</t>
        </is>
      </c>
      <c r="C2" s="5" t="n">
        <v>2021</v>
      </c>
      <c r="D2" s="5" t="n">
        <v>2022</v>
      </c>
      <c r="E2" s="5" t="n">
        <v>2023</v>
      </c>
      <c r="F2" s="5" t="n">
        <v>2024</v>
      </c>
      <c r="G2" s="5" t="n">
        <v>2025</v>
      </c>
      <c r="I2" s="5" t="inlineStr">
        <is>
          <t>Change $</t>
        </is>
      </c>
      <c r="J2" s="5" t="inlineStr">
        <is>
          <t>Change %</t>
        </is>
      </c>
      <c r="L2" s="5" t="inlineStr">
        <is>
          <t>YTD25</t>
        </is>
      </c>
      <c r="M2" s="5" t="inlineStr">
        <is>
          <t>YTD26</t>
        </is>
      </c>
      <c r="O2" s="5" t="inlineStr">
        <is>
          <t>1Q21</t>
        </is>
      </c>
      <c r="P2" s="5" t="inlineStr">
        <is>
          <t>2Q21</t>
        </is>
      </c>
      <c r="Q2" s="5" t="inlineStr">
        <is>
          <t>3Q21</t>
        </is>
      </c>
      <c r="R2" s="5" t="inlineStr">
        <is>
          <t>4Q21</t>
        </is>
      </c>
      <c r="S2" s="5" t="inlineStr">
        <is>
          <t>1Q22</t>
        </is>
      </c>
      <c r="T2" s="5" t="inlineStr">
        <is>
          <t>2Q22</t>
        </is>
      </c>
      <c r="U2" s="5" t="inlineStr">
        <is>
          <t>3Q22</t>
        </is>
      </c>
      <c r="V2" s="5" t="inlineStr">
        <is>
          <t>4Q22</t>
        </is>
      </c>
      <c r="W2" s="5" t="inlineStr">
        <is>
          <t>1Q23</t>
        </is>
      </c>
      <c r="X2" s="5" t="inlineStr">
        <is>
          <t>2Q23</t>
        </is>
      </c>
      <c r="Y2" s="5" t="inlineStr">
        <is>
          <t>3Q23</t>
        </is>
      </c>
      <c r="Z2" s="5" t="inlineStr">
        <is>
          <t>4Q23</t>
        </is>
      </c>
      <c r="AA2" s="5" t="inlineStr">
        <is>
          <t>1Q24</t>
        </is>
      </c>
      <c r="AB2" s="5" t="inlineStr">
        <is>
          <t>2Q24</t>
        </is>
      </c>
      <c r="AC2" s="5" t="inlineStr">
        <is>
          <t>3Q24</t>
        </is>
      </c>
      <c r="AD2" s="5" t="inlineStr">
        <is>
          <t>4Q24</t>
        </is>
      </c>
      <c r="AE2" s="5" t="inlineStr">
        <is>
          <t>1Q25</t>
        </is>
      </c>
      <c r="AF2" s="5" t="inlineStr">
        <is>
          <t>2Q25</t>
        </is>
      </c>
      <c r="AG2" s="5" t="inlineStr">
        <is>
          <t>3Q25</t>
        </is>
      </c>
      <c r="AH2" s="5" t="inlineStr">
        <is>
          <t>4Q25</t>
        </is>
      </c>
      <c r="AI2" s="5" t="inlineStr">
        <is>
          <t>1Q26</t>
        </is>
      </c>
      <c r="AJ2" s="5" t="inlineStr">
        <is>
          <t>2Q26</t>
        </is>
      </c>
      <c r="AK2" s="5" t="inlineStr">
        <is>
          <t>3Q26</t>
        </is>
      </c>
      <c r="AL2" s="5" t="inlineStr">
        <is>
          <t>4Q26</t>
        </is>
      </c>
    </row>
    <row r="3">
      <c r="B3" s="12" t="inlineStr">
        <is>
          <t>Net income</t>
        </is>
      </c>
      <c r="C3" s="23">
        <f>'M Income Statement'!C20</f>
        <v/>
      </c>
      <c r="D3" s="23">
        <f>'M Income Statement'!E20</f>
        <v/>
      </c>
      <c r="E3" s="23">
        <f>'M Income Statement'!G20</f>
        <v/>
      </c>
      <c r="F3" s="23">
        <f>'M Income Statement'!I20</f>
        <v/>
      </c>
      <c r="G3" s="23">
        <f>'M Income Statement'!K20</f>
        <v/>
      </c>
      <c r="I3" s="19">
        <f>IFERROR(G3-F3,"")</f>
        <v/>
      </c>
      <c r="J3" s="9">
        <f>IFERROR(I3/F3,"")</f>
        <v/>
      </c>
      <c r="L3" s="20" t="n">
        <v>582000</v>
      </c>
      <c r="M3" s="20" t="n">
        <v>643000</v>
      </c>
      <c r="O3" s="20" t="n">
        <v>-3581000</v>
      </c>
      <c r="P3" s="20" t="n">
        <v>-431000</v>
      </c>
      <c r="Q3" s="20" t="n">
        <v>-91000</v>
      </c>
      <c r="R3" s="20" t="n">
        <v>160000</v>
      </c>
      <c r="S3" s="20" t="n">
        <v>103000</v>
      </c>
      <c r="T3" s="20" t="n">
        <v>345000</v>
      </c>
      <c r="U3" s="20" t="n">
        <v>239000</v>
      </c>
      <c r="V3" s="20" t="n">
        <v>743000</v>
      </c>
      <c r="W3" s="20" t="n">
        <v>286000</v>
      </c>
      <c r="X3" s="20" t="n">
        <v>275000</v>
      </c>
      <c r="Y3" s="20" t="n">
        <v>108000</v>
      </c>
      <c r="Z3" s="20" t="n">
        <v>478000</v>
      </c>
      <c r="AA3" s="20" t="n">
        <v>155000</v>
      </c>
      <c r="AB3" s="20" t="n">
        <v>-22000</v>
      </c>
      <c r="AC3" s="20" t="n">
        <v>41000</v>
      </c>
      <c r="AD3" s="20" t="n">
        <v>-128000</v>
      </c>
      <c r="AE3" s="20" t="n">
        <v>62000</v>
      </c>
      <c r="AF3" s="20" t="n">
        <v>150000</v>
      </c>
      <c r="AG3" s="20" t="n">
        <v>28000</v>
      </c>
      <c r="AH3" s="20" t="n">
        <v>342000</v>
      </c>
      <c r="AI3" s="20" t="n">
        <v>38000</v>
      </c>
      <c r="AJ3" s="20" t="n">
        <v>87000</v>
      </c>
      <c r="AK3" s="20" t="n">
        <v>11000</v>
      </c>
      <c r="AL3" s="20" t="n">
        <v>507000</v>
      </c>
    </row>
    <row r="4">
      <c r="B4" s="7" t="inlineStr">
        <is>
          <t>Impairment, restructuring and other costs</t>
        </is>
      </c>
      <c r="C4" s="19" t="n">
        <v>30000</v>
      </c>
      <c r="D4" s="19" t="n">
        <v>41000</v>
      </c>
      <c r="E4" s="19" t="n">
        <v>1027000</v>
      </c>
      <c r="F4" s="19" t="n">
        <v>171000</v>
      </c>
      <c r="G4" s="19" t="n">
        <v>230000</v>
      </c>
      <c r="I4" s="19">
        <f>IFERROR(G4-F4,"")</f>
        <v/>
      </c>
      <c r="J4" s="9">
        <f>IFERROR(I4/F4,"")</f>
        <v/>
      </c>
      <c r="L4" s="19" t="n">
        <v>171000</v>
      </c>
      <c r="M4" s="19" t="n">
        <v>230000</v>
      </c>
      <c r="O4" s="19" t="n">
        <v>3184000</v>
      </c>
      <c r="P4" s="19" t="n">
        <v>242000</v>
      </c>
      <c r="Q4" s="19" t="n">
        <v>20000</v>
      </c>
      <c r="R4" s="19" t="n">
        <v>134000</v>
      </c>
      <c r="S4" s="19" t="n">
        <v>19000</v>
      </c>
      <c r="T4" s="19" t="n">
        <v>2000</v>
      </c>
      <c r="U4" s="19" t="n">
        <v>0</v>
      </c>
      <c r="V4" s="19" t="n">
        <v>9000</v>
      </c>
      <c r="W4" s="19" t="n">
        <v>8000</v>
      </c>
      <c r="X4" s="19" t="n">
        <v>2000</v>
      </c>
      <c r="Y4" s="19" t="n">
        <v>15000</v>
      </c>
      <c r="Z4" s="19" t="n">
        <v>16000</v>
      </c>
      <c r="AA4" s="19" t="n">
        <v>2000</v>
      </c>
      <c r="AB4" s="19" t="n">
        <v>4000</v>
      </c>
      <c r="AC4" s="19" t="n">
        <v>15000</v>
      </c>
      <c r="AD4" s="19" t="n">
        <v>1006000</v>
      </c>
      <c r="AE4" s="19" t="n">
        <v>19000</v>
      </c>
      <c r="AF4" s="19" t="n">
        <v>-1000</v>
      </c>
      <c r="AG4" s="19" t="n">
        <v>-23000</v>
      </c>
      <c r="AH4" s="19" t="n">
        <v>176000</v>
      </c>
      <c r="AI4" s="19" t="n">
        <v>7000</v>
      </c>
      <c r="AJ4" s="19" t="n">
        <v>22000</v>
      </c>
      <c r="AK4" s="19" t="n">
        <v>4000</v>
      </c>
      <c r="AL4" s="19" t="n">
        <v>197000</v>
      </c>
    </row>
    <row r="5">
      <c r="B5" s="7" t="inlineStr">
        <is>
          <t>Pension settlement charges</t>
        </is>
      </c>
      <c r="C5" s="19" t="n">
        <v>-96000</v>
      </c>
      <c r="D5" s="19" t="n">
        <v>-39000</v>
      </c>
      <c r="E5" s="19" t="n">
        <v>-134000</v>
      </c>
      <c r="F5" s="19" t="n">
        <v>-46000</v>
      </c>
      <c r="G5" s="19" t="n">
        <v>-67000</v>
      </c>
      <c r="I5" s="19">
        <f>IFERROR(G5-F5,"")</f>
        <v/>
      </c>
      <c r="J5" s="9">
        <f>IFERROR(I5/F5,"")</f>
        <v/>
      </c>
      <c r="L5" s="19" t="n"/>
      <c r="M5" s="19" t="n"/>
      <c r="O5" s="19" t="n"/>
      <c r="P5" s="19" t="n">
        <v>-38000</v>
      </c>
      <c r="Q5" s="19" t="n">
        <v>-27000</v>
      </c>
      <c r="R5" s="19" t="n">
        <v>-19000</v>
      </c>
      <c r="S5" s="19" t="n"/>
      <c r="T5" s="19" t="n">
        <v>-81000</v>
      </c>
      <c r="U5" s="19" t="n">
        <v>-9000</v>
      </c>
      <c r="V5" s="19" t="n">
        <v>-6000</v>
      </c>
      <c r="W5" s="19" t="n"/>
      <c r="X5" s="19" t="n"/>
      <c r="Y5" s="19" t="n">
        <v>-32000</v>
      </c>
      <c r="Z5" s="19" t="n">
        <v>-7000</v>
      </c>
      <c r="AA5" s="19" t="n"/>
      <c r="AB5" s="19" t="n">
        <v>-122000</v>
      </c>
      <c r="AC5" s="19" t="n">
        <v>-7000</v>
      </c>
      <c r="AD5" s="19" t="n">
        <v>-5000</v>
      </c>
      <c r="AE5" s="19" t="n"/>
      <c r="AF5" s="19" t="n"/>
      <c r="AG5" s="19" t="n"/>
      <c r="AH5" s="19" t="n"/>
      <c r="AI5" s="19" t="n"/>
      <c r="AJ5" s="19" t="n"/>
      <c r="AK5" s="19" t="n"/>
      <c r="AL5" s="19" t="n"/>
    </row>
    <row r="6">
      <c r="B6" s="18" t="inlineStr">
        <is>
          <t>Adjustments to reconcile net income to operating cash:</t>
        </is>
      </c>
    </row>
    <row r="7">
      <c r="B7" s="7" t="inlineStr">
        <is>
          <t>Depreciation and amortization</t>
        </is>
      </c>
      <c r="C7" s="19" t="n">
        <v>874000</v>
      </c>
      <c r="D7" s="19" t="n">
        <v>857000</v>
      </c>
      <c r="E7" s="19" t="n">
        <v>897000</v>
      </c>
      <c r="F7" s="19" t="n">
        <v>881000</v>
      </c>
      <c r="G7" s="19" t="n">
        <v>894000</v>
      </c>
      <c r="I7" s="19">
        <f>IFERROR(G7-F7,"")</f>
        <v/>
      </c>
      <c r="J7" s="9">
        <f>IFERROR(I7/F7,"")</f>
        <v/>
      </c>
      <c r="L7" s="19" t="n">
        <v>881000</v>
      </c>
      <c r="M7" s="19" t="n">
        <v>894000</v>
      </c>
      <c r="O7" s="19" t="n">
        <v>237000</v>
      </c>
      <c r="P7" s="19" t="n">
        <v>235000</v>
      </c>
      <c r="Q7" s="19" t="n">
        <v>250000</v>
      </c>
      <c r="R7" s="19" t="n">
        <v>237000</v>
      </c>
      <c r="S7" s="19" t="n">
        <v>224000</v>
      </c>
      <c r="T7" s="19" t="n">
        <v>220000</v>
      </c>
      <c r="U7" s="19" t="n">
        <v>224000</v>
      </c>
      <c r="V7" s="19" t="n">
        <v>206000</v>
      </c>
      <c r="W7" s="19" t="n">
        <v>206000</v>
      </c>
      <c r="X7" s="19" t="n">
        <v>207000</v>
      </c>
      <c r="Y7" s="19" t="n">
        <v>225000</v>
      </c>
      <c r="Z7" s="19" t="n">
        <v>219000</v>
      </c>
      <c r="AA7" s="19" t="n">
        <v>218000</v>
      </c>
      <c r="AB7" s="19" t="n">
        <v>215000</v>
      </c>
      <c r="AC7" s="19" t="n">
        <v>232000</v>
      </c>
      <c r="AD7" s="19" t="n">
        <v>232000</v>
      </c>
      <c r="AE7" s="19" t="n">
        <v>216000</v>
      </c>
      <c r="AF7" s="19" t="n">
        <v>213000</v>
      </c>
      <c r="AG7" s="19" t="n">
        <v>228000</v>
      </c>
      <c r="AH7" s="19" t="n">
        <v>224000</v>
      </c>
      <c r="AI7" s="19" t="n">
        <v>219000</v>
      </c>
      <c r="AJ7" s="19" t="n">
        <v>218000</v>
      </c>
      <c r="AK7" s="19" t="n">
        <v>235000</v>
      </c>
      <c r="AL7" s="19" t="n">
        <v>222000</v>
      </c>
    </row>
    <row r="8">
      <c r="B8" s="7" t="inlineStr">
        <is>
          <t>Benefit plans</t>
        </is>
      </c>
      <c r="C8" s="19" t="n">
        <v>34000</v>
      </c>
      <c r="D8" s="19" t="n">
        <v>17000</v>
      </c>
      <c r="E8" s="19" t="n">
        <v>4000</v>
      </c>
      <c r="F8" s="19" t="n">
        <v>2000</v>
      </c>
      <c r="G8" s="19" t="n">
        <v>2000</v>
      </c>
      <c r="I8" s="19">
        <f>IFERROR(G8-F8,"")</f>
        <v/>
      </c>
      <c r="J8" s="9">
        <f>IFERROR(I8/F8,"")</f>
        <v/>
      </c>
      <c r="L8" s="19" t="n">
        <v>2000</v>
      </c>
      <c r="M8" s="19" t="n">
        <v>2000</v>
      </c>
      <c r="O8" s="19" t="n">
        <v>12000</v>
      </c>
      <c r="P8" s="19" t="n">
        <v>11000</v>
      </c>
      <c r="Q8" s="19" t="n">
        <v>13000</v>
      </c>
      <c r="R8" s="19" t="n">
        <v>11000</v>
      </c>
      <c r="S8" s="19" t="n">
        <v>10000</v>
      </c>
      <c r="T8" s="19" t="n">
        <v>9000</v>
      </c>
      <c r="U8" s="19" t="n">
        <v>8000</v>
      </c>
      <c r="V8" s="19" t="n">
        <v>7000</v>
      </c>
      <c r="W8" s="19" t="n">
        <v>5000</v>
      </c>
      <c r="X8" s="19" t="n">
        <v>5000</v>
      </c>
      <c r="Y8" s="19" t="n">
        <v>5000</v>
      </c>
      <c r="Z8" s="19" t="n">
        <v>2000</v>
      </c>
      <c r="AA8" s="19" t="n">
        <v>2000</v>
      </c>
      <c r="AB8" s="19" t="n">
        <v>1000</v>
      </c>
      <c r="AC8" s="19" t="n">
        <v>1000</v>
      </c>
      <c r="AD8" s="19" t="n">
        <v>0</v>
      </c>
      <c r="AE8" s="19" t="n">
        <v>1000</v>
      </c>
      <c r="AF8" s="19" t="n">
        <v>0</v>
      </c>
      <c r="AG8" s="19" t="n">
        <v>0</v>
      </c>
      <c r="AH8" s="19" t="n">
        <v>1000</v>
      </c>
      <c r="AI8" s="19" t="n">
        <v>1000</v>
      </c>
      <c r="AJ8" s="19" t="n">
        <v>0</v>
      </c>
      <c r="AK8" s="19" t="n">
        <v>1000</v>
      </c>
      <c r="AL8" s="19" t="n">
        <v>0</v>
      </c>
    </row>
    <row r="9">
      <c r="B9" s="7" t="inlineStr">
        <is>
          <t>Stock-based compensation expense</t>
        </is>
      </c>
      <c r="C9" s="19" t="n">
        <v>55000</v>
      </c>
      <c r="D9" s="19" t="n">
        <v>54000</v>
      </c>
      <c r="E9" s="19" t="n">
        <v>47000</v>
      </c>
      <c r="F9" s="19" t="n">
        <v>58000</v>
      </c>
      <c r="G9" s="19" t="n">
        <v>59000</v>
      </c>
      <c r="I9" s="19">
        <f>IFERROR(G9-F9,"")</f>
        <v/>
      </c>
      <c r="J9" s="9">
        <f>IFERROR(I9/F9,"")</f>
        <v/>
      </c>
      <c r="L9" s="19" t="n">
        <v>58000</v>
      </c>
      <c r="M9" s="19" t="n">
        <v>59000</v>
      </c>
      <c r="O9" s="19" t="n">
        <v>6000</v>
      </c>
      <c r="P9" s="19" t="n">
        <v>7000</v>
      </c>
      <c r="Q9" s="19" t="n">
        <v>8000</v>
      </c>
      <c r="R9" s="19" t="n">
        <v>10000</v>
      </c>
      <c r="S9" s="19" t="n">
        <v>11000</v>
      </c>
      <c r="T9" s="19" t="n">
        <v>11000</v>
      </c>
      <c r="U9" s="19" t="n">
        <v>10000</v>
      </c>
      <c r="V9" s="19" t="n">
        <v>23000</v>
      </c>
      <c r="W9" s="19" t="n">
        <v>13000</v>
      </c>
      <c r="X9" s="19" t="n">
        <v>17000</v>
      </c>
      <c r="Y9" s="19" t="n">
        <v>14000</v>
      </c>
      <c r="Z9" s="19" t="n">
        <v>10000</v>
      </c>
      <c r="AA9" s="19" t="n">
        <v>14000</v>
      </c>
      <c r="AB9" s="19" t="n">
        <v>16000</v>
      </c>
      <c r="AC9" s="19" t="n">
        <v>15000</v>
      </c>
      <c r="AD9" s="19" t="n">
        <v>2000</v>
      </c>
      <c r="AE9" s="19" t="n">
        <v>13000</v>
      </c>
      <c r="AF9" s="19" t="n">
        <v>15000</v>
      </c>
      <c r="AG9" s="19" t="n">
        <v>14000</v>
      </c>
      <c r="AH9" s="19" t="n">
        <v>16000</v>
      </c>
      <c r="AI9" s="19" t="n">
        <v>13000</v>
      </c>
      <c r="AJ9" s="19" t="n">
        <v>15000</v>
      </c>
      <c r="AK9" s="19" t="n">
        <v>15000</v>
      </c>
      <c r="AL9" s="19" t="n">
        <v>16000</v>
      </c>
    </row>
    <row r="10">
      <c r="B10" s="7" t="inlineStr">
        <is>
          <t>Gains on sale of real estate</t>
        </is>
      </c>
      <c r="C10" s="19" t="n">
        <v>91000</v>
      </c>
      <c r="D10" s="19" t="n">
        <v>89000</v>
      </c>
      <c r="E10" s="19" t="n">
        <v>61000</v>
      </c>
      <c r="F10" s="19" t="n">
        <v>144000</v>
      </c>
      <c r="G10" s="19" t="n">
        <v>48000</v>
      </c>
      <c r="I10" s="19">
        <f>IFERROR(G10-F10,"")</f>
        <v/>
      </c>
      <c r="J10" s="9">
        <f>IFERROR(I10/F10,"")</f>
        <v/>
      </c>
      <c r="L10" s="19" t="n">
        <v>144000</v>
      </c>
      <c r="M10" s="19" t="n">
        <v>48000</v>
      </c>
      <c r="O10" s="19" t="n">
        <v>16000</v>
      </c>
      <c r="P10" s="19" t="n">
        <v>0</v>
      </c>
      <c r="Q10" s="19" t="n">
        <v>3000</v>
      </c>
      <c r="R10" s="19" t="n">
        <v>40000</v>
      </c>
      <c r="S10" s="19" t="n">
        <v>6000</v>
      </c>
      <c r="T10" s="19" t="n">
        <v>6000</v>
      </c>
      <c r="U10" s="19" t="n">
        <v>50000</v>
      </c>
      <c r="V10" s="19" t="n">
        <v>30000</v>
      </c>
      <c r="W10" s="19" t="n">
        <v>42000</v>
      </c>
      <c r="X10" s="19" t="n">
        <v>0</v>
      </c>
      <c r="Y10" s="19" t="n">
        <v>32000</v>
      </c>
      <c r="Z10" s="19" t="n">
        <v>15000</v>
      </c>
      <c r="AA10" s="19" t="n">
        <v>11000</v>
      </c>
      <c r="AB10" s="19" t="n">
        <v>4000</v>
      </c>
      <c r="AC10" s="19" t="n">
        <v>5000</v>
      </c>
      <c r="AD10" s="19" t="n">
        <v>41000</v>
      </c>
      <c r="AE10" s="19" t="n">
        <v>1000</v>
      </c>
      <c r="AF10" s="19" t="n">
        <v>36000</v>
      </c>
      <c r="AG10" s="19" t="n">
        <v>66000</v>
      </c>
      <c r="AH10" s="19" t="n">
        <v>41000</v>
      </c>
      <c r="AI10" s="19" t="n">
        <v>16000</v>
      </c>
      <c r="AJ10" s="19" t="n">
        <v>16000</v>
      </c>
      <c r="AK10" s="19" t="n">
        <v>12000</v>
      </c>
      <c r="AL10" s="19" t="n">
        <v>4000</v>
      </c>
    </row>
    <row r="11">
      <c r="B11" s="7" t="inlineStr">
        <is>
          <t>Deferred income taxes</t>
        </is>
      </c>
      <c r="C11" s="19" t="n">
        <v>19000</v>
      </c>
      <c r="D11" s="19" t="n">
        <v>-38000</v>
      </c>
      <c r="E11" s="19" t="n">
        <v>-244000</v>
      </c>
      <c r="F11" s="19" t="n">
        <v>-52000</v>
      </c>
      <c r="G11" s="19" t="n">
        <v>62000</v>
      </c>
      <c r="I11" s="19">
        <f>IFERROR(G11-F11,"")</f>
        <v/>
      </c>
      <c r="J11" s="9">
        <f>IFERROR(I11/F11,"")</f>
        <v/>
      </c>
      <c r="L11" s="19" t="n">
        <v>-52000</v>
      </c>
      <c r="M11" s="19" t="n">
        <v>62000</v>
      </c>
      <c r="O11" s="19" t="n">
        <v>-225000</v>
      </c>
      <c r="P11" s="19" t="n">
        <v>-40000</v>
      </c>
      <c r="Q11" s="19" t="n">
        <v>-5000</v>
      </c>
      <c r="R11" s="19" t="n">
        <v>-57000</v>
      </c>
      <c r="S11" s="19" t="n">
        <v>-43000</v>
      </c>
      <c r="T11" s="19" t="n">
        <v>7000</v>
      </c>
      <c r="U11" s="19" t="n">
        <v>55000</v>
      </c>
      <c r="V11" s="19" t="n">
        <v>0</v>
      </c>
      <c r="W11" s="19" t="n">
        <v>-17000</v>
      </c>
      <c r="X11" s="19" t="n">
        <v>-21000</v>
      </c>
      <c r="Y11" s="19" t="n">
        <v>-32000</v>
      </c>
      <c r="Z11" s="19" t="n">
        <v>32000</v>
      </c>
      <c r="AA11" s="19" t="n">
        <v>-32000</v>
      </c>
      <c r="AB11" s="19" t="n">
        <v>-14000</v>
      </c>
      <c r="AC11" s="19" t="n">
        <v>3000</v>
      </c>
      <c r="AD11" s="19" t="n">
        <v>-201000</v>
      </c>
      <c r="AE11" s="19" t="n">
        <v>-10000</v>
      </c>
      <c r="AF11" s="19" t="n">
        <v>-25000</v>
      </c>
      <c r="AG11" s="19" t="n">
        <v>-13000</v>
      </c>
      <c r="AH11" s="19" t="n">
        <v>-4000</v>
      </c>
      <c r="AI11" s="19" t="n">
        <v>-2000</v>
      </c>
      <c r="AJ11" s="19" t="n">
        <v>1000</v>
      </c>
      <c r="AK11" s="19" t="n">
        <v>4000</v>
      </c>
      <c r="AL11" s="19" t="n">
        <v>59000</v>
      </c>
    </row>
    <row r="12">
      <c r="B12" s="7" t="inlineStr">
        <is>
          <t>Amortization of financing costs and premium on acquired debt</t>
        </is>
      </c>
      <c r="C12" s="19" t="n">
        <v>70000</v>
      </c>
      <c r="D12" s="19" t="n">
        <v>11000</v>
      </c>
      <c r="E12" s="19" t="n">
        <v>10000</v>
      </c>
      <c r="F12" s="19" t="n">
        <v>11000</v>
      </c>
      <c r="G12" s="19" t="n">
        <v>8000</v>
      </c>
      <c r="I12" s="19">
        <f>IFERROR(G12-F12,"")</f>
        <v/>
      </c>
      <c r="J12" s="9">
        <f>IFERROR(I12/F12,"")</f>
        <v/>
      </c>
      <c r="L12" s="19" t="n">
        <v>11000</v>
      </c>
      <c r="M12" s="19" t="n">
        <v>8000</v>
      </c>
      <c r="O12" s="19" t="n"/>
      <c r="P12" s="19" t="n"/>
      <c r="Q12" s="19" t="n">
        <v>7000</v>
      </c>
      <c r="R12" s="19" t="n">
        <v>7000</v>
      </c>
      <c r="S12" s="19" t="n">
        <v>8000</v>
      </c>
      <c r="T12" s="19" t="n">
        <v>6000</v>
      </c>
      <c r="U12" s="19" t="n">
        <v>52000</v>
      </c>
      <c r="V12" s="19" t="n">
        <v>4000</v>
      </c>
      <c r="W12" s="19" t="n">
        <v>2000</v>
      </c>
      <c r="X12" s="19" t="n">
        <v>3000</v>
      </c>
      <c r="Y12" s="19" t="n">
        <v>3000</v>
      </c>
      <c r="Z12" s="19" t="n">
        <v>3000</v>
      </c>
      <c r="AA12" s="19" t="n">
        <v>3000</v>
      </c>
      <c r="AB12" s="19" t="n">
        <v>2000</v>
      </c>
      <c r="AC12" s="19" t="n">
        <v>3000</v>
      </c>
      <c r="AD12" s="19" t="n">
        <v>2000</v>
      </c>
      <c r="AE12" s="19" t="n">
        <v>3000</v>
      </c>
      <c r="AF12" s="19" t="n">
        <v>2000</v>
      </c>
      <c r="AG12" s="19" t="n">
        <v>4000</v>
      </c>
      <c r="AH12" s="19" t="n">
        <v>2000</v>
      </c>
      <c r="AI12" s="19" t="n">
        <v>2000</v>
      </c>
      <c r="AJ12" s="19" t="n">
        <v>4000</v>
      </c>
      <c r="AK12" s="19" t="n">
        <v>1000</v>
      </c>
      <c r="AL12" s="19" t="n">
        <v>1000</v>
      </c>
    </row>
    <row r="13">
      <c r="B13" s="7" t="inlineStr">
        <is>
          <t>(Increase) decrease in receivables</t>
        </is>
      </c>
      <c r="C13" s="19" t="n">
        <v>21000</v>
      </c>
      <c r="D13" s="19" t="n">
        <v>3000</v>
      </c>
      <c r="E13" s="19" t="n">
        <v>-7000</v>
      </c>
      <c r="F13" s="19" t="n">
        <v>-2000</v>
      </c>
      <c r="G13" s="19" t="n">
        <v>325000</v>
      </c>
      <c r="I13" s="19">
        <f>IFERROR(G13-F13,"")</f>
        <v/>
      </c>
      <c r="J13" s="9">
        <f>IFERROR(I13/F13,"")</f>
        <v/>
      </c>
      <c r="L13" s="19" t="n">
        <v>-2000</v>
      </c>
      <c r="M13" s="19" t="n">
        <v>325000</v>
      </c>
      <c r="O13" s="19" t="n">
        <v>-236000</v>
      </c>
      <c r="P13" s="19" t="n">
        <v>14000</v>
      </c>
      <c r="Q13" s="19" t="n">
        <v>-1000</v>
      </c>
      <c r="R13" s="19" t="n">
        <v>91000</v>
      </c>
      <c r="S13" s="19" t="n">
        <v>-71000</v>
      </c>
      <c r="T13" s="19" t="n">
        <v>16000</v>
      </c>
      <c r="U13" s="19" t="n">
        <v>-9000</v>
      </c>
      <c r="V13" s="19" t="n">
        <v>85000</v>
      </c>
      <c r="W13" s="19" t="n">
        <v>-65000</v>
      </c>
      <c r="X13" s="19" t="n">
        <v>-13000</v>
      </c>
      <c r="Y13" s="19" t="n">
        <v>-15000</v>
      </c>
      <c r="Z13" s="19" t="n">
        <v>96000</v>
      </c>
      <c r="AA13" s="19" t="n">
        <v>-45000</v>
      </c>
      <c r="AB13" s="19" t="n">
        <v>-32000</v>
      </c>
      <c r="AC13" s="19" t="n">
        <v>-5000</v>
      </c>
      <c r="AD13" s="19" t="n">
        <v>75000</v>
      </c>
      <c r="AE13" s="19" t="n">
        <v>-35000</v>
      </c>
      <c r="AF13" s="19" t="n">
        <v>10000</v>
      </c>
      <c r="AG13" s="19" t="n">
        <v>-43000</v>
      </c>
      <c r="AH13" s="19" t="n">
        <v>66000</v>
      </c>
      <c r="AI13" s="19" t="n">
        <v>-62000</v>
      </c>
      <c r="AJ13" s="19" t="n">
        <v>-30000</v>
      </c>
      <c r="AK13" s="19" t="n">
        <v>-24000</v>
      </c>
      <c r="AL13" s="19" t="n">
        <v>441000</v>
      </c>
    </row>
    <row r="14">
      <c r="B14" s="7" t="inlineStr">
        <is>
          <t>Decrease (increase) in merchandise inventories</t>
        </is>
      </c>
      <c r="C14" s="19" t="n">
        <v>610000</v>
      </c>
      <c r="D14" s="19" t="n">
        <v>-116000</v>
      </c>
      <c r="E14" s="19" t="n">
        <v>99000</v>
      </c>
      <c r="F14" s="19" t="n">
        <v>51000</v>
      </c>
      <c r="G14" s="19" t="n">
        <v>-51000</v>
      </c>
      <c r="I14" s="19">
        <f>IFERROR(G14-F14,"")</f>
        <v/>
      </c>
      <c r="J14" s="9">
        <f>IFERROR(I14/F14,"")</f>
        <v/>
      </c>
      <c r="L14" s="19" t="n">
        <v>51000</v>
      </c>
      <c r="M14" s="19" t="n">
        <v>-51000</v>
      </c>
      <c r="O14" s="19" t="n">
        <v>-265000</v>
      </c>
      <c r="P14" s="19" t="n">
        <v>-1333000</v>
      </c>
      <c r="Q14" s="19" t="n">
        <v>1564000</v>
      </c>
      <c r="R14" s="19" t="n">
        <v>-1372000</v>
      </c>
      <c r="S14" s="19" t="n">
        <v>457000</v>
      </c>
      <c r="T14" s="19" t="n">
        <v>68000</v>
      </c>
      <c r="U14" s="19" t="n">
        <v>1842000</v>
      </c>
      <c r="V14" s="19" t="n">
        <v>-1757000</v>
      </c>
      <c r="W14" s="19" t="n">
        <v>573000</v>
      </c>
      <c r="X14" s="19" t="n">
        <v>-346000</v>
      </c>
      <c r="Y14" s="19" t="n">
        <v>1792000</v>
      </c>
      <c r="Z14" s="19" t="n">
        <v>-2135000</v>
      </c>
      <c r="AA14" s="19" t="n">
        <v>340000</v>
      </c>
      <c r="AB14" s="19" t="n">
        <v>-478000</v>
      </c>
      <c r="AC14" s="19" t="n">
        <v>1895000</v>
      </c>
      <c r="AD14" s="19" t="n">
        <v>-1658000</v>
      </c>
      <c r="AE14" s="19" t="n">
        <v>273000</v>
      </c>
      <c r="AF14" s="19" t="n">
        <v>-312000</v>
      </c>
      <c r="AG14" s="19" t="n">
        <v>1879000</v>
      </c>
      <c r="AH14" s="19" t="n">
        <v>-1789000</v>
      </c>
      <c r="AI14" s="19" t="n">
        <v>198000</v>
      </c>
      <c r="AJ14" s="19" t="n">
        <v>-321000</v>
      </c>
      <c r="AK14" s="19" t="n">
        <v>1955000</v>
      </c>
      <c r="AL14" s="19" t="n">
        <v>-1883000</v>
      </c>
    </row>
    <row r="15">
      <c r="B15" s="7" t="inlineStr">
        <is>
          <t>(Increase) decrease in prepaid expenses and other current assets</t>
        </is>
      </c>
      <c r="C15" s="19" t="n">
        <v>39000</v>
      </c>
      <c r="D15" s="19" t="n">
        <v>66000</v>
      </c>
      <c r="E15" s="19" t="n">
        <v>-18000</v>
      </c>
      <c r="F15" s="19" t="n">
        <v>-11000</v>
      </c>
      <c r="G15" s="19" t="n">
        <v>13000</v>
      </c>
      <c r="I15" s="19">
        <f>IFERROR(G15-F15,"")</f>
        <v/>
      </c>
      <c r="J15" s="9">
        <f>IFERROR(I15/F15,"")</f>
        <v/>
      </c>
      <c r="L15" s="19" t="n">
        <v>-11000</v>
      </c>
      <c r="M15" s="19" t="n">
        <v>13000</v>
      </c>
      <c r="O15" s="19" t="n">
        <v>-12000</v>
      </c>
      <c r="P15" s="19" t="n">
        <v>-19000</v>
      </c>
      <c r="Q15" s="19" t="n">
        <v>2000</v>
      </c>
      <c r="R15" s="19" t="n">
        <v>-22000</v>
      </c>
      <c r="S15" s="19" t="n">
        <v>56000</v>
      </c>
      <c r="T15" s="19" t="n">
        <v>-15000</v>
      </c>
      <c r="U15" s="19" t="n">
        <v>3000</v>
      </c>
      <c r="V15" s="19" t="n">
        <v>-5000</v>
      </c>
      <c r="W15" s="19" t="n">
        <v>13000</v>
      </c>
      <c r="X15" s="19" t="n">
        <v>15000</v>
      </c>
      <c r="Y15" s="19" t="n">
        <v>28000</v>
      </c>
      <c r="Z15" s="19" t="n">
        <v>10000</v>
      </c>
      <c r="AA15" s="19" t="n">
        <v>-32000</v>
      </c>
      <c r="AB15" s="19" t="n">
        <v>22000</v>
      </c>
      <c r="AC15" s="19" t="n">
        <v>-20000</v>
      </c>
      <c r="AD15" s="19" t="n">
        <v>12000</v>
      </c>
      <c r="AE15" s="19" t="n">
        <v>49000</v>
      </c>
      <c r="AF15" s="19" t="n">
        <v>-39000</v>
      </c>
      <c r="AG15" s="19" t="n">
        <v>9000</v>
      </c>
      <c r="AH15" s="19" t="n">
        <v>-30000</v>
      </c>
      <c r="AI15" s="19" t="n">
        <v>68000</v>
      </c>
      <c r="AJ15" s="19" t="n">
        <v>-14000</v>
      </c>
      <c r="AK15" s="19" t="n">
        <v>5000</v>
      </c>
      <c r="AL15" s="19" t="n">
        <v>-46000</v>
      </c>
    </row>
    <row r="16">
      <c r="B16" s="7" t="inlineStr">
        <is>
          <t>Decrease in merchandise accounts payable</t>
        </is>
      </c>
      <c r="C16" s="19" t="n">
        <v>218000</v>
      </c>
      <c r="D16" s="19" t="n">
        <v>-129000</v>
      </c>
      <c r="E16" s="19" t="n">
        <v>-113000</v>
      </c>
      <c r="F16" s="19" t="n">
        <v>-11000</v>
      </c>
      <c r="G16" s="19" t="n">
        <v>-74000</v>
      </c>
      <c r="I16" s="19">
        <f>IFERROR(G16-F16,"")</f>
        <v/>
      </c>
      <c r="J16" s="9">
        <f>IFERROR(I16/F16,"")</f>
        <v/>
      </c>
      <c r="L16" s="19" t="n">
        <v>-11000</v>
      </c>
      <c r="M16" s="19" t="n">
        <v>-74000</v>
      </c>
      <c r="O16" s="19" t="n">
        <v>629000</v>
      </c>
      <c r="P16" s="19" t="n">
        <v>-817000</v>
      </c>
      <c r="Q16" s="19" t="n">
        <v>1800000</v>
      </c>
      <c r="R16" s="19" t="n">
        <v>-1375000</v>
      </c>
      <c r="S16" s="19" t="n">
        <v>674000</v>
      </c>
      <c r="T16" s="19" t="n">
        <v>-27000</v>
      </c>
      <c r="U16" s="19" t="n">
        <v>1111000</v>
      </c>
      <c r="V16" s="19" t="n">
        <v>-1540000</v>
      </c>
      <c r="W16" s="19" t="n">
        <v>639000</v>
      </c>
      <c r="X16" s="19" t="n">
        <v>-539000</v>
      </c>
      <c r="Y16" s="19" t="n">
        <v>1536000</v>
      </c>
      <c r="Z16" s="19" t="n">
        <v>-1765000</v>
      </c>
      <c r="AA16" s="19" t="n">
        <v>374000</v>
      </c>
      <c r="AB16" s="19" t="n">
        <v>-427000</v>
      </c>
      <c r="AC16" s="19" t="n">
        <v>1387000</v>
      </c>
      <c r="AD16" s="19" t="n">
        <v>-1447000</v>
      </c>
      <c r="AE16" s="19" t="n">
        <v>401000</v>
      </c>
      <c r="AF16" s="19" t="n">
        <v>-433000</v>
      </c>
      <c r="AG16" s="19" t="n">
        <v>1359000</v>
      </c>
      <c r="AH16" s="19" t="n">
        <v>-1338000</v>
      </c>
      <c r="AI16" s="19" t="n">
        <v>242000</v>
      </c>
      <c r="AJ16" s="19" t="n">
        <v>-277000</v>
      </c>
      <c r="AK16" s="19" t="n">
        <v>1510000</v>
      </c>
      <c r="AL16" s="19" t="n">
        <v>-1549000</v>
      </c>
    </row>
    <row r="17">
      <c r="B17" s="7" t="inlineStr">
        <is>
          <t>Decrease in accounts payable and accrued liabilities</t>
        </is>
      </c>
      <c r="C17" s="19" t="n">
        <v>245000</v>
      </c>
      <c r="D17" s="19" t="n">
        <v>-133000</v>
      </c>
      <c r="E17" s="19" t="n">
        <v>-266000</v>
      </c>
      <c r="F17" s="19" t="n">
        <v>-49000</v>
      </c>
      <c r="G17" s="19" t="n">
        <v>-83000</v>
      </c>
      <c r="I17" s="19">
        <f>IFERROR(G17-F17,"")</f>
        <v/>
      </c>
      <c r="J17" s="9">
        <f>IFERROR(I17/F17,"")</f>
        <v/>
      </c>
      <c r="L17" s="19" t="n">
        <v>-49000</v>
      </c>
      <c r="M17" s="19" t="n">
        <v>-83000</v>
      </c>
      <c r="O17" s="19" t="n">
        <v>-531000</v>
      </c>
      <c r="P17" s="19" t="n">
        <v>-74000</v>
      </c>
      <c r="Q17" s="19" t="n">
        <v>7000</v>
      </c>
      <c r="R17" s="19" t="n">
        <v>-161000</v>
      </c>
      <c r="S17" s="19" t="n">
        <v>-114000</v>
      </c>
      <c r="T17" s="19" t="n">
        <v>36000</v>
      </c>
      <c r="U17" s="19" t="n">
        <v>151000</v>
      </c>
      <c r="V17" s="19" t="n">
        <v>172000</v>
      </c>
      <c r="W17" s="19" t="n">
        <v>-424000</v>
      </c>
      <c r="X17" s="19" t="n">
        <v>-31000</v>
      </c>
      <c r="Y17" s="19" t="n">
        <v>155000</v>
      </c>
      <c r="Z17" s="19" t="n">
        <v>167000</v>
      </c>
      <c r="AA17" s="19" t="n">
        <v>-415000</v>
      </c>
      <c r="AB17" s="19" t="n">
        <v>-3000</v>
      </c>
      <c r="AC17" s="19" t="n">
        <v>116000</v>
      </c>
      <c r="AD17" s="19" t="n">
        <v>36000</v>
      </c>
      <c r="AE17" s="19" t="n">
        <v>-289000</v>
      </c>
      <c r="AF17" s="19" t="n">
        <v>-80000</v>
      </c>
      <c r="AG17" s="19" t="n">
        <v>163000</v>
      </c>
      <c r="AH17" s="19" t="n">
        <v>157000</v>
      </c>
      <c r="AI17" s="19" t="n">
        <v>-344000</v>
      </c>
      <c r="AJ17" s="19" t="n">
        <v>-61000</v>
      </c>
      <c r="AK17" s="19" t="n">
        <v>212000</v>
      </c>
      <c r="AL17" s="19" t="n">
        <v>110000</v>
      </c>
    </row>
    <row r="18">
      <c r="B18" s="7" t="inlineStr">
        <is>
          <t>Increase (decrease) in current income taxes</t>
        </is>
      </c>
      <c r="C18" s="19" t="n">
        <v>588000</v>
      </c>
      <c r="D18" s="19" t="n">
        <v>-85000</v>
      </c>
      <c r="E18" s="19" t="n">
        <v>3000</v>
      </c>
      <c r="F18" s="19" t="n">
        <v>-69000</v>
      </c>
      <c r="G18" s="19" t="n">
        <v>77000</v>
      </c>
      <c r="I18" s="19">
        <f>IFERROR(G18-F18,"")</f>
        <v/>
      </c>
      <c r="J18" s="9">
        <f>IFERROR(I18/F18,"")</f>
        <v/>
      </c>
      <c r="L18" s="19" t="n">
        <v>-69000</v>
      </c>
      <c r="M18" s="19" t="n">
        <v>77000</v>
      </c>
      <c r="O18" s="19" t="n">
        <v>-353000</v>
      </c>
      <c r="P18" s="19" t="n">
        <v>-342000</v>
      </c>
      <c r="Q18" s="19" t="n">
        <v>-123000</v>
      </c>
      <c r="R18" s="19" t="n">
        <v>201000</v>
      </c>
      <c r="S18" s="19" t="n">
        <v>75000</v>
      </c>
      <c r="T18" s="19" t="n">
        <v>-63000</v>
      </c>
      <c r="U18" s="19" t="n">
        <v>-62000</v>
      </c>
      <c r="V18" s="19" t="n">
        <v>638000</v>
      </c>
      <c r="W18" s="19" t="n">
        <v>122000</v>
      </c>
      <c r="X18" s="19" t="n">
        <v>-194000</v>
      </c>
      <c r="Y18" s="19" t="n">
        <v>-1000</v>
      </c>
      <c r="Z18" s="19" t="n">
        <v>-12000</v>
      </c>
      <c r="AA18" s="19" t="n">
        <v>82000</v>
      </c>
      <c r="AB18" s="19" t="n">
        <v>-203000</v>
      </c>
      <c r="AC18" s="19" t="n">
        <v>-3000</v>
      </c>
      <c r="AD18" s="19" t="n">
        <v>127000</v>
      </c>
      <c r="AE18" s="19" t="n">
        <v>34000</v>
      </c>
      <c r="AF18" s="19" t="n">
        <v>-122000</v>
      </c>
      <c r="AG18" s="19" t="n">
        <v>17000</v>
      </c>
      <c r="AH18" s="19" t="n">
        <v>2000</v>
      </c>
      <c r="AI18" s="19" t="n">
        <v>25000</v>
      </c>
      <c r="AJ18" s="19" t="n">
        <v>-16000</v>
      </c>
      <c r="AK18" s="19" t="n">
        <v>-13000</v>
      </c>
      <c r="AL18" s="19" t="n">
        <v>81000</v>
      </c>
    </row>
    <row r="19">
      <c r="B19" s="7" t="inlineStr">
        <is>
          <t>Change in other assets and liabilities</t>
        </is>
      </c>
      <c r="C19" s="19" t="n">
        <v>186000</v>
      </c>
      <c r="D19" s="19" t="n">
        <v>123000</v>
      </c>
      <c r="E19" s="19" t="n">
        <v>104000</v>
      </c>
      <c r="F19" s="19" t="n">
        <v>110000</v>
      </c>
      <c r="G19" s="19" t="n">
        <v>119000</v>
      </c>
      <c r="I19" s="19">
        <f>IFERROR(G19-F19,"")</f>
        <v/>
      </c>
      <c r="J19" s="9">
        <f>IFERROR(I19/F19,"")</f>
        <v/>
      </c>
      <c r="L19" s="19" t="n">
        <v>110000</v>
      </c>
      <c r="M19" s="19" t="n">
        <v>119000</v>
      </c>
      <c r="O19" s="19" t="n">
        <v>39000</v>
      </c>
      <c r="P19" s="19" t="n">
        <v>14000</v>
      </c>
      <c r="Q19" s="19" t="n">
        <v>91000</v>
      </c>
      <c r="R19" s="19" t="n">
        <v>44000</v>
      </c>
      <c r="S19" s="19" t="n">
        <v>25000</v>
      </c>
      <c r="T19" s="19" t="n">
        <v>81000</v>
      </c>
      <c r="U19" s="19" t="n">
        <v>36000</v>
      </c>
      <c r="V19" s="19" t="n">
        <v>44000</v>
      </c>
      <c r="W19" s="19" t="n">
        <v>29000</v>
      </c>
      <c r="X19" s="19" t="n">
        <v>13000</v>
      </c>
      <c r="Y19" s="19" t="n">
        <v>37000</v>
      </c>
      <c r="Z19" s="19" t="n">
        <v>44000</v>
      </c>
      <c r="AA19" s="19" t="n">
        <v>24000</v>
      </c>
      <c r="AB19" s="19" t="n">
        <v>9000</v>
      </c>
      <c r="AC19" s="19" t="n">
        <v>54000</v>
      </c>
      <c r="AD19" s="19" t="n">
        <v>17000</v>
      </c>
      <c r="AE19" s="19" t="n">
        <v>33000</v>
      </c>
      <c r="AF19" s="19" t="n">
        <v>17000</v>
      </c>
      <c r="AG19" s="19" t="n">
        <v>32000</v>
      </c>
      <c r="AH19" s="19" t="n">
        <v>28000</v>
      </c>
      <c r="AI19" s="19" t="n">
        <v>45000</v>
      </c>
      <c r="AJ19" s="19" t="n">
        <v>23000</v>
      </c>
      <c r="AK19" s="19" t="n">
        <v>39000</v>
      </c>
      <c r="AL19" s="19" t="n">
        <v>12000</v>
      </c>
    </row>
    <row r="20">
      <c r="B20" s="7" t="inlineStr">
        <is>
          <t>Cash from operations</t>
        </is>
      </c>
      <c r="C20" s="19" t="n">
        <v>2712000</v>
      </c>
      <c r="D20" s="19" t="n">
        <v>1615000</v>
      </c>
      <c r="E20" s="19" t="n">
        <v>1305000</v>
      </c>
      <c r="F20" s="19" t="n">
        <v>1278000</v>
      </c>
      <c r="G20" s="19" t="n">
        <v>1430000</v>
      </c>
      <c r="I20" s="19">
        <f>IFERROR(G20-F20,"")</f>
        <v/>
      </c>
      <c r="J20" s="9">
        <f>IFERROR(I20/F20,"")</f>
        <v/>
      </c>
      <c r="L20" s="19" t="n">
        <v>1278000</v>
      </c>
      <c r="M20" s="19" t="n">
        <v>1430000</v>
      </c>
      <c r="O20" s="19" t="n">
        <v>-164000</v>
      </c>
      <c r="P20" s="19" t="n">
        <v>157000</v>
      </c>
      <c r="Q20" s="19" t="n">
        <v>251000</v>
      </c>
      <c r="R20" s="19" t="n">
        <v>405000</v>
      </c>
      <c r="S20" s="19" t="n">
        <v>494000</v>
      </c>
      <c r="T20" s="19" t="n">
        <v>471000</v>
      </c>
      <c r="U20" s="19" t="n">
        <v>-124000</v>
      </c>
      <c r="V20" s="19" t="n">
        <v>1871000</v>
      </c>
      <c r="W20" s="19" t="n">
        <v>248000</v>
      </c>
      <c r="X20" s="19" t="n">
        <v>55000</v>
      </c>
      <c r="Y20" s="19" t="n">
        <v>185000</v>
      </c>
      <c r="Z20" s="19" t="n">
        <v>1127000</v>
      </c>
      <c r="AA20" s="19" t="n">
        <v>105000</v>
      </c>
      <c r="AB20" s="19" t="n">
        <v>166000</v>
      </c>
      <c r="AC20" s="19" t="n">
        <v>-113000</v>
      </c>
      <c r="AD20" s="19" t="n">
        <v>1147000</v>
      </c>
      <c r="AE20" s="19" t="n">
        <v>129000</v>
      </c>
      <c r="AF20" s="19" t="n">
        <v>8000</v>
      </c>
      <c r="AG20" s="19" t="n">
        <v>-167000</v>
      </c>
      <c r="AH20" s="19" t="n">
        <v>1308000</v>
      </c>
      <c r="AI20" s="19" t="n">
        <v>-64000</v>
      </c>
      <c r="AJ20" s="19" t="n">
        <v>319000</v>
      </c>
      <c r="AK20" s="19" t="n">
        <v>-8000</v>
      </c>
      <c r="AL20" s="19" t="n">
        <v>1183000</v>
      </c>
    </row>
    <row r="21">
      <c r="B21" s="7" t="inlineStr">
        <is>
          <t>Purchase of property and equipment</t>
        </is>
      </c>
      <c r="C21" s="19" t="n">
        <v>354000</v>
      </c>
      <c r="D21" s="19" t="n">
        <v>888000</v>
      </c>
      <c r="E21" s="19" t="n">
        <v>631000</v>
      </c>
      <c r="F21" s="19" t="n">
        <v>518000</v>
      </c>
      <c r="G21" s="19" t="n">
        <v>373000</v>
      </c>
      <c r="I21" s="19">
        <f>IFERROR(G21-F21,"")</f>
        <v/>
      </c>
      <c r="J21" s="9">
        <f>IFERROR(I21/F21,"")</f>
        <v/>
      </c>
      <c r="L21" s="19" t="n">
        <v>518000</v>
      </c>
      <c r="M21" s="19" t="n">
        <v>373000</v>
      </c>
      <c r="O21" s="19" t="n">
        <v>122000</v>
      </c>
      <c r="P21" s="19" t="n">
        <v>106000</v>
      </c>
      <c r="Q21" s="19" t="n">
        <v>62000</v>
      </c>
      <c r="R21" s="19" t="n">
        <v>48000</v>
      </c>
      <c r="S21" s="19" t="n">
        <v>61000</v>
      </c>
      <c r="T21" s="19" t="n">
        <v>81000</v>
      </c>
      <c r="U21" s="19" t="n">
        <v>88000</v>
      </c>
      <c r="V21" s="19" t="n">
        <v>124000</v>
      </c>
      <c r="W21" s="19" t="n">
        <v>171000</v>
      </c>
      <c r="X21" s="19" t="n">
        <v>207000</v>
      </c>
      <c r="Y21" s="19" t="n">
        <v>277000</v>
      </c>
      <c r="Z21" s="19" t="n">
        <v>233000</v>
      </c>
      <c r="AA21" s="19" t="n">
        <v>215000</v>
      </c>
      <c r="AB21" s="19" t="n">
        <v>175000</v>
      </c>
      <c r="AC21" s="19" t="n">
        <v>95000</v>
      </c>
      <c r="AD21" s="19" t="n">
        <v>146000</v>
      </c>
      <c r="AE21" s="19" t="n">
        <v>154000</v>
      </c>
      <c r="AF21" s="19" t="n">
        <v>117000</v>
      </c>
      <c r="AG21" s="19" t="n">
        <v>128000</v>
      </c>
      <c r="AH21" s="19" t="n">
        <v>119000</v>
      </c>
      <c r="AI21" s="19" t="n">
        <v>100000</v>
      </c>
      <c r="AJ21" s="19" t="n">
        <v>79000</v>
      </c>
      <c r="AK21" s="19" t="n">
        <v>93000</v>
      </c>
      <c r="AL21" s="19" t="n">
        <v>101000</v>
      </c>
    </row>
    <row r="22">
      <c r="B22" s="7" t="inlineStr">
        <is>
          <t>Capitalized software</t>
        </is>
      </c>
      <c r="C22" s="19" t="n">
        <v>243000</v>
      </c>
      <c r="D22" s="19" t="n">
        <v>407000</v>
      </c>
      <c r="E22" s="19" t="n">
        <v>362000</v>
      </c>
      <c r="F22" s="19" t="n">
        <v>364000</v>
      </c>
      <c r="G22" s="19" t="n">
        <v>367000</v>
      </c>
      <c r="I22" s="19">
        <f>IFERROR(G22-F22,"")</f>
        <v/>
      </c>
      <c r="J22" s="9">
        <f>IFERROR(I22/F22,"")</f>
        <v/>
      </c>
      <c r="L22" s="19" t="n">
        <v>364000</v>
      </c>
      <c r="M22" s="19" t="n">
        <v>367000</v>
      </c>
      <c r="O22" s="19" t="n">
        <v>38000</v>
      </c>
      <c r="P22" s="19" t="n">
        <v>23000</v>
      </c>
      <c r="Q22" s="19" t="n">
        <v>35000</v>
      </c>
      <c r="R22" s="19" t="n">
        <v>32000</v>
      </c>
      <c r="S22" s="19" t="n">
        <v>38000</v>
      </c>
      <c r="T22" s="19" t="n">
        <v>50000</v>
      </c>
      <c r="U22" s="19" t="n">
        <v>67000</v>
      </c>
      <c r="V22" s="19" t="n">
        <v>88000</v>
      </c>
      <c r="W22" s="19" t="n">
        <v>90000</v>
      </c>
      <c r="X22" s="19" t="n">
        <v>114000</v>
      </c>
      <c r="Y22" s="19" t="n">
        <v>124000</v>
      </c>
      <c r="Z22" s="19" t="n">
        <v>79000</v>
      </c>
      <c r="AA22" s="19" t="n">
        <v>81000</v>
      </c>
      <c r="AB22" s="19" t="n">
        <v>93000</v>
      </c>
      <c r="AC22" s="19" t="n">
        <v>90000</v>
      </c>
      <c r="AD22" s="19" t="n">
        <v>98000</v>
      </c>
      <c r="AE22" s="19" t="n">
        <v>75000</v>
      </c>
      <c r="AF22" s="19" t="n">
        <v>86000</v>
      </c>
      <c r="AG22" s="19" t="n">
        <v>89000</v>
      </c>
      <c r="AH22" s="19" t="n">
        <v>114000</v>
      </c>
      <c r="AI22" s="19" t="n">
        <v>77000</v>
      </c>
      <c r="AJ22" s="19" t="n">
        <v>87000</v>
      </c>
      <c r="AK22" s="19" t="n">
        <v>89000</v>
      </c>
      <c r="AL22" s="19" t="n">
        <v>114000</v>
      </c>
    </row>
    <row r="23">
      <c r="B23" s="7" t="inlineStr">
        <is>
          <t>Proceeds from disposition of assets, net</t>
        </is>
      </c>
      <c r="C23" s="19" t="n">
        <v>164000</v>
      </c>
      <c r="D23" s="19" t="n">
        <v>137000</v>
      </c>
      <c r="E23" s="19" t="n">
        <v>86000</v>
      </c>
      <c r="F23" s="19" t="n">
        <v>283000</v>
      </c>
      <c r="G23" s="19" t="n">
        <v>107000</v>
      </c>
      <c r="I23" s="19">
        <f>IFERROR(G23-F23,"")</f>
        <v/>
      </c>
      <c r="J23" s="9">
        <f>IFERROR(I23/F23,"")</f>
        <v/>
      </c>
      <c r="L23" s="19" t="n">
        <v>283000</v>
      </c>
      <c r="M23" s="19" t="n">
        <v>107000</v>
      </c>
      <c r="O23" s="19" t="n">
        <v>21000</v>
      </c>
      <c r="P23" s="19" t="n">
        <v>10000</v>
      </c>
      <c r="Q23" s="19" t="n">
        <v>8000</v>
      </c>
      <c r="R23" s="19" t="n">
        <v>74000</v>
      </c>
      <c r="S23" s="19" t="n">
        <v>8000</v>
      </c>
      <c r="T23" s="19" t="n">
        <v>26000</v>
      </c>
      <c r="U23" s="19" t="n">
        <v>84000</v>
      </c>
      <c r="V23" s="19" t="n">
        <v>46000</v>
      </c>
      <c r="W23" s="19" t="n">
        <v>73000</v>
      </c>
      <c r="X23" s="19" t="n">
        <v>0</v>
      </c>
      <c r="Y23" s="19" t="n">
        <v>49000</v>
      </c>
      <c r="Z23" s="19" t="n">
        <v>15000</v>
      </c>
      <c r="AA23" s="19" t="n">
        <v>25000</v>
      </c>
      <c r="AB23" s="19" t="n">
        <v>7000</v>
      </c>
      <c r="AC23" s="19" t="n">
        <v>4000</v>
      </c>
      <c r="AD23" s="19" t="n">
        <v>50000</v>
      </c>
      <c r="AE23" s="19" t="n">
        <v>4000</v>
      </c>
      <c r="AF23" s="19" t="n">
        <v>47000</v>
      </c>
      <c r="AG23" s="19" t="n">
        <v>136000</v>
      </c>
      <c r="AH23" s="19" t="n">
        <v>96000</v>
      </c>
      <c r="AI23" s="19" t="n">
        <v>38000</v>
      </c>
      <c r="AJ23" s="19" t="n">
        <v>37000</v>
      </c>
      <c r="AK23" s="19" t="n">
        <v>20000</v>
      </c>
      <c r="AL23" s="19" t="n">
        <v>12000</v>
      </c>
    </row>
    <row r="24">
      <c r="B24" s="7" t="inlineStr">
        <is>
          <t>Other, net</t>
        </is>
      </c>
      <c r="C24" s="19" t="n">
        <v>-63000</v>
      </c>
      <c r="D24" s="19" t="n">
        <v>11000</v>
      </c>
      <c r="E24" s="19" t="n">
        <v>6000</v>
      </c>
      <c r="F24" s="19" t="n">
        <v>-7000</v>
      </c>
      <c r="G24" s="19" t="n">
        <v>6000</v>
      </c>
      <c r="I24" s="19">
        <f>IFERROR(G24-F24,"")</f>
        <v/>
      </c>
      <c r="J24" s="9">
        <f>IFERROR(I24/F24,"")</f>
        <v/>
      </c>
      <c r="L24" s="19" t="n">
        <v>-7000</v>
      </c>
      <c r="M24" s="19" t="n">
        <v>6000</v>
      </c>
      <c r="O24" s="19" t="n">
        <v>-26000</v>
      </c>
      <c r="P24" s="19" t="n">
        <v>40000</v>
      </c>
      <c r="Q24" s="19" t="n">
        <v>-47000</v>
      </c>
      <c r="R24" s="19" t="n">
        <v>5000</v>
      </c>
      <c r="S24" s="19" t="n">
        <v>-17000</v>
      </c>
      <c r="T24" s="19" t="n">
        <v>-35000</v>
      </c>
      <c r="U24" s="19" t="n">
        <v>-12000</v>
      </c>
      <c r="V24" s="19" t="n">
        <v>1000</v>
      </c>
      <c r="W24" s="19" t="n">
        <v>6000</v>
      </c>
      <c r="X24" s="19" t="n">
        <v>0</v>
      </c>
      <c r="Y24" s="19" t="n">
        <v>2000</v>
      </c>
      <c r="Z24" s="19" t="n">
        <v>3000</v>
      </c>
      <c r="AA24" s="19" t="n">
        <v>-1000</v>
      </c>
      <c r="AB24" s="19" t="n">
        <v>0</v>
      </c>
      <c r="AC24" s="19" t="n">
        <v>4000</v>
      </c>
      <c r="AD24" s="19" t="n">
        <v>3000</v>
      </c>
      <c r="AE24" s="19" t="n">
        <v>-8000</v>
      </c>
      <c r="AF24" s="19" t="n">
        <v>0</v>
      </c>
      <c r="AG24" s="19" t="n">
        <v>1000</v>
      </c>
      <c r="AH24" s="19" t="n">
        <v>0</v>
      </c>
      <c r="AI24" s="19" t="n">
        <v>-6000</v>
      </c>
      <c r="AJ24" s="19" t="n">
        <v>0</v>
      </c>
      <c r="AK24" s="19" t="n">
        <v>1000</v>
      </c>
      <c r="AL24" s="19" t="n">
        <v>11000</v>
      </c>
    </row>
    <row r="25">
      <c r="B25" s="12" t="inlineStr">
        <is>
          <t>Cash from investing</t>
        </is>
      </c>
      <c r="C25" s="20">
        <f>C23-C22-C21-C24</f>
        <v/>
      </c>
      <c r="D25" s="20">
        <f>D23-D22-D21-D24</f>
        <v/>
      </c>
      <c r="E25" s="20">
        <f>E23-E22-E21-E24</f>
        <v/>
      </c>
      <c r="F25" s="20">
        <f>F23-F22-F21-F24</f>
        <v/>
      </c>
      <c r="G25" s="20">
        <f>G23-G22-G21-G24</f>
        <v/>
      </c>
      <c r="I25" s="20">
        <f>IFERROR(G25-F25,"")</f>
        <v/>
      </c>
      <c r="J25" s="14">
        <f>IFERROR(I25/F25,"")</f>
        <v/>
      </c>
      <c r="L25" s="20" t="n">
        <v>-592000</v>
      </c>
      <c r="M25" s="20" t="n">
        <v>-639000</v>
      </c>
      <c r="O25" s="20" t="n">
        <v>-113000</v>
      </c>
      <c r="P25" s="20" t="n">
        <v>-159000</v>
      </c>
      <c r="Q25" s="20" t="n">
        <v>-42000</v>
      </c>
      <c r="R25" s="20" t="n">
        <v>-11000</v>
      </c>
      <c r="S25" s="20" t="n">
        <v>-74000</v>
      </c>
      <c r="T25" s="20" t="n">
        <v>-70000</v>
      </c>
      <c r="U25" s="20" t="n">
        <v>-59000</v>
      </c>
      <c r="V25" s="20" t="n">
        <v>-167000</v>
      </c>
      <c r="W25" s="20" t="n">
        <v>-194000</v>
      </c>
      <c r="X25" s="20" t="n">
        <v>-321000</v>
      </c>
      <c r="Y25" s="20" t="n">
        <v>-354000</v>
      </c>
      <c r="Z25" s="20" t="n">
        <v>-300000</v>
      </c>
      <c r="AA25" s="20" t="n">
        <v>-270000</v>
      </c>
      <c r="AB25" s="20" t="n">
        <v>-261000</v>
      </c>
      <c r="AC25" s="20" t="n">
        <v>-185000</v>
      </c>
      <c r="AD25" s="20" t="n">
        <v>-197000</v>
      </c>
      <c r="AE25" s="20" t="n">
        <v>-217000</v>
      </c>
      <c r="AF25" s="20" t="n">
        <v>-156000</v>
      </c>
      <c r="AG25" s="20" t="n">
        <v>-82000</v>
      </c>
      <c r="AH25" s="20" t="n">
        <v>-137000</v>
      </c>
      <c r="AI25" s="20" t="n">
        <v>-133000</v>
      </c>
      <c r="AJ25" s="20" t="n">
        <v>-129000</v>
      </c>
      <c r="AK25" s="20" t="n">
        <v>-163000</v>
      </c>
      <c r="AL25" s="20" t="n">
        <v>-214000</v>
      </c>
    </row>
    <row r="26">
      <c r="B26" s="7" t="inlineStr">
        <is>
          <t>Debt issued</t>
        </is>
      </c>
      <c r="C26" s="19" t="n">
        <v>1085000</v>
      </c>
      <c r="D26" s="19" t="n">
        <v>2809000</v>
      </c>
      <c r="E26" s="19" t="n">
        <v>961000</v>
      </c>
      <c r="F26" s="19" t="n">
        <v>301000</v>
      </c>
      <c r="G26" s="19" t="n">
        <v>500000</v>
      </c>
      <c r="I26" s="19">
        <f>IFERROR(G26-F26,"")</f>
        <v/>
      </c>
      <c r="J26" s="9">
        <f>IFERROR(I26/F26,"")</f>
        <v/>
      </c>
      <c r="L26" s="19" t="n">
        <v>176000</v>
      </c>
      <c r="M26" s="19" t="n">
        <v>500000</v>
      </c>
      <c r="O26" s="19" t="n">
        <v>1500000</v>
      </c>
      <c r="P26" s="19" t="n">
        <v>1280000</v>
      </c>
      <c r="Q26" s="19" t="n">
        <v>0</v>
      </c>
      <c r="R26" s="19" t="n">
        <v>0</v>
      </c>
      <c r="S26" s="19" t="n">
        <v>500000</v>
      </c>
      <c r="T26" s="19" t="n">
        <v>0</v>
      </c>
      <c r="U26" s="19" t="n">
        <v>475000</v>
      </c>
      <c r="V26" s="19" t="n">
        <v>110000</v>
      </c>
      <c r="W26" s="19" t="n">
        <v>850000</v>
      </c>
      <c r="X26" s="19" t="n">
        <v>0</v>
      </c>
      <c r="Y26" s="19" t="n">
        <v>1041000</v>
      </c>
      <c r="Z26" s="19" t="n">
        <v>918000</v>
      </c>
      <c r="AA26" s="19" t="n"/>
      <c r="AB26" s="19" t="n"/>
      <c r="AC26" s="19" t="n"/>
      <c r="AD26" s="19" t="n">
        <v>650000</v>
      </c>
      <c r="AE26" s="19" t="n"/>
      <c r="AF26" s="19" t="n"/>
      <c r="AG26" s="19" t="n"/>
      <c r="AH26" s="19" t="n">
        <v>125000</v>
      </c>
      <c r="AI26" s="19" t="n"/>
      <c r="AJ26" s="19" t="n"/>
      <c r="AK26" s="19" t="n">
        <v>0</v>
      </c>
      <c r="AL26" s="19" t="n">
        <v>0</v>
      </c>
    </row>
    <row r="27">
      <c r="B27" s="7" t="inlineStr">
        <is>
          <t>Debt issuance costs</t>
        </is>
      </c>
      <c r="C27" s="19" t="n">
        <v>9000</v>
      </c>
      <c r="D27" s="19" t="n">
        <v>21000</v>
      </c>
      <c r="E27" s="19" t="n">
        <v>1000</v>
      </c>
      <c r="F27" s="19" t="n">
        <v>1000</v>
      </c>
      <c r="G27" s="19" t="n">
        <v>13000</v>
      </c>
      <c r="I27" s="19">
        <f>IFERROR(G27-F27,"")</f>
        <v/>
      </c>
      <c r="J27" s="9">
        <f>IFERROR(I27/F27,"")</f>
        <v/>
      </c>
      <c r="L27" s="19" t="n">
        <v>1000</v>
      </c>
      <c r="M27" s="19" t="n">
        <v>13000</v>
      </c>
      <c r="O27" s="19" t="n"/>
      <c r="P27" s="19" t="n"/>
      <c r="Q27" s="19" t="n">
        <v>4000</v>
      </c>
      <c r="R27" s="19" t="n">
        <v>-7000</v>
      </c>
      <c r="S27" s="19" t="n">
        <v>9000</v>
      </c>
      <c r="T27" s="19" t="n">
        <v>0</v>
      </c>
      <c r="U27" s="19" t="n">
        <v>0</v>
      </c>
      <c r="V27" s="19" t="n">
        <v>0</v>
      </c>
      <c r="W27" s="19" t="n">
        <v>21000</v>
      </c>
      <c r="X27" s="19" t="n">
        <v>0</v>
      </c>
      <c r="Y27" s="19" t="n">
        <v>0</v>
      </c>
      <c r="Z27" s="19" t="n">
        <v>0</v>
      </c>
      <c r="AA27" s="19" t="n"/>
      <c r="AB27" s="19" t="n"/>
      <c r="AC27" s="19" t="n"/>
      <c r="AD27" s="19" t="n">
        <v>0</v>
      </c>
      <c r="AE27" s="19" t="n"/>
      <c r="AF27" s="19" t="n"/>
      <c r="AG27" s="19" t="n"/>
      <c r="AH27" s="19" t="n">
        <v>0</v>
      </c>
      <c r="AI27" s="19" t="n">
        <v>6000</v>
      </c>
      <c r="AJ27" s="19" t="n">
        <v>7000</v>
      </c>
      <c r="AK27" s="19" t="n">
        <v>0</v>
      </c>
      <c r="AL27" s="19" t="n">
        <v>0</v>
      </c>
    </row>
    <row r="28">
      <c r="B28" s="7" t="inlineStr">
        <is>
          <t>Debt repaid</t>
        </is>
      </c>
      <c r="C28" s="19" t="n">
        <v>2699000</v>
      </c>
      <c r="D28" s="19" t="n">
        <v>3100000</v>
      </c>
      <c r="E28" s="19" t="n">
        <v>963000</v>
      </c>
      <c r="F28" s="19" t="n">
        <v>524000</v>
      </c>
      <c r="G28" s="19" t="n">
        <v>846000</v>
      </c>
      <c r="I28" s="19">
        <f>IFERROR(G28-F28,"")</f>
        <v/>
      </c>
      <c r="J28" s="9">
        <f>IFERROR(I28/F28,"")</f>
        <v/>
      </c>
      <c r="L28" s="19" t="n">
        <v>524000</v>
      </c>
      <c r="M28" s="19" t="n">
        <v>1000</v>
      </c>
      <c r="O28" s="19" t="n">
        <v>4000</v>
      </c>
      <c r="P28" s="19" t="n">
        <v>1500000</v>
      </c>
      <c r="Q28" s="19" t="n">
        <v>4000</v>
      </c>
      <c r="R28" s="19" t="n">
        <v>534000</v>
      </c>
      <c r="S28" s="19" t="n">
        <v>503000</v>
      </c>
      <c r="T28" s="19" t="n">
        <v>15000</v>
      </c>
      <c r="U28" s="19" t="n">
        <v>1930000</v>
      </c>
      <c r="V28" s="19" t="n">
        <v>251000</v>
      </c>
      <c r="W28" s="19" t="n">
        <v>1139000</v>
      </c>
      <c r="X28" s="19" t="n">
        <v>1000</v>
      </c>
      <c r="Y28" s="19" t="n">
        <v>858000</v>
      </c>
      <c r="Z28" s="19" t="n">
        <v>1102000</v>
      </c>
      <c r="AA28" s="19" t="n">
        <v>1000</v>
      </c>
      <c r="AB28" s="19" t="n">
        <v>0</v>
      </c>
      <c r="AC28" s="19" t="n">
        <v>152000</v>
      </c>
      <c r="AD28" s="19" t="n">
        <v>810000</v>
      </c>
      <c r="AE28" s="19" t="n">
        <v>1000</v>
      </c>
      <c r="AF28" s="19" t="n">
        <v>0</v>
      </c>
      <c r="AG28" s="19" t="n">
        <v>312000</v>
      </c>
      <c r="AH28" s="19" t="n">
        <v>211000</v>
      </c>
      <c r="AI28" s="19" t="n">
        <v>1000</v>
      </c>
      <c r="AJ28" s="19" t="n"/>
      <c r="AK28" s="19" t="n">
        <v>195000</v>
      </c>
      <c r="AL28" s="19" t="n"/>
    </row>
    <row r="29">
      <c r="B29" s="7" t="inlineStr">
        <is>
          <t>Debt repurchase premium and expenses</t>
        </is>
      </c>
      <c r="C29" s="19" t="n">
        <v>152000</v>
      </c>
      <c r="D29" s="19" t="n">
        <v>29000</v>
      </c>
      <c r="E29" s="19" t="n"/>
      <c r="F29" s="19" t="n">
        <v>-1000</v>
      </c>
      <c r="G29" s="19" t="n">
        <v>27000</v>
      </c>
      <c r="I29" s="19">
        <f>IFERROR(G29-F29,"")</f>
        <v/>
      </c>
      <c r="J29" s="9">
        <f>IFERROR(I29/F29,"")</f>
        <v/>
      </c>
      <c r="L29" s="19" t="n">
        <v>-1000</v>
      </c>
      <c r="M29" s="19" t="n">
        <v>27000</v>
      </c>
      <c r="O29" s="19" t="n"/>
      <c r="P29" s="19" t="n"/>
      <c r="Q29" s="19" t="n"/>
      <c r="R29" s="19" t="n"/>
      <c r="S29" s="19" t="n">
        <v>12000</v>
      </c>
      <c r="T29" s="19" t="n">
        <v>3000</v>
      </c>
      <c r="U29" s="19" t="n">
        <v>137000</v>
      </c>
      <c r="V29" s="19" t="n">
        <v>0</v>
      </c>
      <c r="W29" s="19" t="n">
        <v>29000</v>
      </c>
      <c r="X29" s="19" t="n">
        <v>0</v>
      </c>
      <c r="Y29" s="19" t="n">
        <v>0</v>
      </c>
      <c r="Z29" s="19" t="n">
        <v>0</v>
      </c>
      <c r="AA29" s="19" t="n"/>
      <c r="AB29" s="19" t="n"/>
      <c r="AC29" s="19" t="n"/>
      <c r="AD29" s="19" t="n"/>
      <c r="AE29" s="19" t="n"/>
      <c r="AF29" s="19" t="n"/>
      <c r="AG29" s="19" t="n"/>
      <c r="AH29" s="19" t="n">
        <v>0</v>
      </c>
      <c r="AI29" s="19" t="n"/>
      <c r="AJ29" s="19" t="n"/>
      <c r="AK29" s="19" t="n">
        <v>16000</v>
      </c>
      <c r="AL29" s="19" t="n">
        <v>0</v>
      </c>
    </row>
    <row r="30">
      <c r="B30" s="7" t="inlineStr">
        <is>
          <t>Dividends paid</t>
        </is>
      </c>
      <c r="C30" s="19" t="n">
        <v>90000</v>
      </c>
      <c r="D30" s="19" t="n">
        <v>173000</v>
      </c>
      <c r="E30" s="19" t="n">
        <v>181000</v>
      </c>
      <c r="F30" s="19" t="n">
        <v>192000</v>
      </c>
      <c r="G30" s="19" t="n">
        <v>197000</v>
      </c>
      <c r="I30" s="19">
        <f>IFERROR(G30-F30,"")</f>
        <v/>
      </c>
      <c r="J30" s="9">
        <f>IFERROR(I30/F30,"")</f>
        <v/>
      </c>
      <c r="L30" s="19" t="n">
        <v>192000</v>
      </c>
      <c r="M30" s="19" t="n">
        <v>197000</v>
      </c>
      <c r="O30" s="19" t="n">
        <v>117000</v>
      </c>
      <c r="P30" s="19" t="n">
        <v>0</v>
      </c>
      <c r="Q30" s="19" t="n">
        <v>0</v>
      </c>
      <c r="R30" s="19" t="n">
        <v>0</v>
      </c>
      <c r="S30" s="19" t="n"/>
      <c r="T30" s="19" t="n"/>
      <c r="U30" s="19" t="n"/>
      <c r="V30" s="19" t="n">
        <v>44000</v>
      </c>
      <c r="W30" s="19" t="n">
        <v>45000</v>
      </c>
      <c r="X30" s="19" t="n">
        <v>42000</v>
      </c>
      <c r="Y30" s="19" t="n">
        <v>43000</v>
      </c>
      <c r="Z30" s="19" t="n">
        <v>43000</v>
      </c>
      <c r="AA30" s="19" t="n">
        <v>45000</v>
      </c>
      <c r="AB30" s="19" t="n">
        <v>45000</v>
      </c>
      <c r="AC30" s="19" t="n">
        <v>45000</v>
      </c>
      <c r="AD30" s="19" t="n">
        <v>46000</v>
      </c>
      <c r="AE30" s="19" t="n">
        <v>48000</v>
      </c>
      <c r="AF30" s="19" t="n">
        <v>48000</v>
      </c>
      <c r="AG30" s="19" t="n">
        <v>48000</v>
      </c>
      <c r="AH30" s="19" t="n">
        <v>48000</v>
      </c>
      <c r="AI30" s="19" t="n">
        <v>51000</v>
      </c>
      <c r="AJ30" s="19" t="n">
        <v>49000</v>
      </c>
      <c r="AK30" s="19" t="n">
        <v>49000</v>
      </c>
      <c r="AL30" s="19" t="n">
        <v>48000</v>
      </c>
    </row>
    <row r="31">
      <c r="B31" s="7" t="inlineStr">
        <is>
          <t>Increase (decrease) in outstanding checks</t>
        </is>
      </c>
      <c r="C31" s="19" t="n">
        <v>-23000</v>
      </c>
      <c r="D31" s="19" t="n">
        <v>-181000</v>
      </c>
      <c r="E31" s="19" t="n">
        <v>2000</v>
      </c>
      <c r="F31" s="19" t="n">
        <v>3000</v>
      </c>
      <c r="G31" s="19" t="n">
        <v>-19000</v>
      </c>
      <c r="I31" s="19">
        <f>IFERROR(G31-F31,"")</f>
        <v/>
      </c>
      <c r="J31" s="9">
        <f>IFERROR(I31/F31,"")</f>
        <v/>
      </c>
      <c r="L31" s="19" t="n">
        <v>3000</v>
      </c>
      <c r="M31" s="19" t="n">
        <v>-19000</v>
      </c>
      <c r="O31" s="19" t="n">
        <v>-231000</v>
      </c>
      <c r="P31" s="19" t="n">
        <v>120000</v>
      </c>
      <c r="Q31" s="19" t="n">
        <v>21000</v>
      </c>
      <c r="R31" s="19" t="n">
        <v>271000</v>
      </c>
      <c r="S31" s="19" t="n">
        <v>-276000</v>
      </c>
      <c r="T31" s="19" t="n">
        <v>-42000</v>
      </c>
      <c r="U31" s="19" t="n">
        <v>221000</v>
      </c>
      <c r="V31" s="19" t="n">
        <v>74000</v>
      </c>
      <c r="W31" s="19" t="n">
        <v>-126000</v>
      </c>
      <c r="X31" s="19" t="n">
        <v>-46000</v>
      </c>
      <c r="Y31" s="19" t="n">
        <v>55000</v>
      </c>
      <c r="Z31" s="19" t="n">
        <v>-64000</v>
      </c>
      <c r="AA31" s="19" t="n">
        <v>-13000</v>
      </c>
      <c r="AB31" s="19" t="n">
        <v>-22000</v>
      </c>
      <c r="AC31" s="19" t="n">
        <v>111000</v>
      </c>
      <c r="AD31" s="19" t="n">
        <v>-74000</v>
      </c>
      <c r="AE31" s="19" t="n">
        <v>-21000</v>
      </c>
      <c r="AF31" s="19" t="n">
        <v>-34000</v>
      </c>
      <c r="AG31" s="19" t="n">
        <v>102000</v>
      </c>
      <c r="AH31" s="19" t="n">
        <v>-44000</v>
      </c>
      <c r="AI31" s="19" t="n">
        <v>-23000</v>
      </c>
      <c r="AJ31" s="19" t="n">
        <v>-24000</v>
      </c>
      <c r="AK31" s="19" t="n">
        <v>99000</v>
      </c>
      <c r="AL31" s="19" t="n">
        <v>-71000</v>
      </c>
    </row>
    <row r="32">
      <c r="B32" s="7" t="inlineStr">
        <is>
          <t>Cash from financing</t>
        </is>
      </c>
      <c r="C32" s="19" t="n">
        <v>-2381000</v>
      </c>
      <c r="D32" s="19" t="n">
        <v>-1296000</v>
      </c>
      <c r="E32" s="19" t="n">
        <v>-220000</v>
      </c>
      <c r="F32" s="19" t="n">
        <v>-413000</v>
      </c>
      <c r="G32" s="19" t="n">
        <v>-852000</v>
      </c>
      <c r="I32" s="19">
        <f>IFERROR(G32-F32,"")</f>
        <v/>
      </c>
      <c r="J32" s="9">
        <f>IFERROR(I32/F32,"")</f>
        <v/>
      </c>
      <c r="L32" s="19" t="n">
        <v>-413000</v>
      </c>
      <c r="M32" s="19" t="n">
        <v>-852000</v>
      </c>
      <c r="O32" s="19" t="n">
        <v>1148000</v>
      </c>
      <c r="P32" s="19" t="n">
        <v>-198000</v>
      </c>
      <c r="Q32" s="19" t="n">
        <v>13000</v>
      </c>
      <c r="R32" s="19" t="n">
        <v>-264000</v>
      </c>
      <c r="S32" s="19" t="n">
        <v>-300000</v>
      </c>
      <c r="T32" s="19" t="n">
        <v>-60000</v>
      </c>
      <c r="U32" s="19" t="n">
        <v>-1711000</v>
      </c>
      <c r="V32" s="19" t="n">
        <v>-310000</v>
      </c>
      <c r="W32" s="19" t="n">
        <v>-1094000</v>
      </c>
      <c r="X32" s="19" t="n">
        <v>-106000</v>
      </c>
      <c r="Y32" s="19" t="n">
        <v>195000</v>
      </c>
      <c r="Z32" s="19" t="n">
        <v>-291000</v>
      </c>
      <c r="AA32" s="19" t="n">
        <v>-94000</v>
      </c>
      <c r="AB32" s="19" t="n">
        <v>-70000</v>
      </c>
      <c r="AC32" s="19" t="n">
        <v>224000</v>
      </c>
      <c r="AD32" s="19" t="n">
        <v>-280000</v>
      </c>
      <c r="AE32" s="19" t="n">
        <v>-70000</v>
      </c>
      <c r="AF32" s="19" t="n">
        <v>-82000</v>
      </c>
      <c r="AG32" s="19" t="n">
        <v>-82000</v>
      </c>
      <c r="AH32" s="19" t="n">
        <v>-179000</v>
      </c>
      <c r="AI32" s="19" t="n">
        <v>-178000</v>
      </c>
      <c r="AJ32" s="19" t="n">
        <v>-293000</v>
      </c>
      <c r="AK32" s="19" t="n">
        <v>-212000</v>
      </c>
      <c r="AL32" s="19" t="n">
        <v>-169000</v>
      </c>
    </row>
    <row r="33">
      <c r="B33" s="12" t="inlineStr">
        <is>
          <t>Net (decrease) increase in cash, cash equivalents and restricted cash</t>
        </is>
      </c>
      <c r="C33" s="20">
        <f>C32+C20+C25</f>
        <v/>
      </c>
      <c r="D33" s="20">
        <f>D32+D20+D25</f>
        <v/>
      </c>
      <c r="E33" s="20">
        <f>E32+E20+E25</f>
        <v/>
      </c>
      <c r="F33" s="20">
        <f>F32+F20+F25</f>
        <v/>
      </c>
      <c r="G33" s="20">
        <f>G32+G20+G25</f>
        <v/>
      </c>
      <c r="I33" s="20">
        <f>IFERROR(G33-F33,"")</f>
        <v/>
      </c>
      <c r="J33" s="14">
        <f>IFERROR(I33/F33,"")</f>
        <v/>
      </c>
      <c r="L33" s="20" t="n">
        <v>273000</v>
      </c>
      <c r="M33" s="20" t="n">
        <v>-61000</v>
      </c>
      <c r="O33" s="20" t="n">
        <v>871000</v>
      </c>
      <c r="P33" s="20" t="n">
        <v>-200000</v>
      </c>
      <c r="Q33" s="20" t="n">
        <v>222000</v>
      </c>
      <c r="R33" s="20" t="n">
        <v>130000</v>
      </c>
      <c r="S33" s="20" t="n">
        <v>120000</v>
      </c>
      <c r="T33" s="20" t="n">
        <v>341000</v>
      </c>
      <c r="U33" s="20" t="n">
        <v>-1894000</v>
      </c>
      <c r="V33" s="20" t="n">
        <v>1394000</v>
      </c>
      <c r="W33" s="20" t="n">
        <v>-1040000</v>
      </c>
      <c r="X33" s="20" t="n">
        <v>-372000</v>
      </c>
      <c r="Y33" s="20" t="n">
        <v>26000</v>
      </c>
      <c r="Z33" s="20" t="n">
        <v>536000</v>
      </c>
      <c r="AA33" s="20" t="n">
        <v>-259000</v>
      </c>
      <c r="AB33" s="20" t="n">
        <v>-165000</v>
      </c>
      <c r="AC33" s="20" t="n">
        <v>-74000</v>
      </c>
      <c r="AD33" s="20" t="n">
        <v>670000</v>
      </c>
      <c r="AE33" s="20" t="n">
        <v>-158000</v>
      </c>
      <c r="AF33" s="20" t="n">
        <v>-230000</v>
      </c>
      <c r="AG33" s="20" t="n">
        <v>-331000</v>
      </c>
      <c r="AH33" s="20" t="n">
        <v>992000</v>
      </c>
      <c r="AI33" s="20" t="n">
        <v>-375000</v>
      </c>
      <c r="AJ33" s="20" t="n">
        <v>-103000</v>
      </c>
      <c r="AK33" s="20" t="n">
        <v>-383000</v>
      </c>
      <c r="AL33" s="20" t="n">
        <v>800000</v>
      </c>
    </row>
    <row r="34">
      <c r="B34" s="7" t="inlineStr">
        <is>
          <t>Interest paid</t>
        </is>
      </c>
      <c r="C34" s="19" t="n">
        <v>442000</v>
      </c>
      <c r="D34" s="19" t="n">
        <v>188000</v>
      </c>
      <c r="E34" s="19" t="n">
        <v>157000</v>
      </c>
      <c r="F34" s="19" t="n">
        <v>155000</v>
      </c>
      <c r="G34" s="19" t="n">
        <v>167000</v>
      </c>
      <c r="I34" s="19">
        <f>IFERROR(G34-F34,"")</f>
        <v/>
      </c>
      <c r="J34" s="9">
        <f>IFERROR(I34/F34,"")</f>
        <v/>
      </c>
      <c r="L34" s="19" t="n">
        <v>155000</v>
      </c>
      <c r="M34" s="19" t="n">
        <v>167000</v>
      </c>
      <c r="O34" s="19" t="n">
        <v>38000</v>
      </c>
      <c r="P34" s="19" t="n">
        <v>66000</v>
      </c>
      <c r="Q34" s="19" t="n">
        <v>36000</v>
      </c>
      <c r="R34" s="19" t="n">
        <v>117000</v>
      </c>
      <c r="S34" s="19" t="n">
        <v>52000</v>
      </c>
      <c r="T34" s="19" t="n">
        <v>100000</v>
      </c>
      <c r="U34" s="19" t="n">
        <v>255000</v>
      </c>
      <c r="V34" s="19" t="n">
        <v>35000</v>
      </c>
      <c r="W34" s="19" t="n">
        <v>86000</v>
      </c>
      <c r="X34" s="19" t="n">
        <v>22000</v>
      </c>
      <c r="Y34" s="19" t="n">
        <v>60000</v>
      </c>
      <c r="Z34" s="19" t="n">
        <v>20000</v>
      </c>
      <c r="AA34" s="19" t="n">
        <v>60000</v>
      </c>
      <c r="AB34" s="19" t="n">
        <v>22000</v>
      </c>
      <c r="AC34" s="19" t="n">
        <v>56000</v>
      </c>
      <c r="AD34" s="19" t="n">
        <v>19000</v>
      </c>
      <c r="AE34" s="19" t="n">
        <v>59000</v>
      </c>
      <c r="AF34" s="19" t="n">
        <v>20000</v>
      </c>
      <c r="AG34" s="19" t="n">
        <v>58000</v>
      </c>
      <c r="AH34" s="19" t="n">
        <v>18000</v>
      </c>
      <c r="AI34" s="19" t="n">
        <v>56000</v>
      </c>
      <c r="AJ34" s="19" t="n">
        <v>57000</v>
      </c>
      <c r="AK34" s="19" t="n">
        <v>63000</v>
      </c>
      <c r="AL34" s="19" t="n">
        <v>-9000</v>
      </c>
    </row>
    <row r="35">
      <c r="B35" s="7" t="inlineStr">
        <is>
          <t>Interest received</t>
        </is>
      </c>
      <c r="C35" s="19" t="n">
        <v>1000</v>
      </c>
      <c r="D35" s="19" t="n">
        <v>9000</v>
      </c>
      <c r="E35" s="19" t="n">
        <v>38000</v>
      </c>
      <c r="F35" s="19" t="n">
        <v>40000</v>
      </c>
      <c r="G35" s="19" t="n">
        <v>42000</v>
      </c>
      <c r="I35" s="19">
        <f>IFERROR(G35-F35,"")</f>
        <v/>
      </c>
      <c r="J35" s="9">
        <f>IFERROR(I35/F35,"")</f>
        <v/>
      </c>
      <c r="L35" s="19" t="n">
        <v>40000</v>
      </c>
      <c r="M35" s="19" t="n">
        <v>42000</v>
      </c>
      <c r="O35" s="19" t="n">
        <v>3000</v>
      </c>
      <c r="P35" s="19" t="n">
        <v>1000</v>
      </c>
      <c r="Q35" s="19" t="n">
        <v>0</v>
      </c>
      <c r="R35" s="19" t="n">
        <v>1000</v>
      </c>
      <c r="S35" s="19" t="n"/>
      <c r="T35" s="19" t="n"/>
      <c r="U35" s="19" t="n"/>
      <c r="V35" s="19" t="n">
        <v>0</v>
      </c>
      <c r="W35" s="19" t="n">
        <v>1000</v>
      </c>
      <c r="X35" s="19" t="n">
        <v>0</v>
      </c>
      <c r="Y35" s="19" t="n">
        <v>2000</v>
      </c>
      <c r="Z35" s="19" t="n">
        <v>6000</v>
      </c>
      <c r="AA35" s="19" t="n">
        <v>11000</v>
      </c>
      <c r="AB35" s="19" t="n">
        <v>7000</v>
      </c>
      <c r="AC35" s="19" t="n">
        <v>1000</v>
      </c>
      <c r="AD35" s="19" t="n">
        <v>19000</v>
      </c>
      <c r="AE35" s="19" t="n">
        <v>12000</v>
      </c>
      <c r="AF35" s="19" t="n">
        <v>10000</v>
      </c>
      <c r="AG35" s="19" t="n">
        <v>8000</v>
      </c>
      <c r="AH35" s="19" t="n">
        <v>10000</v>
      </c>
      <c r="AI35" s="19" t="n">
        <v>16000</v>
      </c>
      <c r="AJ35" s="19" t="n">
        <v>11000</v>
      </c>
      <c r="AK35" s="19" t="n">
        <v>7000</v>
      </c>
      <c r="AL35" s="19" t="n">
        <v>8000</v>
      </c>
    </row>
    <row r="38">
      <c r="B38" s="16" t="inlineStr">
        <is>
          <t>Cash flow summary</t>
        </is>
      </c>
      <c r="C38" s="5" t="n">
        <v>2021</v>
      </c>
      <c r="D38" s="5" t="n">
        <v>2022</v>
      </c>
      <c r="E38" s="5" t="n">
        <v>2023</v>
      </c>
      <c r="F38" s="5" t="n">
        <v>2024</v>
      </c>
      <c r="G38" s="5" t="n">
        <v>2025</v>
      </c>
      <c r="H38" s="5" t="inlineStr">
        <is>
          <t>Change $</t>
        </is>
      </c>
      <c r="I38" s="5" t="inlineStr">
        <is>
          <t>Change %</t>
        </is>
      </c>
      <c r="J38" s="5" t="inlineStr">
        <is>
          <t>YTD25</t>
        </is>
      </c>
      <c r="K38" s="5" t="inlineStr">
        <is>
          <t>YTD26</t>
        </is>
      </c>
      <c r="L38" s="5" t="inlineStr">
        <is>
          <t>1Q21</t>
        </is>
      </c>
      <c r="M38" s="5" t="inlineStr">
        <is>
          <t>2Q21</t>
        </is>
      </c>
      <c r="N38" s="5" t="inlineStr">
        <is>
          <t>3Q21</t>
        </is>
      </c>
      <c r="O38" s="5" t="inlineStr">
        <is>
          <t>4Q21</t>
        </is>
      </c>
      <c r="P38" s="5" t="inlineStr">
        <is>
          <t>1Q22</t>
        </is>
      </c>
      <c r="Q38" s="5" t="inlineStr">
        <is>
          <t>2Q22</t>
        </is>
      </c>
      <c r="R38" s="5" t="inlineStr">
        <is>
          <t>3Q22</t>
        </is>
      </c>
      <c r="S38" s="5" t="inlineStr">
        <is>
          <t>4Q22</t>
        </is>
      </c>
      <c r="T38" s="5" t="inlineStr">
        <is>
          <t>1Q23</t>
        </is>
      </c>
      <c r="U38" s="5" t="inlineStr">
        <is>
          <t>2Q23</t>
        </is>
      </c>
      <c r="V38" s="5" t="inlineStr">
        <is>
          <t>3Q23</t>
        </is>
      </c>
      <c r="W38" s="5" t="inlineStr">
        <is>
          <t>4Q23</t>
        </is>
      </c>
      <c r="X38" s="5" t="inlineStr">
        <is>
          <t>1Q24</t>
        </is>
      </c>
      <c r="Y38" s="5" t="inlineStr">
        <is>
          <t>2Q24</t>
        </is>
      </c>
      <c r="Z38" s="5" t="inlineStr">
        <is>
          <t>3Q24</t>
        </is>
      </c>
      <c r="AA38" s="5" t="inlineStr">
        <is>
          <t>4Q24</t>
        </is>
      </c>
      <c r="AB38" s="5" t="inlineStr">
        <is>
          <t>1Q25</t>
        </is>
      </c>
      <c r="AC38" s="5" t="inlineStr">
        <is>
          <t>2Q25</t>
        </is>
      </c>
      <c r="AD38" s="5" t="inlineStr">
        <is>
          <t>3Q25</t>
        </is>
      </c>
      <c r="AE38" s="5" t="inlineStr">
        <is>
          <t>4Q25</t>
        </is>
      </c>
      <c r="AF38" s="5" t="inlineStr">
        <is>
          <t>1Q26</t>
        </is>
      </c>
      <c r="AG38" s="5" t="inlineStr">
        <is>
          <t>2Q26</t>
        </is>
      </c>
      <c r="AH38" s="5" t="inlineStr">
        <is>
          <t>3Q26</t>
        </is>
      </c>
      <c r="AI38" s="5" t="inlineStr">
        <is>
          <t>4Q26</t>
        </is>
      </c>
    </row>
    <row r="39">
      <c r="B39" s="3" t="inlineStr">
        <is>
          <t>Cash from operations</t>
        </is>
      </c>
      <c r="C39" s="19">
        <f>C20</f>
        <v/>
      </c>
      <c r="D39" s="19">
        <f>D20</f>
        <v/>
      </c>
      <c r="E39" s="19">
        <f>E20</f>
        <v/>
      </c>
      <c r="F39" s="19">
        <f>F20</f>
        <v/>
      </c>
      <c r="G39" s="19">
        <f>G20</f>
        <v/>
      </c>
      <c r="H39" s="19">
        <f>G39-F39</f>
        <v/>
      </c>
      <c r="I39" s="9">
        <f>G39/F39-1</f>
        <v/>
      </c>
      <c r="J39" s="19">
        <f>L20</f>
        <v/>
      </c>
      <c r="K39" s="19">
        <f>M20</f>
        <v/>
      </c>
      <c r="L39" s="19">
        <f>O20</f>
        <v/>
      </c>
      <c r="M39" s="19">
        <f>P20</f>
        <v/>
      </c>
      <c r="N39" s="19">
        <f>Q20</f>
        <v/>
      </c>
      <c r="O39" s="19">
        <f>R20</f>
        <v/>
      </c>
      <c r="P39" s="19">
        <f>S20</f>
        <v/>
      </c>
      <c r="Q39" s="19">
        <f>T20</f>
        <v/>
      </c>
      <c r="R39" s="19">
        <f>U20</f>
        <v/>
      </c>
      <c r="S39" s="19">
        <f>V20</f>
        <v/>
      </c>
      <c r="T39" s="19">
        <f>W20</f>
        <v/>
      </c>
      <c r="U39" s="19">
        <f>X20</f>
        <v/>
      </c>
      <c r="V39" s="19">
        <f>Y20</f>
        <v/>
      </c>
      <c r="W39" s="19">
        <f>Z20</f>
        <v/>
      </c>
      <c r="X39" s="19">
        <f>AA20</f>
        <v/>
      </c>
      <c r="Y39" s="19">
        <f>AB20</f>
        <v/>
      </c>
      <c r="Z39" s="19">
        <f>AC20</f>
        <v/>
      </c>
      <c r="AA39" s="19">
        <f>AD20</f>
        <v/>
      </c>
      <c r="AB39" s="19">
        <f>AE20</f>
        <v/>
      </c>
      <c r="AC39" s="19">
        <f>AF20</f>
        <v/>
      </c>
      <c r="AD39" s="19">
        <f>AG20</f>
        <v/>
      </c>
      <c r="AE39" s="19">
        <f>AH20</f>
        <v/>
      </c>
      <c r="AF39" s="19">
        <f>AI20</f>
        <v/>
      </c>
      <c r="AG39" s="19">
        <f>AJ20</f>
        <v/>
      </c>
      <c r="AH39" s="19">
        <f>AK20</f>
        <v/>
      </c>
      <c r="AI39" s="19">
        <f>AL20</f>
        <v/>
      </c>
    </row>
    <row r="40">
      <c r="B40" s="17" t="inlineStr">
        <is>
          <t>YoY growth</t>
        </is>
      </c>
      <c r="C40" s="11" t="n"/>
      <c r="D40" s="11">
        <f>D20/C20-1</f>
        <v/>
      </c>
      <c r="E40" s="11">
        <f>E20/D20-1</f>
        <v/>
      </c>
      <c r="F40" s="11">
        <f>F20/E20-1</f>
        <v/>
      </c>
      <c r="G40" s="11">
        <f>G20/F20-1</f>
        <v/>
      </c>
      <c r="H40" s="11" t="n"/>
      <c r="I40" s="11" t="n"/>
      <c r="J40" s="11" t="n"/>
      <c r="K40" s="11" t="n"/>
      <c r="L40" s="11" t="n"/>
      <c r="M40" s="11" t="n"/>
      <c r="N40" s="11" t="n"/>
      <c r="O40" s="11" t="n"/>
      <c r="P40" s="11" t="n"/>
      <c r="Q40" s="11" t="n"/>
      <c r="R40" s="11" t="n"/>
      <c r="S40" s="11" t="n"/>
      <c r="T40" s="11" t="n"/>
      <c r="U40" s="11" t="n"/>
      <c r="V40" s="11" t="n"/>
      <c r="W40" s="11" t="n"/>
      <c r="X40" s="11" t="n"/>
      <c r="Y40" s="11" t="n"/>
      <c r="Z40" s="11" t="n"/>
      <c r="AA40" s="11" t="n"/>
      <c r="AB40" s="11" t="n"/>
      <c r="AC40" s="11" t="n"/>
      <c r="AD40" s="11" t="n"/>
      <c r="AE40" s="11" t="n"/>
      <c r="AF40" s="11" t="n"/>
      <c r="AG40" s="11" t="n"/>
      <c r="AH40" s="11" t="n"/>
      <c r="AI40" s="11" t="n"/>
    </row>
    <row r="41">
      <c r="B41" s="3" t="inlineStr">
        <is>
          <t>Capital expenditures</t>
        </is>
      </c>
      <c r="C41" s="19">
        <f>C21</f>
        <v/>
      </c>
      <c r="D41" s="19">
        <f>D21</f>
        <v/>
      </c>
      <c r="E41" s="19">
        <f>E21</f>
        <v/>
      </c>
      <c r="F41" s="19">
        <f>F21</f>
        <v/>
      </c>
      <c r="G41" s="19">
        <f>G21</f>
        <v/>
      </c>
      <c r="H41" s="19">
        <f>G41-F41</f>
        <v/>
      </c>
      <c r="I41" s="9">
        <f>G41/F41-1</f>
        <v/>
      </c>
      <c r="J41" s="19">
        <f>L21</f>
        <v/>
      </c>
      <c r="K41" s="19">
        <f>M21</f>
        <v/>
      </c>
      <c r="L41" s="19">
        <f>O21</f>
        <v/>
      </c>
      <c r="M41" s="19">
        <f>P21</f>
        <v/>
      </c>
      <c r="N41" s="19">
        <f>Q21</f>
        <v/>
      </c>
      <c r="O41" s="19">
        <f>R21</f>
        <v/>
      </c>
      <c r="P41" s="19">
        <f>S21</f>
        <v/>
      </c>
      <c r="Q41" s="19">
        <f>T21</f>
        <v/>
      </c>
      <c r="R41" s="19">
        <f>U21</f>
        <v/>
      </c>
      <c r="S41" s="19">
        <f>V21</f>
        <v/>
      </c>
      <c r="T41" s="19">
        <f>W21</f>
        <v/>
      </c>
      <c r="U41" s="19">
        <f>X21</f>
        <v/>
      </c>
      <c r="V41" s="19">
        <f>Y21</f>
        <v/>
      </c>
      <c r="W41" s="19">
        <f>Z21</f>
        <v/>
      </c>
      <c r="X41" s="19">
        <f>AA21</f>
        <v/>
      </c>
      <c r="Y41" s="19">
        <f>AB21</f>
        <v/>
      </c>
      <c r="Z41" s="19">
        <f>AC21</f>
        <v/>
      </c>
      <c r="AA41" s="19">
        <f>AD21</f>
        <v/>
      </c>
      <c r="AB41" s="19">
        <f>AE21</f>
        <v/>
      </c>
      <c r="AC41" s="19">
        <f>AF21</f>
        <v/>
      </c>
      <c r="AD41" s="19">
        <f>AG21</f>
        <v/>
      </c>
      <c r="AE41" s="19">
        <f>AH21</f>
        <v/>
      </c>
      <c r="AF41" s="19">
        <f>AI21</f>
        <v/>
      </c>
      <c r="AG41" s="19">
        <f>AJ21</f>
        <v/>
      </c>
      <c r="AH41" s="19">
        <f>AK21</f>
        <v/>
      </c>
      <c r="AI41" s="19">
        <f>AL21</f>
        <v/>
      </c>
    </row>
    <row r="42">
      <c r="B42" s="2" t="inlineStr">
        <is>
          <t>Free cash flow</t>
        </is>
      </c>
      <c r="C42" s="24">
        <f>C20+C21</f>
        <v/>
      </c>
      <c r="D42" s="24">
        <f>D20+D21</f>
        <v/>
      </c>
      <c r="E42" s="24">
        <f>E20+E21</f>
        <v/>
      </c>
      <c r="F42" s="24">
        <f>F20+F21</f>
        <v/>
      </c>
      <c r="G42" s="24">
        <f>G20+G21</f>
        <v/>
      </c>
      <c r="H42" s="24">
        <f>G42-F42</f>
        <v/>
      </c>
      <c r="I42" s="25">
        <f>G42/F42-1</f>
        <v/>
      </c>
      <c r="J42" s="24">
        <f>L20+L21</f>
        <v/>
      </c>
      <c r="K42" s="24">
        <f>M20+M21</f>
        <v/>
      </c>
      <c r="L42" s="24">
        <f>O20+O21</f>
        <v/>
      </c>
      <c r="M42" s="24">
        <f>P20+P21</f>
        <v/>
      </c>
      <c r="N42" s="24">
        <f>Q20+Q21</f>
        <v/>
      </c>
      <c r="O42" s="24">
        <f>R20+R21</f>
        <v/>
      </c>
      <c r="P42" s="24">
        <f>S20+S21</f>
        <v/>
      </c>
      <c r="Q42" s="24">
        <f>T20+T21</f>
        <v/>
      </c>
      <c r="R42" s="24">
        <f>U20+U21</f>
        <v/>
      </c>
      <c r="S42" s="24">
        <f>V20+V21</f>
        <v/>
      </c>
      <c r="T42" s="24">
        <f>W20+W21</f>
        <v/>
      </c>
      <c r="U42" s="24">
        <f>X20+X21</f>
        <v/>
      </c>
      <c r="V42" s="24">
        <f>Y20+Y21</f>
        <v/>
      </c>
      <c r="W42" s="24">
        <f>Z20+Z21</f>
        <v/>
      </c>
      <c r="X42" s="24">
        <f>AA20+AA21</f>
        <v/>
      </c>
      <c r="Y42" s="24">
        <f>AB20+AB21</f>
        <v/>
      </c>
      <c r="Z42" s="24">
        <f>AC20+AC21</f>
        <v/>
      </c>
      <c r="AA42" s="24">
        <f>AD20+AD21</f>
        <v/>
      </c>
      <c r="AB42" s="24">
        <f>AE20+AE21</f>
        <v/>
      </c>
      <c r="AC42" s="24">
        <f>AF20+AF21</f>
        <v/>
      </c>
      <c r="AD42" s="24">
        <f>AG20+AG21</f>
        <v/>
      </c>
      <c r="AE42" s="24">
        <f>AH20+AH21</f>
        <v/>
      </c>
      <c r="AF42" s="24">
        <f>AI20+AI21</f>
        <v/>
      </c>
      <c r="AG42" s="24">
        <f>AJ20+AJ21</f>
        <v/>
      </c>
      <c r="AH42" s="24">
        <f>AK20+AK21</f>
        <v/>
      </c>
      <c r="AI42" s="24">
        <f>AL20+AL21</f>
        <v/>
      </c>
    </row>
    <row r="43">
      <c r="B43" s="17" t="inlineStr">
        <is>
          <t>FCF margin</t>
        </is>
      </c>
      <c r="C43" s="11">
        <f>C42/'M Income Statement'!C3</f>
        <v/>
      </c>
      <c r="D43" s="11">
        <f>D42/'M Income Statement'!E3</f>
        <v/>
      </c>
      <c r="E43" s="11">
        <f>E42/'M Income Statement'!G3</f>
        <v/>
      </c>
      <c r="F43" s="11">
        <f>F42/'M Income Statement'!I3</f>
        <v/>
      </c>
      <c r="G43" s="11">
        <f>G42/'M Income Statement'!K3</f>
        <v/>
      </c>
      <c r="H43" s="11">
        <f>G43-F43</f>
        <v/>
      </c>
      <c r="I43" s="11">
        <f>G43/F43-1</f>
        <v/>
      </c>
      <c r="J43" s="11">
        <f>J42/'M Income Statement'!Q3</f>
        <v/>
      </c>
      <c r="K43" s="11">
        <f>K42/'M Income Statement'!S3</f>
        <v/>
      </c>
      <c r="L43" s="11">
        <f>L42/'M Income Statement'!V3</f>
        <v/>
      </c>
      <c r="M43" s="11">
        <f>M42/'M Income Statement'!X3</f>
        <v/>
      </c>
      <c r="N43" s="11">
        <f>N42/'M Income Statement'!Z3</f>
        <v/>
      </c>
      <c r="O43" s="11">
        <f>O42/'M Income Statement'!AB3</f>
        <v/>
      </c>
      <c r="P43" s="11">
        <f>P42/'M Income Statement'!AD3</f>
        <v/>
      </c>
      <c r="Q43" s="11">
        <f>Q42/'M Income Statement'!AF3</f>
        <v/>
      </c>
      <c r="R43" s="11">
        <f>R42/'M Income Statement'!AH3</f>
        <v/>
      </c>
      <c r="S43" s="11">
        <f>S42/'M Income Statement'!AJ3</f>
        <v/>
      </c>
      <c r="T43" s="11">
        <f>T42/'M Income Statement'!AL3</f>
        <v/>
      </c>
      <c r="U43" s="11">
        <f>U42/'M Income Statement'!AN3</f>
        <v/>
      </c>
      <c r="V43" s="11">
        <f>V42/'M Income Statement'!AP3</f>
        <v/>
      </c>
      <c r="W43" s="11">
        <f>W42/'M Income Statement'!AR3</f>
        <v/>
      </c>
      <c r="X43" s="11">
        <f>X42/'M Income Statement'!AT3</f>
        <v/>
      </c>
      <c r="Y43" s="11">
        <f>Y42/'M Income Statement'!AV3</f>
        <v/>
      </c>
      <c r="Z43" s="11">
        <f>Z42/'M Income Statement'!AX3</f>
        <v/>
      </c>
      <c r="AA43" s="11">
        <f>AA42/'M Income Statement'!AZ3</f>
        <v/>
      </c>
      <c r="AB43" s="11">
        <f>AB42/'M Income Statement'!BB3</f>
        <v/>
      </c>
      <c r="AC43" s="11">
        <f>AC42/'M Income Statement'!BD3</f>
        <v/>
      </c>
      <c r="AD43" s="11">
        <f>AD42/'M Income Statement'!BF3</f>
        <v/>
      </c>
      <c r="AE43" s="11">
        <f>AE42/'M Income Statement'!BH3</f>
        <v/>
      </c>
      <c r="AF43" s="11">
        <f>AF42/'M Income Statement'!BJ3</f>
        <v/>
      </c>
      <c r="AG43" s="11">
        <f>AG42/'M Income Statement'!BL3</f>
        <v/>
      </c>
      <c r="AH43" s="11">
        <f>AH42/'M Income Statement'!BN3</f>
        <v/>
      </c>
      <c r="AI43" s="11">
        <f>AI42/'M Income Statement'!BP3</f>
        <v/>
      </c>
    </row>
    <row r="44">
      <c r="B44" s="17" t="inlineStr">
        <is>
          <t>FCF per share</t>
        </is>
      </c>
      <c r="C44" s="26">
        <f>C42/'M Income Statement'!C22</f>
        <v/>
      </c>
      <c r="D44" s="26">
        <f>D42/'M Income Statement'!E22</f>
        <v/>
      </c>
      <c r="E44" s="26">
        <f>E42/'M Income Statement'!G22</f>
        <v/>
      </c>
      <c r="F44" s="26">
        <f>F42/'M Income Statement'!I22</f>
        <v/>
      </c>
      <c r="G44" s="26">
        <f>G42/'M Income Statement'!K22</f>
        <v/>
      </c>
      <c r="H44" s="26">
        <f>G44-F44</f>
        <v/>
      </c>
      <c r="I44" s="11">
        <f>G44/F44-1</f>
        <v/>
      </c>
      <c r="J44" s="26">
        <f>J42/'M Income Statement'!Q22</f>
        <v/>
      </c>
      <c r="K44" s="26">
        <f>K42/'M Income Statement'!S22</f>
        <v/>
      </c>
      <c r="L44" s="26">
        <f>L42/'M Income Statement'!V22</f>
        <v/>
      </c>
      <c r="M44" s="26">
        <f>M42/'M Income Statement'!X22</f>
        <v/>
      </c>
      <c r="N44" s="26">
        <f>N42/'M Income Statement'!Z22</f>
        <v/>
      </c>
      <c r="O44" s="26">
        <f>O42/'M Income Statement'!AB22</f>
        <v/>
      </c>
      <c r="P44" s="26">
        <f>P42/'M Income Statement'!AD22</f>
        <v/>
      </c>
      <c r="Q44" s="26">
        <f>Q42/'M Income Statement'!AF22</f>
        <v/>
      </c>
      <c r="R44" s="26">
        <f>R42/'M Income Statement'!AH22</f>
        <v/>
      </c>
      <c r="S44" s="26">
        <f>S42/'M Income Statement'!AJ22</f>
        <v/>
      </c>
      <c r="T44" s="26">
        <f>T42/'M Income Statement'!AL22</f>
        <v/>
      </c>
      <c r="U44" s="26">
        <f>U42/'M Income Statement'!AN22</f>
        <v/>
      </c>
      <c r="V44" s="26">
        <f>V42/'M Income Statement'!AP22</f>
        <v/>
      </c>
      <c r="W44" s="26">
        <f>W42/'M Income Statement'!AR22</f>
        <v/>
      </c>
      <c r="X44" s="26">
        <f>X42/'M Income Statement'!AT22</f>
        <v/>
      </c>
      <c r="Y44" s="26">
        <f>Y42/'M Income Statement'!AV22</f>
        <v/>
      </c>
      <c r="Z44" s="26">
        <f>Z42/'M Income Statement'!AX22</f>
        <v/>
      </c>
      <c r="AA44" s="26">
        <f>AA42/'M Income Statement'!AZ22</f>
        <v/>
      </c>
      <c r="AB44" s="26">
        <f>AB42/'M Income Statement'!BB22</f>
        <v/>
      </c>
      <c r="AC44" s="26">
        <f>AC42/'M Income Statement'!BD22</f>
        <v/>
      </c>
      <c r="AD44" s="26">
        <f>AD42/'M Income Statement'!BF22</f>
        <v/>
      </c>
      <c r="AE44" s="26">
        <f>AE42/'M Income Statement'!BH22</f>
        <v/>
      </c>
      <c r="AF44" s="26">
        <f>AF42/'M Income Statement'!BJ22</f>
        <v/>
      </c>
      <c r="AG44" s="26">
        <f>AG42/'M Income Statement'!BL22</f>
        <v/>
      </c>
      <c r="AH44" s="26">
        <f>AH42/'M Income Statement'!BN22</f>
        <v/>
      </c>
      <c r="AI44" s="26">
        <f>AI42/'M Income Statement'!BP22</f>
        <v/>
      </c>
    </row>
  </sheetData>
  <hyperlinks>
    <hyperlink xmlns:r="http://schemas.openxmlformats.org/officeDocument/2006/relationships" ref="B3" r:id="rId1"/>
    <hyperlink xmlns:r="http://schemas.openxmlformats.org/officeDocument/2006/relationships" ref="B4" r:id="rId2"/>
    <hyperlink xmlns:r="http://schemas.openxmlformats.org/officeDocument/2006/relationships" ref="B5" r:id="rId3"/>
    <hyperlink xmlns:r="http://schemas.openxmlformats.org/officeDocument/2006/relationships" ref="B7" r:id="rId4"/>
    <hyperlink xmlns:r="http://schemas.openxmlformats.org/officeDocument/2006/relationships" ref="B8" r:id="rId5"/>
    <hyperlink xmlns:r="http://schemas.openxmlformats.org/officeDocument/2006/relationships" ref="B9" r:id="rId6"/>
    <hyperlink xmlns:r="http://schemas.openxmlformats.org/officeDocument/2006/relationships" ref="B10" r:id="rId7"/>
    <hyperlink xmlns:r="http://schemas.openxmlformats.org/officeDocument/2006/relationships" ref="B11" r:id="rId8"/>
    <hyperlink xmlns:r="http://schemas.openxmlformats.org/officeDocument/2006/relationships" ref="B12" r:id="rId9"/>
    <hyperlink xmlns:r="http://schemas.openxmlformats.org/officeDocument/2006/relationships" ref="B13" r:id="rId10"/>
    <hyperlink xmlns:r="http://schemas.openxmlformats.org/officeDocument/2006/relationships" ref="B14" r:id="rId11"/>
    <hyperlink xmlns:r="http://schemas.openxmlformats.org/officeDocument/2006/relationships" ref="B15" r:id="rId12"/>
    <hyperlink xmlns:r="http://schemas.openxmlformats.org/officeDocument/2006/relationships" ref="B16" r:id="rId13"/>
    <hyperlink xmlns:r="http://schemas.openxmlformats.org/officeDocument/2006/relationships" ref="B17" r:id="rId14"/>
    <hyperlink xmlns:r="http://schemas.openxmlformats.org/officeDocument/2006/relationships" ref="B18" r:id="rId15"/>
    <hyperlink xmlns:r="http://schemas.openxmlformats.org/officeDocument/2006/relationships" ref="B19" r:id="rId16"/>
    <hyperlink xmlns:r="http://schemas.openxmlformats.org/officeDocument/2006/relationships" ref="B20" r:id="rId17"/>
    <hyperlink xmlns:r="http://schemas.openxmlformats.org/officeDocument/2006/relationships" ref="B21" r:id="rId18"/>
    <hyperlink xmlns:r="http://schemas.openxmlformats.org/officeDocument/2006/relationships" ref="B22" r:id="rId19"/>
    <hyperlink xmlns:r="http://schemas.openxmlformats.org/officeDocument/2006/relationships" ref="B23" r:id="rId20"/>
    <hyperlink xmlns:r="http://schemas.openxmlformats.org/officeDocument/2006/relationships" ref="B24" r:id="rId21"/>
    <hyperlink xmlns:r="http://schemas.openxmlformats.org/officeDocument/2006/relationships" ref="B26" r:id="rId22"/>
    <hyperlink xmlns:r="http://schemas.openxmlformats.org/officeDocument/2006/relationships" ref="B27" r:id="rId23"/>
    <hyperlink xmlns:r="http://schemas.openxmlformats.org/officeDocument/2006/relationships" ref="B28" r:id="rId24"/>
    <hyperlink xmlns:r="http://schemas.openxmlformats.org/officeDocument/2006/relationships" ref="B29" r:id="rId25"/>
    <hyperlink xmlns:r="http://schemas.openxmlformats.org/officeDocument/2006/relationships" ref="B30" r:id="rId26"/>
    <hyperlink xmlns:r="http://schemas.openxmlformats.org/officeDocument/2006/relationships" ref="B31" r:id="rId27"/>
    <hyperlink xmlns:r="http://schemas.openxmlformats.org/officeDocument/2006/relationships" ref="B32" r:id="rId28"/>
    <hyperlink xmlns:r="http://schemas.openxmlformats.org/officeDocument/2006/relationships" ref="B34" r:id="rId29"/>
    <hyperlink xmlns:r="http://schemas.openxmlformats.org/officeDocument/2006/relationships" ref="B35" r:id="rId30"/>
  </hyperlink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AF26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</cols>
  <sheetData>
    <row r="2">
      <c r="B2" s="4" t="inlineStr">
        <is>
          <t>M Segments (revenue, USD)</t>
        </is>
      </c>
      <c r="C2" s="5" t="inlineStr">
        <is>
          <t>FY21</t>
        </is>
      </c>
      <c r="D2" s="5" t="inlineStr">
        <is>
          <t>FY22</t>
        </is>
      </c>
      <c r="E2" s="5" t="inlineStr">
        <is>
          <t>FY23</t>
        </is>
      </c>
      <c r="F2" s="5" t="inlineStr">
        <is>
          <t>FY24</t>
        </is>
      </c>
      <c r="G2" s="5" t="inlineStr">
        <is>
          <t>FY25</t>
        </is>
      </c>
      <c r="I2" s="5" t="inlineStr">
        <is>
          <t>1Q21</t>
        </is>
      </c>
      <c r="J2" s="5" t="inlineStr">
        <is>
          <t>2Q21</t>
        </is>
      </c>
      <c r="K2" s="5" t="inlineStr">
        <is>
          <t>3Q21</t>
        </is>
      </c>
      <c r="L2" s="5" t="inlineStr">
        <is>
          <t>4Q21</t>
        </is>
      </c>
      <c r="M2" s="5" t="inlineStr">
        <is>
          <t>1Q22</t>
        </is>
      </c>
      <c r="N2" s="5" t="inlineStr">
        <is>
          <t>2Q22</t>
        </is>
      </c>
      <c r="O2" s="5" t="inlineStr">
        <is>
          <t>3Q22</t>
        </is>
      </c>
      <c r="P2" s="5" t="inlineStr">
        <is>
          <t>4Q22</t>
        </is>
      </c>
      <c r="Q2" s="5" t="inlineStr">
        <is>
          <t>1Q23</t>
        </is>
      </c>
      <c r="R2" s="5" t="inlineStr">
        <is>
          <t>2Q23</t>
        </is>
      </c>
      <c r="S2" s="5" t="inlineStr">
        <is>
          <t>3Q23</t>
        </is>
      </c>
      <c r="T2" s="5" t="inlineStr">
        <is>
          <t>4Q23</t>
        </is>
      </c>
      <c r="U2" s="5" t="inlineStr">
        <is>
          <t>1Q24</t>
        </is>
      </c>
      <c r="V2" s="5" t="inlineStr">
        <is>
          <t>2Q24</t>
        </is>
      </c>
      <c r="W2" s="5" t="inlineStr">
        <is>
          <t>3Q24</t>
        </is>
      </c>
      <c r="X2" s="5" t="inlineStr">
        <is>
          <t>4Q24</t>
        </is>
      </c>
      <c r="Y2" s="5" t="inlineStr">
        <is>
          <t>1Q25</t>
        </is>
      </c>
      <c r="Z2" s="5" t="inlineStr">
        <is>
          <t>2Q25</t>
        </is>
      </c>
      <c r="AA2" s="5" t="inlineStr">
        <is>
          <t>3Q25</t>
        </is>
      </c>
      <c r="AB2" s="5" t="inlineStr">
        <is>
          <t>4Q25</t>
        </is>
      </c>
      <c r="AC2" s="5" t="inlineStr">
        <is>
          <t>1Q26</t>
        </is>
      </c>
      <c r="AD2" s="5" t="inlineStr">
        <is>
          <t>2Q26</t>
        </is>
      </c>
      <c r="AE2" s="5" t="inlineStr">
        <is>
          <t>3Q26</t>
        </is>
      </c>
      <c r="AF2" s="5" t="inlineStr">
        <is>
          <t>4Q26</t>
        </is>
      </c>
    </row>
    <row r="4">
      <c r="B4" s="27" t="inlineStr">
        <is>
          <t>By consolidation</t>
        </is>
      </c>
      <c r="C4" s="28" t="n"/>
      <c r="D4" s="28" t="n"/>
      <c r="E4" s="28" t="n"/>
      <c r="F4" s="28" t="n"/>
      <c r="G4" s="28" t="n"/>
      <c r="I4" s="28" t="n"/>
      <c r="J4" s="28" t="n"/>
      <c r="K4" s="28" t="n"/>
      <c r="L4" s="28" t="n"/>
      <c r="M4" s="28" t="n"/>
      <c r="N4" s="28" t="n"/>
      <c r="O4" s="28" t="n"/>
      <c r="P4" s="28" t="n"/>
      <c r="Q4" s="28" t="n"/>
      <c r="R4" s="28" t="n"/>
      <c r="S4" s="28" t="n"/>
      <c r="T4" s="28" t="n"/>
      <c r="U4" s="28" t="n"/>
      <c r="V4" s="28" t="n"/>
      <c r="W4" s="28" t="n"/>
      <c r="X4" s="28" t="n"/>
      <c r="Y4" s="28" t="n"/>
      <c r="Z4" s="28" t="n"/>
      <c r="AA4" s="28" t="n"/>
      <c r="AB4" s="28" t="n"/>
      <c r="AC4" s="28" t="n"/>
      <c r="AD4" s="28" t="n"/>
      <c r="AE4" s="28" t="n"/>
      <c r="AF4" s="28" t="n"/>
    </row>
    <row r="5">
      <c r="B5" s="7" t="inlineStr">
        <is>
          <t>ConsolidationEliminationsMember</t>
        </is>
      </c>
      <c r="C5" s="19" t="n"/>
      <c r="D5" s="19" t="n"/>
      <c r="E5" s="19" t="n"/>
      <c r="F5" s="19" t="n"/>
      <c r="G5" s="19" t="n"/>
      <c r="I5" s="19" t="n"/>
      <c r="J5" s="19" t="n">
        <v>-805000</v>
      </c>
      <c r="K5" s="19" t="n">
        <v>-34000</v>
      </c>
      <c r="L5" s="19" t="n"/>
      <c r="M5" s="19" t="n"/>
      <c r="N5" s="19" t="n"/>
      <c r="O5" s="19" t="n"/>
      <c r="P5" s="19" t="n"/>
      <c r="Q5" s="19" t="n"/>
      <c r="R5" s="19" t="n"/>
      <c r="S5" s="19" t="n"/>
      <c r="T5" s="19" t="n"/>
      <c r="U5" s="19" t="n"/>
      <c r="V5" s="19" t="n"/>
      <c r="W5" s="19" t="n"/>
      <c r="X5" s="19" t="n"/>
      <c r="Y5" s="19" t="n"/>
      <c r="Z5" s="19" t="n"/>
      <c r="AA5" s="19" t="n"/>
      <c r="AB5" s="19" t="n"/>
      <c r="AC5" s="19" t="n"/>
      <c r="AD5" s="19" t="n"/>
      <c r="AE5" s="19" t="n"/>
      <c r="AF5" s="19" t="n"/>
    </row>
    <row r="6">
      <c r="B6" s="10" t="inlineStr">
        <is>
          <t xml:space="preserve">  YoY</t>
        </is>
      </c>
      <c r="D6" s="11">
        <f>IFERROR(D5/C5-1,"")</f>
        <v/>
      </c>
      <c r="E6" s="11">
        <f>IFERROR(E5/D5-1,"")</f>
        <v/>
      </c>
      <c r="F6" s="11">
        <f>IFERROR(F5/E5-1,"")</f>
        <v/>
      </c>
      <c r="G6" s="11">
        <f>IFERROR(G5/F5-1,"")</f>
        <v/>
      </c>
      <c r="M6" s="11">
        <f>IFERROR(M5/I5-1,"")</f>
        <v/>
      </c>
      <c r="N6" s="11">
        <f>IFERROR(N5/J5-1,"")</f>
        <v/>
      </c>
      <c r="O6" s="11">
        <f>IFERROR(O5/K5-1,"")</f>
        <v/>
      </c>
      <c r="P6" s="11">
        <f>IFERROR(P5/L5-1,"")</f>
        <v/>
      </c>
      <c r="Q6" s="11">
        <f>IFERROR(Q5/M5-1,"")</f>
        <v/>
      </c>
      <c r="R6" s="11">
        <f>IFERROR(R5/N5-1,"")</f>
        <v/>
      </c>
      <c r="S6" s="11">
        <f>IFERROR(S5/O5-1,"")</f>
        <v/>
      </c>
      <c r="T6" s="11">
        <f>IFERROR(T5/P5-1,"")</f>
        <v/>
      </c>
      <c r="U6" s="11">
        <f>IFERROR(U5/Q5-1,"")</f>
        <v/>
      </c>
      <c r="V6" s="11">
        <f>IFERROR(V5/R5-1,"")</f>
        <v/>
      </c>
      <c r="W6" s="11">
        <f>IFERROR(W5/S5-1,"")</f>
        <v/>
      </c>
      <c r="X6" s="11">
        <f>IFERROR(X5/T5-1,"")</f>
        <v/>
      </c>
      <c r="Y6" s="11">
        <f>IFERROR(Y5/U5-1,"")</f>
        <v/>
      </c>
      <c r="Z6" s="11">
        <f>IFERROR(Z5/V5-1,"")</f>
        <v/>
      </c>
      <c r="AA6" s="11">
        <f>IFERROR(AA5/W5-1,"")</f>
        <v/>
      </c>
      <c r="AB6" s="11">
        <f>IFERROR(AB5/X5-1,"")</f>
        <v/>
      </c>
      <c r="AC6" s="11">
        <f>IFERROR(AC5/Y5-1,"")</f>
        <v/>
      </c>
      <c r="AD6" s="11">
        <f>IFERROR(AD5/Z5-1,"")</f>
        <v/>
      </c>
      <c r="AE6" s="11">
        <f>IFERROR(AE5/AA5-1,"")</f>
        <v/>
      </c>
      <c r="AF6" s="11">
        <f>IFERROR(AF5/AB5-1,"")</f>
        <v/>
      </c>
    </row>
    <row r="8">
      <c r="B8" s="27" t="inlineStr">
        <is>
          <t>By product / service</t>
        </is>
      </c>
      <c r="C8" s="28" t="n"/>
      <c r="D8" s="28" t="n"/>
      <c r="E8" s="28" t="n"/>
      <c r="F8" s="28" t="n"/>
      <c r="G8" s="28" t="n"/>
      <c r="I8" s="28" t="n"/>
      <c r="J8" s="28" t="n"/>
      <c r="K8" s="28" t="n"/>
      <c r="L8" s="28" t="n"/>
      <c r="M8" s="28" t="n"/>
      <c r="N8" s="28" t="n"/>
      <c r="O8" s="28" t="n"/>
      <c r="P8" s="28" t="n"/>
      <c r="Q8" s="28" t="n"/>
      <c r="R8" s="28" t="n"/>
      <c r="S8" s="28" t="n"/>
      <c r="T8" s="28" t="n"/>
      <c r="U8" s="28" t="n"/>
      <c r="V8" s="28" t="n"/>
      <c r="W8" s="28" t="n"/>
      <c r="X8" s="28" t="n"/>
      <c r="Y8" s="28" t="n"/>
      <c r="Z8" s="28" t="n"/>
      <c r="AA8" s="28" t="n"/>
      <c r="AB8" s="28" t="n"/>
      <c r="AC8" s="28" t="n"/>
      <c r="AD8" s="28" t="n"/>
      <c r="AE8" s="28" t="n"/>
      <c r="AF8" s="28" t="n"/>
    </row>
    <row r="9">
      <c r="B9" s="7" t="inlineStr">
        <is>
          <t>HomeAndMiscellaneousMember</t>
        </is>
      </c>
      <c r="C9" s="19" t="n"/>
      <c r="D9" s="19" t="n"/>
      <c r="E9" s="19" t="n"/>
      <c r="F9" s="19" t="n"/>
      <c r="G9" s="19" t="n"/>
      <c r="I9" s="19" t="n"/>
      <c r="J9" s="19" t="n">
        <v>650000</v>
      </c>
      <c r="K9" s="19" t="n">
        <v>825000</v>
      </c>
      <c r="L9" s="19" t="n"/>
      <c r="M9" s="19" t="n"/>
      <c r="N9" s="19" t="n"/>
      <c r="O9" s="19" t="n"/>
      <c r="P9" s="19" t="n"/>
      <c r="Q9" s="19" t="n"/>
      <c r="R9" s="19" t="n"/>
      <c r="S9" s="19" t="n"/>
      <c r="T9" s="19" t="n"/>
      <c r="U9" s="19" t="n"/>
      <c r="V9" s="19" t="n"/>
      <c r="W9" s="19" t="n"/>
      <c r="X9" s="19" t="n"/>
      <c r="Y9" s="19" t="n"/>
      <c r="Z9" s="19" t="n"/>
      <c r="AA9" s="19" t="n"/>
      <c r="AB9" s="19" t="n"/>
      <c r="AC9" s="19" t="n"/>
      <c r="AD9" s="19" t="n"/>
      <c r="AE9" s="19" t="n"/>
      <c r="AF9" s="19" t="n"/>
    </row>
    <row r="10">
      <c r="B10" s="10" t="inlineStr">
        <is>
          <t xml:space="preserve">  YoY</t>
        </is>
      </c>
      <c r="D10" s="11">
        <f>IFERROR(D9/C9-1,"")</f>
        <v/>
      </c>
      <c r="E10" s="11">
        <f>IFERROR(E9/D9-1,"")</f>
        <v/>
      </c>
      <c r="F10" s="11">
        <f>IFERROR(F9/E9-1,"")</f>
        <v/>
      </c>
      <c r="G10" s="11">
        <f>IFERROR(G9/F9-1,"")</f>
        <v/>
      </c>
      <c r="M10" s="11">
        <f>IFERROR(M9/I9-1,"")</f>
        <v/>
      </c>
      <c r="N10" s="11">
        <f>IFERROR(N9/J9-1,"")</f>
        <v/>
      </c>
      <c r="O10" s="11">
        <f>IFERROR(O9/K9-1,"")</f>
        <v/>
      </c>
      <c r="P10" s="11">
        <f>IFERROR(P9/L9-1,"")</f>
        <v/>
      </c>
      <c r="Q10" s="11">
        <f>IFERROR(Q9/M9-1,"")</f>
        <v/>
      </c>
      <c r="R10" s="11">
        <f>IFERROR(R9/N9-1,"")</f>
        <v/>
      </c>
      <c r="S10" s="11">
        <f>IFERROR(S9/O9-1,"")</f>
        <v/>
      </c>
      <c r="T10" s="11">
        <f>IFERROR(T9/P9-1,"")</f>
        <v/>
      </c>
      <c r="U10" s="11">
        <f>IFERROR(U9/Q9-1,"")</f>
        <v/>
      </c>
      <c r="V10" s="11">
        <f>IFERROR(V9/R9-1,"")</f>
        <v/>
      </c>
      <c r="W10" s="11">
        <f>IFERROR(W9/S9-1,"")</f>
        <v/>
      </c>
      <c r="X10" s="11">
        <f>IFERROR(X9/T9-1,"")</f>
        <v/>
      </c>
      <c r="Y10" s="11">
        <f>IFERROR(Y9/U9-1,"")</f>
        <v/>
      </c>
      <c r="Z10" s="11">
        <f>IFERROR(Z9/V9-1,"")</f>
        <v/>
      </c>
      <c r="AA10" s="11">
        <f>IFERROR(AA9/W9-1,"")</f>
        <v/>
      </c>
      <c r="AB10" s="11">
        <f>IFERROR(AB9/X9-1,"")</f>
        <v/>
      </c>
      <c r="AC10" s="11">
        <f>IFERROR(AC9/Y9-1,"")</f>
        <v/>
      </c>
      <c r="AD10" s="11">
        <f>IFERROR(AD9/Z9-1,"")</f>
        <v/>
      </c>
      <c r="AE10" s="11">
        <f>IFERROR(AE9/AA9-1,"")</f>
        <v/>
      </c>
      <c r="AF10" s="11">
        <f>IFERROR(AF9/AB9-1,"")</f>
        <v/>
      </c>
    </row>
    <row r="11">
      <c r="B11" s="7" t="inlineStr">
        <is>
          <t>HomeOtherMember</t>
        </is>
      </c>
      <c r="C11" s="19" t="n">
        <v>4654000</v>
      </c>
      <c r="D11" s="19" t="n">
        <v>4199000</v>
      </c>
      <c r="E11" s="19" t="n">
        <v>3793000</v>
      </c>
      <c r="F11" s="19" t="n">
        <v>3381000</v>
      </c>
      <c r="G11" s="19" t="n">
        <v>3213000</v>
      </c>
      <c r="I11" s="19" t="n"/>
      <c r="J11" s="19" t="n">
        <v>650000</v>
      </c>
      <c r="K11" s="19" t="n">
        <v>833000</v>
      </c>
      <c r="L11" s="19" t="n"/>
      <c r="M11" s="19" t="n"/>
      <c r="N11" s="19" t="n">
        <v>1033000</v>
      </c>
      <c r="O11" s="19" t="n">
        <v>1024000</v>
      </c>
      <c r="P11" s="19" t="n"/>
      <c r="Q11" s="19" t="n">
        <v>890000</v>
      </c>
      <c r="R11" s="19" t="n">
        <v>1014000</v>
      </c>
      <c r="S11" s="19" t="n">
        <v>829000</v>
      </c>
      <c r="T11" s="19" t="n">
        <v>1060000</v>
      </c>
      <c r="U11" s="19" t="n">
        <v>789000</v>
      </c>
      <c r="V11" s="19" t="n">
        <v>860000</v>
      </c>
      <c r="W11" s="19" t="n">
        <v>731000</v>
      </c>
      <c r="X11" s="19" t="n">
        <v>1001000</v>
      </c>
      <c r="Y11" s="19" t="n"/>
      <c r="Z11" s="19" t="n">
        <v>650000</v>
      </c>
      <c r="AA11" s="19" t="n">
        <v>771000</v>
      </c>
      <c r="AB11" s="19" t="n">
        <v>660000</v>
      </c>
      <c r="AC11" s="19" t="n"/>
      <c r="AD11" s="19" t="n">
        <v>608000</v>
      </c>
      <c r="AE11" s="19" t="n">
        <v>736000</v>
      </c>
      <c r="AF11" s="19" t="n">
        <v>638000</v>
      </c>
    </row>
    <row r="12">
      <c r="B12" s="10" t="inlineStr">
        <is>
          <t xml:space="preserve">  YoY</t>
        </is>
      </c>
      <c r="D12" s="11">
        <f>IFERROR(D11/C11-1,"")</f>
        <v/>
      </c>
      <c r="E12" s="11">
        <f>IFERROR(E11/D11-1,"")</f>
        <v/>
      </c>
      <c r="F12" s="11">
        <f>IFERROR(F11/E11-1,"")</f>
        <v/>
      </c>
      <c r="G12" s="11">
        <f>IFERROR(G11/F11-1,"")</f>
        <v/>
      </c>
      <c r="M12" s="11">
        <f>IFERROR(M11/I11-1,"")</f>
        <v/>
      </c>
      <c r="N12" s="11">
        <f>IFERROR(N11/J11-1,"")</f>
        <v/>
      </c>
      <c r="O12" s="11">
        <f>IFERROR(O11/K11-1,"")</f>
        <v/>
      </c>
      <c r="P12" s="11">
        <f>IFERROR(P11/L11-1,"")</f>
        <v/>
      </c>
      <c r="Q12" s="11">
        <f>IFERROR(Q11/M11-1,"")</f>
        <v/>
      </c>
      <c r="R12" s="11">
        <f>IFERROR(R11/N11-1,"")</f>
        <v/>
      </c>
      <c r="S12" s="11">
        <f>IFERROR(S11/O11-1,"")</f>
        <v/>
      </c>
      <c r="T12" s="11">
        <f>IFERROR(T11/P11-1,"")</f>
        <v/>
      </c>
      <c r="U12" s="11">
        <f>IFERROR(U11/Q11-1,"")</f>
        <v/>
      </c>
      <c r="V12" s="11">
        <f>IFERROR(V11/R11-1,"")</f>
        <v/>
      </c>
      <c r="W12" s="11">
        <f>IFERROR(W11/S11-1,"")</f>
        <v/>
      </c>
      <c r="X12" s="11">
        <f>IFERROR(X11/T11-1,"")</f>
        <v/>
      </c>
      <c r="Y12" s="11">
        <f>IFERROR(Y11/U11-1,"")</f>
        <v/>
      </c>
      <c r="Z12" s="11">
        <f>IFERROR(Z11/V11-1,"")</f>
        <v/>
      </c>
      <c r="AA12" s="11">
        <f>IFERROR(AA11/W11-1,"")</f>
        <v/>
      </c>
      <c r="AB12" s="11">
        <f>IFERROR(AB11/X11-1,"")</f>
        <v/>
      </c>
      <c r="AC12" s="11">
        <f>IFERROR(AC11/Y11-1,"")</f>
        <v/>
      </c>
      <c r="AD12" s="11">
        <f>IFERROR(AD11/Z11-1,"")</f>
        <v/>
      </c>
      <c r="AE12" s="11">
        <f>IFERROR(AE11/AA11-1,"")</f>
        <v/>
      </c>
      <c r="AF12" s="11">
        <f>IFERROR(AF11/AB11-1,"")</f>
        <v/>
      </c>
    </row>
    <row r="13">
      <c r="B13" s="7" t="inlineStr">
        <is>
          <t>MensAndChildrensMember</t>
        </is>
      </c>
      <c r="C13" s="19" t="n"/>
      <c r="D13" s="19" t="n"/>
      <c r="E13" s="19" t="n"/>
      <c r="F13" s="19" t="n"/>
      <c r="G13" s="19" t="n"/>
      <c r="I13" s="19" t="n"/>
      <c r="J13" s="19" t="n">
        <v>573000</v>
      </c>
      <c r="K13" s="19" t="n">
        <v>727000</v>
      </c>
      <c r="L13" s="19" t="n"/>
      <c r="M13" s="19" t="n"/>
      <c r="N13" s="19" t="n"/>
      <c r="O13" s="19" t="n"/>
      <c r="P13" s="19" t="n"/>
      <c r="Q13" s="19" t="n"/>
      <c r="R13" s="19" t="n"/>
      <c r="S13" s="19" t="n"/>
      <c r="T13" s="19" t="n"/>
      <c r="U13" s="19" t="n"/>
      <c r="V13" s="19" t="n"/>
      <c r="W13" s="19" t="n"/>
      <c r="X13" s="19" t="n"/>
      <c r="Y13" s="19" t="n"/>
      <c r="Z13" s="19" t="n"/>
      <c r="AA13" s="19" t="n"/>
      <c r="AB13" s="19" t="n"/>
      <c r="AC13" s="19" t="n"/>
      <c r="AD13" s="19" t="n"/>
      <c r="AE13" s="19" t="n"/>
      <c r="AF13" s="19" t="n"/>
    </row>
    <row r="14">
      <c r="B14" s="10" t="inlineStr">
        <is>
          <t xml:space="preserve">  YoY</t>
        </is>
      </c>
      <c r="D14" s="11">
        <f>IFERROR(D13/C13-1,"")</f>
        <v/>
      </c>
      <c r="E14" s="11">
        <f>IFERROR(E13/D13-1,"")</f>
        <v/>
      </c>
      <c r="F14" s="11">
        <f>IFERROR(F13/E13-1,"")</f>
        <v/>
      </c>
      <c r="G14" s="11">
        <f>IFERROR(G13/F13-1,"")</f>
        <v/>
      </c>
      <c r="M14" s="11">
        <f>IFERROR(M13/I13-1,"")</f>
        <v/>
      </c>
      <c r="N14" s="11">
        <f>IFERROR(N13/J13-1,"")</f>
        <v/>
      </c>
      <c r="O14" s="11">
        <f>IFERROR(O13/K13-1,"")</f>
        <v/>
      </c>
      <c r="P14" s="11">
        <f>IFERROR(P13/L13-1,"")</f>
        <v/>
      </c>
      <c r="Q14" s="11">
        <f>IFERROR(Q13/M13-1,"")</f>
        <v/>
      </c>
      <c r="R14" s="11">
        <f>IFERROR(R13/N13-1,"")</f>
        <v/>
      </c>
      <c r="S14" s="11">
        <f>IFERROR(S13/O13-1,"")</f>
        <v/>
      </c>
      <c r="T14" s="11">
        <f>IFERROR(T13/P13-1,"")</f>
        <v/>
      </c>
      <c r="U14" s="11">
        <f>IFERROR(U13/Q13-1,"")</f>
        <v/>
      </c>
      <c r="V14" s="11">
        <f>IFERROR(V13/R13-1,"")</f>
        <v/>
      </c>
      <c r="W14" s="11">
        <f>IFERROR(W13/S13-1,"")</f>
        <v/>
      </c>
      <c r="X14" s="11">
        <f>IFERROR(X13/T13-1,"")</f>
        <v/>
      </c>
      <c r="Y14" s="11">
        <f>IFERROR(Y13/U13-1,"")</f>
        <v/>
      </c>
      <c r="Z14" s="11">
        <f>IFERROR(Z13/V13-1,"")</f>
        <v/>
      </c>
      <c r="AA14" s="11">
        <f>IFERROR(AA13/W13-1,"")</f>
        <v/>
      </c>
      <c r="AB14" s="11">
        <f>IFERROR(AB13/X13-1,"")</f>
        <v/>
      </c>
      <c r="AC14" s="11">
        <f>IFERROR(AC13/Y13-1,"")</f>
        <v/>
      </c>
      <c r="AD14" s="11">
        <f>IFERROR(AD13/Z13-1,"")</f>
        <v/>
      </c>
      <c r="AE14" s="11">
        <f>IFERROR(AE13/AA13-1,"")</f>
        <v/>
      </c>
      <c r="AF14" s="11">
        <f>IFERROR(AF13/AB13-1,"")</f>
        <v/>
      </c>
    </row>
    <row r="15">
      <c r="B15" s="7" t="inlineStr">
        <is>
          <t>MensAndKidsMember</t>
        </is>
      </c>
      <c r="C15" s="19" t="n">
        <v>5247000</v>
      </c>
      <c r="D15" s="19" t="n">
        <v>5297000</v>
      </c>
      <c r="E15" s="19" t="n">
        <v>4918000</v>
      </c>
      <c r="F15" s="19" t="n">
        <v>4753000</v>
      </c>
      <c r="G15" s="19" t="n">
        <v>4659000</v>
      </c>
      <c r="I15" s="19" t="n"/>
      <c r="J15" s="19" t="n">
        <v>573000</v>
      </c>
      <c r="K15" s="19" t="n">
        <v>790000</v>
      </c>
      <c r="L15" s="19" t="n"/>
      <c r="M15" s="19" t="n"/>
      <c r="N15" s="19" t="n">
        <v>1223000</v>
      </c>
      <c r="O15" s="19" t="n">
        <v>1194000</v>
      </c>
      <c r="P15" s="19" t="n"/>
      <c r="Q15" s="19" t="n">
        <v>1086000</v>
      </c>
      <c r="R15" s="19" t="n">
        <v>1220000</v>
      </c>
      <c r="S15" s="19" t="n">
        <v>1153000</v>
      </c>
      <c r="T15" s="19" t="n">
        <v>1459000</v>
      </c>
      <c r="U15" s="19" t="n">
        <v>1018000</v>
      </c>
      <c r="V15" s="19" t="n">
        <v>1110000</v>
      </c>
      <c r="W15" s="19" t="n">
        <v>1049000</v>
      </c>
      <c r="X15" s="19" t="n">
        <v>1576000</v>
      </c>
      <c r="Y15" s="19" t="n"/>
      <c r="Z15" s="19" t="n">
        <v>981000</v>
      </c>
      <c r="AA15" s="19" t="n">
        <v>1056000</v>
      </c>
      <c r="AB15" s="19" t="n">
        <v>1034000</v>
      </c>
      <c r="AC15" s="19" t="n"/>
      <c r="AD15" s="19" t="n">
        <v>951000</v>
      </c>
      <c r="AE15" s="19" t="n">
        <v>1028000</v>
      </c>
      <c r="AF15" s="19" t="n">
        <v>1023000</v>
      </c>
    </row>
    <row r="16">
      <c r="B16" s="10" t="inlineStr">
        <is>
          <t xml:space="preserve">  YoY</t>
        </is>
      </c>
      <c r="D16" s="11">
        <f>IFERROR(D15/C15-1,"")</f>
        <v/>
      </c>
      <c r="E16" s="11">
        <f>IFERROR(E15/D15-1,"")</f>
        <v/>
      </c>
      <c r="F16" s="11">
        <f>IFERROR(F15/E15-1,"")</f>
        <v/>
      </c>
      <c r="G16" s="11">
        <f>IFERROR(G15/F15-1,"")</f>
        <v/>
      </c>
      <c r="M16" s="11">
        <f>IFERROR(M15/I15-1,"")</f>
        <v/>
      </c>
      <c r="N16" s="11">
        <f>IFERROR(N15/J15-1,"")</f>
        <v/>
      </c>
      <c r="O16" s="11">
        <f>IFERROR(O15/K15-1,"")</f>
        <v/>
      </c>
      <c r="P16" s="11">
        <f>IFERROR(P15/L15-1,"")</f>
        <v/>
      </c>
      <c r="Q16" s="11">
        <f>IFERROR(Q15/M15-1,"")</f>
        <v/>
      </c>
      <c r="R16" s="11">
        <f>IFERROR(R15/N15-1,"")</f>
        <v/>
      </c>
      <c r="S16" s="11">
        <f>IFERROR(S15/O15-1,"")</f>
        <v/>
      </c>
      <c r="T16" s="11">
        <f>IFERROR(T15/P15-1,"")</f>
        <v/>
      </c>
      <c r="U16" s="11">
        <f>IFERROR(U15/Q15-1,"")</f>
        <v/>
      </c>
      <c r="V16" s="11">
        <f>IFERROR(V15/R15-1,"")</f>
        <v/>
      </c>
      <c r="W16" s="11">
        <f>IFERROR(W15/S15-1,"")</f>
        <v/>
      </c>
      <c r="X16" s="11">
        <f>IFERROR(X15/T15-1,"")</f>
        <v/>
      </c>
      <c r="Y16" s="11">
        <f>IFERROR(Y15/U15-1,"")</f>
        <v/>
      </c>
      <c r="Z16" s="11">
        <f>IFERROR(Z15/V15-1,"")</f>
        <v/>
      </c>
      <c r="AA16" s="11">
        <f>IFERROR(AA15/W15-1,"")</f>
        <v/>
      </c>
      <c r="AB16" s="11">
        <f>IFERROR(AB15/X15-1,"")</f>
        <v/>
      </c>
      <c r="AC16" s="11">
        <f>IFERROR(AC15/Y15-1,"")</f>
        <v/>
      </c>
      <c r="AD16" s="11">
        <f>IFERROR(AD15/Z15-1,"")</f>
        <v/>
      </c>
      <c r="AE16" s="11">
        <f>IFERROR(AE15/AA15-1,"")</f>
        <v/>
      </c>
      <c r="AF16" s="11">
        <f>IFERROR(AF15/AB15-1,"")</f>
        <v/>
      </c>
    </row>
    <row r="17">
      <c r="B17" s="7" t="inlineStr">
        <is>
          <t>TotalSalesAllCategoriesMember</t>
        </is>
      </c>
      <c r="C17" s="19" t="n"/>
      <c r="D17" s="19" t="n"/>
      <c r="E17" s="19" t="n"/>
      <c r="F17" s="19" t="n"/>
      <c r="G17" s="19" t="n"/>
      <c r="I17" s="19" t="n"/>
      <c r="J17" s="19" t="n">
        <v>3017000</v>
      </c>
      <c r="K17" s="19" t="n">
        <v>3990000</v>
      </c>
      <c r="L17" s="19" t="n"/>
      <c r="M17" s="19" t="n"/>
      <c r="N17" s="19" t="n"/>
      <c r="O17" s="19" t="n"/>
      <c r="P17" s="19" t="n"/>
      <c r="Q17" s="19" t="n"/>
      <c r="R17" s="19" t="n"/>
      <c r="S17" s="19" t="n"/>
      <c r="T17" s="19" t="n"/>
      <c r="U17" s="19" t="n"/>
      <c r="V17" s="19" t="n"/>
      <c r="W17" s="19" t="n"/>
      <c r="X17" s="19" t="n"/>
      <c r="Y17" s="19" t="n"/>
      <c r="Z17" s="19" t="n"/>
      <c r="AA17" s="19" t="n"/>
      <c r="AB17" s="19" t="n"/>
      <c r="AC17" s="19" t="n"/>
      <c r="AD17" s="19" t="n"/>
      <c r="AE17" s="19" t="n"/>
      <c r="AF17" s="19" t="n"/>
    </row>
    <row r="18">
      <c r="B18" s="10" t="inlineStr">
        <is>
          <t xml:space="preserve">  YoY</t>
        </is>
      </c>
      <c r="D18" s="11">
        <f>IFERROR(D17/C17-1,"")</f>
        <v/>
      </c>
      <c r="E18" s="11">
        <f>IFERROR(E17/D17-1,"")</f>
        <v/>
      </c>
      <c r="F18" s="11">
        <f>IFERROR(F17/E17-1,"")</f>
        <v/>
      </c>
      <c r="G18" s="11">
        <f>IFERROR(G17/F17-1,"")</f>
        <v/>
      </c>
      <c r="M18" s="11">
        <f>IFERROR(M17/I17-1,"")</f>
        <v/>
      </c>
      <c r="N18" s="11">
        <f>IFERROR(N17/J17-1,"")</f>
        <v/>
      </c>
      <c r="O18" s="11">
        <f>IFERROR(O17/K17-1,"")</f>
        <v/>
      </c>
      <c r="P18" s="11">
        <f>IFERROR(P17/L17-1,"")</f>
        <v/>
      </c>
      <c r="Q18" s="11">
        <f>IFERROR(Q17/M17-1,"")</f>
        <v/>
      </c>
      <c r="R18" s="11">
        <f>IFERROR(R17/N17-1,"")</f>
        <v/>
      </c>
      <c r="S18" s="11">
        <f>IFERROR(S17/O17-1,"")</f>
        <v/>
      </c>
      <c r="T18" s="11">
        <f>IFERROR(T17/P17-1,"")</f>
        <v/>
      </c>
      <c r="U18" s="11">
        <f>IFERROR(U17/Q17-1,"")</f>
        <v/>
      </c>
      <c r="V18" s="11">
        <f>IFERROR(V17/R17-1,"")</f>
        <v/>
      </c>
      <c r="W18" s="11">
        <f>IFERROR(W17/S17-1,"")</f>
        <v/>
      </c>
      <c r="X18" s="11">
        <f>IFERROR(X17/T17-1,"")</f>
        <v/>
      </c>
      <c r="Y18" s="11">
        <f>IFERROR(Y17/U17-1,"")</f>
        <v/>
      </c>
      <c r="Z18" s="11">
        <f>IFERROR(Z17/V17-1,"")</f>
        <v/>
      </c>
      <c r="AA18" s="11">
        <f>IFERROR(AA17/W17-1,"")</f>
        <v/>
      </c>
      <c r="AB18" s="11">
        <f>IFERROR(AB17/X17-1,"")</f>
        <v/>
      </c>
      <c r="AC18" s="11">
        <f>IFERROR(AC17/Y17-1,"")</f>
        <v/>
      </c>
      <c r="AD18" s="11">
        <f>IFERROR(AD17/Z17-1,"")</f>
        <v/>
      </c>
      <c r="AE18" s="11">
        <f>IFERROR(AE17/AA17-1,"")</f>
        <v/>
      </c>
      <c r="AF18" s="11">
        <f>IFERROR(AF17/AB17-1,"")</f>
        <v/>
      </c>
    </row>
    <row r="19">
      <c r="B19" s="7" t="inlineStr">
        <is>
          <t>WomensAccessoriesIntimateApparelShoesCosmeticsAndFragrancesMember</t>
        </is>
      </c>
      <c r="C19" s="19" t="n">
        <v>10119000</v>
      </c>
      <c r="D19" s="19" t="n"/>
      <c r="E19" s="19" t="n"/>
      <c r="F19" s="19" t="n"/>
      <c r="G19" s="19" t="n"/>
      <c r="I19" s="19" t="n"/>
      <c r="J19" s="19" t="n">
        <v>1215000</v>
      </c>
      <c r="K19" s="19" t="n">
        <v>1677000</v>
      </c>
      <c r="L19" s="19" t="n"/>
      <c r="M19" s="19" t="n"/>
      <c r="N19" s="19" t="n">
        <v>2092000</v>
      </c>
      <c r="O19" s="19" t="n">
        <v>2011000</v>
      </c>
      <c r="P19" s="19" t="n"/>
      <c r="Q19" s="19" t="n">
        <v>2237000</v>
      </c>
      <c r="R19" s="19" t="n">
        <v>2099000</v>
      </c>
      <c r="S19" s="19" t="n">
        <v>2025000</v>
      </c>
      <c r="T19" s="19" t="n"/>
      <c r="U19" s="19" t="n"/>
      <c r="V19" s="19" t="n"/>
      <c r="W19" s="19" t="n"/>
      <c r="X19" s="19" t="n"/>
      <c r="Y19" s="19" t="n"/>
      <c r="Z19" s="19" t="n"/>
      <c r="AA19" s="19" t="n"/>
      <c r="AB19" s="19" t="n"/>
      <c r="AC19" s="19" t="n"/>
      <c r="AD19" s="19" t="n"/>
      <c r="AE19" s="19" t="n"/>
      <c r="AF19" s="19" t="n"/>
    </row>
    <row r="20">
      <c r="B20" s="10" t="inlineStr">
        <is>
          <t xml:space="preserve">  YoY</t>
        </is>
      </c>
      <c r="D20" s="11">
        <f>IFERROR(D19/C19-1,"")</f>
        <v/>
      </c>
      <c r="E20" s="11">
        <f>IFERROR(E19/D19-1,"")</f>
        <v/>
      </c>
      <c r="F20" s="11">
        <f>IFERROR(F19/E19-1,"")</f>
        <v/>
      </c>
      <c r="G20" s="11">
        <f>IFERROR(G19/F19-1,"")</f>
        <v/>
      </c>
      <c r="M20" s="11">
        <f>IFERROR(M19/I19-1,"")</f>
        <v/>
      </c>
      <c r="N20" s="11">
        <f>IFERROR(N19/J19-1,"")</f>
        <v/>
      </c>
      <c r="O20" s="11">
        <f>IFERROR(O19/K19-1,"")</f>
        <v/>
      </c>
      <c r="P20" s="11">
        <f>IFERROR(P19/L19-1,"")</f>
        <v/>
      </c>
      <c r="Q20" s="11">
        <f>IFERROR(Q19/M19-1,"")</f>
        <v/>
      </c>
      <c r="R20" s="11">
        <f>IFERROR(R19/N19-1,"")</f>
        <v/>
      </c>
      <c r="S20" s="11">
        <f>IFERROR(S19/O19-1,"")</f>
        <v/>
      </c>
      <c r="T20" s="11">
        <f>IFERROR(T19/P19-1,"")</f>
        <v/>
      </c>
      <c r="U20" s="11">
        <f>IFERROR(U19/Q19-1,"")</f>
        <v/>
      </c>
      <c r="V20" s="11">
        <f>IFERROR(V19/R19-1,"")</f>
        <v/>
      </c>
      <c r="W20" s="11">
        <f>IFERROR(W19/S19-1,"")</f>
        <v/>
      </c>
      <c r="X20" s="11">
        <f>IFERROR(X19/T19-1,"")</f>
        <v/>
      </c>
      <c r="Y20" s="11">
        <f>IFERROR(Y19/U19-1,"")</f>
        <v/>
      </c>
      <c r="Z20" s="11">
        <f>IFERROR(Z19/V19-1,"")</f>
        <v/>
      </c>
      <c r="AA20" s="11">
        <f>IFERROR(AA19/W19-1,"")</f>
        <v/>
      </c>
      <c r="AB20" s="11">
        <f>IFERROR(AB19/X19-1,"")</f>
        <v/>
      </c>
      <c r="AC20" s="11">
        <f>IFERROR(AC19/Y19-1,"")</f>
        <v/>
      </c>
      <c r="AD20" s="11">
        <f>IFERROR(AD19/Z19-1,"")</f>
        <v/>
      </c>
      <c r="AE20" s="11">
        <f>IFERROR(AE19/AA19-1,"")</f>
        <v/>
      </c>
      <c r="AF20" s="11">
        <f>IFERROR(AF19/AB19-1,"")</f>
        <v/>
      </c>
    </row>
    <row r="21">
      <c r="B21" s="7" t="inlineStr">
        <is>
          <t>WomensAccessoriesIntimateApparelShoesandCosmeticsMember</t>
        </is>
      </c>
      <c r="C21" s="19" t="n"/>
      <c r="D21" s="19" t="n"/>
      <c r="E21" s="19" t="n"/>
      <c r="F21" s="19" t="n"/>
      <c r="G21" s="19" t="n"/>
      <c r="I21" s="19" t="n"/>
      <c r="J21" s="19" t="n">
        <v>1215000</v>
      </c>
      <c r="K21" s="19" t="n">
        <v>1677000</v>
      </c>
      <c r="L21" s="19" t="n"/>
      <c r="M21" s="19" t="n"/>
      <c r="N21" s="19" t="n"/>
      <c r="O21" s="19" t="n"/>
      <c r="P21" s="19" t="n"/>
      <c r="Q21" s="19" t="n"/>
      <c r="R21" s="19" t="n"/>
      <c r="S21" s="19" t="n"/>
      <c r="T21" s="19" t="n"/>
      <c r="U21" s="19" t="n"/>
      <c r="V21" s="19" t="n"/>
      <c r="W21" s="19" t="n"/>
      <c r="X21" s="19" t="n"/>
      <c r="Y21" s="19" t="n"/>
      <c r="Z21" s="19" t="n"/>
      <c r="AA21" s="19" t="n"/>
      <c r="AB21" s="19" t="n"/>
      <c r="AC21" s="19" t="n"/>
      <c r="AD21" s="19" t="n"/>
      <c r="AE21" s="19" t="n"/>
      <c r="AF21" s="19" t="n"/>
    </row>
    <row r="22">
      <c r="B22" s="10" t="inlineStr">
        <is>
          <t xml:space="preserve">  YoY</t>
        </is>
      </c>
      <c r="D22" s="11">
        <f>IFERROR(D21/C21-1,"")</f>
        <v/>
      </c>
      <c r="E22" s="11">
        <f>IFERROR(E21/D21-1,"")</f>
        <v/>
      </c>
      <c r="F22" s="11">
        <f>IFERROR(F21/E21-1,"")</f>
        <v/>
      </c>
      <c r="G22" s="11">
        <f>IFERROR(G21/F21-1,"")</f>
        <v/>
      </c>
      <c r="M22" s="11">
        <f>IFERROR(M21/I21-1,"")</f>
        <v/>
      </c>
      <c r="N22" s="11">
        <f>IFERROR(N21/J21-1,"")</f>
        <v/>
      </c>
      <c r="O22" s="11">
        <f>IFERROR(O21/K21-1,"")</f>
        <v/>
      </c>
      <c r="P22" s="11">
        <f>IFERROR(P21/L21-1,"")</f>
        <v/>
      </c>
      <c r="Q22" s="11">
        <f>IFERROR(Q21/M21-1,"")</f>
        <v/>
      </c>
      <c r="R22" s="11">
        <f>IFERROR(R21/N21-1,"")</f>
        <v/>
      </c>
      <c r="S22" s="11">
        <f>IFERROR(S21/O21-1,"")</f>
        <v/>
      </c>
      <c r="T22" s="11">
        <f>IFERROR(T21/P21-1,"")</f>
        <v/>
      </c>
      <c r="U22" s="11">
        <f>IFERROR(U21/Q21-1,"")</f>
        <v/>
      </c>
      <c r="V22" s="11">
        <f>IFERROR(V21/R21-1,"")</f>
        <v/>
      </c>
      <c r="W22" s="11">
        <f>IFERROR(W21/S21-1,"")</f>
        <v/>
      </c>
      <c r="X22" s="11">
        <f>IFERROR(X21/T21-1,"")</f>
        <v/>
      </c>
      <c r="Y22" s="11">
        <f>IFERROR(Y21/U21-1,"")</f>
        <v/>
      </c>
      <c r="Z22" s="11">
        <f>IFERROR(Z21/V21-1,"")</f>
        <v/>
      </c>
      <c r="AA22" s="11">
        <f>IFERROR(AA21/W21-1,"")</f>
        <v/>
      </c>
      <c r="AB22" s="11">
        <f>IFERROR(AB21/X21-1,"")</f>
        <v/>
      </c>
      <c r="AC22" s="11">
        <f>IFERROR(AC21/Y21-1,"")</f>
        <v/>
      </c>
      <c r="AD22" s="11">
        <f>IFERROR(AD21/Z21-1,"")</f>
        <v/>
      </c>
      <c r="AE22" s="11">
        <f>IFERROR(AE21/AA21-1,"")</f>
        <v/>
      </c>
      <c r="AF22" s="11">
        <f>IFERROR(AF21/AB21-1,"")</f>
        <v/>
      </c>
    </row>
    <row r="23">
      <c r="B23" s="7" t="inlineStr">
        <is>
          <t>WomensAccessoriesShoesCosmeticsAndFragrancesMember</t>
        </is>
      </c>
      <c r="C23" s="19" t="n">
        <v>9385000</v>
      </c>
      <c r="D23" s="19" t="n">
        <v>9597000</v>
      </c>
      <c r="E23" s="19" t="n">
        <v>9520000</v>
      </c>
      <c r="F23" s="19" t="n">
        <v>9333000</v>
      </c>
      <c r="G23" s="19" t="n">
        <v>9128000</v>
      </c>
      <c r="I23" s="19" t="n"/>
      <c r="J23" s="19" t="n"/>
      <c r="K23" s="19" t="n"/>
      <c r="L23" s="19" t="n"/>
      <c r="M23" s="19" t="n"/>
      <c r="N23" s="19" t="n"/>
      <c r="O23" s="19" t="n"/>
      <c r="P23" s="19" t="n"/>
      <c r="Q23" s="19" t="n">
        <v>2090000</v>
      </c>
      <c r="R23" s="19" t="n">
        <v>2099000</v>
      </c>
      <c r="S23" s="19" t="n">
        <v>2025000</v>
      </c>
      <c r="T23" s="19" t="n">
        <v>3306000</v>
      </c>
      <c r="U23" s="19" t="n">
        <v>2025000</v>
      </c>
      <c r="V23" s="19" t="n">
        <v>2050000</v>
      </c>
      <c r="W23" s="19" t="n">
        <v>1992000</v>
      </c>
      <c r="X23" s="19" t="n">
        <v>3266000</v>
      </c>
      <c r="Y23" s="19" t="n"/>
      <c r="Z23" s="19" t="n">
        <v>2070000</v>
      </c>
      <c r="AA23" s="19" t="n">
        <v>1990000</v>
      </c>
      <c r="AB23" s="19" t="n">
        <v>1971000</v>
      </c>
      <c r="AC23" s="19" t="n"/>
      <c r="AD23" s="19" t="n">
        <v>1943000</v>
      </c>
      <c r="AE23" s="19" t="n">
        <v>1954000</v>
      </c>
      <c r="AF23" s="19" t="n">
        <v>1948000</v>
      </c>
    </row>
    <row r="24">
      <c r="B24" s="10" t="inlineStr">
        <is>
          <t xml:space="preserve">  YoY</t>
        </is>
      </c>
      <c r="D24" s="11">
        <f>IFERROR(D23/C23-1,"")</f>
        <v/>
      </c>
      <c r="E24" s="11">
        <f>IFERROR(E23/D23-1,"")</f>
        <v/>
      </c>
      <c r="F24" s="11">
        <f>IFERROR(F23/E23-1,"")</f>
        <v/>
      </c>
      <c r="G24" s="11">
        <f>IFERROR(G23/F23-1,"")</f>
        <v/>
      </c>
      <c r="M24" s="11">
        <f>IFERROR(M23/I23-1,"")</f>
        <v/>
      </c>
      <c r="N24" s="11">
        <f>IFERROR(N23/J23-1,"")</f>
        <v/>
      </c>
      <c r="O24" s="11">
        <f>IFERROR(O23/K23-1,"")</f>
        <v/>
      </c>
      <c r="P24" s="11">
        <f>IFERROR(P23/L23-1,"")</f>
        <v/>
      </c>
      <c r="Q24" s="11">
        <f>IFERROR(Q23/M23-1,"")</f>
        <v/>
      </c>
      <c r="R24" s="11">
        <f>IFERROR(R23/N23-1,"")</f>
        <v/>
      </c>
      <c r="S24" s="11">
        <f>IFERROR(S23/O23-1,"")</f>
        <v/>
      </c>
      <c r="T24" s="11">
        <f>IFERROR(T23/P23-1,"")</f>
        <v/>
      </c>
      <c r="U24" s="11">
        <f>IFERROR(U23/Q23-1,"")</f>
        <v/>
      </c>
      <c r="V24" s="11">
        <f>IFERROR(V23/R23-1,"")</f>
        <v/>
      </c>
      <c r="W24" s="11">
        <f>IFERROR(W23/S23-1,"")</f>
        <v/>
      </c>
      <c r="X24" s="11">
        <f>IFERROR(X23/T23-1,"")</f>
        <v/>
      </c>
      <c r="Y24" s="11">
        <f>IFERROR(Y23/U23-1,"")</f>
        <v/>
      </c>
      <c r="Z24" s="11">
        <f>IFERROR(Z23/V23-1,"")</f>
        <v/>
      </c>
      <c r="AA24" s="11">
        <f>IFERROR(AA23/W23-1,"")</f>
        <v/>
      </c>
      <c r="AB24" s="11">
        <f>IFERROR(AB23/X23-1,"")</f>
        <v/>
      </c>
      <c r="AC24" s="11">
        <f>IFERROR(AC23/Y23-1,"")</f>
        <v/>
      </c>
      <c r="AD24" s="11">
        <f>IFERROR(AD23/Z23-1,"")</f>
        <v/>
      </c>
      <c r="AE24" s="11">
        <f>IFERROR(AE23/AA23-1,"")</f>
        <v/>
      </c>
      <c r="AF24" s="11">
        <f>IFERROR(AF23/AB23-1,"")</f>
        <v/>
      </c>
    </row>
    <row r="25">
      <c r="B25" s="7" t="inlineStr">
        <is>
          <t>WomensApparelMember</t>
        </is>
      </c>
      <c r="C25" s="19" t="n">
        <v>5174000</v>
      </c>
      <c r="D25" s="19" t="n">
        <v>5349000</v>
      </c>
      <c r="E25" s="19" t="n">
        <v>4861000</v>
      </c>
      <c r="F25" s="19" t="n">
        <v>4826000</v>
      </c>
      <c r="G25" s="19" t="n">
        <v>4764000</v>
      </c>
      <c r="I25" s="19" t="n"/>
      <c r="J25" s="19" t="n">
        <v>579000</v>
      </c>
      <c r="K25" s="19" t="n">
        <v>690000</v>
      </c>
      <c r="L25" s="19" t="n"/>
      <c r="M25" s="19" t="n"/>
      <c r="N25" s="19" t="n">
        <v>1299000</v>
      </c>
      <c r="O25" s="19" t="n">
        <v>1211000</v>
      </c>
      <c r="P25" s="19" t="n"/>
      <c r="Q25" s="19" t="n">
        <v>1282000</v>
      </c>
      <c r="R25" s="19" t="n">
        <v>1267000</v>
      </c>
      <c r="S25" s="19" t="n">
        <v>1223000</v>
      </c>
      <c r="T25" s="19" t="n">
        <v>1089000</v>
      </c>
      <c r="U25" s="19" t="n">
        <v>1150000</v>
      </c>
      <c r="V25" s="19" t="n">
        <v>1110000</v>
      </c>
      <c r="W25" s="19" t="n">
        <v>1088000</v>
      </c>
      <c r="X25" s="19" t="n">
        <v>1478000</v>
      </c>
      <c r="Y25" s="19" t="n"/>
      <c r="Z25" s="19" t="n">
        <v>1145000</v>
      </c>
      <c r="AA25" s="19" t="n">
        <v>1120000</v>
      </c>
      <c r="AB25" s="19" t="n">
        <v>1077000</v>
      </c>
      <c r="AC25" s="19" t="n"/>
      <c r="AD25" s="19" t="n">
        <v>1097000</v>
      </c>
      <c r="AE25" s="19" t="n">
        <v>1094000</v>
      </c>
      <c r="AF25" s="19" t="n">
        <v>1104000</v>
      </c>
    </row>
    <row r="26">
      <c r="B26" s="10" t="inlineStr">
        <is>
          <t xml:space="preserve">  YoY</t>
        </is>
      </c>
      <c r="D26" s="11">
        <f>IFERROR(D25/C25-1,"")</f>
        <v/>
      </c>
      <c r="E26" s="11">
        <f>IFERROR(E25/D25-1,"")</f>
        <v/>
      </c>
      <c r="F26" s="11">
        <f>IFERROR(F25/E25-1,"")</f>
        <v/>
      </c>
      <c r="G26" s="11">
        <f>IFERROR(G25/F25-1,"")</f>
        <v/>
      </c>
      <c r="M26" s="11">
        <f>IFERROR(M25/I25-1,"")</f>
        <v/>
      </c>
      <c r="N26" s="11">
        <f>IFERROR(N25/J25-1,"")</f>
        <v/>
      </c>
      <c r="O26" s="11">
        <f>IFERROR(O25/K25-1,"")</f>
        <v/>
      </c>
      <c r="P26" s="11">
        <f>IFERROR(P25/L25-1,"")</f>
        <v/>
      </c>
      <c r="Q26" s="11">
        <f>IFERROR(Q25/M25-1,"")</f>
        <v/>
      </c>
      <c r="R26" s="11">
        <f>IFERROR(R25/N25-1,"")</f>
        <v/>
      </c>
      <c r="S26" s="11">
        <f>IFERROR(S25/O25-1,"")</f>
        <v/>
      </c>
      <c r="T26" s="11">
        <f>IFERROR(T25/P25-1,"")</f>
        <v/>
      </c>
      <c r="U26" s="11">
        <f>IFERROR(U25/Q25-1,"")</f>
        <v/>
      </c>
      <c r="V26" s="11">
        <f>IFERROR(V25/R25-1,"")</f>
        <v/>
      </c>
      <c r="W26" s="11">
        <f>IFERROR(W25/S25-1,"")</f>
        <v/>
      </c>
      <c r="X26" s="11">
        <f>IFERROR(X25/T25-1,"")</f>
        <v/>
      </c>
      <c r="Y26" s="11">
        <f>IFERROR(Y25/U25-1,"")</f>
        <v/>
      </c>
      <c r="Z26" s="11">
        <f>IFERROR(Z25/V25-1,"")</f>
        <v/>
      </c>
      <c r="AA26" s="11">
        <f>IFERROR(AA25/W25-1,"")</f>
        <v/>
      </c>
      <c r="AB26" s="11">
        <f>IFERROR(AB25/X25-1,"")</f>
        <v/>
      </c>
      <c r="AC26" s="11">
        <f>IFERROR(AC25/Y25-1,"")</f>
        <v/>
      </c>
      <c r="AD26" s="11">
        <f>IFERROR(AD25/Z25-1,"")</f>
        <v/>
      </c>
      <c r="AE26" s="11">
        <f>IFERROR(AE25/AA25-1,"")</f>
        <v/>
      </c>
      <c r="AF26" s="11">
        <f>IFERROR(AF25/AB25-1,"")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M3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4" customWidth="1" min="2" max="2"/>
    <col width="12" customWidth="1" min="3" max="3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0" customWidth="1" min="12" max="12"/>
    <col width="16" customWidth="1" min="13" max="13"/>
  </cols>
  <sheetData>
    <row r="2">
      <c r="B2" s="4" t="inlineStr">
        <is>
          <t>M DCF</t>
        </is>
      </c>
    </row>
    <row r="4">
      <c r="B4" s="27" t="inlineStr">
        <is>
          <t>Assumptions</t>
        </is>
      </c>
      <c r="E4" s="29" t="inlineStr">
        <is>
          <t>Mid case</t>
        </is>
      </c>
      <c r="L4" s="27" t="inlineStr">
        <is>
          <t>Valuation</t>
        </is>
      </c>
    </row>
    <row r="5">
      <c r="B5" s="7" t="inlineStr">
        <is>
          <t>ST GR</t>
        </is>
      </c>
      <c r="C5" s="30" t="n">
        <v>0.08</v>
      </c>
      <c r="E5" s="31" t="n"/>
      <c r="F5" s="32">
        <f>+E5+1</f>
        <v/>
      </c>
      <c r="G5" s="32">
        <f>+F5+1</f>
        <v/>
      </c>
      <c r="H5" s="32">
        <f>+G5+1</f>
        <v/>
      </c>
      <c r="I5" s="32">
        <f>+H5+1</f>
        <v/>
      </c>
      <c r="J5" s="32">
        <f>+I5+1</f>
        <v/>
      </c>
      <c r="L5" s="7" t="inlineStr">
        <is>
          <t>PV FCF</t>
        </is>
      </c>
      <c r="M5" s="33">
        <f>SUM(F7:J7)</f>
        <v/>
      </c>
    </row>
    <row r="6">
      <c r="B6" s="7" t="inlineStr">
        <is>
          <t>LT GR</t>
        </is>
      </c>
      <c r="C6" s="30" t="n">
        <v>0.03</v>
      </c>
      <c r="E6" s="34" t="inlineStr">
        <is>
          <t>FCF</t>
        </is>
      </c>
      <c r="F6" s="35" t="n"/>
      <c r="G6" s="33">
        <f>(1+$C$5)*F6</f>
        <v/>
      </c>
      <c r="H6" s="33">
        <f>(1+$C$5)*G6</f>
        <v/>
      </c>
      <c r="I6" s="33">
        <f>(1+$C$5)*H6</f>
        <v/>
      </c>
      <c r="J6" s="33">
        <f>(1+$C$5)*I6</f>
        <v/>
      </c>
      <c r="L6" s="7" t="inlineStr">
        <is>
          <t>PV  TV</t>
        </is>
      </c>
      <c r="M6" s="33">
        <f>((J6*(1+$C$6))*$C$7)/((1+$C$8)^(J5-$E$5))</f>
        <v/>
      </c>
    </row>
    <row r="7">
      <c r="B7" s="7" t="inlineStr">
        <is>
          <t>Multiple</t>
        </is>
      </c>
      <c r="C7" s="36" t="n">
        <v>15</v>
      </c>
      <c r="E7" s="34" t="inlineStr">
        <is>
          <t>PV FCF</t>
        </is>
      </c>
      <c r="F7" s="33">
        <f>F6/((1+$C$8)^(F5-$E$5))</f>
        <v/>
      </c>
      <c r="G7" s="33">
        <f>G6/((1+$C$8)^(G5-$E$5))</f>
        <v/>
      </c>
      <c r="H7" s="33">
        <f>H6/((1+$C$8)^(H5-$E$5))</f>
        <v/>
      </c>
      <c r="I7" s="33">
        <f>I6/((1+$C$8)^(I5-$E$5))</f>
        <v/>
      </c>
      <c r="J7" s="33">
        <f>J6/((1+$C$8)^(J5-$E$5))</f>
        <v/>
      </c>
      <c r="L7" s="7" t="inlineStr">
        <is>
          <t>Net cash</t>
        </is>
      </c>
      <c r="M7" s="35" t="n"/>
    </row>
    <row r="8">
      <c r="B8" s="7" t="inlineStr">
        <is>
          <t>Discount rate</t>
        </is>
      </c>
      <c r="C8" s="30" t="n">
        <v>0.1</v>
      </c>
      <c r="L8" s="18" t="inlineStr">
        <is>
          <t>EV</t>
        </is>
      </c>
      <c r="M8" s="37">
        <f>SUM(M5:M7)</f>
        <v/>
      </c>
    </row>
    <row r="9">
      <c r="B9" s="7" t="inlineStr">
        <is>
          <t>Current</t>
        </is>
      </c>
      <c r="C9" s="38" t="n"/>
      <c r="L9" s="7" t="inlineStr">
        <is>
          <t>Shares</t>
        </is>
      </c>
      <c r="M9" s="35" t="n"/>
    </row>
    <row r="10">
      <c r="B10" s="18" t="inlineStr">
        <is>
          <t>Value</t>
        </is>
      </c>
      <c r="C10" s="39">
        <f>IF(M10="","",M10)</f>
        <v/>
      </c>
      <c r="L10" s="27" t="inlineStr">
        <is>
          <t>Value</t>
        </is>
      </c>
      <c r="M10" s="40">
        <f>IFERROR(M8/M9,"")</f>
        <v/>
      </c>
    </row>
    <row r="11">
      <c r="C11" s="41">
        <f>IFERROR(C10/C9-1,"")</f>
        <v/>
      </c>
      <c r="M11" s="41">
        <f>IFERROR(+M10/C9-1,"")</f>
        <v/>
      </c>
    </row>
    <row r="13">
      <c r="B13" s="27" t="inlineStr">
        <is>
          <t>Assumptions</t>
        </is>
      </c>
      <c r="E13" s="29" t="inlineStr">
        <is>
          <t>High case</t>
        </is>
      </c>
      <c r="L13" s="27" t="inlineStr">
        <is>
          <t>Valuation</t>
        </is>
      </c>
    </row>
    <row r="14">
      <c r="B14" s="7" t="inlineStr">
        <is>
          <t>ST GR</t>
        </is>
      </c>
      <c r="C14" s="30" t="n">
        <v>0.12</v>
      </c>
      <c r="E14" s="31" t="n"/>
      <c r="F14" s="32">
        <f>+E14+1</f>
        <v/>
      </c>
      <c r="G14" s="32">
        <f>+F14+1</f>
        <v/>
      </c>
      <c r="H14" s="32">
        <f>+G14+1</f>
        <v/>
      </c>
      <c r="I14" s="32">
        <f>+H14+1</f>
        <v/>
      </c>
      <c r="J14" s="32">
        <f>+I14+1</f>
        <v/>
      </c>
      <c r="L14" s="7" t="inlineStr">
        <is>
          <t>PV FCF</t>
        </is>
      </c>
      <c r="M14" s="33">
        <f>SUM(F16:J16)</f>
        <v/>
      </c>
    </row>
    <row r="15">
      <c r="B15" s="7" t="inlineStr">
        <is>
          <t>LT GR</t>
        </is>
      </c>
      <c r="C15" s="30" t="n">
        <v>0.04</v>
      </c>
      <c r="E15" s="34" t="inlineStr">
        <is>
          <t>FCF</t>
        </is>
      </c>
      <c r="F15" s="35" t="n"/>
      <c r="G15" s="33">
        <f>(1+$C$14)*F15</f>
        <v/>
      </c>
      <c r="H15" s="33">
        <f>(1+$C$14)*G15</f>
        <v/>
      </c>
      <c r="I15" s="33">
        <f>(1+$C$14)*H15</f>
        <v/>
      </c>
      <c r="J15" s="33">
        <f>(1+$C$14)*I15</f>
        <v/>
      </c>
      <c r="L15" s="7" t="inlineStr">
        <is>
          <t>PV  TV</t>
        </is>
      </c>
      <c r="M15" s="33">
        <f>((J15*(1+$C$15))*$C$16)/((1+$C$17)^(J14-$E$14))</f>
        <v/>
      </c>
    </row>
    <row r="16">
      <c r="B16" s="7" t="inlineStr">
        <is>
          <t>Multiple</t>
        </is>
      </c>
      <c r="C16" s="36" t="n">
        <v>20</v>
      </c>
      <c r="E16" s="34" t="inlineStr">
        <is>
          <t>PV FCF</t>
        </is>
      </c>
      <c r="F16" s="33">
        <f>F15/((1+$C$17)^(F14-$E$14))</f>
        <v/>
      </c>
      <c r="G16" s="33">
        <f>G15/((1+$C$17)^(G14-$E$14))</f>
        <v/>
      </c>
      <c r="H16" s="33">
        <f>H15/((1+$C$17)^(H14-$E$14))</f>
        <v/>
      </c>
      <c r="I16" s="33">
        <f>I15/((1+$C$17)^(I14-$E$14))</f>
        <v/>
      </c>
      <c r="J16" s="33">
        <f>J15/((1+$C$17)^(J14-$E$14))</f>
        <v/>
      </c>
      <c r="L16" s="7" t="inlineStr">
        <is>
          <t>Net cash</t>
        </is>
      </c>
      <c r="M16" s="35" t="n"/>
    </row>
    <row r="17">
      <c r="B17" s="7" t="inlineStr">
        <is>
          <t>Discount rate</t>
        </is>
      </c>
      <c r="C17" s="30" t="n">
        <v>0.1</v>
      </c>
      <c r="L17" s="18" t="inlineStr">
        <is>
          <t>EV</t>
        </is>
      </c>
      <c r="M17" s="37">
        <f>SUM(M14:M16)</f>
        <v/>
      </c>
    </row>
    <row r="18">
      <c r="B18" s="7" t="inlineStr">
        <is>
          <t>Current</t>
        </is>
      </c>
      <c r="C18" s="38" t="n"/>
      <c r="L18" s="7" t="inlineStr">
        <is>
          <t>Shares</t>
        </is>
      </c>
      <c r="M18" s="35" t="n"/>
    </row>
    <row r="19">
      <c r="B19" s="18" t="inlineStr">
        <is>
          <t>Value</t>
        </is>
      </c>
      <c r="C19" s="39">
        <f>IF(M19="","",M19)</f>
        <v/>
      </c>
      <c r="L19" s="27" t="inlineStr">
        <is>
          <t>Value</t>
        </is>
      </c>
      <c r="M19" s="40">
        <f>IFERROR(M17/M18,"")</f>
        <v/>
      </c>
    </row>
    <row r="20">
      <c r="C20" s="41">
        <f>IFERROR(C19/C18-1,"")</f>
        <v/>
      </c>
      <c r="M20" s="41">
        <f>IFERROR(+M19/C18-1,"")</f>
        <v/>
      </c>
    </row>
    <row r="22">
      <c r="B22" s="27" t="inlineStr">
        <is>
          <t>Assumptions</t>
        </is>
      </c>
      <c r="E22" s="29" t="inlineStr">
        <is>
          <t>Low case</t>
        </is>
      </c>
      <c r="L22" s="27" t="inlineStr">
        <is>
          <t>Valuation</t>
        </is>
      </c>
    </row>
    <row r="23">
      <c r="B23" s="7" t="inlineStr">
        <is>
          <t>ST GR</t>
        </is>
      </c>
      <c r="C23" s="30" t="n">
        <v>0.04</v>
      </c>
      <c r="E23" s="31" t="n"/>
      <c r="F23" s="32">
        <f>+E23+1</f>
        <v/>
      </c>
      <c r="G23" s="32">
        <f>+F23+1</f>
        <v/>
      </c>
      <c r="H23" s="32">
        <f>+G23+1</f>
        <v/>
      </c>
      <c r="I23" s="32">
        <f>+H23+1</f>
        <v/>
      </c>
      <c r="J23" s="32">
        <f>+I23+1</f>
        <v/>
      </c>
      <c r="L23" s="7" t="inlineStr">
        <is>
          <t>PV FCF</t>
        </is>
      </c>
      <c r="M23" s="33">
        <f>SUM(F25:J25)</f>
        <v/>
      </c>
    </row>
    <row r="24">
      <c r="B24" s="7" t="inlineStr">
        <is>
          <t>LT GR</t>
        </is>
      </c>
      <c r="C24" s="30" t="n">
        <v>0.02</v>
      </c>
      <c r="E24" s="34" t="inlineStr">
        <is>
          <t>FCF</t>
        </is>
      </c>
      <c r="F24" s="35" t="n"/>
      <c r="G24" s="33">
        <f>(1+$C$23)*F24</f>
        <v/>
      </c>
      <c r="H24" s="33">
        <f>(1+$C$23)*G24</f>
        <v/>
      </c>
      <c r="I24" s="33">
        <f>(1+$C$23)*H24</f>
        <v/>
      </c>
      <c r="J24" s="33">
        <f>(1+$C$23)*I24</f>
        <v/>
      </c>
      <c r="L24" s="7" t="inlineStr">
        <is>
          <t>PV  TV</t>
        </is>
      </c>
      <c r="M24" s="33">
        <f>((J24*(1+$C$24))*$C$25)/((1+$C$26)^(J23-$E$23))</f>
        <v/>
      </c>
    </row>
    <row r="25">
      <c r="B25" s="7" t="inlineStr">
        <is>
          <t>Multiple</t>
        </is>
      </c>
      <c r="C25" s="36" t="n">
        <v>12</v>
      </c>
      <c r="E25" s="34" t="inlineStr">
        <is>
          <t>PV FCF</t>
        </is>
      </c>
      <c r="F25" s="33">
        <f>F24/((1+$C$26)^(F23-$E$23))</f>
        <v/>
      </c>
      <c r="G25" s="33">
        <f>G24/((1+$C$26)^(G23-$E$23))</f>
        <v/>
      </c>
      <c r="H25" s="33">
        <f>H24/((1+$C$26)^(H23-$E$23))</f>
        <v/>
      </c>
      <c r="I25" s="33">
        <f>I24/((1+$C$26)^(I23-$E$23))</f>
        <v/>
      </c>
      <c r="J25" s="33">
        <f>J24/((1+$C$26)^(J23-$E$23))</f>
        <v/>
      </c>
      <c r="L25" s="7" t="inlineStr">
        <is>
          <t>Net cash</t>
        </is>
      </c>
      <c r="M25" s="35" t="n"/>
    </row>
    <row r="26">
      <c r="B26" s="7" t="inlineStr">
        <is>
          <t>Discount rate</t>
        </is>
      </c>
      <c r="C26" s="30" t="n">
        <v>0.1</v>
      </c>
      <c r="L26" s="18" t="inlineStr">
        <is>
          <t>EV</t>
        </is>
      </c>
      <c r="M26" s="37">
        <f>SUM(M23:M25)</f>
        <v/>
      </c>
    </row>
    <row r="27">
      <c r="B27" s="7" t="inlineStr">
        <is>
          <t>Current</t>
        </is>
      </c>
      <c r="C27" s="38" t="n"/>
      <c r="L27" s="7" t="inlineStr">
        <is>
          <t>Shares</t>
        </is>
      </c>
      <c r="M27" s="35" t="n"/>
    </row>
    <row r="28">
      <c r="B28" s="18" t="inlineStr">
        <is>
          <t>Value</t>
        </is>
      </c>
      <c r="C28" s="39">
        <f>IF(M28="","",M28)</f>
        <v/>
      </c>
      <c r="L28" s="27" t="inlineStr">
        <is>
          <t>Value</t>
        </is>
      </c>
      <c r="M28" s="40">
        <f>IFERROR(M26/M27,"")</f>
        <v/>
      </c>
    </row>
    <row r="29">
      <c r="C29" s="41">
        <f>IFERROR(C28/C27-1,"")</f>
        <v/>
      </c>
      <c r="M29" s="41">
        <f>IFERROR(+M28/C27-1,"")</f>
        <v/>
      </c>
    </row>
    <row r="31">
      <c r="B31" s="27" t="inlineStr">
        <is>
          <t>Assumptions</t>
        </is>
      </c>
      <c r="E31" s="29" t="inlineStr">
        <is>
          <t>BBG case</t>
        </is>
      </c>
      <c r="L31" s="27" t="inlineStr">
        <is>
          <t>Valuation</t>
        </is>
      </c>
    </row>
    <row r="32">
      <c r="B32" s="7" t="inlineStr">
        <is>
          <t>ST GR</t>
        </is>
      </c>
      <c r="E32" s="31" t="n"/>
      <c r="F32" s="32">
        <f>+E32+1</f>
        <v/>
      </c>
      <c r="G32" s="32">
        <f>+F32+1</f>
        <v/>
      </c>
      <c r="H32" s="32">
        <f>+G32+1</f>
        <v/>
      </c>
      <c r="I32" s="32">
        <f>+H32+1</f>
        <v/>
      </c>
      <c r="J32" s="32">
        <f>+I32+1</f>
        <v/>
      </c>
      <c r="L32" s="7" t="inlineStr">
        <is>
          <t>PV FCF</t>
        </is>
      </c>
      <c r="M32" s="33">
        <f>SUM(F34:J34)</f>
        <v/>
      </c>
    </row>
    <row r="33">
      <c r="B33" s="7" t="inlineStr">
        <is>
          <t>LT GR</t>
        </is>
      </c>
      <c r="C33" s="30" t="n"/>
      <c r="E33" s="34" t="inlineStr">
        <is>
          <t>FCF</t>
        </is>
      </c>
      <c r="F33" s="35" t="n"/>
      <c r="G33" s="35" t="n"/>
      <c r="H33" s="35" t="n"/>
      <c r="I33" s="35" t="n"/>
      <c r="J33" s="35" t="n"/>
      <c r="L33" s="7" t="inlineStr">
        <is>
          <t>PV  TV</t>
        </is>
      </c>
      <c r="M33" s="33">
        <f>((J33*(1+$C$33))*$C$34)/((1+$C$35)^(J32-$E$32))</f>
        <v/>
      </c>
    </row>
    <row r="34">
      <c r="B34" s="7" t="inlineStr">
        <is>
          <t>Multiple</t>
        </is>
      </c>
      <c r="C34" s="36" t="n"/>
      <c r="E34" s="34" t="inlineStr">
        <is>
          <t>PV FCF</t>
        </is>
      </c>
      <c r="F34" s="33">
        <f>F33/((1+$C$35)^(F32-$E$32))</f>
        <v/>
      </c>
      <c r="G34" s="33">
        <f>G33/((1+$C$35)^(G32-$E$32))</f>
        <v/>
      </c>
      <c r="H34" s="33">
        <f>H33/((1+$C$35)^(H32-$E$32))</f>
        <v/>
      </c>
      <c r="I34" s="33">
        <f>I33/((1+$C$35)^(I32-$E$32))</f>
        <v/>
      </c>
      <c r="J34" s="33">
        <f>J33/((1+$C$35)^(J32-$E$32))</f>
        <v/>
      </c>
      <c r="L34" s="7" t="inlineStr">
        <is>
          <t>Net cash</t>
        </is>
      </c>
      <c r="M34" s="35" t="n"/>
    </row>
    <row r="35">
      <c r="B35" s="7" t="inlineStr">
        <is>
          <t>Discount rate</t>
        </is>
      </c>
      <c r="C35" s="30" t="n"/>
      <c r="L35" s="18" t="inlineStr">
        <is>
          <t>EV</t>
        </is>
      </c>
      <c r="M35" s="37">
        <f>SUM(M32:M34)</f>
        <v/>
      </c>
    </row>
    <row r="36">
      <c r="B36" s="7" t="inlineStr">
        <is>
          <t>Current</t>
        </is>
      </c>
      <c r="C36" s="38" t="n"/>
      <c r="L36" s="7" t="inlineStr">
        <is>
          <t>Shares</t>
        </is>
      </c>
      <c r="M36" s="35" t="n"/>
    </row>
    <row r="37">
      <c r="B37" s="18" t="inlineStr">
        <is>
          <t>Value</t>
        </is>
      </c>
      <c r="C37" s="39">
        <f>IF(M37="","",M37)</f>
        <v/>
      </c>
      <c r="L37" s="27" t="inlineStr">
        <is>
          <t>Value</t>
        </is>
      </c>
      <c r="M37" s="40">
        <f>IFERROR(M35/M36,"")</f>
        <v/>
      </c>
    </row>
    <row r="38">
      <c r="C38" s="41">
        <f>IFERROR(C37/C36-1,"")</f>
        <v/>
      </c>
      <c r="M38" s="41">
        <f>IFERROR(+M37/C36-1,"")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I620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70" customWidth="1" min="9" max="9"/>
  </cols>
  <sheetData>
    <row r="2">
      <c r="B2" s="42" t="inlineStr">
        <is>
          <t>Restatements (values that changed across filings)</t>
        </is>
      </c>
    </row>
    <row r="4">
      <c r="B4" s="5" t="inlineStr">
        <is>
          <t>concept</t>
        </is>
      </c>
      <c r="C4" s="5" t="inlineStr">
        <is>
          <t>end_date</t>
        </is>
      </c>
      <c r="D4" s="5" t="inlineStr">
        <is>
          <t>period_type</t>
        </is>
      </c>
      <c r="E4" s="5" t="inlineStr">
        <is>
          <t>earliest</t>
        </is>
      </c>
      <c r="F4" s="5" t="inlineStr">
        <is>
          <t>latest</t>
        </is>
      </c>
      <c r="G4" s="5" t="inlineStr">
        <is>
          <t>delta_abs</t>
        </is>
      </c>
      <c r="H4" s="5" t="inlineStr">
        <is>
          <t>delta_pct</t>
        </is>
      </c>
      <c r="I4" s="5" t="inlineStr">
        <is>
          <t>values_by_filing</t>
        </is>
      </c>
    </row>
    <row r="5">
      <c r="B5" s="3" t="inlineStr">
        <is>
          <t>AccountsPayableGeneral</t>
        </is>
      </c>
      <c r="C5" s="3" t="inlineStr">
        <is>
          <t>2024-02-03</t>
        </is>
      </c>
      <c r="D5" s="3" t="inlineStr">
        <is>
          <t>instant</t>
        </is>
      </c>
      <c r="E5" s="19" t="n">
        <v>610000000</v>
      </c>
      <c r="F5" s="19" t="n">
        <v>747000000</v>
      </c>
      <c r="G5" s="19" t="n">
        <v>137000000</v>
      </c>
      <c r="H5" s="9" t="n">
        <v>0.2245901639344262</v>
      </c>
      <c r="I5" s="3" t="inlineStr">
        <is>
          <t>2024-03-22: 610,000,000; 2025-03-21: 747,000,000</t>
        </is>
      </c>
    </row>
    <row r="6">
      <c r="B6" s="3" t="inlineStr">
        <is>
          <t>AccruedIncomeTaxesCurrent</t>
        </is>
      </c>
      <c r="C6" s="3" t="inlineStr">
        <is>
          <t>2024-02-03</t>
        </is>
      </c>
      <c r="D6" s="3" t="inlineStr">
        <is>
          <t>instant</t>
        </is>
      </c>
      <c r="E6" s="19" t="n">
        <v>83000000</v>
      </c>
      <c r="F6" s="19" t="n">
        <v>48000000</v>
      </c>
      <c r="G6" s="19" t="n">
        <v>-35000000</v>
      </c>
      <c r="H6" s="9" t="n">
        <v>-0.4216867469879518</v>
      </c>
      <c r="I6" s="3" t="inlineStr">
        <is>
          <t>2024-03-22: 83,000,000; 2025-03-21: 48,000,000; 2024-05-30: 83,000,000; 2024-09-04: 83,000,000; 2024-12-12: 48,000,000</t>
        </is>
      </c>
    </row>
    <row r="7">
      <c r="B7" s="3" t="inlineStr">
        <is>
          <t>AccruedIncomeTaxesCurrent</t>
        </is>
      </c>
      <c r="C7" s="3" t="inlineStr">
        <is>
          <t>2024-05-04</t>
        </is>
      </c>
      <c r="D7" s="3" t="inlineStr">
        <is>
          <t>instant</t>
        </is>
      </c>
      <c r="E7" s="19" t="n">
        <v>115000000</v>
      </c>
      <c r="F7" s="19" t="n">
        <v>80000000</v>
      </c>
      <c r="G7" s="19" t="n">
        <v>-35000000</v>
      </c>
      <c r="H7" s="9" t="n">
        <v>-0.3043478260869565</v>
      </c>
      <c r="I7" s="3" t="inlineStr">
        <is>
          <t>2024-05-30: 115,000,000; 2024-12-12: 80,000,000; 2025-06-05: 80,000,000</t>
        </is>
      </c>
    </row>
    <row r="8">
      <c r="B8" s="3" t="inlineStr">
        <is>
          <t>AccruedLiabilitiesCurrent</t>
        </is>
      </c>
      <c r="C8" s="3" t="inlineStr">
        <is>
          <t>2023-10-28</t>
        </is>
      </c>
      <c r="D8" s="3" t="inlineStr">
        <is>
          <t>instant</t>
        </is>
      </c>
      <c r="E8" s="19" t="n">
        <v>2388000000</v>
      </c>
      <c r="F8" s="19" t="n">
        <v>2448000000</v>
      </c>
      <c r="G8" s="19" t="n">
        <v>60000000</v>
      </c>
      <c r="H8" s="9" t="n">
        <v>0.02512562814070352</v>
      </c>
      <c r="I8" s="3" t="inlineStr">
        <is>
          <t>2023-11-28: 2,388,000,000; 2024-12-12: 2,448,000,000</t>
        </is>
      </c>
    </row>
    <row r="9">
      <c r="B9" s="3" t="inlineStr">
        <is>
          <t>AccruedLiabilitiesCurrent</t>
        </is>
      </c>
      <c r="C9" s="3" t="inlineStr">
        <is>
          <t>2024-02-03</t>
        </is>
      </c>
      <c r="D9" s="3" t="inlineStr">
        <is>
          <t>instant</t>
        </is>
      </c>
      <c r="E9" s="19" t="n">
        <v>2434000000</v>
      </c>
      <c r="F9" s="19" t="n">
        <v>2571000000</v>
      </c>
      <c r="G9" s="19" t="n">
        <v>137000000</v>
      </c>
      <c r="H9" s="9" t="n">
        <v>0.05628594905505341</v>
      </c>
      <c r="I9" s="3" t="inlineStr">
        <is>
          <t>2024-03-22: 2,434,000,000; 2025-03-21: 2,571,000,000; 2024-05-30: 2,434,000,000; 2024-09-04: 2,434,000,000; 2024-12-12: 2,571,000,000</t>
        </is>
      </c>
    </row>
    <row r="10">
      <c r="B10" s="3" t="inlineStr">
        <is>
          <t>AccruedLiabilitiesCurrent</t>
        </is>
      </c>
      <c r="C10" s="3" t="inlineStr">
        <is>
          <t>2024-05-04</t>
        </is>
      </c>
      <c r="D10" s="3" t="inlineStr">
        <is>
          <t>instant</t>
        </is>
      </c>
      <c r="E10" s="19" t="n">
        <v>2088000000</v>
      </c>
      <c r="F10" s="19" t="n">
        <v>2226000000</v>
      </c>
      <c r="G10" s="19" t="n">
        <v>138000000</v>
      </c>
      <c r="H10" s="9" t="n">
        <v>0.06609195402298851</v>
      </c>
      <c r="I10" s="3" t="inlineStr">
        <is>
          <t>2024-05-30: 2,088,000,000; 2024-12-12: 2,225,000,000; 2025-06-05: 2,226,000,000</t>
        </is>
      </c>
    </row>
    <row r="11">
      <c r="B11" s="3" t="inlineStr">
        <is>
          <t>AccruedLiabilitiesCurrent</t>
        </is>
      </c>
      <c r="C11" s="3" t="inlineStr">
        <is>
          <t>2024-08-03</t>
        </is>
      </c>
      <c r="D11" s="3" t="inlineStr">
        <is>
          <t>instant</t>
        </is>
      </c>
      <c r="E11" s="19" t="n">
        <v>1990000000</v>
      </c>
      <c r="F11" s="19" t="n">
        <v>2127000000</v>
      </c>
      <c r="G11" s="19" t="n">
        <v>137000000</v>
      </c>
      <c r="H11" s="9" t="n">
        <v>0.06884422110552764</v>
      </c>
      <c r="I11" s="3" t="inlineStr">
        <is>
          <t>2024-09-04: 1,990,000,000; 2024-12-12: 2,127,000,000; 2025-09-10: 2,127,000,000</t>
        </is>
      </c>
    </row>
    <row r="12">
      <c r="B12" s="3" t="inlineStr">
        <is>
          <t>AmountOfOutstandingDebtRepaidAtMaturity</t>
        </is>
      </c>
      <c r="C12" s="3" t="inlineStr">
        <is>
          <t>2020-02-01</t>
        </is>
      </c>
      <c r="D12" s="3" t="inlineStr">
        <is>
          <t>duration</t>
        </is>
      </c>
      <c r="E12" s="19" t="n">
        <v>36000000</v>
      </c>
      <c r="F12" s="19" t="n">
        <v>533000000</v>
      </c>
      <c r="G12" s="19" t="n">
        <v>497000000</v>
      </c>
      <c r="H12" s="9" t="n">
        <v>13.80555555555556</v>
      </c>
      <c r="I12" s="3" t="inlineStr">
        <is>
          <t>2020-03-30: 36,000,000; 2021-03-29: 533,000,000</t>
        </is>
      </c>
    </row>
    <row r="13">
      <c r="B13" s="3" t="inlineStr">
        <is>
          <t>AssetImpairmentCharges</t>
        </is>
      </c>
      <c r="C13" s="3" t="inlineStr">
        <is>
          <t>2020-08-01</t>
        </is>
      </c>
      <c r="D13" s="3" t="inlineStr">
        <is>
          <t>duration</t>
        </is>
      </c>
      <c r="E13" s="19" t="n">
        <v>15000000</v>
      </c>
      <c r="F13" s="19" t="n">
        <v>3164000000</v>
      </c>
      <c r="G13" s="19" t="n">
        <v>3149000000</v>
      </c>
      <c r="H13" s="9" t="n">
        <v>209.9333333333333</v>
      </c>
      <c r="I13" s="3" t="inlineStr">
        <is>
          <t>2020-09-03: 3,164,000,000; 2021-09-03: 3,164,000,000</t>
        </is>
      </c>
    </row>
    <row r="14">
      <c r="B14" s="3" t="inlineStr">
        <is>
          <t>AssetImpairmentCharges</t>
        </is>
      </c>
      <c r="C14" s="3" t="inlineStr">
        <is>
          <t>2020-10-31</t>
        </is>
      </c>
      <c r="D14" s="3" t="inlineStr">
        <is>
          <t>duration</t>
        </is>
      </c>
      <c r="E14" s="19" t="n">
        <v>6000000</v>
      </c>
      <c r="F14" s="19" t="n">
        <v>3170000000</v>
      </c>
      <c r="G14" s="19" t="n">
        <v>3164000000</v>
      </c>
      <c r="H14" s="9" t="n">
        <v>527.3333333333334</v>
      </c>
      <c r="I14" s="3" t="inlineStr">
        <is>
          <t>2020-12-08: 3,170,000,000; 2021-12-07: 3,170,000,000</t>
        </is>
      </c>
    </row>
    <row r="15">
      <c r="B15" s="3" t="inlineStr">
        <is>
          <t>AssetImpairmentCharges</t>
        </is>
      </c>
      <c r="C15" s="3" t="inlineStr">
        <is>
          <t>2021-07-31</t>
        </is>
      </c>
      <c r="D15" s="3" t="inlineStr">
        <is>
          <t>duration</t>
        </is>
      </c>
      <c r="E15" s="19" t="n">
        <v>2000000</v>
      </c>
      <c r="F15" s="19" t="n">
        <v>20000000</v>
      </c>
      <c r="G15" s="19" t="n">
        <v>18000000</v>
      </c>
      <c r="H15" s="9" t="n">
        <v>9</v>
      </c>
      <c r="I15" s="3" t="inlineStr">
        <is>
          <t>2021-09-03: 20,000,000</t>
        </is>
      </c>
    </row>
    <row r="16">
      <c r="B16" s="3" t="inlineStr">
        <is>
          <t>AssetImpairmentCharges</t>
        </is>
      </c>
      <c r="C16" s="3" t="inlineStr">
        <is>
          <t>2021-10-30</t>
        </is>
      </c>
      <c r="D16" s="3" t="inlineStr">
        <is>
          <t>duration</t>
        </is>
      </c>
      <c r="E16" s="19" t="n">
        <v>-10000000</v>
      </c>
      <c r="F16" s="19" t="n">
        <v>10000000</v>
      </c>
      <c r="G16" s="19" t="n">
        <v>20000000</v>
      </c>
      <c r="H16" s="9" t="n">
        <v>-2</v>
      </c>
      <c r="I16" s="3" t="inlineStr">
        <is>
          <t>2021-12-07: 10,000,000</t>
        </is>
      </c>
    </row>
    <row r="17">
      <c r="B17" s="3" t="inlineStr">
        <is>
          <t>Assets</t>
        </is>
      </c>
      <c r="C17" s="3" t="inlineStr">
        <is>
          <t>2023-10-28</t>
        </is>
      </c>
      <c r="D17" s="3" t="inlineStr">
        <is>
          <t>instant</t>
        </is>
      </c>
      <c r="E17" s="19" t="n">
        <v>18111000000</v>
      </c>
      <c r="F17" s="19" t="n">
        <v>18126000000</v>
      </c>
      <c r="G17" s="19" t="n">
        <v>15000000</v>
      </c>
      <c r="H17" s="9" t="n">
        <v>0.000828225940036442</v>
      </c>
      <c r="I17" s="3" t="inlineStr">
        <is>
          <t>2023-11-28: 18,111,000,000; 2024-12-12: 18,126,000,000</t>
        </is>
      </c>
    </row>
    <row r="18">
      <c r="B18" s="3" t="inlineStr">
        <is>
          <t>Assets</t>
        </is>
      </c>
      <c r="C18" s="3" t="inlineStr">
        <is>
          <t>2024-08-03</t>
        </is>
      </c>
      <c r="D18" s="3" t="inlineStr">
        <is>
          <t>instant</t>
        </is>
      </c>
      <c r="E18" s="19" t="n">
        <v>15833000000</v>
      </c>
      <c r="F18" s="19" t="n">
        <v>15868000000</v>
      </c>
      <c r="G18" s="19" t="n">
        <v>35000000</v>
      </c>
      <c r="H18" s="9" t="n">
        <v>0.002210572854165351</v>
      </c>
      <c r="I18" s="3" t="inlineStr">
        <is>
          <t>2024-09-04: 15,833,000,000; 2024-12-12: 15,868,000,000; 2025-09-10: 15,868,000,000</t>
        </is>
      </c>
    </row>
    <row r="19">
      <c r="B19" s="3" t="inlineStr">
        <is>
          <t>AssetsCurrent</t>
        </is>
      </c>
      <c r="C19" s="3" t="inlineStr">
        <is>
          <t>2023-10-28</t>
        </is>
      </c>
      <c r="D19" s="3" t="inlineStr">
        <is>
          <t>instant</t>
        </is>
      </c>
      <c r="E19" s="19" t="n">
        <v>7070000000</v>
      </c>
      <c r="F19" s="19" t="n">
        <v>7085000000</v>
      </c>
      <c r="G19" s="19" t="n">
        <v>15000000</v>
      </c>
      <c r="H19" s="9" t="n">
        <v>0.002121640735502122</v>
      </c>
      <c r="I19" s="3" t="inlineStr">
        <is>
          <t>2023-11-28: 7,070,000,000; 2024-12-12: 7,085,000,000</t>
        </is>
      </c>
    </row>
    <row r="20">
      <c r="B20" s="3" t="inlineStr">
        <is>
          <t>AssetsCurrent</t>
        </is>
      </c>
      <c r="C20" s="3" t="inlineStr">
        <is>
          <t>2024-08-03</t>
        </is>
      </c>
      <c r="D20" s="3" t="inlineStr">
        <is>
          <t>instant</t>
        </is>
      </c>
      <c r="E20" s="19" t="n">
        <v>5707000000</v>
      </c>
      <c r="F20" s="19" t="n">
        <v>5742000000</v>
      </c>
      <c r="G20" s="19" t="n">
        <v>35000000</v>
      </c>
      <c r="H20" s="9" t="n">
        <v>0.006132819344664447</v>
      </c>
      <c r="I20" s="3" t="inlineStr">
        <is>
          <t>2024-09-04: 5,707,000,000; 2024-12-12: 5,742,000,000; 2025-09-10: 5,742,000,000</t>
        </is>
      </c>
    </row>
    <row r="21">
      <c r="B21" s="3" t="inlineStr">
        <is>
          <t>CommonStockSharesIssued</t>
        </is>
      </c>
      <c r="C21" s="3" t="inlineStr">
        <is>
          <t>2019-02-02</t>
        </is>
      </c>
      <c r="D21" s="3" t="inlineStr">
        <is>
          <t>instant</t>
        </is>
      </c>
      <c r="E21" s="19" t="n">
        <v>333600000</v>
      </c>
      <c r="F21" s="19" t="n">
        <v>333606000</v>
      </c>
      <c r="G21" s="19" t="n">
        <v>6000</v>
      </c>
      <c r="H21" s="9" t="n">
        <v>1.798561151079137e-05</v>
      </c>
      <c r="I21" s="3" t="inlineStr">
        <is>
          <t>2020-03-30: 333,606,000; 2021-03-29: 333,606,000; 2022-03-25: 333,606,000</t>
        </is>
      </c>
    </row>
    <row r="22">
      <c r="B22" s="3" t="inlineStr">
        <is>
          <t>CommonStockSharesIssued</t>
        </is>
      </c>
      <c r="C22" s="3" t="inlineStr">
        <is>
          <t>2020-02-01</t>
        </is>
      </c>
      <c r="D22" s="3" t="inlineStr">
        <is>
          <t>instant</t>
        </is>
      </c>
      <c r="E22" s="19" t="n">
        <v>333600000</v>
      </c>
      <c r="F22" s="19" t="n">
        <v>333606000</v>
      </c>
      <c r="G22" s="19" t="n">
        <v>6000</v>
      </c>
      <c r="H22" s="9" t="n">
        <v>1.798561151079137e-05</v>
      </c>
      <c r="I22" s="3" t="inlineStr">
        <is>
          <t>2020-03-30: 333,606,000; 2021-03-29: 333,606,000; 2022-03-25: 333,606,000; 2023-03-24: 333,606,000</t>
        </is>
      </c>
    </row>
    <row r="23">
      <c r="B23" s="3" t="inlineStr">
        <is>
          <t>CommonStockSharesIssued</t>
        </is>
      </c>
      <c r="C23" s="3" t="inlineStr">
        <is>
          <t>2021-01-30</t>
        </is>
      </c>
      <c r="D23" s="3" t="inlineStr">
        <is>
          <t>instant</t>
        </is>
      </c>
      <c r="E23" s="19" t="n">
        <v>333600000</v>
      </c>
      <c r="F23" s="19" t="n">
        <v>333606000</v>
      </c>
      <c r="G23" s="19" t="n">
        <v>6000</v>
      </c>
      <c r="H23" s="9" t="n">
        <v>1.798561151079137e-05</v>
      </c>
      <c r="I23" s="3" t="inlineStr">
        <is>
          <t>2021-03-29: 333,606,000; 2022-03-25: 333,606,000; 2023-03-24: 333,606,000; 2024-03-22: 333,606,000</t>
        </is>
      </c>
    </row>
    <row r="24">
      <c r="B24" s="3" t="inlineStr">
        <is>
          <t>CommonStockSharesIssued</t>
        </is>
      </c>
      <c r="C24" s="3" t="inlineStr">
        <is>
          <t>2022-01-29</t>
        </is>
      </c>
      <c r="D24" s="3" t="inlineStr">
        <is>
          <t>instant</t>
        </is>
      </c>
      <c r="E24" s="19" t="n">
        <v>333600000</v>
      </c>
      <c r="F24" s="19" t="n">
        <v>333606000</v>
      </c>
      <c r="G24" s="19" t="n">
        <v>6000</v>
      </c>
      <c r="H24" s="9" t="n">
        <v>1.798561151079137e-05</v>
      </c>
      <c r="I24" s="3" t="inlineStr">
        <is>
          <t>2022-03-25: 333,606,000; 2023-03-24: 333,606,000; 2024-03-22: 333,606,000; 2025-03-21: 333,606,000</t>
        </is>
      </c>
    </row>
    <row r="25">
      <c r="B25" s="3" t="inlineStr">
        <is>
          <t>CommonStockSharesIssued</t>
        </is>
      </c>
      <c r="C25" s="3" t="inlineStr">
        <is>
          <t>2023-01-28</t>
        </is>
      </c>
      <c r="D25" s="3" t="inlineStr">
        <is>
          <t>instant</t>
        </is>
      </c>
      <c r="E25" s="19" t="n">
        <v>333600000</v>
      </c>
      <c r="F25" s="19" t="n">
        <v>333606000</v>
      </c>
      <c r="G25" s="19" t="n">
        <v>6000</v>
      </c>
      <c r="H25" s="9" t="n">
        <v>1.798561151079137e-05</v>
      </c>
      <c r="I25" s="3" t="inlineStr">
        <is>
          <t>2023-03-24: 333,606,000; 2024-03-22: 333,606,000; 2025-03-21: 333,606,000; 2026-03-27: 333,606,000</t>
        </is>
      </c>
    </row>
    <row r="26">
      <c r="B26" s="3" t="inlineStr">
        <is>
          <t>CommonStockSharesIssued</t>
        </is>
      </c>
      <c r="C26" s="3" t="inlineStr">
        <is>
          <t>2024-02-03</t>
        </is>
      </c>
      <c r="D26" s="3" t="inlineStr">
        <is>
          <t>instant</t>
        </is>
      </c>
      <c r="E26" s="19" t="n">
        <v>333600000</v>
      </c>
      <c r="F26" s="19" t="n">
        <v>333606000</v>
      </c>
      <c r="G26" s="19" t="n">
        <v>6000</v>
      </c>
      <c r="H26" s="9" t="n">
        <v>1.798561151079137e-05</v>
      </c>
      <c r="I26" s="3" t="inlineStr">
        <is>
          <t>2024-03-22: 333,606,000; 2025-03-21: 333,606,000; 2026-03-27: 333,606,000</t>
        </is>
      </c>
    </row>
    <row r="27">
      <c r="B27" s="3" t="inlineStr">
        <is>
          <t>CommonStockSharesIssued</t>
        </is>
      </c>
      <c r="C27" s="3" t="inlineStr">
        <is>
          <t>2025-02-01</t>
        </is>
      </c>
      <c r="D27" s="3" t="inlineStr">
        <is>
          <t>instant</t>
        </is>
      </c>
      <c r="E27" s="19" t="n">
        <v>333600000</v>
      </c>
      <c r="F27" s="19" t="n">
        <v>333606000</v>
      </c>
      <c r="G27" s="19" t="n">
        <v>6000</v>
      </c>
      <c r="H27" s="9" t="n">
        <v>1.798561151079137e-05</v>
      </c>
      <c r="I27" s="3" t="inlineStr">
        <is>
          <t>2025-03-21: 333,606,000; 2026-03-27: 333,606,000</t>
        </is>
      </c>
    </row>
    <row r="28">
      <c r="B28" s="3" t="inlineStr">
        <is>
          <t>CommonStockSharesIssued</t>
        </is>
      </c>
      <c r="C28" s="3" t="inlineStr">
        <is>
          <t>2026-01-31</t>
        </is>
      </c>
      <c r="D28" s="3" t="inlineStr">
        <is>
          <t>instant</t>
        </is>
      </c>
      <c r="E28" s="19" t="n">
        <v>333600000</v>
      </c>
      <c r="F28" s="19" t="n">
        <v>333606000</v>
      </c>
      <c r="G28" s="19" t="n">
        <v>6000</v>
      </c>
      <c r="H28" s="9" t="n">
        <v>1.798561151079137e-05</v>
      </c>
      <c r="I28" s="3" t="inlineStr">
        <is>
          <t>2026-03-27: 333,606,000</t>
        </is>
      </c>
    </row>
    <row r="29">
      <c r="B29" s="3" t="inlineStr">
        <is>
          <t>CommonStockSharesOutstanding</t>
        </is>
      </c>
      <c r="C29" s="3" t="inlineStr">
        <is>
          <t>2019-02-02</t>
        </is>
      </c>
      <c r="D29" s="3" t="inlineStr">
        <is>
          <t>instant</t>
        </is>
      </c>
      <c r="E29" s="19" t="n">
        <v>307500000</v>
      </c>
      <c r="F29" s="19" t="n">
        <v>307520000</v>
      </c>
      <c r="G29" s="19" t="n">
        <v>20000</v>
      </c>
      <c r="H29" s="9" t="n">
        <v>6.504065040650406e-05</v>
      </c>
      <c r="I29" s="3" t="inlineStr">
        <is>
          <t>2020-03-30: 307,520,000; 2021-03-29: 307,520,000; 2022-03-25: 307,520,000</t>
        </is>
      </c>
    </row>
    <row r="30">
      <c r="B30" s="3" t="inlineStr">
        <is>
          <t>CommonStockSharesOutstanding</t>
        </is>
      </c>
      <c r="C30" s="3" t="inlineStr">
        <is>
          <t>2020-02-01</t>
        </is>
      </c>
      <c r="D30" s="3" t="inlineStr">
        <is>
          <t>instant</t>
        </is>
      </c>
      <c r="E30" s="19" t="n">
        <v>309000000</v>
      </c>
      <c r="F30" s="19" t="n">
        <v>309031000</v>
      </c>
      <c r="G30" s="19" t="n">
        <v>31000</v>
      </c>
      <c r="H30" s="9" t="n">
        <v>0.0001003236245954693</v>
      </c>
      <c r="I30" s="3" t="inlineStr">
        <is>
          <t>2020-03-30: 309,031,000; 2021-03-29: 309,031,000; 2022-03-25: 309,031,000; 2023-03-24: 309,031,000</t>
        </is>
      </c>
    </row>
    <row r="31">
      <c r="B31" s="3" t="inlineStr">
        <is>
          <t>CommonStockSharesOutstanding</t>
        </is>
      </c>
      <c r="C31" s="3" t="inlineStr">
        <is>
          <t>2022-01-29</t>
        </is>
      </c>
      <c r="D31" s="3" t="inlineStr">
        <is>
          <t>instant</t>
        </is>
      </c>
      <c r="E31" s="19" t="n">
        <v>292400000</v>
      </c>
      <c r="F31" s="19" t="n">
        <v>292359000</v>
      </c>
      <c r="G31" s="19" t="n">
        <v>-41000</v>
      </c>
      <c r="H31" s="9" t="n">
        <v>-0.000140218878248974</v>
      </c>
      <c r="I31" s="3" t="inlineStr">
        <is>
          <t>2022-03-25: 292,359,000; 2023-03-24: 292,359,000; 2024-03-22: 292,359,000; 2025-03-21: 292,359,000</t>
        </is>
      </c>
    </row>
    <row r="32">
      <c r="B32" s="3" t="inlineStr">
        <is>
          <t>CommonStockSharesOutstanding</t>
        </is>
      </c>
      <c r="C32" s="3" t="inlineStr">
        <is>
          <t>2023-01-28</t>
        </is>
      </c>
      <c r="D32" s="3" t="inlineStr">
        <is>
          <t>instant</t>
        </is>
      </c>
      <c r="E32" s="19" t="n">
        <v>271300000</v>
      </c>
      <c r="F32" s="19" t="n">
        <v>271350000</v>
      </c>
      <c r="G32" s="19" t="n">
        <v>50000</v>
      </c>
      <c r="H32" s="9" t="n">
        <v>0.0001842978252856616</v>
      </c>
      <c r="I32" s="3" t="inlineStr">
        <is>
          <t>2023-03-24: 271,350,000; 2024-03-22: 271,350,000; 2025-03-21: 271,350,000; 2026-03-27: 271,350,000</t>
        </is>
      </c>
    </row>
    <row r="33">
      <c r="B33" s="3" t="inlineStr">
        <is>
          <t>CommonStockSharesOutstanding</t>
        </is>
      </c>
      <c r="C33" s="3" t="inlineStr">
        <is>
          <t>2024-02-03</t>
        </is>
      </c>
      <c r="D33" s="3" t="inlineStr">
        <is>
          <t>instant</t>
        </is>
      </c>
      <c r="E33" s="19" t="n">
        <v>274200000</v>
      </c>
      <c r="F33" s="19" t="n">
        <v>274227000</v>
      </c>
      <c r="G33" s="19" t="n">
        <v>27000</v>
      </c>
      <c r="H33" s="9" t="n">
        <v>9.846827133479212e-05</v>
      </c>
      <c r="I33" s="3" t="inlineStr">
        <is>
          <t>2024-03-22: 274,227,000; 2025-03-21: 274,227,000; 2026-03-27: 274,227,000</t>
        </is>
      </c>
    </row>
    <row r="34">
      <c r="B34" s="3" t="inlineStr">
        <is>
          <t>CommonStockSharesOutstanding</t>
        </is>
      </c>
      <c r="C34" s="3" t="inlineStr">
        <is>
          <t>2025-02-01</t>
        </is>
      </c>
      <c r="D34" s="3" t="inlineStr">
        <is>
          <t>instant</t>
        </is>
      </c>
      <c r="E34" s="19" t="n">
        <v>277700000</v>
      </c>
      <c r="F34" s="19" t="n">
        <v>277690000</v>
      </c>
      <c r="G34" s="19" t="n">
        <v>-10000</v>
      </c>
      <c r="H34" s="9" t="n">
        <v>-3.601008282319049e-05</v>
      </c>
      <c r="I34" s="3" t="inlineStr">
        <is>
          <t>2025-03-21: 277,690,000; 2026-03-27: 277,690,000</t>
        </is>
      </c>
    </row>
    <row r="35">
      <c r="B35" s="3" t="inlineStr">
        <is>
          <t>ComprehensiveIncomeNetOfTaxIncludingPortionAttributableToNoncontrollingInterest</t>
        </is>
      </c>
      <c r="C35" s="3" t="inlineStr">
        <is>
          <t>2019-08-03</t>
        </is>
      </c>
      <c r="D35" s="3" t="inlineStr">
        <is>
          <t>duration</t>
        </is>
      </c>
      <c r="E35" s="19" t="n">
        <v>91000000</v>
      </c>
      <c r="F35" s="19" t="n">
        <v>234000000</v>
      </c>
      <c r="G35" s="19" t="n">
        <v>143000000</v>
      </c>
      <c r="H35" s="9" t="n">
        <v>1.571428571428571</v>
      </c>
      <c r="I35" s="3" t="inlineStr">
        <is>
          <t>2020-09-03: 234,000,000</t>
        </is>
      </c>
    </row>
    <row r="36">
      <c r="B36" s="3" t="inlineStr">
        <is>
          <t>ComprehensiveIncomeNetOfTaxIncludingPortionAttributableToNoncontrollingInterest</t>
        </is>
      </c>
      <c r="C36" s="3" t="inlineStr">
        <is>
          <t>2019-11-02</t>
        </is>
      </c>
      <c r="D36" s="3" t="inlineStr">
        <is>
          <t>duration</t>
        </is>
      </c>
      <c r="E36" s="19" t="n">
        <v>-35000000</v>
      </c>
      <c r="F36" s="19" t="n">
        <v>198000000</v>
      </c>
      <c r="G36" s="19" t="n">
        <v>233000000</v>
      </c>
      <c r="H36" s="9" t="n">
        <v>-6.657142857142857</v>
      </c>
      <c r="I36" s="3" t="inlineStr">
        <is>
          <t>2020-12-08: 198,000,000</t>
        </is>
      </c>
    </row>
    <row r="37">
      <c r="B37" s="3" t="inlineStr">
        <is>
          <t>ComprehensiveIncomeNetOfTaxIncludingPortionAttributableToNoncontrollingInterest</t>
        </is>
      </c>
      <c r="C37" s="3" t="inlineStr">
        <is>
          <t>2020-08-01</t>
        </is>
      </c>
      <c r="D37" s="3" t="inlineStr">
        <is>
          <t>duration</t>
        </is>
      </c>
      <c r="E37" s="19" t="n">
        <v>-380000000</v>
      </c>
      <c r="F37" s="19" t="n">
        <v>-3952000000</v>
      </c>
      <c r="G37" s="19" t="n">
        <v>-3572000000</v>
      </c>
      <c r="H37" s="9" t="n">
        <v>9.4</v>
      </c>
      <c r="I37" s="3" t="inlineStr">
        <is>
          <t>2020-09-03: -3,952,000,000; 2021-09-03: -3,952,000,000</t>
        </is>
      </c>
    </row>
    <row r="38">
      <c r="B38" s="3" t="inlineStr">
        <is>
          <t>ComprehensiveIncomeNetOfTaxIncludingPortionAttributableToNoncontrollingInterest</t>
        </is>
      </c>
      <c r="C38" s="3" t="inlineStr">
        <is>
          <t>2020-10-31</t>
        </is>
      </c>
      <c r="D38" s="3" t="inlineStr">
        <is>
          <t>duration</t>
        </is>
      </c>
      <c r="E38" s="19" t="n">
        <v>-89000000</v>
      </c>
      <c r="F38" s="19" t="n">
        <v>-4041000000</v>
      </c>
      <c r="G38" s="19" t="n">
        <v>-3952000000</v>
      </c>
      <c r="H38" s="9" t="n">
        <v>44.40449438202247</v>
      </c>
      <c r="I38" s="3" t="inlineStr">
        <is>
          <t>2020-12-08: -4,041,000,000; 2021-12-07: -4,041,000,000</t>
        </is>
      </c>
    </row>
    <row r="39">
      <c r="B39" s="3" t="inlineStr">
        <is>
          <t>ComprehensiveIncomeNetOfTaxIncludingPortionAttributableToNoncontrollingInterest</t>
        </is>
      </c>
      <c r="C39" s="3" t="inlineStr">
        <is>
          <t>2021-07-31</t>
        </is>
      </c>
      <c r="D39" s="3" t="inlineStr">
        <is>
          <t>duration</t>
        </is>
      </c>
      <c r="E39" s="19" t="n">
        <v>460000000</v>
      </c>
      <c r="F39" s="19" t="n">
        <v>571000000</v>
      </c>
      <c r="G39" s="19" t="n">
        <v>111000000</v>
      </c>
      <c r="H39" s="9" t="n">
        <v>0.241304347826087</v>
      </c>
      <c r="I39" s="3" t="inlineStr">
        <is>
          <t>2021-09-03: 571,000,000; 2022-08-26: 571,000,000</t>
        </is>
      </c>
    </row>
    <row r="40">
      <c r="B40" s="3" t="inlineStr">
        <is>
          <t>ComprehensiveIncomeNetOfTaxIncludingPortionAttributableToNoncontrollingInterest</t>
        </is>
      </c>
      <c r="C40" s="3" t="inlineStr">
        <is>
          <t>2021-10-30</t>
        </is>
      </c>
      <c r="D40" s="3" t="inlineStr">
        <is>
          <t>duration</t>
        </is>
      </c>
      <c r="E40" s="19" t="n">
        <v>243000000</v>
      </c>
      <c r="F40" s="19" t="n">
        <v>814000000</v>
      </c>
      <c r="G40" s="19" t="n">
        <v>571000000</v>
      </c>
      <c r="H40" s="9" t="n">
        <v>2.349794238683128</v>
      </c>
      <c r="I40" s="3" t="inlineStr">
        <is>
          <t>2021-12-07: 814,000,000; 2022-11-30: 814,000,000</t>
        </is>
      </c>
    </row>
    <row r="41">
      <c r="B41" s="3" t="inlineStr">
        <is>
          <t>ComprehensiveIncomeNetOfTaxIncludingPortionAttributableToNoncontrollingInterest</t>
        </is>
      </c>
      <c r="C41" s="3" t="inlineStr">
        <is>
          <t>2022-01-29</t>
        </is>
      </c>
      <c r="D41" s="3" t="inlineStr">
        <is>
          <t>duration</t>
        </is>
      </c>
      <c r="E41" s="19" t="n">
        <v>1596000000</v>
      </c>
      <c r="F41" s="19" t="n">
        <v>1585000000</v>
      </c>
      <c r="G41" s="19" t="n">
        <v>-11000000</v>
      </c>
      <c r="H41" s="9" t="n">
        <v>-0.006892230576441102</v>
      </c>
      <c r="I41" s="3" t="inlineStr">
        <is>
          <t>2022-03-25: 1,596,000,000; 2023-03-24: 1,596,000,000; 2024-03-22: 1,596,000,000; 2024-12-12: 1,585,000,000</t>
        </is>
      </c>
    </row>
    <row r="42">
      <c r="B42" s="3" t="inlineStr">
        <is>
          <t>ComprehensiveIncomeNetOfTaxIncludingPortionAttributableToNoncontrollingInterest</t>
        </is>
      </c>
      <c r="C42" s="3" t="inlineStr">
        <is>
          <t>2022-07-30</t>
        </is>
      </c>
      <c r="D42" s="3" t="inlineStr">
        <is>
          <t>duration</t>
        </is>
      </c>
      <c r="E42" s="19" t="n">
        <v>279000000</v>
      </c>
      <c r="F42" s="19" t="n">
        <v>568000000</v>
      </c>
      <c r="G42" s="19" t="n">
        <v>289000000</v>
      </c>
      <c r="H42" s="9" t="n">
        <v>1.03584229390681</v>
      </c>
      <c r="I42" s="3" t="inlineStr">
        <is>
          <t>2022-08-26: 568,000,000; 2023-08-25: 568,000,000</t>
        </is>
      </c>
    </row>
    <row r="43">
      <c r="B43" s="3" t="inlineStr">
        <is>
          <t>ComprehensiveIncomeNetOfTaxIncludingPortionAttributableToNoncontrollingInterest</t>
        </is>
      </c>
      <c r="C43" s="3" t="inlineStr">
        <is>
          <t>2022-10-29</t>
        </is>
      </c>
      <c r="D43" s="3" t="inlineStr">
        <is>
          <t>duration</t>
        </is>
      </c>
      <c r="E43" s="19" t="n">
        <v>16000000</v>
      </c>
      <c r="F43" s="19" t="n">
        <v>584000000</v>
      </c>
      <c r="G43" s="19" t="n">
        <v>568000000</v>
      </c>
      <c r="H43" s="9" t="n">
        <v>35.5</v>
      </c>
      <c r="I43" s="3" t="inlineStr">
        <is>
          <t>2022-11-30: 584,000,000; 2023-11-28: 584,000,000</t>
        </is>
      </c>
    </row>
    <row r="44">
      <c r="B44" s="3" t="inlineStr">
        <is>
          <t>ComprehensiveIncomeNetOfTaxIncludingPortionAttributableToNoncontrollingInterest</t>
        </is>
      </c>
      <c r="C44" s="3" t="inlineStr">
        <is>
          <t>2023-01-28</t>
        </is>
      </c>
      <c r="D44" s="3" t="inlineStr">
        <is>
          <t>duration</t>
        </is>
      </c>
      <c r="E44" s="19" t="n">
        <v>1181000000</v>
      </c>
      <c r="F44" s="19" t="n">
        <v>1150000000</v>
      </c>
      <c r="G44" s="19" t="n">
        <v>-31000000</v>
      </c>
      <c r="H44" s="9" t="n">
        <v>-0.0262489415749365</v>
      </c>
      <c r="I44" s="3" t="inlineStr">
        <is>
          <t>2023-03-24: 1,181,000,000; 2024-03-22: 1,181,000,000; 2025-03-21: 1,150,000,000; 2024-12-12: 1,150,000,000</t>
        </is>
      </c>
    </row>
    <row r="45">
      <c r="B45" s="3" t="inlineStr">
        <is>
          <t>ComprehensiveIncomeNetOfTaxIncludingPortionAttributableToNoncontrollingInterest</t>
        </is>
      </c>
      <c r="C45" s="3" t="inlineStr">
        <is>
          <t>2023-04-29</t>
        </is>
      </c>
      <c r="D45" s="3" t="inlineStr">
        <is>
          <t>duration</t>
        </is>
      </c>
      <c r="E45" s="19" t="n">
        <v>156000000</v>
      </c>
      <c r="F45" s="19" t="n">
        <v>152000000</v>
      </c>
      <c r="G45" s="19" t="n">
        <v>-4000000</v>
      </c>
      <c r="H45" s="9" t="n">
        <v>-0.02564102564102564</v>
      </c>
      <c r="I45" s="3" t="inlineStr">
        <is>
          <t>2023-06-06: 156,000,000; 2024-05-30: 156,000,000; 2024-12-12: 152,000,000</t>
        </is>
      </c>
    </row>
    <row r="46">
      <c r="B46" s="3" t="inlineStr">
        <is>
          <t>ComprehensiveIncomeNetOfTaxIncludingPortionAttributableToNoncontrollingInterest</t>
        </is>
      </c>
      <c r="C46" s="3" t="inlineStr">
        <is>
          <t>2023-07-29</t>
        </is>
      </c>
      <c r="D46" s="3" t="inlineStr">
        <is>
          <t>duration</t>
        </is>
      </c>
      <c r="E46" s="19" t="n">
        <v>69000000</v>
      </c>
      <c r="F46" s="19" t="n">
        <v>224000000</v>
      </c>
      <c r="G46" s="19" t="n">
        <v>155000000</v>
      </c>
      <c r="H46" s="9" t="n">
        <v>2.246376811594203</v>
      </c>
      <c r="I46" s="3" t="inlineStr">
        <is>
          <t>2023-08-25: 225,000,000; 2024-09-04: 225,000,000; 2024-12-12: 224,000,000</t>
        </is>
      </c>
    </row>
    <row r="47">
      <c r="B47" s="3" t="inlineStr">
        <is>
          <t>ComprehensiveIncomeNetOfTaxIncludingPortionAttributableToNoncontrollingInterest</t>
        </is>
      </c>
      <c r="C47" s="3" t="inlineStr">
        <is>
          <t>2023-10-28</t>
        </is>
      </c>
      <c r="D47" s="3" t="inlineStr">
        <is>
          <t>duration</t>
        </is>
      </c>
      <c r="E47" s="19" t="n">
        <v>10000000</v>
      </c>
      <c r="F47" s="19" t="n">
        <v>232000000</v>
      </c>
      <c r="G47" s="19" t="n">
        <v>222000000</v>
      </c>
      <c r="H47" s="9" t="n">
        <v>22.2</v>
      </c>
      <c r="I47" s="3" t="inlineStr">
        <is>
          <t>2023-11-28: 234,000,000; 2024-12-12: 232,000,000</t>
        </is>
      </c>
    </row>
    <row r="48">
      <c r="B48" s="3" t="inlineStr">
        <is>
          <t>ComprehensiveIncomeNetOfTaxIncludingPortionAttributableToNoncontrollingInterest</t>
        </is>
      </c>
      <c r="C48" s="3" t="inlineStr">
        <is>
          <t>2024-02-03</t>
        </is>
      </c>
      <c r="D48" s="3" t="inlineStr">
        <is>
          <t>duration</t>
        </is>
      </c>
      <c r="E48" s="19" t="n">
        <v>227000000</v>
      </c>
      <c r="F48" s="19" t="n">
        <v>167000000</v>
      </c>
      <c r="G48" s="19" t="n">
        <v>-60000000</v>
      </c>
      <c r="H48" s="9" t="n">
        <v>-0.2643171806167401</v>
      </c>
      <c r="I48" s="3" t="inlineStr">
        <is>
          <t>2024-03-22: 227,000,000; 2025-03-21: 167,000,000; 2026-03-27: 167,000,000; 2024-12-12: 167,000,000</t>
        </is>
      </c>
    </row>
    <row r="49">
      <c r="B49" s="3" t="inlineStr">
        <is>
          <t>ComprehensiveIncomeNetOfTaxIncludingPortionAttributableToNoncontrollingInterest</t>
        </is>
      </c>
      <c r="C49" s="3" t="inlineStr">
        <is>
          <t>2024-08-03</t>
        </is>
      </c>
      <c r="D49" s="3" t="inlineStr">
        <is>
          <t>duration</t>
        </is>
      </c>
      <c r="E49" s="19" t="n">
        <v>150000000</v>
      </c>
      <c r="F49" s="19" t="n">
        <v>212000000</v>
      </c>
      <c r="G49" s="19" t="n">
        <v>62000000</v>
      </c>
      <c r="H49" s="9" t="n">
        <v>0.4133333333333333</v>
      </c>
      <c r="I49" s="3" t="inlineStr">
        <is>
          <t>2024-09-04: 212,000,000; 2025-09-10: 212,000,000</t>
        </is>
      </c>
    </row>
    <row r="50">
      <c r="B50" s="3" t="inlineStr">
        <is>
          <t>ComprehensiveIncomeNetOfTaxIncludingPortionAttributableToNoncontrollingInterest</t>
        </is>
      </c>
      <c r="C50" s="3" t="inlineStr">
        <is>
          <t>2024-11-02</t>
        </is>
      </c>
      <c r="D50" s="3" t="inlineStr">
        <is>
          <t>duration</t>
        </is>
      </c>
      <c r="E50" s="19" t="n">
        <v>28000000</v>
      </c>
      <c r="F50" s="19" t="n">
        <v>240000000</v>
      </c>
      <c r="G50" s="19" t="n">
        <v>212000000</v>
      </c>
      <c r="H50" s="9" t="n">
        <v>7.571428571428571</v>
      </c>
      <c r="I50" s="3" t="inlineStr">
        <is>
          <t>2024-12-12: 240,000,000; 2025-12-10: 240,000,000</t>
        </is>
      </c>
    </row>
    <row r="51">
      <c r="B51" s="3" t="inlineStr">
        <is>
          <t>ComprehensiveIncomeNetOfTaxIncludingPortionAttributableToNoncontrollingInterest</t>
        </is>
      </c>
      <c r="C51" s="3" t="inlineStr">
        <is>
          <t>2025-08-02</t>
        </is>
      </c>
      <c r="D51" s="3" t="inlineStr">
        <is>
          <t>duration</t>
        </is>
      </c>
      <c r="E51" s="19" t="n">
        <v>87000000</v>
      </c>
      <c r="F51" s="19" t="n">
        <v>124000000</v>
      </c>
      <c r="G51" s="19" t="n">
        <v>37000000</v>
      </c>
      <c r="H51" s="9" t="n">
        <v>0.4252873563218391</v>
      </c>
      <c r="I51" s="3" t="inlineStr">
        <is>
          <t>2025-09-10: 124,000,000</t>
        </is>
      </c>
    </row>
    <row r="52">
      <c r="B52" s="3" t="inlineStr">
        <is>
          <t>ComprehensiveIncomeNetOfTaxIncludingPortionAttributableToNoncontrollingInterest</t>
        </is>
      </c>
      <c r="C52" s="3" t="inlineStr">
        <is>
          <t>2025-11-01</t>
        </is>
      </c>
      <c r="D52" s="3" t="inlineStr">
        <is>
          <t>duration</t>
        </is>
      </c>
      <c r="E52" s="19" t="n">
        <v>12000000</v>
      </c>
      <c r="F52" s="19" t="n">
        <v>136000000</v>
      </c>
      <c r="G52" s="19" t="n">
        <v>124000000</v>
      </c>
      <c r="H52" s="9" t="n">
        <v>10.33333333333333</v>
      </c>
      <c r="I52" s="3" t="inlineStr">
        <is>
          <t>2025-12-10: 136,000,000</t>
        </is>
      </c>
    </row>
    <row r="53">
      <c r="B53" s="3" t="inlineStr">
        <is>
          <t>ContractWithCustomerLiabilityRevenueRecognized</t>
        </is>
      </c>
      <c r="C53" s="3" t="inlineStr">
        <is>
          <t>2019-02-02</t>
        </is>
      </c>
      <c r="D53" s="3" t="inlineStr">
        <is>
          <t>duration</t>
        </is>
      </c>
      <c r="E53" s="19" t="n">
        <v>-620000000</v>
      </c>
      <c r="F53" s="19" t="n">
        <v>620000000</v>
      </c>
      <c r="G53" s="19" t="n">
        <v>1240000000</v>
      </c>
      <c r="H53" s="9" t="n">
        <v>-2</v>
      </c>
      <c r="I53" s="3" t="inlineStr">
        <is>
          <t>2020-03-30: -620,000,000; 2021-03-29: 620,000,000</t>
        </is>
      </c>
    </row>
    <row r="54">
      <c r="B54" s="3" t="inlineStr">
        <is>
          <t>ContractWithCustomerLiabilityRevenueRecognized</t>
        </is>
      </c>
      <c r="C54" s="3" t="inlineStr">
        <is>
          <t>2020-02-01</t>
        </is>
      </c>
      <c r="D54" s="3" t="inlineStr">
        <is>
          <t>duration</t>
        </is>
      </c>
      <c r="E54" s="19" t="n">
        <v>-571000000</v>
      </c>
      <c r="F54" s="19" t="n">
        <v>571000000</v>
      </c>
      <c r="G54" s="19" t="n">
        <v>1142000000</v>
      </c>
      <c r="H54" s="9" t="n">
        <v>-2</v>
      </c>
      <c r="I54" s="3" t="inlineStr">
        <is>
          <t>2020-03-30: -571,000,000; 2021-03-29: 571,000,000; 2022-03-25: 571,000,000</t>
        </is>
      </c>
    </row>
    <row r="55">
      <c r="B55" s="3" t="inlineStr">
        <is>
          <t>ContractWithCustomerRefundLiability</t>
        </is>
      </c>
      <c r="C55" s="3" t="inlineStr">
        <is>
          <t>2020-02-01</t>
        </is>
      </c>
      <c r="D55" s="3" t="inlineStr">
        <is>
          <t>instant</t>
        </is>
      </c>
      <c r="E55" s="19" t="n">
        <v>213000000</v>
      </c>
      <c r="F55" s="19" t="n">
        <v>213000000</v>
      </c>
      <c r="G55" s="19" t="n">
        <v>0</v>
      </c>
      <c r="H55" s="9" t="n">
        <v>0</v>
      </c>
      <c r="I55" s="3" t="inlineStr">
        <is>
          <t>2020-03-30: 213,000,000; 2021-03-29: 213,000,000; 2020-07-02: 269,000,000; 2020-09-03: 269,000,000; 2020-12-08: 213,000,000</t>
        </is>
      </c>
    </row>
    <row r="56">
      <c r="B56" s="3" t="inlineStr">
        <is>
          <t>CostOfGoodsAndServicesSold</t>
        </is>
      </c>
      <c r="C56" s="3" t="inlineStr">
        <is>
          <t>2019-02-02</t>
        </is>
      </c>
      <c r="D56" s="3" t="inlineStr">
        <is>
          <t>duration</t>
        </is>
      </c>
      <c r="E56" s="19" t="n">
        <v>15215000000</v>
      </c>
      <c r="F56" s="19" t="n">
        <v>15215000000</v>
      </c>
      <c r="G56" s="19" t="n">
        <v>0</v>
      </c>
      <c r="H56" s="9" t="n">
        <v>0</v>
      </c>
      <c r="I56" s="3" t="inlineStr">
        <is>
          <t>2020-03-30: 15,215,000,000; 2021-03-29: 15,215,000,000</t>
        </is>
      </c>
    </row>
    <row r="57">
      <c r="B57" s="3" t="inlineStr">
        <is>
          <t>CostOfGoodsAndServicesSold</t>
        </is>
      </c>
      <c r="C57" s="3" t="inlineStr">
        <is>
          <t>2019-08-03</t>
        </is>
      </c>
      <c r="D57" s="3" t="inlineStr">
        <is>
          <t>duration</t>
        </is>
      </c>
      <c r="E57" s="19" t="n">
        <v>3395000000</v>
      </c>
      <c r="F57" s="19" t="n">
        <v>3395000000</v>
      </c>
      <c r="G57" s="19" t="n">
        <v>0</v>
      </c>
      <c r="H57" s="9" t="n">
        <v>0</v>
      </c>
      <c r="I57" s="3" t="inlineStr">
        <is>
          <t>2020-03-30: 3,395,000,000; 2021-03-29: 3,395,000,000; 2020-09-03: 6,798,000,000</t>
        </is>
      </c>
    </row>
    <row r="58">
      <c r="B58" s="3" t="inlineStr">
        <is>
          <t>CostOfGoodsAndServicesSold</t>
        </is>
      </c>
      <c r="C58" s="3" t="inlineStr">
        <is>
          <t>2019-11-02</t>
        </is>
      </c>
      <c r="D58" s="3" t="inlineStr">
        <is>
          <t>duration</t>
        </is>
      </c>
      <c r="E58" s="19" t="n">
        <v>3106000000</v>
      </c>
      <c r="F58" s="19" t="n">
        <v>3106000000</v>
      </c>
      <c r="G58" s="19" t="n">
        <v>0</v>
      </c>
      <c r="H58" s="9" t="n">
        <v>0</v>
      </c>
      <c r="I58" s="3" t="inlineStr">
        <is>
          <t>2020-03-30: 3,106,000,000; 2021-03-29: 3,106,000,000; 2020-12-08: 9,905,000,000</t>
        </is>
      </c>
    </row>
    <row r="59">
      <c r="B59" s="3" t="inlineStr">
        <is>
          <t>CostOfGoodsAndServicesSold</t>
        </is>
      </c>
      <c r="C59" s="3" t="inlineStr">
        <is>
          <t>2020-02-01</t>
        </is>
      </c>
      <c r="D59" s="3" t="inlineStr">
        <is>
          <t>duration</t>
        </is>
      </c>
      <c r="E59" s="19" t="n">
        <v>15171000000</v>
      </c>
      <c r="F59" s="19" t="n">
        <v>15171000000</v>
      </c>
      <c r="G59" s="19" t="n">
        <v>0</v>
      </c>
      <c r="H59" s="9" t="n">
        <v>0</v>
      </c>
      <c r="I59" s="3" t="inlineStr">
        <is>
          <t>2020-03-30: 15,171,000,000; 2021-03-29: 5,266,000,000; 2022-03-25: 15,171,000,000</t>
        </is>
      </c>
    </row>
    <row r="60">
      <c r="B60" s="3" t="inlineStr">
        <is>
          <t>CostOfGoodsAndServicesSold</t>
        </is>
      </c>
      <c r="C60" s="3" t="inlineStr">
        <is>
          <t>2020-08-01</t>
        </is>
      </c>
      <c r="D60" s="3" t="inlineStr">
        <is>
          <t>duration</t>
        </is>
      </c>
      <c r="E60" s="19" t="n">
        <v>2718000000</v>
      </c>
      <c r="F60" s="19" t="n">
        <v>5219000000</v>
      </c>
      <c r="G60" s="19" t="n">
        <v>2501000000</v>
      </c>
      <c r="H60" s="9" t="n">
        <v>0.9201618837380426</v>
      </c>
      <c r="I60" s="3" t="inlineStr">
        <is>
          <t>2021-03-29: 2,718,000,000; 2020-09-03: 5,219,000,000; 2021-09-03: 5,219,000,000</t>
        </is>
      </c>
    </row>
    <row r="61">
      <c r="B61" s="3" t="inlineStr">
        <is>
          <t>CostOfGoodsAndServicesSold</t>
        </is>
      </c>
      <c r="C61" s="3" t="inlineStr">
        <is>
          <t>2020-10-31</t>
        </is>
      </c>
      <c r="D61" s="3" t="inlineStr">
        <is>
          <t>duration</t>
        </is>
      </c>
      <c r="E61" s="19" t="n">
        <v>2569000000</v>
      </c>
      <c r="F61" s="19" t="n">
        <v>7788000000</v>
      </c>
      <c r="G61" s="19" t="n">
        <v>5219000000</v>
      </c>
      <c r="H61" s="9" t="n">
        <v>2.031529778123784</v>
      </c>
      <c r="I61" s="3" t="inlineStr">
        <is>
          <t>2021-03-29: 2,569,000,000; 2020-12-08: 7,788,000,000; 2021-12-07: 7,788,000,000</t>
        </is>
      </c>
    </row>
    <row r="62">
      <c r="B62" s="3" t="inlineStr">
        <is>
          <t>CostOfGoodsAndServicesSold</t>
        </is>
      </c>
      <c r="C62" s="3" t="inlineStr">
        <is>
          <t>2021-01-30</t>
        </is>
      </c>
      <c r="D62" s="3" t="inlineStr">
        <is>
          <t>duration</t>
        </is>
      </c>
      <c r="E62" s="19" t="n">
        <v>12286000000</v>
      </c>
      <c r="F62" s="19" t="n">
        <v>12286000000</v>
      </c>
      <c r="G62" s="19" t="n">
        <v>0</v>
      </c>
      <c r="H62" s="9" t="n">
        <v>0</v>
      </c>
      <c r="I62" s="3" t="inlineStr">
        <is>
          <t>2021-03-29: 4,498,000,000; 2022-03-25: 12,286,000,000; 2023-03-24: 12,286,000,000</t>
        </is>
      </c>
    </row>
    <row r="63">
      <c r="B63" s="3" t="inlineStr">
        <is>
          <t>CostOfGoodsAndServicesSold</t>
        </is>
      </c>
      <c r="C63" s="3" t="inlineStr">
        <is>
          <t>2021-07-31</t>
        </is>
      </c>
      <c r="D63" s="3" t="inlineStr">
        <is>
          <t>duration</t>
        </is>
      </c>
      <c r="E63" s="19" t="n">
        <v>3353000000</v>
      </c>
      <c r="F63" s="19" t="n">
        <v>6242000000</v>
      </c>
      <c r="G63" s="19" t="n">
        <v>2889000000</v>
      </c>
      <c r="H63" s="9" t="n">
        <v>0.8616164628690725</v>
      </c>
      <c r="I63" s="3" t="inlineStr">
        <is>
          <t>2021-09-03: 6,242,000,000; 2022-08-26: 6,242,000,000</t>
        </is>
      </c>
    </row>
    <row r="64">
      <c r="B64" s="3" t="inlineStr">
        <is>
          <t>CostOfGoodsAndServicesSold</t>
        </is>
      </c>
      <c r="C64" s="3" t="inlineStr">
        <is>
          <t>2021-10-30</t>
        </is>
      </c>
      <c r="D64" s="3" t="inlineStr">
        <is>
          <t>duration</t>
        </is>
      </c>
      <c r="E64" s="19" t="n">
        <v>3207000000</v>
      </c>
      <c r="F64" s="19" t="n">
        <v>9449000000</v>
      </c>
      <c r="G64" s="19" t="n">
        <v>6242000000</v>
      </c>
      <c r="H64" s="9" t="n">
        <v>1.946367321484253</v>
      </c>
      <c r="I64" s="3" t="inlineStr">
        <is>
          <t>2021-12-07: 9,449,000,000; 2022-11-30: 9,449,000,000</t>
        </is>
      </c>
    </row>
    <row r="65">
      <c r="B65" s="3" t="inlineStr">
        <is>
          <t>CostOfGoodsAndServicesSold</t>
        </is>
      </c>
      <c r="C65" s="3" t="inlineStr">
        <is>
          <t>2022-01-29</t>
        </is>
      </c>
      <c r="D65" s="3" t="inlineStr">
        <is>
          <t>duration</t>
        </is>
      </c>
      <c r="E65" s="19" t="n">
        <v>14956000000</v>
      </c>
      <c r="F65" s="19" t="n">
        <v>14971000000</v>
      </c>
      <c r="G65" s="19" t="n">
        <v>15000000</v>
      </c>
      <c r="H65" s="9" t="n">
        <v>0.001002941963091736</v>
      </c>
      <c r="I65" s="3" t="inlineStr">
        <is>
          <t>2022-03-25: 14,956,000,000; 2023-03-24: 14,956,000,000; 2024-03-22: 14,956,000,000; 2024-12-12: 14,971,000,000</t>
        </is>
      </c>
    </row>
    <row r="66">
      <c r="B66" s="3" t="inlineStr">
        <is>
          <t>CostOfGoodsAndServicesSold</t>
        </is>
      </c>
      <c r="C66" s="3" t="inlineStr">
        <is>
          <t>2022-07-30</t>
        </is>
      </c>
      <c r="D66" s="3" t="inlineStr">
        <is>
          <t>duration</t>
        </is>
      </c>
      <c r="E66" s="19" t="n">
        <v>3422000000</v>
      </c>
      <c r="F66" s="19" t="n">
        <v>6652000000</v>
      </c>
      <c r="G66" s="19" t="n">
        <v>3230000000</v>
      </c>
      <c r="H66" s="9" t="n">
        <v>0.9438924605493864</v>
      </c>
      <c r="I66" s="3" t="inlineStr">
        <is>
          <t>2022-08-26: 6,652,000,000; 2023-08-25: 6,652,000,000</t>
        </is>
      </c>
    </row>
    <row r="67">
      <c r="B67" s="3" t="inlineStr">
        <is>
          <t>CostOfGoodsAndServicesSold</t>
        </is>
      </c>
      <c r="C67" s="3" t="inlineStr">
        <is>
          <t>2022-10-29</t>
        </is>
      </c>
      <c r="D67" s="3" t="inlineStr">
        <is>
          <t>duration</t>
        </is>
      </c>
      <c r="E67" s="19" t="n">
        <v>3204000000</v>
      </c>
      <c r="F67" s="19" t="n">
        <v>9856000000</v>
      </c>
      <c r="G67" s="19" t="n">
        <v>6652000000</v>
      </c>
      <c r="H67" s="9" t="n">
        <v>2.076154806491885</v>
      </c>
      <c r="I67" s="3" t="inlineStr">
        <is>
          <t>2022-11-30: 9,856,000,000; 2023-11-28: 9,856,000,000</t>
        </is>
      </c>
    </row>
    <row r="68">
      <c r="B68" s="3" t="inlineStr">
        <is>
          <t>CostOfGoodsAndServicesSold</t>
        </is>
      </c>
      <c r="C68" s="3" t="inlineStr">
        <is>
          <t>2023-01-28</t>
        </is>
      </c>
      <c r="D68" s="3" t="inlineStr">
        <is>
          <t>duration</t>
        </is>
      </c>
      <c r="E68" s="19" t="n">
        <v>15306000000</v>
      </c>
      <c r="F68" s="19" t="n">
        <v>15347000000</v>
      </c>
      <c r="G68" s="19" t="n">
        <v>41000000</v>
      </c>
      <c r="H68" s="9" t="n">
        <v>0.002678688096171436</v>
      </c>
      <c r="I68" s="3" t="inlineStr">
        <is>
          <t>2023-03-24: 15,306,000,000; 2024-03-22: 15,306,000,000; 2025-03-21: 15,347,000,000; 2024-12-12: 15,347,000,000</t>
        </is>
      </c>
    </row>
    <row r="69">
      <c r="B69" s="3" t="inlineStr">
        <is>
          <t>CostOfGoodsAndServicesSold</t>
        </is>
      </c>
      <c r="C69" s="3" t="inlineStr">
        <is>
          <t>2023-04-29</t>
        </is>
      </c>
      <c r="D69" s="3" t="inlineStr">
        <is>
          <t>duration</t>
        </is>
      </c>
      <c r="E69" s="19" t="n">
        <v>2988000000</v>
      </c>
      <c r="F69" s="19" t="n">
        <v>2992000000</v>
      </c>
      <c r="G69" s="19" t="n">
        <v>4000000</v>
      </c>
      <c r="H69" s="9" t="n">
        <v>0.001338688085676037</v>
      </c>
      <c r="I69" s="3" t="inlineStr">
        <is>
          <t>2023-06-06: 2,988,000,000; 2024-05-30: 2,988,000,000; 2024-12-12: 2,992,000,000</t>
        </is>
      </c>
    </row>
    <row r="70">
      <c r="B70" s="3" t="inlineStr">
        <is>
          <t>CostOfGoodsAndServicesSold</t>
        </is>
      </c>
      <c r="C70" s="3" t="inlineStr">
        <is>
          <t>2023-07-29</t>
        </is>
      </c>
      <c r="D70" s="3" t="inlineStr">
        <is>
          <t>duration</t>
        </is>
      </c>
      <c r="E70" s="19" t="n">
        <v>3176000000</v>
      </c>
      <c r="F70" s="19" t="n">
        <v>6165000000</v>
      </c>
      <c r="G70" s="19" t="n">
        <v>2989000000</v>
      </c>
      <c r="H70" s="9" t="n">
        <v>0.9411209068010076</v>
      </c>
      <c r="I70" s="3" t="inlineStr">
        <is>
          <t>2023-08-25: 6,164,000,000; 2024-09-04: 6,164,000,000; 2024-12-12: 6,165,000,000</t>
        </is>
      </c>
    </row>
    <row r="71">
      <c r="B71" s="3" t="inlineStr">
        <is>
          <t>CostOfGoodsAndServicesSold</t>
        </is>
      </c>
      <c r="C71" s="3" t="inlineStr">
        <is>
          <t>2023-10-28</t>
        </is>
      </c>
      <c r="D71" s="3" t="inlineStr">
        <is>
          <t>duration</t>
        </is>
      </c>
      <c r="E71" s="19" t="n">
        <v>2902000000</v>
      </c>
      <c r="F71" s="19" t="n">
        <v>9070000000</v>
      </c>
      <c r="G71" s="19" t="n">
        <v>6168000000</v>
      </c>
      <c r="H71" s="9" t="n">
        <v>2.125430737422467</v>
      </c>
      <c r="I71" s="3" t="inlineStr">
        <is>
          <t>2023-11-28: 9,067,000,000; 2024-12-12: 9,070,000,000</t>
        </is>
      </c>
    </row>
    <row r="72">
      <c r="B72" s="3" t="inlineStr">
        <is>
          <t>CostOfGoodsAndServicesSold</t>
        </is>
      </c>
      <c r="C72" s="3" t="inlineStr">
        <is>
          <t>2024-02-03</t>
        </is>
      </c>
      <c r="D72" s="3" t="inlineStr">
        <is>
          <t>duration</t>
        </is>
      </c>
      <c r="E72" s="19" t="n">
        <v>14143000000</v>
      </c>
      <c r="F72" s="19" t="n">
        <v>14224000000</v>
      </c>
      <c r="G72" s="19" t="n">
        <v>81000000</v>
      </c>
      <c r="H72" s="9" t="n">
        <v>0.005727214876617408</v>
      </c>
      <c r="I72" s="3" t="inlineStr">
        <is>
          <t>2024-03-22: 14,143,000,000; 2025-03-21: 14,224,000,000; 2026-03-27: 14,224,000,000; 2024-12-12: 14,224,000,000</t>
        </is>
      </c>
    </row>
    <row r="73">
      <c r="B73" s="3" t="inlineStr">
        <is>
          <t>CostOfGoodsAndServicesSold</t>
        </is>
      </c>
      <c r="C73" s="3" t="inlineStr">
        <is>
          <t>2024-08-03</t>
        </is>
      </c>
      <c r="D73" s="3" t="inlineStr">
        <is>
          <t>duration</t>
        </is>
      </c>
      <c r="E73" s="19" t="n">
        <v>2938000000</v>
      </c>
      <c r="F73" s="19" t="n">
        <v>5884000000</v>
      </c>
      <c r="G73" s="19" t="n">
        <v>2946000000</v>
      </c>
      <c r="H73" s="9" t="n">
        <v>1.002722940776038</v>
      </c>
      <c r="I73" s="3" t="inlineStr">
        <is>
          <t>2024-09-04: 5,884,000,000; 2025-09-10: 5,884,000,000</t>
        </is>
      </c>
    </row>
    <row r="74">
      <c r="B74" s="3" t="inlineStr">
        <is>
          <t>CostOfGoodsAndServicesSold</t>
        </is>
      </c>
      <c r="C74" s="3" t="inlineStr">
        <is>
          <t>2024-11-02</t>
        </is>
      </c>
      <c r="D74" s="3" t="inlineStr">
        <is>
          <t>duration</t>
        </is>
      </c>
      <c r="E74" s="19" t="n">
        <v>2864000000</v>
      </c>
      <c r="F74" s="19" t="n">
        <v>8749000000</v>
      </c>
      <c r="G74" s="19" t="n">
        <v>5885000000</v>
      </c>
      <c r="H74" s="9" t="n">
        <v>2.05481843575419</v>
      </c>
      <c r="I74" s="3" t="inlineStr">
        <is>
          <t>2024-12-12: 8,749,000,000; 2025-12-10: 8,749,000,000</t>
        </is>
      </c>
    </row>
    <row r="75">
      <c r="B75" s="3" t="inlineStr">
        <is>
          <t>CostOfGoodsAndServicesSold</t>
        </is>
      </c>
      <c r="C75" s="3" t="inlineStr">
        <is>
          <t>2025-08-02</t>
        </is>
      </c>
      <c r="D75" s="3" t="inlineStr">
        <is>
          <t>duration</t>
        </is>
      </c>
      <c r="E75" s="19" t="n">
        <v>2900000000</v>
      </c>
      <c r="F75" s="19" t="n">
        <v>5695000000</v>
      </c>
      <c r="G75" s="19" t="n">
        <v>2795000000</v>
      </c>
      <c r="H75" s="9" t="n">
        <v>0.9637931034482758</v>
      </c>
      <c r="I75" s="3" t="inlineStr">
        <is>
          <t>2025-09-10: 5,695,000,000</t>
        </is>
      </c>
    </row>
    <row r="76">
      <c r="B76" s="3" t="inlineStr">
        <is>
          <t>CostOfGoodsAndServicesSold</t>
        </is>
      </c>
      <c r="C76" s="3" t="inlineStr">
        <is>
          <t>2025-11-01</t>
        </is>
      </c>
      <c r="D76" s="3" t="inlineStr">
        <is>
          <t>duration</t>
        </is>
      </c>
      <c r="E76" s="19" t="n">
        <v>2855000000</v>
      </c>
      <c r="F76" s="19" t="n">
        <v>8550000000</v>
      </c>
      <c r="G76" s="19" t="n">
        <v>5695000000</v>
      </c>
      <c r="H76" s="9" t="n">
        <v>1.994746059544658</v>
      </c>
      <c r="I76" s="3" t="inlineStr">
        <is>
          <t>2025-12-10: 8,550,000,000</t>
        </is>
      </c>
    </row>
    <row r="77">
      <c r="B77" s="3" t="inlineStr">
        <is>
          <t>CurrentFederalTaxExpenseBenefit</t>
        </is>
      </c>
      <c r="C77" s="3" t="inlineStr">
        <is>
          <t>2023-01-28</t>
        </is>
      </c>
      <c r="D77" s="3" t="inlineStr">
        <is>
          <t>duration</t>
        </is>
      </c>
      <c r="E77" s="19" t="n">
        <v>361000000</v>
      </c>
      <c r="F77" s="19" t="n">
        <v>352000000</v>
      </c>
      <c r="G77" s="19" t="n">
        <v>-9000000</v>
      </c>
      <c r="H77" s="9" t="n">
        <v>-0.02493074792243767</v>
      </c>
      <c r="I77" s="3" t="inlineStr">
        <is>
          <t>2023-03-24: 361,000,000; 2024-03-22: 361,000,000; 2025-03-21: 352,000,000</t>
        </is>
      </c>
    </row>
    <row r="78">
      <c r="B78" s="3" t="inlineStr">
        <is>
          <t>CurrentFederalTaxExpenseBenefit</t>
        </is>
      </c>
      <c r="C78" s="3" t="inlineStr">
        <is>
          <t>2024-02-03</t>
        </is>
      </c>
      <c r="D78" s="3" t="inlineStr">
        <is>
          <t>duration</t>
        </is>
      </c>
      <c r="E78" s="19" t="n">
        <v>205000000</v>
      </c>
      <c r="F78" s="19" t="n">
        <v>189000000</v>
      </c>
      <c r="G78" s="19" t="n">
        <v>-16000000</v>
      </c>
      <c r="H78" s="9" t="n">
        <v>-0.07804878048780488</v>
      </c>
      <c r="I78" s="3" t="inlineStr">
        <is>
          <t>2024-03-22: 205,000,000; 2025-03-21: 188,000,000; 2026-03-27: 189,000,000</t>
        </is>
      </c>
    </row>
    <row r="79">
      <c r="B79" s="3" t="inlineStr">
        <is>
          <t>CurrentIncomeTaxExpenseBenefit</t>
        </is>
      </c>
      <c r="C79" s="3" t="inlineStr">
        <is>
          <t>2023-01-28</t>
        </is>
      </c>
      <c r="D79" s="3" t="inlineStr">
        <is>
          <t>duration</t>
        </is>
      </c>
      <c r="E79" s="19" t="n">
        <v>379000000</v>
      </c>
      <c r="F79" s="19" t="n">
        <v>369000000</v>
      </c>
      <c r="G79" s="19" t="n">
        <v>-10000000</v>
      </c>
      <c r="H79" s="9" t="n">
        <v>-0.02638522427440633</v>
      </c>
      <c r="I79" s="3" t="inlineStr">
        <is>
          <t>2023-03-24: 379,000,000; 2024-03-22: 379,000,000; 2025-03-21: 369,000,000</t>
        </is>
      </c>
    </row>
    <row r="80">
      <c r="B80" s="3" t="inlineStr">
        <is>
          <t>CurrentIncomeTaxExpenseBenefit</t>
        </is>
      </c>
      <c r="C80" s="3" t="inlineStr">
        <is>
          <t>2024-02-03</t>
        </is>
      </c>
      <c r="D80" s="3" t="inlineStr">
        <is>
          <t>duration</t>
        </is>
      </c>
      <c r="E80" s="19" t="n">
        <v>263000000</v>
      </c>
      <c r="F80" s="19" t="n">
        <v>242000000</v>
      </c>
      <c r="G80" s="19" t="n">
        <v>-21000000</v>
      </c>
      <c r="H80" s="9" t="n">
        <v>-0.07984790874524715</v>
      </c>
      <c r="I80" s="3" t="inlineStr">
        <is>
          <t>2024-03-22: 263,000,000; 2025-03-21: 242,000,000; 2026-03-27: 242,000,000</t>
        </is>
      </c>
    </row>
    <row r="81">
      <c r="B81" s="3" t="inlineStr">
        <is>
          <t>CurrentStateAndLocalTaxExpenseBenefit</t>
        </is>
      </c>
      <c r="C81" s="3" t="inlineStr">
        <is>
          <t>2023-01-28</t>
        </is>
      </c>
      <c r="D81" s="3" t="inlineStr">
        <is>
          <t>duration</t>
        </is>
      </c>
      <c r="E81" s="19" t="n">
        <v>18000000</v>
      </c>
      <c r="F81" s="19" t="n">
        <v>17000000</v>
      </c>
      <c r="G81" s="19" t="n">
        <v>-1000000</v>
      </c>
      <c r="H81" s="9" t="n">
        <v>-0.05555555555555555</v>
      </c>
      <c r="I81" s="3" t="inlineStr">
        <is>
          <t>2023-03-24: 18,000,000; 2024-03-22: 18,000,000; 2025-03-21: 17,000,000</t>
        </is>
      </c>
    </row>
    <row r="82">
      <c r="B82" s="3" t="inlineStr">
        <is>
          <t>CurrentStateAndLocalTaxExpenseBenefit</t>
        </is>
      </c>
      <c r="C82" s="3" t="inlineStr">
        <is>
          <t>2024-02-03</t>
        </is>
      </c>
      <c r="D82" s="3" t="inlineStr">
        <is>
          <t>duration</t>
        </is>
      </c>
      <c r="E82" s="19" t="n">
        <v>58000000</v>
      </c>
      <c r="F82" s="19" t="n">
        <v>54000000</v>
      </c>
      <c r="G82" s="19" t="n">
        <v>-4000000</v>
      </c>
      <c r="H82" s="9" t="n">
        <v>-0.06896551724137931</v>
      </c>
      <c r="I82" s="3" t="inlineStr">
        <is>
          <t>2024-03-22: 58,000,000; 2025-03-21: 54,000,000; 2026-03-27: 54,000,000</t>
        </is>
      </c>
    </row>
    <row r="83">
      <c r="B83" s="3" t="inlineStr">
        <is>
          <t>DeferredIncomeTaxLiabilitiesNet</t>
        </is>
      </c>
      <c r="C83" s="3" t="inlineStr">
        <is>
          <t>2024-05-04</t>
        </is>
      </c>
      <c r="D83" s="3" t="inlineStr">
        <is>
          <t>instant</t>
        </is>
      </c>
      <c r="E83" s="19" t="n">
        <v>749000000</v>
      </c>
      <c r="F83" s="19" t="n">
        <v>748000000</v>
      </c>
      <c r="G83" s="19" t="n">
        <v>-1000000</v>
      </c>
      <c r="H83" s="9" t="n">
        <v>-0.001335113484646195</v>
      </c>
      <c r="I83" s="3" t="inlineStr">
        <is>
          <t>2024-05-30: 749,000,000; 2025-06-05: 748,000,000</t>
        </is>
      </c>
    </row>
    <row r="84">
      <c r="B84" s="3" t="inlineStr">
        <is>
          <t>DefinedBenefitPlanNetPeriodicBenefitIncomeNet</t>
        </is>
      </c>
      <c r="C84" s="3" t="inlineStr">
        <is>
          <t>2020-08-01</t>
        </is>
      </c>
      <c r="D84" s="3" t="inlineStr">
        <is>
          <t>duration</t>
        </is>
      </c>
      <c r="E84" s="19" t="n">
        <v>12000000</v>
      </c>
      <c r="F84" s="19" t="n">
        <v>21000000</v>
      </c>
      <c r="G84" s="19" t="n">
        <v>9000000</v>
      </c>
      <c r="H84" s="9" t="n">
        <v>0.75</v>
      </c>
      <c r="I84" s="3" t="inlineStr">
        <is>
          <t>2021-09-03: 21,000,000</t>
        </is>
      </c>
    </row>
    <row r="85">
      <c r="B85" s="3" t="inlineStr">
        <is>
          <t>DefinedBenefitPlanNetPeriodicBenefitIncomeNet</t>
        </is>
      </c>
      <c r="C85" s="3" t="inlineStr">
        <is>
          <t>2020-10-31</t>
        </is>
      </c>
      <c r="D85" s="3" t="inlineStr">
        <is>
          <t>duration</t>
        </is>
      </c>
      <c r="E85" s="19" t="n">
        <v>16000000</v>
      </c>
      <c r="F85" s="19" t="n">
        <v>37000000</v>
      </c>
      <c r="G85" s="19" t="n">
        <v>21000000</v>
      </c>
      <c r="H85" s="9" t="n">
        <v>1.3125</v>
      </c>
      <c r="I85" s="3" t="inlineStr">
        <is>
          <t>2021-12-07: 37,000,000</t>
        </is>
      </c>
    </row>
    <row r="86">
      <c r="B86" s="3" t="inlineStr">
        <is>
          <t>DefinedBenefitPlanNetPeriodicBenefitIncomeNet</t>
        </is>
      </c>
      <c r="C86" s="3" t="inlineStr">
        <is>
          <t>2021-07-31</t>
        </is>
      </c>
      <c r="D86" s="3" t="inlineStr">
        <is>
          <t>duration</t>
        </is>
      </c>
      <c r="E86" s="19" t="n">
        <v>17000000</v>
      </c>
      <c r="F86" s="19" t="n">
        <v>32000000</v>
      </c>
      <c r="G86" s="19" t="n">
        <v>15000000</v>
      </c>
      <c r="H86" s="9" t="n">
        <v>0.8823529411764706</v>
      </c>
      <c r="I86" s="3" t="inlineStr">
        <is>
          <t>2021-09-03: 32,000,000; 2022-08-26: 32,000,000</t>
        </is>
      </c>
    </row>
    <row r="87">
      <c r="B87" s="3" t="inlineStr">
        <is>
          <t>DefinedBenefitPlanNetPeriodicBenefitIncomeNet</t>
        </is>
      </c>
      <c r="C87" s="3" t="inlineStr">
        <is>
          <t>2021-10-30</t>
        </is>
      </c>
      <c r="D87" s="3" t="inlineStr">
        <is>
          <t>duration</t>
        </is>
      </c>
      <c r="E87" s="19" t="n">
        <v>17000000</v>
      </c>
      <c r="F87" s="19" t="n">
        <v>49000000</v>
      </c>
      <c r="G87" s="19" t="n">
        <v>32000000</v>
      </c>
      <c r="H87" s="9" t="n">
        <v>1.882352941176471</v>
      </c>
      <c r="I87" s="3" t="inlineStr">
        <is>
          <t>2021-12-07: 49,000,000; 2022-11-30: 49,000,000</t>
        </is>
      </c>
    </row>
    <row r="88">
      <c r="B88" s="3" t="inlineStr">
        <is>
          <t>DefinedBenefitPlanNetPeriodicBenefitIncomeNet</t>
        </is>
      </c>
      <c r="C88" s="3" t="inlineStr">
        <is>
          <t>2022-07-30</t>
        </is>
      </c>
      <c r="D88" s="3" t="inlineStr">
        <is>
          <t>duration</t>
        </is>
      </c>
      <c r="E88" s="19" t="n">
        <v>7000000</v>
      </c>
      <c r="F88" s="19" t="n">
        <v>14000000</v>
      </c>
      <c r="G88" s="19" t="n">
        <v>7000000</v>
      </c>
      <c r="H88" s="9" t="n">
        <v>1</v>
      </c>
      <c r="I88" s="3" t="inlineStr">
        <is>
          <t>2022-08-26: 14,000,000; 2023-08-25: 14,000,000</t>
        </is>
      </c>
    </row>
    <row r="89">
      <c r="B89" s="3" t="inlineStr">
        <is>
          <t>DefinedBenefitPlanNetPeriodicBenefitIncomeNet</t>
        </is>
      </c>
      <c r="C89" s="3" t="inlineStr">
        <is>
          <t>2022-10-29</t>
        </is>
      </c>
      <c r="D89" s="3" t="inlineStr">
        <is>
          <t>duration</t>
        </is>
      </c>
      <c r="E89" s="19" t="n">
        <v>7000000</v>
      </c>
      <c r="F89" s="19" t="n">
        <v>21000000</v>
      </c>
      <c r="G89" s="19" t="n">
        <v>14000000</v>
      </c>
      <c r="H89" s="9" t="n">
        <v>2</v>
      </c>
      <c r="I89" s="3" t="inlineStr">
        <is>
          <t>2022-11-30: 21,000,000; 2023-11-28: 21,000,000</t>
        </is>
      </c>
    </row>
    <row r="90">
      <c r="B90" s="3" t="inlineStr">
        <is>
          <t>DefinedBenefitPlanNetPeriodicBenefitIncomeNet</t>
        </is>
      </c>
      <c r="C90" s="3" t="inlineStr">
        <is>
          <t>2023-07-29</t>
        </is>
      </c>
      <c r="D90" s="3" t="inlineStr">
        <is>
          <t>duration</t>
        </is>
      </c>
      <c r="E90" s="19" t="n">
        <v>4000000</v>
      </c>
      <c r="F90" s="19" t="n">
        <v>8000000</v>
      </c>
      <c r="G90" s="19" t="n">
        <v>4000000</v>
      </c>
      <c r="H90" s="9" t="n">
        <v>1</v>
      </c>
      <c r="I90" s="3" t="inlineStr">
        <is>
          <t>2023-08-25: 8,000,000; 2024-09-04: 8,000,000</t>
        </is>
      </c>
    </row>
    <row r="91">
      <c r="B91" s="3" t="inlineStr">
        <is>
          <t>DefinedBenefitPlanNetPeriodicBenefitIncomeNet</t>
        </is>
      </c>
      <c r="C91" s="3" t="inlineStr">
        <is>
          <t>2023-10-28</t>
        </is>
      </c>
      <c r="D91" s="3" t="inlineStr">
        <is>
          <t>duration</t>
        </is>
      </c>
      <c r="E91" s="19" t="n">
        <v>2000000</v>
      </c>
      <c r="F91" s="19" t="n">
        <v>10000000</v>
      </c>
      <c r="G91" s="19" t="n">
        <v>8000000</v>
      </c>
      <c r="H91" s="9" t="n">
        <v>4</v>
      </c>
      <c r="I91" s="3" t="inlineStr">
        <is>
          <t>2023-11-28: 10,000,000; 2024-12-12: 10,000,000</t>
        </is>
      </c>
    </row>
    <row r="92">
      <c r="B92" s="3" t="inlineStr">
        <is>
          <t>DefinedBenefitPlanNetPeriodicBenefitIncomeNet</t>
        </is>
      </c>
      <c r="C92" s="3" t="inlineStr">
        <is>
          <t>2024-08-03</t>
        </is>
      </c>
      <c r="D92" s="3" t="inlineStr">
        <is>
          <t>duration</t>
        </is>
      </c>
      <c r="E92" s="19" t="n">
        <v>4000000</v>
      </c>
      <c r="F92" s="19" t="n">
        <v>8000000</v>
      </c>
      <c r="G92" s="19" t="n">
        <v>4000000</v>
      </c>
      <c r="H92" s="9" t="n">
        <v>1</v>
      </c>
      <c r="I92" s="3" t="inlineStr">
        <is>
          <t>2024-09-04: 8,000,000; 2025-09-10: 8,000,000</t>
        </is>
      </c>
    </row>
    <row r="93">
      <c r="B93" s="3" t="inlineStr">
        <is>
          <t>DefinedBenefitPlanNetPeriodicBenefitIncomeNet</t>
        </is>
      </c>
      <c r="C93" s="3" t="inlineStr">
        <is>
          <t>2024-11-02</t>
        </is>
      </c>
      <c r="D93" s="3" t="inlineStr">
        <is>
          <t>duration</t>
        </is>
      </c>
      <c r="E93" s="19" t="n">
        <v>4000000</v>
      </c>
      <c r="F93" s="19" t="n">
        <v>12000000</v>
      </c>
      <c r="G93" s="19" t="n">
        <v>8000000</v>
      </c>
      <c r="H93" s="9" t="n">
        <v>2</v>
      </c>
      <c r="I93" s="3" t="inlineStr">
        <is>
          <t>2024-12-12: 12,000,000; 2025-12-10: 12,000,000</t>
        </is>
      </c>
    </row>
    <row r="94">
      <c r="B94" s="3" t="inlineStr">
        <is>
          <t>DefinedBenefitPlanNetPeriodicBenefitIncomeNet</t>
        </is>
      </c>
      <c r="C94" s="3" t="inlineStr">
        <is>
          <t>2025-08-02</t>
        </is>
      </c>
      <c r="D94" s="3" t="inlineStr">
        <is>
          <t>duration</t>
        </is>
      </c>
      <c r="E94" s="19" t="n">
        <v>4000000</v>
      </c>
      <c r="F94" s="19" t="n">
        <v>8000000</v>
      </c>
      <c r="G94" s="19" t="n">
        <v>4000000</v>
      </c>
      <c r="H94" s="9" t="n">
        <v>1</v>
      </c>
      <c r="I94" s="3" t="inlineStr">
        <is>
          <t>2025-09-10: 8,000,000</t>
        </is>
      </c>
    </row>
    <row r="95">
      <c r="B95" s="3" t="inlineStr">
        <is>
          <t>DefinedBenefitPlanNetPeriodicBenefitIncomeNet</t>
        </is>
      </c>
      <c r="C95" s="3" t="inlineStr">
        <is>
          <t>2025-11-01</t>
        </is>
      </c>
      <c r="D95" s="3" t="inlineStr">
        <is>
          <t>duration</t>
        </is>
      </c>
      <c r="E95" s="19" t="n">
        <v>4000000</v>
      </c>
      <c r="F95" s="19" t="n">
        <v>12000000</v>
      </c>
      <c r="G95" s="19" t="n">
        <v>8000000</v>
      </c>
      <c r="H95" s="9" t="n">
        <v>2</v>
      </c>
      <c r="I95" s="3" t="inlineStr">
        <is>
          <t>2025-12-10: 12,000,000</t>
        </is>
      </c>
    </row>
    <row r="96">
      <c r="B96" s="3" t="inlineStr">
        <is>
          <t>DefinedBenefitPlanRecognizedNetGainLossDueToSettlements1</t>
        </is>
      </c>
      <c r="C96" s="3" t="inlineStr">
        <is>
          <t>2019-02-02</t>
        </is>
      </c>
      <c r="D96" s="3" t="inlineStr">
        <is>
          <t>duration</t>
        </is>
      </c>
      <c r="E96" s="19" t="n">
        <v>-88000000</v>
      </c>
      <c r="F96" s="19" t="n">
        <v>-88000000</v>
      </c>
      <c r="G96" s="19" t="n">
        <v>0</v>
      </c>
      <c r="H96" s="9" t="n">
        <v>-0</v>
      </c>
      <c r="I96" s="3" t="inlineStr">
        <is>
          <t>2020-03-30: -88,000,000</t>
        </is>
      </c>
    </row>
    <row r="97">
      <c r="B97" s="3" t="inlineStr">
        <is>
          <t>DefinedBenefitPlanRecognizedNetGainLossDueToSettlements1</t>
        </is>
      </c>
      <c r="C97" s="3" t="inlineStr">
        <is>
          <t>2020-02-01</t>
        </is>
      </c>
      <c r="D97" s="3" t="inlineStr">
        <is>
          <t>duration</t>
        </is>
      </c>
      <c r="E97" s="19" t="n">
        <v>-58000000</v>
      </c>
      <c r="F97" s="19" t="n">
        <v>-58000000</v>
      </c>
      <c r="G97" s="19" t="n">
        <v>0</v>
      </c>
      <c r="H97" s="9" t="n">
        <v>-0</v>
      </c>
      <c r="I97" s="3" t="inlineStr">
        <is>
          <t>2020-03-30: -58,000,000; 2022-03-25: -58,000,000</t>
        </is>
      </c>
    </row>
    <row r="98">
      <c r="B98" s="3" t="inlineStr">
        <is>
          <t>DefinedBenefitPlanRecognizedNetGainLossDueToSettlements1</t>
        </is>
      </c>
      <c r="C98" s="3" t="inlineStr">
        <is>
          <t>2020-10-31</t>
        </is>
      </c>
      <c r="D98" s="3" t="inlineStr">
        <is>
          <t>duration</t>
        </is>
      </c>
      <c r="E98" s="19" t="n">
        <v>-26000000</v>
      </c>
      <c r="F98" s="19" t="n">
        <v>-65000000</v>
      </c>
      <c r="G98" s="19" t="n">
        <v>-39000000</v>
      </c>
      <c r="H98" s="9" t="n">
        <v>1.5</v>
      </c>
      <c r="I98" s="3" t="inlineStr">
        <is>
          <t>2020-12-08: -65,000,000; 2021-12-07: -65,000,000</t>
        </is>
      </c>
    </row>
    <row r="99">
      <c r="B99" s="3" t="inlineStr">
        <is>
          <t>DefinedBenefitPlanRecognizedNetGainLossDueToSettlements1</t>
        </is>
      </c>
      <c r="C99" s="3" t="inlineStr">
        <is>
          <t>2021-10-30</t>
        </is>
      </c>
      <c r="D99" s="3" t="inlineStr">
        <is>
          <t>duration</t>
        </is>
      </c>
      <c r="E99" s="19" t="n">
        <v>-8000000</v>
      </c>
      <c r="F99" s="19" t="n">
        <v>-90000000</v>
      </c>
      <c r="G99" s="19" t="n">
        <v>-82000000</v>
      </c>
      <c r="H99" s="9" t="n">
        <v>10.25</v>
      </c>
      <c r="I99" s="3" t="inlineStr">
        <is>
          <t>2021-12-07: -90,000,000; 2022-11-30: -90,000,000</t>
        </is>
      </c>
    </row>
    <row r="100">
      <c r="B100" s="3" t="inlineStr">
        <is>
          <t>DefinedBenefitPlanRecognizedNetGainLossDueToSettlementsAndCurtailments1</t>
        </is>
      </c>
      <c r="C100" s="3" t="inlineStr">
        <is>
          <t>2023-10-28</t>
        </is>
      </c>
      <c r="D100" s="3" t="inlineStr">
        <is>
          <t>duration</t>
        </is>
      </c>
      <c r="E100" s="19" t="n">
        <v>-7000000</v>
      </c>
      <c r="F100" s="19" t="n">
        <v>-129000000</v>
      </c>
      <c r="G100" s="19" t="n">
        <v>-122000000</v>
      </c>
      <c r="H100" s="9" t="n">
        <v>17.42857142857143</v>
      </c>
      <c r="I100" s="3" t="inlineStr">
        <is>
          <t>2023-11-28: -129,000,000; 2024-12-12: -129,000,000</t>
        </is>
      </c>
    </row>
    <row r="101">
      <c r="B101" s="3" t="inlineStr">
        <is>
          <t>DefinedBenefitPlanSettlementCharges</t>
        </is>
      </c>
      <c r="C101" s="3" t="inlineStr">
        <is>
          <t>2020-02-01</t>
        </is>
      </c>
      <c r="D101" s="3" t="inlineStr">
        <is>
          <t>duration</t>
        </is>
      </c>
      <c r="E101" s="19" t="n">
        <v>58000000</v>
      </c>
      <c r="F101" s="19" t="n">
        <v>46000000</v>
      </c>
      <c r="G101" s="19" t="n">
        <v>-12000000</v>
      </c>
      <c r="H101" s="9" t="n">
        <v>-0.2068965517241379</v>
      </c>
      <c r="I101" s="3" t="inlineStr">
        <is>
          <t>2021-03-29: 46,000,000</t>
        </is>
      </c>
    </row>
    <row r="102">
      <c r="B102" s="3" t="inlineStr">
        <is>
          <t>DefinedBenefitPlanSettlementCharges</t>
        </is>
      </c>
      <c r="C102" s="3" t="inlineStr">
        <is>
          <t>2021-01-30</t>
        </is>
      </c>
      <c r="D102" s="3" t="inlineStr">
        <is>
          <t>duration</t>
        </is>
      </c>
      <c r="E102" s="19" t="n">
        <v>84000000</v>
      </c>
      <c r="F102" s="19" t="n">
        <v>19000000</v>
      </c>
      <c r="G102" s="19" t="n">
        <v>-65000000</v>
      </c>
      <c r="H102" s="9" t="n">
        <v>-0.7738095238095238</v>
      </c>
      <c r="I102" s="3" t="inlineStr">
        <is>
          <t>2021-03-29: 19,000,000</t>
        </is>
      </c>
    </row>
    <row r="103">
      <c r="B103" s="3" t="inlineStr">
        <is>
          <t>DepreciationDepletionAndAmortization</t>
        </is>
      </c>
      <c r="C103" s="3" t="inlineStr">
        <is>
          <t>2024-08-03</t>
        </is>
      </c>
      <c r="D103" s="3" t="inlineStr">
        <is>
          <t>duration</t>
        </is>
      </c>
      <c r="E103" s="19" t="n">
        <v>429000000</v>
      </c>
      <c r="F103" s="19" t="n">
        <v>429000000</v>
      </c>
      <c r="G103" s="19" t="n">
        <v>0</v>
      </c>
      <c r="H103" s="9" t="n">
        <v>0</v>
      </c>
      <c r="I103" s="3" t="inlineStr">
        <is>
          <t>2024-09-04: 429,000,000; 2025-09-10: 429,000,000</t>
        </is>
      </c>
    </row>
    <row r="104">
      <c r="B104" s="3" t="inlineStr">
        <is>
          <t>DepreciationDepletionAndAmortization</t>
        </is>
      </c>
      <c r="C104" s="3" t="inlineStr">
        <is>
          <t>2024-11-02</t>
        </is>
      </c>
      <c r="D104" s="3" t="inlineStr">
        <is>
          <t>duration</t>
        </is>
      </c>
      <c r="E104" s="19" t="n">
        <v>657000000</v>
      </c>
      <c r="F104" s="19" t="n">
        <v>657000000</v>
      </c>
      <c r="G104" s="19" t="n">
        <v>0</v>
      </c>
      <c r="H104" s="9" t="n">
        <v>0</v>
      </c>
      <c r="I104" s="3" t="inlineStr">
        <is>
          <t>2024-12-12: 657,000,000; 2025-12-10: 657,000,000</t>
        </is>
      </c>
    </row>
    <row r="105">
      <c r="B105" s="3" t="inlineStr">
        <is>
          <t>DepreciationDepletionAndAmortization</t>
        </is>
      </c>
      <c r="C105" s="3" t="inlineStr">
        <is>
          <t>2025-08-02</t>
        </is>
      </c>
      <c r="D105" s="3" t="inlineStr">
        <is>
          <t>duration</t>
        </is>
      </c>
      <c r="E105" s="19" t="n">
        <v>437000000</v>
      </c>
      <c r="F105" s="19" t="n">
        <v>437000000</v>
      </c>
      <c r="G105" s="19" t="n">
        <v>0</v>
      </c>
      <c r="H105" s="9" t="n">
        <v>0</v>
      </c>
      <c r="I105" s="3" t="inlineStr">
        <is>
          <t>2025-09-10: 437,000,000</t>
        </is>
      </c>
    </row>
    <row r="106">
      <c r="B106" s="3" t="inlineStr">
        <is>
          <t>DepreciationDepletionAndAmortization</t>
        </is>
      </c>
      <c r="C106" s="3" t="inlineStr">
        <is>
          <t>2025-11-01</t>
        </is>
      </c>
      <c r="D106" s="3" t="inlineStr">
        <is>
          <t>duration</t>
        </is>
      </c>
      <c r="E106" s="19" t="n">
        <v>672000000</v>
      </c>
      <c r="F106" s="19" t="n">
        <v>672000000</v>
      </c>
      <c r="G106" s="19" t="n">
        <v>0</v>
      </c>
      <c r="H106" s="9" t="n">
        <v>0</v>
      </c>
      <c r="I106" s="3" t="inlineStr">
        <is>
          <t>2025-12-10: 672,000,000</t>
        </is>
      </c>
    </row>
    <row r="107">
      <c r="B107" s="3" t="inlineStr">
        <is>
          <t>EarningsPerShareBasic</t>
        </is>
      </c>
      <c r="C107" s="3" t="inlineStr">
        <is>
          <t>2019-02-02</t>
        </is>
      </c>
      <c r="D107" s="3" t="inlineStr">
        <is>
          <t>duration</t>
        </is>
      </c>
      <c r="E107" s="19" t="n">
        <v>3.6</v>
      </c>
      <c r="F107" s="19" t="n">
        <v>3.6</v>
      </c>
      <c r="G107" s="19" t="n">
        <v>0</v>
      </c>
      <c r="H107" s="9" t="n">
        <v>0</v>
      </c>
      <c r="I107" s="3" t="inlineStr">
        <is>
          <t>2020-03-30: 2; 2021-03-29: 4</t>
        </is>
      </c>
    </row>
    <row r="108">
      <c r="B108" s="3" t="inlineStr">
        <is>
          <t>EarningsPerShareBasic</t>
        </is>
      </c>
      <c r="C108" s="3" t="inlineStr">
        <is>
          <t>2019-08-03</t>
        </is>
      </c>
      <c r="D108" s="3" t="inlineStr">
        <is>
          <t>duration</t>
        </is>
      </c>
      <c r="E108" s="19" t="n">
        <v>0.28</v>
      </c>
      <c r="F108" s="19" t="n">
        <v>0.28</v>
      </c>
      <c r="G108" s="19" t="n">
        <v>0</v>
      </c>
      <c r="H108" s="9" t="n">
        <v>0</v>
      </c>
      <c r="I108" s="3" t="inlineStr">
        <is>
          <t>2020-03-30: 0; 2021-03-29: 0; 2020-09-03: 1</t>
        </is>
      </c>
    </row>
    <row r="109">
      <c r="B109" s="3" t="inlineStr">
        <is>
          <t>EarningsPerShareBasic</t>
        </is>
      </c>
      <c r="C109" s="3" t="inlineStr">
        <is>
          <t>2019-11-02</t>
        </is>
      </c>
      <c r="D109" s="3" t="inlineStr">
        <is>
          <t>duration</t>
        </is>
      </c>
      <c r="E109" s="19" t="n">
        <v>0.01</v>
      </c>
      <c r="F109" s="19" t="n">
        <v>0.01</v>
      </c>
      <c r="G109" s="19" t="n">
        <v>0</v>
      </c>
      <c r="H109" s="9" t="n">
        <v>0</v>
      </c>
      <c r="I109" s="3" t="inlineStr">
        <is>
          <t>2020-03-30: 0; 2021-03-29: 0; 2020-12-08: 1</t>
        </is>
      </c>
    </row>
    <row r="110">
      <c r="B110" s="3" t="inlineStr">
        <is>
          <t>EarningsPerShareBasic</t>
        </is>
      </c>
      <c r="C110" s="3" t="inlineStr">
        <is>
          <t>2020-02-01</t>
        </is>
      </c>
      <c r="D110" s="3" t="inlineStr">
        <is>
          <t>duration</t>
        </is>
      </c>
      <c r="E110" s="19" t="n">
        <v>1.82</v>
      </c>
      <c r="F110" s="19" t="n">
        <v>1.82</v>
      </c>
      <c r="G110" s="19" t="n">
        <v>0</v>
      </c>
      <c r="H110" s="9" t="n">
        <v>0</v>
      </c>
      <c r="I110" s="3" t="inlineStr">
        <is>
          <t>2020-03-30: 1; 2021-03-29: 1; 2022-03-25: 2</t>
        </is>
      </c>
    </row>
    <row r="111">
      <c r="B111" s="3" t="inlineStr">
        <is>
          <t>EarningsPerShareBasic</t>
        </is>
      </c>
      <c r="C111" s="3" t="inlineStr">
        <is>
          <t>2020-08-01</t>
        </is>
      </c>
      <c r="D111" s="3" t="inlineStr">
        <is>
          <t>duration</t>
        </is>
      </c>
      <c r="E111" s="19" t="n">
        <v>-1.39</v>
      </c>
      <c r="F111" s="19" t="n">
        <v>-12.91</v>
      </c>
      <c r="G111" s="19" t="n">
        <v>-11.52</v>
      </c>
      <c r="H111" s="9" t="n">
        <v>8.287769784172662</v>
      </c>
      <c r="I111" s="3" t="inlineStr">
        <is>
          <t>2021-03-29: -1; 2020-09-03: -13; 2021-09-03: -13</t>
        </is>
      </c>
    </row>
    <row r="112">
      <c r="B112" s="3" t="inlineStr">
        <is>
          <t>EarningsPerShareBasic</t>
        </is>
      </c>
      <c r="C112" s="3" t="inlineStr">
        <is>
          <t>2020-10-31</t>
        </is>
      </c>
      <c r="D112" s="3" t="inlineStr">
        <is>
          <t>duration</t>
        </is>
      </c>
      <c r="E112" s="19" t="n">
        <v>-0.29</v>
      </c>
      <c r="F112" s="19" t="n">
        <v>-13.2</v>
      </c>
      <c r="G112" s="19" t="n">
        <v>-12.91</v>
      </c>
      <c r="H112" s="9" t="n">
        <v>44.51724137931035</v>
      </c>
      <c r="I112" s="3" t="inlineStr">
        <is>
          <t>2021-03-29: -0; 2020-12-08: -13; 2021-12-07: -13</t>
        </is>
      </c>
    </row>
    <row r="113">
      <c r="B113" s="3" t="inlineStr">
        <is>
          <t>EarningsPerShareBasic</t>
        </is>
      </c>
      <c r="C113" s="3" t="inlineStr">
        <is>
          <t>2021-01-30</t>
        </is>
      </c>
      <c r="D113" s="3" t="inlineStr">
        <is>
          <t>duration</t>
        </is>
      </c>
      <c r="E113" s="19" t="n">
        <v>-12.68</v>
      </c>
      <c r="F113" s="19" t="n">
        <v>-12.68</v>
      </c>
      <c r="G113" s="19" t="n">
        <v>0</v>
      </c>
      <c r="H113" s="9" t="n">
        <v>-0</v>
      </c>
      <c r="I113" s="3" t="inlineStr">
        <is>
          <t>2021-03-29: 1; 2022-03-25: -13; 2023-03-24: -13</t>
        </is>
      </c>
    </row>
    <row r="114">
      <c r="B114" s="3" t="inlineStr">
        <is>
          <t>EarningsPerShareBasic</t>
        </is>
      </c>
      <c r="C114" s="3" t="inlineStr">
        <is>
          <t>2021-07-31</t>
        </is>
      </c>
      <c r="D114" s="3" t="inlineStr">
        <is>
          <t>duration</t>
        </is>
      </c>
      <c r="E114" s="19" t="n">
        <v>1.11</v>
      </c>
      <c r="F114" s="19" t="n">
        <v>1.44</v>
      </c>
      <c r="G114" s="19" t="n">
        <v>0.3299999999999998</v>
      </c>
      <c r="H114" s="9" t="n">
        <v>0.2972972972972971</v>
      </c>
      <c r="I114" s="3" t="inlineStr">
        <is>
          <t>2021-09-03: 1; 2022-08-26: 1</t>
        </is>
      </c>
    </row>
    <row r="115">
      <c r="B115" s="3" t="inlineStr">
        <is>
          <t>EarningsPerShareBasic</t>
        </is>
      </c>
      <c r="C115" s="3" t="inlineStr">
        <is>
          <t>2021-10-30</t>
        </is>
      </c>
      <c r="D115" s="3" t="inlineStr">
        <is>
          <t>duration</t>
        </is>
      </c>
      <c r="E115" s="19" t="n">
        <v>0.78</v>
      </c>
      <c r="F115" s="19" t="n">
        <v>2.21</v>
      </c>
      <c r="G115" s="19" t="n">
        <v>1.43</v>
      </c>
      <c r="H115" s="9" t="n">
        <v>1.833333333333333</v>
      </c>
      <c r="I115" s="3" t="inlineStr">
        <is>
          <t>2021-12-07: 2; 2022-11-30: 2</t>
        </is>
      </c>
    </row>
    <row r="116">
      <c r="B116" s="3" t="inlineStr">
        <is>
          <t>EarningsPerShareBasic</t>
        </is>
      </c>
      <c r="C116" s="3" t="inlineStr">
        <is>
          <t>2022-01-29</t>
        </is>
      </c>
      <c r="D116" s="3" t="inlineStr">
        <is>
          <t>duration</t>
        </is>
      </c>
      <c r="E116" s="19" t="n">
        <v>4.66</v>
      </c>
      <c r="F116" s="19" t="n">
        <v>4.62</v>
      </c>
      <c r="G116" s="19" t="n">
        <v>-0.04000000000000004</v>
      </c>
      <c r="H116" s="9" t="n">
        <v>-0.00858369098712447</v>
      </c>
      <c r="I116" s="3" t="inlineStr">
        <is>
          <t>2022-03-25: 5; 2023-03-24: 5; 2024-03-22: 5; 2024-12-12: 5</t>
        </is>
      </c>
    </row>
    <row r="117">
      <c r="B117" s="3" t="inlineStr">
        <is>
          <t>EarningsPerShareBasic</t>
        </is>
      </c>
      <c r="C117" s="3" t="inlineStr">
        <is>
          <t>2022-07-30</t>
        </is>
      </c>
      <c r="D117" s="3" t="inlineStr">
        <is>
          <t>duration</t>
        </is>
      </c>
      <c r="E117" s="19" t="n">
        <v>1.01</v>
      </c>
      <c r="F117" s="19" t="n">
        <v>2.02</v>
      </c>
      <c r="G117" s="19" t="n">
        <v>1.01</v>
      </c>
      <c r="H117" s="9" t="n">
        <v>1</v>
      </c>
      <c r="I117" s="3" t="inlineStr">
        <is>
          <t>2022-08-26: 2; 2023-08-25: 2</t>
        </is>
      </c>
    </row>
    <row r="118">
      <c r="B118" s="3" t="inlineStr">
        <is>
          <t>EarningsPerShareBasic</t>
        </is>
      </c>
      <c r="C118" s="3" t="inlineStr">
        <is>
          <t>2022-10-29</t>
        </is>
      </c>
      <c r="D118" s="3" t="inlineStr">
        <is>
          <t>duration</t>
        </is>
      </c>
      <c r="E118" s="19" t="n">
        <v>0.4</v>
      </c>
      <c r="F118" s="19" t="n">
        <v>2.43</v>
      </c>
      <c r="G118" s="19" t="n">
        <v>2.03</v>
      </c>
      <c r="H118" s="9" t="n">
        <v>5.075</v>
      </c>
      <c r="I118" s="3" t="inlineStr">
        <is>
          <t>2022-11-30: 2; 2023-11-28: 2</t>
        </is>
      </c>
    </row>
    <row r="119">
      <c r="B119" s="3" t="inlineStr">
        <is>
          <t>EarningsPerShareBasic</t>
        </is>
      </c>
      <c r="C119" s="3" t="inlineStr">
        <is>
          <t>2023-01-28</t>
        </is>
      </c>
      <c r="D119" s="3" t="inlineStr">
        <is>
          <t>duration</t>
        </is>
      </c>
      <c r="E119" s="19" t="n">
        <v>4.28</v>
      </c>
      <c r="F119" s="19" t="n">
        <v>4.17</v>
      </c>
      <c r="G119" s="19" t="n">
        <v>-0.1100000000000003</v>
      </c>
      <c r="H119" s="9" t="n">
        <v>-0.02570093457943932</v>
      </c>
      <c r="I119" s="3" t="inlineStr">
        <is>
          <t>2023-03-24: 4; 2024-03-22: 4; 2025-03-21: 4; 2024-12-12: 4</t>
        </is>
      </c>
    </row>
    <row r="120">
      <c r="B120" s="3" t="inlineStr">
        <is>
          <t>EarningsPerShareBasic</t>
        </is>
      </c>
      <c r="C120" s="3" t="inlineStr">
        <is>
          <t>2023-04-29</t>
        </is>
      </c>
      <c r="D120" s="3" t="inlineStr">
        <is>
          <t>duration</t>
        </is>
      </c>
      <c r="E120" s="19" t="n">
        <v>0.57</v>
      </c>
      <c r="F120" s="19" t="n">
        <v>0.55</v>
      </c>
      <c r="G120" s="19" t="n">
        <v>-0.01999999999999991</v>
      </c>
      <c r="H120" s="9" t="n">
        <v>-0.03508771929824545</v>
      </c>
      <c r="I120" s="3" t="inlineStr">
        <is>
          <t>2023-06-06: 1; 2024-05-30: 1; 2024-12-12: 1</t>
        </is>
      </c>
    </row>
    <row r="121">
      <c r="B121" s="3" t="inlineStr">
        <is>
          <t>EarningsPerShareBasic</t>
        </is>
      </c>
      <c r="C121" s="3" t="inlineStr">
        <is>
          <t>2023-07-29</t>
        </is>
      </c>
      <c r="D121" s="3" t="inlineStr">
        <is>
          <t>duration</t>
        </is>
      </c>
      <c r="E121" s="19" t="n">
        <v>-0.08</v>
      </c>
      <c r="F121" s="19" t="n">
        <v>0.48</v>
      </c>
      <c r="G121" s="19" t="n">
        <v>0.5599999999999999</v>
      </c>
      <c r="H121" s="9" t="n">
        <v>-6.999999999999999</v>
      </c>
      <c r="I121" s="3" t="inlineStr">
        <is>
          <t>2023-08-25: 0; 2024-09-04: 0; 2024-12-12: 0</t>
        </is>
      </c>
    </row>
    <row r="122">
      <c r="B122" s="3" t="inlineStr">
        <is>
          <t>EarningsPerShareBasic</t>
        </is>
      </c>
      <c r="C122" s="3" t="inlineStr">
        <is>
          <t>2023-10-28</t>
        </is>
      </c>
      <c r="D122" s="3" t="inlineStr">
        <is>
          <t>duration</t>
        </is>
      </c>
      <c r="E122" s="19" t="n">
        <v>0.16</v>
      </c>
      <c r="F122" s="19" t="n">
        <v>0.63</v>
      </c>
      <c r="G122" s="19" t="n">
        <v>0.47</v>
      </c>
      <c r="H122" s="9" t="n">
        <v>2.9375</v>
      </c>
      <c r="I122" s="3" t="inlineStr">
        <is>
          <t>2023-11-28: 1; 2024-12-12: 1</t>
        </is>
      </c>
    </row>
    <row r="123">
      <c r="B123" s="3" t="inlineStr">
        <is>
          <t>EarningsPerShareBasic</t>
        </is>
      </c>
      <c r="C123" s="3" t="inlineStr">
        <is>
          <t>2024-02-03</t>
        </is>
      </c>
      <c r="D123" s="3" t="inlineStr">
        <is>
          <t>duration</t>
        </is>
      </c>
      <c r="E123" s="19" t="n">
        <v>0.38</v>
      </c>
      <c r="F123" s="19" t="n">
        <v>0.16</v>
      </c>
      <c r="G123" s="19" t="n">
        <v>-0.22</v>
      </c>
      <c r="H123" s="9" t="n">
        <v>-0.5789473684210527</v>
      </c>
      <c r="I123" s="3" t="inlineStr">
        <is>
          <t>2024-03-22: 0; 2025-03-21: 0; 2026-03-27: 0; 2024-12-12: 0</t>
        </is>
      </c>
    </row>
    <row r="124">
      <c r="B124" s="3" t="inlineStr">
        <is>
          <t>EarningsPerShareBasic</t>
        </is>
      </c>
      <c r="C124" s="3" t="inlineStr">
        <is>
          <t>2024-08-03</t>
        </is>
      </c>
      <c r="D124" s="3" t="inlineStr">
        <is>
          <t>duration</t>
        </is>
      </c>
      <c r="E124" s="19" t="n">
        <v>0.54</v>
      </c>
      <c r="F124" s="19" t="n">
        <v>0.77</v>
      </c>
      <c r="G124" s="19" t="n">
        <v>0.23</v>
      </c>
      <c r="H124" s="9" t="n">
        <v>0.4259259259259259</v>
      </c>
      <c r="I124" s="3" t="inlineStr">
        <is>
          <t>2024-09-04: 1; 2025-09-10: 1</t>
        </is>
      </c>
    </row>
    <row r="125">
      <c r="B125" s="3" t="inlineStr">
        <is>
          <t>EarningsPerShareBasic</t>
        </is>
      </c>
      <c r="C125" s="3" t="inlineStr">
        <is>
          <t>2024-11-02</t>
        </is>
      </c>
      <c r="D125" s="3" t="inlineStr">
        <is>
          <t>duration</t>
        </is>
      </c>
      <c r="E125" s="19" t="n">
        <v>0.1</v>
      </c>
      <c r="F125" s="19" t="n">
        <v>0.86</v>
      </c>
      <c r="G125" s="19" t="n">
        <v>0.76</v>
      </c>
      <c r="H125" s="9" t="n">
        <v>7.6</v>
      </c>
      <c r="I125" s="3" t="inlineStr">
        <is>
          <t>2024-12-12: 1; 2025-12-10: 1</t>
        </is>
      </c>
    </row>
    <row r="126">
      <c r="B126" s="3" t="inlineStr">
        <is>
          <t>EarningsPerShareBasic</t>
        </is>
      </c>
      <c r="C126" s="3" t="inlineStr">
        <is>
          <t>2025-08-02</t>
        </is>
      </c>
      <c r="D126" s="3" t="inlineStr">
        <is>
          <t>duration</t>
        </is>
      </c>
      <c r="E126" s="19" t="n">
        <v>0.32</v>
      </c>
      <c r="F126" s="19" t="n">
        <v>0.45</v>
      </c>
      <c r="G126" s="19" t="n">
        <v>0.13</v>
      </c>
      <c r="H126" s="9" t="n">
        <v>0.40625</v>
      </c>
      <c r="I126" s="3" t="inlineStr">
        <is>
          <t>2025-09-10: 0</t>
        </is>
      </c>
    </row>
    <row r="127">
      <c r="B127" s="3" t="inlineStr">
        <is>
          <t>EarningsPerShareBasic</t>
        </is>
      </c>
      <c r="C127" s="3" t="inlineStr">
        <is>
          <t>2025-11-01</t>
        </is>
      </c>
      <c r="D127" s="3" t="inlineStr">
        <is>
          <t>duration</t>
        </is>
      </c>
      <c r="E127" s="19" t="n">
        <v>0.04</v>
      </c>
      <c r="F127" s="19" t="n">
        <v>0.5</v>
      </c>
      <c r="G127" s="19" t="n">
        <v>0.46</v>
      </c>
      <c r="H127" s="9" t="n">
        <v>11.5</v>
      </c>
      <c r="I127" s="3" t="inlineStr">
        <is>
          <t>2025-12-10: 0</t>
        </is>
      </c>
    </row>
    <row r="128">
      <c r="B128" s="3" t="inlineStr">
        <is>
          <t>EarningsPerShareDiluted</t>
        </is>
      </c>
      <c r="C128" s="3" t="inlineStr">
        <is>
          <t>2019-02-02</t>
        </is>
      </c>
      <c r="D128" s="3" t="inlineStr">
        <is>
          <t>duration</t>
        </is>
      </c>
      <c r="E128" s="19" t="n">
        <v>3.56</v>
      </c>
      <c r="F128" s="19" t="n">
        <v>3.56</v>
      </c>
      <c r="G128" s="19" t="n">
        <v>0</v>
      </c>
      <c r="H128" s="9" t="n">
        <v>0</v>
      </c>
      <c r="I128" s="3" t="inlineStr">
        <is>
          <t>2020-03-30: 2; 2021-03-29: 4</t>
        </is>
      </c>
    </row>
    <row r="129">
      <c r="B129" s="3" t="inlineStr">
        <is>
          <t>EarningsPerShareDiluted</t>
        </is>
      </c>
      <c r="C129" s="3" t="inlineStr">
        <is>
          <t>2019-08-03</t>
        </is>
      </c>
      <c r="D129" s="3" t="inlineStr">
        <is>
          <t>duration</t>
        </is>
      </c>
      <c r="E129" s="19" t="n">
        <v>0.28</v>
      </c>
      <c r="F129" s="19" t="n">
        <v>0.28</v>
      </c>
      <c r="G129" s="19" t="n">
        <v>0</v>
      </c>
      <c r="H129" s="9" t="n">
        <v>0</v>
      </c>
      <c r="I129" s="3" t="inlineStr">
        <is>
          <t>2020-03-30: 0; 2021-03-29: 0; 2020-09-03: 1</t>
        </is>
      </c>
    </row>
    <row r="130">
      <c r="B130" s="3" t="inlineStr">
        <is>
          <t>EarningsPerShareDiluted</t>
        </is>
      </c>
      <c r="C130" s="3" t="inlineStr">
        <is>
          <t>2019-11-02</t>
        </is>
      </c>
      <c r="D130" s="3" t="inlineStr">
        <is>
          <t>duration</t>
        </is>
      </c>
      <c r="E130" s="19" t="n">
        <v>0.01</v>
      </c>
      <c r="F130" s="19" t="n">
        <v>0.01</v>
      </c>
      <c r="G130" s="19" t="n">
        <v>0</v>
      </c>
      <c r="H130" s="9" t="n">
        <v>0</v>
      </c>
      <c r="I130" s="3" t="inlineStr">
        <is>
          <t>2020-03-30: 0; 2021-03-29: 0; 2020-12-08: 1</t>
        </is>
      </c>
    </row>
    <row r="131">
      <c r="B131" s="3" t="inlineStr">
        <is>
          <t>EarningsPerShareDiluted</t>
        </is>
      </c>
      <c r="C131" s="3" t="inlineStr">
        <is>
          <t>2020-02-01</t>
        </is>
      </c>
      <c r="D131" s="3" t="inlineStr">
        <is>
          <t>duration</t>
        </is>
      </c>
      <c r="E131" s="19" t="n">
        <v>1.81</v>
      </c>
      <c r="F131" s="19" t="n">
        <v>1.81</v>
      </c>
      <c r="G131" s="19" t="n">
        <v>0</v>
      </c>
      <c r="H131" s="9" t="n">
        <v>0</v>
      </c>
      <c r="I131" s="3" t="inlineStr">
        <is>
          <t>2020-03-30: 1; 2021-03-29: 1; 2022-03-25: 2</t>
        </is>
      </c>
    </row>
    <row r="132">
      <c r="B132" s="3" t="inlineStr">
        <is>
          <t>EarningsPerShareDiluted</t>
        </is>
      </c>
      <c r="C132" s="3" t="inlineStr">
        <is>
          <t>2020-08-01</t>
        </is>
      </c>
      <c r="D132" s="3" t="inlineStr">
        <is>
          <t>duration</t>
        </is>
      </c>
      <c r="E132" s="19" t="n">
        <v>-1.39</v>
      </c>
      <c r="F132" s="19" t="n">
        <v>-12.91</v>
      </c>
      <c r="G132" s="19" t="n">
        <v>-11.52</v>
      </c>
      <c r="H132" s="9" t="n">
        <v>8.287769784172662</v>
      </c>
      <c r="I132" s="3" t="inlineStr">
        <is>
          <t>2021-03-29: -1; 2020-09-03: -13; 2021-09-03: -13</t>
        </is>
      </c>
    </row>
    <row r="133">
      <c r="B133" s="3" t="inlineStr">
        <is>
          <t>EarningsPerShareDiluted</t>
        </is>
      </c>
      <c r="C133" s="3" t="inlineStr">
        <is>
          <t>2020-10-31</t>
        </is>
      </c>
      <c r="D133" s="3" t="inlineStr">
        <is>
          <t>duration</t>
        </is>
      </c>
      <c r="E133" s="19" t="n">
        <v>-0.29</v>
      </c>
      <c r="F133" s="19" t="n">
        <v>-13.2</v>
      </c>
      <c r="G133" s="19" t="n">
        <v>-12.91</v>
      </c>
      <c r="H133" s="9" t="n">
        <v>44.51724137931035</v>
      </c>
      <c r="I133" s="3" t="inlineStr">
        <is>
          <t>2021-03-29: -0; 2020-12-08: -13; 2021-12-07: -13</t>
        </is>
      </c>
    </row>
    <row r="134">
      <c r="B134" s="3" t="inlineStr">
        <is>
          <t>EarningsPerShareDiluted</t>
        </is>
      </c>
      <c r="C134" s="3" t="inlineStr">
        <is>
          <t>2021-01-30</t>
        </is>
      </c>
      <c r="D134" s="3" t="inlineStr">
        <is>
          <t>duration</t>
        </is>
      </c>
      <c r="E134" s="19" t="n">
        <v>-12.68</v>
      </c>
      <c r="F134" s="19" t="n">
        <v>-12.68</v>
      </c>
      <c r="G134" s="19" t="n">
        <v>0</v>
      </c>
      <c r="H134" s="9" t="n">
        <v>-0</v>
      </c>
      <c r="I134" s="3" t="inlineStr">
        <is>
          <t>2021-03-29: 0; 2022-03-25: -13; 2023-03-24: -13</t>
        </is>
      </c>
    </row>
    <row r="135">
      <c r="B135" s="3" t="inlineStr">
        <is>
          <t>EarningsPerShareDiluted</t>
        </is>
      </c>
      <c r="C135" s="3" t="inlineStr">
        <is>
          <t>2021-07-31</t>
        </is>
      </c>
      <c r="D135" s="3" t="inlineStr">
        <is>
          <t>duration</t>
        </is>
      </c>
      <c r="E135" s="19" t="n">
        <v>1.08</v>
      </c>
      <c r="F135" s="19" t="n">
        <v>1.41</v>
      </c>
      <c r="G135" s="19" t="n">
        <v>0.3299999999999998</v>
      </c>
      <c r="H135" s="9" t="n">
        <v>0.3055555555555554</v>
      </c>
      <c r="I135" s="3" t="inlineStr">
        <is>
          <t>2021-09-03: 1; 2022-08-26: 1</t>
        </is>
      </c>
    </row>
    <row r="136">
      <c r="B136" s="3" t="inlineStr">
        <is>
          <t>EarningsPerShareDiluted</t>
        </is>
      </c>
      <c r="C136" s="3" t="inlineStr">
        <is>
          <t>2021-10-30</t>
        </is>
      </c>
      <c r="D136" s="3" t="inlineStr">
        <is>
          <t>duration</t>
        </is>
      </c>
      <c r="E136" s="19" t="n">
        <v>0.76</v>
      </c>
      <c r="F136" s="19" t="n">
        <v>2.17</v>
      </c>
      <c r="G136" s="19" t="n">
        <v>1.41</v>
      </c>
      <c r="H136" s="9" t="n">
        <v>1.855263157894737</v>
      </c>
      <c r="I136" s="3" t="inlineStr">
        <is>
          <t>2021-12-07: 2; 2022-11-30: 2</t>
        </is>
      </c>
    </row>
    <row r="137">
      <c r="B137" s="3" t="inlineStr">
        <is>
          <t>EarningsPerShareDiluted</t>
        </is>
      </c>
      <c r="C137" s="3" t="inlineStr">
        <is>
          <t>2022-01-29</t>
        </is>
      </c>
      <c r="D137" s="3" t="inlineStr">
        <is>
          <t>duration</t>
        </is>
      </c>
      <c r="E137" s="19" t="n">
        <v>4.55</v>
      </c>
      <c r="F137" s="19" t="n">
        <v>4.52</v>
      </c>
      <c r="G137" s="19" t="n">
        <v>-0.03000000000000025</v>
      </c>
      <c r="H137" s="9" t="n">
        <v>-0.006593406593406648</v>
      </c>
      <c r="I137" s="3" t="inlineStr">
        <is>
          <t>2022-03-25: 5; 2023-03-24: 5; 2024-03-22: 5; 2024-12-12: 5</t>
        </is>
      </c>
    </row>
    <row r="138">
      <c r="B138" s="3" t="inlineStr">
        <is>
          <t>EarningsPerShareDiluted</t>
        </is>
      </c>
      <c r="C138" s="3" t="inlineStr">
        <is>
          <t>2022-07-30</t>
        </is>
      </c>
      <c r="D138" s="3" t="inlineStr">
        <is>
          <t>duration</t>
        </is>
      </c>
      <c r="E138" s="19" t="n">
        <v>0.99</v>
      </c>
      <c r="F138" s="19" t="n">
        <v>1.97</v>
      </c>
      <c r="G138" s="19" t="n">
        <v>0.98</v>
      </c>
      <c r="H138" s="9" t="n">
        <v>0.9898989898989899</v>
      </c>
      <c r="I138" s="3" t="inlineStr">
        <is>
          <t>2022-08-26: 2; 2023-08-25: 2</t>
        </is>
      </c>
    </row>
    <row r="139">
      <c r="B139" s="3" t="inlineStr">
        <is>
          <t>EarningsPerShareDiluted</t>
        </is>
      </c>
      <c r="C139" s="3" t="inlineStr">
        <is>
          <t>2022-10-29</t>
        </is>
      </c>
      <c r="D139" s="3" t="inlineStr">
        <is>
          <t>duration</t>
        </is>
      </c>
      <c r="E139" s="19" t="n">
        <v>0.39</v>
      </c>
      <c r="F139" s="19" t="n">
        <v>2.37</v>
      </c>
      <c r="G139" s="19" t="n">
        <v>1.98</v>
      </c>
      <c r="H139" s="9" t="n">
        <v>5.076923076923077</v>
      </c>
      <c r="I139" s="3" t="inlineStr">
        <is>
          <t>2022-11-30: 2; 2023-11-28: 2</t>
        </is>
      </c>
    </row>
    <row r="140">
      <c r="B140" s="3" t="inlineStr">
        <is>
          <t>EarningsPerShareDiluted</t>
        </is>
      </c>
      <c r="C140" s="3" t="inlineStr">
        <is>
          <t>2023-01-28</t>
        </is>
      </c>
      <c r="D140" s="3" t="inlineStr">
        <is>
          <t>duration</t>
        </is>
      </c>
      <c r="E140" s="19" t="n">
        <v>4.19</v>
      </c>
      <c r="F140" s="19" t="n">
        <v>4.08</v>
      </c>
      <c r="G140" s="19" t="n">
        <v>-0.1100000000000003</v>
      </c>
      <c r="H140" s="9" t="n">
        <v>-0.02625298329355616</v>
      </c>
      <c r="I140" s="3" t="inlineStr">
        <is>
          <t>2023-03-24: 4; 2024-03-22: 4; 2025-03-21: 4; 2024-12-12: 4</t>
        </is>
      </c>
    </row>
    <row r="141">
      <c r="B141" s="3" t="inlineStr">
        <is>
          <t>EarningsPerShareDiluted</t>
        </is>
      </c>
      <c r="C141" s="3" t="inlineStr">
        <is>
          <t>2023-04-29</t>
        </is>
      </c>
      <c r="D141" s="3" t="inlineStr">
        <is>
          <t>duration</t>
        </is>
      </c>
      <c r="E141" s="19" t="n">
        <v>0.5600000000000001</v>
      </c>
      <c r="F141" s="19" t="n">
        <v>0.55</v>
      </c>
      <c r="G141" s="19" t="n">
        <v>-0.01000000000000001</v>
      </c>
      <c r="H141" s="9" t="n">
        <v>-0.01785714285714287</v>
      </c>
      <c r="I141" s="3" t="inlineStr">
        <is>
          <t>2023-06-06: 1; 2024-05-30: 1; 2024-12-12: 1</t>
        </is>
      </c>
    </row>
    <row r="142">
      <c r="B142" s="3" t="inlineStr">
        <is>
          <t>EarningsPerShareDiluted</t>
        </is>
      </c>
      <c r="C142" s="3" t="inlineStr">
        <is>
          <t>2023-07-29</t>
        </is>
      </c>
      <c r="D142" s="3" t="inlineStr">
        <is>
          <t>duration</t>
        </is>
      </c>
      <c r="E142" s="19" t="n">
        <v>-0.08</v>
      </c>
      <c r="F142" s="19" t="n">
        <v>0.48</v>
      </c>
      <c r="G142" s="19" t="n">
        <v>0.5599999999999999</v>
      </c>
      <c r="H142" s="9" t="n">
        <v>-6.999999999999999</v>
      </c>
      <c r="I142" s="3" t="inlineStr">
        <is>
          <t>2023-08-25: 0; 2024-09-04: 0; 2024-12-12: 0</t>
        </is>
      </c>
    </row>
    <row r="143">
      <c r="B143" s="3" t="inlineStr">
        <is>
          <t>EarningsPerShareDiluted</t>
        </is>
      </c>
      <c r="C143" s="3" t="inlineStr">
        <is>
          <t>2023-10-28</t>
        </is>
      </c>
      <c r="D143" s="3" t="inlineStr">
        <is>
          <t>duration</t>
        </is>
      </c>
      <c r="E143" s="19" t="n">
        <v>0.15</v>
      </c>
      <c r="F143" s="19" t="n">
        <v>0.62</v>
      </c>
      <c r="G143" s="19" t="n">
        <v>0.47</v>
      </c>
      <c r="H143" s="9" t="n">
        <v>3.133333333333333</v>
      </c>
      <c r="I143" s="3" t="inlineStr">
        <is>
          <t>2023-11-28: 1; 2024-12-12: 1</t>
        </is>
      </c>
    </row>
    <row r="144">
      <c r="B144" s="3" t="inlineStr">
        <is>
          <t>EarningsPerShareDiluted</t>
        </is>
      </c>
      <c r="C144" s="3" t="inlineStr">
        <is>
          <t>2024-02-03</t>
        </is>
      </c>
      <c r="D144" s="3" t="inlineStr">
        <is>
          <t>duration</t>
        </is>
      </c>
      <c r="E144" s="19" t="n">
        <v>0.38</v>
      </c>
      <c r="F144" s="19" t="n">
        <v>0.16</v>
      </c>
      <c r="G144" s="19" t="n">
        <v>-0.22</v>
      </c>
      <c r="H144" s="9" t="n">
        <v>-0.5789473684210527</v>
      </c>
      <c r="I144" s="3" t="inlineStr">
        <is>
          <t>2024-03-22: 0; 2025-03-21: 0; 2026-03-27: 0; 2024-12-12: 0</t>
        </is>
      </c>
    </row>
    <row r="145">
      <c r="B145" s="3" t="inlineStr">
        <is>
          <t>EarningsPerShareDiluted</t>
        </is>
      </c>
      <c r="C145" s="3" t="inlineStr">
        <is>
          <t>2024-08-03</t>
        </is>
      </c>
      <c r="D145" s="3" t="inlineStr">
        <is>
          <t>duration</t>
        </is>
      </c>
      <c r="E145" s="19" t="n">
        <v>0.53</v>
      </c>
      <c r="F145" s="19" t="n">
        <v>0.75</v>
      </c>
      <c r="G145" s="19" t="n">
        <v>0.22</v>
      </c>
      <c r="H145" s="9" t="n">
        <v>0.4150943396226414</v>
      </c>
      <c r="I145" s="3" t="inlineStr">
        <is>
          <t>2024-09-04: 1; 2025-09-10: 1</t>
        </is>
      </c>
    </row>
    <row r="146">
      <c r="B146" s="3" t="inlineStr">
        <is>
          <t>EarningsPerShareDiluted</t>
        </is>
      </c>
      <c r="C146" s="3" t="inlineStr">
        <is>
          <t>2024-11-02</t>
        </is>
      </c>
      <c r="D146" s="3" t="inlineStr">
        <is>
          <t>duration</t>
        </is>
      </c>
      <c r="E146" s="19" t="n">
        <v>0.1</v>
      </c>
      <c r="F146" s="19" t="n">
        <v>0.85</v>
      </c>
      <c r="G146" s="19" t="n">
        <v>0.75</v>
      </c>
      <c r="H146" s="9" t="n">
        <v>7.5</v>
      </c>
      <c r="I146" s="3" t="inlineStr">
        <is>
          <t>2024-12-12: 1; 2025-12-10: 1</t>
        </is>
      </c>
    </row>
    <row r="147">
      <c r="B147" s="3" t="inlineStr">
        <is>
          <t>EarningsPerShareDiluted</t>
        </is>
      </c>
      <c r="C147" s="3" t="inlineStr">
        <is>
          <t>2025-08-02</t>
        </is>
      </c>
      <c r="D147" s="3" t="inlineStr">
        <is>
          <t>duration</t>
        </is>
      </c>
      <c r="E147" s="19" t="n">
        <v>0.31</v>
      </c>
      <c r="F147" s="19" t="n">
        <v>0.44</v>
      </c>
      <c r="G147" s="19" t="n">
        <v>0.13</v>
      </c>
      <c r="H147" s="9" t="n">
        <v>0.4193548387096774</v>
      </c>
      <c r="I147" s="3" t="inlineStr">
        <is>
          <t>2025-09-10: 0</t>
        </is>
      </c>
    </row>
    <row r="148">
      <c r="B148" s="3" t="inlineStr">
        <is>
          <t>EarningsPerShareDiluted</t>
        </is>
      </c>
      <c r="C148" s="3" t="inlineStr">
        <is>
          <t>2025-11-01</t>
        </is>
      </c>
      <c r="D148" s="3" t="inlineStr">
        <is>
          <t>duration</t>
        </is>
      </c>
      <c r="E148" s="19" t="n">
        <v>0.04</v>
      </c>
      <c r="F148" s="19" t="n">
        <v>0.48</v>
      </c>
      <c r="G148" s="19" t="n">
        <v>0.44</v>
      </c>
      <c r="H148" s="9" t="n">
        <v>11</v>
      </c>
      <c r="I148" s="3" t="inlineStr">
        <is>
          <t>2025-12-10: 0</t>
        </is>
      </c>
    </row>
    <row r="149">
      <c r="B149" s="3" t="inlineStr">
        <is>
          <t>FederalIncomeTaxExpenseBenefitContinuingOperations</t>
        </is>
      </c>
      <c r="C149" s="3" t="inlineStr">
        <is>
          <t>2023-01-28</t>
        </is>
      </c>
      <c r="D149" s="3" t="inlineStr">
        <is>
          <t>duration</t>
        </is>
      </c>
      <c r="E149" s="19" t="n">
        <v>305000000</v>
      </c>
      <c r="F149" s="19" t="n">
        <v>296000000</v>
      </c>
      <c r="G149" s="19" t="n">
        <v>-9000000</v>
      </c>
      <c r="H149" s="9" t="n">
        <v>-0.02950819672131148</v>
      </c>
      <c r="I149" s="3" t="inlineStr">
        <is>
          <t>2023-03-24: 305,000,000; 2024-03-22: 305,000,000; 2025-03-21: 296,000,000</t>
        </is>
      </c>
    </row>
    <row r="150">
      <c r="B150" s="3" t="inlineStr">
        <is>
          <t>FederalIncomeTaxExpenseBenefitContinuingOperations</t>
        </is>
      </c>
      <c r="C150" s="3" t="inlineStr">
        <is>
          <t>2024-02-03</t>
        </is>
      </c>
      <c r="D150" s="3" t="inlineStr">
        <is>
          <t>duration</t>
        </is>
      </c>
      <c r="E150" s="19" t="n">
        <v>12000000</v>
      </c>
      <c r="F150" s="19" t="n">
        <v>-4000000</v>
      </c>
      <c r="G150" s="19" t="n">
        <v>-16000000</v>
      </c>
      <c r="H150" s="9" t="n">
        <v>-1.333333333333333</v>
      </c>
      <c r="I150" s="3" t="inlineStr">
        <is>
          <t>2024-03-22: 12,000,000; 2025-03-21: -5,000,000; 2026-03-27: -4,000,000</t>
        </is>
      </c>
    </row>
    <row r="151">
      <c r="B151" s="3" t="inlineStr">
        <is>
          <t>FinanceLeaseLiabilityNonLeaseComponentNoncurrent</t>
        </is>
      </c>
      <c r="C151" s="3" t="inlineStr">
        <is>
          <t>2023-01-28</t>
        </is>
      </c>
      <c r="D151" s="3" t="inlineStr">
        <is>
          <t>instant</t>
        </is>
      </c>
      <c r="E151" s="19" t="n">
        <v>2000000</v>
      </c>
      <c r="F151" s="19" t="n">
        <v>1000000</v>
      </c>
      <c r="G151" s="19" t="n">
        <v>-1000000</v>
      </c>
      <c r="H151" s="9" t="n">
        <v>-0.5</v>
      </c>
      <c r="I151" s="3" t="inlineStr">
        <is>
          <t>2023-03-24: 2,000,000; 2024-03-22: 1,000,000</t>
        </is>
      </c>
    </row>
    <row r="152">
      <c r="B152" s="3" t="inlineStr">
        <is>
          <t>FinanceLeaseRightOfUseAssetAccumulatedAmortization</t>
        </is>
      </c>
      <c r="C152" s="3" t="inlineStr">
        <is>
          <t>2023-01-28</t>
        </is>
      </c>
      <c r="D152" s="3" t="inlineStr">
        <is>
          <t>instant</t>
        </is>
      </c>
      <c r="E152" s="19" t="n">
        <v>13000000</v>
      </c>
      <c r="F152" s="19" t="n">
        <v>14000000</v>
      </c>
      <c r="G152" s="19" t="n">
        <v>1000000</v>
      </c>
      <c r="H152" s="9" t="n">
        <v>0.07692307692307693</v>
      </c>
      <c r="I152" s="3" t="inlineStr">
        <is>
          <t>2023-03-24: 13,000,000; 2024-03-22: 14,000,000</t>
        </is>
      </c>
    </row>
    <row r="153">
      <c r="B153" s="3" t="inlineStr">
        <is>
          <t>GainLossOnDispositionOfAssets</t>
        </is>
      </c>
      <c r="C153" s="3" t="inlineStr">
        <is>
          <t>2019-02-02</t>
        </is>
      </c>
      <c r="D153" s="3" t="inlineStr">
        <is>
          <t>duration</t>
        </is>
      </c>
      <c r="E153" s="19" t="n">
        <v>389000000</v>
      </c>
      <c r="F153" s="19" t="n">
        <v>389000000</v>
      </c>
      <c r="G153" s="19" t="n">
        <v>0</v>
      </c>
      <c r="H153" s="9" t="n">
        <v>0</v>
      </c>
      <c r="I153" s="3" t="inlineStr">
        <is>
          <t>2020-03-30: 389,000,000; 2021-03-29: 389,000,000</t>
        </is>
      </c>
    </row>
    <row r="154">
      <c r="B154" s="3" t="inlineStr">
        <is>
          <t>GainLossOnDispositionOfAssets</t>
        </is>
      </c>
      <c r="C154" s="3" t="inlineStr">
        <is>
          <t>2019-08-03</t>
        </is>
      </c>
      <c r="D154" s="3" t="inlineStr">
        <is>
          <t>duration</t>
        </is>
      </c>
      <c r="E154" s="19" t="n">
        <v>7000000</v>
      </c>
      <c r="F154" s="19" t="n">
        <v>7000000</v>
      </c>
      <c r="G154" s="19" t="n">
        <v>0</v>
      </c>
      <c r="H154" s="9" t="n">
        <v>0</v>
      </c>
      <c r="I154" s="3" t="inlineStr">
        <is>
          <t>2020-03-30: 7,000,000; 2021-03-29: 7,000,000; 2020-09-03: 49,000,000</t>
        </is>
      </c>
    </row>
    <row r="155">
      <c r="B155" s="3" t="inlineStr">
        <is>
          <t>GainLossOnDispositionOfAssets</t>
        </is>
      </c>
      <c r="C155" s="3" t="inlineStr">
        <is>
          <t>2019-11-02</t>
        </is>
      </c>
      <c r="D155" s="3" t="inlineStr">
        <is>
          <t>duration</t>
        </is>
      </c>
      <c r="E155" s="19" t="n">
        <v>17000000</v>
      </c>
      <c r="F155" s="19" t="n">
        <v>17000000</v>
      </c>
      <c r="G155" s="19" t="n">
        <v>0</v>
      </c>
      <c r="H155" s="9" t="n">
        <v>0</v>
      </c>
      <c r="I155" s="3" t="inlineStr">
        <is>
          <t>2020-03-30: 17,000,000; 2021-03-29: 17,000,000; 2020-12-08: 67,000,000</t>
        </is>
      </c>
    </row>
    <row r="156">
      <c r="B156" s="3" t="inlineStr">
        <is>
          <t>GainLossOnDispositionOfAssets</t>
        </is>
      </c>
      <c r="C156" s="3" t="inlineStr">
        <is>
          <t>2020-02-01</t>
        </is>
      </c>
      <c r="D156" s="3" t="inlineStr">
        <is>
          <t>duration</t>
        </is>
      </c>
      <c r="E156" s="19" t="n">
        <v>162000000</v>
      </c>
      <c r="F156" s="19" t="n">
        <v>162000000</v>
      </c>
      <c r="G156" s="19" t="n">
        <v>0</v>
      </c>
      <c r="H156" s="9" t="n">
        <v>0</v>
      </c>
      <c r="I156" s="3" t="inlineStr">
        <is>
          <t>2020-03-30: 162,000,000; 2021-03-29: 95,000,000; 2022-03-25: 162,000,000</t>
        </is>
      </c>
    </row>
    <row r="157">
      <c r="B157" s="3" t="inlineStr">
        <is>
          <t>GainLossOnDispositionOfAssets</t>
        </is>
      </c>
      <c r="C157" s="3" t="inlineStr">
        <is>
          <t>2020-10-31</t>
        </is>
      </c>
      <c r="D157" s="3" t="inlineStr">
        <is>
          <t>duration</t>
        </is>
      </c>
      <c r="E157" s="19" t="n">
        <v>3000000</v>
      </c>
      <c r="F157" s="19" t="n">
        <v>20000000</v>
      </c>
      <c r="G157" s="19" t="n">
        <v>17000000</v>
      </c>
      <c r="H157" s="9" t="n">
        <v>5.666666666666667</v>
      </c>
      <c r="I157" s="3" t="inlineStr">
        <is>
          <t>2021-03-29: 3,000,000; 2020-12-08: 20,000,000; 2021-12-07: 20,000,000</t>
        </is>
      </c>
    </row>
    <row r="158">
      <c r="B158" s="3" t="inlineStr">
        <is>
          <t>GainLossOnDispositionOfAssets</t>
        </is>
      </c>
      <c r="C158" s="3" t="inlineStr">
        <is>
          <t>2021-01-30</t>
        </is>
      </c>
      <c r="D158" s="3" t="inlineStr">
        <is>
          <t>duration</t>
        </is>
      </c>
      <c r="E158" s="19" t="n">
        <v>60000000</v>
      </c>
      <c r="F158" s="19" t="n">
        <v>60000000</v>
      </c>
      <c r="G158" s="19" t="n">
        <v>0</v>
      </c>
      <c r="H158" s="9" t="n">
        <v>0</v>
      </c>
      <c r="I158" s="3" t="inlineStr">
        <is>
          <t>2021-03-29: 40,000,000; 2022-03-25: 60,000,000; 2023-03-24: 60,000,000</t>
        </is>
      </c>
    </row>
    <row r="159">
      <c r="B159" s="3" t="inlineStr">
        <is>
          <t>GainLossOnDispositionOfAssets</t>
        </is>
      </c>
      <c r="C159" s="3" t="inlineStr">
        <is>
          <t>2021-07-31</t>
        </is>
      </c>
      <c r="D159" s="3" t="inlineStr">
        <is>
          <t>duration</t>
        </is>
      </c>
      <c r="E159" s="19" t="n">
        <v>6000000</v>
      </c>
      <c r="F159" s="19" t="n">
        <v>12000000</v>
      </c>
      <c r="G159" s="19" t="n">
        <v>6000000</v>
      </c>
      <c r="H159" s="9" t="n">
        <v>1</v>
      </c>
      <c r="I159" s="3" t="inlineStr">
        <is>
          <t>2021-09-03: 12,000,000; 2022-08-26: 12,000,000</t>
        </is>
      </c>
    </row>
    <row r="160">
      <c r="B160" s="3" t="inlineStr">
        <is>
          <t>GainLossOnDispositionOfAssets</t>
        </is>
      </c>
      <c r="C160" s="3" t="inlineStr">
        <is>
          <t>2021-10-30</t>
        </is>
      </c>
      <c r="D160" s="3" t="inlineStr">
        <is>
          <t>duration</t>
        </is>
      </c>
      <c r="E160" s="19" t="n">
        <v>50000000</v>
      </c>
      <c r="F160" s="19" t="n">
        <v>61000000</v>
      </c>
      <c r="G160" s="19" t="n">
        <v>11000000</v>
      </c>
      <c r="H160" s="9" t="n">
        <v>0.22</v>
      </c>
      <c r="I160" s="3" t="inlineStr">
        <is>
          <t>2021-12-07: 61,000,000; 2022-11-30: 61,000,000</t>
        </is>
      </c>
    </row>
    <row r="161">
      <c r="B161" s="3" t="inlineStr">
        <is>
          <t>GainLossOnDispositionOfAssets</t>
        </is>
      </c>
      <c r="C161" s="3" t="inlineStr">
        <is>
          <t>2022-10-29</t>
        </is>
      </c>
      <c r="D161" s="3" t="inlineStr">
        <is>
          <t>duration</t>
        </is>
      </c>
      <c r="E161" s="19" t="n">
        <v>32000000</v>
      </c>
      <c r="F161" s="19" t="n">
        <v>74000000</v>
      </c>
      <c r="G161" s="19" t="n">
        <v>42000000</v>
      </c>
      <c r="H161" s="9" t="n">
        <v>1.3125</v>
      </c>
      <c r="I161" s="3" t="inlineStr">
        <is>
          <t>2022-11-30: 74,000,000; 2023-11-28: 74,000,000</t>
        </is>
      </c>
    </row>
    <row r="162">
      <c r="B162" s="3" t="inlineStr">
        <is>
          <t>GainLossOnDispositionOfAssets</t>
        </is>
      </c>
      <c r="C162" s="3" t="inlineStr">
        <is>
          <t>2023-07-29</t>
        </is>
      </c>
      <c r="D162" s="3" t="inlineStr">
        <is>
          <t>duration</t>
        </is>
      </c>
      <c r="E162" s="19" t="n">
        <v>4000000</v>
      </c>
      <c r="F162" s="19" t="n">
        <v>15000000</v>
      </c>
      <c r="G162" s="19" t="n">
        <v>11000000</v>
      </c>
      <c r="H162" s="9" t="n">
        <v>2.75</v>
      </c>
      <c r="I162" s="3" t="inlineStr">
        <is>
          <t>2023-08-25: 15,000,000; 2024-09-04: 15,000,000</t>
        </is>
      </c>
    </row>
    <row r="163">
      <c r="B163" s="3" t="inlineStr">
        <is>
          <t>GainLossOnDispositionOfAssets</t>
        </is>
      </c>
      <c r="C163" s="3" t="inlineStr">
        <is>
          <t>2023-10-28</t>
        </is>
      </c>
      <c r="D163" s="3" t="inlineStr">
        <is>
          <t>duration</t>
        </is>
      </c>
      <c r="E163" s="19" t="n">
        <v>5000000</v>
      </c>
      <c r="F163" s="19" t="n">
        <v>20000000</v>
      </c>
      <c r="G163" s="19" t="n">
        <v>15000000</v>
      </c>
      <c r="H163" s="9" t="n">
        <v>3</v>
      </c>
      <c r="I163" s="3" t="inlineStr">
        <is>
          <t>2023-11-28: 20,000,000; 2024-12-12: 20,000,000</t>
        </is>
      </c>
    </row>
    <row r="164">
      <c r="B164" s="3" t="inlineStr">
        <is>
          <t>GainLossOnDispositionOfAssets</t>
        </is>
      </c>
      <c r="C164" s="3" t="inlineStr">
        <is>
          <t>2024-08-03</t>
        </is>
      </c>
      <c r="D164" s="3" t="inlineStr">
        <is>
          <t>duration</t>
        </is>
      </c>
      <c r="E164" s="19" t="n">
        <v>36000000</v>
      </c>
      <c r="F164" s="19" t="n">
        <v>37000000</v>
      </c>
      <c r="G164" s="19" t="n">
        <v>1000000</v>
      </c>
      <c r="H164" s="9" t="n">
        <v>0.02777777777777778</v>
      </c>
      <c r="I164" s="3" t="inlineStr">
        <is>
          <t>2024-09-04: 37,000,000; 2025-09-10: 37,000,000</t>
        </is>
      </c>
    </row>
    <row r="165">
      <c r="B165" s="3" t="inlineStr">
        <is>
          <t>GainLossOnDispositionOfAssets</t>
        </is>
      </c>
      <c r="C165" s="3" t="inlineStr">
        <is>
          <t>2024-11-02</t>
        </is>
      </c>
      <c r="D165" s="3" t="inlineStr">
        <is>
          <t>duration</t>
        </is>
      </c>
      <c r="E165" s="19" t="n">
        <v>66000000</v>
      </c>
      <c r="F165" s="19" t="n">
        <v>103000000</v>
      </c>
      <c r="G165" s="19" t="n">
        <v>37000000</v>
      </c>
      <c r="H165" s="9" t="n">
        <v>0.5606060606060606</v>
      </c>
      <c r="I165" s="3" t="inlineStr">
        <is>
          <t>2024-12-12: 103,000,000; 2025-12-10: 103,000,000</t>
        </is>
      </c>
    </row>
    <row r="166">
      <c r="B166" s="3" t="inlineStr">
        <is>
          <t>GainLossOnDispositionOfAssets</t>
        </is>
      </c>
      <c r="C166" s="3" t="inlineStr">
        <is>
          <t>2025-08-02</t>
        </is>
      </c>
      <c r="D166" s="3" t="inlineStr">
        <is>
          <t>duration</t>
        </is>
      </c>
      <c r="E166" s="19" t="n">
        <v>16000000</v>
      </c>
      <c r="F166" s="19" t="n">
        <v>32000000</v>
      </c>
      <c r="G166" s="19" t="n">
        <v>16000000</v>
      </c>
      <c r="H166" s="9" t="n">
        <v>1</v>
      </c>
      <c r="I166" s="3" t="inlineStr">
        <is>
          <t>2025-09-10: 32,000,000</t>
        </is>
      </c>
    </row>
    <row r="167">
      <c r="B167" s="3" t="inlineStr">
        <is>
          <t>GainLossOnDispositionOfAssets</t>
        </is>
      </c>
      <c r="C167" s="3" t="inlineStr">
        <is>
          <t>2025-11-01</t>
        </is>
      </c>
      <c r="D167" s="3" t="inlineStr">
        <is>
          <t>duration</t>
        </is>
      </c>
      <c r="E167" s="19" t="n">
        <v>12000000</v>
      </c>
      <c r="F167" s="19" t="n">
        <v>44000000</v>
      </c>
      <c r="G167" s="19" t="n">
        <v>32000000</v>
      </c>
      <c r="H167" s="9" t="n">
        <v>2.666666666666667</v>
      </c>
      <c r="I167" s="3" t="inlineStr">
        <is>
          <t>2025-12-10: 44,000,000</t>
        </is>
      </c>
    </row>
    <row r="168">
      <c r="B168" s="3" t="inlineStr">
        <is>
          <t>GainsLossesOnExtinguishmentOfDebt</t>
        </is>
      </c>
      <c r="C168" s="3" t="inlineStr">
        <is>
          <t>2018-02-03</t>
        </is>
      </c>
      <c r="D168" s="3" t="inlineStr">
        <is>
          <t>duration</t>
        </is>
      </c>
      <c r="E168" s="19" t="n">
        <v>10000000</v>
      </c>
      <c r="F168" s="19" t="n">
        <v>10000000</v>
      </c>
      <c r="G168" s="19" t="n">
        <v>0</v>
      </c>
      <c r="H168" s="9" t="n">
        <v>0</v>
      </c>
      <c r="I168" s="3" t="inlineStr">
        <is>
          <t>2020-03-30: 10,000,000</t>
        </is>
      </c>
    </row>
    <row r="169">
      <c r="B169" s="3" t="inlineStr">
        <is>
          <t>GainsLossesOnExtinguishmentOfDebt</t>
        </is>
      </c>
      <c r="C169" s="3" t="inlineStr">
        <is>
          <t>2019-02-02</t>
        </is>
      </c>
      <c r="D169" s="3" t="inlineStr">
        <is>
          <t>duration</t>
        </is>
      </c>
      <c r="E169" s="19" t="n">
        <v>-33000000</v>
      </c>
      <c r="F169" s="19" t="n">
        <v>-28000000</v>
      </c>
      <c r="G169" s="19" t="n">
        <v>5000000</v>
      </c>
      <c r="H169" s="9" t="n">
        <v>-0.1515151515151515</v>
      </c>
      <c r="I169" s="3" t="inlineStr">
        <is>
          <t>2020-03-30: -33,000,000; 2021-03-29: -28,000,000</t>
        </is>
      </c>
    </row>
    <row r="170">
      <c r="B170" s="3" t="inlineStr">
        <is>
          <t>GainsLossesOnExtinguishmentOfDebt</t>
        </is>
      </c>
      <c r="C170" s="3" t="inlineStr">
        <is>
          <t>2020-02-01</t>
        </is>
      </c>
      <c r="D170" s="3" t="inlineStr">
        <is>
          <t>duration</t>
        </is>
      </c>
      <c r="E170" s="19" t="n">
        <v>-30000000</v>
      </c>
      <c r="F170" s="19" t="n">
        <v>-30000000</v>
      </c>
      <c r="G170" s="19" t="n">
        <v>0</v>
      </c>
      <c r="H170" s="9" t="n">
        <v>-0</v>
      </c>
      <c r="I170" s="3" t="inlineStr">
        <is>
          <t>2020-03-30: -30,000,000; 2021-03-29: 30,000,000; 2022-03-25: -30,000,000</t>
        </is>
      </c>
    </row>
    <row r="171">
      <c r="B171" s="3" t="inlineStr">
        <is>
          <t>GainsLossesOnExtinguishmentOfDebt</t>
        </is>
      </c>
      <c r="C171" s="3" t="inlineStr">
        <is>
          <t>2021-07-31</t>
        </is>
      </c>
      <c r="D171" s="3" t="inlineStr">
        <is>
          <t>duration</t>
        </is>
      </c>
      <c r="E171" s="19" t="n">
        <v>-3000000</v>
      </c>
      <c r="F171" s="19" t="n">
        <v>-14000000</v>
      </c>
      <c r="G171" s="19" t="n">
        <v>-11000000</v>
      </c>
      <c r="H171" s="9" t="n">
        <v>3.666666666666667</v>
      </c>
      <c r="I171" s="3" t="inlineStr">
        <is>
          <t>2021-09-03: -14,000,000; 2022-08-26: -14,000,000</t>
        </is>
      </c>
    </row>
    <row r="172">
      <c r="B172" s="3" t="inlineStr">
        <is>
          <t>GainsLossesOnExtinguishmentOfDebt</t>
        </is>
      </c>
      <c r="C172" s="3" t="inlineStr">
        <is>
          <t>2021-10-30</t>
        </is>
      </c>
      <c r="D172" s="3" t="inlineStr">
        <is>
          <t>duration</t>
        </is>
      </c>
      <c r="E172" s="19" t="n">
        <v>-185000000</v>
      </c>
      <c r="F172" s="19" t="n">
        <v>-199000000</v>
      </c>
      <c r="G172" s="19" t="n">
        <v>-14000000</v>
      </c>
      <c r="H172" s="9" t="n">
        <v>0.07567567567567568</v>
      </c>
      <c r="I172" s="3" t="inlineStr">
        <is>
          <t>2021-12-07: -185,000,000; 2022-11-30: -199,000,000</t>
        </is>
      </c>
    </row>
    <row r="173">
      <c r="B173" s="3" t="inlineStr">
        <is>
          <t>GainsLossesOnExtinguishmentOfDebt</t>
        </is>
      </c>
      <c r="C173" s="3" t="inlineStr">
        <is>
          <t>2025-08-02</t>
        </is>
      </c>
      <c r="D173" s="3" t="inlineStr">
        <is>
          <t>duration</t>
        </is>
      </c>
      <c r="E173" s="19" t="n">
        <v>-13000000</v>
      </c>
      <c r="F173" s="19" t="n">
        <v>-13000000</v>
      </c>
      <c r="G173" s="19" t="n">
        <v>0</v>
      </c>
      <c r="H173" s="9" t="n">
        <v>-0</v>
      </c>
      <c r="I173" s="3" t="inlineStr">
        <is>
          <t>2025-09-10: -13,000,000</t>
        </is>
      </c>
    </row>
    <row r="174">
      <c r="B174" s="3" t="inlineStr">
        <is>
          <t>GainsLossesOnExtinguishmentOfDebt</t>
        </is>
      </c>
      <c r="C174" s="3" t="inlineStr">
        <is>
          <t>2025-11-01</t>
        </is>
      </c>
      <c r="D174" s="3" t="inlineStr">
        <is>
          <t>duration</t>
        </is>
      </c>
      <c r="E174" s="19" t="n">
        <v>-16000000</v>
      </c>
      <c r="F174" s="19" t="n">
        <v>-33000000</v>
      </c>
      <c r="G174" s="19" t="n">
        <v>-17000000</v>
      </c>
      <c r="H174" s="9" t="n">
        <v>1.0625</v>
      </c>
      <c r="I174" s="3" t="inlineStr">
        <is>
          <t>2025-12-10: -33,000,000</t>
        </is>
      </c>
    </row>
    <row r="175">
      <c r="B175" s="3" t="inlineStr">
        <is>
          <t>IncomeLossFromContinuingOperationsBeforeIncomeTaxesExtraordinaryItemsNoncontrollingInterest</t>
        </is>
      </c>
      <c r="C175" s="3" t="inlineStr">
        <is>
          <t>2019-08-03</t>
        </is>
      </c>
      <c r="D175" s="3" t="inlineStr">
        <is>
          <t>duration</t>
        </is>
      </c>
      <c r="E175" s="19" t="n">
        <v>116000000</v>
      </c>
      <c r="F175" s="19" t="n">
        <v>280000000</v>
      </c>
      <c r="G175" s="19" t="n">
        <v>164000000</v>
      </c>
      <c r="H175" s="9" t="n">
        <v>1.413793103448276</v>
      </c>
      <c r="I175" s="3" t="inlineStr">
        <is>
          <t>2020-09-03: 280,000,000</t>
        </is>
      </c>
    </row>
    <row r="176">
      <c r="B176" s="3" t="inlineStr">
        <is>
          <t>IncomeLossFromContinuingOperationsBeforeIncomeTaxesExtraordinaryItemsNoncontrollingInterest</t>
        </is>
      </c>
      <c r="C176" s="3" t="inlineStr">
        <is>
          <t>2020-08-01</t>
        </is>
      </c>
      <c r="D176" s="3" t="inlineStr">
        <is>
          <t>duration</t>
        </is>
      </c>
      <c r="E176" s="19" t="n">
        <v>-729000000</v>
      </c>
      <c r="F176" s="19" t="n">
        <v>-4886000000</v>
      </c>
      <c r="G176" s="19" t="n">
        <v>-4157000000</v>
      </c>
      <c r="H176" s="9" t="n">
        <v>5.702331961591221</v>
      </c>
      <c r="I176" s="3" t="inlineStr">
        <is>
          <t>2020-09-03: -4,886,000,000; 2021-09-03: -4,886,000,000</t>
        </is>
      </c>
    </row>
    <row r="177">
      <c r="B177" s="3" t="inlineStr">
        <is>
          <t>IncomeLossFromContinuingOperationsBeforeIncomeTaxesExtraordinaryItemsNoncontrollingInterest</t>
        </is>
      </c>
      <c r="C177" s="3" t="inlineStr">
        <is>
          <t>2020-10-31</t>
        </is>
      </c>
      <c r="D177" s="3" t="inlineStr">
        <is>
          <t>duration</t>
        </is>
      </c>
      <c r="E177" s="19" t="n">
        <v>-217000000</v>
      </c>
      <c r="F177" s="19" t="n">
        <v>-5104000000</v>
      </c>
      <c r="G177" s="19" t="n">
        <v>-4887000000</v>
      </c>
      <c r="H177" s="9" t="n">
        <v>22.52073732718894</v>
      </c>
      <c r="I177" s="3" t="inlineStr">
        <is>
          <t>2020-12-08: -5,104,000,000; 2021-12-07: -5,104,000,000</t>
        </is>
      </c>
    </row>
    <row r="178">
      <c r="B178" s="3" t="inlineStr">
        <is>
          <t>IncomeLossFromContinuingOperationsBeforeIncomeTaxesExtraordinaryItemsNoncontrollingInterest</t>
        </is>
      </c>
      <c r="C178" s="3" t="inlineStr">
        <is>
          <t>2021-07-31</t>
        </is>
      </c>
      <c r="D178" s="3" t="inlineStr">
        <is>
          <t>duration</t>
        </is>
      </c>
      <c r="E178" s="19" t="n">
        <v>450000000</v>
      </c>
      <c r="F178" s="19" t="n">
        <v>590000000</v>
      </c>
      <c r="G178" s="19" t="n">
        <v>140000000</v>
      </c>
      <c r="H178" s="9" t="n">
        <v>0.3111111111111111</v>
      </c>
      <c r="I178" s="3" t="inlineStr">
        <is>
          <t>2021-09-03: 590,000,000; 2022-08-26: 590,000,000</t>
        </is>
      </c>
    </row>
    <row r="179">
      <c r="B179" s="3" t="inlineStr">
        <is>
          <t>IncomeLossFromContinuingOperationsBeforeIncomeTaxesExtraordinaryItemsNoncontrollingInterest</t>
        </is>
      </c>
      <c r="C179" s="3" t="inlineStr">
        <is>
          <t>2021-10-30</t>
        </is>
      </c>
      <c r="D179" s="3" t="inlineStr">
        <is>
          <t>duration</t>
        </is>
      </c>
      <c r="E179" s="19" t="n">
        <v>294000000</v>
      </c>
      <c r="F179" s="19" t="n">
        <v>884000000</v>
      </c>
      <c r="G179" s="19" t="n">
        <v>590000000</v>
      </c>
      <c r="H179" s="9" t="n">
        <v>2.006802721088435</v>
      </c>
      <c r="I179" s="3" t="inlineStr">
        <is>
          <t>2021-12-07: 884,000,000; 2022-11-30: 884,000,000</t>
        </is>
      </c>
    </row>
    <row r="180">
      <c r="B180" s="3" t="inlineStr">
        <is>
          <t>IncomeLossFromContinuingOperationsBeforeIncomeTaxesExtraordinaryItemsNoncontrollingInterest</t>
        </is>
      </c>
      <c r="C180" s="3" t="inlineStr">
        <is>
          <t>2022-01-29</t>
        </is>
      </c>
      <c r="D180" s="3" t="inlineStr">
        <is>
          <t>duration</t>
        </is>
      </c>
      <c r="E180" s="19" t="n">
        <v>1866000000</v>
      </c>
      <c r="F180" s="19" t="n">
        <v>1851000000</v>
      </c>
      <c r="G180" s="19" t="n">
        <v>-15000000</v>
      </c>
      <c r="H180" s="9" t="n">
        <v>-0.008038585209003215</v>
      </c>
      <c r="I180" s="3" t="inlineStr">
        <is>
          <t>2022-03-25: 1,866,000,000; 2023-03-24: 1,866,000,000; 2024-03-22: 1,866,000,000; 2024-12-12: 1,851,000,000</t>
        </is>
      </c>
    </row>
    <row r="181">
      <c r="B181" s="3" t="inlineStr">
        <is>
          <t>IncomeLossFromContinuingOperationsBeforeIncomeTaxesExtraordinaryItemsNoncontrollingInterest</t>
        </is>
      </c>
      <c r="C181" s="3" t="inlineStr">
        <is>
          <t>2022-07-30</t>
        </is>
      </c>
      <c r="D181" s="3" t="inlineStr">
        <is>
          <t>duration</t>
        </is>
      </c>
      <c r="E181" s="19" t="n">
        <v>364000000</v>
      </c>
      <c r="F181" s="19" t="n">
        <v>756000000</v>
      </c>
      <c r="G181" s="19" t="n">
        <v>392000000</v>
      </c>
      <c r="H181" s="9" t="n">
        <v>1.076923076923077</v>
      </c>
      <c r="I181" s="3" t="inlineStr">
        <is>
          <t>2022-08-26: 756,000,000; 2023-08-25: 756,000,000</t>
        </is>
      </c>
    </row>
    <row r="182">
      <c r="B182" s="3" t="inlineStr">
        <is>
          <t>IncomeLossFromContinuingOperationsBeforeIncomeTaxesExtraordinaryItemsNoncontrollingInterest</t>
        </is>
      </c>
      <c r="C182" s="3" t="inlineStr">
        <is>
          <t>2022-10-29</t>
        </is>
      </c>
      <c r="D182" s="3" t="inlineStr">
        <is>
          <t>duration</t>
        </is>
      </c>
      <c r="E182" s="19" t="n">
        <v>125000000</v>
      </c>
      <c r="F182" s="19" t="n">
        <v>881000000</v>
      </c>
      <c r="G182" s="19" t="n">
        <v>756000000</v>
      </c>
      <c r="H182" s="9" t="n">
        <v>6.048</v>
      </c>
      <c r="I182" s="3" t="inlineStr">
        <is>
          <t>2022-11-30: 881,000,000; 2023-11-28: 881,000,000</t>
        </is>
      </c>
    </row>
    <row r="183">
      <c r="B183" s="3" t="inlineStr">
        <is>
          <t>IncomeLossFromContinuingOperationsBeforeIncomeTaxesExtraordinaryItemsNoncontrollingInterest</t>
        </is>
      </c>
      <c r="C183" s="3" t="inlineStr">
        <is>
          <t>2023-01-28</t>
        </is>
      </c>
      <c r="D183" s="3" t="inlineStr">
        <is>
          <t>duration</t>
        </is>
      </c>
      <c r="E183" s="19" t="n">
        <v>1518000000</v>
      </c>
      <c r="F183" s="19" t="n">
        <v>1477000000</v>
      </c>
      <c r="G183" s="19" t="n">
        <v>-41000000</v>
      </c>
      <c r="H183" s="9" t="n">
        <v>-0.02700922266139658</v>
      </c>
      <c r="I183" s="3" t="inlineStr">
        <is>
          <t>2023-03-24: 1,518,000,000; 2024-03-22: 1,518,000,000; 2025-03-21: 1,477,000,000; 2024-12-12: 1,477,000,000</t>
        </is>
      </c>
    </row>
    <row r="184">
      <c r="B184" s="3" t="inlineStr">
        <is>
          <t>IncomeLossFromContinuingOperationsBeforeIncomeTaxesExtraordinaryItemsNoncontrollingInterest</t>
        </is>
      </c>
      <c r="C184" s="3" t="inlineStr">
        <is>
          <t>2023-04-29</t>
        </is>
      </c>
      <c r="D184" s="3" t="inlineStr">
        <is>
          <t>duration</t>
        </is>
      </c>
      <c r="E184" s="19" t="n">
        <v>211000000</v>
      </c>
      <c r="F184" s="19" t="n">
        <v>207000000</v>
      </c>
      <c r="G184" s="19" t="n">
        <v>-4000000</v>
      </c>
      <c r="H184" s="9" t="n">
        <v>-0.01895734597156398</v>
      </c>
      <c r="I184" s="3" t="inlineStr">
        <is>
          <t>2023-06-06: 211,000,000; 2024-05-30: 211,000,000; 2024-12-12: 207,000,000</t>
        </is>
      </c>
    </row>
    <row r="185">
      <c r="B185" s="3" t="inlineStr">
        <is>
          <t>IncomeLossFromContinuingOperationsBeforeIncomeTaxesExtraordinaryItemsNoncontrollingInterest</t>
        </is>
      </c>
      <c r="C185" s="3" t="inlineStr">
        <is>
          <t>2023-07-29</t>
        </is>
      </c>
      <c r="D185" s="3" t="inlineStr">
        <is>
          <t>duration</t>
        </is>
      </c>
      <c r="E185" s="19" t="n">
        <v>-30000000</v>
      </c>
      <c r="F185" s="19" t="n">
        <v>180000000</v>
      </c>
      <c r="G185" s="19" t="n">
        <v>210000000</v>
      </c>
      <c r="H185" s="9" t="n">
        <v>-7</v>
      </c>
      <c r="I185" s="3" t="inlineStr">
        <is>
          <t>2023-08-25: 181,000,000; 2024-09-04: 181,000,000; 2024-12-12: 180,000,000</t>
        </is>
      </c>
    </row>
    <row r="186">
      <c r="B186" s="3" t="inlineStr">
        <is>
          <t>IncomeLossFromContinuingOperationsBeforeIncomeTaxesExtraordinaryItemsNoncontrollingInterest</t>
        </is>
      </c>
      <c r="C186" s="3" t="inlineStr">
        <is>
          <t>2023-10-28</t>
        </is>
      </c>
      <c r="D186" s="3" t="inlineStr">
        <is>
          <t>duration</t>
        </is>
      </c>
      <c r="E186" s="19" t="n">
        <v>46000000</v>
      </c>
      <c r="F186" s="19" t="n">
        <v>223000000</v>
      </c>
      <c r="G186" s="19" t="n">
        <v>177000000</v>
      </c>
      <c r="H186" s="9" t="n">
        <v>3.847826086956522</v>
      </c>
      <c r="I186" s="3" t="inlineStr">
        <is>
          <t>2023-11-28: 226,000,000; 2024-12-12: 223,000,000</t>
        </is>
      </c>
    </row>
    <row r="187">
      <c r="B187" s="3" t="inlineStr">
        <is>
          <t>IncomeLossFromContinuingOperationsBeforeIncomeTaxesExtraordinaryItemsNoncontrollingInterest</t>
        </is>
      </c>
      <c r="C187" s="3" t="inlineStr">
        <is>
          <t>2024-02-03</t>
        </is>
      </c>
      <c r="D187" s="3" t="inlineStr">
        <is>
          <t>duration</t>
        </is>
      </c>
      <c r="E187" s="19" t="n">
        <v>124000000</v>
      </c>
      <c r="F187" s="19" t="n">
        <v>43000000</v>
      </c>
      <c r="G187" s="19" t="n">
        <v>-81000000</v>
      </c>
      <c r="H187" s="9" t="n">
        <v>-0.6532258064516129</v>
      </c>
      <c r="I187" s="3" t="inlineStr">
        <is>
          <t>2024-03-22: 124,000,000; 2025-03-21: 43,000,000; 2026-03-27: 43,000,000; 2024-12-12: 43,000,000</t>
        </is>
      </c>
    </row>
    <row r="188">
      <c r="B188" s="3" t="inlineStr">
        <is>
          <t>IncomeLossFromContinuingOperationsBeforeIncomeTaxesExtraordinaryItemsNoncontrollingInterest</t>
        </is>
      </c>
      <c r="C188" s="3" t="inlineStr">
        <is>
          <t>2024-08-03</t>
        </is>
      </c>
      <c r="D188" s="3" t="inlineStr">
        <is>
          <t>duration</t>
        </is>
      </c>
      <c r="E188" s="19" t="n">
        <v>195000000</v>
      </c>
      <c r="F188" s="19" t="n">
        <v>292000000</v>
      </c>
      <c r="G188" s="19" t="n">
        <v>97000000</v>
      </c>
      <c r="H188" s="9" t="n">
        <v>0.4974358974358974</v>
      </c>
      <c r="I188" s="3" t="inlineStr">
        <is>
          <t>2024-09-04: 292,000,000; 2025-09-10: 292,000,000</t>
        </is>
      </c>
    </row>
    <row r="189">
      <c r="B189" s="3" t="inlineStr">
        <is>
          <t>IncomeLossFromContinuingOperationsBeforeIncomeTaxesExtraordinaryItemsNoncontrollingInterest</t>
        </is>
      </c>
      <c r="C189" s="3" t="inlineStr">
        <is>
          <t>2024-11-02</t>
        </is>
      </c>
      <c r="D189" s="3" t="inlineStr">
        <is>
          <t>duration</t>
        </is>
      </c>
      <c r="E189" s="19" t="n">
        <v>35000000</v>
      </c>
      <c r="F189" s="19" t="n">
        <v>327000000</v>
      </c>
      <c r="G189" s="19" t="n">
        <v>292000000</v>
      </c>
      <c r="H189" s="9" t="n">
        <v>8.342857142857143</v>
      </c>
      <c r="I189" s="3" t="inlineStr">
        <is>
          <t>2024-12-12: 327,000,000; 2025-12-10: 327,000,000</t>
        </is>
      </c>
    </row>
    <row r="190">
      <c r="B190" s="3" t="inlineStr">
        <is>
          <t>IncomeLossFromContinuingOperationsBeforeIncomeTaxesExtraordinaryItemsNoncontrollingInterest</t>
        </is>
      </c>
      <c r="C190" s="3" t="inlineStr">
        <is>
          <t>2025-08-02</t>
        </is>
      </c>
      <c r="D190" s="3" t="inlineStr">
        <is>
          <t>duration</t>
        </is>
      </c>
      <c r="E190" s="19" t="n">
        <v>115000000</v>
      </c>
      <c r="F190" s="19" t="n">
        <v>182000000</v>
      </c>
      <c r="G190" s="19" t="n">
        <v>67000000</v>
      </c>
      <c r="H190" s="9" t="n">
        <v>0.5826086956521739</v>
      </c>
      <c r="I190" s="3" t="inlineStr">
        <is>
          <t>2025-09-10: 182,000,000</t>
        </is>
      </c>
    </row>
    <row r="191">
      <c r="B191" s="3" t="inlineStr">
        <is>
          <t>IncomeLossFromContinuingOperationsBeforeIncomeTaxesExtraordinaryItemsNoncontrollingInterest</t>
        </is>
      </c>
      <c r="C191" s="3" t="inlineStr">
        <is>
          <t>2025-11-01</t>
        </is>
      </c>
      <c r="D191" s="3" t="inlineStr">
        <is>
          <t>duration</t>
        </is>
      </c>
      <c r="E191" s="19" t="n">
        <v>5000000</v>
      </c>
      <c r="F191" s="19" t="n">
        <v>187000000</v>
      </c>
      <c r="G191" s="19" t="n">
        <v>182000000</v>
      </c>
      <c r="H191" s="9" t="n">
        <v>36.4</v>
      </c>
      <c r="I191" s="3" t="inlineStr">
        <is>
          <t>2025-12-10: 187,000,000</t>
        </is>
      </c>
    </row>
    <row r="192">
      <c r="B192" s="3" t="inlineStr">
        <is>
          <t>IncomeLossFromContinuingOperationsBeforeIncomeTaxesMinorityInterestAndIncomeLossFromEquityMethodInvestments</t>
        </is>
      </c>
      <c r="C192" s="3" t="inlineStr">
        <is>
          <t>2019-08-03</t>
        </is>
      </c>
      <c r="D192" s="3" t="inlineStr">
        <is>
          <t>duration</t>
        </is>
      </c>
      <c r="E192" s="19" t="n">
        <v>116000000</v>
      </c>
      <c r="F192" s="19" t="n">
        <v>280000000</v>
      </c>
      <c r="G192" s="19" t="n">
        <v>164000000</v>
      </c>
      <c r="H192" s="9" t="n">
        <v>1.413793103448276</v>
      </c>
      <c r="I192" s="3" t="inlineStr">
        <is>
          <t>2020-09-03: 280,000,000</t>
        </is>
      </c>
    </row>
    <row r="193">
      <c r="B193" s="3" t="inlineStr">
        <is>
          <t>IncomeLossFromContinuingOperationsBeforeIncomeTaxesMinorityInterestAndIncomeLossFromEquityMethodInvestments</t>
        </is>
      </c>
      <c r="C193" s="3" t="inlineStr">
        <is>
          <t>2020-08-01</t>
        </is>
      </c>
      <c r="D193" s="3" t="inlineStr">
        <is>
          <t>duration</t>
        </is>
      </c>
      <c r="E193" s="19" t="n">
        <v>-729000000</v>
      </c>
      <c r="F193" s="19" t="n">
        <v>-4886000000</v>
      </c>
      <c r="G193" s="19" t="n">
        <v>-4157000000</v>
      </c>
      <c r="H193" s="9" t="n">
        <v>5.702331961591221</v>
      </c>
      <c r="I193" s="3" t="inlineStr">
        <is>
          <t>2020-09-03: -4,886,000,000</t>
        </is>
      </c>
    </row>
    <row r="194">
      <c r="B194" s="3" t="inlineStr">
        <is>
          <t>IncomeLossFromContinuingOperationsBeforeIncomeTaxesMinorityInterestAndIncomeLossFromEquityMethodInvestments</t>
        </is>
      </c>
      <c r="C194" s="3" t="inlineStr">
        <is>
          <t>2020-10-31</t>
        </is>
      </c>
      <c r="D194" s="3" t="inlineStr">
        <is>
          <t>duration</t>
        </is>
      </c>
      <c r="E194" s="19" t="n">
        <v>-217000000</v>
      </c>
      <c r="F194" s="19" t="n">
        <v>-5104000000</v>
      </c>
      <c r="G194" s="19" t="n">
        <v>-4887000000</v>
      </c>
      <c r="H194" s="9" t="n">
        <v>22.52073732718894</v>
      </c>
      <c r="I194" s="3" t="inlineStr">
        <is>
          <t>2020-12-08: -5,104,000,000</t>
        </is>
      </c>
    </row>
    <row r="195">
      <c r="B195" s="3" t="inlineStr">
        <is>
          <t>IncomeTaxExpenseBenefit</t>
        </is>
      </c>
      <c r="C195" s="3" t="inlineStr">
        <is>
          <t>2019-08-03</t>
        </is>
      </c>
      <c r="D195" s="3" t="inlineStr">
        <is>
          <t>duration</t>
        </is>
      </c>
      <c r="E195" s="19" t="n">
        <v>30000000</v>
      </c>
      <c r="F195" s="19" t="n">
        <v>57000000</v>
      </c>
      <c r="G195" s="19" t="n">
        <v>27000000</v>
      </c>
      <c r="H195" s="9" t="n">
        <v>0.9</v>
      </c>
      <c r="I195" s="3" t="inlineStr">
        <is>
          <t>2020-09-03: 57,000,000</t>
        </is>
      </c>
    </row>
    <row r="196">
      <c r="B196" s="3" t="inlineStr">
        <is>
          <t>IncomeTaxExpenseBenefit</t>
        </is>
      </c>
      <c r="C196" s="3" t="inlineStr">
        <is>
          <t>2019-11-02</t>
        </is>
      </c>
      <c r="D196" s="3" t="inlineStr">
        <is>
          <t>duration</t>
        </is>
      </c>
      <c r="E196" s="19" t="n">
        <v>-2000000</v>
      </c>
      <c r="F196" s="19" t="n">
        <v>55000000</v>
      </c>
      <c r="G196" s="19" t="n">
        <v>57000000</v>
      </c>
      <c r="H196" s="9" t="n">
        <v>-28.5</v>
      </c>
      <c r="I196" s="3" t="inlineStr">
        <is>
          <t>2020-12-08: 55,000,000</t>
        </is>
      </c>
    </row>
    <row r="197">
      <c r="B197" s="3" t="inlineStr">
        <is>
          <t>IncomeTaxExpenseBenefit</t>
        </is>
      </c>
      <c r="C197" s="3" t="inlineStr">
        <is>
          <t>2020-08-01</t>
        </is>
      </c>
      <c r="D197" s="3" t="inlineStr">
        <is>
          <t>duration</t>
        </is>
      </c>
      <c r="E197" s="19" t="n">
        <v>-298000000</v>
      </c>
      <c r="F197" s="19" t="n">
        <v>-874000000</v>
      </c>
      <c r="G197" s="19" t="n">
        <v>-576000000</v>
      </c>
      <c r="H197" s="9" t="n">
        <v>1.932885906040269</v>
      </c>
      <c r="I197" s="3" t="inlineStr">
        <is>
          <t>2020-09-03: -874,000,000; 2021-09-03: -874,000,000</t>
        </is>
      </c>
    </row>
    <row r="198">
      <c r="B198" s="3" t="inlineStr">
        <is>
          <t>IncomeTaxExpenseBenefit</t>
        </is>
      </c>
      <c r="C198" s="3" t="inlineStr">
        <is>
          <t>2020-10-31</t>
        </is>
      </c>
      <c r="D198" s="3" t="inlineStr">
        <is>
          <t>duration</t>
        </is>
      </c>
      <c r="E198" s="19" t="n">
        <v>-126000000</v>
      </c>
      <c r="F198" s="19" t="n">
        <v>-1000000000</v>
      </c>
      <c r="G198" s="19" t="n">
        <v>-874000000</v>
      </c>
      <c r="H198" s="9" t="n">
        <v>6.936507936507937</v>
      </c>
      <c r="I198" s="3" t="inlineStr">
        <is>
          <t>2020-12-08: -1,000,000,000; 2021-12-07: -1,000,000,000</t>
        </is>
      </c>
    </row>
    <row r="199">
      <c r="B199" s="3" t="inlineStr">
        <is>
          <t>IncomeTaxExpenseBenefit</t>
        </is>
      </c>
      <c r="C199" s="3" t="inlineStr">
        <is>
          <t>2021-07-31</t>
        </is>
      </c>
      <c r="D199" s="3" t="inlineStr">
        <is>
          <t>duration</t>
        </is>
      </c>
      <c r="E199" s="19" t="n">
        <v>105000000</v>
      </c>
      <c r="F199" s="19" t="n">
        <v>142000000</v>
      </c>
      <c r="G199" s="19" t="n">
        <v>37000000</v>
      </c>
      <c r="H199" s="9" t="n">
        <v>0.3523809523809524</v>
      </c>
      <c r="I199" s="3" t="inlineStr">
        <is>
          <t>2021-09-03: 142,000,000; 2022-08-26: 142,000,000</t>
        </is>
      </c>
    </row>
    <row r="200">
      <c r="B200" s="3" t="inlineStr">
        <is>
          <t>IncomeTaxExpenseBenefit</t>
        </is>
      </c>
      <c r="C200" s="3" t="inlineStr">
        <is>
          <t>2021-10-30</t>
        </is>
      </c>
      <c r="D200" s="3" t="inlineStr">
        <is>
          <t>duration</t>
        </is>
      </c>
      <c r="E200" s="19" t="n">
        <v>55000000</v>
      </c>
      <c r="F200" s="19" t="n">
        <v>197000000</v>
      </c>
      <c r="G200" s="19" t="n">
        <v>142000000</v>
      </c>
      <c r="H200" s="9" t="n">
        <v>2.581818181818182</v>
      </c>
      <c r="I200" s="3" t="inlineStr">
        <is>
          <t>2021-12-07: 197,000,000; 2022-11-30: 197,000,000</t>
        </is>
      </c>
    </row>
    <row r="201">
      <c r="B201" s="3" t="inlineStr">
        <is>
          <t>IncomeTaxExpenseBenefit</t>
        </is>
      </c>
      <c r="C201" s="3" t="inlineStr">
        <is>
          <t>2022-01-29</t>
        </is>
      </c>
      <c r="D201" s="3" t="inlineStr">
        <is>
          <t>duration</t>
        </is>
      </c>
      <c r="E201" s="19" t="n">
        <v>436000000</v>
      </c>
      <c r="F201" s="19" t="n">
        <v>432000000</v>
      </c>
      <c r="G201" s="19" t="n">
        <v>-4000000</v>
      </c>
      <c r="H201" s="9" t="n">
        <v>-0.009174311926605505</v>
      </c>
      <c r="I201" s="3" t="inlineStr">
        <is>
          <t>2022-03-25: 436,000,000; 2023-03-24: 436,000,000; 2024-03-22: 436,000,000; 2024-12-12: 432,000,000</t>
        </is>
      </c>
    </row>
    <row r="202">
      <c r="B202" s="3" t="inlineStr">
        <is>
          <t>IncomeTaxExpenseBenefit</t>
        </is>
      </c>
      <c r="C202" s="3" t="inlineStr">
        <is>
          <t>2022-07-30</t>
        </is>
      </c>
      <c r="D202" s="3" t="inlineStr">
        <is>
          <t>duration</t>
        </is>
      </c>
      <c r="E202" s="19" t="n">
        <v>89000000</v>
      </c>
      <c r="F202" s="19" t="n">
        <v>195000000</v>
      </c>
      <c r="G202" s="19" t="n">
        <v>106000000</v>
      </c>
      <c r="H202" s="9" t="n">
        <v>1.191011235955056</v>
      </c>
      <c r="I202" s="3" t="inlineStr">
        <is>
          <t>2022-08-26: 195,000,000; 2023-08-25: 195,000,000</t>
        </is>
      </c>
    </row>
    <row r="203">
      <c r="B203" s="3" t="inlineStr">
        <is>
          <t>IncomeTaxExpenseBenefit</t>
        </is>
      </c>
      <c r="C203" s="3" t="inlineStr">
        <is>
          <t>2022-10-29</t>
        </is>
      </c>
      <c r="D203" s="3" t="inlineStr">
        <is>
          <t>duration</t>
        </is>
      </c>
      <c r="E203" s="19" t="n">
        <v>17000000</v>
      </c>
      <c r="F203" s="19" t="n">
        <v>213000000</v>
      </c>
      <c r="G203" s="19" t="n">
        <v>196000000</v>
      </c>
      <c r="H203" s="9" t="n">
        <v>11.52941176470588</v>
      </c>
      <c r="I203" s="3" t="inlineStr">
        <is>
          <t>2022-11-30: 213,000,000; 2023-11-28: 213,000,000</t>
        </is>
      </c>
    </row>
    <row r="204">
      <c r="B204" s="3" t="inlineStr">
        <is>
          <t>IncomeTaxExpenseBenefit</t>
        </is>
      </c>
      <c r="C204" s="3" t="inlineStr">
        <is>
          <t>2023-01-28</t>
        </is>
      </c>
      <c r="D204" s="3" t="inlineStr">
        <is>
          <t>duration</t>
        </is>
      </c>
      <c r="E204" s="19" t="n">
        <v>341000000</v>
      </c>
      <c r="F204" s="19" t="n">
        <v>331000000</v>
      </c>
      <c r="G204" s="19" t="n">
        <v>-10000000</v>
      </c>
      <c r="H204" s="9" t="n">
        <v>-0.02932551319648094</v>
      </c>
      <c r="I204" s="3" t="inlineStr">
        <is>
          <t>2023-03-24: 341,000,000; 2024-03-22: 341,000,000; 2025-03-21: 331,000,000; 2024-12-12: 331,000,000</t>
        </is>
      </c>
    </row>
    <row r="205">
      <c r="B205" s="3" t="inlineStr">
        <is>
          <t>IncomeTaxExpenseBenefit</t>
        </is>
      </c>
      <c r="C205" s="3" t="inlineStr">
        <is>
          <t>2023-07-29</t>
        </is>
      </c>
      <c r="D205" s="3" t="inlineStr">
        <is>
          <t>duration</t>
        </is>
      </c>
      <c r="E205" s="19" t="n">
        <v>-8000000</v>
      </c>
      <c r="F205" s="19" t="n">
        <v>48000000</v>
      </c>
      <c r="G205" s="19" t="n">
        <v>56000000</v>
      </c>
      <c r="H205" s="9" t="n">
        <v>-7</v>
      </c>
      <c r="I205" s="3" t="inlineStr">
        <is>
          <t>2023-08-25: 48,000,000; 2024-09-04: 48,000,000; 2024-12-12: 48,000,000</t>
        </is>
      </c>
    </row>
    <row r="206">
      <c r="B206" s="3" t="inlineStr">
        <is>
          <t>IncomeTaxExpenseBenefit</t>
        </is>
      </c>
      <c r="C206" s="3" t="inlineStr">
        <is>
          <t>2023-10-28</t>
        </is>
      </c>
      <c r="D206" s="3" t="inlineStr">
        <is>
          <t>duration</t>
        </is>
      </c>
      <c r="E206" s="19" t="n">
        <v>3000000</v>
      </c>
      <c r="F206" s="19" t="n">
        <v>50000000</v>
      </c>
      <c r="G206" s="19" t="n">
        <v>47000000</v>
      </c>
      <c r="H206" s="9" t="n">
        <v>15.66666666666667</v>
      </c>
      <c r="I206" s="3" t="inlineStr">
        <is>
          <t>2023-11-28: 51,000,000; 2024-12-12: 50,000,000</t>
        </is>
      </c>
    </row>
    <row r="207">
      <c r="B207" s="3" t="inlineStr">
        <is>
          <t>IncomeTaxExpenseBenefit</t>
        </is>
      </c>
      <c r="C207" s="3" t="inlineStr">
        <is>
          <t>2024-02-03</t>
        </is>
      </c>
      <c r="D207" s="3" t="inlineStr">
        <is>
          <t>duration</t>
        </is>
      </c>
      <c r="E207" s="19" t="n">
        <v>19000000</v>
      </c>
      <c r="F207" s="19" t="n">
        <v>-2000000</v>
      </c>
      <c r="G207" s="19" t="n">
        <v>-21000000</v>
      </c>
      <c r="H207" s="9" t="n">
        <v>-1.105263157894737</v>
      </c>
      <c r="I207" s="3" t="inlineStr">
        <is>
          <t>2024-03-22: 19,000,000; 2025-03-21: -2,000,000; 2026-03-27: -2,000,000; 2024-12-12: -2,000,000</t>
        </is>
      </c>
    </row>
    <row r="208">
      <c r="B208" s="3" t="inlineStr">
        <is>
          <t>IncomeTaxExpenseBenefit</t>
        </is>
      </c>
      <c r="C208" s="3" t="inlineStr">
        <is>
          <t>2024-08-03</t>
        </is>
      </c>
      <c r="D208" s="3" t="inlineStr">
        <is>
          <t>duration</t>
        </is>
      </c>
      <c r="E208" s="19" t="n">
        <v>45000000</v>
      </c>
      <c r="F208" s="19" t="n">
        <v>80000000</v>
      </c>
      <c r="G208" s="19" t="n">
        <v>35000000</v>
      </c>
      <c r="H208" s="9" t="n">
        <v>0.7777777777777778</v>
      </c>
      <c r="I208" s="3" t="inlineStr">
        <is>
          <t>2024-09-04: 80,000,000; 2025-09-10: 80,000,000</t>
        </is>
      </c>
    </row>
    <row r="209">
      <c r="B209" s="3" t="inlineStr">
        <is>
          <t>IncomeTaxExpenseBenefit</t>
        </is>
      </c>
      <c r="C209" s="3" t="inlineStr">
        <is>
          <t>2024-11-02</t>
        </is>
      </c>
      <c r="D209" s="3" t="inlineStr">
        <is>
          <t>duration</t>
        </is>
      </c>
      <c r="E209" s="19" t="n">
        <v>7000000</v>
      </c>
      <c r="F209" s="19" t="n">
        <v>87000000</v>
      </c>
      <c r="G209" s="19" t="n">
        <v>80000000</v>
      </c>
      <c r="H209" s="9" t="n">
        <v>11.42857142857143</v>
      </c>
      <c r="I209" s="3" t="inlineStr">
        <is>
          <t>2024-12-12: 87,000,000; 2025-12-10: 87,000,000</t>
        </is>
      </c>
    </row>
    <row r="210">
      <c r="B210" s="3" t="inlineStr">
        <is>
          <t>IncomeTaxExpenseBenefit</t>
        </is>
      </c>
      <c r="C210" s="3" t="inlineStr">
        <is>
          <t>2025-08-02</t>
        </is>
      </c>
      <c r="D210" s="3" t="inlineStr">
        <is>
          <t>duration</t>
        </is>
      </c>
      <c r="E210" s="19" t="n">
        <v>28000000</v>
      </c>
      <c r="F210" s="19" t="n">
        <v>58000000</v>
      </c>
      <c r="G210" s="19" t="n">
        <v>30000000</v>
      </c>
      <c r="H210" s="9" t="n">
        <v>1.071428571428571</v>
      </c>
      <c r="I210" s="3" t="inlineStr">
        <is>
          <t>2025-09-10: 58,000,000</t>
        </is>
      </c>
    </row>
    <row r="211">
      <c r="B211" s="3" t="inlineStr">
        <is>
          <t>IncomeTaxExpenseBenefit</t>
        </is>
      </c>
      <c r="C211" s="3" t="inlineStr">
        <is>
          <t>2025-11-01</t>
        </is>
      </c>
      <c r="D211" s="3" t="inlineStr">
        <is>
          <t>duration</t>
        </is>
      </c>
      <c r="E211" s="19" t="n">
        <v>-6000000</v>
      </c>
      <c r="F211" s="19" t="n">
        <v>52000000</v>
      </c>
      <c r="G211" s="19" t="n">
        <v>58000000</v>
      </c>
      <c r="H211" s="9" t="n">
        <v>-9.666666666666666</v>
      </c>
      <c r="I211" s="3" t="inlineStr">
        <is>
          <t>2025-12-10: 52,000,000</t>
        </is>
      </c>
    </row>
    <row r="212">
      <c r="B212" s="3" t="inlineStr">
        <is>
          <t>IncomeTaxReconciliationIncomeTaxExpenseBenefitAtFederalStatutoryIncomeTaxRate</t>
        </is>
      </c>
      <c r="C212" s="3" t="inlineStr">
        <is>
          <t>2023-01-28</t>
        </is>
      </c>
      <c r="D212" s="3" t="inlineStr">
        <is>
          <t>duration</t>
        </is>
      </c>
      <c r="E212" s="19" t="n">
        <v>319000000</v>
      </c>
      <c r="F212" s="19" t="n">
        <v>310000000</v>
      </c>
      <c r="G212" s="19" t="n">
        <v>-9000000</v>
      </c>
      <c r="H212" s="9" t="n">
        <v>-0.02821316614420063</v>
      </c>
      <c r="I212" s="3" t="inlineStr">
        <is>
          <t>2023-03-24: 319,000,000; 2024-03-22: 319,000,000; 2025-03-21: 310,000,000</t>
        </is>
      </c>
    </row>
    <row r="213">
      <c r="B213" s="3" t="inlineStr">
        <is>
          <t>IncomeTaxReconciliationIncomeTaxExpenseBenefitAtFederalStatutoryIncomeTaxRate</t>
        </is>
      </c>
      <c r="C213" s="3" t="inlineStr">
        <is>
          <t>2024-02-03</t>
        </is>
      </c>
      <c r="D213" s="3" t="inlineStr">
        <is>
          <t>duration</t>
        </is>
      </c>
      <c r="E213" s="19" t="n">
        <v>26000000</v>
      </c>
      <c r="F213" s="19" t="n">
        <v>9000000</v>
      </c>
      <c r="G213" s="19" t="n">
        <v>-17000000</v>
      </c>
      <c r="H213" s="9" t="n">
        <v>-0.6538461538461539</v>
      </c>
      <c r="I213" s="3" t="inlineStr">
        <is>
          <t>2024-03-22: 26,000,000; 2025-03-21: 9,000,000; 2026-03-27: 9,000,000</t>
        </is>
      </c>
    </row>
    <row r="214">
      <c r="B214" s="3" t="inlineStr">
        <is>
          <t>IncomeTaxReconciliationStateAndLocalIncomeTaxes</t>
        </is>
      </c>
      <c r="C214" s="3" t="inlineStr">
        <is>
          <t>2023-01-28</t>
        </is>
      </c>
      <c r="D214" s="3" t="inlineStr">
        <is>
          <t>duration</t>
        </is>
      </c>
      <c r="E214" s="19" t="n">
        <v>23000000</v>
      </c>
      <c r="F214" s="19" t="n">
        <v>22000000</v>
      </c>
      <c r="G214" s="19" t="n">
        <v>-1000000</v>
      </c>
      <c r="H214" s="9" t="n">
        <v>-0.04347826086956522</v>
      </c>
      <c r="I214" s="3" t="inlineStr">
        <is>
          <t>2023-03-24: 23,000,000; 2024-03-22: 23,000,000; 2025-03-21: 22,000,000</t>
        </is>
      </c>
    </row>
    <row r="215">
      <c r="B215" s="3" t="inlineStr">
        <is>
          <t>IncomeTaxReconciliationStateAndLocalIncomeTaxes</t>
        </is>
      </c>
      <c r="C215" s="3" t="inlineStr">
        <is>
          <t>2024-02-03</t>
        </is>
      </c>
      <c r="D215" s="3" t="inlineStr">
        <is>
          <t>duration</t>
        </is>
      </c>
      <c r="E215" s="19" t="n">
        <v>-4000000</v>
      </c>
      <c r="F215" s="19" t="n">
        <v>2000000</v>
      </c>
      <c r="G215" s="19" t="n">
        <v>6000000</v>
      </c>
      <c r="H215" s="9" t="n">
        <v>-1.5</v>
      </c>
      <c r="I215" s="3" t="inlineStr">
        <is>
          <t>2025-03-21: -4,000,000; 2026-03-27: 2,000,000</t>
        </is>
      </c>
    </row>
    <row r="216">
      <c r="B216" s="3" t="inlineStr">
        <is>
          <t>IncomeTaxReconciliationStateAndLocalIncomeTaxes</t>
        </is>
      </c>
      <c r="C216" s="3" t="inlineStr">
        <is>
          <t>2025-02-01</t>
        </is>
      </c>
      <c r="D216" s="3" t="inlineStr">
        <is>
          <t>duration</t>
        </is>
      </c>
      <c r="E216" s="19" t="n">
        <v>37000000</v>
      </c>
      <c r="F216" s="19" t="n">
        <v>26000000</v>
      </c>
      <c r="G216" s="19" t="n">
        <v>-11000000</v>
      </c>
      <c r="H216" s="9" t="n">
        <v>-0.2972972972972973</v>
      </c>
      <c r="I216" s="3" t="inlineStr">
        <is>
          <t>2025-03-21: 37,000,000; 2026-03-27: 26,000,000</t>
        </is>
      </c>
    </row>
    <row r="217">
      <c r="B217" s="3" t="inlineStr">
        <is>
          <t>IncomeTaxesReceivable</t>
        </is>
      </c>
      <c r="C217" s="3" t="inlineStr">
        <is>
          <t>2023-10-28</t>
        </is>
      </c>
      <c r="D217" s="3" t="inlineStr">
        <is>
          <t>instant</t>
        </is>
      </c>
      <c r="E217" s="19" t="n">
        <v>73000000</v>
      </c>
      <c r="F217" s="19" t="n">
        <v>88000000</v>
      </c>
      <c r="G217" s="19" t="n">
        <v>15000000</v>
      </c>
      <c r="H217" s="9" t="n">
        <v>0.2054794520547945</v>
      </c>
      <c r="I217" s="3" t="inlineStr">
        <is>
          <t>2023-11-28: 73,000,000; 2024-12-12: 88,000,000</t>
        </is>
      </c>
    </row>
    <row r="218">
      <c r="B218" s="3" t="inlineStr">
        <is>
          <t>IncomeTaxesReceivable</t>
        </is>
      </c>
      <c r="C218" s="3" t="inlineStr">
        <is>
          <t>2024-08-03</t>
        </is>
      </c>
      <c r="D218" s="3" t="inlineStr">
        <is>
          <t>instant</t>
        </is>
      </c>
      <c r="E218" s="19" t="n">
        <v>12000000</v>
      </c>
      <c r="F218" s="19" t="n">
        <v>47000000</v>
      </c>
      <c r="G218" s="19" t="n">
        <v>35000000</v>
      </c>
      <c r="H218" s="9" t="n">
        <v>2.916666666666667</v>
      </c>
      <c r="I218" s="3" t="inlineStr">
        <is>
          <t>2024-09-04: 12,000,000; 2024-12-12: 47,000,000; 2025-09-10: 47,000,000</t>
        </is>
      </c>
    </row>
    <row r="219">
      <c r="B219" s="3" t="inlineStr">
        <is>
          <t>IncreaseDecreaseInAccountsPayableAndAccruedLiabilities</t>
        </is>
      </c>
      <c r="C219" s="3" t="inlineStr">
        <is>
          <t>2023-01-28</t>
        </is>
      </c>
      <c r="D219" s="3" t="inlineStr">
        <is>
          <t>duration</t>
        </is>
      </c>
      <c r="E219" s="19" t="n">
        <v>-174000000</v>
      </c>
      <c r="F219" s="19" t="n">
        <v>-133000000</v>
      </c>
      <c r="G219" s="19" t="n">
        <v>41000000</v>
      </c>
      <c r="H219" s="9" t="n">
        <v>-0.235632183908046</v>
      </c>
      <c r="I219" s="3" t="inlineStr">
        <is>
          <t>2023-03-24: -174,000,000; 2024-03-22: -174,000,000; 2025-03-21: -133,000,000; 2024-12-12: -133,000,000</t>
        </is>
      </c>
    </row>
    <row r="220">
      <c r="B220" s="3" t="inlineStr">
        <is>
          <t>IncreaseDecreaseInAccountsPayableAndAccruedLiabilities</t>
        </is>
      </c>
      <c r="C220" s="3" t="inlineStr">
        <is>
          <t>2023-10-28</t>
        </is>
      </c>
      <c r="D220" s="3" t="inlineStr">
        <is>
          <t>duration</t>
        </is>
      </c>
      <c r="E220" s="19" t="n">
        <v>-305000000</v>
      </c>
      <c r="F220" s="19" t="n">
        <v>-302000000</v>
      </c>
      <c r="G220" s="19" t="n">
        <v>3000000</v>
      </c>
      <c r="H220" s="9" t="n">
        <v>-0.009836065573770493</v>
      </c>
      <c r="I220" s="3" t="inlineStr">
        <is>
          <t>2023-11-28: -305,000,000; 2024-12-12: -302,000,000</t>
        </is>
      </c>
    </row>
    <row r="221">
      <c r="B221" s="3" t="inlineStr">
        <is>
          <t>IncreaseDecreaseInAccountsPayableAndAccruedLiabilities</t>
        </is>
      </c>
      <c r="C221" s="3" t="inlineStr">
        <is>
          <t>2024-02-03</t>
        </is>
      </c>
      <c r="D221" s="3" t="inlineStr">
        <is>
          <t>duration</t>
        </is>
      </c>
      <c r="E221" s="19" t="n">
        <v>-347000000</v>
      </c>
      <c r="F221" s="19" t="n">
        <v>-266000000</v>
      </c>
      <c r="G221" s="19" t="n">
        <v>81000000</v>
      </c>
      <c r="H221" s="9" t="n">
        <v>-0.2334293948126801</v>
      </c>
      <c r="I221" s="3" t="inlineStr">
        <is>
          <t>2024-03-22: -347,000,000; 2025-03-21: -266,000,000; 2026-03-27: -266,000,000; 2024-12-12: -266,000,000</t>
        </is>
      </c>
    </row>
    <row r="222">
      <c r="B222" s="3" t="inlineStr">
        <is>
          <t>IncreaseDecreaseInAccruedIncomeTaxesPayable</t>
        </is>
      </c>
      <c r="C222" s="3" t="inlineStr">
        <is>
          <t>2023-01-28</t>
        </is>
      </c>
      <c r="D222" s="3" t="inlineStr">
        <is>
          <t>duration</t>
        </is>
      </c>
      <c r="E222" s="19" t="n">
        <v>-75000000</v>
      </c>
      <c r="F222" s="19" t="n">
        <v>-85000000</v>
      </c>
      <c r="G222" s="19" t="n">
        <v>-10000000</v>
      </c>
      <c r="H222" s="9" t="n">
        <v>0.1333333333333333</v>
      </c>
      <c r="I222" s="3" t="inlineStr">
        <is>
          <t>2023-03-24: -75,000,000; 2024-03-22: -75,000,000; 2025-03-21: -85,000,000; 2024-12-12: -85,000,000</t>
        </is>
      </c>
    </row>
    <row r="223">
      <c r="B223" s="3" t="inlineStr">
        <is>
          <t>IncreaseDecreaseInAccruedIncomeTaxesPayable</t>
        </is>
      </c>
      <c r="C223" s="3" t="inlineStr">
        <is>
          <t>2023-10-28</t>
        </is>
      </c>
      <c r="D223" s="3" t="inlineStr">
        <is>
          <t>duration</t>
        </is>
      </c>
      <c r="E223" s="19" t="n">
        <v>-123000000</v>
      </c>
      <c r="F223" s="19" t="n">
        <v>-124000000</v>
      </c>
      <c r="G223" s="19" t="n">
        <v>-1000000</v>
      </c>
      <c r="H223" s="9" t="n">
        <v>0.008130081300813009</v>
      </c>
      <c r="I223" s="3" t="inlineStr">
        <is>
          <t>2023-11-28: -123,000,000; 2024-12-12: -124,000,000</t>
        </is>
      </c>
    </row>
    <row r="224">
      <c r="B224" s="3" t="inlineStr">
        <is>
          <t>IncreaseDecreaseInAccruedIncomeTaxesPayable</t>
        </is>
      </c>
      <c r="C224" s="3" t="inlineStr">
        <is>
          <t>2024-02-03</t>
        </is>
      </c>
      <c r="D224" s="3" t="inlineStr">
        <is>
          <t>duration</t>
        </is>
      </c>
      <c r="E224" s="19" t="n">
        <v>24000000</v>
      </c>
      <c r="F224" s="19" t="n">
        <v>3000000</v>
      </c>
      <c r="G224" s="19" t="n">
        <v>-21000000</v>
      </c>
      <c r="H224" s="9" t="n">
        <v>-0.875</v>
      </c>
      <c r="I224" s="3" t="inlineStr">
        <is>
          <t>2024-03-22: 24,000,000; 2025-03-21: 3,000,000; 2026-03-27: 3,000,000; 2024-12-12: 3,000,000</t>
        </is>
      </c>
    </row>
    <row r="225">
      <c r="B225" s="3" t="inlineStr">
        <is>
          <t>IncreaseDecreaseInWorkersCompensationLiabilities</t>
        </is>
      </c>
      <c r="C225" s="3" t="inlineStr">
        <is>
          <t>2019-02-02</t>
        </is>
      </c>
      <c r="D225" s="3" t="inlineStr">
        <is>
          <t>duration</t>
        </is>
      </c>
      <c r="E225" s="19" t="n">
        <v>140000000</v>
      </c>
      <c r="F225" s="19" t="n">
        <v>-140000000</v>
      </c>
      <c r="G225" s="19" t="n">
        <v>-280000000</v>
      </c>
      <c r="H225" s="9" t="n">
        <v>-2</v>
      </c>
      <c r="I225" s="3" t="inlineStr">
        <is>
          <t>2020-03-30: 140,000,000; 2021-03-29: -140,000,000</t>
        </is>
      </c>
    </row>
    <row r="226">
      <c r="B226" s="3" t="inlineStr">
        <is>
          <t>IncreaseDecreaseInWorkersCompensationLiabilities</t>
        </is>
      </c>
      <c r="C226" s="3" t="inlineStr">
        <is>
          <t>2020-02-01</t>
        </is>
      </c>
      <c r="D226" s="3" t="inlineStr">
        <is>
          <t>duration</t>
        </is>
      </c>
      <c r="E226" s="19" t="n">
        <v>145000000</v>
      </c>
      <c r="F226" s="19" t="n">
        <v>-145000000</v>
      </c>
      <c r="G226" s="19" t="n">
        <v>-290000000</v>
      </c>
      <c r="H226" s="9" t="n">
        <v>-2</v>
      </c>
      <c r="I226" s="3" t="inlineStr">
        <is>
          <t>2020-03-30: 145,000,000; 2021-03-29: -145,000,000; 2022-03-25: -145,000,000</t>
        </is>
      </c>
    </row>
    <row r="227">
      <c r="B227" s="3" t="inlineStr">
        <is>
          <t>IncrementalCommonSharesAttributableToShareBasedPaymentArrangements</t>
        </is>
      </c>
      <c r="C227" s="3" t="inlineStr">
        <is>
          <t>2019-08-03</t>
        </is>
      </c>
      <c r="D227" s="3" t="inlineStr">
        <is>
          <t>duration</t>
        </is>
      </c>
      <c r="E227" s="19" t="n">
        <v>1800000</v>
      </c>
      <c r="F227" s="19" t="n">
        <v>2000000</v>
      </c>
      <c r="G227" s="19" t="n">
        <v>200000</v>
      </c>
      <c r="H227" s="9" t="n">
        <v>0.1111111111111111</v>
      </c>
      <c r="I227" s="3" t="inlineStr">
        <is>
          <t>2020-09-03: 2,000,000</t>
        </is>
      </c>
    </row>
    <row r="228">
      <c r="B228" s="3" t="inlineStr">
        <is>
          <t>IncrementalCommonSharesAttributableToShareBasedPaymentArrangements</t>
        </is>
      </c>
      <c r="C228" s="3" t="inlineStr">
        <is>
          <t>2019-11-02</t>
        </is>
      </c>
      <c r="D228" s="3" t="inlineStr">
        <is>
          <t>duration</t>
        </is>
      </c>
      <c r="E228" s="19" t="n">
        <v>1100000</v>
      </c>
      <c r="F228" s="19" t="n">
        <v>1700000</v>
      </c>
      <c r="G228" s="19" t="n">
        <v>600000</v>
      </c>
      <c r="H228" s="9" t="n">
        <v>0.5454545454545454</v>
      </c>
      <c r="I228" s="3" t="inlineStr">
        <is>
          <t>2020-12-08: 1,700,000</t>
        </is>
      </c>
    </row>
    <row r="229">
      <c r="B229" s="3" t="inlineStr">
        <is>
          <t>IncrementalCommonSharesAttributableToShareBasedPaymentArrangements</t>
        </is>
      </c>
      <c r="C229" s="3" t="inlineStr">
        <is>
          <t>2021-07-31</t>
        </is>
      </c>
      <c r="D229" s="3" t="inlineStr">
        <is>
          <t>duration</t>
        </is>
      </c>
      <c r="E229" s="19" t="n">
        <v>6200000</v>
      </c>
      <c r="F229" s="19" t="n">
        <v>6600000</v>
      </c>
      <c r="G229" s="19" t="n">
        <v>400000</v>
      </c>
      <c r="H229" s="9" t="n">
        <v>0.06451612903225806</v>
      </c>
      <c r="I229" s="3" t="inlineStr">
        <is>
          <t>2021-09-03: 6,600,000; 2022-08-26: 6,600,000</t>
        </is>
      </c>
    </row>
    <row r="230">
      <c r="B230" s="3" t="inlineStr">
        <is>
          <t>IncrementalCommonSharesAttributableToShareBasedPaymentArrangements</t>
        </is>
      </c>
      <c r="C230" s="3" t="inlineStr">
        <is>
          <t>2021-10-30</t>
        </is>
      </c>
      <c r="D230" s="3" t="inlineStr">
        <is>
          <t>duration</t>
        </is>
      </c>
      <c r="E230" s="19" t="n">
        <v>6900000</v>
      </c>
      <c r="F230" s="19" t="n">
        <v>6700000</v>
      </c>
      <c r="G230" s="19" t="n">
        <v>-200000</v>
      </c>
      <c r="H230" s="9" t="n">
        <v>-0.02898550724637681</v>
      </c>
      <c r="I230" s="3" t="inlineStr">
        <is>
          <t>2021-12-07: 6,700,000; 2022-11-30: 6,700,000</t>
        </is>
      </c>
    </row>
    <row r="231">
      <c r="B231" s="3" t="inlineStr">
        <is>
          <t>IncrementalCommonSharesAttributableToShareBasedPaymentArrangements</t>
        </is>
      </c>
      <c r="C231" s="3" t="inlineStr">
        <is>
          <t>2022-07-30</t>
        </is>
      </c>
      <c r="D231" s="3" t="inlineStr">
        <is>
          <t>duration</t>
        </is>
      </c>
      <c r="E231" s="19" t="n">
        <v>6300000</v>
      </c>
      <c r="F231" s="19" t="n">
        <v>6800000</v>
      </c>
      <c r="G231" s="19" t="n">
        <v>500000</v>
      </c>
      <c r="H231" s="9" t="n">
        <v>0.07936507936507936</v>
      </c>
      <c r="I231" s="3" t="inlineStr">
        <is>
          <t>2022-08-26: 6,800,000; 2023-08-25: 6,800,000</t>
        </is>
      </c>
    </row>
    <row r="232">
      <c r="B232" s="3" t="inlineStr">
        <is>
          <t>IncrementalCommonSharesAttributableToShareBasedPaymentArrangements</t>
        </is>
      </c>
      <c r="C232" s="3" t="inlineStr">
        <is>
          <t>2022-10-29</t>
        </is>
      </c>
      <c r="D232" s="3" t="inlineStr">
        <is>
          <t>duration</t>
        </is>
      </c>
      <c r="E232" s="19" t="n">
        <v>5700000</v>
      </c>
      <c r="F232" s="19" t="n">
        <v>6400000</v>
      </c>
      <c r="G232" s="19" t="n">
        <v>700000</v>
      </c>
      <c r="H232" s="9" t="n">
        <v>0.1228070175438596</v>
      </c>
      <c r="I232" s="3" t="inlineStr">
        <is>
          <t>2022-11-30: 6,400,000; 2023-11-28: 6,400,000</t>
        </is>
      </c>
    </row>
    <row r="233">
      <c r="B233" s="3" t="inlineStr">
        <is>
          <t>IncrementalCommonSharesAttributableToShareBasedPaymentArrangements</t>
        </is>
      </c>
      <c r="C233" s="3" t="inlineStr">
        <is>
          <t>2023-10-28</t>
        </is>
      </c>
      <c r="D233" s="3" t="inlineStr">
        <is>
          <t>duration</t>
        </is>
      </c>
      <c r="E233" s="19" t="n">
        <v>2900000</v>
      </c>
      <c r="F233" s="19" t="n">
        <v>3800000</v>
      </c>
      <c r="G233" s="19" t="n">
        <v>900000</v>
      </c>
      <c r="H233" s="9" t="n">
        <v>0.3103448275862069</v>
      </c>
      <c r="I233" s="3" t="inlineStr">
        <is>
          <t>2023-11-28: 3,800,000; 2024-12-12: 3,800,000</t>
        </is>
      </c>
    </row>
    <row r="234">
      <c r="B234" s="3" t="inlineStr">
        <is>
          <t>IncrementalCommonSharesAttributableToShareBasedPaymentArrangements</t>
        </is>
      </c>
      <c r="C234" s="3" t="inlineStr">
        <is>
          <t>2024-08-03</t>
        </is>
      </c>
      <c r="D234" s="3" t="inlineStr">
        <is>
          <t>duration</t>
        </is>
      </c>
      <c r="E234" s="19" t="n">
        <v>3900000</v>
      </c>
      <c r="F234" s="19" t="n">
        <v>4400000</v>
      </c>
      <c r="G234" s="19" t="n">
        <v>500000</v>
      </c>
      <c r="H234" s="9" t="n">
        <v>0.1282051282051282</v>
      </c>
      <c r="I234" s="3" t="inlineStr">
        <is>
          <t>2024-09-04: 4,400,000; 2025-09-10: 4,400,000</t>
        </is>
      </c>
    </row>
    <row r="235">
      <c r="B235" s="3" t="inlineStr">
        <is>
          <t>IncrementalCommonSharesAttributableToShareBasedPaymentArrangements</t>
        </is>
      </c>
      <c r="C235" s="3" t="inlineStr">
        <is>
          <t>2024-11-02</t>
        </is>
      </c>
      <c r="D235" s="3" t="inlineStr">
        <is>
          <t>duration</t>
        </is>
      </c>
      <c r="E235" s="19" t="n">
        <v>3100000</v>
      </c>
      <c r="F235" s="19" t="n">
        <v>3900000</v>
      </c>
      <c r="G235" s="19" t="n">
        <v>800000</v>
      </c>
      <c r="H235" s="9" t="n">
        <v>0.2580645161290323</v>
      </c>
      <c r="I235" s="3" t="inlineStr">
        <is>
          <t>2024-12-12: 3,900,000; 2025-12-10: 3,900,000</t>
        </is>
      </c>
    </row>
    <row r="236">
      <c r="B236" s="3" t="inlineStr">
        <is>
          <t>IncrementalCommonSharesAttributableToShareBasedPaymentArrangements</t>
        </is>
      </c>
      <c r="C236" s="3" t="inlineStr">
        <is>
          <t>2025-08-02</t>
        </is>
      </c>
      <c r="D236" s="3" t="inlineStr">
        <is>
          <t>duration</t>
        </is>
      </c>
      <c r="E236" s="19" t="n">
        <v>4100000</v>
      </c>
      <c r="F236" s="19" t="n">
        <v>3600000</v>
      </c>
      <c r="G236" s="19" t="n">
        <v>-499999.9999999995</v>
      </c>
      <c r="H236" s="9" t="n">
        <v>-0.121951219512195</v>
      </c>
      <c r="I236" s="3" t="inlineStr">
        <is>
          <t>2025-09-10: 3,600,000</t>
        </is>
      </c>
    </row>
    <row r="237">
      <c r="B237" s="3" t="inlineStr">
        <is>
          <t>IncrementalCommonSharesAttributableToShareBasedPaymentArrangements</t>
        </is>
      </c>
      <c r="C237" s="3" t="inlineStr">
        <is>
          <t>2025-11-01</t>
        </is>
      </c>
      <c r="D237" s="3" t="inlineStr">
        <is>
          <t>duration</t>
        </is>
      </c>
      <c r="E237" s="19" t="n">
        <v>6900000</v>
      </c>
      <c r="F237" s="19" t="n">
        <v>4700000</v>
      </c>
      <c r="G237" s="19" t="n">
        <v>-2200000</v>
      </c>
      <c r="H237" s="9" t="n">
        <v>-0.3188405797101449</v>
      </c>
      <c r="I237" s="3" t="inlineStr">
        <is>
          <t>2025-12-10: 4,700,000</t>
        </is>
      </c>
    </row>
    <row r="238">
      <c r="B238" s="3" t="inlineStr">
        <is>
          <t>InterestExpense</t>
        </is>
      </c>
      <c r="C238" s="3" t="inlineStr">
        <is>
          <t>2019-08-03</t>
        </is>
      </c>
      <c r="D238" s="3" t="inlineStr">
        <is>
          <t>duration</t>
        </is>
      </c>
      <c r="E238" s="19" t="n">
        <v>52000000</v>
      </c>
      <c r="F238" s="19" t="n">
        <v>106000000</v>
      </c>
      <c r="G238" s="19" t="n">
        <v>54000000</v>
      </c>
      <c r="H238" s="9" t="n">
        <v>1.038461538461539</v>
      </c>
      <c r="I238" s="3" t="inlineStr">
        <is>
          <t>2020-09-03: 106,000,000</t>
        </is>
      </c>
    </row>
    <row r="239">
      <c r="B239" s="3" t="inlineStr">
        <is>
          <t>InterestExpense</t>
        </is>
      </c>
      <c r="C239" s="3" t="inlineStr">
        <is>
          <t>2019-11-02</t>
        </is>
      </c>
      <c r="D239" s="3" t="inlineStr">
        <is>
          <t>duration</t>
        </is>
      </c>
      <c r="E239" s="19" t="n">
        <v>52000000</v>
      </c>
      <c r="F239" s="19" t="n">
        <v>159000000</v>
      </c>
      <c r="G239" s="19" t="n">
        <v>107000000</v>
      </c>
      <c r="H239" s="9" t="n">
        <v>2.057692307692307</v>
      </c>
      <c r="I239" s="3" t="inlineStr">
        <is>
          <t>2020-12-08: 159,000,000</t>
        </is>
      </c>
    </row>
    <row r="240">
      <c r="B240" s="3" t="inlineStr">
        <is>
          <t>InterestExpense</t>
        </is>
      </c>
      <c r="C240" s="3" t="inlineStr">
        <is>
          <t>2020-08-01</t>
        </is>
      </c>
      <c r="D240" s="3" t="inlineStr">
        <is>
          <t>duration</t>
        </is>
      </c>
      <c r="E240" s="19" t="n">
        <v>70000000</v>
      </c>
      <c r="F240" s="19" t="n">
        <v>120000000</v>
      </c>
      <c r="G240" s="19" t="n">
        <v>50000000</v>
      </c>
      <c r="H240" s="9" t="n">
        <v>0.7142857142857143</v>
      </c>
      <c r="I240" s="3" t="inlineStr">
        <is>
          <t>2020-09-03: 120,000,000; 2021-09-03: 120,000,000</t>
        </is>
      </c>
    </row>
    <row r="241">
      <c r="B241" s="3" t="inlineStr">
        <is>
          <t>InterestExpense</t>
        </is>
      </c>
      <c r="C241" s="3" t="inlineStr">
        <is>
          <t>2020-10-31</t>
        </is>
      </c>
      <c r="D241" s="3" t="inlineStr">
        <is>
          <t>duration</t>
        </is>
      </c>
      <c r="E241" s="19" t="n">
        <v>80000000</v>
      </c>
      <c r="F241" s="19" t="n">
        <v>199000000</v>
      </c>
      <c r="G241" s="19" t="n">
        <v>119000000</v>
      </c>
      <c r="H241" s="9" t="n">
        <v>1.4875</v>
      </c>
      <c r="I241" s="3" t="inlineStr">
        <is>
          <t>2020-12-08: 199,000,000; 2021-12-07: 199,000,000</t>
        </is>
      </c>
    </row>
    <row r="242">
      <c r="B242" s="3" t="inlineStr">
        <is>
          <t>InterestExpense</t>
        </is>
      </c>
      <c r="C242" s="3" t="inlineStr">
        <is>
          <t>2021-07-31</t>
        </is>
      </c>
      <c r="D242" s="3" t="inlineStr">
        <is>
          <t>duration</t>
        </is>
      </c>
      <c r="E242" s="19" t="n">
        <v>80000000</v>
      </c>
      <c r="F242" s="19" t="n">
        <v>159000000</v>
      </c>
      <c r="G242" s="19" t="n">
        <v>79000000</v>
      </c>
      <c r="H242" s="9" t="n">
        <v>0.9875</v>
      </c>
      <c r="I242" s="3" t="inlineStr">
        <is>
          <t>2021-09-03: 159,000,000; 2022-08-26: 159,000,000</t>
        </is>
      </c>
    </row>
    <row r="243">
      <c r="B243" s="3" t="inlineStr">
        <is>
          <t>InterestExpense</t>
        </is>
      </c>
      <c r="C243" s="3" t="inlineStr">
        <is>
          <t>2021-10-30</t>
        </is>
      </c>
      <c r="D243" s="3" t="inlineStr">
        <is>
          <t>duration</t>
        </is>
      </c>
      <c r="E243" s="19" t="n">
        <v>53000000</v>
      </c>
      <c r="F243" s="19" t="n">
        <v>212000000</v>
      </c>
      <c r="G243" s="19" t="n">
        <v>159000000</v>
      </c>
      <c r="H243" s="9" t="n">
        <v>3</v>
      </c>
      <c r="I243" s="3" t="inlineStr">
        <is>
          <t>2021-12-07: 212,000,000; 2022-11-30: 212,000,000</t>
        </is>
      </c>
    </row>
    <row r="244">
      <c r="B244" s="3" t="inlineStr">
        <is>
          <t>InterestExpense</t>
        </is>
      </c>
      <c r="C244" s="3" t="inlineStr">
        <is>
          <t>2022-04-30</t>
        </is>
      </c>
      <c r="D244" s="3" t="inlineStr">
        <is>
          <t>duration</t>
        </is>
      </c>
      <c r="E244" s="19" t="n">
        <v>48000000</v>
      </c>
      <c r="F244" s="19" t="n">
        <v>47000000</v>
      </c>
      <c r="G244" s="19" t="n">
        <v>-1000000</v>
      </c>
      <c r="H244" s="9" t="n">
        <v>-0.02083333333333333</v>
      </c>
      <c r="I244" s="3" t="inlineStr">
        <is>
          <t>2022-06-07: 48,000,000; 2023-06-06: 47,000,000</t>
        </is>
      </c>
    </row>
    <row r="245">
      <c r="B245" s="3" t="inlineStr">
        <is>
          <t>InterestExpense</t>
        </is>
      </c>
      <c r="C245" s="3" t="inlineStr">
        <is>
          <t>2022-07-30</t>
        </is>
      </c>
      <c r="D245" s="3" t="inlineStr">
        <is>
          <t>duration</t>
        </is>
      </c>
      <c r="E245" s="19" t="n">
        <v>43000000</v>
      </c>
      <c r="F245" s="19" t="n">
        <v>91000000</v>
      </c>
      <c r="G245" s="19" t="n">
        <v>48000000</v>
      </c>
      <c r="H245" s="9" t="n">
        <v>1.116279069767442</v>
      </c>
      <c r="I245" s="3" t="inlineStr">
        <is>
          <t>2022-08-26: 91,000,000</t>
        </is>
      </c>
    </row>
    <row r="246">
      <c r="B246" s="3" t="inlineStr">
        <is>
          <t>InterestExpense</t>
        </is>
      </c>
      <c r="C246" s="3" t="inlineStr">
        <is>
          <t>2022-10-29</t>
        </is>
      </c>
      <c r="D246" s="3" t="inlineStr">
        <is>
          <t>duration</t>
        </is>
      </c>
      <c r="E246" s="19" t="n">
        <v>43000000</v>
      </c>
      <c r="F246" s="19" t="n">
        <v>134000000</v>
      </c>
      <c r="G246" s="19" t="n">
        <v>91000000</v>
      </c>
      <c r="H246" s="9" t="n">
        <v>2.116279069767442</v>
      </c>
      <c r="I246" s="3" t="inlineStr">
        <is>
          <t>2022-11-30: 134,000,000</t>
        </is>
      </c>
    </row>
    <row r="247">
      <c r="B247" s="3" t="inlineStr">
        <is>
          <t>InterestIncomeExpenseNet</t>
        </is>
      </c>
      <c r="C247" s="3" t="inlineStr">
        <is>
          <t>2019-08-03</t>
        </is>
      </c>
      <c r="D247" s="3" t="inlineStr">
        <is>
          <t>duration</t>
        </is>
      </c>
      <c r="E247" s="19" t="n">
        <v>-47000000</v>
      </c>
      <c r="F247" s="19" t="n">
        <v>-94000000</v>
      </c>
      <c r="G247" s="19" t="n">
        <v>-47000000</v>
      </c>
      <c r="H247" s="9" t="n">
        <v>1</v>
      </c>
      <c r="I247" s="3" t="inlineStr">
        <is>
          <t>2020-09-03: -94,000,000</t>
        </is>
      </c>
    </row>
    <row r="248">
      <c r="B248" s="3" t="inlineStr">
        <is>
          <t>InterestIncomeExpenseNet</t>
        </is>
      </c>
      <c r="C248" s="3" t="inlineStr">
        <is>
          <t>2019-11-02</t>
        </is>
      </c>
      <c r="D248" s="3" t="inlineStr">
        <is>
          <t>duration</t>
        </is>
      </c>
      <c r="E248" s="19" t="n">
        <v>-48000000</v>
      </c>
      <c r="F248" s="19" t="n">
        <v>-143000000</v>
      </c>
      <c r="G248" s="19" t="n">
        <v>-95000000</v>
      </c>
      <c r="H248" s="9" t="n">
        <v>1.979166666666667</v>
      </c>
      <c r="I248" s="3" t="inlineStr">
        <is>
          <t>2020-12-08: -143,000,000</t>
        </is>
      </c>
    </row>
    <row r="249">
      <c r="B249" s="3" t="inlineStr">
        <is>
          <t>InterestIncomeExpenseNet</t>
        </is>
      </c>
      <c r="C249" s="3" t="inlineStr">
        <is>
          <t>2020-08-01</t>
        </is>
      </c>
      <c r="D249" s="3" t="inlineStr">
        <is>
          <t>duration</t>
        </is>
      </c>
      <c r="E249" s="19" t="n">
        <v>-69000000</v>
      </c>
      <c r="F249" s="19" t="n">
        <v>-117000000</v>
      </c>
      <c r="G249" s="19" t="n">
        <v>-48000000</v>
      </c>
      <c r="H249" s="9" t="n">
        <v>0.6956521739130435</v>
      </c>
      <c r="I249" s="3" t="inlineStr">
        <is>
          <t>2020-09-03: -117,000,000</t>
        </is>
      </c>
    </row>
    <row r="250">
      <c r="B250" s="3" t="inlineStr">
        <is>
          <t>InterestIncomeExpenseNet</t>
        </is>
      </c>
      <c r="C250" s="3" t="inlineStr">
        <is>
          <t>2020-10-31</t>
        </is>
      </c>
      <c r="D250" s="3" t="inlineStr">
        <is>
          <t>duration</t>
        </is>
      </c>
      <c r="E250" s="19" t="n">
        <v>-80000000</v>
      </c>
      <c r="F250" s="19" t="n">
        <v>-196000000</v>
      </c>
      <c r="G250" s="19" t="n">
        <v>-116000000</v>
      </c>
      <c r="H250" s="9" t="n">
        <v>1.45</v>
      </c>
      <c r="I250" s="3" t="inlineStr">
        <is>
          <t>2020-12-08: -196,000,000</t>
        </is>
      </c>
    </row>
    <row r="251">
      <c r="B251" s="3" t="inlineStr">
        <is>
          <t>InterestIncomeExpenseNonoperatingNet</t>
        </is>
      </c>
      <c r="C251" s="3" t="inlineStr">
        <is>
          <t>2022-07-30</t>
        </is>
      </c>
      <c r="D251" s="3" t="inlineStr">
        <is>
          <t>duration</t>
        </is>
      </c>
      <c r="E251" s="19" t="n">
        <v>-42000000</v>
      </c>
      <c r="F251" s="19" t="n">
        <v>-89000000</v>
      </c>
      <c r="G251" s="19" t="n">
        <v>-47000000</v>
      </c>
      <c r="H251" s="9" t="n">
        <v>1.119047619047619</v>
      </c>
      <c r="I251" s="3" t="inlineStr">
        <is>
          <t>2023-08-25: -89,000,000</t>
        </is>
      </c>
    </row>
    <row r="252">
      <c r="B252" s="3" t="inlineStr">
        <is>
          <t>InterestIncomeExpenseNonoperatingNet</t>
        </is>
      </c>
      <c r="C252" s="3" t="inlineStr">
        <is>
          <t>2022-10-29</t>
        </is>
      </c>
      <c r="D252" s="3" t="inlineStr">
        <is>
          <t>duration</t>
        </is>
      </c>
      <c r="E252" s="19" t="n">
        <v>-42000000</v>
      </c>
      <c r="F252" s="19" t="n">
        <v>-131000000</v>
      </c>
      <c r="G252" s="19" t="n">
        <v>-89000000</v>
      </c>
      <c r="H252" s="9" t="n">
        <v>2.119047619047619</v>
      </c>
      <c r="I252" s="3" t="inlineStr">
        <is>
          <t>2023-11-28: -131,000,000</t>
        </is>
      </c>
    </row>
    <row r="253">
      <c r="B253" s="3" t="inlineStr">
        <is>
          <t>InterestIncomeExpenseNonoperatingNet</t>
        </is>
      </c>
      <c r="C253" s="3" t="inlineStr">
        <is>
          <t>2023-07-29</t>
        </is>
      </c>
      <c r="D253" s="3" t="inlineStr">
        <is>
          <t>duration</t>
        </is>
      </c>
      <c r="E253" s="19" t="n">
        <v>-36000000</v>
      </c>
      <c r="F253" s="19" t="n">
        <v>-73000000</v>
      </c>
      <c r="G253" s="19" t="n">
        <v>-37000000</v>
      </c>
      <c r="H253" s="9" t="n">
        <v>1.027777777777778</v>
      </c>
      <c r="I253" s="3" t="inlineStr">
        <is>
          <t>2023-08-25: -73,000,000; 2024-09-04: -73,000,000</t>
        </is>
      </c>
    </row>
    <row r="254">
      <c r="B254" s="3" t="inlineStr">
        <is>
          <t>InterestIncomeExpenseNonoperatingNet</t>
        </is>
      </c>
      <c r="C254" s="3" t="inlineStr">
        <is>
          <t>2023-10-28</t>
        </is>
      </c>
      <c r="D254" s="3" t="inlineStr">
        <is>
          <t>duration</t>
        </is>
      </c>
      <c r="E254" s="19" t="n">
        <v>-35000000</v>
      </c>
      <c r="F254" s="19" t="n">
        <v>-108000000</v>
      </c>
      <c r="G254" s="19" t="n">
        <v>-73000000</v>
      </c>
      <c r="H254" s="9" t="n">
        <v>2.085714285714286</v>
      </c>
      <c r="I254" s="3" t="inlineStr">
        <is>
          <t>2023-11-28: -108,000,000; 2024-12-12: -108,000,000</t>
        </is>
      </c>
    </row>
    <row r="255">
      <c r="B255" s="3" t="inlineStr">
        <is>
          <t>InterestIncomeExpenseNonoperatingNet</t>
        </is>
      </c>
      <c r="C255" s="3" t="inlineStr">
        <is>
          <t>2024-08-03</t>
        </is>
      </c>
      <c r="D255" s="3" t="inlineStr">
        <is>
          <t>duration</t>
        </is>
      </c>
      <c r="E255" s="19" t="n">
        <v>-31000000</v>
      </c>
      <c r="F255" s="19" t="n">
        <v>-62000000</v>
      </c>
      <c r="G255" s="19" t="n">
        <v>-31000000</v>
      </c>
      <c r="H255" s="9" t="n">
        <v>1</v>
      </c>
      <c r="I255" s="3" t="inlineStr">
        <is>
          <t>2024-09-04: -62,000,000; 2025-09-10: -62,000,000</t>
        </is>
      </c>
    </row>
    <row r="256">
      <c r="B256" s="3" t="inlineStr">
        <is>
          <t>InterestIncomeExpenseNonoperatingNet</t>
        </is>
      </c>
      <c r="C256" s="3" t="inlineStr">
        <is>
          <t>2024-11-02</t>
        </is>
      </c>
      <c r="D256" s="3" t="inlineStr">
        <is>
          <t>duration</t>
        </is>
      </c>
      <c r="E256" s="19" t="n">
        <v>-32000000</v>
      </c>
      <c r="F256" s="19" t="n">
        <v>-94000000</v>
      </c>
      <c r="G256" s="19" t="n">
        <v>-62000000</v>
      </c>
      <c r="H256" s="9" t="n">
        <v>1.9375</v>
      </c>
      <c r="I256" s="3" t="inlineStr">
        <is>
          <t>2024-12-12: -94,000,000; 2025-12-10: -94,000,000</t>
        </is>
      </c>
    </row>
    <row r="257">
      <c r="B257" s="3" t="inlineStr">
        <is>
          <t>InterestIncomeExpenseNonoperatingNet</t>
        </is>
      </c>
      <c r="C257" s="3" t="inlineStr">
        <is>
          <t>2025-08-02</t>
        </is>
      </c>
      <c r="D257" s="3" t="inlineStr">
        <is>
          <t>duration</t>
        </is>
      </c>
      <c r="E257" s="19" t="n">
        <v>-25000000</v>
      </c>
      <c r="F257" s="19" t="n">
        <v>-51000000</v>
      </c>
      <c r="G257" s="19" t="n">
        <v>-26000000</v>
      </c>
      <c r="H257" s="9" t="n">
        <v>1.04</v>
      </c>
      <c r="I257" s="3" t="inlineStr">
        <is>
          <t>2025-09-10: -51,000,000</t>
        </is>
      </c>
    </row>
    <row r="258">
      <c r="B258" s="3" t="inlineStr">
        <is>
          <t>InterestIncomeExpenseNonoperatingNet</t>
        </is>
      </c>
      <c r="C258" s="3" t="inlineStr">
        <is>
          <t>2025-11-01</t>
        </is>
      </c>
      <c r="D258" s="3" t="inlineStr">
        <is>
          <t>duration</t>
        </is>
      </c>
      <c r="E258" s="19" t="n">
        <v>-25000000</v>
      </c>
      <c r="F258" s="19" t="n">
        <v>-77000000</v>
      </c>
      <c r="G258" s="19" t="n">
        <v>-52000000</v>
      </c>
      <c r="H258" s="9" t="n">
        <v>2.08</v>
      </c>
      <c r="I258" s="3" t="inlineStr">
        <is>
          <t>2025-12-10: -77,000,000</t>
        </is>
      </c>
    </row>
    <row r="259">
      <c r="B259" s="3" t="inlineStr">
        <is>
          <t>InvestmentIncomeInterest</t>
        </is>
      </c>
      <c r="C259" s="3" t="inlineStr">
        <is>
          <t>2019-08-03</t>
        </is>
      </c>
      <c r="D259" s="3" t="inlineStr">
        <is>
          <t>duration</t>
        </is>
      </c>
      <c r="E259" s="19" t="n">
        <v>5000000</v>
      </c>
      <c r="F259" s="19" t="n">
        <v>12000000</v>
      </c>
      <c r="G259" s="19" t="n">
        <v>7000000</v>
      </c>
      <c r="H259" s="9" t="n">
        <v>1.4</v>
      </c>
      <c r="I259" s="3" t="inlineStr">
        <is>
          <t>2020-09-03: 12,000,000</t>
        </is>
      </c>
    </row>
    <row r="260">
      <c r="B260" s="3" t="inlineStr">
        <is>
          <t>InvestmentIncomeInterest</t>
        </is>
      </c>
      <c r="C260" s="3" t="inlineStr">
        <is>
          <t>2019-11-02</t>
        </is>
      </c>
      <c r="D260" s="3" t="inlineStr">
        <is>
          <t>duration</t>
        </is>
      </c>
      <c r="E260" s="19" t="n">
        <v>4000000</v>
      </c>
      <c r="F260" s="19" t="n">
        <v>16000000</v>
      </c>
      <c r="G260" s="19" t="n">
        <v>12000000</v>
      </c>
      <c r="H260" s="9" t="n">
        <v>3</v>
      </c>
      <c r="I260" s="3" t="inlineStr">
        <is>
          <t>2020-12-08: 16,000,000</t>
        </is>
      </c>
    </row>
    <row r="261">
      <c r="B261" s="3" t="inlineStr">
        <is>
          <t>InvestmentIncomeInterest</t>
        </is>
      </c>
      <c r="C261" s="3" t="inlineStr">
        <is>
          <t>2020-08-01</t>
        </is>
      </c>
      <c r="D261" s="3" t="inlineStr">
        <is>
          <t>duration</t>
        </is>
      </c>
      <c r="E261" s="19" t="n">
        <v>1000000</v>
      </c>
      <c r="F261" s="19" t="n">
        <v>3000000</v>
      </c>
      <c r="G261" s="19" t="n">
        <v>2000000</v>
      </c>
      <c r="H261" s="9" t="n">
        <v>2</v>
      </c>
      <c r="I261" s="3" t="inlineStr">
        <is>
          <t>2020-09-03: 3,000,000; 2021-09-03: 3,000,000</t>
        </is>
      </c>
    </row>
    <row r="262">
      <c r="B262" s="3" t="inlineStr">
        <is>
          <t>InvestmentIncomeInterest</t>
        </is>
      </c>
      <c r="C262" s="3" t="inlineStr">
        <is>
          <t>2022-07-30</t>
        </is>
      </c>
      <c r="D262" s="3" t="inlineStr">
        <is>
          <t>duration</t>
        </is>
      </c>
      <c r="E262" s="19" t="n">
        <v>1000000</v>
      </c>
      <c r="F262" s="19" t="n">
        <v>2000000</v>
      </c>
      <c r="G262" s="19" t="n">
        <v>1000000</v>
      </c>
      <c r="H262" s="9" t="n">
        <v>1</v>
      </c>
      <c r="I262" s="3" t="inlineStr">
        <is>
          <t>2022-08-26: 2,000,000</t>
        </is>
      </c>
    </row>
    <row r="263">
      <c r="B263" s="3" t="inlineStr">
        <is>
          <t>InvestmentIncomeInterest</t>
        </is>
      </c>
      <c r="C263" s="3" t="inlineStr">
        <is>
          <t>2022-10-29</t>
        </is>
      </c>
      <c r="D263" s="3" t="inlineStr">
        <is>
          <t>duration</t>
        </is>
      </c>
      <c r="E263" s="19" t="n">
        <v>1000000</v>
      </c>
      <c r="F263" s="19" t="n">
        <v>3000000</v>
      </c>
      <c r="G263" s="19" t="n">
        <v>2000000</v>
      </c>
      <c r="H263" s="9" t="n">
        <v>2</v>
      </c>
      <c r="I263" s="3" t="inlineStr">
        <is>
          <t>2022-11-30: 3,000,000</t>
        </is>
      </c>
    </row>
    <row r="264">
      <c r="B264" s="3" t="inlineStr">
        <is>
          <t>LiabilitiesAndStockholdersEquity</t>
        </is>
      </c>
      <c r="C264" s="3" t="inlineStr">
        <is>
          <t>2023-10-28</t>
        </is>
      </c>
      <c r="D264" s="3" t="inlineStr">
        <is>
          <t>instant</t>
        </is>
      </c>
      <c r="E264" s="19" t="n">
        <v>18111000000</v>
      </c>
      <c r="F264" s="19" t="n">
        <v>18126000000</v>
      </c>
      <c r="G264" s="19" t="n">
        <v>15000000</v>
      </c>
      <c r="H264" s="9" t="n">
        <v>0.000828225940036442</v>
      </c>
      <c r="I264" s="3" t="inlineStr">
        <is>
          <t>2023-11-28: 18,111,000,000; 2024-12-12: 18,126,000,000</t>
        </is>
      </c>
    </row>
    <row r="265">
      <c r="B265" s="3" t="inlineStr">
        <is>
          <t>LiabilitiesAndStockholdersEquity</t>
        </is>
      </c>
      <c r="C265" s="3" t="inlineStr">
        <is>
          <t>2024-08-03</t>
        </is>
      </c>
      <c r="D265" s="3" t="inlineStr">
        <is>
          <t>instant</t>
        </is>
      </c>
      <c r="E265" s="19" t="n">
        <v>15833000000</v>
      </c>
      <c r="F265" s="19" t="n">
        <v>15868000000</v>
      </c>
      <c r="G265" s="19" t="n">
        <v>35000000</v>
      </c>
      <c r="H265" s="9" t="n">
        <v>0.002210572854165351</v>
      </c>
      <c r="I265" s="3" t="inlineStr">
        <is>
          <t>2024-09-04: 15,833,000,000; 2024-12-12: 15,868,000,000; 2025-09-10: 15,868,000,000</t>
        </is>
      </c>
    </row>
    <row r="266">
      <c r="B266" s="3" t="inlineStr">
        <is>
          <t>LiabilitiesCurrent</t>
        </is>
      </c>
      <c r="C266" s="3" t="inlineStr">
        <is>
          <t>2023-10-28</t>
        </is>
      </c>
      <c r="D266" s="3" t="inlineStr">
        <is>
          <t>instant</t>
        </is>
      </c>
      <c r="E266" s="19" t="n">
        <v>6014000000</v>
      </c>
      <c r="F266" s="19" t="n">
        <v>6074000000</v>
      </c>
      <c r="G266" s="19" t="n">
        <v>60000000</v>
      </c>
      <c r="H266" s="9" t="n">
        <v>0.009976720984369804</v>
      </c>
      <c r="I266" s="3" t="inlineStr">
        <is>
          <t>2023-11-28: 6,014,000,000; 2024-12-12: 6,074,000,000</t>
        </is>
      </c>
    </row>
    <row r="267">
      <c r="B267" s="3" t="inlineStr">
        <is>
          <t>LiabilitiesCurrent</t>
        </is>
      </c>
      <c r="C267" s="3" t="inlineStr">
        <is>
          <t>2024-02-03</t>
        </is>
      </c>
      <c r="D267" s="3" t="inlineStr">
        <is>
          <t>instant</t>
        </is>
      </c>
      <c r="E267" s="19" t="n">
        <v>4430000000</v>
      </c>
      <c r="F267" s="19" t="n">
        <v>4532000000</v>
      </c>
      <c r="G267" s="19" t="n">
        <v>102000000</v>
      </c>
      <c r="H267" s="9" t="n">
        <v>0.02302483069977427</v>
      </c>
      <c r="I267" s="3" t="inlineStr">
        <is>
          <t>2024-03-22: 4,430,000,000; 2025-03-21: 4,532,000,000; 2024-05-30: 4,430,000,000; 2024-09-04: 4,430,000,000; 2024-12-12: 4,532,000,000</t>
        </is>
      </c>
    </row>
    <row r="268">
      <c r="B268" s="3" t="inlineStr">
        <is>
          <t>LiabilitiesCurrent</t>
        </is>
      </c>
      <c r="C268" s="3" t="inlineStr">
        <is>
          <t>2024-05-04</t>
        </is>
      </c>
      <c r="D268" s="3" t="inlineStr">
        <is>
          <t>instant</t>
        </is>
      </c>
      <c r="E268" s="19" t="n">
        <v>4550000000</v>
      </c>
      <c r="F268" s="19" t="n">
        <v>4653000000</v>
      </c>
      <c r="G268" s="19" t="n">
        <v>103000000</v>
      </c>
      <c r="H268" s="9" t="n">
        <v>0.02263736263736264</v>
      </c>
      <c r="I268" s="3" t="inlineStr">
        <is>
          <t>2024-05-30: 4,550,000,000; 2024-12-12: 4,652,000,000; 2025-06-05: 4,653,000,000</t>
        </is>
      </c>
    </row>
    <row r="269">
      <c r="B269" s="3" t="inlineStr">
        <is>
          <t>LiabilitiesCurrent</t>
        </is>
      </c>
      <c r="C269" s="3" t="inlineStr">
        <is>
          <t>2024-08-03</t>
        </is>
      </c>
      <c r="D269" s="3" t="inlineStr">
        <is>
          <t>instant</t>
        </is>
      </c>
      <c r="E269" s="19" t="n">
        <v>3867000000</v>
      </c>
      <c r="F269" s="19" t="n">
        <v>4004000000</v>
      </c>
      <c r="G269" s="19" t="n">
        <v>137000000</v>
      </c>
      <c r="H269" s="9" t="n">
        <v>0.03542798034652185</v>
      </c>
      <c r="I269" s="3" t="inlineStr">
        <is>
          <t>2024-09-04: 3,867,000,000; 2024-12-12: 4,004,000,000; 2025-09-10: 4,004,000,000</t>
        </is>
      </c>
    </row>
    <row r="270">
      <c r="B270" s="3" t="inlineStr">
        <is>
          <t>LongTermDebt</t>
        </is>
      </c>
      <c r="C270" s="3" t="inlineStr">
        <is>
          <t>2022-01-29</t>
        </is>
      </c>
      <c r="D270" s="3" t="inlineStr">
        <is>
          <t>instant</t>
        </is>
      </c>
      <c r="E270" s="19" t="n">
        <v>3254000000</v>
      </c>
      <c r="F270" s="19" t="n">
        <v>3295000000</v>
      </c>
      <c r="G270" s="19" t="n">
        <v>41000000</v>
      </c>
      <c r="H270" s="9" t="n">
        <v>0.01259987707437001</v>
      </c>
      <c r="I270" s="3" t="inlineStr">
        <is>
          <t>2022-03-25: 3,254,000,000; 2023-03-24: 3,295,000,000</t>
        </is>
      </c>
    </row>
    <row r="271">
      <c r="B271" s="3" t="inlineStr">
        <is>
          <t>LongTermDebt</t>
        </is>
      </c>
      <c r="C271" s="3" t="inlineStr">
        <is>
          <t>2022-04-30</t>
        </is>
      </c>
      <c r="D271" s="3" t="inlineStr">
        <is>
          <t>instant</t>
        </is>
      </c>
      <c r="E271" s="19" t="n">
        <v>2675000000</v>
      </c>
      <c r="F271" s="19" t="n">
        <v>2994000000</v>
      </c>
      <c r="G271" s="19" t="n">
        <v>319000000</v>
      </c>
      <c r="H271" s="9" t="n">
        <v>0.1192523364485981</v>
      </c>
      <c r="I271" s="3" t="inlineStr">
        <is>
          <t>2022-06-07: 2,675,000,000; 2023-06-06: 2,994,000,000</t>
        </is>
      </c>
    </row>
    <row r="272">
      <c r="B272" s="3" t="inlineStr">
        <is>
          <t>LongTermDebt</t>
        </is>
      </c>
      <c r="C272" s="3" t="inlineStr">
        <is>
          <t>2022-07-30</t>
        </is>
      </c>
      <c r="D272" s="3" t="inlineStr">
        <is>
          <t>instant</t>
        </is>
      </c>
      <c r="E272" s="19" t="n">
        <v>2506000000</v>
      </c>
      <c r="F272" s="19" t="n">
        <v>2995000000</v>
      </c>
      <c r="G272" s="19" t="n">
        <v>489000000</v>
      </c>
      <c r="H272" s="9" t="n">
        <v>0.1951316839584996</v>
      </c>
      <c r="I272" s="3" t="inlineStr">
        <is>
          <t>2022-08-26: 2,506,000,000; 2023-08-25: 2,995,000,000</t>
        </is>
      </c>
    </row>
    <row r="273">
      <c r="B273" s="3" t="inlineStr">
        <is>
          <t>LongTermDebt</t>
        </is>
      </c>
      <c r="C273" s="3" t="inlineStr">
        <is>
          <t>2022-10-29</t>
        </is>
      </c>
      <c r="D273" s="3" t="inlineStr">
        <is>
          <t>instant</t>
        </is>
      </c>
      <c r="E273" s="19" t="n">
        <v>2371000000</v>
      </c>
      <c r="F273" s="19" t="n">
        <v>2996000000</v>
      </c>
      <c r="G273" s="19" t="n">
        <v>625000000</v>
      </c>
      <c r="H273" s="9" t="n">
        <v>0.2636018557570645</v>
      </c>
      <c r="I273" s="3" t="inlineStr">
        <is>
          <t>2022-11-30: 2,371,000,000; 2023-11-28: 2,996,000,000</t>
        </is>
      </c>
    </row>
    <row r="274">
      <c r="B274" s="3" t="inlineStr">
        <is>
          <t>MacysSalesToEntireCompanySales</t>
        </is>
      </c>
      <c r="C274" s="3" t="inlineStr">
        <is>
          <t>2020-08-01</t>
        </is>
      </c>
      <c r="D274" s="3" t="inlineStr">
        <is>
          <t>duration</t>
        </is>
      </c>
      <c r="E274" s="19" t="n">
        <v>0.89</v>
      </c>
      <c r="F274" s="19" t="n">
        <v>0.88</v>
      </c>
      <c r="G274" s="19" t="n">
        <v>-0.01000000000000001</v>
      </c>
      <c r="H274" s="9" t="n">
        <v>-0.01123595505617979</v>
      </c>
      <c r="I274" s="3" t="inlineStr">
        <is>
          <t>2021-09-03: 1</t>
        </is>
      </c>
    </row>
    <row r="275">
      <c r="B275" s="3" t="inlineStr">
        <is>
          <t>MacysSalesToEntireCompanySales</t>
        </is>
      </c>
      <c r="C275" s="3" t="inlineStr">
        <is>
          <t>2021-10-30</t>
        </is>
      </c>
      <c r="D275" s="3" t="inlineStr">
        <is>
          <t>duration</t>
        </is>
      </c>
      <c r="E275" s="19" t="n">
        <v>0.87</v>
      </c>
      <c r="F275" s="19" t="n">
        <v>0.87</v>
      </c>
      <c r="G275" s="19" t="n">
        <v>0</v>
      </c>
      <c r="H275" s="9" t="n">
        <v>0</v>
      </c>
      <c r="I275" s="3" t="inlineStr">
        <is>
          <t>2021-12-07: 1; 2022-11-30: 1</t>
        </is>
      </c>
    </row>
    <row r="276">
      <c r="B276" s="3" t="inlineStr">
        <is>
          <t>MacysSalesToEntireCompanySales</t>
        </is>
      </c>
      <c r="C276" s="3" t="inlineStr">
        <is>
          <t>2022-10-29</t>
        </is>
      </c>
      <c r="D276" s="3" t="inlineStr">
        <is>
          <t>duration</t>
        </is>
      </c>
      <c r="E276" s="19" t="n">
        <v>0.86</v>
      </c>
      <c r="F276" s="19" t="n">
        <v>0.86</v>
      </c>
      <c r="G276" s="19" t="n">
        <v>0</v>
      </c>
      <c r="H276" s="9" t="n">
        <v>0</v>
      </c>
      <c r="I276" s="3" t="inlineStr">
        <is>
          <t>2022-11-30: 1; 2023-11-28: 1</t>
        </is>
      </c>
    </row>
    <row r="277">
      <c r="B277" s="3" t="inlineStr">
        <is>
          <t>MacysSalesToEntireCompanySales</t>
        </is>
      </c>
      <c r="C277" s="3" t="inlineStr">
        <is>
          <t>2025-08-02</t>
        </is>
      </c>
      <c r="D277" s="3" t="inlineStr">
        <is>
          <t>duration</t>
        </is>
      </c>
      <c r="E277" s="19" t="n">
        <v>0.84</v>
      </c>
      <c r="F277" s="19" t="n">
        <v>0.8300000000000001</v>
      </c>
      <c r="G277" s="19" t="n">
        <v>-0.009999999999999898</v>
      </c>
      <c r="H277" s="9" t="n">
        <v>-0.01190476190476178</v>
      </c>
      <c r="I277" s="3" t="inlineStr">
        <is>
          <t>2025-09-10: 1</t>
        </is>
      </c>
    </row>
    <row r="278">
      <c r="B278" s="3" t="inlineStr">
        <is>
          <t>MacyssalestototalCompanysales</t>
        </is>
      </c>
      <c r="C278" s="3" t="inlineStr">
        <is>
          <t>2019-11-02</t>
        </is>
      </c>
      <c r="D278" s="3" t="inlineStr">
        <is>
          <t>duration</t>
        </is>
      </c>
      <c r="E278" s="19" t="n">
        <v>0.87</v>
      </c>
      <c r="F278" s="19" t="n">
        <v>0.88</v>
      </c>
      <c r="G278" s="19" t="n">
        <v>0.01000000000000001</v>
      </c>
      <c r="H278" s="9" t="n">
        <v>0.01149425287356323</v>
      </c>
      <c r="I278" s="3" t="inlineStr">
        <is>
          <t>2020-12-08: 1</t>
        </is>
      </c>
    </row>
    <row r="279">
      <c r="B279" s="3" t="inlineStr">
        <is>
          <t>MacyssalestototalCompanysales</t>
        </is>
      </c>
      <c r="C279" s="3" t="inlineStr">
        <is>
          <t>2020-08-01</t>
        </is>
      </c>
      <c r="D279" s="3" t="inlineStr">
        <is>
          <t>duration</t>
        </is>
      </c>
      <c r="E279" s="19" t="n">
        <v>0.89</v>
      </c>
      <c r="F279" s="19" t="n">
        <v>0.88</v>
      </c>
      <c r="G279" s="19" t="n">
        <v>-0.01000000000000001</v>
      </c>
      <c r="H279" s="9" t="n">
        <v>-0.01123595505617979</v>
      </c>
      <c r="I279" s="3" t="inlineStr">
        <is>
          <t>2020-09-03: 1</t>
        </is>
      </c>
    </row>
    <row r="280">
      <c r="B280" s="3" t="inlineStr">
        <is>
          <t>NetEarningsFromCreditOperations</t>
        </is>
      </c>
      <c r="C280" s="3" t="inlineStr">
        <is>
          <t>2019-02-02</t>
        </is>
      </c>
      <c r="D280" s="3" t="inlineStr">
        <is>
          <t>duration</t>
        </is>
      </c>
      <c r="E280" s="19" t="n">
        <v>768000000</v>
      </c>
      <c r="F280" s="19" t="n">
        <v>768000000</v>
      </c>
      <c r="G280" s="19" t="n">
        <v>0</v>
      </c>
      <c r="H280" s="9" t="n">
        <v>0</v>
      </c>
      <c r="I280" s="3" t="inlineStr">
        <is>
          <t>2020-03-30: 768,000,000; 2021-03-29: 768,000,000</t>
        </is>
      </c>
    </row>
    <row r="281">
      <c r="B281" s="3" t="inlineStr">
        <is>
          <t>NetEarningsFromCreditOperations</t>
        </is>
      </c>
      <c r="C281" s="3" t="inlineStr">
        <is>
          <t>2019-08-03</t>
        </is>
      </c>
      <c r="D281" s="3" t="inlineStr">
        <is>
          <t>duration</t>
        </is>
      </c>
      <c r="E281" s="19" t="n">
        <v>176000000</v>
      </c>
      <c r="F281" s="19" t="n">
        <v>176000000</v>
      </c>
      <c r="G281" s="19" t="n">
        <v>0</v>
      </c>
      <c r="H281" s="9" t="n">
        <v>0</v>
      </c>
      <c r="I281" s="3" t="inlineStr">
        <is>
          <t>2020-03-30: 176,000,000; 2021-03-29: 176,000,000; 2020-09-03: 348,000,000</t>
        </is>
      </c>
    </row>
    <row r="282">
      <c r="B282" s="3" t="inlineStr">
        <is>
          <t>NetEarningsFromCreditOperations</t>
        </is>
      </c>
      <c r="C282" s="3" t="inlineStr">
        <is>
          <t>2019-11-02</t>
        </is>
      </c>
      <c r="D282" s="3" t="inlineStr">
        <is>
          <t>duration</t>
        </is>
      </c>
      <c r="E282" s="19" t="n">
        <v>183000000</v>
      </c>
      <c r="F282" s="19" t="n">
        <v>183000000</v>
      </c>
      <c r="G282" s="19" t="n">
        <v>0</v>
      </c>
      <c r="H282" s="9" t="n">
        <v>0</v>
      </c>
      <c r="I282" s="3" t="inlineStr">
        <is>
          <t>2020-03-30: 183,000,000; 2021-03-29: 183,000,000; 2020-12-08: 531,000,000</t>
        </is>
      </c>
    </row>
    <row r="283">
      <c r="B283" s="3" t="inlineStr">
        <is>
          <t>NetEarningsFromCreditOperations</t>
        </is>
      </c>
      <c r="C283" s="3" t="inlineStr">
        <is>
          <t>2020-02-01</t>
        </is>
      </c>
      <c r="D283" s="3" t="inlineStr">
        <is>
          <t>duration</t>
        </is>
      </c>
      <c r="E283" s="19" t="n">
        <v>771000000</v>
      </c>
      <c r="F283" s="19" t="n">
        <v>771000000</v>
      </c>
      <c r="G283" s="19" t="n">
        <v>0</v>
      </c>
      <c r="H283" s="9" t="n">
        <v>0</v>
      </c>
      <c r="I283" s="3" t="inlineStr">
        <is>
          <t>2020-03-30: 771,000,000; 2021-03-29: 239,000,000; 2022-03-25: 771,000,000</t>
        </is>
      </c>
    </row>
    <row r="284">
      <c r="B284" s="3" t="inlineStr">
        <is>
          <t>NetEarningsFromCreditOperations</t>
        </is>
      </c>
      <c r="C284" s="3" t="inlineStr">
        <is>
          <t>2020-08-01</t>
        </is>
      </c>
      <c r="D284" s="3" t="inlineStr">
        <is>
          <t>duration</t>
        </is>
      </c>
      <c r="E284" s="19" t="n">
        <v>168000000</v>
      </c>
      <c r="F284" s="19" t="n">
        <v>299000000</v>
      </c>
      <c r="G284" s="19" t="n">
        <v>131000000</v>
      </c>
      <c r="H284" s="9" t="n">
        <v>0.7797619047619048</v>
      </c>
      <c r="I284" s="3" t="inlineStr">
        <is>
          <t>2021-03-29: 168,000,000; 2020-09-03: 299,000,000; 2021-09-03: 299,000,000</t>
        </is>
      </c>
    </row>
    <row r="285">
      <c r="B285" s="3" t="inlineStr">
        <is>
          <t>NetEarningsFromCreditOperations</t>
        </is>
      </c>
      <c r="C285" s="3" t="inlineStr">
        <is>
          <t>2020-10-31</t>
        </is>
      </c>
      <c r="D285" s="3" t="inlineStr">
        <is>
          <t>duration</t>
        </is>
      </c>
      <c r="E285" s="19" t="n">
        <v>195000000</v>
      </c>
      <c r="F285" s="19" t="n">
        <v>494000000</v>
      </c>
      <c r="G285" s="19" t="n">
        <v>299000000</v>
      </c>
      <c r="H285" s="9" t="n">
        <v>1.533333333333333</v>
      </c>
      <c r="I285" s="3" t="inlineStr">
        <is>
          <t>2021-03-29: 195,000,000; 2020-12-08: 494,000,000; 2021-12-07: 494,000,000</t>
        </is>
      </c>
    </row>
    <row r="286">
      <c r="B286" s="3" t="inlineStr">
        <is>
          <t>NetEarningsFromCreditOperations</t>
        </is>
      </c>
      <c r="C286" s="3" t="inlineStr">
        <is>
          <t>2021-01-30</t>
        </is>
      </c>
      <c r="D286" s="3" t="inlineStr">
        <is>
          <t>duration</t>
        </is>
      </c>
      <c r="E286" s="19" t="n">
        <v>751000000</v>
      </c>
      <c r="F286" s="19" t="n">
        <v>751000000</v>
      </c>
      <c r="G286" s="19" t="n">
        <v>0</v>
      </c>
      <c r="H286" s="9" t="n">
        <v>0</v>
      </c>
      <c r="I286" s="3" t="inlineStr">
        <is>
          <t>2021-03-29: 258,000,000; 2022-03-25: 751,000,000; 2023-03-24: 751,000,000</t>
        </is>
      </c>
    </row>
    <row r="287">
      <c r="B287" s="3" t="inlineStr">
        <is>
          <t>NetEarningsFromCreditOperations</t>
        </is>
      </c>
      <c r="C287" s="3" t="inlineStr">
        <is>
          <t>2021-07-31</t>
        </is>
      </c>
      <c r="D287" s="3" t="inlineStr">
        <is>
          <t>duration</t>
        </is>
      </c>
      <c r="E287" s="19" t="n">
        <v>197000000</v>
      </c>
      <c r="F287" s="19" t="n">
        <v>356000000</v>
      </c>
      <c r="G287" s="19" t="n">
        <v>159000000</v>
      </c>
      <c r="H287" s="9" t="n">
        <v>0.8071065989847716</v>
      </c>
      <c r="I287" s="3" t="inlineStr">
        <is>
          <t>2021-09-03: 356,000,000; 2022-08-26: 356,000,000</t>
        </is>
      </c>
    </row>
    <row r="288">
      <c r="B288" s="3" t="inlineStr">
        <is>
          <t>NetEarningsFromCreditOperations</t>
        </is>
      </c>
      <c r="C288" s="3" t="inlineStr">
        <is>
          <t>2021-10-30</t>
        </is>
      </c>
      <c r="D288" s="3" t="inlineStr">
        <is>
          <t>duration</t>
        </is>
      </c>
      <c r="E288" s="19" t="n">
        <v>213000000</v>
      </c>
      <c r="F288" s="19" t="n">
        <v>568000000</v>
      </c>
      <c r="G288" s="19" t="n">
        <v>355000000</v>
      </c>
      <c r="H288" s="9" t="n">
        <v>1.666666666666667</v>
      </c>
      <c r="I288" s="3" t="inlineStr">
        <is>
          <t>2021-12-07: 568,000,000; 2022-11-30: 568,000,000</t>
        </is>
      </c>
    </row>
    <row r="289">
      <c r="B289" s="3" t="inlineStr">
        <is>
          <t>NetEarningsFromCreditOperations</t>
        </is>
      </c>
      <c r="C289" s="3" t="inlineStr">
        <is>
          <t>2022-07-30</t>
        </is>
      </c>
      <c r="D289" s="3" t="inlineStr">
        <is>
          <t>duration</t>
        </is>
      </c>
      <c r="E289" s="19" t="n">
        <v>204000000</v>
      </c>
      <c r="F289" s="19" t="n">
        <v>395000000</v>
      </c>
      <c r="G289" s="19" t="n">
        <v>191000000</v>
      </c>
      <c r="H289" s="9" t="n">
        <v>0.9362745098039216</v>
      </c>
      <c r="I289" s="3" t="inlineStr">
        <is>
          <t>2022-08-26: 395,000,000</t>
        </is>
      </c>
    </row>
    <row r="290">
      <c r="B290" s="3" t="inlineStr">
        <is>
          <t>NetEarningsFromCreditOperations</t>
        </is>
      </c>
      <c r="C290" s="3" t="inlineStr">
        <is>
          <t>2022-10-29</t>
        </is>
      </c>
      <c r="D290" s="3" t="inlineStr">
        <is>
          <t>duration</t>
        </is>
      </c>
      <c r="E290" s="19" t="n">
        <v>206000000</v>
      </c>
      <c r="F290" s="19" t="n">
        <v>601000000</v>
      </c>
      <c r="G290" s="19" t="n">
        <v>395000000</v>
      </c>
      <c r="H290" s="9" t="n">
        <v>1.91747572815534</v>
      </c>
      <c r="I290" s="3" t="inlineStr">
        <is>
          <t>2022-11-30: 601,000,000</t>
        </is>
      </c>
    </row>
    <row r="291">
      <c r="B291" s="3" t="inlineStr">
        <is>
          <t>NetIncomeLoss</t>
        </is>
      </c>
      <c r="C291" s="3" t="inlineStr">
        <is>
          <t>2019-02-02</t>
        </is>
      </c>
      <c r="D291" s="3" t="inlineStr">
        <is>
          <t>duration</t>
        </is>
      </c>
      <c r="E291" s="19" t="n">
        <v>1108000000</v>
      </c>
      <c r="F291" s="19" t="n">
        <v>1108000000</v>
      </c>
      <c r="G291" s="19" t="n">
        <v>0</v>
      </c>
      <c r="H291" s="9" t="n">
        <v>0</v>
      </c>
      <c r="I291" s="3" t="inlineStr">
        <is>
          <t>2020-03-30: 1,108,000,000; 2021-03-29: 1,108,000,000</t>
        </is>
      </c>
    </row>
    <row r="292">
      <c r="B292" s="3" t="inlineStr">
        <is>
          <t>NetIncomeLoss</t>
        </is>
      </c>
      <c r="C292" s="3" t="inlineStr">
        <is>
          <t>2019-08-03</t>
        </is>
      </c>
      <c r="D292" s="3" t="inlineStr">
        <is>
          <t>duration</t>
        </is>
      </c>
      <c r="E292" s="19" t="n">
        <v>86000000</v>
      </c>
      <c r="F292" s="19" t="n">
        <v>86000000</v>
      </c>
      <c r="G292" s="19" t="n">
        <v>0</v>
      </c>
      <c r="H292" s="9" t="n">
        <v>0</v>
      </c>
      <c r="I292" s="3" t="inlineStr">
        <is>
          <t>2020-03-30: 86,000,000; 2021-03-29: 86,000,000; 2020-09-03: 223,000,000</t>
        </is>
      </c>
    </row>
    <row r="293">
      <c r="B293" s="3" t="inlineStr">
        <is>
          <t>NetIncomeLoss</t>
        </is>
      </c>
      <c r="C293" s="3" t="inlineStr">
        <is>
          <t>2019-11-02</t>
        </is>
      </c>
      <c r="D293" s="3" t="inlineStr">
        <is>
          <t>duration</t>
        </is>
      </c>
      <c r="E293" s="19" t="n">
        <v>2000000</v>
      </c>
      <c r="F293" s="19" t="n">
        <v>2000000</v>
      </c>
      <c r="G293" s="19" t="n">
        <v>0</v>
      </c>
      <c r="H293" s="9" t="n">
        <v>0</v>
      </c>
      <c r="I293" s="3" t="inlineStr">
        <is>
          <t>2020-03-30: 2,000,000; 2021-03-29: 2,000,000; 2020-12-08: 224,000,000</t>
        </is>
      </c>
    </row>
    <row r="294">
      <c r="B294" s="3" t="inlineStr">
        <is>
          <t>NetIncomeLoss</t>
        </is>
      </c>
      <c r="C294" s="3" t="inlineStr">
        <is>
          <t>2020-02-01</t>
        </is>
      </c>
      <c r="D294" s="3" t="inlineStr">
        <is>
          <t>duration</t>
        </is>
      </c>
      <c r="E294" s="19" t="n">
        <v>564000000</v>
      </c>
      <c r="F294" s="19" t="n">
        <v>564000000</v>
      </c>
      <c r="G294" s="19" t="n">
        <v>0</v>
      </c>
      <c r="H294" s="9" t="n">
        <v>0</v>
      </c>
      <c r="I294" s="3" t="inlineStr">
        <is>
          <t>2020-03-30: 564,000,000; 2021-03-29: 340,000,000; 2022-03-25: 564,000,000</t>
        </is>
      </c>
    </row>
    <row r="295">
      <c r="B295" s="3" t="inlineStr">
        <is>
          <t>NetIncomeLoss</t>
        </is>
      </c>
      <c r="C295" s="3" t="inlineStr">
        <is>
          <t>2020-08-01</t>
        </is>
      </c>
      <c r="D295" s="3" t="inlineStr">
        <is>
          <t>duration</t>
        </is>
      </c>
      <c r="E295" s="19" t="n">
        <v>-431000000</v>
      </c>
      <c r="F295" s="19" t="n">
        <v>-4012000000</v>
      </c>
      <c r="G295" s="19" t="n">
        <v>-3581000000</v>
      </c>
      <c r="H295" s="9" t="n">
        <v>8.308584686774942</v>
      </c>
      <c r="I295" s="3" t="inlineStr">
        <is>
          <t>2021-03-29: -431,000,000; 2020-09-03: -4,012,000,000; 2021-09-03: -4,012,000,000</t>
        </is>
      </c>
    </row>
    <row r="296">
      <c r="B296" s="3" t="inlineStr">
        <is>
          <t>NetIncomeLoss</t>
        </is>
      </c>
      <c r="C296" s="3" t="inlineStr">
        <is>
          <t>2020-10-31</t>
        </is>
      </c>
      <c r="D296" s="3" t="inlineStr">
        <is>
          <t>duration</t>
        </is>
      </c>
      <c r="E296" s="19" t="n">
        <v>-91000000</v>
      </c>
      <c r="F296" s="19" t="n">
        <v>-4104000000</v>
      </c>
      <c r="G296" s="19" t="n">
        <v>-4013000000</v>
      </c>
      <c r="H296" s="9" t="n">
        <v>44.0989010989011</v>
      </c>
      <c r="I296" s="3" t="inlineStr">
        <is>
          <t>2021-03-29: -91,000,000; 2020-12-08: -4,104,000,000; 2021-12-07: -4,104,000,000</t>
        </is>
      </c>
    </row>
    <row r="297">
      <c r="B297" s="3" t="inlineStr">
        <is>
          <t>NetIncomeLoss</t>
        </is>
      </c>
      <c r="C297" s="3" t="inlineStr">
        <is>
          <t>2021-01-30</t>
        </is>
      </c>
      <c r="D297" s="3" t="inlineStr">
        <is>
          <t>duration</t>
        </is>
      </c>
      <c r="E297" s="19" t="n">
        <v>-3944000000</v>
      </c>
      <c r="F297" s="19" t="n">
        <v>-3944000000</v>
      </c>
      <c r="G297" s="19" t="n">
        <v>0</v>
      </c>
      <c r="H297" s="9" t="n">
        <v>-0</v>
      </c>
      <c r="I297" s="3" t="inlineStr">
        <is>
          <t>2021-03-29: 160,000,000; 2022-03-25: -3,944,000,000; 2023-03-24: -3,944,000,000</t>
        </is>
      </c>
    </row>
    <row r="298">
      <c r="B298" s="3" t="inlineStr">
        <is>
          <t>NetIncomeLoss</t>
        </is>
      </c>
      <c r="C298" s="3" t="inlineStr">
        <is>
          <t>2021-07-31</t>
        </is>
      </c>
      <c r="D298" s="3" t="inlineStr">
        <is>
          <t>duration</t>
        </is>
      </c>
      <c r="E298" s="19" t="n">
        <v>345000000</v>
      </c>
      <c r="F298" s="19" t="n">
        <v>448000000</v>
      </c>
      <c r="G298" s="19" t="n">
        <v>103000000</v>
      </c>
      <c r="H298" s="9" t="n">
        <v>0.2985507246376812</v>
      </c>
      <c r="I298" s="3" t="inlineStr">
        <is>
          <t>2021-09-03: 448,000,000; 2022-08-26: 448,000,000</t>
        </is>
      </c>
    </row>
    <row r="299">
      <c r="B299" s="3" t="inlineStr">
        <is>
          <t>NetIncomeLoss</t>
        </is>
      </c>
      <c r="C299" s="3" t="inlineStr">
        <is>
          <t>2021-10-30</t>
        </is>
      </c>
      <c r="D299" s="3" t="inlineStr">
        <is>
          <t>duration</t>
        </is>
      </c>
      <c r="E299" s="19" t="n">
        <v>239000000</v>
      </c>
      <c r="F299" s="19" t="n">
        <v>687000000</v>
      </c>
      <c r="G299" s="19" t="n">
        <v>448000000</v>
      </c>
      <c r="H299" s="9" t="n">
        <v>1.874476987447699</v>
      </c>
      <c r="I299" s="3" t="inlineStr">
        <is>
          <t>2021-12-07: 687,000,000; 2022-11-30: 687,000,000</t>
        </is>
      </c>
    </row>
    <row r="300">
      <c r="B300" s="3" t="inlineStr">
        <is>
          <t>NetIncomeLoss</t>
        </is>
      </c>
      <c r="C300" s="3" t="inlineStr">
        <is>
          <t>2022-01-29</t>
        </is>
      </c>
      <c r="D300" s="3" t="inlineStr">
        <is>
          <t>duration</t>
        </is>
      </c>
      <c r="E300" s="19" t="n">
        <v>1430000000</v>
      </c>
      <c r="F300" s="19" t="n">
        <v>1419000000</v>
      </c>
      <c r="G300" s="19" t="n">
        <v>-11000000</v>
      </c>
      <c r="H300" s="9" t="n">
        <v>-0.007692307692307693</v>
      </c>
      <c r="I300" s="3" t="inlineStr">
        <is>
          <t>2022-03-25: 1,430,000,000; 2023-03-24: 1,430,000,000; 2024-03-22: 1,430,000,000; 2024-12-12: 1,419,000,000</t>
        </is>
      </c>
    </row>
    <row r="301">
      <c r="B301" s="3" t="inlineStr">
        <is>
          <t>NetIncomeLoss</t>
        </is>
      </c>
      <c r="C301" s="3" t="inlineStr">
        <is>
          <t>2022-07-30</t>
        </is>
      </c>
      <c r="D301" s="3" t="inlineStr">
        <is>
          <t>duration</t>
        </is>
      </c>
      <c r="E301" s="19" t="n">
        <v>275000000</v>
      </c>
      <c r="F301" s="19" t="n">
        <v>275000000</v>
      </c>
      <c r="G301" s="19" t="n">
        <v>0</v>
      </c>
      <c r="H301" s="9" t="n">
        <v>0</v>
      </c>
      <c r="I301" s="3" t="inlineStr">
        <is>
          <t>2022-08-26: 561,000,000; 2023-08-25: 561,000,000; 2023-11-28: 275,000,000</t>
        </is>
      </c>
    </row>
    <row r="302">
      <c r="B302" s="3" t="inlineStr">
        <is>
          <t>NetIncomeLoss</t>
        </is>
      </c>
      <c r="C302" s="3" t="inlineStr">
        <is>
          <t>2022-10-29</t>
        </is>
      </c>
      <c r="D302" s="3" t="inlineStr">
        <is>
          <t>duration</t>
        </is>
      </c>
      <c r="E302" s="19" t="n">
        <v>108000000</v>
      </c>
      <c r="F302" s="19" t="n">
        <v>668000000</v>
      </c>
      <c r="G302" s="19" t="n">
        <v>560000000</v>
      </c>
      <c r="H302" s="9" t="n">
        <v>5.185185185185185</v>
      </c>
      <c r="I302" s="3" t="inlineStr">
        <is>
          <t>2022-11-30: 668,000,000; 2023-11-28: 668,000,000</t>
        </is>
      </c>
    </row>
    <row r="303">
      <c r="B303" s="3" t="inlineStr">
        <is>
          <t>NetIncomeLoss</t>
        </is>
      </c>
      <c r="C303" s="3" t="inlineStr">
        <is>
          <t>2023-01-28</t>
        </is>
      </c>
      <c r="D303" s="3" t="inlineStr">
        <is>
          <t>duration</t>
        </is>
      </c>
      <c r="E303" s="19" t="n">
        <v>1177000000</v>
      </c>
      <c r="F303" s="19" t="n">
        <v>1146000000</v>
      </c>
      <c r="G303" s="19" t="n">
        <v>-31000000</v>
      </c>
      <c r="H303" s="9" t="n">
        <v>-0.02633814783347494</v>
      </c>
      <c r="I303" s="3" t="inlineStr">
        <is>
          <t>2023-03-24: 1,177,000,000; 2024-03-22: 1,177,000,000; 2025-03-21: 1,146,000,000; 2024-12-12: 1,146,000,000</t>
        </is>
      </c>
    </row>
    <row r="304">
      <c r="B304" s="3" t="inlineStr">
        <is>
          <t>NetIncomeLoss</t>
        </is>
      </c>
      <c r="C304" s="3" t="inlineStr">
        <is>
          <t>2023-04-29</t>
        </is>
      </c>
      <c r="D304" s="3" t="inlineStr">
        <is>
          <t>duration</t>
        </is>
      </c>
      <c r="E304" s="19" t="n">
        <v>155000000</v>
      </c>
      <c r="F304" s="19" t="n">
        <v>151000000</v>
      </c>
      <c r="G304" s="19" t="n">
        <v>-4000000</v>
      </c>
      <c r="H304" s="9" t="n">
        <v>-0.02580645161290323</v>
      </c>
      <c r="I304" s="3" t="inlineStr">
        <is>
          <t>2023-06-06: 155,000,000; 2023-11-28: 155,000,000; 2024-05-30: 155,000,000; 2024-09-04: 155,000,000; 2024-12-12: 151,000,000</t>
        </is>
      </c>
    </row>
    <row r="305">
      <c r="B305" s="3" t="inlineStr">
        <is>
          <t>NetIncomeLoss</t>
        </is>
      </c>
      <c r="C305" s="3" t="inlineStr">
        <is>
          <t>2023-07-29</t>
        </is>
      </c>
      <c r="D305" s="3" t="inlineStr">
        <is>
          <t>duration</t>
        </is>
      </c>
      <c r="E305" s="19" t="n">
        <v>-22000000</v>
      </c>
      <c r="F305" s="19" t="n">
        <v>132000000</v>
      </c>
      <c r="G305" s="19" t="n">
        <v>154000000</v>
      </c>
      <c r="H305" s="9" t="n">
        <v>-7</v>
      </c>
      <c r="I305" s="3" t="inlineStr">
        <is>
          <t>2023-08-25: 133,000,000; 2023-11-28: -22,000,000; 2024-09-04: 133,000,000; 2024-12-12: 132,000,000</t>
        </is>
      </c>
    </row>
    <row r="306">
      <c r="B306" s="3" t="inlineStr">
        <is>
          <t>NetIncomeLoss</t>
        </is>
      </c>
      <c r="C306" s="3" t="inlineStr">
        <is>
          <t>2023-10-28</t>
        </is>
      </c>
      <c r="D306" s="3" t="inlineStr">
        <is>
          <t>duration</t>
        </is>
      </c>
      <c r="E306" s="19" t="n">
        <v>43000000</v>
      </c>
      <c r="F306" s="19" t="n">
        <v>173000000</v>
      </c>
      <c r="G306" s="19" t="n">
        <v>130000000</v>
      </c>
      <c r="H306" s="9" t="n">
        <v>3.023255813953488</v>
      </c>
      <c r="I306" s="3" t="inlineStr">
        <is>
          <t>2023-11-28: 175,000,000; 2024-12-12: 173,000,000</t>
        </is>
      </c>
    </row>
    <row r="307">
      <c r="B307" s="3" t="inlineStr">
        <is>
          <t>NetIncomeLoss</t>
        </is>
      </c>
      <c r="C307" s="3" t="inlineStr">
        <is>
          <t>2024-02-03</t>
        </is>
      </c>
      <c r="D307" s="3" t="inlineStr">
        <is>
          <t>duration</t>
        </is>
      </c>
      <c r="E307" s="19" t="n">
        <v>105000000</v>
      </c>
      <c r="F307" s="19" t="n">
        <v>45000000</v>
      </c>
      <c r="G307" s="19" t="n">
        <v>-60000000</v>
      </c>
      <c r="H307" s="9" t="n">
        <v>-0.5714285714285714</v>
      </c>
      <c r="I307" s="3" t="inlineStr">
        <is>
          <t>2024-03-22: 105,000,000; 2025-03-21: 45,000,000; 2026-03-27: 45,000,000; 2024-12-12: 45,000,000</t>
        </is>
      </c>
    </row>
    <row r="308">
      <c r="B308" s="3" t="inlineStr">
        <is>
          <t>NetIncomeLoss</t>
        </is>
      </c>
      <c r="C308" s="3" t="inlineStr">
        <is>
          <t>2024-08-03</t>
        </is>
      </c>
      <c r="D308" s="3" t="inlineStr">
        <is>
          <t>duration</t>
        </is>
      </c>
      <c r="E308" s="19" t="n">
        <v>150000000</v>
      </c>
      <c r="F308" s="19" t="n">
        <v>150000000</v>
      </c>
      <c r="G308" s="19" t="n">
        <v>0</v>
      </c>
      <c r="H308" s="9" t="n">
        <v>0</v>
      </c>
      <c r="I308" s="3" t="inlineStr">
        <is>
          <t>2024-09-04: 212,000,000; 2024-12-12: 150,000,000; 2025-09-10: 212,000,000; 2025-12-10: 150,000,000</t>
        </is>
      </c>
    </row>
    <row r="309">
      <c r="B309" s="3" t="inlineStr">
        <is>
          <t>NetIncomeLoss</t>
        </is>
      </c>
      <c r="C309" s="3" t="inlineStr">
        <is>
          <t>2024-11-02</t>
        </is>
      </c>
      <c r="D309" s="3" t="inlineStr">
        <is>
          <t>duration</t>
        </is>
      </c>
      <c r="E309" s="19" t="n">
        <v>28000000</v>
      </c>
      <c r="F309" s="19" t="n">
        <v>240000000</v>
      </c>
      <c r="G309" s="19" t="n">
        <v>212000000</v>
      </c>
      <c r="H309" s="9" t="n">
        <v>7.571428571428571</v>
      </c>
      <c r="I309" s="3" t="inlineStr">
        <is>
          <t>2024-12-12: 240,000,000; 2025-12-10: 240,000,000</t>
        </is>
      </c>
    </row>
    <row r="310">
      <c r="B310" s="3" t="inlineStr">
        <is>
          <t>NetIncomeLoss</t>
        </is>
      </c>
      <c r="C310" s="3" t="inlineStr">
        <is>
          <t>2025-08-02</t>
        </is>
      </c>
      <c r="D310" s="3" t="inlineStr">
        <is>
          <t>duration</t>
        </is>
      </c>
      <c r="E310" s="19" t="n">
        <v>87000000</v>
      </c>
      <c r="F310" s="19" t="n">
        <v>87000000</v>
      </c>
      <c r="G310" s="19" t="n">
        <v>0</v>
      </c>
      <c r="H310" s="9" t="n">
        <v>0</v>
      </c>
      <c r="I310" s="3" t="inlineStr">
        <is>
          <t>2025-09-10: 124,000,000; 2025-12-10: 87,000,000</t>
        </is>
      </c>
    </row>
    <row r="311">
      <c r="B311" s="3" t="inlineStr">
        <is>
          <t>NetIncomeLoss</t>
        </is>
      </c>
      <c r="C311" s="3" t="inlineStr">
        <is>
          <t>2025-11-01</t>
        </is>
      </c>
      <c r="D311" s="3" t="inlineStr">
        <is>
          <t>duration</t>
        </is>
      </c>
      <c r="E311" s="19" t="n">
        <v>11000000</v>
      </c>
      <c r="F311" s="19" t="n">
        <v>135000000</v>
      </c>
      <c r="G311" s="19" t="n">
        <v>124000000</v>
      </c>
      <c r="H311" s="9" t="n">
        <v>11.27272727272727</v>
      </c>
      <c r="I311" s="3" t="inlineStr">
        <is>
          <t>2025-12-10: 135,000,000</t>
        </is>
      </c>
    </row>
    <row r="312">
      <c r="B312" s="3" t="inlineStr">
        <is>
          <t>NetIncomeLossAvailableToCommonStockholdersBasic</t>
        </is>
      </c>
      <c r="C312" s="3" t="inlineStr">
        <is>
          <t>2019-08-03</t>
        </is>
      </c>
      <c r="D312" s="3" t="inlineStr">
        <is>
          <t>duration</t>
        </is>
      </c>
      <c r="E312" s="19" t="n">
        <v>86000000</v>
      </c>
      <c r="F312" s="19" t="n">
        <v>223000000</v>
      </c>
      <c r="G312" s="19" t="n">
        <v>137000000</v>
      </c>
      <c r="H312" s="9" t="n">
        <v>1.593023255813953</v>
      </c>
      <c r="I312" s="3" t="inlineStr">
        <is>
          <t>2020-09-03: 223,000,000</t>
        </is>
      </c>
    </row>
    <row r="313">
      <c r="B313" s="3" t="inlineStr">
        <is>
          <t>NetIncomeLossAvailableToCommonStockholdersBasic</t>
        </is>
      </c>
      <c r="C313" s="3" t="inlineStr">
        <is>
          <t>2019-11-02</t>
        </is>
      </c>
      <c r="D313" s="3" t="inlineStr">
        <is>
          <t>duration</t>
        </is>
      </c>
      <c r="E313" s="19" t="n">
        <v>2000000</v>
      </c>
      <c r="F313" s="19" t="n">
        <v>224000000</v>
      </c>
      <c r="G313" s="19" t="n">
        <v>222000000</v>
      </c>
      <c r="H313" s="9" t="n">
        <v>111</v>
      </c>
      <c r="I313" s="3" t="inlineStr">
        <is>
          <t>2020-12-08: 224,000,000</t>
        </is>
      </c>
    </row>
    <row r="314">
      <c r="B314" s="3" t="inlineStr">
        <is>
          <t>NetIncomeLossAvailableToCommonStockholdersBasic</t>
        </is>
      </c>
      <c r="C314" s="3" t="inlineStr">
        <is>
          <t>2020-08-01</t>
        </is>
      </c>
      <c r="D314" s="3" t="inlineStr">
        <is>
          <t>duration</t>
        </is>
      </c>
      <c r="E314" s="19" t="n">
        <v>-431000000</v>
      </c>
      <c r="F314" s="19" t="n">
        <v>-4012000000</v>
      </c>
      <c r="G314" s="19" t="n">
        <v>-3581000000</v>
      </c>
      <c r="H314" s="9" t="n">
        <v>8.308584686774942</v>
      </c>
      <c r="I314" s="3" t="inlineStr">
        <is>
          <t>2020-09-03: -4,012,000,000; 2021-09-03: -4,012,000,000</t>
        </is>
      </c>
    </row>
    <row r="315">
      <c r="B315" s="3" t="inlineStr">
        <is>
          <t>NetIncomeLossAvailableToCommonStockholdersBasic</t>
        </is>
      </c>
      <c r="C315" s="3" t="inlineStr">
        <is>
          <t>2020-10-31</t>
        </is>
      </c>
      <c r="D315" s="3" t="inlineStr">
        <is>
          <t>duration</t>
        </is>
      </c>
      <c r="E315" s="19" t="n">
        <v>-91000000</v>
      </c>
      <c r="F315" s="19" t="n">
        <v>-4104000000</v>
      </c>
      <c r="G315" s="19" t="n">
        <v>-4013000000</v>
      </c>
      <c r="H315" s="9" t="n">
        <v>44.0989010989011</v>
      </c>
      <c r="I315" s="3" t="inlineStr">
        <is>
          <t>2020-12-08: -4,104,000,000; 2021-12-07: -4,104,000,000</t>
        </is>
      </c>
    </row>
    <row r="316">
      <c r="B316" s="3" t="inlineStr">
        <is>
          <t>NetIncomeLossAvailableToCommonStockholdersBasic</t>
        </is>
      </c>
      <c r="C316" s="3" t="inlineStr">
        <is>
          <t>2021-07-31</t>
        </is>
      </c>
      <c r="D316" s="3" t="inlineStr">
        <is>
          <t>duration</t>
        </is>
      </c>
      <c r="E316" s="19" t="n">
        <v>345000000</v>
      </c>
      <c r="F316" s="19" t="n">
        <v>448000000</v>
      </c>
      <c r="G316" s="19" t="n">
        <v>103000000</v>
      </c>
      <c r="H316" s="9" t="n">
        <v>0.2985507246376812</v>
      </c>
      <c r="I316" s="3" t="inlineStr">
        <is>
          <t>2021-09-03: 448,000,000; 2022-08-26: 448,000,000</t>
        </is>
      </c>
    </row>
    <row r="317">
      <c r="B317" s="3" t="inlineStr">
        <is>
          <t>NetIncomeLossAvailableToCommonStockholdersBasic</t>
        </is>
      </c>
      <c r="C317" s="3" t="inlineStr">
        <is>
          <t>2021-10-30</t>
        </is>
      </c>
      <c r="D317" s="3" t="inlineStr">
        <is>
          <t>duration</t>
        </is>
      </c>
      <c r="E317" s="19" t="n">
        <v>239000000</v>
      </c>
      <c r="F317" s="19" t="n">
        <v>687000000</v>
      </c>
      <c r="G317" s="19" t="n">
        <v>448000000</v>
      </c>
      <c r="H317" s="9" t="n">
        <v>1.874476987447699</v>
      </c>
      <c r="I317" s="3" t="inlineStr">
        <is>
          <t>2021-12-07: 687,000,000; 2022-11-30: 687,000,000</t>
        </is>
      </c>
    </row>
    <row r="318">
      <c r="B318" s="3" t="inlineStr">
        <is>
          <t>NetIncomeLossAvailableToCommonStockholdersBasic</t>
        </is>
      </c>
      <c r="C318" s="3" t="inlineStr">
        <is>
          <t>2022-07-30</t>
        </is>
      </c>
      <c r="D318" s="3" t="inlineStr">
        <is>
          <t>duration</t>
        </is>
      </c>
      <c r="E318" s="19" t="n">
        <v>275000000</v>
      </c>
      <c r="F318" s="19" t="n">
        <v>561000000</v>
      </c>
      <c r="G318" s="19" t="n">
        <v>286000000</v>
      </c>
      <c r="H318" s="9" t="n">
        <v>1.04</v>
      </c>
      <c r="I318" s="3" t="inlineStr">
        <is>
          <t>2022-08-26: 561,000,000; 2023-08-25: 561,000,000</t>
        </is>
      </c>
    </row>
    <row r="319">
      <c r="B319" s="3" t="inlineStr">
        <is>
          <t>NetIncomeLossAvailableToCommonStockholdersBasic</t>
        </is>
      </c>
      <c r="C319" s="3" t="inlineStr">
        <is>
          <t>2022-10-29</t>
        </is>
      </c>
      <c r="D319" s="3" t="inlineStr">
        <is>
          <t>duration</t>
        </is>
      </c>
      <c r="E319" s="19" t="n">
        <v>108000000</v>
      </c>
      <c r="F319" s="19" t="n">
        <v>668000000</v>
      </c>
      <c r="G319" s="19" t="n">
        <v>560000000</v>
      </c>
      <c r="H319" s="9" t="n">
        <v>5.185185185185185</v>
      </c>
      <c r="I319" s="3" t="inlineStr">
        <is>
          <t>2022-11-30: 668,000,000; 2023-11-28: 668,000,000</t>
        </is>
      </c>
    </row>
    <row r="320">
      <c r="B320" s="3" t="inlineStr">
        <is>
          <t>NetIncomeLossAvailableToCommonStockholdersBasic</t>
        </is>
      </c>
      <c r="C320" s="3" t="inlineStr">
        <is>
          <t>2023-01-28</t>
        </is>
      </c>
      <c r="D320" s="3" t="inlineStr">
        <is>
          <t>duration</t>
        </is>
      </c>
      <c r="E320" s="19" t="n">
        <v>1177000000</v>
      </c>
      <c r="F320" s="19" t="n">
        <v>1146000000</v>
      </c>
      <c r="G320" s="19" t="n">
        <v>-31000000</v>
      </c>
      <c r="H320" s="9" t="n">
        <v>-0.02633814783347494</v>
      </c>
      <c r="I320" s="3" t="inlineStr">
        <is>
          <t>2023-03-24: 1,177,000,000; 2024-03-22: 1,177,000,000; 2025-03-21: 1,146,000,000</t>
        </is>
      </c>
    </row>
    <row r="321">
      <c r="B321" s="3" t="inlineStr">
        <is>
          <t>NetIncomeLossAvailableToCommonStockholdersBasic</t>
        </is>
      </c>
      <c r="C321" s="3" t="inlineStr">
        <is>
          <t>2023-07-29</t>
        </is>
      </c>
      <c r="D321" s="3" t="inlineStr">
        <is>
          <t>duration</t>
        </is>
      </c>
      <c r="E321" s="19" t="n">
        <v>-22000000</v>
      </c>
      <c r="F321" s="19" t="n">
        <v>133000000</v>
      </c>
      <c r="G321" s="19" t="n">
        <v>155000000</v>
      </c>
      <c r="H321" s="9" t="n">
        <v>-7.045454545454546</v>
      </c>
      <c r="I321" s="3" t="inlineStr">
        <is>
          <t>2023-08-25: 133,000,000; 2024-09-04: 133,000,000</t>
        </is>
      </c>
    </row>
    <row r="322">
      <c r="B322" s="3" t="inlineStr">
        <is>
          <t>NetIncomeLossAvailableToCommonStockholdersBasic</t>
        </is>
      </c>
      <c r="C322" s="3" t="inlineStr">
        <is>
          <t>2023-10-28</t>
        </is>
      </c>
      <c r="D322" s="3" t="inlineStr">
        <is>
          <t>duration</t>
        </is>
      </c>
      <c r="E322" s="19" t="n">
        <v>43000000</v>
      </c>
      <c r="F322" s="19" t="n">
        <v>173000000</v>
      </c>
      <c r="G322" s="19" t="n">
        <v>130000000</v>
      </c>
      <c r="H322" s="9" t="n">
        <v>3.023255813953488</v>
      </c>
      <c r="I322" s="3" t="inlineStr">
        <is>
          <t>2023-11-28: 175,000,000; 2024-12-12: 173,000,000</t>
        </is>
      </c>
    </row>
    <row r="323">
      <c r="B323" s="3" t="inlineStr">
        <is>
          <t>NetIncomeLossAvailableToCommonStockholdersBasic</t>
        </is>
      </c>
      <c r="C323" s="3" t="inlineStr">
        <is>
          <t>2024-02-03</t>
        </is>
      </c>
      <c r="D323" s="3" t="inlineStr">
        <is>
          <t>duration</t>
        </is>
      </c>
      <c r="E323" s="19" t="n">
        <v>105000000</v>
      </c>
      <c r="F323" s="19" t="n">
        <v>45000000</v>
      </c>
      <c r="G323" s="19" t="n">
        <v>-60000000</v>
      </c>
      <c r="H323" s="9" t="n">
        <v>-0.5714285714285714</v>
      </c>
      <c r="I323" s="3" t="inlineStr">
        <is>
          <t>2024-03-22: 105,000,000; 2025-03-21: 45,000,000; 2026-03-27: 45,000,000</t>
        </is>
      </c>
    </row>
    <row r="324">
      <c r="B324" s="3" t="inlineStr">
        <is>
          <t>NetIncomeLossAvailableToCommonStockholdersBasic</t>
        </is>
      </c>
      <c r="C324" s="3" t="inlineStr">
        <is>
          <t>2024-08-03</t>
        </is>
      </c>
      <c r="D324" s="3" t="inlineStr">
        <is>
          <t>duration</t>
        </is>
      </c>
      <c r="E324" s="19" t="n">
        <v>150000000</v>
      </c>
      <c r="F324" s="19" t="n">
        <v>212000000</v>
      </c>
      <c r="G324" s="19" t="n">
        <v>62000000</v>
      </c>
      <c r="H324" s="9" t="n">
        <v>0.4133333333333333</v>
      </c>
      <c r="I324" s="3" t="inlineStr">
        <is>
          <t>2024-09-04: 212,000,000; 2025-09-10: 212,000,000</t>
        </is>
      </c>
    </row>
    <row r="325">
      <c r="B325" s="3" t="inlineStr">
        <is>
          <t>NetIncomeLossAvailableToCommonStockholdersBasic</t>
        </is>
      </c>
      <c r="C325" s="3" t="inlineStr">
        <is>
          <t>2024-11-02</t>
        </is>
      </c>
      <c r="D325" s="3" t="inlineStr">
        <is>
          <t>duration</t>
        </is>
      </c>
      <c r="E325" s="19" t="n">
        <v>28000000</v>
      </c>
      <c r="F325" s="19" t="n">
        <v>240000000</v>
      </c>
      <c r="G325" s="19" t="n">
        <v>212000000</v>
      </c>
      <c r="H325" s="9" t="n">
        <v>7.571428571428571</v>
      </c>
      <c r="I325" s="3" t="inlineStr">
        <is>
          <t>2024-12-12: 240,000,000; 2025-12-10: 240,000,000</t>
        </is>
      </c>
    </row>
    <row r="326">
      <c r="B326" s="3" t="inlineStr">
        <is>
          <t>NetIncomeLossAvailableToCommonStockholdersBasic</t>
        </is>
      </c>
      <c r="C326" s="3" t="inlineStr">
        <is>
          <t>2025-08-02</t>
        </is>
      </c>
      <c r="D326" s="3" t="inlineStr">
        <is>
          <t>duration</t>
        </is>
      </c>
      <c r="E326" s="19" t="n">
        <v>87000000</v>
      </c>
      <c r="F326" s="19" t="n">
        <v>124000000</v>
      </c>
      <c r="G326" s="19" t="n">
        <v>37000000</v>
      </c>
      <c r="H326" s="9" t="n">
        <v>0.4252873563218391</v>
      </c>
      <c r="I326" s="3" t="inlineStr">
        <is>
          <t>2025-09-10: 124,000,000</t>
        </is>
      </c>
    </row>
    <row r="327">
      <c r="B327" s="3" t="inlineStr">
        <is>
          <t>NetIncomeLossAvailableToCommonStockholdersBasic</t>
        </is>
      </c>
      <c r="C327" s="3" t="inlineStr">
        <is>
          <t>2025-11-01</t>
        </is>
      </c>
      <c r="D327" s="3" t="inlineStr">
        <is>
          <t>duration</t>
        </is>
      </c>
      <c r="E327" s="19" t="n">
        <v>11000000</v>
      </c>
      <c r="F327" s="19" t="n">
        <v>135000000</v>
      </c>
      <c r="G327" s="19" t="n">
        <v>124000000</v>
      </c>
      <c r="H327" s="9" t="n">
        <v>11.27272727272727</v>
      </c>
      <c r="I327" s="3" t="inlineStr">
        <is>
          <t>2025-12-10: 135,000,000</t>
        </is>
      </c>
    </row>
    <row r="328">
      <c r="B328" s="3" t="inlineStr">
        <is>
          <t>NetIncomeLossAvailableToCommonStockholdersDiluted</t>
        </is>
      </c>
      <c r="C328" s="3" t="inlineStr">
        <is>
          <t>2019-08-03</t>
        </is>
      </c>
      <c r="D328" s="3" t="inlineStr">
        <is>
          <t>duration</t>
        </is>
      </c>
      <c r="E328" s="19" t="n">
        <v>86000000</v>
      </c>
      <c r="F328" s="19" t="n">
        <v>223000000</v>
      </c>
      <c r="G328" s="19" t="n">
        <v>137000000</v>
      </c>
      <c r="H328" s="9" t="n">
        <v>1.593023255813953</v>
      </c>
      <c r="I328" s="3" t="inlineStr">
        <is>
          <t>2020-09-03: 223,000,000</t>
        </is>
      </c>
    </row>
    <row r="329">
      <c r="B329" s="3" t="inlineStr">
        <is>
          <t>NetIncomeLossAvailableToCommonStockholdersDiluted</t>
        </is>
      </c>
      <c r="C329" s="3" t="inlineStr">
        <is>
          <t>2019-11-02</t>
        </is>
      </c>
      <c r="D329" s="3" t="inlineStr">
        <is>
          <t>duration</t>
        </is>
      </c>
      <c r="E329" s="19" t="n">
        <v>2000000</v>
      </c>
      <c r="F329" s="19" t="n">
        <v>224000000</v>
      </c>
      <c r="G329" s="19" t="n">
        <v>222000000</v>
      </c>
      <c r="H329" s="9" t="n">
        <v>111</v>
      </c>
      <c r="I329" s="3" t="inlineStr">
        <is>
          <t>2020-12-08: 224,000,000</t>
        </is>
      </c>
    </row>
    <row r="330">
      <c r="B330" s="3" t="inlineStr">
        <is>
          <t>NetIncomeLossAvailableToCommonStockholdersDiluted</t>
        </is>
      </c>
      <c r="C330" s="3" t="inlineStr">
        <is>
          <t>2020-08-01</t>
        </is>
      </c>
      <c r="D330" s="3" t="inlineStr">
        <is>
          <t>duration</t>
        </is>
      </c>
      <c r="E330" s="19" t="n">
        <v>-431000000</v>
      </c>
      <c r="F330" s="19" t="n">
        <v>-4012000000</v>
      </c>
      <c r="G330" s="19" t="n">
        <v>-3581000000</v>
      </c>
      <c r="H330" s="9" t="n">
        <v>8.308584686774942</v>
      </c>
      <c r="I330" s="3" t="inlineStr">
        <is>
          <t>2020-09-03: -4,012,000,000; 2021-09-03: -4,012,000,000</t>
        </is>
      </c>
    </row>
    <row r="331">
      <c r="B331" s="3" t="inlineStr">
        <is>
          <t>NetIncomeLossAvailableToCommonStockholdersDiluted</t>
        </is>
      </c>
      <c r="C331" s="3" t="inlineStr">
        <is>
          <t>2020-10-31</t>
        </is>
      </c>
      <c r="D331" s="3" t="inlineStr">
        <is>
          <t>duration</t>
        </is>
      </c>
      <c r="E331" s="19" t="n">
        <v>-91000000</v>
      </c>
      <c r="F331" s="19" t="n">
        <v>-4104000000</v>
      </c>
      <c r="G331" s="19" t="n">
        <v>-4013000000</v>
      </c>
      <c r="H331" s="9" t="n">
        <v>44.0989010989011</v>
      </c>
      <c r="I331" s="3" t="inlineStr">
        <is>
          <t>2020-12-08: -4,104,000,000; 2021-12-07: -4,104,000,000</t>
        </is>
      </c>
    </row>
    <row r="332">
      <c r="B332" s="3" t="inlineStr">
        <is>
          <t>NetIncomeLossAvailableToCommonStockholdersDiluted</t>
        </is>
      </c>
      <c r="C332" s="3" t="inlineStr">
        <is>
          <t>2021-07-31</t>
        </is>
      </c>
      <c r="D332" s="3" t="inlineStr">
        <is>
          <t>duration</t>
        </is>
      </c>
      <c r="E332" s="19" t="n">
        <v>345000000</v>
      </c>
      <c r="F332" s="19" t="n">
        <v>448000000</v>
      </c>
      <c r="G332" s="19" t="n">
        <v>103000000</v>
      </c>
      <c r="H332" s="9" t="n">
        <v>0.2985507246376812</v>
      </c>
      <c r="I332" s="3" t="inlineStr">
        <is>
          <t>2021-09-03: 448,000,000; 2022-08-26: 448,000,000</t>
        </is>
      </c>
    </row>
    <row r="333">
      <c r="B333" s="3" t="inlineStr">
        <is>
          <t>NetIncomeLossAvailableToCommonStockholdersDiluted</t>
        </is>
      </c>
      <c r="C333" s="3" t="inlineStr">
        <is>
          <t>2021-10-30</t>
        </is>
      </c>
      <c r="D333" s="3" t="inlineStr">
        <is>
          <t>duration</t>
        </is>
      </c>
      <c r="E333" s="19" t="n">
        <v>239000000</v>
      </c>
      <c r="F333" s="19" t="n">
        <v>687000000</v>
      </c>
      <c r="G333" s="19" t="n">
        <v>448000000</v>
      </c>
      <c r="H333" s="9" t="n">
        <v>1.874476987447699</v>
      </c>
      <c r="I333" s="3" t="inlineStr">
        <is>
          <t>2021-12-07: 687,000,000; 2022-11-30: 687,000,000</t>
        </is>
      </c>
    </row>
    <row r="334">
      <c r="B334" s="3" t="inlineStr">
        <is>
          <t>NetIncomeLossAvailableToCommonStockholdersDiluted</t>
        </is>
      </c>
      <c r="C334" s="3" t="inlineStr">
        <is>
          <t>2022-07-30</t>
        </is>
      </c>
      <c r="D334" s="3" t="inlineStr">
        <is>
          <t>duration</t>
        </is>
      </c>
      <c r="E334" s="19" t="n">
        <v>275000000</v>
      </c>
      <c r="F334" s="19" t="n">
        <v>561000000</v>
      </c>
      <c r="G334" s="19" t="n">
        <v>286000000</v>
      </c>
      <c r="H334" s="9" t="n">
        <v>1.04</v>
      </c>
      <c r="I334" s="3" t="inlineStr">
        <is>
          <t>2022-08-26: 561,000,000; 2023-08-25: 561,000,000</t>
        </is>
      </c>
    </row>
    <row r="335">
      <c r="B335" s="3" t="inlineStr">
        <is>
          <t>NetIncomeLossAvailableToCommonStockholdersDiluted</t>
        </is>
      </c>
      <c r="C335" s="3" t="inlineStr">
        <is>
          <t>2022-10-29</t>
        </is>
      </c>
      <c r="D335" s="3" t="inlineStr">
        <is>
          <t>duration</t>
        </is>
      </c>
      <c r="E335" s="19" t="n">
        <v>108000000</v>
      </c>
      <c r="F335" s="19" t="n">
        <v>668000000</v>
      </c>
      <c r="G335" s="19" t="n">
        <v>560000000</v>
      </c>
      <c r="H335" s="9" t="n">
        <v>5.185185185185185</v>
      </c>
      <c r="I335" s="3" t="inlineStr">
        <is>
          <t>2022-11-30: 668,000,000; 2023-11-28: 668,000,000</t>
        </is>
      </c>
    </row>
    <row r="336">
      <c r="B336" s="3" t="inlineStr">
        <is>
          <t>NetIncomeLossAvailableToCommonStockholdersDiluted</t>
        </is>
      </c>
      <c r="C336" s="3" t="inlineStr">
        <is>
          <t>2023-01-28</t>
        </is>
      </c>
      <c r="D336" s="3" t="inlineStr">
        <is>
          <t>duration</t>
        </is>
      </c>
      <c r="E336" s="19" t="n">
        <v>1177000000</v>
      </c>
      <c r="F336" s="19" t="n">
        <v>1146000000</v>
      </c>
      <c r="G336" s="19" t="n">
        <v>-31000000</v>
      </c>
      <c r="H336" s="9" t="n">
        <v>-0.02633814783347494</v>
      </c>
      <c r="I336" s="3" t="inlineStr">
        <is>
          <t>2023-03-24: 1,177,000,000; 2024-03-22: 1,177,000,000; 2025-03-21: 1,146,000,000</t>
        </is>
      </c>
    </row>
    <row r="337">
      <c r="B337" s="3" t="inlineStr">
        <is>
          <t>NetIncomeLossAvailableToCommonStockholdersDiluted</t>
        </is>
      </c>
      <c r="C337" s="3" t="inlineStr">
        <is>
          <t>2023-07-29</t>
        </is>
      </c>
      <c r="D337" s="3" t="inlineStr">
        <is>
          <t>duration</t>
        </is>
      </c>
      <c r="E337" s="19" t="n">
        <v>-22000000</v>
      </c>
      <c r="F337" s="19" t="n">
        <v>133000000</v>
      </c>
      <c r="G337" s="19" t="n">
        <v>155000000</v>
      </c>
      <c r="H337" s="9" t="n">
        <v>-7.045454545454546</v>
      </c>
      <c r="I337" s="3" t="inlineStr">
        <is>
          <t>2023-08-25: 133,000,000; 2024-09-04: 133,000,000</t>
        </is>
      </c>
    </row>
    <row r="338">
      <c r="B338" s="3" t="inlineStr">
        <is>
          <t>NetIncomeLossAvailableToCommonStockholdersDiluted</t>
        </is>
      </c>
      <c r="C338" s="3" t="inlineStr">
        <is>
          <t>2023-10-28</t>
        </is>
      </c>
      <c r="D338" s="3" t="inlineStr">
        <is>
          <t>duration</t>
        </is>
      </c>
      <c r="E338" s="19" t="n">
        <v>43000000</v>
      </c>
      <c r="F338" s="19" t="n">
        <v>173000000</v>
      </c>
      <c r="G338" s="19" t="n">
        <v>130000000</v>
      </c>
      <c r="H338" s="9" t="n">
        <v>3.023255813953488</v>
      </c>
      <c r="I338" s="3" t="inlineStr">
        <is>
          <t>2023-11-28: 175,000,000; 2024-12-12: 173,000,000</t>
        </is>
      </c>
    </row>
    <row r="339">
      <c r="B339" s="3" t="inlineStr">
        <is>
          <t>NetIncomeLossAvailableToCommonStockholdersDiluted</t>
        </is>
      </c>
      <c r="C339" s="3" t="inlineStr">
        <is>
          <t>2024-02-03</t>
        </is>
      </c>
      <c r="D339" s="3" t="inlineStr">
        <is>
          <t>duration</t>
        </is>
      </c>
      <c r="E339" s="19" t="n">
        <v>105000000</v>
      </c>
      <c r="F339" s="19" t="n">
        <v>45000000</v>
      </c>
      <c r="G339" s="19" t="n">
        <v>-60000000</v>
      </c>
      <c r="H339" s="9" t="n">
        <v>-0.5714285714285714</v>
      </c>
      <c r="I339" s="3" t="inlineStr">
        <is>
          <t>2024-03-22: 105,000,000; 2025-03-21: 45,000,000; 2026-03-27: 45,000,000</t>
        </is>
      </c>
    </row>
    <row r="340">
      <c r="B340" s="3" t="inlineStr">
        <is>
          <t>NetIncomeLossAvailableToCommonStockholdersDiluted</t>
        </is>
      </c>
      <c r="C340" s="3" t="inlineStr">
        <is>
          <t>2024-08-03</t>
        </is>
      </c>
      <c r="D340" s="3" t="inlineStr">
        <is>
          <t>duration</t>
        </is>
      </c>
      <c r="E340" s="19" t="n">
        <v>150000000</v>
      </c>
      <c r="F340" s="19" t="n">
        <v>212000000</v>
      </c>
      <c r="G340" s="19" t="n">
        <v>62000000</v>
      </c>
      <c r="H340" s="9" t="n">
        <v>0.4133333333333333</v>
      </c>
      <c r="I340" s="3" t="inlineStr">
        <is>
          <t>2024-09-04: 212,000,000; 2025-09-10: 212,000,000</t>
        </is>
      </c>
    </row>
    <row r="341">
      <c r="B341" s="3" t="inlineStr">
        <is>
          <t>NetIncomeLossAvailableToCommonStockholdersDiluted</t>
        </is>
      </c>
      <c r="C341" s="3" t="inlineStr">
        <is>
          <t>2024-11-02</t>
        </is>
      </c>
      <c r="D341" s="3" t="inlineStr">
        <is>
          <t>duration</t>
        </is>
      </c>
      <c r="E341" s="19" t="n">
        <v>28000000</v>
      </c>
      <c r="F341" s="19" t="n">
        <v>240000000</v>
      </c>
      <c r="G341" s="19" t="n">
        <v>212000000</v>
      </c>
      <c r="H341" s="9" t="n">
        <v>7.571428571428571</v>
      </c>
      <c r="I341" s="3" t="inlineStr">
        <is>
          <t>2024-12-12: 240,000,000; 2025-12-10: 240,000,000</t>
        </is>
      </c>
    </row>
    <row r="342">
      <c r="B342" s="3" t="inlineStr">
        <is>
          <t>NetIncomeLossAvailableToCommonStockholdersDiluted</t>
        </is>
      </c>
      <c r="C342" s="3" t="inlineStr">
        <is>
          <t>2025-08-02</t>
        </is>
      </c>
      <c r="D342" s="3" t="inlineStr">
        <is>
          <t>duration</t>
        </is>
      </c>
      <c r="E342" s="19" t="n">
        <v>87000000</v>
      </c>
      <c r="F342" s="19" t="n">
        <v>124000000</v>
      </c>
      <c r="G342" s="19" t="n">
        <v>37000000</v>
      </c>
      <c r="H342" s="9" t="n">
        <v>0.4252873563218391</v>
      </c>
      <c r="I342" s="3" t="inlineStr">
        <is>
          <t>2025-09-10: 124,000,000</t>
        </is>
      </c>
    </row>
    <row r="343">
      <c r="B343" s="3" t="inlineStr">
        <is>
          <t>NetIncomeLossAvailableToCommonStockholdersDiluted</t>
        </is>
      </c>
      <c r="C343" s="3" t="inlineStr">
        <is>
          <t>2025-11-01</t>
        </is>
      </c>
      <c r="D343" s="3" t="inlineStr">
        <is>
          <t>duration</t>
        </is>
      </c>
      <c r="E343" s="19" t="n">
        <v>11000000</v>
      </c>
      <c r="F343" s="19" t="n">
        <v>135000000</v>
      </c>
      <c r="G343" s="19" t="n">
        <v>124000000</v>
      </c>
      <c r="H343" s="9" t="n">
        <v>11.27272727272727</v>
      </c>
      <c r="I343" s="3" t="inlineStr">
        <is>
          <t>2025-12-10: 135,000,000</t>
        </is>
      </c>
    </row>
    <row r="344">
      <c r="B344" s="3" t="inlineStr">
        <is>
          <t>NetIncomeLossIncludingPortionAttributableToNonredeemableNoncontrollingInterest</t>
        </is>
      </c>
      <c r="C344" s="3" t="inlineStr">
        <is>
          <t>2023-01-28</t>
        </is>
      </c>
      <c r="D344" s="3" t="inlineStr">
        <is>
          <t>duration</t>
        </is>
      </c>
      <c r="E344" s="19" t="n">
        <v>1177000000</v>
      </c>
      <c r="F344" s="19" t="n">
        <v>1146000000</v>
      </c>
      <c r="G344" s="19" t="n">
        <v>-31000000</v>
      </c>
      <c r="H344" s="9" t="n">
        <v>-0.02633814783347494</v>
      </c>
      <c r="I344" s="3" t="inlineStr">
        <is>
          <t>2023-03-24: 1,177,000,000; 2024-03-22: 1,177,000,000; 2025-03-21: 1,146,000,000</t>
        </is>
      </c>
    </row>
    <row r="345">
      <c r="B345" s="3" t="inlineStr">
        <is>
          <t>NetIncomeLossIncludingPortionAttributableToNonredeemableNoncontrollingInterest</t>
        </is>
      </c>
      <c r="C345" s="3" t="inlineStr">
        <is>
          <t>2024-02-03</t>
        </is>
      </c>
      <c r="D345" s="3" t="inlineStr">
        <is>
          <t>duration</t>
        </is>
      </c>
      <c r="E345" s="19" t="n">
        <v>105000000</v>
      </c>
      <c r="F345" s="19" t="n">
        <v>45000000</v>
      </c>
      <c r="G345" s="19" t="n">
        <v>-60000000</v>
      </c>
      <c r="H345" s="9" t="n">
        <v>-0.5714285714285714</v>
      </c>
      <c r="I345" s="3" t="inlineStr">
        <is>
          <t>2024-03-22: 105,000,000; 2025-03-21: 45,000,000; 2026-03-27: 45,000,000</t>
        </is>
      </c>
    </row>
    <row r="346">
      <c r="B346" s="3" t="inlineStr">
        <is>
          <t>NetIncomeLossIncludingPortionAttributableToNonredeemableNoncontrollingInterest__dim__RetainedEarningsMember</t>
        </is>
      </c>
      <c r="C346" s="3" t="inlineStr">
        <is>
          <t>2023-01-28</t>
        </is>
      </c>
      <c r="D346" s="3" t="inlineStr">
        <is>
          <t>duration</t>
        </is>
      </c>
      <c r="E346" s="19" t="n">
        <v>1177000000</v>
      </c>
      <c r="F346" s="19" t="n">
        <v>1146000000</v>
      </c>
      <c r="G346" s="19" t="n">
        <v>-31000000</v>
      </c>
      <c r="H346" s="9" t="n">
        <v>-0.02633814783347494</v>
      </c>
      <c r="I346" s="3" t="inlineStr">
        <is>
          <t>2023-03-24: 1,177,000,000; 2024-03-22: 1,177,000,000; 2025-03-21: 1,146,000,000</t>
        </is>
      </c>
    </row>
    <row r="347">
      <c r="B347" s="3" t="inlineStr">
        <is>
          <t>NetIncomeLossIncludingPortionAttributableToNonredeemableNoncontrollingInterest__dim__RetainedEarningsMember</t>
        </is>
      </c>
      <c r="C347" s="3" t="inlineStr">
        <is>
          <t>2024-02-03</t>
        </is>
      </c>
      <c r="D347" s="3" t="inlineStr">
        <is>
          <t>duration</t>
        </is>
      </c>
      <c r="E347" s="19" t="n">
        <v>105000000</v>
      </c>
      <c r="F347" s="19" t="n">
        <v>45000000</v>
      </c>
      <c r="G347" s="19" t="n">
        <v>-60000000</v>
      </c>
      <c r="H347" s="9" t="n">
        <v>-0.5714285714285714</v>
      </c>
      <c r="I347" s="3" t="inlineStr">
        <is>
          <t>2024-03-22: 105,000,000; 2025-03-21: 45,000,000; 2026-03-27: 45,000,000</t>
        </is>
      </c>
    </row>
    <row r="348">
      <c r="B348" s="3" t="inlineStr">
        <is>
          <t>NetIncomeLoss__dim__RetainedEarningsMember</t>
        </is>
      </c>
      <c r="C348" s="3" t="inlineStr">
        <is>
          <t>2023-04-29</t>
        </is>
      </c>
      <c r="D348" s="3" t="inlineStr">
        <is>
          <t>duration</t>
        </is>
      </c>
      <c r="E348" s="19" t="n">
        <v>155000000</v>
      </c>
      <c r="F348" s="19" t="n">
        <v>151000000</v>
      </c>
      <c r="G348" s="19" t="n">
        <v>-4000000</v>
      </c>
      <c r="H348" s="9" t="n">
        <v>-0.02580645161290323</v>
      </c>
      <c r="I348" s="3" t="inlineStr">
        <is>
          <t>2023-11-28: 155,000,000; 2024-05-30: 155,000,000; 2024-09-04: 155,000,000; 2024-12-12: 151,000,000</t>
        </is>
      </c>
    </row>
    <row r="349">
      <c r="B349" s="3" t="inlineStr">
        <is>
          <t>NetIncomeLoss__dim__RetainedEarningsMember</t>
        </is>
      </c>
      <c r="C349" s="3" t="inlineStr">
        <is>
          <t>2023-07-29</t>
        </is>
      </c>
      <c r="D349" s="3" t="inlineStr">
        <is>
          <t>duration</t>
        </is>
      </c>
      <c r="E349" s="19" t="n">
        <v>-22000000</v>
      </c>
      <c r="F349" s="19" t="n">
        <v>-19000000</v>
      </c>
      <c r="G349" s="19" t="n">
        <v>3000000</v>
      </c>
      <c r="H349" s="9" t="n">
        <v>-0.1363636363636364</v>
      </c>
      <c r="I349" s="3" t="inlineStr">
        <is>
          <t>2023-11-28: -22,000,000; 2024-09-04: -22,000,000; 2024-12-12: -19,000,000</t>
        </is>
      </c>
    </row>
    <row r="350">
      <c r="B350" s="3" t="inlineStr">
        <is>
          <t>NetIncomeLoss__dim__RetainedEarningsMember</t>
        </is>
      </c>
      <c r="C350" s="3" t="inlineStr">
        <is>
          <t>2023-10-28</t>
        </is>
      </c>
      <c r="D350" s="3" t="inlineStr">
        <is>
          <t>duration</t>
        </is>
      </c>
      <c r="E350" s="19" t="n">
        <v>43000000</v>
      </c>
      <c r="F350" s="19" t="n">
        <v>41000000</v>
      </c>
      <c r="G350" s="19" t="n">
        <v>-2000000</v>
      </c>
      <c r="H350" s="9" t="n">
        <v>-0.04651162790697674</v>
      </c>
      <c r="I350" s="3" t="inlineStr">
        <is>
          <t>2023-11-28: 43,000,000; 2024-12-12: 41,000,000</t>
        </is>
      </c>
    </row>
    <row r="351">
      <c r="B351" s="3" t="inlineStr">
        <is>
          <t>NetPeriodicDefinedBenefitsExpenseReversalOfExpenseExcludingServiceCostComponent</t>
        </is>
      </c>
      <c r="C351" s="3" t="inlineStr">
        <is>
          <t>2019-02-02</t>
        </is>
      </c>
      <c r="D351" s="3" t="inlineStr">
        <is>
          <t>duration</t>
        </is>
      </c>
      <c r="E351" s="19" t="n">
        <v>-39000000</v>
      </c>
      <c r="F351" s="19" t="n">
        <v>-39000000</v>
      </c>
      <c r="G351" s="19" t="n">
        <v>0</v>
      </c>
      <c r="H351" s="9" t="n">
        <v>-0</v>
      </c>
      <c r="I351" s="3" t="inlineStr">
        <is>
          <t>2020-03-30: -39,000,000; 2021-03-29: -39,000,000</t>
        </is>
      </c>
    </row>
    <row r="352">
      <c r="B352" s="3" t="inlineStr">
        <is>
          <t>NetPeriodicDefinedBenefitsExpenseReversalOfExpenseExcludingServiceCostComponent</t>
        </is>
      </c>
      <c r="C352" s="3" t="inlineStr">
        <is>
          <t>2019-08-03</t>
        </is>
      </c>
      <c r="D352" s="3" t="inlineStr">
        <is>
          <t>duration</t>
        </is>
      </c>
      <c r="E352" s="19" t="n">
        <v>-8000000</v>
      </c>
      <c r="F352" s="19" t="n">
        <v>-8000000</v>
      </c>
      <c r="G352" s="19" t="n">
        <v>0</v>
      </c>
      <c r="H352" s="9" t="n">
        <v>-0</v>
      </c>
      <c r="I352" s="3" t="inlineStr">
        <is>
          <t>2020-03-30: -8,000,000; 2021-03-29: -8,000,000; 2020-09-03: -15,000,000</t>
        </is>
      </c>
    </row>
    <row r="353">
      <c r="B353" s="3" t="inlineStr">
        <is>
          <t>NetPeriodicDefinedBenefitsExpenseReversalOfExpenseExcludingServiceCostComponent</t>
        </is>
      </c>
      <c r="C353" s="3" t="inlineStr">
        <is>
          <t>2019-11-02</t>
        </is>
      </c>
      <c r="D353" s="3" t="inlineStr">
        <is>
          <t>duration</t>
        </is>
      </c>
      <c r="E353" s="19" t="n">
        <v>-8000000</v>
      </c>
      <c r="F353" s="19" t="n">
        <v>-8000000</v>
      </c>
      <c r="G353" s="19" t="n">
        <v>0</v>
      </c>
      <c r="H353" s="9" t="n">
        <v>-0</v>
      </c>
      <c r="I353" s="3" t="inlineStr">
        <is>
          <t>2020-03-30: -8,000,000; 2021-03-29: -8,000,000; 2020-12-08: -23,000,000</t>
        </is>
      </c>
    </row>
    <row r="354">
      <c r="B354" s="3" t="inlineStr">
        <is>
          <t>NetPeriodicDefinedBenefitsExpenseReversalOfExpenseExcludingServiceCostComponent</t>
        </is>
      </c>
      <c r="C354" s="3" t="inlineStr">
        <is>
          <t>2020-02-01</t>
        </is>
      </c>
      <c r="D354" s="3" t="inlineStr">
        <is>
          <t>duration</t>
        </is>
      </c>
      <c r="E354" s="19" t="n">
        <v>-31000000</v>
      </c>
      <c r="F354" s="19" t="n">
        <v>-8000000</v>
      </c>
      <c r="G354" s="19" t="n">
        <v>23000000</v>
      </c>
      <c r="H354" s="9" t="n">
        <v>-0.7419354838709677</v>
      </c>
      <c r="I354" s="3" t="inlineStr">
        <is>
          <t>2020-03-30: -31,000,000; 2021-03-29: -8,000,000</t>
        </is>
      </c>
    </row>
    <row r="355">
      <c r="B355" s="3" t="inlineStr">
        <is>
          <t>NetPeriodicDefinedBenefitsExpenseReversalOfExpenseExcludingServiceCostComponent</t>
        </is>
      </c>
      <c r="C355" s="3" t="inlineStr">
        <is>
          <t>2020-08-01</t>
        </is>
      </c>
      <c r="D355" s="3" t="inlineStr">
        <is>
          <t>duration</t>
        </is>
      </c>
      <c r="E355" s="19" t="n">
        <v>-12000000</v>
      </c>
      <c r="F355" s="19" t="n">
        <v>-12000000</v>
      </c>
      <c r="G355" s="19" t="n">
        <v>0</v>
      </c>
      <c r="H355" s="9" t="n">
        <v>-0</v>
      </c>
      <c r="I355" s="3" t="inlineStr">
        <is>
          <t>2021-03-29: -12,000,000; 2020-09-03: -21,000,000</t>
        </is>
      </c>
    </row>
    <row r="356">
      <c r="B356" s="3" t="inlineStr">
        <is>
          <t>NetPeriodicDefinedBenefitsExpenseReversalOfExpenseExcludingServiceCostComponent</t>
        </is>
      </c>
      <c r="C356" s="3" t="inlineStr">
        <is>
          <t>2020-10-31</t>
        </is>
      </c>
      <c r="D356" s="3" t="inlineStr">
        <is>
          <t>duration</t>
        </is>
      </c>
      <c r="E356" s="19" t="n">
        <v>-16000000</v>
      </c>
      <c r="F356" s="19" t="n">
        <v>-16000000</v>
      </c>
      <c r="G356" s="19" t="n">
        <v>0</v>
      </c>
      <c r="H356" s="9" t="n">
        <v>-0</v>
      </c>
      <c r="I356" s="3" t="inlineStr">
        <is>
          <t>2021-03-29: -16,000,000; 2020-12-08: -37,000,000</t>
        </is>
      </c>
    </row>
    <row r="357">
      <c r="B357" s="3" t="inlineStr">
        <is>
          <t>NetPeriodicDefinedBenefitsExpenseReversalOfExpenseExcludingServiceCostComponent</t>
        </is>
      </c>
      <c r="C357" s="3" t="inlineStr">
        <is>
          <t>2021-01-30</t>
        </is>
      </c>
      <c r="D357" s="3" t="inlineStr">
        <is>
          <t>duration</t>
        </is>
      </c>
      <c r="E357" s="19" t="n">
        <v>-54000000</v>
      </c>
      <c r="F357" s="19" t="n">
        <v>-17000000</v>
      </c>
      <c r="G357" s="19" t="n">
        <v>37000000</v>
      </c>
      <c r="H357" s="9" t="n">
        <v>-0.6851851851851852</v>
      </c>
      <c r="I357" s="3" t="inlineStr">
        <is>
          <t>2021-03-29: -17,000,000</t>
        </is>
      </c>
    </row>
    <row r="358">
      <c r="B358" s="3" t="inlineStr">
        <is>
          <t>OperatingIncomeLoss</t>
        </is>
      </c>
      <c r="C358" s="3" t="inlineStr">
        <is>
          <t>2019-08-03</t>
        </is>
      </c>
      <c r="D358" s="3" t="inlineStr">
        <is>
          <t>duration</t>
        </is>
      </c>
      <c r="E358" s="19" t="n">
        <v>155000000</v>
      </c>
      <c r="F358" s="19" t="n">
        <v>359000000</v>
      </c>
      <c r="G358" s="19" t="n">
        <v>204000000</v>
      </c>
      <c r="H358" s="9" t="n">
        <v>1.316129032258065</v>
      </c>
      <c r="I358" s="3" t="inlineStr">
        <is>
          <t>2020-09-03: 359,000,000</t>
        </is>
      </c>
    </row>
    <row r="359">
      <c r="B359" s="3" t="inlineStr">
        <is>
          <t>OperatingIncomeLoss</t>
        </is>
      </c>
      <c r="C359" s="3" t="inlineStr">
        <is>
          <t>2019-11-02</t>
        </is>
      </c>
      <c r="D359" s="3" t="inlineStr">
        <is>
          <t>duration</t>
        </is>
      </c>
      <c r="E359" s="19" t="n">
        <v>52000000</v>
      </c>
      <c r="F359" s="19" t="n">
        <v>411000000</v>
      </c>
      <c r="G359" s="19" t="n">
        <v>359000000</v>
      </c>
      <c r="H359" s="9" t="n">
        <v>6.903846153846154</v>
      </c>
      <c r="I359" s="3" t="inlineStr">
        <is>
          <t>2020-12-08: 411,000,000</t>
        </is>
      </c>
    </row>
    <row r="360">
      <c r="B360" s="3" t="inlineStr">
        <is>
          <t>OperatingIncomeLoss</t>
        </is>
      </c>
      <c r="C360" s="3" t="inlineStr">
        <is>
          <t>2020-08-01</t>
        </is>
      </c>
      <c r="D360" s="3" t="inlineStr">
        <is>
          <t>duration</t>
        </is>
      </c>
      <c r="E360" s="19" t="n">
        <v>-631000000</v>
      </c>
      <c r="F360" s="19" t="n">
        <v>-4749000000</v>
      </c>
      <c r="G360" s="19" t="n">
        <v>-4118000000</v>
      </c>
      <c r="H360" s="9" t="n">
        <v>6.526148969889065</v>
      </c>
      <c r="I360" s="3" t="inlineStr">
        <is>
          <t>2020-09-03: -4,749,000,000; 2021-09-03: -4,749,000,000</t>
        </is>
      </c>
    </row>
    <row r="361">
      <c r="B361" s="3" t="inlineStr">
        <is>
          <t>OperatingIncomeLoss</t>
        </is>
      </c>
      <c r="C361" s="3" t="inlineStr">
        <is>
          <t>2020-10-31</t>
        </is>
      </c>
      <c r="D361" s="3" t="inlineStr">
        <is>
          <t>duration</t>
        </is>
      </c>
      <c r="E361" s="19" t="n">
        <v>-127000000</v>
      </c>
      <c r="F361" s="19" t="n">
        <v>-4876000000</v>
      </c>
      <c r="G361" s="19" t="n">
        <v>-4749000000</v>
      </c>
      <c r="H361" s="9" t="n">
        <v>37.39370078740158</v>
      </c>
      <c r="I361" s="3" t="inlineStr">
        <is>
          <t>2020-12-08: -4,876,000,000; 2021-12-07: -4,876,000,000</t>
        </is>
      </c>
    </row>
    <row r="362">
      <c r="B362" s="3" t="inlineStr">
        <is>
          <t>OperatingIncomeLoss</t>
        </is>
      </c>
      <c r="C362" s="3" t="inlineStr">
        <is>
          <t>2021-07-31</t>
        </is>
      </c>
      <c r="D362" s="3" t="inlineStr">
        <is>
          <t>duration</t>
        </is>
      </c>
      <c r="E362" s="19" t="n">
        <v>597000000</v>
      </c>
      <c r="F362" s="19" t="n">
        <v>812000000</v>
      </c>
      <c r="G362" s="19" t="n">
        <v>215000000</v>
      </c>
      <c r="H362" s="9" t="n">
        <v>0.3601340033500838</v>
      </c>
      <c r="I362" s="3" t="inlineStr">
        <is>
          <t>2021-09-03: 812,000,000; 2022-08-26: 812,000,000</t>
        </is>
      </c>
    </row>
    <row r="363">
      <c r="B363" s="3" t="inlineStr">
        <is>
          <t>OperatingIncomeLoss</t>
        </is>
      </c>
      <c r="C363" s="3" t="inlineStr">
        <is>
          <t>2021-10-30</t>
        </is>
      </c>
      <c r="D363" s="3" t="inlineStr">
        <is>
          <t>duration</t>
        </is>
      </c>
      <c r="E363" s="19" t="n">
        <v>523000000</v>
      </c>
      <c r="F363" s="19" t="n">
        <v>1335000000</v>
      </c>
      <c r="G363" s="19" t="n">
        <v>812000000</v>
      </c>
      <c r="H363" s="9" t="n">
        <v>1.552581261950287</v>
      </c>
      <c r="I363" s="3" t="inlineStr">
        <is>
          <t>2021-12-07: 1,335,000,000; 2022-11-30: 1,335,000,000</t>
        </is>
      </c>
    </row>
    <row r="364">
      <c r="B364" s="3" t="inlineStr">
        <is>
          <t>OperatingIncomeLoss</t>
        </is>
      </c>
      <c r="C364" s="3" t="inlineStr">
        <is>
          <t>2022-01-29</t>
        </is>
      </c>
      <c r="D364" s="3" t="inlineStr">
        <is>
          <t>duration</t>
        </is>
      </c>
      <c r="E364" s="19" t="n">
        <v>2350000000</v>
      </c>
      <c r="F364" s="19" t="n">
        <v>2335000000</v>
      </c>
      <c r="G364" s="19" t="n">
        <v>-15000000</v>
      </c>
      <c r="H364" s="9" t="n">
        <v>-0.006382978723404255</v>
      </c>
      <c r="I364" s="3" t="inlineStr">
        <is>
          <t>2022-03-25: 2,350,000,000; 2023-03-24: 2,350,000,000; 2024-03-22: 2,350,000,000; 2024-12-12: 2,335,000,000</t>
        </is>
      </c>
    </row>
    <row r="365">
      <c r="B365" s="3" t="inlineStr">
        <is>
          <t>OperatingIncomeLoss</t>
        </is>
      </c>
      <c r="C365" s="3" t="inlineStr">
        <is>
          <t>2022-07-30</t>
        </is>
      </c>
      <c r="D365" s="3" t="inlineStr">
        <is>
          <t>duration</t>
        </is>
      </c>
      <c r="E365" s="19" t="n">
        <v>399000000</v>
      </c>
      <c r="F365" s="19" t="n">
        <v>862000000</v>
      </c>
      <c r="G365" s="19" t="n">
        <v>463000000</v>
      </c>
      <c r="H365" s="9" t="n">
        <v>1.160401002506266</v>
      </c>
      <c r="I365" s="3" t="inlineStr">
        <is>
          <t>2022-08-26: 862,000,000; 2023-08-25: 862,000,000</t>
        </is>
      </c>
    </row>
    <row r="366">
      <c r="B366" s="3" t="inlineStr">
        <is>
          <t>OperatingIncomeLoss</t>
        </is>
      </c>
      <c r="C366" s="3" t="inlineStr">
        <is>
          <t>2022-10-29</t>
        </is>
      </c>
      <c r="D366" s="3" t="inlineStr">
        <is>
          <t>duration</t>
        </is>
      </c>
      <c r="E366" s="19" t="n">
        <v>192000000</v>
      </c>
      <c r="F366" s="19" t="n">
        <v>1054000000</v>
      </c>
      <c r="G366" s="19" t="n">
        <v>862000000</v>
      </c>
      <c r="H366" s="9" t="n">
        <v>4.489583333333333</v>
      </c>
      <c r="I366" s="3" t="inlineStr">
        <is>
          <t>2022-11-30: 1,054,000,000; 2023-11-28: 1,054,000,000</t>
        </is>
      </c>
    </row>
    <row r="367">
      <c r="B367" s="3" t="inlineStr">
        <is>
          <t>OperatingIncomeLoss</t>
        </is>
      </c>
      <c r="C367" s="3" t="inlineStr">
        <is>
          <t>2023-01-28</t>
        </is>
      </c>
      <c r="D367" s="3" t="inlineStr">
        <is>
          <t>duration</t>
        </is>
      </c>
      <c r="E367" s="19" t="n">
        <v>1730000000</v>
      </c>
      <c r="F367" s="19" t="n">
        <v>1689000000</v>
      </c>
      <c r="G367" s="19" t="n">
        <v>-41000000</v>
      </c>
      <c r="H367" s="9" t="n">
        <v>-0.02369942196531792</v>
      </c>
      <c r="I367" s="3" t="inlineStr">
        <is>
          <t>2023-03-24: 1,730,000,000; 2024-03-22: 1,730,000,000; 2025-03-21: 1,689,000,000; 2024-12-12: 1,689,000,000</t>
        </is>
      </c>
    </row>
    <row r="368">
      <c r="B368" s="3" t="inlineStr">
        <is>
          <t>OperatingIncomeLoss</t>
        </is>
      </c>
      <c r="C368" s="3" t="inlineStr">
        <is>
          <t>2023-04-29</t>
        </is>
      </c>
      <c r="D368" s="3" t="inlineStr">
        <is>
          <t>duration</t>
        </is>
      </c>
      <c r="E368" s="19" t="n">
        <v>244000000</v>
      </c>
      <c r="F368" s="19" t="n">
        <v>240000000</v>
      </c>
      <c r="G368" s="19" t="n">
        <v>-4000000</v>
      </c>
      <c r="H368" s="9" t="n">
        <v>-0.01639344262295082</v>
      </c>
      <c r="I368" s="3" t="inlineStr">
        <is>
          <t>2023-06-06: 244,000,000; 2024-05-30: 244,000,000; 2024-12-12: 240,000,000</t>
        </is>
      </c>
    </row>
    <row r="369">
      <c r="B369" s="3" t="inlineStr">
        <is>
          <t>OperatingIncomeLoss</t>
        </is>
      </c>
      <c r="C369" s="3" t="inlineStr">
        <is>
          <t>2023-07-29</t>
        </is>
      </c>
      <c r="D369" s="3" t="inlineStr">
        <is>
          <t>duration</t>
        </is>
      </c>
      <c r="E369" s="19" t="n">
        <v>124000000</v>
      </c>
      <c r="F369" s="19" t="n">
        <v>367000000</v>
      </c>
      <c r="G369" s="19" t="n">
        <v>243000000</v>
      </c>
      <c r="H369" s="9" t="n">
        <v>1.959677419354839</v>
      </c>
      <c r="I369" s="3" t="inlineStr">
        <is>
          <t>2023-08-25: 368,000,000; 2024-09-04: 368,000,000; 2024-12-12: 367,000,000</t>
        </is>
      </c>
    </row>
    <row r="370">
      <c r="B370" s="3" t="inlineStr">
        <is>
          <t>OperatingIncomeLoss</t>
        </is>
      </c>
      <c r="C370" s="3" t="inlineStr">
        <is>
          <t>2023-10-28</t>
        </is>
      </c>
      <c r="D370" s="3" t="inlineStr">
        <is>
          <t>duration</t>
        </is>
      </c>
      <c r="E370" s="19" t="n">
        <v>86000000</v>
      </c>
      <c r="F370" s="19" t="n">
        <v>450000000</v>
      </c>
      <c r="G370" s="19" t="n">
        <v>364000000</v>
      </c>
      <c r="H370" s="9" t="n">
        <v>4.232558139534884</v>
      </c>
      <c r="I370" s="3" t="inlineStr">
        <is>
          <t>2023-11-28: 453,000,000; 2024-12-12: 450,000,000</t>
        </is>
      </c>
    </row>
    <row r="371">
      <c r="B371" s="3" t="inlineStr">
        <is>
          <t>OperatingIncomeLoss</t>
        </is>
      </c>
      <c r="C371" s="3" t="inlineStr">
        <is>
          <t>2024-02-03</t>
        </is>
      </c>
      <c r="D371" s="3" t="inlineStr">
        <is>
          <t>duration</t>
        </is>
      </c>
      <c r="E371" s="19" t="n">
        <v>382000000</v>
      </c>
      <c r="F371" s="19" t="n">
        <v>301000000</v>
      </c>
      <c r="G371" s="19" t="n">
        <v>-81000000</v>
      </c>
      <c r="H371" s="9" t="n">
        <v>-0.2120418848167539</v>
      </c>
      <c r="I371" s="3" t="inlineStr">
        <is>
          <t>2024-03-22: 382,000,000; 2025-03-21: 301,000,000; 2026-03-27: 301,000,000; 2024-12-12: 301,000,000</t>
        </is>
      </c>
    </row>
    <row r="372">
      <c r="B372" s="3" t="inlineStr">
        <is>
          <t>OperatingIncomeLoss</t>
        </is>
      </c>
      <c r="C372" s="3" t="inlineStr">
        <is>
          <t>2024-08-03</t>
        </is>
      </c>
      <c r="D372" s="3" t="inlineStr">
        <is>
          <t>duration</t>
        </is>
      </c>
      <c r="E372" s="19" t="n">
        <v>222000000</v>
      </c>
      <c r="F372" s="19" t="n">
        <v>346000000</v>
      </c>
      <c r="G372" s="19" t="n">
        <v>124000000</v>
      </c>
      <c r="H372" s="9" t="n">
        <v>0.5585585585585585</v>
      </c>
      <c r="I372" s="3" t="inlineStr">
        <is>
          <t>2024-09-04: 346,000,000; 2025-09-10: 346,000,000</t>
        </is>
      </c>
    </row>
    <row r="373">
      <c r="B373" s="3" t="inlineStr">
        <is>
          <t>OperatingIncomeLoss</t>
        </is>
      </c>
      <c r="C373" s="3" t="inlineStr">
        <is>
          <t>2024-11-02</t>
        </is>
      </c>
      <c r="D373" s="3" t="inlineStr">
        <is>
          <t>duration</t>
        </is>
      </c>
      <c r="E373" s="19" t="n">
        <v>64000000</v>
      </c>
      <c r="F373" s="19" t="n">
        <v>410000000</v>
      </c>
      <c r="G373" s="19" t="n">
        <v>346000000</v>
      </c>
      <c r="H373" s="9" t="n">
        <v>5.40625</v>
      </c>
      <c r="I373" s="3" t="inlineStr">
        <is>
          <t>2024-12-12: 410,000,000; 2025-12-10: 410,000,000</t>
        </is>
      </c>
    </row>
    <row r="374">
      <c r="B374" s="3" t="inlineStr">
        <is>
          <t>OperatingIncomeLoss</t>
        </is>
      </c>
      <c r="C374" s="3" t="inlineStr">
        <is>
          <t>2025-08-02</t>
        </is>
      </c>
      <c r="D374" s="3" t="inlineStr">
        <is>
          <t>duration</t>
        </is>
      </c>
      <c r="E374" s="19" t="n">
        <v>149000000</v>
      </c>
      <c r="F374" s="19" t="n">
        <v>242000000</v>
      </c>
      <c r="G374" s="19" t="n">
        <v>93000000</v>
      </c>
      <c r="H374" s="9" t="n">
        <v>0.6241610738255033</v>
      </c>
      <c r="I374" s="3" t="inlineStr">
        <is>
          <t>2025-09-10: 242,000,000</t>
        </is>
      </c>
    </row>
    <row r="375">
      <c r="B375" s="3" t="inlineStr">
        <is>
          <t>OperatingIncomeLoss</t>
        </is>
      </c>
      <c r="C375" s="3" t="inlineStr">
        <is>
          <t>2025-11-01</t>
        </is>
      </c>
      <c r="D375" s="3" t="inlineStr">
        <is>
          <t>duration</t>
        </is>
      </c>
      <c r="E375" s="19" t="n">
        <v>42000000</v>
      </c>
      <c r="F375" s="19" t="n">
        <v>285000000</v>
      </c>
      <c r="G375" s="19" t="n">
        <v>243000000</v>
      </c>
      <c r="H375" s="9" t="n">
        <v>5.785714285714286</v>
      </c>
      <c r="I375" s="3" t="inlineStr">
        <is>
          <t>2025-12-10: 285,000,000</t>
        </is>
      </c>
    </row>
    <row r="376">
      <c r="B376" s="3" t="inlineStr">
        <is>
          <t>OtherAccruedLiabilitiesCurrent</t>
        </is>
      </c>
      <c r="C376" s="3" t="inlineStr">
        <is>
          <t>2022-01-29</t>
        </is>
      </c>
      <c r="D376" s="3" t="inlineStr">
        <is>
          <t>instant</t>
        </is>
      </c>
      <c r="E376" s="19" t="n">
        <v>196000000</v>
      </c>
      <c r="F376" s="19" t="n">
        <v>201000000</v>
      </c>
      <c r="G376" s="19" t="n">
        <v>5000000</v>
      </c>
      <c r="H376" s="9" t="n">
        <v>0.02551020408163265</v>
      </c>
      <c r="I376" s="3" t="inlineStr">
        <is>
          <t>2022-03-25: 196,000,000; 2023-03-24: 201,000,000</t>
        </is>
      </c>
    </row>
    <row r="377">
      <c r="B377" s="3" t="inlineStr">
        <is>
          <t>OtherAccruedLiabilitiesCurrent</t>
        </is>
      </c>
      <c r="C377" s="3" t="inlineStr">
        <is>
          <t>2023-01-28</t>
        </is>
      </c>
      <c r="D377" s="3" t="inlineStr">
        <is>
          <t>instant</t>
        </is>
      </c>
      <c r="E377" s="19" t="n">
        <v>240000000</v>
      </c>
      <c r="F377" s="19" t="n">
        <v>236000000</v>
      </c>
      <c r="G377" s="19" t="n">
        <v>-4000000</v>
      </c>
      <c r="H377" s="9" t="n">
        <v>-0.01666666666666667</v>
      </c>
      <c r="I377" s="3" t="inlineStr">
        <is>
          <t>2023-03-24: 240,000,000; 2024-03-22: 236,000,000</t>
        </is>
      </c>
    </row>
    <row r="378">
      <c r="B378" s="3" t="inlineStr">
        <is>
          <t>OtherComprehensiveIncomeLossFinalizationOfPensionAndNonPensionPostretirementPlanValuationBeforeTax</t>
        </is>
      </c>
      <c r="C378" s="3" t="inlineStr">
        <is>
          <t>2020-10-31</t>
        </is>
      </c>
      <c r="D378" s="3" t="inlineStr">
        <is>
          <t>duration</t>
        </is>
      </c>
      <c r="E378" s="19" t="n">
        <v>26000000</v>
      </c>
      <c r="F378" s="19" t="n">
        <v>65000000</v>
      </c>
      <c r="G378" s="19" t="n">
        <v>39000000</v>
      </c>
      <c r="H378" s="9" t="n">
        <v>1.5</v>
      </c>
      <c r="I378" s="3" t="inlineStr">
        <is>
          <t>2020-12-08: 65,000,000; 2021-12-07: 65,000,000</t>
        </is>
      </c>
    </row>
    <row r="379">
      <c r="B379" s="3" t="inlineStr">
        <is>
          <t>OtherComprehensiveIncomeLossFinalizationOfPensionAndNonPensionPostretirementPlanValuationBeforeTax</t>
        </is>
      </c>
      <c r="C379" s="3" t="inlineStr">
        <is>
          <t>2021-10-30</t>
        </is>
      </c>
      <c r="D379" s="3" t="inlineStr">
        <is>
          <t>duration</t>
        </is>
      </c>
      <c r="E379" s="19" t="n">
        <v>8000000</v>
      </c>
      <c r="F379" s="19" t="n">
        <v>90000000</v>
      </c>
      <c r="G379" s="19" t="n">
        <v>82000000</v>
      </c>
      <c r="H379" s="9" t="n">
        <v>10.25</v>
      </c>
      <c r="I379" s="3" t="inlineStr">
        <is>
          <t>2021-12-07: 90,000,000; 2022-11-30: 90,000,000</t>
        </is>
      </c>
    </row>
    <row r="380">
      <c r="B380" s="3" t="inlineStr">
        <is>
          <t>OtherComprehensiveIncomeLossFinalizationOfPensionAndNonPensionPostretirementPlanValuationBeforeTax</t>
        </is>
      </c>
      <c r="C380" s="3" t="inlineStr">
        <is>
          <t>2023-10-28</t>
        </is>
      </c>
      <c r="D380" s="3" t="inlineStr">
        <is>
          <t>duration</t>
        </is>
      </c>
      <c r="E380" s="19" t="n">
        <v>7000000</v>
      </c>
      <c r="F380" s="19" t="n">
        <v>129000000</v>
      </c>
      <c r="G380" s="19" t="n">
        <v>122000000</v>
      </c>
      <c r="H380" s="9" t="n">
        <v>17.42857142857143</v>
      </c>
      <c r="I380" s="3" t="inlineStr">
        <is>
          <t>2023-11-28: 129,000,000; 2024-12-12: 129,000,000</t>
        </is>
      </c>
    </row>
    <row r="381">
      <c r="B381" s="3" t="inlineStr">
        <is>
          <t>OtherComprehensiveIncomeLossNetOfTax</t>
        </is>
      </c>
      <c r="C381" s="3" t="inlineStr">
        <is>
          <t>2020-08-01</t>
        </is>
      </c>
      <c r="D381" s="3" t="inlineStr">
        <is>
          <t>duration</t>
        </is>
      </c>
      <c r="E381" s="19" t="n">
        <v>51000000</v>
      </c>
      <c r="F381" s="19" t="n">
        <v>60000000</v>
      </c>
      <c r="G381" s="19" t="n">
        <v>9000000</v>
      </c>
      <c r="H381" s="9" t="n">
        <v>0.1764705882352941</v>
      </c>
      <c r="I381" s="3" t="inlineStr">
        <is>
          <t>2021-09-03: 60,000,000</t>
        </is>
      </c>
    </row>
    <row r="382">
      <c r="B382" s="3" t="inlineStr">
        <is>
          <t>OtherComprehensiveIncomeLossNetOfTax</t>
        </is>
      </c>
      <c r="C382" s="3" t="inlineStr">
        <is>
          <t>2020-10-31</t>
        </is>
      </c>
      <c r="D382" s="3" t="inlineStr">
        <is>
          <t>duration</t>
        </is>
      </c>
      <c r="E382" s="19" t="n">
        <v>2000000</v>
      </c>
      <c r="F382" s="19" t="n">
        <v>63000000</v>
      </c>
      <c r="G382" s="19" t="n">
        <v>61000000</v>
      </c>
      <c r="H382" s="9" t="n">
        <v>30.5</v>
      </c>
      <c r="I382" s="3" t="inlineStr">
        <is>
          <t>2021-12-07: 63,000,000</t>
        </is>
      </c>
    </row>
    <row r="383">
      <c r="B383" s="3" t="inlineStr">
        <is>
          <t>OtherComprehensiveIncomeLossNetOfTax</t>
        </is>
      </c>
      <c r="C383" s="3" t="inlineStr">
        <is>
          <t>2021-07-31</t>
        </is>
      </c>
      <c r="D383" s="3" t="inlineStr">
        <is>
          <t>duration</t>
        </is>
      </c>
      <c r="E383" s="19" t="n">
        <v>115000000</v>
      </c>
      <c r="F383" s="19" t="n">
        <v>123000000</v>
      </c>
      <c r="G383" s="19" t="n">
        <v>8000000</v>
      </c>
      <c r="H383" s="9" t="n">
        <v>0.06956521739130435</v>
      </c>
      <c r="I383" s="3" t="inlineStr">
        <is>
          <t>2021-09-03: 123,000,000; 2022-08-26: 123,000,000</t>
        </is>
      </c>
    </row>
    <row r="384">
      <c r="B384" s="3" t="inlineStr">
        <is>
          <t>OtherComprehensiveIncomeLossNetOfTax</t>
        </is>
      </c>
      <c r="C384" s="3" t="inlineStr">
        <is>
          <t>2021-10-30</t>
        </is>
      </c>
      <c r="D384" s="3" t="inlineStr">
        <is>
          <t>duration</t>
        </is>
      </c>
      <c r="E384" s="19" t="n">
        <v>4000000</v>
      </c>
      <c r="F384" s="19" t="n">
        <v>127000000</v>
      </c>
      <c r="G384" s="19" t="n">
        <v>123000000</v>
      </c>
      <c r="H384" s="9" t="n">
        <v>30.75</v>
      </c>
      <c r="I384" s="3" t="inlineStr">
        <is>
          <t>2021-12-07: 127,000,000; 2022-11-30: 127,000,000</t>
        </is>
      </c>
    </row>
    <row r="385">
      <c r="B385" s="3" t="inlineStr">
        <is>
          <t>OtherComprehensiveIncomeLossNetOfTax</t>
        </is>
      </c>
      <c r="C385" s="3" t="inlineStr">
        <is>
          <t>2022-07-30</t>
        </is>
      </c>
      <c r="D385" s="3" t="inlineStr">
        <is>
          <t>duration</t>
        </is>
      </c>
      <c r="E385" s="19" t="n">
        <v>4000000</v>
      </c>
      <c r="F385" s="19" t="n">
        <v>7000000</v>
      </c>
      <c r="G385" s="19" t="n">
        <v>3000000</v>
      </c>
      <c r="H385" s="9" t="n">
        <v>0.75</v>
      </c>
      <c r="I385" s="3" t="inlineStr">
        <is>
          <t>2022-08-26: 7,000,000; 2023-08-25: 7,000,000</t>
        </is>
      </c>
    </row>
    <row r="386">
      <c r="B386" s="3" t="inlineStr">
        <is>
          <t>OtherComprehensiveIncomeLossNetOfTax</t>
        </is>
      </c>
      <c r="C386" s="3" t="inlineStr">
        <is>
          <t>2022-10-29</t>
        </is>
      </c>
      <c r="D386" s="3" t="inlineStr">
        <is>
          <t>duration</t>
        </is>
      </c>
      <c r="E386" s="19" t="n">
        <v>-92000000</v>
      </c>
      <c r="F386" s="19" t="n">
        <v>-84000000</v>
      </c>
      <c r="G386" s="19" t="n">
        <v>8000000</v>
      </c>
      <c r="H386" s="9" t="n">
        <v>-0.08695652173913043</v>
      </c>
      <c r="I386" s="3" t="inlineStr">
        <is>
          <t>2022-11-30: -84,000,000; 2023-11-28: -84,000,000</t>
        </is>
      </c>
    </row>
    <row r="387">
      <c r="B387" s="3" t="inlineStr">
        <is>
          <t>OtherComprehensiveIncomeLossNetOfTax</t>
        </is>
      </c>
      <c r="C387" s="3" t="inlineStr">
        <is>
          <t>2023-07-29</t>
        </is>
      </c>
      <c r="D387" s="3" t="inlineStr">
        <is>
          <t>duration</t>
        </is>
      </c>
      <c r="E387" s="19" t="n">
        <v>91000000</v>
      </c>
      <c r="F387" s="19" t="n">
        <v>92000000</v>
      </c>
      <c r="G387" s="19" t="n">
        <v>1000000</v>
      </c>
      <c r="H387" s="9" t="n">
        <v>0.01098901098901099</v>
      </c>
      <c r="I387" s="3" t="inlineStr">
        <is>
          <t>2023-08-25: 92,000,000; 2024-09-04: 92,000,000</t>
        </is>
      </c>
    </row>
    <row r="388">
      <c r="B388" s="3" t="inlineStr">
        <is>
          <t>OtherComprehensiveIncomeLossNetOfTax</t>
        </is>
      </c>
      <c r="C388" s="3" t="inlineStr">
        <is>
          <t>2023-10-28</t>
        </is>
      </c>
      <c r="D388" s="3" t="inlineStr">
        <is>
          <t>duration</t>
        </is>
      </c>
      <c r="E388" s="19" t="n">
        <v>-33000000</v>
      </c>
      <c r="F388" s="19" t="n">
        <v>59000000</v>
      </c>
      <c r="G388" s="19" t="n">
        <v>92000000</v>
      </c>
      <c r="H388" s="9" t="n">
        <v>-2.787878787878788</v>
      </c>
      <c r="I388" s="3" t="inlineStr">
        <is>
          <t>2023-11-28: 59,000,000; 2024-12-12: 59,000,000</t>
        </is>
      </c>
    </row>
    <row r="389">
      <c r="B389" s="3" t="inlineStr">
        <is>
          <t>OtherComprehensiveIncomeLossNetOfTaxPortionAttributableToParent</t>
        </is>
      </c>
      <c r="C389" s="3" t="inlineStr">
        <is>
          <t>2022-07-30</t>
        </is>
      </c>
      <c r="D389" s="3" t="inlineStr">
        <is>
          <t>duration</t>
        </is>
      </c>
      <c r="E389" s="19" t="n">
        <v>3000000</v>
      </c>
      <c r="F389" s="19" t="n">
        <v>3000000</v>
      </c>
      <c r="G389" s="19" t="n">
        <v>0</v>
      </c>
      <c r="H389" s="9" t="n">
        <v>0</v>
      </c>
      <c r="I389" s="3" t="inlineStr">
        <is>
          <t>2022-08-26: 3,000,000; 2022-11-30: 3,000,000; 2023-08-25: 103,000,000; 2023-11-28: 3,000,000</t>
        </is>
      </c>
    </row>
    <row r="390">
      <c r="B390" s="3" t="inlineStr">
        <is>
          <t>OtherComprehensiveIncomeLossPensionAndOtherPostretirementBenefitPlansNetUnamortizedGainLossArisingDuringPeriodBeforeTax</t>
        </is>
      </c>
      <c r="C390" s="3" t="inlineStr">
        <is>
          <t>2020-10-31</t>
        </is>
      </c>
      <c r="D390" s="3" t="inlineStr">
        <is>
          <t>duration</t>
        </is>
      </c>
      <c r="E390" s="19" t="n">
        <v>-36000000</v>
      </c>
      <c r="F390" s="19" t="n">
        <v>-17000000</v>
      </c>
      <c r="G390" s="19" t="n">
        <v>19000000</v>
      </c>
      <c r="H390" s="9" t="n">
        <v>-0.5277777777777778</v>
      </c>
      <c r="I390" s="3" t="inlineStr">
        <is>
          <t>2020-12-08: -17,000,000; 2021-12-07: -17,000,000</t>
        </is>
      </c>
    </row>
    <row r="391">
      <c r="B391" s="3" t="inlineStr">
        <is>
          <t>OtherComprehensiveIncomeLossPensionAndOtherPostretirementBenefitPlansNetUnamortizedGainLossArisingDuringPeriodBeforeTax</t>
        </is>
      </c>
      <c r="C391" s="3" t="inlineStr">
        <is>
          <t>2021-10-30</t>
        </is>
      </c>
      <c r="D391" s="3" t="inlineStr">
        <is>
          <t>duration</t>
        </is>
      </c>
      <c r="E391" s="19" t="n">
        <v>-9000000</v>
      </c>
      <c r="F391" s="19" t="n">
        <v>53000000</v>
      </c>
      <c r="G391" s="19" t="n">
        <v>62000000</v>
      </c>
      <c r="H391" s="9" t="n">
        <v>-6.888888888888889</v>
      </c>
      <c r="I391" s="3" t="inlineStr">
        <is>
          <t>2021-12-07: 53,000,000; 2022-11-30: 53,000,000</t>
        </is>
      </c>
    </row>
    <row r="392">
      <c r="B392" s="3" t="inlineStr">
        <is>
          <t>OtherComprehensiveIncomeLossPensionAndOtherPostretirementBenefitPlansNetUnamortizedGainLossArisingDuringPeriodBeforeTax</t>
        </is>
      </c>
      <c r="C392" s="3" t="inlineStr">
        <is>
          <t>2023-10-28</t>
        </is>
      </c>
      <c r="D392" s="3" t="inlineStr">
        <is>
          <t>duration</t>
        </is>
      </c>
      <c r="E392" s="19" t="n">
        <v>-52000000</v>
      </c>
      <c r="F392" s="19" t="n">
        <v>-53000000</v>
      </c>
      <c r="G392" s="19" t="n">
        <v>-1000000</v>
      </c>
      <c r="H392" s="9" t="n">
        <v>0.01923076923076923</v>
      </c>
      <c r="I392" s="3" t="inlineStr">
        <is>
          <t>2023-11-28: -53,000,000; 2024-12-12: -53,000,000</t>
        </is>
      </c>
    </row>
    <row r="393">
      <c r="B393" s="3" t="inlineStr">
        <is>
          <t>OtherComprehensiveIncomeLossReclassificationAdjustmentFromAOCIPensionAndOtherPostretirementBenefitPlansBeforeTax</t>
        </is>
      </c>
      <c r="C393" s="3" t="inlineStr">
        <is>
          <t>2019-08-03</t>
        </is>
      </c>
      <c r="D393" s="3" t="inlineStr">
        <is>
          <t>duration</t>
        </is>
      </c>
      <c r="E393" s="19" t="n">
        <v>7000000</v>
      </c>
      <c r="F393" s="19" t="n">
        <v>15000000</v>
      </c>
      <c r="G393" s="19" t="n">
        <v>8000000</v>
      </c>
      <c r="H393" s="9" t="n">
        <v>1.142857142857143</v>
      </c>
      <c r="I393" s="3" t="inlineStr">
        <is>
          <t>2020-09-03: 15,000,000</t>
        </is>
      </c>
    </row>
    <row r="394">
      <c r="B394" s="3" t="inlineStr">
        <is>
          <t>OtherComprehensiveIncomeLossReclassificationAdjustmentFromAOCIPensionAndOtherPostretirementBenefitPlansBeforeTax</t>
        </is>
      </c>
      <c r="C394" s="3" t="inlineStr">
        <is>
          <t>2019-11-02</t>
        </is>
      </c>
      <c r="D394" s="3" t="inlineStr">
        <is>
          <t>duration</t>
        </is>
      </c>
      <c r="E394" s="19" t="n">
        <v>8000000</v>
      </c>
      <c r="F394" s="19" t="n">
        <v>23000000</v>
      </c>
      <c r="G394" s="19" t="n">
        <v>15000000</v>
      </c>
      <c r="H394" s="9" t="n">
        <v>1.875</v>
      </c>
      <c r="I394" s="3" t="inlineStr">
        <is>
          <t>2020-12-08: 23,000,000</t>
        </is>
      </c>
    </row>
    <row r="395">
      <c r="B395" s="3" t="inlineStr">
        <is>
          <t>OtherComprehensiveIncomeLossReclassificationAdjustmentFromAOCIPensionAndOtherPostretirementBenefitPlansBeforeTax</t>
        </is>
      </c>
      <c r="C395" s="3" t="inlineStr">
        <is>
          <t>2020-08-01</t>
        </is>
      </c>
      <c r="D395" s="3" t="inlineStr">
        <is>
          <t>duration</t>
        </is>
      </c>
      <c r="E395" s="19" t="n">
        <v>11000000</v>
      </c>
      <c r="F395" s="19" t="n">
        <v>23000000</v>
      </c>
      <c r="G395" s="19" t="n">
        <v>12000000</v>
      </c>
      <c r="H395" s="9" t="n">
        <v>1.090909090909091</v>
      </c>
      <c r="I395" s="3" t="inlineStr">
        <is>
          <t>2020-09-03: 23,000,000; 2021-09-03: 23,000,000</t>
        </is>
      </c>
    </row>
    <row r="396">
      <c r="B396" s="3" t="inlineStr">
        <is>
          <t>OtherComprehensiveIncomeLossReclassificationAdjustmentFromAOCIPensionAndOtherPostretirementBenefitPlansBeforeTax</t>
        </is>
      </c>
      <c r="C396" s="3" t="inlineStr">
        <is>
          <t>2020-10-31</t>
        </is>
      </c>
      <c r="D396" s="3" t="inlineStr">
        <is>
          <t>duration</t>
        </is>
      </c>
      <c r="E396" s="19" t="n">
        <v>13000000</v>
      </c>
      <c r="F396" s="19" t="n">
        <v>36000000</v>
      </c>
      <c r="G396" s="19" t="n">
        <v>23000000</v>
      </c>
      <c r="H396" s="9" t="n">
        <v>1.769230769230769</v>
      </c>
      <c r="I396" s="3" t="inlineStr">
        <is>
          <t>2020-12-08: 36,000,000; 2021-12-07: 36,000,000</t>
        </is>
      </c>
    </row>
    <row r="397">
      <c r="B397" s="3" t="inlineStr">
        <is>
          <t>OtherComprehensiveIncomeLossReclassificationAdjustmentFromAOCIPensionAndOtherPostretirementBenefitPlansBeforeTax</t>
        </is>
      </c>
      <c r="C397" s="3" t="inlineStr">
        <is>
          <t>2021-07-31</t>
        </is>
      </c>
      <c r="D397" s="3" t="inlineStr">
        <is>
          <t>duration</t>
        </is>
      </c>
      <c r="E397" s="19" t="n">
        <v>9000000</v>
      </c>
      <c r="F397" s="19" t="n">
        <v>19000000</v>
      </c>
      <c r="G397" s="19" t="n">
        <v>10000000</v>
      </c>
      <c r="H397" s="9" t="n">
        <v>1.111111111111111</v>
      </c>
      <c r="I397" s="3" t="inlineStr">
        <is>
          <t>2021-09-03: 19,000,000; 2022-08-26: 19,000,000</t>
        </is>
      </c>
    </row>
    <row r="398">
      <c r="B398" s="3" t="inlineStr">
        <is>
          <t>OtherComprehensiveIncomeLossReclassificationAdjustmentFromAOCIPensionAndOtherPostretirementBenefitPlansBeforeTax</t>
        </is>
      </c>
      <c r="C398" s="3" t="inlineStr">
        <is>
          <t>2021-10-30</t>
        </is>
      </c>
      <c r="D398" s="3" t="inlineStr">
        <is>
          <t>duration</t>
        </is>
      </c>
      <c r="E398" s="19" t="n">
        <v>7000000</v>
      </c>
      <c r="F398" s="19" t="n">
        <v>27000000</v>
      </c>
      <c r="G398" s="19" t="n">
        <v>20000000</v>
      </c>
      <c r="H398" s="9" t="n">
        <v>2.857142857142857</v>
      </c>
      <c r="I398" s="3" t="inlineStr">
        <is>
          <t>2021-12-07: 27,000,000; 2022-11-30: 27,000,000</t>
        </is>
      </c>
    </row>
    <row r="399">
      <c r="B399" s="3" t="inlineStr">
        <is>
          <t>OtherComprehensiveIncomeLossReclassificationAdjustmentFromAOCIPensionAndOtherPostretirementBenefitPlansBeforeTax</t>
        </is>
      </c>
      <c r="C399" s="3" t="inlineStr">
        <is>
          <t>2022-07-30</t>
        </is>
      </c>
      <c r="D399" s="3" t="inlineStr">
        <is>
          <t>duration</t>
        </is>
      </c>
      <c r="E399" s="19" t="n">
        <v>5000000</v>
      </c>
      <c r="F399" s="19" t="n">
        <v>10000000</v>
      </c>
      <c r="G399" s="19" t="n">
        <v>5000000</v>
      </c>
      <c r="H399" s="9" t="n">
        <v>1</v>
      </c>
      <c r="I399" s="3" t="inlineStr">
        <is>
          <t>2022-08-26: 10,000,000; 2023-08-25: 10,000,000</t>
        </is>
      </c>
    </row>
    <row r="400">
      <c r="B400" s="3" t="inlineStr">
        <is>
          <t>OtherComprehensiveIncomeLossReclassificationAdjustmentFromAOCIPensionAndOtherPostretirementBenefitPlansBeforeTax</t>
        </is>
      </c>
      <c r="C400" s="3" t="inlineStr">
        <is>
          <t>2022-10-29</t>
        </is>
      </c>
      <c r="D400" s="3" t="inlineStr">
        <is>
          <t>duration</t>
        </is>
      </c>
      <c r="E400" s="19" t="n">
        <v>5000000</v>
      </c>
      <c r="F400" s="19" t="n">
        <v>15000000</v>
      </c>
      <c r="G400" s="19" t="n">
        <v>10000000</v>
      </c>
      <c r="H400" s="9" t="n">
        <v>2</v>
      </c>
      <c r="I400" s="3" t="inlineStr">
        <is>
          <t>2022-11-30: 15,000,000; 2023-11-28: 15,000,000</t>
        </is>
      </c>
    </row>
    <row r="401">
      <c r="B401" s="3" t="inlineStr">
        <is>
          <t>OtherComprehensiveIncomeLossReclassificationAdjustmentFromAOCIPensionAndOtherPostretirementBenefitPlansBeforeTax</t>
        </is>
      </c>
      <c r="C401" s="3" t="inlineStr">
        <is>
          <t>2023-07-29</t>
        </is>
      </c>
      <c r="D401" s="3" t="inlineStr">
        <is>
          <t>duration</t>
        </is>
      </c>
      <c r="E401" s="19" t="n">
        <v>1000000</v>
      </c>
      <c r="F401" s="19" t="n">
        <v>3000000</v>
      </c>
      <c r="G401" s="19" t="n">
        <v>2000000</v>
      </c>
      <c r="H401" s="9" t="n">
        <v>2</v>
      </c>
      <c r="I401" s="3" t="inlineStr">
        <is>
          <t>2023-08-25: 3,000,000; 2024-09-04: 3,000,000</t>
        </is>
      </c>
    </row>
    <row r="402">
      <c r="B402" s="3" t="inlineStr">
        <is>
          <t>OtherComprehensiveIncomeLossReclassificationAdjustmentFromAOCIPensionAndOtherPostretirementBenefitPlansBeforeTax</t>
        </is>
      </c>
      <c r="C402" s="3" t="inlineStr">
        <is>
          <t>2023-10-28</t>
        </is>
      </c>
      <c r="D402" s="3" t="inlineStr">
        <is>
          <t>duration</t>
        </is>
      </c>
      <c r="E402" s="19" t="n">
        <v>1000000</v>
      </c>
      <c r="F402" s="19" t="n">
        <v>4000000</v>
      </c>
      <c r="G402" s="19" t="n">
        <v>3000000</v>
      </c>
      <c r="H402" s="9" t="n">
        <v>3</v>
      </c>
      <c r="I402" s="3" t="inlineStr">
        <is>
          <t>2023-11-28: 4,000,000; 2024-12-12: 4,000,000</t>
        </is>
      </c>
    </row>
    <row r="403">
      <c r="B403" s="3" t="inlineStr">
        <is>
          <t>OtherComprehensiveIncomeLossReclassificationAdjustmentFromAOCIPensionAndOtherPostretirementBenefitPlansBeforeTax</t>
        </is>
      </c>
      <c r="C403" s="3" t="inlineStr">
        <is>
          <t>2025-11-01</t>
        </is>
      </c>
      <c r="D403" s="3" t="inlineStr">
        <is>
          <t>duration</t>
        </is>
      </c>
      <c r="E403" s="19" t="n">
        <v>1000000</v>
      </c>
      <c r="F403" s="19" t="n">
        <v>2000000</v>
      </c>
      <c r="G403" s="19" t="n">
        <v>1000000</v>
      </c>
      <c r="H403" s="9" t="n">
        <v>1</v>
      </c>
      <c r="I403" s="3" t="inlineStr">
        <is>
          <t>2025-12-10: 2,000,000</t>
        </is>
      </c>
    </row>
    <row r="404">
      <c r="B404" s="3" t="inlineStr">
        <is>
          <t>OtherComprehensiveIncomeLossReclassificationAdjustmentFromAOCIPensionAndOtherPostretirementBenefitPlansNetOfTax</t>
        </is>
      </c>
      <c r="C404" s="3" t="inlineStr">
        <is>
          <t>2019-08-03</t>
        </is>
      </c>
      <c r="D404" s="3" t="inlineStr">
        <is>
          <t>duration</t>
        </is>
      </c>
      <c r="E404" s="19" t="n">
        <v>5000000</v>
      </c>
      <c r="F404" s="19" t="n">
        <v>11000000</v>
      </c>
      <c r="G404" s="19" t="n">
        <v>6000000</v>
      </c>
      <c r="H404" s="9" t="n">
        <v>1.2</v>
      </c>
      <c r="I404" s="3" t="inlineStr">
        <is>
          <t>2020-09-03: 11,000,000</t>
        </is>
      </c>
    </row>
    <row r="405">
      <c r="B405" s="3" t="inlineStr">
        <is>
          <t>OtherComprehensiveIncomeLossReclassificationAdjustmentFromAOCIPensionAndOtherPostretirementBenefitPlansNetOfTax</t>
        </is>
      </c>
      <c r="C405" s="3" t="inlineStr">
        <is>
          <t>2019-11-02</t>
        </is>
      </c>
      <c r="D405" s="3" t="inlineStr">
        <is>
          <t>duration</t>
        </is>
      </c>
      <c r="E405" s="19" t="n">
        <v>-37000000</v>
      </c>
      <c r="F405" s="19" t="n">
        <v>-26000000</v>
      </c>
      <c r="G405" s="19" t="n">
        <v>11000000</v>
      </c>
      <c r="H405" s="9" t="n">
        <v>-0.2972972972972973</v>
      </c>
      <c r="I405" s="3" t="inlineStr">
        <is>
          <t>2020-12-08: -26,000,000</t>
        </is>
      </c>
    </row>
    <row r="406">
      <c r="B406" s="3" t="inlineStr">
        <is>
          <t>OtherComprehensiveIncomeLossReclassificationAdjustmentFromAOCIPensionAndOtherPostretirementBenefitPlansNetOfTax</t>
        </is>
      </c>
      <c r="C406" s="3" t="inlineStr">
        <is>
          <t>2020-08-01</t>
        </is>
      </c>
      <c r="D406" s="3" t="inlineStr">
        <is>
          <t>duration</t>
        </is>
      </c>
      <c r="E406" s="19" t="n">
        <v>51000000</v>
      </c>
      <c r="F406" s="19" t="n">
        <v>60000000</v>
      </c>
      <c r="G406" s="19" t="n">
        <v>9000000</v>
      </c>
      <c r="H406" s="9" t="n">
        <v>0.1764705882352941</v>
      </c>
      <c r="I406" s="3" t="inlineStr">
        <is>
          <t>2020-09-03: 60,000,000</t>
        </is>
      </c>
    </row>
    <row r="407">
      <c r="B407" s="3" t="inlineStr">
        <is>
          <t>OtherComprehensiveIncomeLossReclassificationAdjustmentFromAOCIPensionAndOtherPostretirementBenefitPlansNetOfTax</t>
        </is>
      </c>
      <c r="C407" s="3" t="inlineStr">
        <is>
          <t>2020-10-31</t>
        </is>
      </c>
      <c r="D407" s="3" t="inlineStr">
        <is>
          <t>duration</t>
        </is>
      </c>
      <c r="E407" s="19" t="n">
        <v>2000000</v>
      </c>
      <c r="F407" s="19" t="n">
        <v>63000000</v>
      </c>
      <c r="G407" s="19" t="n">
        <v>61000000</v>
      </c>
      <c r="H407" s="9" t="n">
        <v>30.5</v>
      </c>
      <c r="I407" s="3" t="inlineStr">
        <is>
          <t>2020-12-08: 63,000,000</t>
        </is>
      </c>
    </row>
    <row r="408">
      <c r="B408" s="3" t="inlineStr">
        <is>
          <t>OtherComprehensiveIncomeLossTax</t>
        </is>
      </c>
      <c r="C408" s="3" t="inlineStr">
        <is>
          <t>2019-08-03</t>
        </is>
      </c>
      <c r="D408" s="3" t="inlineStr">
        <is>
          <t>duration</t>
        </is>
      </c>
      <c r="E408" s="19" t="n">
        <v>2000000</v>
      </c>
      <c r="F408" s="19" t="n">
        <v>4000000</v>
      </c>
      <c r="G408" s="19" t="n">
        <v>2000000</v>
      </c>
      <c r="H408" s="9" t="n">
        <v>1</v>
      </c>
      <c r="I408" s="3" t="inlineStr">
        <is>
          <t>2020-09-03: 4,000,000</t>
        </is>
      </c>
    </row>
    <row r="409">
      <c r="B409" s="3" t="inlineStr">
        <is>
          <t>OtherComprehensiveIncomeLossTax</t>
        </is>
      </c>
      <c r="C409" s="3" t="inlineStr">
        <is>
          <t>2019-11-02</t>
        </is>
      </c>
      <c r="D409" s="3" t="inlineStr">
        <is>
          <t>duration</t>
        </is>
      </c>
      <c r="E409" s="19" t="n">
        <v>-13000000</v>
      </c>
      <c r="F409" s="19" t="n">
        <v>-9000000</v>
      </c>
      <c r="G409" s="19" t="n">
        <v>4000000</v>
      </c>
      <c r="H409" s="9" t="n">
        <v>-0.3076923076923077</v>
      </c>
      <c r="I409" s="3" t="inlineStr">
        <is>
          <t>2020-12-08: -9,000,000</t>
        </is>
      </c>
    </row>
    <row r="410">
      <c r="B410" s="3" t="inlineStr">
        <is>
          <t>OtherComprehensiveIncomeLossTax</t>
        </is>
      </c>
      <c r="C410" s="3" t="inlineStr">
        <is>
          <t>2020-08-01</t>
        </is>
      </c>
      <c r="D410" s="3" t="inlineStr">
        <is>
          <t>duration</t>
        </is>
      </c>
      <c r="E410" s="19" t="n">
        <v>17000000</v>
      </c>
      <c r="F410" s="19" t="n">
        <v>20000000</v>
      </c>
      <c r="G410" s="19" t="n">
        <v>3000000</v>
      </c>
      <c r="H410" s="9" t="n">
        <v>0.1764705882352941</v>
      </c>
      <c r="I410" s="3" t="inlineStr">
        <is>
          <t>2020-09-03: 20,000,000; 2021-09-03: 20,000,000</t>
        </is>
      </c>
    </row>
    <row r="411">
      <c r="B411" s="3" t="inlineStr">
        <is>
          <t>OtherComprehensiveIncomeLossTax</t>
        </is>
      </c>
      <c r="C411" s="3" t="inlineStr">
        <is>
          <t>2020-10-31</t>
        </is>
      </c>
      <c r="D411" s="3" t="inlineStr">
        <is>
          <t>duration</t>
        </is>
      </c>
      <c r="E411" s="19" t="n">
        <v>1000000</v>
      </c>
      <c r="F411" s="19" t="n">
        <v>21000000</v>
      </c>
      <c r="G411" s="19" t="n">
        <v>20000000</v>
      </c>
      <c r="H411" s="9" t="n">
        <v>20</v>
      </c>
      <c r="I411" s="3" t="inlineStr">
        <is>
          <t>2020-12-08: 21,000,000; 2021-12-07: 21,000,000</t>
        </is>
      </c>
    </row>
    <row r="412">
      <c r="B412" s="3" t="inlineStr">
        <is>
          <t>OtherComprehensiveIncomeLossTax</t>
        </is>
      </c>
      <c r="C412" s="3" t="inlineStr">
        <is>
          <t>2021-07-31</t>
        </is>
      </c>
      <c r="D412" s="3" t="inlineStr">
        <is>
          <t>duration</t>
        </is>
      </c>
      <c r="E412" s="19" t="n">
        <v>38000000</v>
      </c>
      <c r="F412" s="19" t="n">
        <v>40000000</v>
      </c>
      <c r="G412" s="19" t="n">
        <v>2000000</v>
      </c>
      <c r="H412" s="9" t="n">
        <v>0.05263157894736842</v>
      </c>
      <c r="I412" s="3" t="inlineStr">
        <is>
          <t>2021-09-03: 40,000,000; 2022-08-26: 40,000,000</t>
        </is>
      </c>
    </row>
    <row r="413">
      <c r="B413" s="3" t="inlineStr">
        <is>
          <t>OtherComprehensiveIncomeLossTax</t>
        </is>
      </c>
      <c r="C413" s="3" t="inlineStr">
        <is>
          <t>2021-10-30</t>
        </is>
      </c>
      <c r="D413" s="3" t="inlineStr">
        <is>
          <t>duration</t>
        </is>
      </c>
      <c r="E413" s="19" t="n">
        <v>2000000</v>
      </c>
      <c r="F413" s="19" t="n">
        <v>43000000</v>
      </c>
      <c r="G413" s="19" t="n">
        <v>41000000</v>
      </c>
      <c r="H413" s="9" t="n">
        <v>20.5</v>
      </c>
      <c r="I413" s="3" t="inlineStr">
        <is>
          <t>2021-12-07: 43,000,000; 2022-11-30: 43,000,000</t>
        </is>
      </c>
    </row>
    <row r="414">
      <c r="B414" s="3" t="inlineStr">
        <is>
          <t>OtherComprehensiveIncomeLossTax</t>
        </is>
      </c>
      <c r="C414" s="3" t="inlineStr">
        <is>
          <t>2022-07-30</t>
        </is>
      </c>
      <c r="D414" s="3" t="inlineStr">
        <is>
          <t>duration</t>
        </is>
      </c>
      <c r="E414" s="19" t="n">
        <v>1000000</v>
      </c>
      <c r="F414" s="19" t="n">
        <v>3000000</v>
      </c>
      <c r="G414" s="19" t="n">
        <v>2000000</v>
      </c>
      <c r="H414" s="9" t="n">
        <v>2</v>
      </c>
      <c r="I414" s="3" t="inlineStr">
        <is>
          <t>2022-08-26: 3,000,000; 2023-08-25: 3,000,000</t>
        </is>
      </c>
    </row>
    <row r="415">
      <c r="B415" s="3" t="inlineStr">
        <is>
          <t>OtherComprehensiveIncomeLossTax</t>
        </is>
      </c>
      <c r="C415" s="3" t="inlineStr">
        <is>
          <t>2022-10-29</t>
        </is>
      </c>
      <c r="D415" s="3" t="inlineStr">
        <is>
          <t>duration</t>
        </is>
      </c>
      <c r="E415" s="19" t="n">
        <v>-32000000</v>
      </c>
      <c r="F415" s="19" t="n">
        <v>-30000000</v>
      </c>
      <c r="G415" s="19" t="n">
        <v>2000000</v>
      </c>
      <c r="H415" s="9" t="n">
        <v>-0.0625</v>
      </c>
      <c r="I415" s="3" t="inlineStr">
        <is>
          <t>2022-11-30: -30,000,000; 2023-11-28: -30,000,000</t>
        </is>
      </c>
    </row>
    <row r="416">
      <c r="B416" s="3" t="inlineStr">
        <is>
          <t>OtherComprehensiveIncomeLossTax</t>
        </is>
      </c>
      <c r="C416" s="3" t="inlineStr">
        <is>
          <t>2023-07-29</t>
        </is>
      </c>
      <c r="D416" s="3" t="inlineStr">
        <is>
          <t>duration</t>
        </is>
      </c>
      <c r="E416" s="19" t="n">
        <v>31000000</v>
      </c>
      <c r="F416" s="19" t="n">
        <v>32000000</v>
      </c>
      <c r="G416" s="19" t="n">
        <v>1000000</v>
      </c>
      <c r="H416" s="9" t="n">
        <v>0.03225806451612903</v>
      </c>
      <c r="I416" s="3" t="inlineStr">
        <is>
          <t>2023-08-25: 32,000,000; 2024-09-04: 32,000,000</t>
        </is>
      </c>
    </row>
    <row r="417">
      <c r="B417" s="3" t="inlineStr">
        <is>
          <t>OtherComprehensiveIncomeLossTax</t>
        </is>
      </c>
      <c r="C417" s="3" t="inlineStr">
        <is>
          <t>2023-10-28</t>
        </is>
      </c>
      <c r="D417" s="3" t="inlineStr">
        <is>
          <t>duration</t>
        </is>
      </c>
      <c r="E417" s="19" t="n">
        <v>-11000000</v>
      </c>
      <c r="F417" s="19" t="n">
        <v>21000000</v>
      </c>
      <c r="G417" s="19" t="n">
        <v>32000000</v>
      </c>
      <c r="H417" s="9" t="n">
        <v>-2.909090909090909</v>
      </c>
      <c r="I417" s="3" t="inlineStr">
        <is>
          <t>2023-11-28: 21,000,000; 2024-12-12: 21,000,000</t>
        </is>
      </c>
    </row>
    <row r="418">
      <c r="B418" s="3" t="inlineStr">
        <is>
          <t>OtherRevenueNet</t>
        </is>
      </c>
      <c r="C418" s="3" t="inlineStr">
        <is>
          <t>2022-07-30</t>
        </is>
      </c>
      <c r="D418" s="3" t="inlineStr">
        <is>
          <t>duration</t>
        </is>
      </c>
      <c r="E418" s="19" t="n">
        <v>234000000</v>
      </c>
      <c r="F418" s="19" t="n">
        <v>451000000</v>
      </c>
      <c r="G418" s="19" t="n">
        <v>217000000</v>
      </c>
      <c r="H418" s="9" t="n">
        <v>0.9273504273504274</v>
      </c>
      <c r="I418" s="3" t="inlineStr">
        <is>
          <t>2023-08-25: 451,000,000</t>
        </is>
      </c>
    </row>
    <row r="419">
      <c r="B419" s="3" t="inlineStr">
        <is>
          <t>OtherRevenueNet</t>
        </is>
      </c>
      <c r="C419" s="3" t="inlineStr">
        <is>
          <t>2022-10-29</t>
        </is>
      </c>
      <c r="D419" s="3" t="inlineStr">
        <is>
          <t>duration</t>
        </is>
      </c>
      <c r="E419" s="19" t="n">
        <v>237000000</v>
      </c>
      <c r="F419" s="19" t="n">
        <v>688000000</v>
      </c>
      <c r="G419" s="19" t="n">
        <v>451000000</v>
      </c>
      <c r="H419" s="9" t="n">
        <v>1.90295358649789</v>
      </c>
      <c r="I419" s="3" t="inlineStr">
        <is>
          <t>2023-11-28: 688,000,000</t>
        </is>
      </c>
    </row>
    <row r="420">
      <c r="B420" s="3" t="inlineStr">
        <is>
          <t>OtherRevenueNet</t>
        </is>
      </c>
      <c r="C420" s="3" t="inlineStr">
        <is>
          <t>2023-07-29</t>
        </is>
      </c>
      <c r="D420" s="3" t="inlineStr">
        <is>
          <t>duration</t>
        </is>
      </c>
      <c r="E420" s="19" t="n">
        <v>150000000</v>
      </c>
      <c r="F420" s="19" t="n">
        <v>341000000</v>
      </c>
      <c r="G420" s="19" t="n">
        <v>191000000</v>
      </c>
      <c r="H420" s="9" t="n">
        <v>1.273333333333333</v>
      </c>
      <c r="I420" s="3" t="inlineStr">
        <is>
          <t>2023-08-25: 341,000,000; 2024-09-04: 341,000,000</t>
        </is>
      </c>
    </row>
    <row r="421">
      <c r="B421" s="3" t="inlineStr">
        <is>
          <t>OtherRevenueNet</t>
        </is>
      </c>
      <c r="C421" s="3" t="inlineStr">
        <is>
          <t>2023-10-28</t>
        </is>
      </c>
      <c r="D421" s="3" t="inlineStr">
        <is>
          <t>duration</t>
        </is>
      </c>
      <c r="E421" s="19" t="n">
        <v>178000000</v>
      </c>
      <c r="F421" s="19" t="n">
        <v>519000000</v>
      </c>
      <c r="G421" s="19" t="n">
        <v>341000000</v>
      </c>
      <c r="H421" s="9" t="n">
        <v>1.915730337078652</v>
      </c>
      <c r="I421" s="3" t="inlineStr">
        <is>
          <t>2023-11-28: 519,000,000; 2024-12-12: 519,000,000</t>
        </is>
      </c>
    </row>
    <row r="422">
      <c r="B422" s="3" t="inlineStr">
        <is>
          <t>OtherRevenueNet</t>
        </is>
      </c>
      <c r="C422" s="3" t="inlineStr">
        <is>
          <t>2024-08-03</t>
        </is>
      </c>
      <c r="D422" s="3" t="inlineStr">
        <is>
          <t>duration</t>
        </is>
      </c>
      <c r="E422" s="19" t="n">
        <v>159000000</v>
      </c>
      <c r="F422" s="19" t="n">
        <v>313000000</v>
      </c>
      <c r="G422" s="19" t="n">
        <v>154000000</v>
      </c>
      <c r="H422" s="9" t="n">
        <v>0.9685534591194969</v>
      </c>
      <c r="I422" s="3" t="inlineStr">
        <is>
          <t>2024-09-04: 313,000,000; 2025-09-10: 313,000,000</t>
        </is>
      </c>
    </row>
    <row r="423">
      <c r="B423" s="3" t="inlineStr">
        <is>
          <t>OtherRevenueNet</t>
        </is>
      </c>
      <c r="C423" s="3" t="inlineStr">
        <is>
          <t>2024-11-02</t>
        </is>
      </c>
      <c r="D423" s="3" t="inlineStr">
        <is>
          <t>duration</t>
        </is>
      </c>
      <c r="E423" s="19" t="n">
        <v>161000000</v>
      </c>
      <c r="F423" s="19" t="n">
        <v>474000000</v>
      </c>
      <c r="G423" s="19" t="n">
        <v>313000000</v>
      </c>
      <c r="H423" s="9" t="n">
        <v>1.944099378881988</v>
      </c>
      <c r="I423" s="3" t="inlineStr">
        <is>
          <t>2024-12-12: 474,000,000; 2025-12-10: 474,000,000</t>
        </is>
      </c>
    </row>
    <row r="424">
      <c r="B424" s="3" t="inlineStr">
        <is>
          <t>OtherRevenueNet</t>
        </is>
      </c>
      <c r="C424" s="3" t="inlineStr">
        <is>
          <t>2025-08-02</t>
        </is>
      </c>
      <c r="D424" s="3" t="inlineStr">
        <is>
          <t>duration</t>
        </is>
      </c>
      <c r="E424" s="19" t="n">
        <v>187000000</v>
      </c>
      <c r="F424" s="19" t="n">
        <v>380000000</v>
      </c>
      <c r="G424" s="19" t="n">
        <v>193000000</v>
      </c>
      <c r="H424" s="9" t="n">
        <v>1.032085561497326</v>
      </c>
      <c r="I424" s="3" t="inlineStr">
        <is>
          <t>2025-09-10: 380,000,000</t>
        </is>
      </c>
    </row>
    <row r="425">
      <c r="B425" s="3" t="inlineStr">
        <is>
          <t>OtherRevenueNet</t>
        </is>
      </c>
      <c r="C425" s="3" t="inlineStr">
        <is>
          <t>2025-11-01</t>
        </is>
      </c>
      <c r="D425" s="3" t="inlineStr">
        <is>
          <t>duration</t>
        </is>
      </c>
      <c r="E425" s="19" t="n">
        <v>200000000</v>
      </c>
      <c r="F425" s="19" t="n">
        <v>580000000</v>
      </c>
      <c r="G425" s="19" t="n">
        <v>380000000</v>
      </c>
      <c r="H425" s="9" t="n">
        <v>1.9</v>
      </c>
      <c r="I425" s="3" t="inlineStr">
        <is>
          <t>2025-12-10: 580,000,000</t>
        </is>
      </c>
    </row>
    <row r="426">
      <c r="B426" s="3" t="inlineStr">
        <is>
          <t>PercentageOfDigitalSalesToNetSales</t>
        </is>
      </c>
      <c r="C426" s="3" t="inlineStr">
        <is>
          <t>2020-08-01</t>
        </is>
      </c>
      <c r="D426" s="3" t="inlineStr">
        <is>
          <t>duration</t>
        </is>
      </c>
      <c r="E426" s="19" t="n">
        <v>0.54</v>
      </c>
      <c r="F426" s="19" t="n">
        <v>0.49</v>
      </c>
      <c r="G426" s="19" t="n">
        <v>-0.05000000000000004</v>
      </c>
      <c r="H426" s="9" t="n">
        <v>-0.09259259259259267</v>
      </c>
      <c r="I426" s="3" t="inlineStr">
        <is>
          <t>2021-09-03: 0</t>
        </is>
      </c>
    </row>
    <row r="427">
      <c r="B427" s="3" t="inlineStr">
        <is>
          <t>PercentageOfDigitalSalesToNetSales</t>
        </is>
      </c>
      <c r="C427" s="3" t="inlineStr">
        <is>
          <t>2020-10-31</t>
        </is>
      </c>
      <c r="D427" s="3" t="inlineStr">
        <is>
          <t>duration</t>
        </is>
      </c>
      <c r="E427" s="19" t="n">
        <v>0.38</v>
      </c>
      <c r="F427" s="19" t="n">
        <v>0.45</v>
      </c>
      <c r="G427" s="19" t="n">
        <v>0.07000000000000001</v>
      </c>
      <c r="H427" s="9" t="n">
        <v>0.1842105263157895</v>
      </c>
      <c r="I427" s="3" t="inlineStr">
        <is>
          <t>2021-12-07: 0</t>
        </is>
      </c>
    </row>
    <row r="428">
      <c r="B428" s="3" t="inlineStr">
        <is>
          <t>PercentageOfDigitalSalesToNetSales</t>
        </is>
      </c>
      <c r="C428" s="3" t="inlineStr">
        <is>
          <t>2021-07-31</t>
        </is>
      </c>
      <c r="D428" s="3" t="inlineStr">
        <is>
          <t>duration</t>
        </is>
      </c>
      <c r="E428" s="19" t="n">
        <v>0.32</v>
      </c>
      <c r="F428" s="19" t="n">
        <v>0.34</v>
      </c>
      <c r="G428" s="19" t="n">
        <v>0.02000000000000002</v>
      </c>
      <c r="H428" s="9" t="n">
        <v>0.06250000000000006</v>
      </c>
      <c r="I428" s="3" t="inlineStr">
        <is>
          <t>2021-09-03: 0; 2022-08-26: 0</t>
        </is>
      </c>
    </row>
    <row r="429">
      <c r="B429" s="3" t="inlineStr">
        <is>
          <t>PercentageOfDigitalSalesToNetSales</t>
        </is>
      </c>
      <c r="C429" s="3" t="inlineStr">
        <is>
          <t>2021-10-30</t>
        </is>
      </c>
      <c r="D429" s="3" t="inlineStr">
        <is>
          <t>duration</t>
        </is>
      </c>
      <c r="E429" s="19" t="n">
        <v>0.33</v>
      </c>
      <c r="F429" s="19" t="n">
        <v>0.34</v>
      </c>
      <c r="G429" s="19" t="n">
        <v>0.01000000000000001</v>
      </c>
      <c r="H429" s="9" t="n">
        <v>0.03030303030303033</v>
      </c>
      <c r="I429" s="3" t="inlineStr">
        <is>
          <t>2021-12-07: 0; 2022-11-30: 0</t>
        </is>
      </c>
    </row>
    <row r="430">
      <c r="B430" s="3" t="inlineStr">
        <is>
          <t>PercentageOfDigitalSalesToNetSales</t>
        </is>
      </c>
      <c r="C430" s="3" t="inlineStr">
        <is>
          <t>2022-07-30</t>
        </is>
      </c>
      <c r="D430" s="3" t="inlineStr">
        <is>
          <t>duration</t>
        </is>
      </c>
      <c r="E430" s="19" t="n">
        <v>0.3</v>
      </c>
      <c r="F430" s="19" t="n">
        <v>0.32</v>
      </c>
      <c r="G430" s="19" t="n">
        <v>0.02000000000000002</v>
      </c>
      <c r="H430" s="9" t="n">
        <v>0.06666666666666674</v>
      </c>
      <c r="I430" s="3" t="inlineStr">
        <is>
          <t>2022-08-26: 0; 2023-08-25: 0</t>
        </is>
      </c>
    </row>
    <row r="431">
      <c r="B431" s="3" t="inlineStr">
        <is>
          <t>PercentageOfDigitalSalesToNetSales</t>
        </is>
      </c>
      <c r="C431" s="3" t="inlineStr">
        <is>
          <t>2023-07-29</t>
        </is>
      </c>
      <c r="D431" s="3" t="inlineStr">
        <is>
          <t>duration</t>
        </is>
      </c>
      <c r="E431" s="19" t="n">
        <v>0.3</v>
      </c>
      <c r="F431" s="19" t="n">
        <v>0.31</v>
      </c>
      <c r="G431" s="19" t="n">
        <v>0.01000000000000001</v>
      </c>
      <c r="H431" s="9" t="n">
        <v>0.03333333333333337</v>
      </c>
      <c r="I431" s="3" t="inlineStr">
        <is>
          <t>2023-08-25: 0; 2024-09-04: 0</t>
        </is>
      </c>
    </row>
    <row r="432">
      <c r="B432" s="3" t="inlineStr">
        <is>
          <t>PercentageOfDigitalSalesToNetSales</t>
        </is>
      </c>
      <c r="C432" s="3" t="inlineStr">
        <is>
          <t>2024-08-03</t>
        </is>
      </c>
      <c r="D432" s="3" t="inlineStr">
        <is>
          <t>duration</t>
        </is>
      </c>
      <c r="E432" s="19" t="n">
        <v>0.29</v>
      </c>
      <c r="F432" s="19" t="n">
        <v>0.31</v>
      </c>
      <c r="G432" s="19" t="n">
        <v>0.02000000000000002</v>
      </c>
      <c r="H432" s="9" t="n">
        <v>0.06896551724137938</v>
      </c>
      <c r="I432" s="3" t="inlineStr">
        <is>
          <t>2024-09-04: 0; 2025-09-10: 0</t>
        </is>
      </c>
    </row>
    <row r="433">
      <c r="B433" s="3" t="inlineStr">
        <is>
          <t>PercentageOfDigitalSalesToNetSales</t>
        </is>
      </c>
      <c r="C433" s="3" t="inlineStr">
        <is>
          <t>2025-08-02</t>
        </is>
      </c>
      <c r="D433" s="3" t="inlineStr">
        <is>
          <t>duration</t>
        </is>
      </c>
      <c r="E433" s="19" t="n">
        <v>0.31</v>
      </c>
      <c r="F433" s="19" t="n">
        <v>0.32</v>
      </c>
      <c r="G433" s="19" t="n">
        <v>0.01000000000000001</v>
      </c>
      <c r="H433" s="9" t="n">
        <v>0.03225806451612906</v>
      </c>
      <c r="I433" s="3" t="inlineStr">
        <is>
          <t>2025-09-10: 0</t>
        </is>
      </c>
    </row>
    <row r="434">
      <c r="B434" s="3" t="inlineStr">
        <is>
          <t>PercentageOfNetSalesToTotalRevenue</t>
        </is>
      </c>
      <c r="C434" s="3" t="inlineStr">
        <is>
          <t>2023-10-28</t>
        </is>
      </c>
      <c r="D434" s="3" t="inlineStr">
        <is>
          <t>duration</t>
        </is>
      </c>
      <c r="E434" s="19" t="n">
        <v>0.96</v>
      </c>
      <c r="F434" s="19" t="n">
        <v>0.97</v>
      </c>
      <c r="G434" s="19" t="n">
        <v>0.01000000000000001</v>
      </c>
      <c r="H434" s="9" t="n">
        <v>0.01041666666666668</v>
      </c>
      <c r="I434" s="3" t="inlineStr">
        <is>
          <t>2023-11-28: 1; 2024-12-12: 1</t>
        </is>
      </c>
    </row>
    <row r="435">
      <c r="B435" s="3" t="inlineStr">
        <is>
          <t>ProfitLoss</t>
        </is>
      </c>
      <c r="C435" s="3" t="inlineStr">
        <is>
          <t>2019-08-03</t>
        </is>
      </c>
      <c r="D435" s="3" t="inlineStr">
        <is>
          <t>duration</t>
        </is>
      </c>
      <c r="E435" s="19" t="n">
        <v>86000000</v>
      </c>
      <c r="F435" s="19" t="n">
        <v>223000000</v>
      </c>
      <c r="G435" s="19" t="n">
        <v>137000000</v>
      </c>
      <c r="H435" s="9" t="n">
        <v>1.593023255813953</v>
      </c>
      <c r="I435" s="3" t="inlineStr">
        <is>
          <t>2020-09-03: 223,000,000</t>
        </is>
      </c>
    </row>
    <row r="436">
      <c r="B436" s="3" t="inlineStr">
        <is>
          <t>ProfitLoss</t>
        </is>
      </c>
      <c r="C436" s="3" t="inlineStr">
        <is>
          <t>2019-11-02</t>
        </is>
      </c>
      <c r="D436" s="3" t="inlineStr">
        <is>
          <t>duration</t>
        </is>
      </c>
      <c r="E436" s="19" t="n">
        <v>2000000</v>
      </c>
      <c r="F436" s="19" t="n">
        <v>224000000</v>
      </c>
      <c r="G436" s="19" t="n">
        <v>222000000</v>
      </c>
      <c r="H436" s="9" t="n">
        <v>111</v>
      </c>
      <c r="I436" s="3" t="inlineStr">
        <is>
          <t>2020-12-08: 224,000,000</t>
        </is>
      </c>
    </row>
    <row r="437">
      <c r="B437" s="3" t="inlineStr">
        <is>
          <t>ProfitLoss</t>
        </is>
      </c>
      <c r="C437" s="3" t="inlineStr">
        <is>
          <t>2020-08-01</t>
        </is>
      </c>
      <c r="D437" s="3" t="inlineStr">
        <is>
          <t>duration</t>
        </is>
      </c>
      <c r="E437" s="19" t="n">
        <v>-431000000</v>
      </c>
      <c r="F437" s="19" t="n">
        <v>-4012000000</v>
      </c>
      <c r="G437" s="19" t="n">
        <v>-3581000000</v>
      </c>
      <c r="H437" s="9" t="n">
        <v>8.308584686774942</v>
      </c>
      <c r="I437" s="3" t="inlineStr">
        <is>
          <t>2020-09-03: -4,012,000,000; 2021-09-03: -4,012,000,000</t>
        </is>
      </c>
    </row>
    <row r="438">
      <c r="B438" s="3" t="inlineStr">
        <is>
          <t>ProfitLoss</t>
        </is>
      </c>
      <c r="C438" s="3" t="inlineStr">
        <is>
          <t>2020-10-31</t>
        </is>
      </c>
      <c r="D438" s="3" t="inlineStr">
        <is>
          <t>duration</t>
        </is>
      </c>
      <c r="E438" s="19" t="n">
        <v>-91000000</v>
      </c>
      <c r="F438" s="19" t="n">
        <v>-4104000000</v>
      </c>
      <c r="G438" s="19" t="n">
        <v>-4013000000</v>
      </c>
      <c r="H438" s="9" t="n">
        <v>44.0989010989011</v>
      </c>
      <c r="I438" s="3" t="inlineStr">
        <is>
          <t>2020-12-08: -4,104,000,000; 2021-12-07: -4,104,000,000</t>
        </is>
      </c>
    </row>
    <row r="439">
      <c r="B439" s="3" t="inlineStr">
        <is>
          <t>ProfitLoss</t>
        </is>
      </c>
      <c r="C439" s="3" t="inlineStr">
        <is>
          <t>2021-07-31</t>
        </is>
      </c>
      <c r="D439" s="3" t="inlineStr">
        <is>
          <t>duration</t>
        </is>
      </c>
      <c r="E439" s="19" t="n">
        <v>345000000</v>
      </c>
      <c r="F439" s="19" t="n">
        <v>448000000</v>
      </c>
      <c r="G439" s="19" t="n">
        <v>103000000</v>
      </c>
      <c r="H439" s="9" t="n">
        <v>0.2985507246376812</v>
      </c>
      <c r="I439" s="3" t="inlineStr">
        <is>
          <t>2021-09-03: 448,000,000; 2022-08-26: 448,000,000</t>
        </is>
      </c>
    </row>
    <row r="440">
      <c r="B440" s="3" t="inlineStr">
        <is>
          <t>ProfitLoss</t>
        </is>
      </c>
      <c r="C440" s="3" t="inlineStr">
        <is>
          <t>2021-10-30</t>
        </is>
      </c>
      <c r="D440" s="3" t="inlineStr">
        <is>
          <t>duration</t>
        </is>
      </c>
      <c r="E440" s="19" t="n">
        <v>239000000</v>
      </c>
      <c r="F440" s="19" t="n">
        <v>687000000</v>
      </c>
      <c r="G440" s="19" t="n">
        <v>448000000</v>
      </c>
      <c r="H440" s="9" t="n">
        <v>1.874476987447699</v>
      </c>
      <c r="I440" s="3" t="inlineStr">
        <is>
          <t>2021-12-07: 687,000,000; 2022-11-30: 687,000,000</t>
        </is>
      </c>
    </row>
    <row r="441">
      <c r="B441" s="3" t="inlineStr">
        <is>
          <t>ProfitLoss</t>
        </is>
      </c>
      <c r="C441" s="3" t="inlineStr">
        <is>
          <t>2022-07-30</t>
        </is>
      </c>
      <c r="D441" s="3" t="inlineStr">
        <is>
          <t>duration</t>
        </is>
      </c>
      <c r="E441" s="19" t="n">
        <v>275000000</v>
      </c>
      <c r="F441" s="19" t="n">
        <v>561000000</v>
      </c>
      <c r="G441" s="19" t="n">
        <v>286000000</v>
      </c>
      <c r="H441" s="9" t="n">
        <v>1.04</v>
      </c>
      <c r="I441" s="3" t="inlineStr">
        <is>
          <t>2022-08-26: 561,000,000; 2023-08-25: 561,000,000</t>
        </is>
      </c>
    </row>
    <row r="442">
      <c r="B442" s="3" t="inlineStr">
        <is>
          <t>ProfitLoss</t>
        </is>
      </c>
      <c r="C442" s="3" t="inlineStr">
        <is>
          <t>2022-10-29</t>
        </is>
      </c>
      <c r="D442" s="3" t="inlineStr">
        <is>
          <t>duration</t>
        </is>
      </c>
      <c r="E442" s="19" t="n">
        <v>108000000</v>
      </c>
      <c r="F442" s="19" t="n">
        <v>668000000</v>
      </c>
      <c r="G442" s="19" t="n">
        <v>560000000</v>
      </c>
      <c r="H442" s="9" t="n">
        <v>5.185185185185185</v>
      </c>
      <c r="I442" s="3" t="inlineStr">
        <is>
          <t>2022-11-30: 668,000,000</t>
        </is>
      </c>
    </row>
    <row r="443">
      <c r="B443" s="3" t="inlineStr">
        <is>
          <t>ProfitLoss</t>
        </is>
      </c>
      <c r="C443" s="3" t="inlineStr">
        <is>
          <t>2023-01-28</t>
        </is>
      </c>
      <c r="D443" s="3" t="inlineStr">
        <is>
          <t>duration</t>
        </is>
      </c>
      <c r="E443" s="19" t="n">
        <v>1177000000</v>
      </c>
      <c r="F443" s="19" t="n">
        <v>1146000000</v>
      </c>
      <c r="G443" s="19" t="n">
        <v>-31000000</v>
      </c>
      <c r="H443" s="9" t="n">
        <v>-0.02633814783347494</v>
      </c>
      <c r="I443" s="3" t="inlineStr">
        <is>
          <t>2023-03-24: 1,177,000,000; 2024-03-22: 1,177,000,000; 2025-03-21: 1,146,000,000</t>
        </is>
      </c>
    </row>
    <row r="444">
      <c r="B444" s="3" t="inlineStr">
        <is>
          <t>ProfitLoss</t>
        </is>
      </c>
      <c r="C444" s="3" t="inlineStr">
        <is>
          <t>2023-07-29</t>
        </is>
      </c>
      <c r="D444" s="3" t="inlineStr">
        <is>
          <t>duration</t>
        </is>
      </c>
      <c r="E444" s="19" t="n">
        <v>-22000000</v>
      </c>
      <c r="F444" s="19" t="n">
        <v>133000000</v>
      </c>
      <c r="G444" s="19" t="n">
        <v>155000000</v>
      </c>
      <c r="H444" s="9" t="n">
        <v>-7.045454545454546</v>
      </c>
      <c r="I444" s="3" t="inlineStr">
        <is>
          <t>2023-08-25: 133,000,000</t>
        </is>
      </c>
    </row>
    <row r="445">
      <c r="B445" s="3" t="inlineStr">
        <is>
          <t>ProfitLoss</t>
        </is>
      </c>
      <c r="C445" s="3" t="inlineStr">
        <is>
          <t>2024-02-03</t>
        </is>
      </c>
      <c r="D445" s="3" t="inlineStr">
        <is>
          <t>duration</t>
        </is>
      </c>
      <c r="E445" s="19" t="n">
        <v>105000000</v>
      </c>
      <c r="F445" s="19" t="n">
        <v>45000000</v>
      </c>
      <c r="G445" s="19" t="n">
        <v>-60000000</v>
      </c>
      <c r="H445" s="9" t="n">
        <v>-0.5714285714285714</v>
      </c>
      <c r="I445" s="3" t="inlineStr">
        <is>
          <t>2024-03-22: 105,000,000; 2025-03-21: 45,000,000; 2026-03-27: 45,000,000</t>
        </is>
      </c>
    </row>
    <row r="446">
      <c r="B446" s="3" t="inlineStr">
        <is>
          <t>ReclassificationFromAccumulatedOtherComprehensiveIncomeCurrentPeriodNetOfTax__dim__AccumulatedOtherComprehensiveIncomeMember</t>
        </is>
      </c>
      <c r="C446" s="3" t="inlineStr">
        <is>
          <t>2019-02-02</t>
        </is>
      </c>
      <c r="D446" s="3" t="inlineStr">
        <is>
          <t>duration</t>
        </is>
      </c>
      <c r="E446" s="19" t="n">
        <v>-164000000</v>
      </c>
      <c r="F446" s="19" t="n">
        <v>164000000</v>
      </c>
      <c r="G446" s="19" t="n">
        <v>328000000</v>
      </c>
      <c r="H446" s="9" t="n">
        <v>-2</v>
      </c>
      <c r="I446" s="3" t="inlineStr">
        <is>
          <t>2020-03-30: -164,000,000; 2021-03-29: 164,000,000</t>
        </is>
      </c>
    </row>
    <row r="447">
      <c r="B447" s="3" t="inlineStr">
        <is>
          <t>ReclassificationFromAccumulatedOtherComprehensiveIncomeCurrentPeriodNetOfTax__dim__RetainedEarningsMember</t>
        </is>
      </c>
      <c r="C447" s="3" t="inlineStr">
        <is>
          <t>2019-02-02</t>
        </is>
      </c>
      <c r="D447" s="3" t="inlineStr">
        <is>
          <t>duration</t>
        </is>
      </c>
      <c r="E447" s="19" t="n">
        <v>164000000</v>
      </c>
      <c r="F447" s="19" t="n">
        <v>-164000000</v>
      </c>
      <c r="G447" s="19" t="n">
        <v>-328000000</v>
      </c>
      <c r="H447" s="9" t="n">
        <v>-2</v>
      </c>
      <c r="I447" s="3" t="inlineStr">
        <is>
          <t>2020-03-30: 164,000,000; 2021-03-29: -164,000,000</t>
        </is>
      </c>
    </row>
    <row r="448">
      <c r="B448" s="3" t="inlineStr">
        <is>
          <t>RepaymentsOfDebt</t>
        </is>
      </c>
      <c r="C448" s="3" t="inlineStr">
        <is>
          <t>2022-04-30</t>
        </is>
      </c>
      <c r="D448" s="3" t="inlineStr">
        <is>
          <t>duration</t>
        </is>
      </c>
      <c r="E448" s="19" t="n">
        <v>1139000000</v>
      </c>
      <c r="F448" s="19" t="n">
        <v>1100000000</v>
      </c>
      <c r="G448" s="19" t="n">
        <v>-39000000</v>
      </c>
      <c r="H448" s="9" t="n">
        <v>-0.03424056189640035</v>
      </c>
      <c r="I448" s="3" t="inlineStr">
        <is>
          <t>2022-06-07: 1,139,000,000; 2023-06-06: 1,100,000,000</t>
        </is>
      </c>
    </row>
    <row r="449">
      <c r="B449" s="3" t="inlineStr">
        <is>
          <t>RepaymentsOfDebt</t>
        </is>
      </c>
      <c r="C449" s="3" t="inlineStr">
        <is>
          <t>2022-07-30</t>
        </is>
      </c>
      <c r="D449" s="3" t="inlineStr">
        <is>
          <t>duration</t>
        </is>
      </c>
      <c r="E449" s="19" t="n">
        <v>1139000000</v>
      </c>
      <c r="F449" s="19" t="n">
        <v>1100000000</v>
      </c>
      <c r="G449" s="19" t="n">
        <v>-39000000</v>
      </c>
      <c r="H449" s="9" t="n">
        <v>-0.03424056189640035</v>
      </c>
      <c r="I449" s="3" t="inlineStr">
        <is>
          <t>2022-08-26: 1,139,000,000; 2023-08-25: 1,100,000,000</t>
        </is>
      </c>
    </row>
    <row r="450">
      <c r="B450" s="3" t="inlineStr">
        <is>
          <t>RepaymentsOfUnsecuredDebt</t>
        </is>
      </c>
      <c r="C450" s="3" t="inlineStr">
        <is>
          <t>2020-02-01</t>
        </is>
      </c>
      <c r="D450" s="3" t="inlineStr">
        <is>
          <t>duration</t>
        </is>
      </c>
      <c r="E450" s="19" t="n">
        <v>597000000</v>
      </c>
      <c r="F450" s="19" t="n">
        <v>569000000</v>
      </c>
      <c r="G450" s="19" t="n">
        <v>-28000000</v>
      </c>
      <c r="H450" s="9" t="n">
        <v>-0.04690117252931323</v>
      </c>
      <c r="I450" s="3" t="inlineStr">
        <is>
          <t>2021-03-29: 597,000,000; 2022-03-25: 569,000,000</t>
        </is>
      </c>
    </row>
    <row r="451">
      <c r="B451" s="3" t="inlineStr">
        <is>
          <t>RepaymentsOfUnsecuredDebt</t>
        </is>
      </c>
      <c r="C451" s="3" t="inlineStr">
        <is>
          <t>2020-08-01</t>
        </is>
      </c>
      <c r="D451" s="3" t="inlineStr">
        <is>
          <t>duration</t>
        </is>
      </c>
      <c r="E451" s="19" t="n">
        <v>-1504000000</v>
      </c>
      <c r="F451" s="19" t="n">
        <v>1504000000</v>
      </c>
      <c r="G451" s="19" t="n">
        <v>3008000000</v>
      </c>
      <c r="H451" s="9" t="n">
        <v>-2</v>
      </c>
      <c r="I451" s="3" t="inlineStr">
        <is>
          <t>2020-09-03: -1,504,000,000; 2021-09-03: 1,504,000,000</t>
        </is>
      </c>
    </row>
    <row r="452">
      <c r="B452" s="3" t="inlineStr">
        <is>
          <t>RepaymentsOfUnsecuredDebt</t>
        </is>
      </c>
      <c r="C452" s="3" t="inlineStr">
        <is>
          <t>2021-01-30</t>
        </is>
      </c>
      <c r="D452" s="3" t="inlineStr">
        <is>
          <t>duration</t>
        </is>
      </c>
      <c r="E452" s="19" t="n">
        <v>2049000000</v>
      </c>
      <c r="F452" s="19" t="n">
        <v>2042000000</v>
      </c>
      <c r="G452" s="19" t="n">
        <v>-7000000</v>
      </c>
      <c r="H452" s="9" t="n">
        <v>-0.003416300634455832</v>
      </c>
      <c r="I452" s="3" t="inlineStr">
        <is>
          <t>2021-03-29: 2,049,000,000; 2022-03-25: 2,042,000,000; 2023-03-24: 2,042,000,000</t>
        </is>
      </c>
    </row>
    <row r="453">
      <c r="B453" s="3" t="inlineStr">
        <is>
          <t>RestructuringAndRelatedCostIncurredCost</t>
        </is>
      </c>
      <c r="C453" s="3" t="inlineStr">
        <is>
          <t>2019-08-03</t>
        </is>
      </c>
      <c r="D453" s="3" t="inlineStr">
        <is>
          <t>duration</t>
        </is>
      </c>
      <c r="E453" s="19" t="n">
        <v>1000000</v>
      </c>
      <c r="F453" s="19" t="n">
        <v>2000000</v>
      </c>
      <c r="G453" s="19" t="n">
        <v>1000000</v>
      </c>
      <c r="H453" s="9" t="n">
        <v>1</v>
      </c>
      <c r="I453" s="3" t="inlineStr">
        <is>
          <t>2020-09-03: 2,000,000</t>
        </is>
      </c>
    </row>
    <row r="454">
      <c r="B454" s="3" t="inlineStr">
        <is>
          <t>RestructuringAndRelatedCostIncurredCost</t>
        </is>
      </c>
      <c r="C454" s="3" t="inlineStr">
        <is>
          <t>2019-11-02</t>
        </is>
      </c>
      <c r="D454" s="3" t="inlineStr">
        <is>
          <t>duration</t>
        </is>
      </c>
      <c r="E454" s="19" t="n">
        <v>8000000</v>
      </c>
      <c r="F454" s="19" t="n">
        <v>10000000</v>
      </c>
      <c r="G454" s="19" t="n">
        <v>2000000</v>
      </c>
      <c r="H454" s="9" t="n">
        <v>0.25</v>
      </c>
      <c r="I454" s="3" t="inlineStr">
        <is>
          <t>2020-12-08: 10,000,000</t>
        </is>
      </c>
    </row>
    <row r="455">
      <c r="B455" s="3" t="inlineStr">
        <is>
          <t>RestructuringAndRelatedCostIncurredCost</t>
        </is>
      </c>
      <c r="C455" s="3" t="inlineStr">
        <is>
          <t>2020-08-01</t>
        </is>
      </c>
      <c r="D455" s="3" t="inlineStr">
        <is>
          <t>duration</t>
        </is>
      </c>
      <c r="E455" s="19" t="n">
        <v>58000000</v>
      </c>
      <c r="F455" s="19" t="n">
        <v>68000000</v>
      </c>
      <c r="G455" s="19" t="n">
        <v>10000000</v>
      </c>
      <c r="H455" s="9" t="n">
        <v>0.1724137931034483</v>
      </c>
      <c r="I455" s="3" t="inlineStr">
        <is>
          <t>2020-09-03: 68,000,000; 2021-09-03: 68,000,000</t>
        </is>
      </c>
    </row>
    <row r="456">
      <c r="B456" s="3" t="inlineStr">
        <is>
          <t>RestructuringAndRelatedCostIncurredCost</t>
        </is>
      </c>
      <c r="C456" s="3" t="inlineStr">
        <is>
          <t>2020-10-31</t>
        </is>
      </c>
      <c r="D456" s="3" t="inlineStr">
        <is>
          <t>duration</t>
        </is>
      </c>
      <c r="E456" s="19" t="n">
        <v>12000000</v>
      </c>
      <c r="F456" s="19" t="n">
        <v>79000000</v>
      </c>
      <c r="G456" s="19" t="n">
        <v>67000000</v>
      </c>
      <c r="H456" s="9" t="n">
        <v>5.583333333333333</v>
      </c>
      <c r="I456" s="3" t="inlineStr">
        <is>
          <t>2020-12-08: 79,000,000; 2021-12-07: 79,000,000</t>
        </is>
      </c>
    </row>
    <row r="457">
      <c r="B457" s="3" t="inlineStr">
        <is>
          <t>RestructuringAndRelatedCostIncurredCost</t>
        </is>
      </c>
      <c r="C457" s="3" t="inlineStr">
        <is>
          <t>2021-10-30</t>
        </is>
      </c>
      <c r="D457" s="3" t="inlineStr">
        <is>
          <t>duration</t>
        </is>
      </c>
      <c r="E457" s="19" t="n">
        <v>10000000</v>
      </c>
      <c r="F457" s="19" t="n">
        <v>12000000</v>
      </c>
      <c r="G457" s="19" t="n">
        <v>2000000</v>
      </c>
      <c r="H457" s="9" t="n">
        <v>0.2</v>
      </c>
      <c r="I457" s="3" t="inlineStr">
        <is>
          <t>2021-12-07: 12,000,000</t>
        </is>
      </c>
    </row>
    <row r="458">
      <c r="B458" s="3" t="inlineStr">
        <is>
          <t>RestructuringCharges</t>
        </is>
      </c>
      <c r="C458" s="3" t="inlineStr">
        <is>
          <t>2018-02-03</t>
        </is>
      </c>
      <c r="D458" s="3" t="inlineStr">
        <is>
          <t>duration</t>
        </is>
      </c>
      <c r="E458" s="19" t="n">
        <v>142000000</v>
      </c>
      <c r="F458" s="19" t="n">
        <v>80000000</v>
      </c>
      <c r="G458" s="19" t="n">
        <v>-62000000</v>
      </c>
      <c r="H458" s="9" t="n">
        <v>-0.4366197183098591</v>
      </c>
      <c r="I458" s="3" t="inlineStr">
        <is>
          <t>2020-03-30: 142,000,000; 2021-03-29: 80,000,000</t>
        </is>
      </c>
    </row>
    <row r="459">
      <c r="B459" s="3" t="inlineStr">
        <is>
          <t>RestructuringCharges</t>
        </is>
      </c>
      <c r="C459" s="3" t="inlineStr">
        <is>
          <t>2020-08-01</t>
        </is>
      </c>
      <c r="D459" s="3" t="inlineStr">
        <is>
          <t>duration</t>
        </is>
      </c>
      <c r="E459" s="19" t="n">
        <v>169000000</v>
      </c>
      <c r="F459" s="19" t="n">
        <v>194000000</v>
      </c>
      <c r="G459" s="19" t="n">
        <v>25000000</v>
      </c>
      <c r="H459" s="9" t="n">
        <v>0.1479289940828402</v>
      </c>
      <c r="I459" s="3" t="inlineStr">
        <is>
          <t>2020-09-03: 194,000,000; 2021-09-03: 194,000,000</t>
        </is>
      </c>
    </row>
    <row r="460">
      <c r="B460" s="3" t="inlineStr">
        <is>
          <t>RestructuringCharges</t>
        </is>
      </c>
      <c r="C460" s="3" t="inlineStr">
        <is>
          <t>2020-10-31</t>
        </is>
      </c>
      <c r="D460" s="3" t="inlineStr">
        <is>
          <t>duration</t>
        </is>
      </c>
      <c r="E460" s="19" t="n">
        <v>2000000</v>
      </c>
      <c r="F460" s="19" t="n">
        <v>196000000</v>
      </c>
      <c r="G460" s="19" t="n">
        <v>194000000</v>
      </c>
      <c r="H460" s="9" t="n">
        <v>97</v>
      </c>
      <c r="I460" s="3" t="inlineStr">
        <is>
          <t>2020-12-08: 196,000,000; 2021-12-07: 196,000,000</t>
        </is>
      </c>
    </row>
    <row r="461">
      <c r="B461" s="3" t="inlineStr">
        <is>
          <t>RestructuringSettlementAndImpairmentProvisions</t>
        </is>
      </c>
      <c r="C461" s="3" t="inlineStr">
        <is>
          <t>2019-02-02</t>
        </is>
      </c>
      <c r="D461" s="3" t="inlineStr">
        <is>
          <t>duration</t>
        </is>
      </c>
      <c r="E461" s="19" t="n">
        <v>136000000</v>
      </c>
      <c r="F461" s="19" t="n">
        <v>136000000</v>
      </c>
      <c r="G461" s="19" t="n">
        <v>0</v>
      </c>
      <c r="H461" s="9" t="n">
        <v>0</v>
      </c>
      <c r="I461" s="3" t="inlineStr">
        <is>
          <t>2020-03-30: 136,000,000; 2021-03-29: 136,000,000</t>
        </is>
      </c>
    </row>
    <row r="462">
      <c r="B462" s="3" t="inlineStr">
        <is>
          <t>RestructuringSettlementAndImpairmentProvisions</t>
        </is>
      </c>
      <c r="C462" s="3" t="inlineStr">
        <is>
          <t>2019-08-03</t>
        </is>
      </c>
      <c r="D462" s="3" t="inlineStr">
        <is>
          <t>duration</t>
        </is>
      </c>
      <c r="E462" s="19" t="n">
        <v>2000000</v>
      </c>
      <c r="F462" s="19" t="n">
        <v>2000000</v>
      </c>
      <c r="G462" s="19" t="n">
        <v>0</v>
      </c>
      <c r="H462" s="9" t="n">
        <v>0</v>
      </c>
      <c r="I462" s="3" t="inlineStr">
        <is>
          <t>2020-03-30: 2,000,000; 2021-03-29: 2,000,000; 2020-09-03: 3,000,000</t>
        </is>
      </c>
    </row>
    <row r="463">
      <c r="B463" s="3" t="inlineStr">
        <is>
          <t>RestructuringSettlementAndImpairmentProvisions</t>
        </is>
      </c>
      <c r="C463" s="3" t="inlineStr">
        <is>
          <t>2019-11-02</t>
        </is>
      </c>
      <c r="D463" s="3" t="inlineStr">
        <is>
          <t>duration</t>
        </is>
      </c>
      <c r="E463" s="19" t="n">
        <v>13000000</v>
      </c>
      <c r="F463" s="19" t="n">
        <v>13000000</v>
      </c>
      <c r="G463" s="19" t="n">
        <v>0</v>
      </c>
      <c r="H463" s="9" t="n">
        <v>0</v>
      </c>
      <c r="I463" s="3" t="inlineStr">
        <is>
          <t>2020-03-30: 13,000,000; 2021-03-29: 13,000,000; 2020-12-08: 16,000,000</t>
        </is>
      </c>
    </row>
    <row r="464">
      <c r="B464" s="3" t="inlineStr">
        <is>
          <t>RestructuringSettlementAndImpairmentProvisions</t>
        </is>
      </c>
      <c r="C464" s="3" t="inlineStr">
        <is>
          <t>2020-02-01</t>
        </is>
      </c>
      <c r="D464" s="3" t="inlineStr">
        <is>
          <t>duration</t>
        </is>
      </c>
      <c r="E464" s="19" t="n">
        <v>354000000</v>
      </c>
      <c r="F464" s="19" t="n">
        <v>354000000</v>
      </c>
      <c r="G464" s="19" t="n">
        <v>0</v>
      </c>
      <c r="H464" s="9" t="n">
        <v>0</v>
      </c>
      <c r="I464" s="3" t="inlineStr">
        <is>
          <t>2020-03-30: 354,000,000; 2021-03-29: 337,000,000; 2022-03-25: 354,000,000</t>
        </is>
      </c>
    </row>
    <row r="465">
      <c r="B465" s="3" t="inlineStr">
        <is>
          <t>RestructuringSettlementAndImpairmentProvisions</t>
        </is>
      </c>
      <c r="C465" s="3" t="inlineStr">
        <is>
          <t>2020-08-01</t>
        </is>
      </c>
      <c r="D465" s="3" t="inlineStr">
        <is>
          <t>duration</t>
        </is>
      </c>
      <c r="E465" s="19" t="n">
        <v>242000000</v>
      </c>
      <c r="F465" s="19" t="n">
        <v>3426000000</v>
      </c>
      <c r="G465" s="19" t="n">
        <v>3184000000</v>
      </c>
      <c r="H465" s="9" t="n">
        <v>13.15702479338843</v>
      </c>
      <c r="I465" s="3" t="inlineStr">
        <is>
          <t>2021-03-29: 242,000,000; 2020-09-03: 3,426,000,000; 2021-09-03: 3,426,000,000</t>
        </is>
      </c>
    </row>
    <row r="466">
      <c r="B466" s="3" t="inlineStr">
        <is>
          <t>RestructuringSettlementAndImpairmentProvisions</t>
        </is>
      </c>
      <c r="C466" s="3" t="inlineStr">
        <is>
          <t>2020-10-31</t>
        </is>
      </c>
      <c r="D466" s="3" t="inlineStr">
        <is>
          <t>duration</t>
        </is>
      </c>
      <c r="E466" s="19" t="n">
        <v>20000000</v>
      </c>
      <c r="F466" s="19" t="n">
        <v>3445000000</v>
      </c>
      <c r="G466" s="19" t="n">
        <v>3425000000</v>
      </c>
      <c r="H466" s="9" t="n">
        <v>171.25</v>
      </c>
      <c r="I466" s="3" t="inlineStr">
        <is>
          <t>2021-03-29: 20,000,000; 2020-12-08: 3,445,000,000; 2021-12-07: 3,445,000,000</t>
        </is>
      </c>
    </row>
    <row r="467">
      <c r="B467" s="3" t="inlineStr">
        <is>
          <t>RestructuringSettlementAndImpairmentProvisions</t>
        </is>
      </c>
      <c r="C467" s="3" t="inlineStr">
        <is>
          <t>2021-01-30</t>
        </is>
      </c>
      <c r="D467" s="3" t="inlineStr">
        <is>
          <t>duration</t>
        </is>
      </c>
      <c r="E467" s="19" t="n">
        <v>3579000000</v>
      </c>
      <c r="F467" s="19" t="n">
        <v>3579000000</v>
      </c>
      <c r="G467" s="19" t="n">
        <v>0</v>
      </c>
      <c r="H467" s="9" t="n">
        <v>0</v>
      </c>
      <c r="I467" s="3" t="inlineStr">
        <is>
          <t>2021-03-29: 134,000,000; 2022-03-25: 3,579,000,000; 2023-03-24: 3,579,000,000</t>
        </is>
      </c>
    </row>
    <row r="468">
      <c r="B468" s="3" t="inlineStr">
        <is>
          <t>RestructuringSettlementAndImpairmentProvisions</t>
        </is>
      </c>
      <c r="C468" s="3" t="inlineStr">
        <is>
          <t>2021-07-31</t>
        </is>
      </c>
      <c r="D468" s="3" t="inlineStr">
        <is>
          <t>duration</t>
        </is>
      </c>
      <c r="E468" s="19" t="n">
        <v>2000000</v>
      </c>
      <c r="F468" s="19" t="n">
        <v>21000000</v>
      </c>
      <c r="G468" s="19" t="n">
        <v>19000000</v>
      </c>
      <c r="H468" s="9" t="n">
        <v>9.5</v>
      </c>
      <c r="I468" s="3" t="inlineStr">
        <is>
          <t>2021-09-03: 21,000,000; 2022-08-26: 21,000,000</t>
        </is>
      </c>
    </row>
    <row r="469">
      <c r="B469" s="3" t="inlineStr">
        <is>
          <t>RestructuringSettlementAndImpairmentProvisions</t>
        </is>
      </c>
      <c r="C469" s="3" t="inlineStr">
        <is>
          <t>2022-07-30</t>
        </is>
      </c>
      <c r="D469" s="3" t="inlineStr">
        <is>
          <t>duration</t>
        </is>
      </c>
      <c r="E469" s="19" t="n">
        <v>2000000</v>
      </c>
      <c r="F469" s="19" t="n">
        <v>10000000</v>
      </c>
      <c r="G469" s="19" t="n">
        <v>8000000</v>
      </c>
      <c r="H469" s="9" t="n">
        <v>4</v>
      </c>
      <c r="I469" s="3" t="inlineStr">
        <is>
          <t>2022-08-26: 10,000,000; 2023-08-25: 10,000,000</t>
        </is>
      </c>
    </row>
    <row r="470">
      <c r="B470" s="3" t="inlineStr">
        <is>
          <t>RestructuringSettlementAndImpairmentProvisions</t>
        </is>
      </c>
      <c r="C470" s="3" t="inlineStr">
        <is>
          <t>2022-10-29</t>
        </is>
      </c>
      <c r="D470" s="3" t="inlineStr">
        <is>
          <t>duration</t>
        </is>
      </c>
      <c r="E470" s="19" t="n">
        <v>15000000</v>
      </c>
      <c r="F470" s="19" t="n">
        <v>25000000</v>
      </c>
      <c r="G470" s="19" t="n">
        <v>10000000</v>
      </c>
      <c r="H470" s="9" t="n">
        <v>0.6666666666666666</v>
      </c>
      <c r="I470" s="3" t="inlineStr">
        <is>
          <t>2022-11-30: 25,000,000; 2023-11-28: 25,000,000</t>
        </is>
      </c>
    </row>
    <row r="471">
      <c r="B471" s="3" t="inlineStr">
        <is>
          <t>RestructuringSettlementAndImpairmentProvisions</t>
        </is>
      </c>
      <c r="C471" s="3" t="inlineStr">
        <is>
          <t>2023-07-29</t>
        </is>
      </c>
      <c r="D471" s="3" t="inlineStr">
        <is>
          <t>duration</t>
        </is>
      </c>
      <c r="E471" s="19" t="n">
        <v>4000000</v>
      </c>
      <c r="F471" s="19" t="n">
        <v>6000000</v>
      </c>
      <c r="G471" s="19" t="n">
        <v>2000000</v>
      </c>
      <c r="H471" s="9" t="n">
        <v>0.5</v>
      </c>
      <c r="I471" s="3" t="inlineStr">
        <is>
          <t>2023-08-25: 6,000,000; 2024-09-04: 6,000,000</t>
        </is>
      </c>
    </row>
    <row r="472">
      <c r="B472" s="3" t="inlineStr">
        <is>
          <t>RestructuringSettlementAndImpairmentProvisions</t>
        </is>
      </c>
      <c r="C472" s="3" t="inlineStr">
        <is>
          <t>2023-10-28</t>
        </is>
      </c>
      <c r="D472" s="3" t="inlineStr">
        <is>
          <t>duration</t>
        </is>
      </c>
      <c r="E472" s="19" t="n">
        <v>15000000</v>
      </c>
      <c r="F472" s="19" t="n">
        <v>21000000</v>
      </c>
      <c r="G472" s="19" t="n">
        <v>6000000</v>
      </c>
      <c r="H472" s="9" t="n">
        <v>0.4</v>
      </c>
      <c r="I472" s="3" t="inlineStr">
        <is>
          <t>2023-11-28: 21,000,000; 2024-12-12: 21,000,000</t>
        </is>
      </c>
    </row>
    <row r="473">
      <c r="B473" s="3" t="inlineStr">
        <is>
          <t>RestructuringSettlementAndImpairmentProvisions</t>
        </is>
      </c>
      <c r="C473" s="3" t="inlineStr">
        <is>
          <t>2024-02-03</t>
        </is>
      </c>
      <c r="D473" s="3" t="inlineStr">
        <is>
          <t>duration</t>
        </is>
      </c>
      <c r="E473" s="19" t="n">
        <v>1027000000</v>
      </c>
      <c r="F473" s="19" t="n">
        <v>1027000000</v>
      </c>
      <c r="G473" s="19" t="n">
        <v>0</v>
      </c>
      <c r="H473" s="9" t="n">
        <v>0</v>
      </c>
      <c r="I473" s="3" t="inlineStr">
        <is>
          <t>2024-03-22: 1,000,000,000; 2025-03-21: 1,000,000,000; 2026-03-27: 1,027,000,000</t>
        </is>
      </c>
    </row>
    <row r="474">
      <c r="B474" s="3" t="inlineStr">
        <is>
          <t>RestructuringSettlementAndImpairmentProvisions</t>
        </is>
      </c>
      <c r="C474" s="3" t="inlineStr">
        <is>
          <t>2024-08-03</t>
        </is>
      </c>
      <c r="D474" s="3" t="inlineStr">
        <is>
          <t>duration</t>
        </is>
      </c>
      <c r="E474" s="19" t="n">
        <v>-1000000</v>
      </c>
      <c r="F474" s="19" t="n">
        <v>19000000</v>
      </c>
      <c r="G474" s="19" t="n">
        <v>20000000</v>
      </c>
      <c r="H474" s="9" t="n">
        <v>-20</v>
      </c>
      <c r="I474" s="3" t="inlineStr">
        <is>
          <t>2024-09-04: 19,000,000; 2025-09-10: 19,000,000</t>
        </is>
      </c>
    </row>
    <row r="475">
      <c r="B475" s="3" t="inlineStr">
        <is>
          <t>RestructuringSettlementAndImpairmentProvisions</t>
        </is>
      </c>
      <c r="C475" s="3" t="inlineStr">
        <is>
          <t>2024-11-02</t>
        </is>
      </c>
      <c r="D475" s="3" t="inlineStr">
        <is>
          <t>duration</t>
        </is>
      </c>
      <c r="E475" s="19" t="n">
        <v>-23000000</v>
      </c>
      <c r="F475" s="19" t="n">
        <v>-5000000</v>
      </c>
      <c r="G475" s="19" t="n">
        <v>18000000</v>
      </c>
      <c r="H475" s="9" t="n">
        <v>-0.7826086956521739</v>
      </c>
      <c r="I475" s="3" t="inlineStr">
        <is>
          <t>2024-12-12: -5,000,000; 2025-12-10: -5,000,000</t>
        </is>
      </c>
    </row>
    <row r="476">
      <c r="B476" s="3" t="inlineStr">
        <is>
          <t>RestructuringSettlementAndImpairmentProvisions</t>
        </is>
      </c>
      <c r="C476" s="3" t="inlineStr">
        <is>
          <t>2025-08-02</t>
        </is>
      </c>
      <c r="D476" s="3" t="inlineStr">
        <is>
          <t>duration</t>
        </is>
      </c>
      <c r="E476" s="19" t="n">
        <v>22000000</v>
      </c>
      <c r="F476" s="19" t="n">
        <v>30000000</v>
      </c>
      <c r="G476" s="19" t="n">
        <v>8000000</v>
      </c>
      <c r="H476" s="9" t="n">
        <v>0.3636363636363636</v>
      </c>
      <c r="I476" s="3" t="inlineStr">
        <is>
          <t>2025-09-10: 30,000,000</t>
        </is>
      </c>
    </row>
    <row r="477">
      <c r="B477" s="3" t="inlineStr">
        <is>
          <t>RestructuringSettlementAndImpairmentProvisions</t>
        </is>
      </c>
      <c r="C477" s="3" t="inlineStr">
        <is>
          <t>2025-11-01</t>
        </is>
      </c>
      <c r="D477" s="3" t="inlineStr">
        <is>
          <t>duration</t>
        </is>
      </c>
      <c r="E477" s="19" t="n">
        <v>4000000</v>
      </c>
      <c r="F477" s="19" t="n">
        <v>33000000</v>
      </c>
      <c r="G477" s="19" t="n">
        <v>29000000</v>
      </c>
      <c r="H477" s="9" t="n">
        <v>7.25</v>
      </c>
      <c r="I477" s="3" t="inlineStr">
        <is>
          <t>2025-12-10: 33,000,000</t>
        </is>
      </c>
    </row>
    <row r="478">
      <c r="B478" s="3" t="inlineStr">
        <is>
          <t>RetainedEarningsAccumulatedDeficit</t>
        </is>
      </c>
      <c r="C478" s="3" t="inlineStr">
        <is>
          <t>2024-02-03</t>
        </is>
      </c>
      <c r="D478" s="3" t="inlineStr">
        <is>
          <t>instant</t>
        </is>
      </c>
      <c r="E478" s="19" t="n">
        <v>6190000000</v>
      </c>
      <c r="F478" s="19" t="n">
        <v>6088000000</v>
      </c>
      <c r="G478" s="19" t="n">
        <v>-102000000</v>
      </c>
      <c r="H478" s="9" t="n">
        <v>-0.01647819063004846</v>
      </c>
      <c r="I478" s="3" t="inlineStr">
        <is>
          <t>2024-03-22: 6,190,000,000; 2025-03-21: 6,088,000,000; 2024-12-12: 6,088,000,000</t>
        </is>
      </c>
    </row>
    <row r="479">
      <c r="B479" s="3" t="inlineStr">
        <is>
          <t>RevenueFromContractWithCustomerExcludingAssessedTax</t>
        </is>
      </c>
      <c r="C479" s="3" t="inlineStr">
        <is>
          <t>2019-02-02</t>
        </is>
      </c>
      <c r="D479" s="3" t="inlineStr">
        <is>
          <t>duration</t>
        </is>
      </c>
      <c r="E479" s="19" t="n">
        <v>24971000000</v>
      </c>
      <c r="F479" s="19" t="n">
        <v>24971000000</v>
      </c>
      <c r="G479" s="19" t="n">
        <v>0</v>
      </c>
      <c r="H479" s="9" t="n">
        <v>0</v>
      </c>
      <c r="I479" s="3" t="inlineStr">
        <is>
          <t>2020-03-30: 24,971,000,000; 2021-03-29: 24,971,000,000</t>
        </is>
      </c>
    </row>
    <row r="480">
      <c r="B480" s="3" t="inlineStr">
        <is>
          <t>RevenueFromContractWithCustomerExcludingAssessedTax</t>
        </is>
      </c>
      <c r="C480" s="3" t="inlineStr">
        <is>
          <t>2019-08-03</t>
        </is>
      </c>
      <c r="D480" s="3" t="inlineStr">
        <is>
          <t>duration</t>
        </is>
      </c>
      <c r="E480" s="19" t="n">
        <v>5546000000</v>
      </c>
      <c r="F480" s="19" t="n">
        <v>5546000000</v>
      </c>
      <c r="G480" s="19" t="n">
        <v>0</v>
      </c>
      <c r="H480" s="9" t="n">
        <v>0</v>
      </c>
      <c r="I480" s="3" t="inlineStr">
        <is>
          <t>2020-03-30: 5,546,000,000; 2021-03-29: 5,546,000,000; 2020-09-03: 11,050,000,000</t>
        </is>
      </c>
    </row>
    <row r="481">
      <c r="B481" s="3" t="inlineStr">
        <is>
          <t>RevenueFromContractWithCustomerExcludingAssessedTax</t>
        </is>
      </c>
      <c r="C481" s="3" t="inlineStr">
        <is>
          <t>2019-11-02</t>
        </is>
      </c>
      <c r="D481" s="3" t="inlineStr">
        <is>
          <t>duration</t>
        </is>
      </c>
      <c r="E481" s="19" t="n">
        <v>5173000000</v>
      </c>
      <c r="F481" s="19" t="n">
        <v>5173000000</v>
      </c>
      <c r="G481" s="19" t="n">
        <v>0</v>
      </c>
      <c r="H481" s="9" t="n">
        <v>0</v>
      </c>
      <c r="I481" s="3" t="inlineStr">
        <is>
          <t>2020-03-30: 5,173,000,000; 2021-03-29: 5,173,000,000; 2020-12-08: 16,223,000,000</t>
        </is>
      </c>
    </row>
    <row r="482">
      <c r="B482" s="3" t="inlineStr">
        <is>
          <t>RevenueFromContractWithCustomerExcludingAssessedTax</t>
        </is>
      </c>
      <c r="C482" s="3" t="inlineStr">
        <is>
          <t>2020-02-01</t>
        </is>
      </c>
      <c r="D482" s="3" t="inlineStr">
        <is>
          <t>duration</t>
        </is>
      </c>
      <c r="E482" s="19" t="n">
        <v>24560000000</v>
      </c>
      <c r="F482" s="19" t="n">
        <v>24560000000</v>
      </c>
      <c r="G482" s="19" t="n">
        <v>0</v>
      </c>
      <c r="H482" s="9" t="n">
        <v>0</v>
      </c>
      <c r="I482" s="3" t="inlineStr">
        <is>
          <t>2020-03-30: 24,560,000,000; 2021-03-29: 8,337,000,000; 2022-03-25: 24,560,000,000</t>
        </is>
      </c>
    </row>
    <row r="483">
      <c r="B483" s="3" t="inlineStr">
        <is>
          <t>RevenueFromContractWithCustomerExcludingAssessedTax</t>
        </is>
      </c>
      <c r="C483" s="3" t="inlineStr">
        <is>
          <t>2020-08-01</t>
        </is>
      </c>
      <c r="D483" s="3" t="inlineStr">
        <is>
          <t>duration</t>
        </is>
      </c>
      <c r="E483" s="19" t="n">
        <v>3559000000</v>
      </c>
      <c r="F483" s="19" t="n">
        <v>6576000000</v>
      </c>
      <c r="G483" s="19" t="n">
        <v>3017000000</v>
      </c>
      <c r="H483" s="9" t="n">
        <v>0.8477100309075583</v>
      </c>
      <c r="I483" s="3" t="inlineStr">
        <is>
          <t>2021-03-29: 3,559,000,000; 2020-09-03: 6,576,000,000; 2021-09-03: 6,576,000,000</t>
        </is>
      </c>
    </row>
    <row r="484">
      <c r="B484" s="3" t="inlineStr">
        <is>
          <t>RevenueFromContractWithCustomerExcludingAssessedTax</t>
        </is>
      </c>
      <c r="C484" s="3" t="inlineStr">
        <is>
          <t>2020-10-31</t>
        </is>
      </c>
      <c r="D484" s="3" t="inlineStr">
        <is>
          <t>duration</t>
        </is>
      </c>
      <c r="E484" s="19" t="n">
        <v>3990000000</v>
      </c>
      <c r="F484" s="19" t="n">
        <v>10566000000</v>
      </c>
      <c r="G484" s="19" t="n">
        <v>6576000000</v>
      </c>
      <c r="H484" s="9" t="n">
        <v>1.64812030075188</v>
      </c>
      <c r="I484" s="3" t="inlineStr">
        <is>
          <t>2021-03-29: 3,990,000,000; 2020-12-08: 10,566,000,000; 2021-12-07: 10,566,000,000</t>
        </is>
      </c>
    </row>
    <row r="485">
      <c r="B485" s="3" t="inlineStr">
        <is>
          <t>RevenueFromContractWithCustomerExcludingAssessedTax</t>
        </is>
      </c>
      <c r="C485" s="3" t="inlineStr">
        <is>
          <t>2021-01-30</t>
        </is>
      </c>
      <c r="D485" s="3" t="inlineStr">
        <is>
          <t>duration</t>
        </is>
      </c>
      <c r="E485" s="19" t="n">
        <v>17346000000</v>
      </c>
      <c r="F485" s="19" t="n">
        <v>17346000000</v>
      </c>
      <c r="G485" s="19" t="n">
        <v>0</v>
      </c>
      <c r="H485" s="9" t="n">
        <v>0</v>
      </c>
      <c r="I485" s="3" t="inlineStr">
        <is>
          <t>2021-03-29: 6,780,000,000; 2022-03-25: 17,346,000,000; 2023-03-24: 17,346,000,000</t>
        </is>
      </c>
    </row>
    <row r="486">
      <c r="B486" s="3" t="inlineStr">
        <is>
          <t>RevenueFromContractWithCustomerExcludingAssessedTax</t>
        </is>
      </c>
      <c r="C486" s="3" t="inlineStr">
        <is>
          <t>2021-07-31</t>
        </is>
      </c>
      <c r="D486" s="3" t="inlineStr">
        <is>
          <t>duration</t>
        </is>
      </c>
      <c r="E486" s="19" t="n">
        <v>5647000000</v>
      </c>
      <c r="F486" s="19" t="n">
        <v>10353000000</v>
      </c>
      <c r="G486" s="19" t="n">
        <v>4706000000</v>
      </c>
      <c r="H486" s="9" t="n">
        <v>0.8333628475296617</v>
      </c>
      <c r="I486" s="3" t="inlineStr">
        <is>
          <t>2021-09-03: 10,353,000,000; 2022-08-26: 10,353,000,000</t>
        </is>
      </c>
    </row>
    <row r="487">
      <c r="B487" s="3" t="inlineStr">
        <is>
          <t>RevenueFromContractWithCustomerExcludingAssessedTax</t>
        </is>
      </c>
      <c r="C487" s="3" t="inlineStr">
        <is>
          <t>2021-10-30</t>
        </is>
      </c>
      <c r="D487" s="3" t="inlineStr">
        <is>
          <t>duration</t>
        </is>
      </c>
      <c r="E487" s="19" t="n">
        <v>5440000000</v>
      </c>
      <c r="F487" s="19" t="n">
        <v>15794000000</v>
      </c>
      <c r="G487" s="19" t="n">
        <v>10354000000</v>
      </c>
      <c r="H487" s="9" t="n">
        <v>1.903308823529412</v>
      </c>
      <c r="I487" s="3" t="inlineStr">
        <is>
          <t>2021-12-07: 15,794,000,000; 2022-11-30: 15,794,000,000</t>
        </is>
      </c>
    </row>
    <row r="488">
      <c r="B488" s="3" t="inlineStr">
        <is>
          <t>RevenueFromContractWithCustomerExcludingAssessedTax</t>
        </is>
      </c>
      <c r="C488" s="3" t="inlineStr">
        <is>
          <t>2022-07-30</t>
        </is>
      </c>
      <c r="D488" s="3" t="inlineStr">
        <is>
          <t>duration</t>
        </is>
      </c>
      <c r="E488" s="19" t="n">
        <v>5600000000</v>
      </c>
      <c r="F488" s="19" t="n">
        <v>10948000000</v>
      </c>
      <c r="G488" s="19" t="n">
        <v>5348000000</v>
      </c>
      <c r="H488" s="9" t="n">
        <v>0.955</v>
      </c>
      <c r="I488" s="3" t="inlineStr">
        <is>
          <t>2022-08-26: 10,948,000,000; 2023-08-25: 10,948,000,000</t>
        </is>
      </c>
    </row>
    <row r="489">
      <c r="B489" s="3" t="inlineStr">
        <is>
          <t>RevenueFromContractWithCustomerExcludingAssessedTax</t>
        </is>
      </c>
      <c r="C489" s="3" t="inlineStr">
        <is>
          <t>2022-10-29</t>
        </is>
      </c>
      <c r="D489" s="3" t="inlineStr">
        <is>
          <t>duration</t>
        </is>
      </c>
      <c r="E489" s="19" t="n">
        <v>5230000000</v>
      </c>
      <c r="F489" s="19" t="n">
        <v>16178000000</v>
      </c>
      <c r="G489" s="19" t="n">
        <v>10948000000</v>
      </c>
      <c r="H489" s="9" t="n">
        <v>2.093307839388145</v>
      </c>
      <c r="I489" s="3" t="inlineStr">
        <is>
          <t>2022-11-30: 16,178,000,000; 2023-11-28: 16,178,000,000</t>
        </is>
      </c>
    </row>
    <row r="490">
      <c r="B490" s="3" t="inlineStr">
        <is>
          <t>RevenueFromContractWithCustomerExcludingAssessedTax</t>
        </is>
      </c>
      <c r="C490" s="3" t="inlineStr">
        <is>
          <t>2023-07-29</t>
        </is>
      </c>
      <c r="D490" s="3" t="inlineStr">
        <is>
          <t>duration</t>
        </is>
      </c>
      <c r="E490" s="19" t="n">
        <v>5130000000</v>
      </c>
      <c r="F490" s="19" t="n">
        <v>10112000000</v>
      </c>
      <c r="G490" s="19" t="n">
        <v>4982000000</v>
      </c>
      <c r="H490" s="9" t="n">
        <v>0.971150097465887</v>
      </c>
      <c r="I490" s="3" t="inlineStr">
        <is>
          <t>2023-08-25: 10,112,000,000; 2024-09-04: 10,112,000,000</t>
        </is>
      </c>
    </row>
    <row r="491">
      <c r="B491" s="3" t="inlineStr">
        <is>
          <t>RevenueFromContractWithCustomerExcludingAssessedTax</t>
        </is>
      </c>
      <c r="C491" s="3" t="inlineStr">
        <is>
          <t>2023-10-28</t>
        </is>
      </c>
      <c r="D491" s="3" t="inlineStr">
        <is>
          <t>duration</t>
        </is>
      </c>
      <c r="E491" s="19" t="n">
        <v>4860000000</v>
      </c>
      <c r="F491" s="19" t="n">
        <v>14972000000</v>
      </c>
      <c r="G491" s="19" t="n">
        <v>10112000000</v>
      </c>
      <c r="H491" s="9" t="n">
        <v>2.080658436213992</v>
      </c>
      <c r="I491" s="3" t="inlineStr">
        <is>
          <t>2023-11-28: 14,972,000,000; 2024-12-12: 14,972,000,000</t>
        </is>
      </c>
    </row>
    <row r="492">
      <c r="B492" s="3" t="inlineStr">
        <is>
          <t>RevenueFromContractWithCustomerExcludingAssessedTax</t>
        </is>
      </c>
      <c r="C492" s="3" t="inlineStr">
        <is>
          <t>2024-08-03</t>
        </is>
      </c>
      <c r="D492" s="3" t="inlineStr">
        <is>
          <t>duration</t>
        </is>
      </c>
      <c r="E492" s="19" t="n">
        <v>4937000000</v>
      </c>
      <c r="F492" s="19" t="n">
        <v>9783000000</v>
      </c>
      <c r="G492" s="19" t="n">
        <v>4846000000</v>
      </c>
      <c r="H492" s="9" t="n">
        <v>0.9815677536965769</v>
      </c>
      <c r="I492" s="3" t="inlineStr">
        <is>
          <t>2024-09-04: 9,783,000,000; 2025-09-10: 9,783,000,000</t>
        </is>
      </c>
    </row>
    <row r="493">
      <c r="B493" s="3" t="inlineStr">
        <is>
          <t>RevenueFromContractWithCustomerExcludingAssessedTax</t>
        </is>
      </c>
      <c r="C493" s="3" t="inlineStr">
        <is>
          <t>2024-11-02</t>
        </is>
      </c>
      <c r="D493" s="3" t="inlineStr">
        <is>
          <t>duration</t>
        </is>
      </c>
      <c r="E493" s="19" t="n">
        <v>4742000000</v>
      </c>
      <c r="F493" s="19" t="n">
        <v>14525000000</v>
      </c>
      <c r="G493" s="19" t="n">
        <v>9783000000</v>
      </c>
      <c r="H493" s="9" t="n">
        <v>2.06305356389709</v>
      </c>
      <c r="I493" s="3" t="inlineStr">
        <is>
          <t>2024-12-12: 14,525,000,000; 2025-12-10: 14,525,000,000</t>
        </is>
      </c>
    </row>
    <row r="494">
      <c r="B494" s="3" t="inlineStr">
        <is>
          <t>RevenueFromContractWithCustomerExcludingAssessedTax</t>
        </is>
      </c>
      <c r="C494" s="3" t="inlineStr">
        <is>
          <t>2025-08-02</t>
        </is>
      </c>
      <c r="D494" s="3" t="inlineStr">
        <is>
          <t>duration</t>
        </is>
      </c>
      <c r="E494" s="19" t="n">
        <v>4812000000</v>
      </c>
      <c r="F494" s="19" t="n">
        <v>9411000000</v>
      </c>
      <c r="G494" s="19" t="n">
        <v>4599000000</v>
      </c>
      <c r="H494" s="9" t="n">
        <v>0.9557356608478803</v>
      </c>
      <c r="I494" s="3" t="inlineStr">
        <is>
          <t>2025-09-10: 9,411,000,000</t>
        </is>
      </c>
    </row>
    <row r="495">
      <c r="B495" s="3" t="inlineStr">
        <is>
          <t>RevenueFromContractWithCustomerExcludingAssessedTax</t>
        </is>
      </c>
      <c r="C495" s="3" t="inlineStr">
        <is>
          <t>2025-11-01</t>
        </is>
      </c>
      <c r="D495" s="3" t="inlineStr">
        <is>
          <t>duration</t>
        </is>
      </c>
      <c r="E495" s="19" t="n">
        <v>4713000000</v>
      </c>
      <c r="F495" s="19" t="n">
        <v>14125000000</v>
      </c>
      <c r="G495" s="19" t="n">
        <v>9412000000</v>
      </c>
      <c r="H495" s="9" t="n">
        <v>1.997029492892001</v>
      </c>
      <c r="I495" s="3" t="inlineStr">
        <is>
          <t>2025-12-10: 14,125,000,000</t>
        </is>
      </c>
    </row>
    <row r="496">
      <c r="B496" s="3" t="inlineStr">
        <is>
          <t>Revenues</t>
        </is>
      </c>
      <c r="C496" s="3" t="inlineStr">
        <is>
          <t>2022-07-30</t>
        </is>
      </c>
      <c r="D496" s="3" t="inlineStr">
        <is>
          <t>duration</t>
        </is>
      </c>
      <c r="E496" s="19" t="n">
        <v>5834000000</v>
      </c>
      <c r="F496" s="19" t="n">
        <v>11399000000</v>
      </c>
      <c r="G496" s="19" t="n">
        <v>5565000000</v>
      </c>
      <c r="H496" s="9" t="n">
        <v>0.9538909838875557</v>
      </c>
      <c r="I496" s="3" t="inlineStr">
        <is>
          <t>2023-08-25: 11,399,000,000</t>
        </is>
      </c>
    </row>
    <row r="497">
      <c r="B497" s="3" t="inlineStr">
        <is>
          <t>Revenues</t>
        </is>
      </c>
      <c r="C497" s="3" t="inlineStr">
        <is>
          <t>2022-10-29</t>
        </is>
      </c>
      <c r="D497" s="3" t="inlineStr">
        <is>
          <t>duration</t>
        </is>
      </c>
      <c r="E497" s="19" t="n">
        <v>5467000000</v>
      </c>
      <c r="F497" s="19" t="n">
        <v>16866000000</v>
      </c>
      <c r="G497" s="19" t="n">
        <v>11399000000</v>
      </c>
      <c r="H497" s="9" t="n">
        <v>2.085055789281141</v>
      </c>
      <c r="I497" s="3" t="inlineStr">
        <is>
          <t>2023-11-28: 16,866,000,000</t>
        </is>
      </c>
    </row>
    <row r="498">
      <c r="B498" s="3" t="inlineStr">
        <is>
          <t>Revenues</t>
        </is>
      </c>
      <c r="C498" s="3" t="inlineStr">
        <is>
          <t>2023-07-29</t>
        </is>
      </c>
      <c r="D498" s="3" t="inlineStr">
        <is>
          <t>duration</t>
        </is>
      </c>
      <c r="E498" s="19" t="n">
        <v>5280000000</v>
      </c>
      <c r="F498" s="19" t="n">
        <v>10453000000</v>
      </c>
      <c r="G498" s="19" t="n">
        <v>5173000000</v>
      </c>
      <c r="H498" s="9" t="n">
        <v>0.9797348484848485</v>
      </c>
      <c r="I498" s="3" t="inlineStr">
        <is>
          <t>2023-08-25: 10,453,000,000; 2024-09-04: 10,453,000,000</t>
        </is>
      </c>
    </row>
    <row r="499">
      <c r="B499" s="3" t="inlineStr">
        <is>
          <t>Revenues</t>
        </is>
      </c>
      <c r="C499" s="3" t="inlineStr">
        <is>
          <t>2023-10-28</t>
        </is>
      </c>
      <c r="D499" s="3" t="inlineStr">
        <is>
          <t>duration</t>
        </is>
      </c>
      <c r="E499" s="19" t="n">
        <v>5038000000</v>
      </c>
      <c r="F499" s="19" t="n">
        <v>15491000000</v>
      </c>
      <c r="G499" s="19" t="n">
        <v>10453000000</v>
      </c>
      <c r="H499" s="9" t="n">
        <v>2.074831282254863</v>
      </c>
      <c r="I499" s="3" t="inlineStr">
        <is>
          <t>2023-11-28: 15,491,000,000; 2024-12-12: 15,491,000,000</t>
        </is>
      </c>
    </row>
    <row r="500">
      <c r="B500" s="3" t="inlineStr">
        <is>
          <t>Revenues</t>
        </is>
      </c>
      <c r="C500" s="3" t="inlineStr">
        <is>
          <t>2024-08-03</t>
        </is>
      </c>
      <c r="D500" s="3" t="inlineStr">
        <is>
          <t>duration</t>
        </is>
      </c>
      <c r="E500" s="19" t="n">
        <v>5096000000</v>
      </c>
      <c r="F500" s="19" t="n">
        <v>10096000000</v>
      </c>
      <c r="G500" s="19" t="n">
        <v>5000000000</v>
      </c>
      <c r="H500" s="9" t="n">
        <v>0.9811616954474097</v>
      </c>
      <c r="I500" s="3" t="inlineStr">
        <is>
          <t>2024-09-04: 10,096,000,000; 2025-09-10: 10,096,000,000</t>
        </is>
      </c>
    </row>
    <row r="501">
      <c r="B501" s="3" t="inlineStr">
        <is>
          <t>Revenues</t>
        </is>
      </c>
      <c r="C501" s="3" t="inlineStr">
        <is>
          <t>2024-11-02</t>
        </is>
      </c>
      <c r="D501" s="3" t="inlineStr">
        <is>
          <t>duration</t>
        </is>
      </c>
      <c r="E501" s="19" t="n">
        <v>4903000000</v>
      </c>
      <c r="F501" s="19" t="n">
        <v>14999000000</v>
      </c>
      <c r="G501" s="19" t="n">
        <v>10096000000</v>
      </c>
      <c r="H501" s="9" t="n">
        <v>2.059147460738323</v>
      </c>
      <c r="I501" s="3" t="inlineStr">
        <is>
          <t>2024-12-12: 14,999,000,000; 2025-12-10: 14,999,000,000</t>
        </is>
      </c>
    </row>
    <row r="502">
      <c r="B502" s="3" t="inlineStr">
        <is>
          <t>Revenues</t>
        </is>
      </c>
      <c r="C502" s="3" t="inlineStr">
        <is>
          <t>2025-08-02</t>
        </is>
      </c>
      <c r="D502" s="3" t="inlineStr">
        <is>
          <t>duration</t>
        </is>
      </c>
      <c r="E502" s="19" t="n">
        <v>4999000000</v>
      </c>
      <c r="F502" s="19" t="n">
        <v>9791000000</v>
      </c>
      <c r="G502" s="19" t="n">
        <v>4792000000</v>
      </c>
      <c r="H502" s="9" t="n">
        <v>0.9585917183436687</v>
      </c>
      <c r="I502" s="3" t="inlineStr">
        <is>
          <t>2025-09-10: 9,791,000,000</t>
        </is>
      </c>
    </row>
    <row r="503">
      <c r="B503" s="3" t="inlineStr">
        <is>
          <t>Revenues</t>
        </is>
      </c>
      <c r="C503" s="3" t="inlineStr">
        <is>
          <t>2025-11-01</t>
        </is>
      </c>
      <c r="D503" s="3" t="inlineStr">
        <is>
          <t>duration</t>
        </is>
      </c>
      <c r="E503" s="19" t="n">
        <v>4913000000</v>
      </c>
      <c r="F503" s="19" t="n">
        <v>14705000000</v>
      </c>
      <c r="G503" s="19" t="n">
        <v>9792000000</v>
      </c>
      <c r="H503" s="9" t="n">
        <v>1.993079584775086</v>
      </c>
      <c r="I503" s="3" t="inlineStr">
        <is>
          <t>2025-12-10: 14,705,000,000</t>
        </is>
      </c>
    </row>
    <row r="504">
      <c r="B504" s="3" t="inlineStr">
        <is>
          <t>SellingGeneralAndAdministrativeExpense</t>
        </is>
      </c>
      <c r="C504" s="3" t="inlineStr">
        <is>
          <t>2019-02-02</t>
        </is>
      </c>
      <c r="D504" s="3" t="inlineStr">
        <is>
          <t>duration</t>
        </is>
      </c>
      <c r="E504" s="19" t="n">
        <v>9039000000</v>
      </c>
      <c r="F504" s="19" t="n">
        <v>9039000000</v>
      </c>
      <c r="G504" s="19" t="n">
        <v>0</v>
      </c>
      <c r="H504" s="9" t="n">
        <v>0</v>
      </c>
      <c r="I504" s="3" t="inlineStr">
        <is>
          <t>2020-03-30: 9,039,000,000; 2021-03-29: 9,039,000,000</t>
        </is>
      </c>
    </row>
    <row r="505">
      <c r="B505" s="3" t="inlineStr">
        <is>
          <t>SellingGeneralAndAdministrativeExpense</t>
        </is>
      </c>
      <c r="C505" s="3" t="inlineStr">
        <is>
          <t>2019-08-03</t>
        </is>
      </c>
      <c r="D505" s="3" t="inlineStr">
        <is>
          <t>duration</t>
        </is>
      </c>
      <c r="E505" s="19" t="n">
        <v>2177000000</v>
      </c>
      <c r="F505" s="19" t="n">
        <v>2177000000</v>
      </c>
      <c r="G505" s="19" t="n">
        <v>0</v>
      </c>
      <c r="H505" s="9" t="n">
        <v>0</v>
      </c>
      <c r="I505" s="3" t="inlineStr">
        <is>
          <t>2020-03-30: 2,177,000,000; 2021-03-29: 2,177,000,000; 2020-09-03: 4,287,000,000</t>
        </is>
      </c>
    </row>
    <row r="506">
      <c r="B506" s="3" t="inlineStr">
        <is>
          <t>SellingGeneralAndAdministrativeExpense</t>
        </is>
      </c>
      <c r="C506" s="3" t="inlineStr">
        <is>
          <t>2019-11-02</t>
        </is>
      </c>
      <c r="D506" s="3" t="inlineStr">
        <is>
          <t>duration</t>
        </is>
      </c>
      <c r="E506" s="19" t="n">
        <v>2202000000</v>
      </c>
      <c r="F506" s="19" t="n">
        <v>2202000000</v>
      </c>
      <c r="G506" s="19" t="n">
        <v>0</v>
      </c>
      <c r="H506" s="9" t="n">
        <v>0</v>
      </c>
      <c r="I506" s="3" t="inlineStr">
        <is>
          <t>2020-03-30: 2,202,000,000; 2021-03-29: 2,202,000,000; 2020-12-08: 6,489,000,000</t>
        </is>
      </c>
    </row>
    <row r="507">
      <c r="B507" s="3" t="inlineStr">
        <is>
          <t>SellingGeneralAndAdministrativeExpense</t>
        </is>
      </c>
      <c r="C507" s="3" t="inlineStr">
        <is>
          <t>2020-02-01</t>
        </is>
      </c>
      <c r="D507" s="3" t="inlineStr">
        <is>
          <t>duration</t>
        </is>
      </c>
      <c r="E507" s="19" t="n">
        <v>8998000000</v>
      </c>
      <c r="F507" s="19" t="n">
        <v>8998000000</v>
      </c>
      <c r="G507" s="19" t="n">
        <v>0</v>
      </c>
      <c r="H507" s="9" t="n">
        <v>0</v>
      </c>
      <c r="I507" s="3" t="inlineStr">
        <is>
          <t>2020-03-30: 8,998,000,000; 2021-03-29: 2,509,000,000; 2022-03-25: 8,998,000,000</t>
        </is>
      </c>
    </row>
    <row r="508">
      <c r="B508" s="3" t="inlineStr">
        <is>
          <t>SellingGeneralAndAdministrativeExpense</t>
        </is>
      </c>
      <c r="C508" s="3" t="inlineStr">
        <is>
          <t>2020-08-01</t>
        </is>
      </c>
      <c r="D508" s="3" t="inlineStr">
        <is>
          <t>duration</t>
        </is>
      </c>
      <c r="E508" s="19" t="n">
        <v>1398000000</v>
      </c>
      <c r="F508" s="19" t="n">
        <v>2995000000</v>
      </c>
      <c r="G508" s="19" t="n">
        <v>1597000000</v>
      </c>
      <c r="H508" s="9" t="n">
        <v>1.142346208869814</v>
      </c>
      <c r="I508" s="3" t="inlineStr">
        <is>
          <t>2021-03-29: 1,398,000,000; 2020-09-03: 2,995,000,000; 2021-09-03: 2,995,000,000</t>
        </is>
      </c>
    </row>
    <row r="509">
      <c r="B509" s="3" t="inlineStr">
        <is>
          <t>SellingGeneralAndAdministrativeExpense</t>
        </is>
      </c>
      <c r="C509" s="3" t="inlineStr">
        <is>
          <t>2020-10-31</t>
        </is>
      </c>
      <c r="D509" s="3" t="inlineStr">
        <is>
          <t>duration</t>
        </is>
      </c>
      <c r="E509" s="19" t="n">
        <v>1726000000</v>
      </c>
      <c r="F509" s="19" t="n">
        <v>4723000000</v>
      </c>
      <c r="G509" s="19" t="n">
        <v>2997000000</v>
      </c>
      <c r="H509" s="9" t="n">
        <v>1.736384704519119</v>
      </c>
      <c r="I509" s="3" t="inlineStr">
        <is>
          <t>2021-03-29: 1,726,000,000; 2020-12-08: 4,723,000,000; 2021-12-07: 4,723,000,000</t>
        </is>
      </c>
    </row>
    <row r="510">
      <c r="B510" s="3" t="inlineStr">
        <is>
          <t>SellingGeneralAndAdministrativeExpense</t>
        </is>
      </c>
      <c r="C510" s="3" t="inlineStr">
        <is>
          <t>2021-01-30</t>
        </is>
      </c>
      <c r="D510" s="3" t="inlineStr">
        <is>
          <t>duration</t>
        </is>
      </c>
      <c r="E510" s="19" t="n">
        <v>6767000000</v>
      </c>
      <c r="F510" s="19" t="n">
        <v>6767000000</v>
      </c>
      <c r="G510" s="19" t="n">
        <v>0</v>
      </c>
      <c r="H510" s="9" t="n">
        <v>0</v>
      </c>
      <c r="I510" s="3" t="inlineStr">
        <is>
          <t>2021-03-29: 2,045,000,000; 2022-03-25: 6,767,000,000; 2023-03-24: 6,767,000,000</t>
        </is>
      </c>
    </row>
    <row r="511">
      <c r="B511" s="3" t="inlineStr">
        <is>
          <t>SellingGeneralAndAdministrativeExpense</t>
        </is>
      </c>
      <c r="C511" s="3" t="inlineStr">
        <is>
          <t>2021-07-31</t>
        </is>
      </c>
      <c r="D511" s="3" t="inlineStr">
        <is>
          <t>duration</t>
        </is>
      </c>
      <c r="E511" s="19" t="n">
        <v>1898000000</v>
      </c>
      <c r="F511" s="19" t="n">
        <v>3646000000</v>
      </c>
      <c r="G511" s="19" t="n">
        <v>1748000000</v>
      </c>
      <c r="H511" s="9" t="n">
        <v>0.9209694415173867</v>
      </c>
      <c r="I511" s="3" t="inlineStr">
        <is>
          <t>2021-09-03: 3,646,000,000; 2022-08-26: 3,646,000,000</t>
        </is>
      </c>
    </row>
    <row r="512">
      <c r="B512" s="3" t="inlineStr">
        <is>
          <t>SellingGeneralAndAdministrativeExpense</t>
        </is>
      </c>
      <c r="C512" s="3" t="inlineStr">
        <is>
          <t>2021-10-30</t>
        </is>
      </c>
      <c r="D512" s="3" t="inlineStr">
        <is>
          <t>duration</t>
        </is>
      </c>
      <c r="E512" s="19" t="n">
        <v>1973000000</v>
      </c>
      <c r="F512" s="19" t="n">
        <v>5618000000</v>
      </c>
      <c r="G512" s="19" t="n">
        <v>3645000000</v>
      </c>
      <c r="H512" s="9" t="n">
        <v>1.847440446021287</v>
      </c>
      <c r="I512" s="3" t="inlineStr">
        <is>
          <t>2021-12-07: 5,618,000,000; 2022-11-30: 5,618,000,000</t>
        </is>
      </c>
    </row>
    <row r="513">
      <c r="B513" s="3" t="inlineStr">
        <is>
          <t>SellingGeneralAndAdministrativeExpense</t>
        </is>
      </c>
      <c r="C513" s="3" t="inlineStr">
        <is>
          <t>2022-01-29</t>
        </is>
      </c>
      <c r="D513" s="3" t="inlineStr">
        <is>
          <t>duration</t>
        </is>
      </c>
      <c r="E513" s="19" t="n">
        <v>8047000000</v>
      </c>
      <c r="F513" s="19" t="n">
        <v>8154000000</v>
      </c>
      <c r="G513" s="19" t="n">
        <v>107000000</v>
      </c>
      <c r="H513" s="9" t="n">
        <v>0.01329688082515223</v>
      </c>
      <c r="I513" s="3" t="inlineStr">
        <is>
          <t>2022-03-25: 8,047,000,000; 2023-03-24: 8,047,000,000; 2024-03-22: 8,154,000,000</t>
        </is>
      </c>
    </row>
    <row r="514">
      <c r="B514" s="3" t="inlineStr">
        <is>
          <t>SellingGeneralAndAdministrativeExpense</t>
        </is>
      </c>
      <c r="C514" s="3" t="inlineStr">
        <is>
          <t>2022-04-30</t>
        </is>
      </c>
      <c r="D514" s="3" t="inlineStr">
        <is>
          <t>duration</t>
        </is>
      </c>
      <c r="E514" s="19" t="n">
        <v>1879000000</v>
      </c>
      <c r="F514" s="19" t="n">
        <v>1905000000</v>
      </c>
      <c r="G514" s="19" t="n">
        <v>26000000</v>
      </c>
      <c r="H514" s="9" t="n">
        <v>0.01383714741883981</v>
      </c>
      <c r="I514" s="3" t="inlineStr">
        <is>
          <t>2022-06-07: 1,879,000,000; 2023-06-06: 1,905,000,000</t>
        </is>
      </c>
    </row>
    <row r="515">
      <c r="B515" s="3" t="inlineStr">
        <is>
          <t>SellingGeneralAndAdministrativeExpense</t>
        </is>
      </c>
      <c r="C515" s="3" t="inlineStr">
        <is>
          <t>2022-07-30</t>
        </is>
      </c>
      <c r="D515" s="3" t="inlineStr">
        <is>
          <t>duration</t>
        </is>
      </c>
      <c r="E515" s="19" t="n">
        <v>1981000000</v>
      </c>
      <c r="F515" s="19" t="n">
        <v>3917000000</v>
      </c>
      <c r="G515" s="19" t="n">
        <v>1936000000</v>
      </c>
      <c r="H515" s="9" t="n">
        <v>0.9772841998990409</v>
      </c>
      <c r="I515" s="3" t="inlineStr">
        <is>
          <t>2022-08-26: 3,861,000,000; 2023-08-25: 3,917,000,000</t>
        </is>
      </c>
    </row>
    <row r="516">
      <c r="B516" s="3" t="inlineStr">
        <is>
          <t>SellingGeneralAndAdministrativeExpense</t>
        </is>
      </c>
      <c r="C516" s="3" t="inlineStr">
        <is>
          <t>2022-10-29</t>
        </is>
      </c>
      <c r="D516" s="3" t="inlineStr">
        <is>
          <t>duration</t>
        </is>
      </c>
      <c r="E516" s="19" t="n">
        <v>2057000000</v>
      </c>
      <c r="F516" s="19" t="n">
        <v>6005000000</v>
      </c>
      <c r="G516" s="19" t="n">
        <v>3948000000</v>
      </c>
      <c r="H516" s="9" t="n">
        <v>1.919299951385513</v>
      </c>
      <c r="I516" s="3" t="inlineStr">
        <is>
          <t>2022-11-30: 5,918,000,000; 2023-11-28: 6,005,000,000</t>
        </is>
      </c>
    </row>
    <row r="517">
      <c r="B517" s="3" t="inlineStr">
        <is>
          <t>SellingGeneralAndAdministrativeExpense</t>
        </is>
      </c>
      <c r="C517" s="3" t="inlineStr">
        <is>
          <t>2023-01-28</t>
        </is>
      </c>
      <c r="D517" s="3" t="inlineStr">
        <is>
          <t>duration</t>
        </is>
      </c>
      <c r="E517" s="19" t="n">
        <v>8317000000</v>
      </c>
      <c r="F517" s="19" t="n">
        <v>8461000000</v>
      </c>
      <c r="G517" s="19" t="n">
        <v>144000000</v>
      </c>
      <c r="H517" s="9" t="n">
        <v>0.0173139353132139</v>
      </c>
      <c r="I517" s="3" t="inlineStr">
        <is>
          <t>2023-03-24: 8,317,000,000; 2024-03-22: 8,461,000,000; 2025-03-21: 8,461,000,000</t>
        </is>
      </c>
    </row>
    <row r="518">
      <c r="B518" s="3" t="inlineStr">
        <is>
          <t>SellingGeneralAndAdministrativeExpense</t>
        </is>
      </c>
      <c r="C518" s="3" t="inlineStr">
        <is>
          <t>2023-07-29</t>
        </is>
      </c>
      <c r="D518" s="3" t="inlineStr">
        <is>
          <t>duration</t>
        </is>
      </c>
      <c r="E518" s="19" t="n">
        <v>1980000000</v>
      </c>
      <c r="F518" s="19" t="n">
        <v>3930000000</v>
      </c>
      <c r="G518" s="19" t="n">
        <v>1950000000</v>
      </c>
      <c r="H518" s="9" t="n">
        <v>0.9848484848484849</v>
      </c>
      <c r="I518" s="3" t="inlineStr">
        <is>
          <t>2023-08-25: 3,930,000,000; 2024-09-04: 3,930,000,000</t>
        </is>
      </c>
    </row>
    <row r="519">
      <c r="B519" s="3" t="inlineStr">
        <is>
          <t>SellingGeneralAndAdministrativeExpense</t>
        </is>
      </c>
      <c r="C519" s="3" t="inlineStr">
        <is>
          <t>2023-10-28</t>
        </is>
      </c>
      <c r="D519" s="3" t="inlineStr">
        <is>
          <t>duration</t>
        </is>
      </c>
      <c r="E519" s="19" t="n">
        <v>2040000000</v>
      </c>
      <c r="F519" s="19" t="n">
        <v>5970000000</v>
      </c>
      <c r="G519" s="19" t="n">
        <v>3930000000</v>
      </c>
      <c r="H519" s="9" t="n">
        <v>1.926470588235294</v>
      </c>
      <c r="I519" s="3" t="inlineStr">
        <is>
          <t>2023-11-28: 5,970,000,000; 2024-12-12: 5,970,000,000</t>
        </is>
      </c>
    </row>
    <row r="520">
      <c r="B520" s="3" t="inlineStr">
        <is>
          <t>SellingGeneralAndAdministrativeExpense</t>
        </is>
      </c>
      <c r="C520" s="3" t="inlineStr">
        <is>
          <t>2024-08-03</t>
        </is>
      </c>
      <c r="D520" s="3" t="inlineStr">
        <is>
          <t>duration</t>
        </is>
      </c>
      <c r="E520" s="19" t="n">
        <v>1973000000</v>
      </c>
      <c r="F520" s="19" t="n">
        <v>3884000000</v>
      </c>
      <c r="G520" s="19" t="n">
        <v>1911000000</v>
      </c>
      <c r="H520" s="9" t="n">
        <v>0.9685757729346174</v>
      </c>
      <c r="I520" s="3" t="inlineStr">
        <is>
          <t>2024-09-04: 3,884,000,000; 2025-09-10: 3,884,000,000</t>
        </is>
      </c>
    </row>
    <row r="521">
      <c r="B521" s="3" t="inlineStr">
        <is>
          <t>SellingGeneralAndAdministrativeExpense</t>
        </is>
      </c>
      <c r="C521" s="3" t="inlineStr">
        <is>
          <t>2024-11-02</t>
        </is>
      </c>
      <c r="D521" s="3" t="inlineStr">
        <is>
          <t>duration</t>
        </is>
      </c>
      <c r="E521" s="19" t="n">
        <v>2064000000</v>
      </c>
      <c r="F521" s="19" t="n">
        <v>5948000000</v>
      </c>
      <c r="G521" s="19" t="n">
        <v>3884000000</v>
      </c>
      <c r="H521" s="9" t="n">
        <v>1.881782945736434</v>
      </c>
      <c r="I521" s="3" t="inlineStr">
        <is>
          <t>2024-12-12: 5,948,000,000; 2025-12-10: 5,948,000,000</t>
        </is>
      </c>
    </row>
    <row r="522">
      <c r="B522" s="3" t="inlineStr">
        <is>
          <t>SellingGeneralAndAdministrativeExpense</t>
        </is>
      </c>
      <c r="C522" s="3" t="inlineStr">
        <is>
          <t>2025-08-02</t>
        </is>
      </c>
      <c r="D522" s="3" t="inlineStr">
        <is>
          <t>duration</t>
        </is>
      </c>
      <c r="E522" s="19" t="n">
        <v>1944000000</v>
      </c>
      <c r="F522" s="19" t="n">
        <v>3856000000</v>
      </c>
      <c r="G522" s="19" t="n">
        <v>1912000000</v>
      </c>
      <c r="H522" s="9" t="n">
        <v>0.9835390946502057</v>
      </c>
      <c r="I522" s="3" t="inlineStr">
        <is>
          <t>2025-09-10: 3,856,000,000</t>
        </is>
      </c>
    </row>
    <row r="523">
      <c r="B523" s="3" t="inlineStr">
        <is>
          <t>SellingGeneralAndAdministrativeExpense</t>
        </is>
      </c>
      <c r="C523" s="3" t="inlineStr">
        <is>
          <t>2025-11-01</t>
        </is>
      </c>
      <c r="D523" s="3" t="inlineStr">
        <is>
          <t>duration</t>
        </is>
      </c>
      <c r="E523" s="19" t="n">
        <v>2024000000</v>
      </c>
      <c r="F523" s="19" t="n">
        <v>5881000000</v>
      </c>
      <c r="G523" s="19" t="n">
        <v>3857000000</v>
      </c>
      <c r="H523" s="9" t="n">
        <v>1.905632411067194</v>
      </c>
      <c r="I523" s="3" t="inlineStr">
        <is>
          <t>2025-12-10: 5,881,000,000</t>
        </is>
      </c>
    </row>
    <row r="524">
      <c r="B524" s="3" t="inlineStr">
        <is>
          <t>StateAndLocalIncomeTaxExpenseBenefitContinuingOperations</t>
        </is>
      </c>
      <c r="C524" s="3" t="inlineStr">
        <is>
          <t>2023-01-28</t>
        </is>
      </c>
      <c r="D524" s="3" t="inlineStr">
        <is>
          <t>duration</t>
        </is>
      </c>
      <c r="E524" s="19" t="n">
        <v>36000000</v>
      </c>
      <c r="F524" s="19" t="n">
        <v>35000000</v>
      </c>
      <c r="G524" s="19" t="n">
        <v>-1000000</v>
      </c>
      <c r="H524" s="9" t="n">
        <v>-0.02777777777777778</v>
      </c>
      <c r="I524" s="3" t="inlineStr">
        <is>
          <t>2023-03-24: 36,000,000; 2024-03-22: 36,000,000; 2025-03-21: 35,000,000</t>
        </is>
      </c>
    </row>
    <row r="525">
      <c r="B525" s="3" t="inlineStr">
        <is>
          <t>StateAndLocalIncomeTaxExpenseBenefitContinuingOperations</t>
        </is>
      </c>
      <c r="C525" s="3" t="inlineStr">
        <is>
          <t>2024-02-03</t>
        </is>
      </c>
      <c r="D525" s="3" t="inlineStr">
        <is>
          <t>duration</t>
        </is>
      </c>
      <c r="E525" s="19" t="n">
        <v>7000000</v>
      </c>
      <c r="F525" s="19" t="n">
        <v>3000000</v>
      </c>
      <c r="G525" s="19" t="n">
        <v>-4000000</v>
      </c>
      <c r="H525" s="9" t="n">
        <v>-0.5714285714285714</v>
      </c>
      <c r="I525" s="3" t="inlineStr">
        <is>
          <t>2024-03-22: 7,000,000; 2025-03-21: 3,000,000; 2026-03-27: 3,000,000</t>
        </is>
      </c>
    </row>
    <row r="526">
      <c r="B526" s="3" t="inlineStr">
        <is>
          <t>StockRepurchasedDuringPeriodValue</t>
        </is>
      </c>
      <c r="C526" s="3" t="inlineStr">
        <is>
          <t>2025-08-02</t>
        </is>
      </c>
      <c r="D526" s="3" t="inlineStr">
        <is>
          <t>duration</t>
        </is>
      </c>
      <c r="E526" s="19" t="n">
        <v>50000000</v>
      </c>
      <c r="F526" s="19" t="n">
        <v>151000000</v>
      </c>
      <c r="G526" s="19" t="n">
        <v>101000000</v>
      </c>
      <c r="H526" s="9" t="n">
        <v>2.02</v>
      </c>
      <c r="I526" s="3" t="inlineStr">
        <is>
          <t>2025-09-10: 151,000,000</t>
        </is>
      </c>
    </row>
    <row r="527">
      <c r="B527" s="3" t="inlineStr">
        <is>
          <t>StockRepurchasedDuringPeriodValue</t>
        </is>
      </c>
      <c r="C527" s="3" t="inlineStr">
        <is>
          <t>2025-11-01</t>
        </is>
      </c>
      <c r="D527" s="3" t="inlineStr">
        <is>
          <t>duration</t>
        </is>
      </c>
      <c r="E527" s="19" t="n">
        <v>50000000</v>
      </c>
      <c r="F527" s="19" t="n">
        <v>201000000</v>
      </c>
      <c r="G527" s="19" t="n">
        <v>151000000</v>
      </c>
      <c r="H527" s="9" t="n">
        <v>3.02</v>
      </c>
      <c r="I527" s="3" t="inlineStr">
        <is>
          <t>2025-12-10: 201,000,000</t>
        </is>
      </c>
    </row>
    <row r="528">
      <c r="B528" s="3" t="inlineStr">
        <is>
          <t>StockholdersEquity</t>
        </is>
      </c>
      <c r="C528" s="3" t="inlineStr">
        <is>
          <t>2023-01-28</t>
        </is>
      </c>
      <c r="D528" s="3" t="inlineStr">
        <is>
          <t>instant</t>
        </is>
      </c>
      <c r="E528" s="19" t="n">
        <v>4082000000</v>
      </c>
      <c r="F528" s="19" t="n">
        <v>4040000000</v>
      </c>
      <c r="G528" s="19" t="n">
        <v>-42000000</v>
      </c>
      <c r="H528" s="9" t="n">
        <v>-0.0102890739833415</v>
      </c>
      <c r="I528" s="3" t="inlineStr">
        <is>
          <t>2023-03-24: 4,082,000,000; 2024-03-22: 4,082,000,000; 2023-06-06: 4,082,000,000; 2023-08-25: 4,082,000,000; 2023-11-28: 4,082,000,000; 2024-05-30: 4,082,000,000; 2024-09-04: 4,082,000,000; 2024-12-12: 4,040,000,000</t>
        </is>
      </c>
    </row>
    <row r="529">
      <c r="B529" s="3" t="inlineStr">
        <is>
          <t>StockholdersEquity</t>
        </is>
      </c>
      <c r="C529" s="3" t="inlineStr">
        <is>
          <t>2023-04-29</t>
        </is>
      </c>
      <c r="D529" s="3" t="inlineStr">
        <is>
          <t>instant</t>
        </is>
      </c>
      <c r="E529" s="19" t="n">
        <v>4170000000</v>
      </c>
      <c r="F529" s="19" t="n">
        <v>4124000000</v>
      </c>
      <c r="G529" s="19" t="n">
        <v>-46000000</v>
      </c>
      <c r="H529" s="9" t="n">
        <v>-0.01103117505995204</v>
      </c>
      <c r="I529" s="3" t="inlineStr">
        <is>
          <t>2023-06-06: 4,170,000,000; 2023-11-28: 4,170,000,000; 2024-05-30: 4,170,000,000; 2024-09-04: 4,170,000,000; 2024-12-12: 4,124,000,000</t>
        </is>
      </c>
    </row>
    <row r="530">
      <c r="B530" s="3" t="inlineStr">
        <is>
          <t>StockholdersEquity</t>
        </is>
      </c>
      <c r="C530" s="3" t="inlineStr">
        <is>
          <t>2023-07-29</t>
        </is>
      </c>
      <c r="D530" s="3" t="inlineStr">
        <is>
          <t>instant</t>
        </is>
      </c>
      <c r="E530" s="19" t="n">
        <v>4210000000</v>
      </c>
      <c r="F530" s="19" t="n">
        <v>4167000000</v>
      </c>
      <c r="G530" s="19" t="n">
        <v>-43000000</v>
      </c>
      <c r="H530" s="9" t="n">
        <v>-0.01021377672209026</v>
      </c>
      <c r="I530" s="3" t="inlineStr">
        <is>
          <t>2023-08-25: 4,210,000,000; 2023-11-28: 4,210,000,000; 2024-09-04: 4,210,000,000; 2024-12-12: 4,167,000,000</t>
        </is>
      </c>
    </row>
    <row r="531">
      <c r="B531" s="3" t="inlineStr">
        <is>
          <t>StockholdersEquity</t>
        </is>
      </c>
      <c r="C531" s="3" t="inlineStr">
        <is>
          <t>2023-10-28</t>
        </is>
      </c>
      <c r="D531" s="3" t="inlineStr">
        <is>
          <t>instant</t>
        </is>
      </c>
      <c r="E531" s="19" t="n">
        <v>4144000000</v>
      </c>
      <c r="F531" s="19" t="n">
        <v>4099000000</v>
      </c>
      <c r="G531" s="19" t="n">
        <v>-45000000</v>
      </c>
      <c r="H531" s="9" t="n">
        <v>-0.01085907335907336</v>
      </c>
      <c r="I531" s="3" t="inlineStr">
        <is>
          <t>2023-11-28: 4,144,000,000; 2024-12-12: 4,099,000,000</t>
        </is>
      </c>
    </row>
    <row r="532">
      <c r="B532" s="3" t="inlineStr">
        <is>
          <t>StockholdersEquity</t>
        </is>
      </c>
      <c r="C532" s="3" t="inlineStr">
        <is>
          <t>2024-02-03</t>
        </is>
      </c>
      <c r="D532" s="3" t="inlineStr">
        <is>
          <t>instant</t>
        </is>
      </c>
      <c r="E532" s="19" t="n">
        <v>4137000000</v>
      </c>
      <c r="F532" s="19" t="n">
        <v>4035000000</v>
      </c>
      <c r="G532" s="19" t="n">
        <v>-102000000</v>
      </c>
      <c r="H532" s="9" t="n">
        <v>-0.02465554749818709</v>
      </c>
      <c r="I532" s="3" t="inlineStr">
        <is>
          <t>2024-03-22: 4,137,000,000; 2025-03-21: 4,035,000,000; 2024-05-30: 4,137,000,000; 2024-09-04: 4,137,000,000; 2024-12-12: 4,035,000,000; 2025-06-05: 4,035,000,000; 2025-09-10: 4,035,000,000; 2025-12-10: 4,035,000,000</t>
        </is>
      </c>
    </row>
    <row r="533">
      <c r="B533" s="3" t="inlineStr">
        <is>
          <t>StockholdersEquity</t>
        </is>
      </c>
      <c r="C533" s="3" t="inlineStr">
        <is>
          <t>2024-05-04</t>
        </is>
      </c>
      <c r="D533" s="3" t="inlineStr">
        <is>
          <t>instant</t>
        </is>
      </c>
      <c r="E533" s="19" t="n">
        <v>4186000000</v>
      </c>
      <c r="F533" s="19" t="n">
        <v>4084000000</v>
      </c>
      <c r="G533" s="19" t="n">
        <v>-102000000</v>
      </c>
      <c r="H533" s="9" t="n">
        <v>-0.02436693741041567</v>
      </c>
      <c r="I533" s="3" t="inlineStr">
        <is>
          <t>2024-05-30: 4,186,000,000; 2024-09-04: 4,186,000,000; 2024-12-12: 4,084,000,000; 2025-06-05: 4,084,000,000; 2025-09-10: 4,084,000,000; 2025-12-10: 4,084,000,000</t>
        </is>
      </c>
    </row>
    <row r="534">
      <c r="B534" s="3" t="inlineStr">
        <is>
          <t>StockholdersEquity</t>
        </is>
      </c>
      <c r="C534" s="3" t="inlineStr">
        <is>
          <t>2024-08-03</t>
        </is>
      </c>
      <c r="D534" s="3" t="inlineStr">
        <is>
          <t>instant</t>
        </is>
      </c>
      <c r="E534" s="19" t="n">
        <v>4303000000</v>
      </c>
      <c r="F534" s="19" t="n">
        <v>4201000000</v>
      </c>
      <c r="G534" s="19" t="n">
        <v>-102000000</v>
      </c>
      <c r="H534" s="9" t="n">
        <v>-0.02370439228445271</v>
      </c>
      <c r="I534" s="3" t="inlineStr">
        <is>
          <t>2024-09-04: 4,303,000,000; 2024-12-12: 4,201,000,000; 2025-09-10: 4,201,000,000; 2025-12-10: 4,201,000,000</t>
        </is>
      </c>
    </row>
    <row r="535">
      <c r="B535" s="3" t="inlineStr">
        <is>
          <t>StockholdersEquityIncludingPortionAttributableToNoncontrollingInterest</t>
        </is>
      </c>
      <c r="C535" s="3" t="inlineStr">
        <is>
          <t>2022-01-29</t>
        </is>
      </c>
      <c r="D535" s="3" t="inlineStr">
        <is>
          <t>instant</t>
        </is>
      </c>
      <c r="E535" s="19" t="n">
        <v>3621000000</v>
      </c>
      <c r="F535" s="19" t="n">
        <v>3610000000</v>
      </c>
      <c r="G535" s="19" t="n">
        <v>-11000000</v>
      </c>
      <c r="H535" s="9" t="n">
        <v>-0.00303783485225076</v>
      </c>
      <c r="I535" s="3" t="inlineStr">
        <is>
          <t>2022-03-25: 3,621,000,000; 2023-03-24: 3,621,000,000; 2024-03-22: 3,621,000,000; 2025-03-21: 3,610,000,000; 2022-06-07: 3,621,000,000; 2022-08-26: 3,621,000,000; 2022-11-30: 3,621,000,000; 2023-06-06: 3,621,000,000; 2023-08-25: 3,621,000,000</t>
        </is>
      </c>
    </row>
    <row r="536">
      <c r="B536" s="3" t="inlineStr">
        <is>
          <t>StockholdersEquityIncludingPortionAttributableToNoncontrollingInterest</t>
        </is>
      </c>
      <c r="C536" s="3" t="inlineStr">
        <is>
          <t>2023-01-28</t>
        </is>
      </c>
      <c r="D536" s="3" t="inlineStr">
        <is>
          <t>instant</t>
        </is>
      </c>
      <c r="E536" s="19" t="n">
        <v>4082000000</v>
      </c>
      <c r="F536" s="19" t="n">
        <v>4040000000</v>
      </c>
      <c r="G536" s="19" t="n">
        <v>-42000000</v>
      </c>
      <c r="H536" s="9" t="n">
        <v>-0.0102890739833415</v>
      </c>
      <c r="I536" s="3" t="inlineStr">
        <is>
          <t>2023-03-24: 4,082,000,000; 2024-03-22: 4,082,000,000; 2025-03-21: 4,040,000,000; 2026-03-27: 4,040,000,000; 2023-06-06: 4,082,000,000; 2023-08-25: 4,082,000,000</t>
        </is>
      </c>
    </row>
    <row r="537">
      <c r="B537" s="3" t="inlineStr">
        <is>
          <t>StockholdersEquityIncludingPortionAttributableToNoncontrollingInterest</t>
        </is>
      </c>
      <c r="C537" s="3" t="inlineStr">
        <is>
          <t>2024-02-03</t>
        </is>
      </c>
      <c r="D537" s="3" t="inlineStr">
        <is>
          <t>instant</t>
        </is>
      </c>
      <c r="E537" s="19" t="n">
        <v>4137000000</v>
      </c>
      <c r="F537" s="19" t="n">
        <v>4035000000</v>
      </c>
      <c r="G537" s="19" t="n">
        <v>-102000000</v>
      </c>
      <c r="H537" s="9" t="n">
        <v>-0.02465554749818709</v>
      </c>
      <c r="I537" s="3" t="inlineStr">
        <is>
          <t>2024-03-22: 4,137,000,000; 2025-03-21: 4,035,000,000; 2026-03-27: 4,035,000,000</t>
        </is>
      </c>
    </row>
    <row r="538">
      <c r="B538" s="3" t="inlineStr">
        <is>
          <t>StockholdersEquityIncludingPortionAttributableToNoncontrollingInterest__dim__RetainedEarningsMember</t>
        </is>
      </c>
      <c r="C538" s="3" t="inlineStr">
        <is>
          <t>2022-01-29</t>
        </is>
      </c>
      <c r="D538" s="3" t="inlineStr">
        <is>
          <t>instant</t>
        </is>
      </c>
      <c r="E538" s="19" t="n">
        <v>5268000000</v>
      </c>
      <c r="F538" s="19" t="n">
        <v>5257000000</v>
      </c>
      <c r="G538" s="19" t="n">
        <v>-11000000</v>
      </c>
      <c r="H538" s="9" t="n">
        <v>-0.002088078967350038</v>
      </c>
      <c r="I538" s="3" t="inlineStr">
        <is>
          <t>2022-03-25: 5,268,000,000; 2023-03-24: 5,268,000,000; 2024-03-22: 5,268,000,000; 2025-03-21: 5,257,000,000; 2022-06-07: 5,268,000,000; 2022-08-26: 5,268,000,000; 2022-11-30: 5,268,000,000; 2023-06-06: 5,268,000,000; 2023-08-25: 5,268,000,000</t>
        </is>
      </c>
    </row>
    <row r="539">
      <c r="B539" s="3" t="inlineStr">
        <is>
          <t>StockholdersEquityIncludingPortionAttributableToNoncontrollingInterest__dim__RetainedEarningsMember</t>
        </is>
      </c>
      <c r="C539" s="3" t="inlineStr">
        <is>
          <t>2023-01-28</t>
        </is>
      </c>
      <c r="D539" s="3" t="inlineStr">
        <is>
          <t>instant</t>
        </is>
      </c>
      <c r="E539" s="19" t="n">
        <v>6268000000</v>
      </c>
      <c r="F539" s="19" t="n">
        <v>6226000000</v>
      </c>
      <c r="G539" s="19" t="n">
        <v>-42000000</v>
      </c>
      <c r="H539" s="9" t="n">
        <v>-0.006700701978302489</v>
      </c>
      <c r="I539" s="3" t="inlineStr">
        <is>
          <t>2023-03-24: 6,268,000,000; 2024-03-22: 6,268,000,000; 2025-03-21: 6,226,000,000; 2026-03-27: 6,226,000,000; 2023-06-06: 6,268,000,000; 2023-08-25: 6,268,000,000</t>
        </is>
      </c>
    </row>
    <row r="540">
      <c r="B540" s="3" t="inlineStr">
        <is>
          <t>StockholdersEquityIncludingPortionAttributableToNoncontrollingInterest__dim__RetainedEarningsMember</t>
        </is>
      </c>
      <c r="C540" s="3" t="inlineStr">
        <is>
          <t>2024-02-03</t>
        </is>
      </c>
      <c r="D540" s="3" t="inlineStr">
        <is>
          <t>instant</t>
        </is>
      </c>
      <c r="E540" s="19" t="n">
        <v>6190000000</v>
      </c>
      <c r="F540" s="19" t="n">
        <v>6088000000</v>
      </c>
      <c r="G540" s="19" t="n">
        <v>-102000000</v>
      </c>
      <c r="H540" s="9" t="n">
        <v>-0.01647819063004846</v>
      </c>
      <c r="I540" s="3" t="inlineStr">
        <is>
          <t>2024-03-22: 6,190,000,000; 2025-03-21: 6,088,000,000; 2026-03-27: 6,088,000,000</t>
        </is>
      </c>
    </row>
    <row r="541">
      <c r="B541" s="3" t="inlineStr">
        <is>
          <t>StockholdersEquityOther</t>
        </is>
      </c>
      <c r="C541" s="3" t="inlineStr">
        <is>
          <t>2020-02-01</t>
        </is>
      </c>
      <c r="D541" s="3" t="inlineStr">
        <is>
          <t>duration</t>
        </is>
      </c>
      <c r="E541" s="19" t="n">
        <v>-1000000</v>
      </c>
      <c r="F541" s="19" t="n">
        <v>1000000</v>
      </c>
      <c r="G541" s="19" t="n">
        <v>2000000</v>
      </c>
      <c r="H541" s="9" t="n">
        <v>-2</v>
      </c>
      <c r="I541" s="3" t="inlineStr">
        <is>
          <t>2020-03-30: -1,000,000; 2021-03-29: 1,000,000; 2022-03-25: 1,000,000</t>
        </is>
      </c>
    </row>
    <row r="542">
      <c r="B542" s="3" t="inlineStr">
        <is>
          <t>StockholdersEquityOther</t>
        </is>
      </c>
      <c r="C542" s="3" t="inlineStr">
        <is>
          <t>2020-05-02</t>
        </is>
      </c>
      <c r="D542" s="3" t="inlineStr">
        <is>
          <t>duration</t>
        </is>
      </c>
      <c r="E542" s="19" t="n">
        <v>4000000</v>
      </c>
      <c r="F542" s="19" t="n">
        <v>-4000000</v>
      </c>
      <c r="G542" s="19" t="n">
        <v>-8000000</v>
      </c>
      <c r="H542" s="9" t="n">
        <v>-2</v>
      </c>
      <c r="I542" s="3" t="inlineStr">
        <is>
          <t>2020-07-02: 4,000,000; 2020-09-03: 4,000,000; 2020-12-08: 4,000,000; 2021-06-07: -4,000,000; 2021-09-03: -4,000,000; 2021-12-07: -4,000,000</t>
        </is>
      </c>
    </row>
    <row r="543">
      <c r="B543" s="3" t="inlineStr">
        <is>
          <t>StockholdersEquityOther__dim__AccumulatedOtherComprehensiveIncomeMember</t>
        </is>
      </c>
      <c r="C543" s="3" t="inlineStr">
        <is>
          <t>2020-02-01</t>
        </is>
      </c>
      <c r="D543" s="3" t="inlineStr">
        <is>
          <t>duration</t>
        </is>
      </c>
      <c r="E543" s="19" t="n">
        <v>-4000000</v>
      </c>
      <c r="F543" s="19" t="n">
        <v>4000000</v>
      </c>
      <c r="G543" s="19" t="n">
        <v>8000000</v>
      </c>
      <c r="H543" s="9" t="n">
        <v>-2</v>
      </c>
      <c r="I543" s="3" t="inlineStr">
        <is>
          <t>2020-03-30: -4,000,000; 2021-03-29: 4,000,000; 2022-03-25: 4,000,000</t>
        </is>
      </c>
    </row>
    <row r="544">
      <c r="B544" s="3" t="inlineStr">
        <is>
          <t>StockholdersEquityOther__dim__AccumulatedOtherComprehensiveIncomeMember</t>
        </is>
      </c>
      <c r="C544" s="3" t="inlineStr">
        <is>
          <t>2020-05-02</t>
        </is>
      </c>
      <c r="D544" s="3" t="inlineStr">
        <is>
          <t>duration</t>
        </is>
      </c>
      <c r="E544" s="19" t="n">
        <v>4000000</v>
      </c>
      <c r="F544" s="19" t="n">
        <v>-4000000</v>
      </c>
      <c r="G544" s="19" t="n">
        <v>-8000000</v>
      </c>
      <c r="H544" s="9" t="n">
        <v>-2</v>
      </c>
      <c r="I544" s="3" t="inlineStr">
        <is>
          <t>2020-07-02: 4,000,000; 2020-09-03: 4,000,000; 2020-12-08: 4,000,000; 2021-06-07: -4,000,000; 2021-09-03: -4,000,000; 2021-12-07: -4,000,000</t>
        </is>
      </c>
    </row>
    <row r="545">
      <c r="B545" s="3" t="inlineStr">
        <is>
          <t>StockholdersEquityOther__dim__ParentMember</t>
        </is>
      </c>
      <c r="C545" s="3" t="inlineStr">
        <is>
          <t>2020-02-01</t>
        </is>
      </c>
      <c r="D545" s="3" t="inlineStr">
        <is>
          <t>duration</t>
        </is>
      </c>
      <c r="E545" s="19" t="n">
        <v>-1000000</v>
      </c>
      <c r="F545" s="19" t="n">
        <v>1000000</v>
      </c>
      <c r="G545" s="19" t="n">
        <v>2000000</v>
      </c>
      <c r="H545" s="9" t="n">
        <v>-2</v>
      </c>
      <c r="I545" s="3" t="inlineStr">
        <is>
          <t>2020-03-30: -1,000,000; 2021-03-29: 1,000,000</t>
        </is>
      </c>
    </row>
    <row r="546">
      <c r="B546" s="3" t="inlineStr">
        <is>
          <t>StockholdersEquityOther__dim__RetainedEarningsMember</t>
        </is>
      </c>
      <c r="C546" s="3" t="inlineStr">
        <is>
          <t>2020-02-01</t>
        </is>
      </c>
      <c r="D546" s="3" t="inlineStr">
        <is>
          <t>duration</t>
        </is>
      </c>
      <c r="E546" s="19" t="n">
        <v>3000000</v>
      </c>
      <c r="F546" s="19" t="n">
        <v>-3000000</v>
      </c>
      <c r="G546" s="19" t="n">
        <v>-6000000</v>
      </c>
      <c r="H546" s="9" t="n">
        <v>-2</v>
      </c>
      <c r="I546" s="3" t="inlineStr">
        <is>
          <t>2020-03-30: 3,000,000; 2021-03-29: -3,000,000; 2022-03-25: -3,000,000</t>
        </is>
      </c>
    </row>
    <row r="547">
      <c r="B547" s="3" t="inlineStr">
        <is>
          <t>StockholdersEquity__dim__RetainedEarningsMember</t>
        </is>
      </c>
      <c r="C547" s="3" t="inlineStr">
        <is>
          <t>2023-01-28</t>
        </is>
      </c>
      <c r="D547" s="3" t="inlineStr">
        <is>
          <t>instant</t>
        </is>
      </c>
      <c r="E547" s="19" t="n">
        <v>6268000000</v>
      </c>
      <c r="F547" s="19" t="n">
        <v>6226000000</v>
      </c>
      <c r="G547" s="19" t="n">
        <v>-42000000</v>
      </c>
      <c r="H547" s="9" t="n">
        <v>-0.006700701978302489</v>
      </c>
      <c r="I547" s="3" t="inlineStr">
        <is>
          <t>2023-11-28: 6,268,000,000; 2024-05-30: 6,268,000,000; 2024-09-04: 6,268,000,000; 2024-12-12: 6,226,000,000</t>
        </is>
      </c>
    </row>
    <row r="548">
      <c r="B548" s="3" t="inlineStr">
        <is>
          <t>StockholdersEquity__dim__RetainedEarningsMember</t>
        </is>
      </c>
      <c r="C548" s="3" t="inlineStr">
        <is>
          <t>2023-04-29</t>
        </is>
      </c>
      <c r="D548" s="3" t="inlineStr">
        <is>
          <t>instant</t>
        </is>
      </c>
      <c r="E548" s="19" t="n">
        <v>6378000000</v>
      </c>
      <c r="F548" s="19" t="n">
        <v>6332000000</v>
      </c>
      <c r="G548" s="19" t="n">
        <v>-46000000</v>
      </c>
      <c r="H548" s="9" t="n">
        <v>-0.007212292254625274</v>
      </c>
      <c r="I548" s="3" t="inlineStr">
        <is>
          <t>2023-11-28: 6,378,000,000; 2024-05-30: 6,378,000,000; 2024-09-04: 6,378,000,000; 2024-12-12: 6,332,000,000</t>
        </is>
      </c>
    </row>
    <row r="549">
      <c r="B549" s="3" t="inlineStr">
        <is>
          <t>StockholdersEquity__dim__RetainedEarningsMember</t>
        </is>
      </c>
      <c r="C549" s="3" t="inlineStr">
        <is>
          <t>2023-07-29</t>
        </is>
      </c>
      <c r="D549" s="3" t="inlineStr">
        <is>
          <t>instant</t>
        </is>
      </c>
      <c r="E549" s="19" t="n">
        <v>6310000000</v>
      </c>
      <c r="F549" s="19" t="n">
        <v>6267000000</v>
      </c>
      <c r="G549" s="19" t="n">
        <v>-43000000</v>
      </c>
      <c r="H549" s="9" t="n">
        <v>-0.006814580031695721</v>
      </c>
      <c r="I549" s="3" t="inlineStr">
        <is>
          <t>2023-11-28: 6,310,000,000; 2024-09-04: 6,310,000,000; 2024-12-12: 6,267,000,000</t>
        </is>
      </c>
    </row>
    <row r="550">
      <c r="B550" s="3" t="inlineStr">
        <is>
          <t>StockholdersEquity__dim__RetainedEarningsMember</t>
        </is>
      </c>
      <c r="C550" s="3" t="inlineStr">
        <is>
          <t>2023-10-28</t>
        </is>
      </c>
      <c r="D550" s="3" t="inlineStr">
        <is>
          <t>instant</t>
        </is>
      </c>
      <c r="E550" s="19" t="n">
        <v>6261000000</v>
      </c>
      <c r="F550" s="19" t="n">
        <v>6216000000</v>
      </c>
      <c r="G550" s="19" t="n">
        <v>-45000000</v>
      </c>
      <c r="H550" s="9" t="n">
        <v>-0.007187350263536177</v>
      </c>
      <c r="I550" s="3" t="inlineStr">
        <is>
          <t>2023-11-28: 6,261,000,000; 2024-12-12: 6,216,000,000</t>
        </is>
      </c>
    </row>
    <row r="551">
      <c r="B551" s="3" t="inlineStr">
        <is>
          <t>StockholdersEquity__dim__RetainedEarningsMember</t>
        </is>
      </c>
      <c r="C551" s="3" t="inlineStr">
        <is>
          <t>2024-02-03</t>
        </is>
      </c>
      <c r="D551" s="3" t="inlineStr">
        <is>
          <t>instant</t>
        </is>
      </c>
      <c r="E551" s="19" t="n">
        <v>6190000000</v>
      </c>
      <c r="F551" s="19" t="n">
        <v>6088000000</v>
      </c>
      <c r="G551" s="19" t="n">
        <v>-102000000</v>
      </c>
      <c r="H551" s="9" t="n">
        <v>-0.01647819063004846</v>
      </c>
      <c r="I551" s="3" t="inlineStr">
        <is>
          <t>2024-05-30: 6,190,000,000; 2024-09-04: 6,190,000,000; 2024-12-12: 6,088,000,000; 2025-06-05: 6,088,000,000; 2025-09-10: 6,088,000,000; 2025-12-10: 6,088,000,000</t>
        </is>
      </c>
    </row>
    <row r="552">
      <c r="B552" s="3" t="inlineStr">
        <is>
          <t>StockholdersEquity__dim__RetainedEarningsMember</t>
        </is>
      </c>
      <c r="C552" s="3" t="inlineStr">
        <is>
          <t>2024-05-04</t>
        </is>
      </c>
      <c r="D552" s="3" t="inlineStr">
        <is>
          <t>instant</t>
        </is>
      </c>
      <c r="E552" s="19" t="n">
        <v>6227000000</v>
      </c>
      <c r="F552" s="19" t="n">
        <v>6125000000</v>
      </c>
      <c r="G552" s="19" t="n">
        <v>-102000000</v>
      </c>
      <c r="H552" s="9" t="n">
        <v>-0.01638027942829613</v>
      </c>
      <c r="I552" s="3" t="inlineStr">
        <is>
          <t>2024-05-30: 6,227,000,000; 2024-09-04: 6,227,000,000; 2024-12-12: 6,125,000,000; 2025-06-05: 6,125,000,000; 2025-09-10: 6,125,000,000; 2025-12-10: 6,125,000,000</t>
        </is>
      </c>
    </row>
    <row r="553">
      <c r="B553" s="3" t="inlineStr">
        <is>
          <t>StockholdersEquity__dim__RetainedEarningsMember</t>
        </is>
      </c>
      <c r="C553" s="3" t="inlineStr">
        <is>
          <t>2024-08-03</t>
        </is>
      </c>
      <c r="D553" s="3" t="inlineStr">
        <is>
          <t>instant</t>
        </is>
      </c>
      <c r="E553" s="19" t="n">
        <v>6328000000</v>
      </c>
      <c r="F553" s="19" t="n">
        <v>6226000000</v>
      </c>
      <c r="G553" s="19" t="n">
        <v>-102000000</v>
      </c>
      <c r="H553" s="9" t="n">
        <v>-0.01611883691529709</v>
      </c>
      <c r="I553" s="3" t="inlineStr">
        <is>
          <t>2024-09-04: 6,328,000,000; 2024-12-12: 6,226,000,000; 2025-09-10: 6,226,000,000; 2025-12-10: 6,226,000,000</t>
        </is>
      </c>
    </row>
    <row r="554">
      <c r="B554" s="3" t="inlineStr">
        <is>
          <t>TotalRetirementExpense</t>
        </is>
      </c>
      <c r="C554" s="3" t="inlineStr">
        <is>
          <t>2019-08-03</t>
        </is>
      </c>
      <c r="D554" s="3" t="inlineStr">
        <is>
          <t>duration</t>
        </is>
      </c>
      <c r="E554" s="19" t="n">
        <v>19000000</v>
      </c>
      <c r="F554" s="19" t="n">
        <v>39000000</v>
      </c>
      <c r="G554" s="19" t="n">
        <v>20000000</v>
      </c>
      <c r="H554" s="9" t="n">
        <v>1.052631578947368</v>
      </c>
      <c r="I554" s="3" t="inlineStr">
        <is>
          <t>2020-09-03: 39,000,000</t>
        </is>
      </c>
    </row>
    <row r="555">
      <c r="B555" s="3" t="inlineStr">
        <is>
          <t>TotalRetirementExpense</t>
        </is>
      </c>
      <c r="C555" s="3" t="inlineStr">
        <is>
          <t>2019-11-02</t>
        </is>
      </c>
      <c r="D555" s="3" t="inlineStr">
        <is>
          <t>duration</t>
        </is>
      </c>
      <c r="E555" s="19" t="n">
        <v>19000000</v>
      </c>
      <c r="F555" s="19" t="n">
        <v>58000000</v>
      </c>
      <c r="G555" s="19" t="n">
        <v>39000000</v>
      </c>
      <c r="H555" s="9" t="n">
        <v>2.052631578947369</v>
      </c>
      <c r="I555" s="3" t="inlineStr">
        <is>
          <t>2020-12-08: 58,000,000</t>
        </is>
      </c>
    </row>
    <row r="556">
      <c r="B556" s="3" t="inlineStr">
        <is>
          <t>TotalRetirementExpense</t>
        </is>
      </c>
      <c r="C556" s="3" t="inlineStr">
        <is>
          <t>2020-08-01</t>
        </is>
      </c>
      <c r="D556" s="3" t="inlineStr">
        <is>
          <t>duration</t>
        </is>
      </c>
      <c r="E556" s="19" t="n">
        <v>10000000</v>
      </c>
      <c r="F556" s="19" t="n">
        <v>15000000</v>
      </c>
      <c r="G556" s="19" t="n">
        <v>5000000</v>
      </c>
      <c r="H556" s="9" t="n">
        <v>0.5</v>
      </c>
      <c r="I556" s="3" t="inlineStr">
        <is>
          <t>2020-09-03: 15,000,000; 2021-09-03: 15,000,000</t>
        </is>
      </c>
    </row>
    <row r="557">
      <c r="B557" s="3" t="inlineStr">
        <is>
          <t>TotalRetirementExpense</t>
        </is>
      </c>
      <c r="C557" s="3" t="inlineStr">
        <is>
          <t>2020-10-31</t>
        </is>
      </c>
      <c r="D557" s="3" t="inlineStr">
        <is>
          <t>duration</t>
        </is>
      </c>
      <c r="E557" s="19" t="n">
        <v>2000000</v>
      </c>
      <c r="F557" s="19" t="n">
        <v>17000000</v>
      </c>
      <c r="G557" s="19" t="n">
        <v>15000000</v>
      </c>
      <c r="H557" s="9" t="n">
        <v>7.5</v>
      </c>
      <c r="I557" s="3" t="inlineStr">
        <is>
          <t>2020-12-08: 17,000,000; 2021-12-07: 17,000,000</t>
        </is>
      </c>
    </row>
    <row r="558">
      <c r="B558" s="3" t="inlineStr">
        <is>
          <t>TotalRetirementExpense</t>
        </is>
      </c>
      <c r="C558" s="3" t="inlineStr">
        <is>
          <t>2021-01-30</t>
        </is>
      </c>
      <c r="D558" s="3" t="inlineStr">
        <is>
          <t>duration</t>
        </is>
      </c>
      <c r="E558" s="19" t="n">
        <v>22000000</v>
      </c>
      <c r="F558" s="19" t="n">
        <v>19000000</v>
      </c>
      <c r="G558" s="19" t="n">
        <v>-3000000</v>
      </c>
      <c r="H558" s="9" t="n">
        <v>-0.1363636363636364</v>
      </c>
      <c r="I558" s="3" t="inlineStr">
        <is>
          <t>2021-03-29: 22,000,000; 2022-03-25: 22,000,000; 2023-03-24: 19,000,000</t>
        </is>
      </c>
    </row>
    <row r="559">
      <c r="B559" s="3" t="inlineStr">
        <is>
          <t>TotalRetirementExpense</t>
        </is>
      </c>
      <c r="C559" s="3" t="inlineStr">
        <is>
          <t>2021-07-31</t>
        </is>
      </c>
      <c r="D559" s="3" t="inlineStr">
        <is>
          <t>duration</t>
        </is>
      </c>
      <c r="E559" s="19" t="n">
        <v>3000000</v>
      </c>
      <c r="F559" s="19" t="n">
        <v>11000000</v>
      </c>
      <c r="G559" s="19" t="n">
        <v>8000000</v>
      </c>
      <c r="H559" s="9" t="n">
        <v>2.666666666666667</v>
      </c>
      <c r="I559" s="3" t="inlineStr">
        <is>
          <t>2021-09-03: 11,000,000; 2022-08-26: 11,000,000</t>
        </is>
      </c>
    </row>
    <row r="560">
      <c r="B560" s="3" t="inlineStr">
        <is>
          <t>TotalRetirementExpense</t>
        </is>
      </c>
      <c r="C560" s="3" t="inlineStr">
        <is>
          <t>2021-10-30</t>
        </is>
      </c>
      <c r="D560" s="3" t="inlineStr">
        <is>
          <t>duration</t>
        </is>
      </c>
      <c r="E560" s="19" t="n">
        <v>3000000</v>
      </c>
      <c r="F560" s="19" t="n">
        <v>14000000</v>
      </c>
      <c r="G560" s="19" t="n">
        <v>11000000</v>
      </c>
      <c r="H560" s="9" t="n">
        <v>3.666666666666667</v>
      </c>
      <c r="I560" s="3" t="inlineStr">
        <is>
          <t>2021-12-07: 14,000,000; 2022-11-30: 14,000,000</t>
        </is>
      </c>
    </row>
    <row r="561">
      <c r="B561" s="3" t="inlineStr">
        <is>
          <t>TotalRetirementExpense</t>
        </is>
      </c>
      <c r="C561" s="3" t="inlineStr">
        <is>
          <t>2022-01-29</t>
        </is>
      </c>
      <c r="D561" s="3" t="inlineStr">
        <is>
          <t>duration</t>
        </is>
      </c>
      <c r="E561" s="19" t="n">
        <v>16000000</v>
      </c>
      <c r="F561" s="19" t="n">
        <v>12000000</v>
      </c>
      <c r="G561" s="19" t="n">
        <v>-4000000</v>
      </c>
      <c r="H561" s="9" t="n">
        <v>-0.25</v>
      </c>
      <c r="I561" s="3" t="inlineStr">
        <is>
          <t>2022-03-25: 16,000,000; 2023-03-24: 12,000,000; 2024-03-22: 12,000,000</t>
        </is>
      </c>
    </row>
    <row r="562">
      <c r="B562" s="3" t="inlineStr">
        <is>
          <t>TotalRetirementExpense</t>
        </is>
      </c>
      <c r="C562" s="3" t="inlineStr">
        <is>
          <t>2022-07-30</t>
        </is>
      </c>
      <c r="D562" s="3" t="inlineStr">
        <is>
          <t>duration</t>
        </is>
      </c>
      <c r="E562" s="19" t="n">
        <v>17000000</v>
      </c>
      <c r="F562" s="19" t="n">
        <v>33000000</v>
      </c>
      <c r="G562" s="19" t="n">
        <v>16000000</v>
      </c>
      <c r="H562" s="9" t="n">
        <v>0.9411764705882353</v>
      </c>
      <c r="I562" s="3" t="inlineStr">
        <is>
          <t>2022-08-26: 33,000,000; 2023-08-25: 33,000,000</t>
        </is>
      </c>
    </row>
    <row r="563">
      <c r="B563" s="3" t="inlineStr">
        <is>
          <t>TotalRetirementExpense</t>
        </is>
      </c>
      <c r="C563" s="3" t="inlineStr">
        <is>
          <t>2022-10-29</t>
        </is>
      </c>
      <c r="D563" s="3" t="inlineStr">
        <is>
          <t>duration</t>
        </is>
      </c>
      <c r="E563" s="19" t="n">
        <v>15000000</v>
      </c>
      <c r="F563" s="19" t="n">
        <v>48000000</v>
      </c>
      <c r="G563" s="19" t="n">
        <v>33000000</v>
      </c>
      <c r="H563" s="9" t="n">
        <v>2.2</v>
      </c>
      <c r="I563" s="3" t="inlineStr">
        <is>
          <t>2022-11-30: 48,000,000; 2023-11-28: 48,000,000</t>
        </is>
      </c>
    </row>
    <row r="564">
      <c r="B564" s="3" t="inlineStr">
        <is>
          <t>TotalRetirementExpense</t>
        </is>
      </c>
      <c r="C564" s="3" t="inlineStr">
        <is>
          <t>2023-07-29</t>
        </is>
      </c>
      <c r="D564" s="3" t="inlineStr">
        <is>
          <t>duration</t>
        </is>
      </c>
      <c r="E564" s="19" t="n">
        <v>18000000</v>
      </c>
      <c r="F564" s="19" t="n">
        <v>38000000</v>
      </c>
      <c r="G564" s="19" t="n">
        <v>20000000</v>
      </c>
      <c r="H564" s="9" t="n">
        <v>1.111111111111111</v>
      </c>
      <c r="I564" s="3" t="inlineStr">
        <is>
          <t>2023-08-25: 38,000,000; 2024-09-04: 38,000,000</t>
        </is>
      </c>
    </row>
    <row r="565">
      <c r="B565" s="3" t="inlineStr">
        <is>
          <t>TotalRetirementExpense</t>
        </is>
      </c>
      <c r="C565" s="3" t="inlineStr">
        <is>
          <t>2023-10-28</t>
        </is>
      </c>
      <c r="D565" s="3" t="inlineStr">
        <is>
          <t>duration</t>
        </is>
      </c>
      <c r="E565" s="19" t="n">
        <v>17000000</v>
      </c>
      <c r="F565" s="19" t="n">
        <v>55000000</v>
      </c>
      <c r="G565" s="19" t="n">
        <v>38000000</v>
      </c>
      <c r="H565" s="9" t="n">
        <v>2.235294117647059</v>
      </c>
      <c r="I565" s="3" t="inlineStr">
        <is>
          <t>2023-11-28: 55,000,000; 2024-12-12: 55,000,000</t>
        </is>
      </c>
    </row>
    <row r="566">
      <c r="B566" s="3" t="inlineStr">
        <is>
          <t>TotalRetirementExpense</t>
        </is>
      </c>
      <c r="C566" s="3" t="inlineStr">
        <is>
          <t>2024-08-03</t>
        </is>
      </c>
      <c r="D566" s="3" t="inlineStr">
        <is>
          <t>duration</t>
        </is>
      </c>
      <c r="E566" s="19" t="n">
        <v>20000000</v>
      </c>
      <c r="F566" s="19" t="n">
        <v>40000000</v>
      </c>
      <c r="G566" s="19" t="n">
        <v>20000000</v>
      </c>
      <c r="H566" s="9" t="n">
        <v>1</v>
      </c>
      <c r="I566" s="3" t="inlineStr">
        <is>
          <t>2024-09-04: 40,000,000; 2025-09-10: 40,000,000</t>
        </is>
      </c>
    </row>
    <row r="567">
      <c r="B567" s="3" t="inlineStr">
        <is>
          <t>TotalRetirementExpense</t>
        </is>
      </c>
      <c r="C567" s="3" t="inlineStr">
        <is>
          <t>2024-11-02</t>
        </is>
      </c>
      <c r="D567" s="3" t="inlineStr">
        <is>
          <t>duration</t>
        </is>
      </c>
      <c r="E567" s="19" t="n">
        <v>19000000</v>
      </c>
      <c r="F567" s="19" t="n">
        <v>59000000</v>
      </c>
      <c r="G567" s="19" t="n">
        <v>40000000</v>
      </c>
      <c r="H567" s="9" t="n">
        <v>2.105263157894737</v>
      </c>
      <c r="I567" s="3" t="inlineStr">
        <is>
          <t>2024-12-12: 59,000,000; 2025-12-10: 59,000,000</t>
        </is>
      </c>
    </row>
    <row r="568">
      <c r="B568" s="3" t="inlineStr">
        <is>
          <t>TotalRetirementExpense</t>
        </is>
      </c>
      <c r="C568" s="3" t="inlineStr">
        <is>
          <t>2025-08-02</t>
        </is>
      </c>
      <c r="D568" s="3" t="inlineStr">
        <is>
          <t>duration</t>
        </is>
      </c>
      <c r="E568" s="19" t="n">
        <v>18000000</v>
      </c>
      <c r="F568" s="19" t="n">
        <v>38000000</v>
      </c>
      <c r="G568" s="19" t="n">
        <v>20000000</v>
      </c>
      <c r="H568" s="9" t="n">
        <v>1.111111111111111</v>
      </c>
      <c r="I568" s="3" t="inlineStr">
        <is>
          <t>2025-09-10: 38,000,000</t>
        </is>
      </c>
    </row>
    <row r="569">
      <c r="B569" s="3" t="inlineStr">
        <is>
          <t>TotalRetirementExpense</t>
        </is>
      </c>
      <c r="C569" s="3" t="inlineStr">
        <is>
          <t>2025-11-01</t>
        </is>
      </c>
      <c r="D569" s="3" t="inlineStr">
        <is>
          <t>duration</t>
        </is>
      </c>
      <c r="E569" s="19" t="n">
        <v>19000000</v>
      </c>
      <c r="F569" s="19" t="n">
        <v>58000000</v>
      </c>
      <c r="G569" s="19" t="n">
        <v>39000000</v>
      </c>
      <c r="H569" s="9" t="n">
        <v>2.052631578947369</v>
      </c>
      <c r="I569" s="3" t="inlineStr">
        <is>
          <t>2025-12-10: 58,000,000</t>
        </is>
      </c>
    </row>
    <row r="570">
      <c r="B570" s="3" t="inlineStr">
        <is>
          <t>TreasuryStockSharesAcquired</t>
        </is>
      </c>
      <c r="C570" s="3" t="inlineStr">
        <is>
          <t>2025-08-02</t>
        </is>
      </c>
      <c r="D570" s="3" t="inlineStr">
        <is>
          <t>duration</t>
        </is>
      </c>
      <c r="E570" s="19" t="n">
        <v>4000000</v>
      </c>
      <c r="F570" s="19" t="n">
        <v>12600000</v>
      </c>
      <c r="G570" s="19" t="n">
        <v>8600000</v>
      </c>
      <c r="H570" s="9" t="n">
        <v>2.15</v>
      </c>
      <c r="I570" s="3" t="inlineStr">
        <is>
          <t>2025-09-10: 12,600,000</t>
        </is>
      </c>
    </row>
    <row r="571">
      <c r="B571" s="3" t="inlineStr">
        <is>
          <t>TreasuryStockSharesAcquired</t>
        </is>
      </c>
      <c r="C571" s="3" t="inlineStr">
        <is>
          <t>2025-11-01</t>
        </is>
      </c>
      <c r="D571" s="3" t="inlineStr">
        <is>
          <t>duration</t>
        </is>
      </c>
      <c r="E571" s="19" t="n">
        <v>2800000</v>
      </c>
      <c r="F571" s="19" t="n">
        <v>15400000</v>
      </c>
      <c r="G571" s="19" t="n">
        <v>12600000</v>
      </c>
      <c r="H571" s="9" t="n">
        <v>4.5</v>
      </c>
      <c r="I571" s="3" t="inlineStr">
        <is>
          <t>2025-12-10: 15,400,000</t>
        </is>
      </c>
    </row>
    <row r="572">
      <c r="B572" s="3" t="inlineStr">
        <is>
          <t>UnusualorInfrequentItemsorBothEmployeeRetentionPayrollTaxCredits</t>
        </is>
      </c>
      <c r="C572" s="3" t="inlineStr">
        <is>
          <t>2020-08-01</t>
        </is>
      </c>
      <c r="D572" s="3" t="inlineStr">
        <is>
          <t>duration</t>
        </is>
      </c>
      <c r="E572" s="19" t="n">
        <v>18000000</v>
      </c>
      <c r="F572" s="19" t="n">
        <v>60000000</v>
      </c>
      <c r="G572" s="19" t="n">
        <v>42000000</v>
      </c>
      <c r="H572" s="9" t="n">
        <v>2.333333333333333</v>
      </c>
      <c r="I572" s="3" t="inlineStr">
        <is>
          <t>2020-09-03: 60,000,000</t>
        </is>
      </c>
    </row>
    <row r="573">
      <c r="B573" s="3" t="inlineStr">
        <is>
          <t>ValuationAllowanceDeferredTaxAssetChangeInAmount</t>
        </is>
      </c>
      <c r="C573" s="3" t="inlineStr">
        <is>
          <t>2022-01-29</t>
        </is>
      </c>
      <c r="D573" s="3" t="inlineStr">
        <is>
          <t>duration</t>
        </is>
      </c>
      <c r="E573" s="19" t="n">
        <v>15000000</v>
      </c>
      <c r="F573" s="19" t="n">
        <v>-15000000</v>
      </c>
      <c r="G573" s="19" t="n">
        <v>-30000000</v>
      </c>
      <c r="H573" s="9" t="n">
        <v>-2</v>
      </c>
      <c r="I573" s="3" t="inlineStr">
        <is>
          <t>2022-03-25: 15,000,000; 2023-03-24: -15,000,000</t>
        </is>
      </c>
    </row>
    <row r="574">
      <c r="B574" s="3" t="inlineStr">
        <is>
          <t>WeightedAverageNumberOfDilutedSharesOutstanding</t>
        </is>
      </c>
      <c r="C574" s="3" t="inlineStr">
        <is>
          <t>2019-08-03</t>
        </is>
      </c>
      <c r="D574" s="3" t="inlineStr">
        <is>
          <t>duration</t>
        </is>
      </c>
      <c r="E574" s="19" t="n">
        <v>311600000</v>
      </c>
      <c r="F574" s="19" t="n">
        <v>311500000</v>
      </c>
      <c r="G574" s="19" t="n">
        <v>-100000</v>
      </c>
      <c r="H574" s="9" t="n">
        <v>-0.0003209242618741977</v>
      </c>
      <c r="I574" s="3" t="inlineStr">
        <is>
          <t>2020-09-03: 311,500,000</t>
        </is>
      </c>
    </row>
    <row r="575">
      <c r="B575" s="3" t="inlineStr">
        <is>
          <t>WeightedAverageNumberOfDilutedSharesOutstanding</t>
        </is>
      </c>
      <c r="C575" s="3" t="inlineStr">
        <is>
          <t>2019-11-02</t>
        </is>
      </c>
      <c r="D575" s="3" t="inlineStr">
        <is>
          <t>duration</t>
        </is>
      </c>
      <c r="E575" s="19" t="n">
        <v>311000000</v>
      </c>
      <c r="F575" s="19" t="n">
        <v>311300000</v>
      </c>
      <c r="G575" s="19" t="n">
        <v>300000</v>
      </c>
      <c r="H575" s="9" t="n">
        <v>0.0009646302250803858</v>
      </c>
      <c r="I575" s="3" t="inlineStr">
        <is>
          <t>2020-12-08: 311,300,000</t>
        </is>
      </c>
    </row>
    <row r="576">
      <c r="B576" s="3" t="inlineStr">
        <is>
          <t>WeightedAverageNumberOfDilutedSharesOutstanding</t>
        </is>
      </c>
      <c r="C576" s="3" t="inlineStr">
        <is>
          <t>2020-08-01</t>
        </is>
      </c>
      <c r="D576" s="3" t="inlineStr">
        <is>
          <t>duration</t>
        </is>
      </c>
      <c r="E576" s="19" t="n">
        <v>311200000</v>
      </c>
      <c r="F576" s="19" t="n">
        <v>310900000</v>
      </c>
      <c r="G576" s="19" t="n">
        <v>-300000</v>
      </c>
      <c r="H576" s="9" t="n">
        <v>-0.0009640102827763496</v>
      </c>
      <c r="I576" s="3" t="inlineStr">
        <is>
          <t>2020-09-03: 310,900,000; 2021-09-03: 310,900,000</t>
        </is>
      </c>
    </row>
    <row r="577">
      <c r="B577" s="3" t="inlineStr">
        <is>
          <t>WeightedAverageNumberOfDilutedSharesOutstanding</t>
        </is>
      </c>
      <c r="C577" s="3" t="inlineStr">
        <is>
          <t>2020-10-31</t>
        </is>
      </c>
      <c r="D577" s="3" t="inlineStr">
        <is>
          <t>duration</t>
        </is>
      </c>
      <c r="E577" s="19" t="n">
        <v>311200000</v>
      </c>
      <c r="F577" s="19" t="n">
        <v>311000000</v>
      </c>
      <c r="G577" s="19" t="n">
        <v>-200000</v>
      </c>
      <c r="H577" s="9" t="n">
        <v>-0.0006426735218508997</v>
      </c>
      <c r="I577" s="3" t="inlineStr">
        <is>
          <t>2020-12-08: 311,000,000; 2021-12-07: 311,000,000</t>
        </is>
      </c>
    </row>
    <row r="578">
      <c r="B578" s="3" t="inlineStr">
        <is>
          <t>WeightedAverageNumberOfDilutedSharesOutstanding</t>
        </is>
      </c>
      <c r="C578" s="3" t="inlineStr">
        <is>
          <t>2021-10-30</t>
        </is>
      </c>
      <c r="D578" s="3" t="inlineStr">
        <is>
          <t>duration</t>
        </is>
      </c>
      <c r="E578" s="19" t="n">
        <v>313800000</v>
      </c>
      <c r="F578" s="19" t="n">
        <v>317000000</v>
      </c>
      <c r="G578" s="19" t="n">
        <v>3200000</v>
      </c>
      <c r="H578" s="9" t="n">
        <v>0.01019757807520714</v>
      </c>
      <c r="I578" s="3" t="inlineStr">
        <is>
          <t>2021-12-07: 317,000,000; 2022-11-30: 317,000,000</t>
        </is>
      </c>
    </row>
    <row r="579">
      <c r="B579" s="3" t="inlineStr">
        <is>
          <t>WeightedAverageNumberOfDilutedSharesOutstanding</t>
        </is>
      </c>
      <c r="C579" s="3" t="inlineStr">
        <is>
          <t>2022-07-30</t>
        </is>
      </c>
      <c r="D579" s="3" t="inlineStr">
        <is>
          <t>duration</t>
        </is>
      </c>
      <c r="E579" s="19" t="n">
        <v>277400000</v>
      </c>
      <c r="F579" s="19" t="n">
        <v>284100000</v>
      </c>
      <c r="G579" s="19" t="n">
        <v>6700000</v>
      </c>
      <c r="H579" s="9" t="n">
        <v>0.02415284787310742</v>
      </c>
      <c r="I579" s="3" t="inlineStr">
        <is>
          <t>2022-08-26: 284,100,000; 2023-08-25: 284,100,000</t>
        </is>
      </c>
    </row>
    <row r="580">
      <c r="B580" s="3" t="inlineStr">
        <is>
          <t>WeightedAverageNumberOfDilutedSharesOutstanding</t>
        </is>
      </c>
      <c r="C580" s="3" t="inlineStr">
        <is>
          <t>2022-10-29</t>
        </is>
      </c>
      <c r="D580" s="3" t="inlineStr">
        <is>
          <t>duration</t>
        </is>
      </c>
      <c r="E580" s="19" t="n">
        <v>277700000</v>
      </c>
      <c r="F580" s="19" t="n">
        <v>282000000</v>
      </c>
      <c r="G580" s="19" t="n">
        <v>4300000</v>
      </c>
      <c r="H580" s="9" t="n">
        <v>0.01548433561397191</v>
      </c>
      <c r="I580" s="3" t="inlineStr">
        <is>
          <t>2022-11-30: 282,000,000; 2023-11-28: 282,000,000</t>
        </is>
      </c>
    </row>
    <row r="581">
      <c r="B581" s="3" t="inlineStr">
        <is>
          <t>WeightedAverageNumberOfDilutedSharesOutstanding</t>
        </is>
      </c>
      <c r="C581" s="3" t="inlineStr">
        <is>
          <t>2023-07-29</t>
        </is>
      </c>
      <c r="D581" s="3" t="inlineStr">
        <is>
          <t>duration</t>
        </is>
      </c>
      <c r="E581" s="19" t="n">
        <v>273800000</v>
      </c>
      <c r="F581" s="19" t="n">
        <v>277800000</v>
      </c>
      <c r="G581" s="19" t="n">
        <v>4000000</v>
      </c>
      <c r="H581" s="9" t="n">
        <v>0.01460920379839299</v>
      </c>
      <c r="I581" s="3" t="inlineStr">
        <is>
          <t>2023-08-25: 277,800,000; 2024-09-04: 277,800,000</t>
        </is>
      </c>
    </row>
    <row r="582">
      <c r="B582" s="3" t="inlineStr">
        <is>
          <t>WeightedAverageNumberOfDilutedSharesOutstanding</t>
        </is>
      </c>
      <c r="C582" s="3" t="inlineStr">
        <is>
          <t>2023-10-28</t>
        </is>
      </c>
      <c r="D582" s="3" t="inlineStr">
        <is>
          <t>duration</t>
        </is>
      </c>
      <c r="E582" s="19" t="n">
        <v>277600000</v>
      </c>
      <c r="F582" s="19" t="n">
        <v>277700000</v>
      </c>
      <c r="G582" s="19" t="n">
        <v>100000</v>
      </c>
      <c r="H582" s="9" t="n">
        <v>0.0003602305475504323</v>
      </c>
      <c r="I582" s="3" t="inlineStr">
        <is>
          <t>2023-11-28: 277,700,000; 2024-12-12: 277,700,000</t>
        </is>
      </c>
    </row>
    <row r="583">
      <c r="B583" s="3" t="inlineStr">
        <is>
          <t>WeightedAverageNumberOfDilutedSharesOutstanding</t>
        </is>
      </c>
      <c r="C583" s="3" t="inlineStr">
        <is>
          <t>2024-08-03</t>
        </is>
      </c>
      <c r="D583" s="3" t="inlineStr">
        <is>
          <t>duration</t>
        </is>
      </c>
      <c r="E583" s="19" t="n">
        <v>281600000</v>
      </c>
      <c r="F583" s="19" t="n">
        <v>281300000</v>
      </c>
      <c r="G583" s="19" t="n">
        <v>-300000</v>
      </c>
      <c r="H583" s="9" t="n">
        <v>-0.001065340909090909</v>
      </c>
      <c r="I583" s="3" t="inlineStr">
        <is>
          <t>2024-09-04: 281,300,000; 2025-09-10: 281,300,000</t>
        </is>
      </c>
    </row>
    <row r="584">
      <c r="B584" s="3" t="inlineStr">
        <is>
          <t>WeightedAverageNumberOfDilutedSharesOutstanding</t>
        </is>
      </c>
      <c r="C584" s="3" t="inlineStr">
        <is>
          <t>2024-11-02</t>
        </is>
      </c>
      <c r="D584" s="3" t="inlineStr">
        <is>
          <t>duration</t>
        </is>
      </c>
      <c r="E584" s="19" t="n">
        <v>281500000</v>
      </c>
      <c r="F584" s="19" t="n">
        <v>281300000</v>
      </c>
      <c r="G584" s="19" t="n">
        <v>-200000</v>
      </c>
      <c r="H584" s="9" t="n">
        <v>-0.0007104795737122557</v>
      </c>
      <c r="I584" s="3" t="inlineStr">
        <is>
          <t>2024-12-12: 281,300,000; 2025-12-10: 281,300,000</t>
        </is>
      </c>
    </row>
    <row r="585">
      <c r="B585" s="3" t="inlineStr">
        <is>
          <t>WeightedAverageNumberOfDilutedSharesOutstanding</t>
        </is>
      </c>
      <c r="C585" s="3" t="inlineStr">
        <is>
          <t>2025-08-02</t>
        </is>
      </c>
      <c r="D585" s="3" t="inlineStr">
        <is>
          <t>duration</t>
        </is>
      </c>
      <c r="E585" s="19" t="n">
        <v>275900000</v>
      </c>
      <c r="F585" s="19" t="n">
        <v>278300000</v>
      </c>
      <c r="G585" s="19" t="n">
        <v>2400000</v>
      </c>
      <c r="H585" s="9" t="n">
        <v>0.008698803914461761</v>
      </c>
      <c r="I585" s="3" t="inlineStr">
        <is>
          <t>2025-09-10: 278,300,000</t>
        </is>
      </c>
    </row>
    <row r="586">
      <c r="B586" s="3" t="inlineStr">
        <is>
          <t>WeightedAverageNumberOfDilutedSharesOutstanding</t>
        </is>
      </c>
      <c r="C586" s="3" t="inlineStr">
        <is>
          <t>2025-11-01</t>
        </is>
      </c>
      <c r="D586" s="3" t="inlineStr">
        <is>
          <t>duration</t>
        </is>
      </c>
      <c r="E586" s="19" t="n">
        <v>274600000</v>
      </c>
      <c r="F586" s="19" t="n">
        <v>277100000</v>
      </c>
      <c r="G586" s="19" t="n">
        <v>2500000</v>
      </c>
      <c r="H586" s="9" t="n">
        <v>0.009104151493080845</v>
      </c>
      <c r="I586" s="3" t="inlineStr">
        <is>
          <t>2025-12-10: 277,100,000</t>
        </is>
      </c>
    </row>
    <row r="587">
      <c r="B587" s="3" t="inlineStr">
        <is>
          <t>WeightedAverageNumberOfSharesContingentlyIssuable</t>
        </is>
      </c>
      <c r="C587" s="3" t="inlineStr">
        <is>
          <t>2019-11-02</t>
        </is>
      </c>
      <c r="D587" s="3" t="inlineStr">
        <is>
          <t>duration</t>
        </is>
      </c>
      <c r="E587" s="19" t="n">
        <v>1000000</v>
      </c>
      <c r="F587" s="19" t="n">
        <v>900000</v>
      </c>
      <c r="G587" s="19" t="n">
        <v>-100000</v>
      </c>
      <c r="H587" s="9" t="n">
        <v>-0.1</v>
      </c>
      <c r="I587" s="3" t="inlineStr">
        <is>
          <t>2020-12-08: 900,000</t>
        </is>
      </c>
    </row>
    <row r="588">
      <c r="B588" s="3" t="inlineStr">
        <is>
          <t>WeightedAverageNumberOfSharesContingentlyIssuable</t>
        </is>
      </c>
      <c r="C588" s="3" t="inlineStr">
        <is>
          <t>2020-10-31</t>
        </is>
      </c>
      <c r="D588" s="3" t="inlineStr">
        <is>
          <t>duration</t>
        </is>
      </c>
      <c r="E588" s="19" t="n">
        <v>1000000</v>
      </c>
      <c r="F588" s="19" t="n">
        <v>900000</v>
      </c>
      <c r="G588" s="19" t="n">
        <v>-100000</v>
      </c>
      <c r="H588" s="9" t="n">
        <v>-0.1</v>
      </c>
      <c r="I588" s="3" t="inlineStr">
        <is>
          <t>2020-12-08: 900,000; 2021-12-07: 900,000</t>
        </is>
      </c>
    </row>
    <row r="589">
      <c r="B589" s="3" t="inlineStr">
        <is>
          <t>WeightedAverageNumberOfSharesContingentlyIssuable</t>
        </is>
      </c>
      <c r="C589" s="3" t="inlineStr">
        <is>
          <t>2021-10-30</t>
        </is>
      </c>
      <c r="D589" s="3" t="inlineStr">
        <is>
          <t>duration</t>
        </is>
      </c>
      <c r="E589" s="19" t="n">
        <v>1100000</v>
      </c>
      <c r="F589" s="19" t="n">
        <v>1000000</v>
      </c>
      <c r="G589" s="19" t="n">
        <v>-100000</v>
      </c>
      <c r="H589" s="9" t="n">
        <v>-0.09090909090909091</v>
      </c>
      <c r="I589" s="3" t="inlineStr">
        <is>
          <t>2021-12-07: 1,000,000; 2022-11-30: 1,000,000</t>
        </is>
      </c>
    </row>
    <row r="590">
      <c r="B590" s="3" t="inlineStr">
        <is>
          <t>WeightedAverageNumberOfSharesContingentlyIssuable</t>
        </is>
      </c>
      <c r="C590" s="3" t="inlineStr">
        <is>
          <t>2024-08-03</t>
        </is>
      </c>
      <c r="D590" s="3" t="inlineStr">
        <is>
          <t>duration</t>
        </is>
      </c>
      <c r="E590" s="19" t="n">
        <v>1000000</v>
      </c>
      <c r="F590" s="19" t="n">
        <v>900000</v>
      </c>
      <c r="G590" s="19" t="n">
        <v>-100000</v>
      </c>
      <c r="H590" s="9" t="n">
        <v>-0.1</v>
      </c>
      <c r="I590" s="3" t="inlineStr">
        <is>
          <t>2024-09-04: 900,000; 2025-09-10: 900,000</t>
        </is>
      </c>
    </row>
    <row r="591">
      <c r="B591" s="3" t="inlineStr">
        <is>
          <t>WeightedAverageNumberOfSharesContingentlyIssuable</t>
        </is>
      </c>
      <c r="C591" s="3" t="inlineStr">
        <is>
          <t>2024-11-02</t>
        </is>
      </c>
      <c r="D591" s="3" t="inlineStr">
        <is>
          <t>duration</t>
        </is>
      </c>
      <c r="E591" s="19" t="n">
        <v>1000000</v>
      </c>
      <c r="F591" s="19" t="n">
        <v>900000</v>
      </c>
      <c r="G591" s="19" t="n">
        <v>-100000</v>
      </c>
      <c r="H591" s="9" t="n">
        <v>-0.1</v>
      </c>
      <c r="I591" s="3" t="inlineStr">
        <is>
          <t>2024-12-12: 900,000; 2025-12-10: 900,000</t>
        </is>
      </c>
    </row>
    <row r="592">
      <c r="B592" s="3" t="inlineStr">
        <is>
          <t>WeightedAverageNumberOfSharesContingentlyIssuable</t>
        </is>
      </c>
      <c r="C592" s="3" t="inlineStr">
        <is>
          <t>2025-08-02</t>
        </is>
      </c>
      <c r="D592" s="3" t="inlineStr">
        <is>
          <t>duration</t>
        </is>
      </c>
      <c r="E592" s="19" t="n">
        <v>800000</v>
      </c>
      <c r="F592" s="19" t="n">
        <v>900000</v>
      </c>
      <c r="G592" s="19" t="n">
        <v>100000</v>
      </c>
      <c r="H592" s="9" t="n">
        <v>0.125</v>
      </c>
      <c r="I592" s="3" t="inlineStr">
        <is>
          <t>2025-09-10: 900,000</t>
        </is>
      </c>
    </row>
    <row r="593">
      <c r="B593" s="3" t="inlineStr">
        <is>
          <t>WeightedAverageNumberOfSharesIssuedBasic</t>
        </is>
      </c>
      <c r="C593" s="3" t="inlineStr">
        <is>
          <t>2019-08-03</t>
        </is>
      </c>
      <c r="D593" s="3" t="inlineStr">
        <is>
          <t>duration</t>
        </is>
      </c>
      <c r="E593" s="19" t="n">
        <v>308900000</v>
      </c>
      <c r="F593" s="19" t="n">
        <v>308600000</v>
      </c>
      <c r="G593" s="19" t="n">
        <v>-300000</v>
      </c>
      <c r="H593" s="9" t="n">
        <v>-0.0009711880867594691</v>
      </c>
      <c r="I593" s="3" t="inlineStr">
        <is>
          <t>2020-09-03: 308,600,000</t>
        </is>
      </c>
    </row>
    <row r="594">
      <c r="B594" s="3" t="inlineStr">
        <is>
          <t>WeightedAverageNumberOfSharesIssuedBasic</t>
        </is>
      </c>
      <c r="C594" s="3" t="inlineStr">
        <is>
          <t>2019-11-02</t>
        </is>
      </c>
      <c r="D594" s="3" t="inlineStr">
        <is>
          <t>duration</t>
        </is>
      </c>
      <c r="E594" s="19" t="n">
        <v>308900000</v>
      </c>
      <c r="F594" s="19" t="n">
        <v>308700000</v>
      </c>
      <c r="G594" s="19" t="n">
        <v>-200000</v>
      </c>
      <c r="H594" s="9" t="n">
        <v>-0.0006474587245063128</v>
      </c>
      <c r="I594" s="3" t="inlineStr">
        <is>
          <t>2020-12-08: 308,700,000</t>
        </is>
      </c>
    </row>
    <row r="595">
      <c r="B595" s="3" t="inlineStr">
        <is>
          <t>WeightedAverageNumberOfSharesIssuedBasic</t>
        </is>
      </c>
      <c r="C595" s="3" t="inlineStr">
        <is>
          <t>2020-08-01</t>
        </is>
      </c>
      <c r="D595" s="3" t="inlineStr">
        <is>
          <t>duration</t>
        </is>
      </c>
      <c r="E595" s="19" t="n">
        <v>310300000</v>
      </c>
      <c r="F595" s="19" t="n">
        <v>310000000</v>
      </c>
      <c r="G595" s="19" t="n">
        <v>-300000</v>
      </c>
      <c r="H595" s="9" t="n">
        <v>-0.0009668063164679343</v>
      </c>
      <c r="I595" s="3" t="inlineStr">
        <is>
          <t>2020-09-03: 310,000,000; 2021-09-03: 310,000,000</t>
        </is>
      </c>
    </row>
    <row r="596">
      <c r="B596" s="3" t="inlineStr">
        <is>
          <t>WeightedAverageNumberOfSharesIssuedBasic</t>
        </is>
      </c>
      <c r="C596" s="3" t="inlineStr">
        <is>
          <t>2020-10-31</t>
        </is>
      </c>
      <c r="D596" s="3" t="inlineStr">
        <is>
          <t>duration</t>
        </is>
      </c>
      <c r="E596" s="19" t="n">
        <v>310200000</v>
      </c>
      <c r="F596" s="19" t="n">
        <v>310100000</v>
      </c>
      <c r="G596" s="19" t="n">
        <v>-100000</v>
      </c>
      <c r="H596" s="9" t="n">
        <v>-0.0003223726627981947</v>
      </c>
      <c r="I596" s="3" t="inlineStr">
        <is>
          <t>2020-12-08: 310,100,000; 2021-12-07: 310,100,000</t>
        </is>
      </c>
    </row>
    <row r="597">
      <c r="B597" s="3" t="inlineStr">
        <is>
          <t>WeightedAverageNumberOfSharesIssuedBasic</t>
        </is>
      </c>
      <c r="C597" s="3" t="inlineStr">
        <is>
          <t>2021-07-31</t>
        </is>
      </c>
      <c r="D597" s="3" t="inlineStr">
        <is>
          <t>duration</t>
        </is>
      </c>
      <c r="E597" s="19" t="n">
        <v>311500000</v>
      </c>
      <c r="F597" s="19" t="n">
        <v>311100000</v>
      </c>
      <c r="G597" s="19" t="n">
        <v>-400000</v>
      </c>
      <c r="H597" s="9" t="n">
        <v>-0.001284109149277689</v>
      </c>
      <c r="I597" s="3" t="inlineStr">
        <is>
          <t>2021-09-03: 311,100,000; 2022-08-26: 311,100,000</t>
        </is>
      </c>
    </row>
    <row r="598">
      <c r="B598" s="3" t="inlineStr">
        <is>
          <t>WeightedAverageNumberOfSharesIssuedBasic</t>
        </is>
      </c>
      <c r="C598" s="3" t="inlineStr">
        <is>
          <t>2021-10-30</t>
        </is>
      </c>
      <c r="D598" s="3" t="inlineStr">
        <is>
          <t>duration</t>
        </is>
      </c>
      <c r="E598" s="19" t="n">
        <v>305800000</v>
      </c>
      <c r="F598" s="19" t="n">
        <v>309300000</v>
      </c>
      <c r="G598" s="19" t="n">
        <v>3500000</v>
      </c>
      <c r="H598" s="9" t="n">
        <v>0.01144538914323087</v>
      </c>
      <c r="I598" s="3" t="inlineStr">
        <is>
          <t>2021-12-07: 309,300,000; 2022-11-30: 309,300,000</t>
        </is>
      </c>
    </row>
    <row r="599">
      <c r="B599" s="3" t="inlineStr">
        <is>
          <t>WeightedAverageNumberOfSharesIssuedBasic</t>
        </is>
      </c>
      <c r="C599" s="3" t="inlineStr">
        <is>
          <t>2022-07-30</t>
        </is>
      </c>
      <c r="D599" s="3" t="inlineStr">
        <is>
          <t>duration</t>
        </is>
      </c>
      <c r="E599" s="19" t="n">
        <v>270100000</v>
      </c>
      <c r="F599" s="19" t="n">
        <v>276300000</v>
      </c>
      <c r="G599" s="19" t="n">
        <v>6200000</v>
      </c>
      <c r="H599" s="9" t="n">
        <v>0.02295446131062569</v>
      </c>
      <c r="I599" s="3" t="inlineStr">
        <is>
          <t>2022-08-26: 276,300,000; 2023-08-25: 276,300,000</t>
        </is>
      </c>
    </row>
    <row r="600">
      <c r="B600" s="3" t="inlineStr">
        <is>
          <t>WeightedAverageNumberOfSharesIssuedBasic</t>
        </is>
      </c>
      <c r="C600" s="3" t="inlineStr">
        <is>
          <t>2022-10-29</t>
        </is>
      </c>
      <c r="D600" s="3" t="inlineStr">
        <is>
          <t>duration</t>
        </is>
      </c>
      <c r="E600" s="19" t="n">
        <v>271000000</v>
      </c>
      <c r="F600" s="19" t="n">
        <v>274600000</v>
      </c>
      <c r="G600" s="19" t="n">
        <v>3600000</v>
      </c>
      <c r="H600" s="9" t="n">
        <v>0.01328413284132841</v>
      </c>
      <c r="I600" s="3" t="inlineStr">
        <is>
          <t>2022-11-30: 274,600,000; 2023-11-28: 274,600,000</t>
        </is>
      </c>
    </row>
    <row r="601">
      <c r="B601" s="3" t="inlineStr">
        <is>
          <t>WeightedAverageNumberOfSharesIssuedBasic</t>
        </is>
      </c>
      <c r="C601" s="3" t="inlineStr">
        <is>
          <t>2023-07-29</t>
        </is>
      </c>
      <c r="D601" s="3" t="inlineStr">
        <is>
          <t>duration</t>
        </is>
      </c>
      <c r="E601" s="19" t="n">
        <v>272800000</v>
      </c>
      <c r="F601" s="19" t="n">
        <v>272500000</v>
      </c>
      <c r="G601" s="19" t="n">
        <v>-300000</v>
      </c>
      <c r="H601" s="9" t="n">
        <v>-0.001099706744868035</v>
      </c>
      <c r="I601" s="3" t="inlineStr">
        <is>
          <t>2023-08-25: 272,500,000; 2024-09-04: 272,500,000</t>
        </is>
      </c>
    </row>
    <row r="602">
      <c r="B602" s="3" t="inlineStr">
        <is>
          <t>WeightedAverageNumberOfSharesIssuedBasic</t>
        </is>
      </c>
      <c r="C602" s="3" t="inlineStr">
        <is>
          <t>2023-10-28</t>
        </is>
      </c>
      <c r="D602" s="3" t="inlineStr">
        <is>
          <t>duration</t>
        </is>
      </c>
      <c r="E602" s="19" t="n">
        <v>273700000</v>
      </c>
      <c r="F602" s="19" t="n">
        <v>272900000</v>
      </c>
      <c r="G602" s="19" t="n">
        <v>-800000</v>
      </c>
      <c r="H602" s="9" t="n">
        <v>-0.002922908293752283</v>
      </c>
      <c r="I602" s="3" t="inlineStr">
        <is>
          <t>2023-11-28: 272,900,000; 2024-12-12: 272,900,000</t>
        </is>
      </c>
    </row>
    <row r="603">
      <c r="B603" s="3" t="inlineStr">
        <is>
          <t>WeightedAverageNumberOfSharesIssuedBasic</t>
        </is>
      </c>
      <c r="C603" s="3" t="inlineStr">
        <is>
          <t>2024-08-03</t>
        </is>
      </c>
      <c r="D603" s="3" t="inlineStr">
        <is>
          <t>duration</t>
        </is>
      </c>
      <c r="E603" s="19" t="n">
        <v>276700000</v>
      </c>
      <c r="F603" s="19" t="n">
        <v>276000000</v>
      </c>
      <c r="G603" s="19" t="n">
        <v>-700000</v>
      </c>
      <c r="H603" s="9" t="n">
        <v>-0.002529815684857246</v>
      </c>
      <c r="I603" s="3" t="inlineStr">
        <is>
          <t>2024-09-04: 276,000,000; 2025-09-10: 276,000,000</t>
        </is>
      </c>
    </row>
    <row r="604">
      <c r="B604" s="3" t="inlineStr">
        <is>
          <t>WeightedAverageNumberOfSharesIssuedBasic</t>
        </is>
      </c>
      <c r="C604" s="3" t="inlineStr">
        <is>
          <t>2024-11-02</t>
        </is>
      </c>
      <c r="D604" s="3" t="inlineStr">
        <is>
          <t>duration</t>
        </is>
      </c>
      <c r="E604" s="19" t="n">
        <v>277400000</v>
      </c>
      <c r="F604" s="19" t="n">
        <v>276500000</v>
      </c>
      <c r="G604" s="19" t="n">
        <v>-900000</v>
      </c>
      <c r="H604" s="9" t="n">
        <v>-0.003244412400865176</v>
      </c>
      <c r="I604" s="3" t="inlineStr">
        <is>
          <t>2024-12-12: 276,500,000; 2025-12-10: 276,500,000</t>
        </is>
      </c>
    </row>
    <row r="605">
      <c r="B605" s="3" t="inlineStr">
        <is>
          <t>WeightedAverageNumberOfSharesIssuedBasic</t>
        </is>
      </c>
      <c r="C605" s="3" t="inlineStr">
        <is>
          <t>2025-08-02</t>
        </is>
      </c>
      <c r="D605" s="3" t="inlineStr">
        <is>
          <t>duration</t>
        </is>
      </c>
      <c r="E605" s="19" t="n">
        <v>271000000</v>
      </c>
      <c r="F605" s="19" t="n">
        <v>273800000</v>
      </c>
      <c r="G605" s="19" t="n">
        <v>2800000</v>
      </c>
      <c r="H605" s="9" t="n">
        <v>0.01033210332103321</v>
      </c>
      <c r="I605" s="3" t="inlineStr">
        <is>
          <t>2025-09-10: 273,800,000</t>
        </is>
      </c>
    </row>
    <row r="606">
      <c r="B606" s="3" t="inlineStr">
        <is>
          <t>WeightedAverageNumberOfSharesIssuedBasic</t>
        </is>
      </c>
      <c r="C606" s="3" t="inlineStr">
        <is>
          <t>2025-11-01</t>
        </is>
      </c>
      <c r="D606" s="3" t="inlineStr">
        <is>
          <t>duration</t>
        </is>
      </c>
      <c r="E606" s="19" t="n">
        <v>266800000</v>
      </c>
      <c r="F606" s="19" t="n">
        <v>271500000</v>
      </c>
      <c r="G606" s="19" t="n">
        <v>4700000</v>
      </c>
      <c r="H606" s="9" t="n">
        <v>0.01761619190404798</v>
      </c>
      <c r="I606" s="3" t="inlineStr">
        <is>
          <t>2025-12-10: 271,500,000</t>
        </is>
      </c>
    </row>
    <row r="607">
      <c r="B607" s="3" t="inlineStr">
        <is>
          <t>WeightedAverageNumberOfSharesOutstandingBasic</t>
        </is>
      </c>
      <c r="C607" s="3" t="inlineStr">
        <is>
          <t>2019-08-03</t>
        </is>
      </c>
      <c r="D607" s="3" t="inlineStr">
        <is>
          <t>duration</t>
        </is>
      </c>
      <c r="E607" s="19" t="n">
        <v>309800000</v>
      </c>
      <c r="F607" s="19" t="n">
        <v>309500000</v>
      </c>
      <c r="G607" s="19" t="n">
        <v>-300000</v>
      </c>
      <c r="H607" s="9" t="n">
        <v>-0.0009683666881859264</v>
      </c>
      <c r="I607" s="3" t="inlineStr">
        <is>
          <t>2020-09-03: 309,500,000</t>
        </is>
      </c>
    </row>
    <row r="608">
      <c r="B608" s="3" t="inlineStr">
        <is>
          <t>WeightedAverageNumberOfSharesOutstandingBasic</t>
        </is>
      </c>
      <c r="C608" s="3" t="inlineStr">
        <is>
          <t>2019-11-02</t>
        </is>
      </c>
      <c r="D608" s="3" t="inlineStr">
        <is>
          <t>duration</t>
        </is>
      </c>
      <c r="E608" s="19" t="n">
        <v>309900000</v>
      </c>
      <c r="F608" s="19" t="n">
        <v>309600000</v>
      </c>
      <c r="G608" s="19" t="n">
        <v>-300000</v>
      </c>
      <c r="H608" s="9" t="n">
        <v>-0.000968054211035818</v>
      </c>
      <c r="I608" s="3" t="inlineStr">
        <is>
          <t>2020-12-08: 309,600,000</t>
        </is>
      </c>
    </row>
    <row r="609">
      <c r="B609" s="3" t="inlineStr">
        <is>
          <t>WeightedAverageNumberOfSharesOutstandingBasic</t>
        </is>
      </c>
      <c r="C609" s="3" t="inlineStr">
        <is>
          <t>2020-08-01</t>
        </is>
      </c>
      <c r="D609" s="3" t="inlineStr">
        <is>
          <t>duration</t>
        </is>
      </c>
      <c r="E609" s="19" t="n">
        <v>311200000</v>
      </c>
      <c r="F609" s="19" t="n">
        <v>310900000</v>
      </c>
      <c r="G609" s="19" t="n">
        <v>-300000</v>
      </c>
      <c r="H609" s="9" t="n">
        <v>-0.0009640102827763496</v>
      </c>
      <c r="I609" s="3" t="inlineStr">
        <is>
          <t>2020-09-03: 310,900,000; 2021-09-03: 310,900,000</t>
        </is>
      </c>
    </row>
    <row r="610">
      <c r="B610" s="3" t="inlineStr">
        <is>
          <t>WeightedAverageNumberOfSharesOutstandingBasic</t>
        </is>
      </c>
      <c r="C610" s="3" t="inlineStr">
        <is>
          <t>2020-10-31</t>
        </is>
      </c>
      <c r="D610" s="3" t="inlineStr">
        <is>
          <t>duration</t>
        </is>
      </c>
      <c r="E610" s="19" t="n">
        <v>311200000</v>
      </c>
      <c r="F610" s="19" t="n">
        <v>311000000</v>
      </c>
      <c r="G610" s="19" t="n">
        <v>-200000</v>
      </c>
      <c r="H610" s="9" t="n">
        <v>-0.0006426735218508997</v>
      </c>
      <c r="I610" s="3" t="inlineStr">
        <is>
          <t>2020-12-08: 311,000,000; 2021-12-07: 311,000,000</t>
        </is>
      </c>
    </row>
    <row r="611">
      <c r="B611" s="3" t="inlineStr">
        <is>
          <t>WeightedAverageNumberOfSharesOutstandingBasic</t>
        </is>
      </c>
      <c r="C611" s="3" t="inlineStr">
        <is>
          <t>2021-07-31</t>
        </is>
      </c>
      <c r="D611" s="3" t="inlineStr">
        <is>
          <t>duration</t>
        </is>
      </c>
      <c r="E611" s="19" t="n">
        <v>312400000</v>
      </c>
      <c r="F611" s="19" t="n">
        <v>312000000</v>
      </c>
      <c r="G611" s="19" t="n">
        <v>-400000</v>
      </c>
      <c r="H611" s="9" t="n">
        <v>-0.001280409731113956</v>
      </c>
      <c r="I611" s="3" t="inlineStr">
        <is>
          <t>2021-09-03: 312,000,000; 2022-08-26: 312,000,000</t>
        </is>
      </c>
    </row>
    <row r="612">
      <c r="B612" s="3" t="inlineStr">
        <is>
          <t>WeightedAverageNumberOfSharesOutstandingBasic</t>
        </is>
      </c>
      <c r="C612" s="3" t="inlineStr">
        <is>
          <t>2021-10-30</t>
        </is>
      </c>
      <c r="D612" s="3" t="inlineStr">
        <is>
          <t>duration</t>
        </is>
      </c>
      <c r="E612" s="19" t="n">
        <v>306900000</v>
      </c>
      <c r="F612" s="19" t="n">
        <v>310300000</v>
      </c>
      <c r="G612" s="19" t="n">
        <v>3400000</v>
      </c>
      <c r="H612" s="9" t="n">
        <v>0.01107852720755947</v>
      </c>
      <c r="I612" s="3" t="inlineStr">
        <is>
          <t>2021-12-07: 310,300,000; 2022-11-30: 310,300,000</t>
        </is>
      </c>
    </row>
    <row r="613">
      <c r="B613" s="3" t="inlineStr">
        <is>
          <t>WeightedAverageNumberOfSharesOutstandingBasic</t>
        </is>
      </c>
      <c r="C613" s="3" t="inlineStr">
        <is>
          <t>2022-07-30</t>
        </is>
      </c>
      <c r="D613" s="3" t="inlineStr">
        <is>
          <t>duration</t>
        </is>
      </c>
      <c r="E613" s="19" t="n">
        <v>271100000</v>
      </c>
      <c r="F613" s="19" t="n">
        <v>277300000</v>
      </c>
      <c r="G613" s="19" t="n">
        <v>6200000</v>
      </c>
      <c r="H613" s="9" t="n">
        <v>0.02286978974548137</v>
      </c>
      <c r="I613" s="3" t="inlineStr">
        <is>
          <t>2022-08-26: 277,300,000; 2023-08-25: 277,300,000</t>
        </is>
      </c>
    </row>
    <row r="614">
      <c r="B614" s="3" t="inlineStr">
        <is>
          <t>WeightedAverageNumberOfSharesOutstandingBasic</t>
        </is>
      </c>
      <c r="C614" s="3" t="inlineStr">
        <is>
          <t>2022-10-29</t>
        </is>
      </c>
      <c r="D614" s="3" t="inlineStr">
        <is>
          <t>duration</t>
        </is>
      </c>
      <c r="E614" s="19" t="n">
        <v>272000000</v>
      </c>
      <c r="F614" s="19" t="n">
        <v>275600000</v>
      </c>
      <c r="G614" s="19" t="n">
        <v>3600000</v>
      </c>
      <c r="H614" s="9" t="n">
        <v>0.01323529411764706</v>
      </c>
      <c r="I614" s="3" t="inlineStr">
        <is>
          <t>2022-11-30: 275,600,000; 2023-11-28: 275,600,000</t>
        </is>
      </c>
    </row>
    <row r="615">
      <c r="B615" s="3" t="inlineStr">
        <is>
          <t>WeightedAverageNumberOfSharesOutstandingBasic</t>
        </is>
      </c>
      <c r="C615" s="3" t="inlineStr">
        <is>
          <t>2023-07-29</t>
        </is>
      </c>
      <c r="D615" s="3" t="inlineStr">
        <is>
          <t>duration</t>
        </is>
      </c>
      <c r="E615" s="19" t="n">
        <v>273800000</v>
      </c>
      <c r="F615" s="19" t="n">
        <v>273500000</v>
      </c>
      <c r="G615" s="19" t="n">
        <v>-300000</v>
      </c>
      <c r="H615" s="9" t="n">
        <v>-0.001095690284879474</v>
      </c>
      <c r="I615" s="3" t="inlineStr">
        <is>
          <t>2023-08-25: 273,500,000; 2024-09-04: 273,500,000</t>
        </is>
      </c>
    </row>
    <row r="616">
      <c r="B616" s="3" t="inlineStr">
        <is>
          <t>WeightedAverageNumberOfSharesOutstandingBasic</t>
        </is>
      </c>
      <c r="C616" s="3" t="inlineStr">
        <is>
          <t>2023-10-28</t>
        </is>
      </c>
      <c r="D616" s="3" t="inlineStr">
        <is>
          <t>duration</t>
        </is>
      </c>
      <c r="E616" s="19" t="n">
        <v>274700000</v>
      </c>
      <c r="F616" s="19" t="n">
        <v>273900000</v>
      </c>
      <c r="G616" s="19" t="n">
        <v>-800000</v>
      </c>
      <c r="H616" s="9" t="n">
        <v>-0.002912267928649436</v>
      </c>
      <c r="I616" s="3" t="inlineStr">
        <is>
          <t>2023-11-28: 273,900,000; 2024-12-12: 273,900,000</t>
        </is>
      </c>
    </row>
    <row r="617">
      <c r="B617" s="3" t="inlineStr">
        <is>
          <t>WeightedAverageNumberOfSharesOutstandingBasic</t>
        </is>
      </c>
      <c r="C617" s="3" t="inlineStr">
        <is>
          <t>2024-08-03</t>
        </is>
      </c>
      <c r="D617" s="3" t="inlineStr">
        <is>
          <t>duration</t>
        </is>
      </c>
      <c r="E617" s="19" t="n">
        <v>277700000</v>
      </c>
      <c r="F617" s="19" t="n">
        <v>276900000</v>
      </c>
      <c r="G617" s="19" t="n">
        <v>-800000</v>
      </c>
      <c r="H617" s="9" t="n">
        <v>-0.00288080662585524</v>
      </c>
      <c r="I617" s="3" t="inlineStr">
        <is>
          <t>2024-09-04: 276,900,000; 2025-09-10: 276,900,000</t>
        </is>
      </c>
    </row>
    <row r="618">
      <c r="B618" s="3" t="inlineStr">
        <is>
          <t>WeightedAverageNumberOfSharesOutstandingBasic</t>
        </is>
      </c>
      <c r="C618" s="3" t="inlineStr">
        <is>
          <t>2024-11-02</t>
        </is>
      </c>
      <c r="D618" s="3" t="inlineStr">
        <is>
          <t>duration</t>
        </is>
      </c>
      <c r="E618" s="19" t="n">
        <v>278400000</v>
      </c>
      <c r="F618" s="19" t="n">
        <v>277400000</v>
      </c>
      <c r="G618" s="19" t="n">
        <v>-1000000</v>
      </c>
      <c r="H618" s="9" t="n">
        <v>-0.003591954022988506</v>
      </c>
      <c r="I618" s="3" t="inlineStr">
        <is>
          <t>2024-12-12: 277,400,000; 2025-12-10: 277,400,000</t>
        </is>
      </c>
    </row>
    <row r="619">
      <c r="B619" s="3" t="inlineStr">
        <is>
          <t>WeightedAverageNumberOfSharesOutstandingBasic</t>
        </is>
      </c>
      <c r="C619" s="3" t="inlineStr">
        <is>
          <t>2025-08-02</t>
        </is>
      </c>
      <c r="D619" s="3" t="inlineStr">
        <is>
          <t>duration</t>
        </is>
      </c>
      <c r="E619" s="19" t="n">
        <v>271800000</v>
      </c>
      <c r="F619" s="19" t="n">
        <v>274700000</v>
      </c>
      <c r="G619" s="19" t="n">
        <v>2900000</v>
      </c>
      <c r="H619" s="9" t="n">
        <v>0.01066961000735835</v>
      </c>
      <c r="I619" s="3" t="inlineStr">
        <is>
          <t>2025-09-10: 274,700,000</t>
        </is>
      </c>
    </row>
    <row r="620">
      <c r="B620" s="3" t="inlineStr">
        <is>
          <t>WeightedAverageNumberOfSharesOutstandingBasic</t>
        </is>
      </c>
      <c r="C620" s="3" t="inlineStr">
        <is>
          <t>2025-11-01</t>
        </is>
      </c>
      <c r="D620" s="3" t="inlineStr">
        <is>
          <t>duration</t>
        </is>
      </c>
      <c r="E620" s="19" t="n">
        <v>267700000</v>
      </c>
      <c r="F620" s="19" t="n">
        <v>272400000</v>
      </c>
      <c r="G620" s="19" t="n">
        <v>4700000</v>
      </c>
      <c r="H620" s="9" t="n">
        <v>0.01755696675382891</v>
      </c>
      <c r="I620" s="3" t="inlineStr">
        <is>
          <t>2025-12-10: 272,400,000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K10004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  <col width="18" customWidth="1" min="10" max="10"/>
    <col width="18" customWidth="1" min="11" max="11"/>
  </cols>
  <sheetData>
    <row r="2">
      <c r="B2" s="43" t="inlineStr">
        <is>
          <t>(Showing first 10,000 of 18,111 merged facts)</t>
        </is>
      </c>
    </row>
    <row r="4">
      <c r="B4" s="16" t="inlineStr">
        <is>
          <t>concept</t>
        </is>
      </c>
      <c r="C4" s="16" t="inlineStr">
        <is>
          <t>end_date</t>
        </is>
      </c>
      <c r="D4" s="16" t="inlineStr">
        <is>
          <t>start_date</t>
        </is>
      </c>
      <c r="E4" s="16" t="inlineStr">
        <is>
          <t>period_type</t>
        </is>
      </c>
      <c r="F4" s="16" t="inlineStr">
        <is>
          <t>value</t>
        </is>
      </c>
      <c r="G4" s="16" t="inlineStr">
        <is>
          <t>unit</t>
        </is>
      </c>
      <c r="H4" s="16" t="inlineStr">
        <is>
          <t>decimals</t>
        </is>
      </c>
      <c r="I4" s="16" t="inlineStr">
        <is>
          <t>segment</t>
        </is>
      </c>
      <c r="J4" s="16" t="inlineStr">
        <is>
          <t>source_url</t>
        </is>
      </c>
      <c r="K4" s="16" t="inlineStr">
        <is>
          <t>filing_date</t>
        </is>
      </c>
    </row>
    <row r="5">
      <c r="B5" s="3" t="inlineStr">
        <is>
          <t>NumberofStorestobeClosed</t>
        </is>
      </c>
      <c r="C5" s="3" t="inlineStr">
        <is>
          <t>2016-08-31</t>
        </is>
      </c>
      <c r="D5" s="3" t="inlineStr">
        <is>
          <t>2016-08-01</t>
        </is>
      </c>
      <c r="E5" s="3" t="inlineStr">
        <is>
          <t>duration</t>
        </is>
      </c>
      <c r="F5" s="3" t="inlineStr">
        <is>
          <t>100.0</t>
        </is>
      </c>
      <c r="G5" s="3" t="inlineStr">
        <is>
          <t>stores</t>
        </is>
      </c>
      <c r="H5" s="3" t="inlineStr">
        <is>
          <t>0</t>
        </is>
      </c>
      <c r="I5" s="3" t="n"/>
      <c r="J5" s="3" t="inlineStr">
        <is>
          <t>https://www.sec.gov/Archives/edgar/data/794367/000079436720000040/m-0201202010xk.htm#d69436369e1514-wk-Fact-5CEDB851E27D5BE9A486ACFA7A586AB5</t>
        </is>
      </c>
      <c r="K5" s="3" t="inlineStr">
        <is>
          <t>2020-03-30 00:00:00</t>
        </is>
      </c>
    </row>
    <row r="6">
      <c r="B6" s="3" t="inlineStr">
        <is>
          <t>ExtinguishmentOfDebtAmount</t>
        </is>
      </c>
      <c r="C6" s="3" t="inlineStr">
        <is>
          <t>2018-02-03</t>
        </is>
      </c>
      <c r="D6" s="3" t="inlineStr">
        <is>
          <t>2017-10-29</t>
        </is>
      </c>
      <c r="E6" s="3" t="inlineStr">
        <is>
          <t>duration</t>
        </is>
      </c>
      <c r="F6" s="3" t="inlineStr">
        <is>
          <t>400000000.0</t>
        </is>
      </c>
      <c r="G6" s="3" t="inlineStr">
        <is>
          <t>usd</t>
        </is>
      </c>
      <c r="H6" s="3" t="inlineStr">
        <is>
          <t>-6</t>
        </is>
      </c>
      <c r="I6" s="3" t="n"/>
      <c r="J6" s="3" t="inlineStr">
        <is>
          <t>https://www.sec.gov/Archives/edgar/data/794367/000079436720000040/m-0201202010xk.htm#d69445315e2981-wk-Fact-05FC7F4221E2512C8A946C4B585C666F</t>
        </is>
      </c>
      <c r="K6" s="3" t="inlineStr">
        <is>
          <t>2020-03-30 00:00:00</t>
        </is>
      </c>
    </row>
    <row r="7">
      <c r="B7" s="3" t="inlineStr">
        <is>
          <t>GainsLossesOnExtinguishmentOfDebt</t>
        </is>
      </c>
      <c r="C7" s="3" t="inlineStr">
        <is>
          <t>2018-02-03</t>
        </is>
      </c>
      <c r="D7" s="3" t="inlineStr">
        <is>
          <t>2017-10-29</t>
        </is>
      </c>
      <c r="E7" s="3" t="inlineStr">
        <is>
          <t>duration</t>
        </is>
      </c>
      <c r="F7" s="3" t="inlineStr">
        <is>
          <t>11000000.0</t>
        </is>
      </c>
      <c r="G7" s="3" t="inlineStr">
        <is>
          <t>usd</t>
        </is>
      </c>
      <c r="H7" s="3" t="inlineStr">
        <is>
          <t>-6</t>
        </is>
      </c>
      <c r="I7" s="3" t="n"/>
      <c r="J7" s="3" t="inlineStr">
        <is>
          <t>https://www.sec.gov/Archives/edgar/data/794367/000079436720000040/m-0201202010xk.htm#d69445315e3031-wk-Fact-7F2089072A9256249999837DE6308F88</t>
        </is>
      </c>
      <c r="K7" s="3" t="inlineStr">
        <is>
          <t>2020-03-30 00:00:00</t>
        </is>
      </c>
    </row>
    <row r="8">
      <c r="B8" s="3" t="inlineStr">
        <is>
          <t>EffectiveIncomeTaxRateReconciliationAtFederalStatutoryIncomeTaxRate</t>
        </is>
      </c>
      <c r="C8" s="3" t="inlineStr">
        <is>
          <t>2017-12-31</t>
        </is>
      </c>
      <c r="D8" s="3" t="inlineStr">
        <is>
          <t>2016-01-29</t>
        </is>
      </c>
      <c r="E8" s="3" t="inlineStr">
        <is>
          <t>duration</t>
        </is>
      </c>
      <c r="F8" s="3" t="inlineStr">
        <is>
          <t>0.35000000000000003</t>
        </is>
      </c>
      <c r="G8" s="3" t="inlineStr">
        <is>
          <t>rate</t>
        </is>
      </c>
      <c r="H8" s="3" t="inlineStr">
        <is>
          <t>2</t>
        </is>
      </c>
      <c r="I8" s="3" t="n"/>
      <c r="J8" s="3" t="inlineStr">
        <is>
          <t>https://www.sec.gov/Archives/edgar/data/794367/000079436720000040/m-0201202010xk.htm#d69450898e1829-wk-Fact-5305732D5A915D478605C8F05374DBED</t>
        </is>
      </c>
      <c r="K8" s="3" t="inlineStr">
        <is>
          <t>2020-03-30 00:00:00</t>
        </is>
      </c>
    </row>
    <row r="9">
      <c r="B9" s="3" t="inlineStr">
        <is>
          <t>ProceedsFromLinesOfCredit</t>
        </is>
      </c>
      <c r="C9" s="3" t="inlineStr">
        <is>
          <t>2020-03-24</t>
        </is>
      </c>
      <c r="D9" s="3" t="inlineStr">
        <is>
          <t>2020-02-02</t>
        </is>
      </c>
      <c r="E9" s="3" t="inlineStr">
        <is>
          <t>duration</t>
        </is>
      </c>
      <c r="F9" s="3" t="inlineStr">
        <is>
          <t>1500000000.0</t>
        </is>
      </c>
      <c r="G9" s="3" t="inlineStr">
        <is>
          <t>usd</t>
        </is>
      </c>
      <c r="H9" s="3" t="inlineStr">
        <is>
          <t>-6</t>
        </is>
      </c>
      <c r="I9" s="3" t="inlineStr">
        <is>
          <t>us-gaap:RevolvingCreditFacilityMember us-gaap:SubsequentEventMember</t>
        </is>
      </c>
      <c r="J9" s="3" t="inlineStr">
        <is>
          <t>https://www.sec.gov/Archives/edgar/data/794367/000079436720000040/m-0201202010xk.htm#d69477606e664-wk-Fact-4782DB2A49D46E1849CAF9801425A8B6</t>
        </is>
      </c>
      <c r="K9" s="3" t="inlineStr">
        <is>
          <t>2020-03-30 00:00:00</t>
        </is>
      </c>
    </row>
    <row r="10">
      <c r="B10" s="3" t="inlineStr">
        <is>
          <t>NumberofStorestobeClosed</t>
        </is>
      </c>
      <c r="C10" s="3" t="inlineStr">
        <is>
          <t>2020-02-04</t>
        </is>
      </c>
      <c r="D10" s="3" t="inlineStr">
        <is>
          <t>2020-02-04</t>
        </is>
      </c>
      <c r="E10" s="3" t="inlineStr">
        <is>
          <t>duration</t>
        </is>
      </c>
      <c r="F10" s="3" t="inlineStr">
        <is>
          <t>125.0</t>
        </is>
      </c>
      <c r="G10" s="3" t="inlineStr">
        <is>
          <t>stores</t>
        </is>
      </c>
      <c r="H10" s="3" t="inlineStr">
        <is>
          <t>0</t>
        </is>
      </c>
      <c r="I10" s="3" t="inlineStr">
        <is>
          <t>us-gaap:SubsequentEventMember</t>
        </is>
      </c>
      <c r="J10" s="3" t="inlineStr">
        <is>
          <t>https://www.sec.gov/Archives/edgar/data/794367/000079436720000040/m-0201202010xk.htm#d69436369e1064-wk-Fact-4D1F690468E109FC26F2DA77A0417EE5</t>
        </is>
      </c>
      <c r="K10" s="3" t="inlineStr">
        <is>
          <t>2020-03-30 00:00:00</t>
        </is>
      </c>
    </row>
    <row r="11">
      <c r="B11" s="3" t="inlineStr">
        <is>
          <t>ExtinguishmentOfDebtAmount</t>
        </is>
      </c>
      <c r="C11" s="3" t="inlineStr">
        <is>
          <t>2017-10-28</t>
        </is>
      </c>
      <c r="D11" s="3" t="inlineStr">
        <is>
          <t>2017-01-29</t>
        </is>
      </c>
      <c r="E11" s="3" t="inlineStr">
        <is>
          <t>duration</t>
        </is>
      </c>
      <c r="F11" s="3" t="inlineStr">
        <is>
          <t>247000000.0</t>
        </is>
      </c>
      <c r="G11" s="3" t="inlineStr">
        <is>
          <t>usd</t>
        </is>
      </c>
      <c r="H11" s="3" t="inlineStr">
        <is>
          <t>-6</t>
        </is>
      </c>
      <c r="I11" s="3" t="n"/>
      <c r="J11" s="3" t="inlineStr">
        <is>
          <t>https://www.sec.gov/Archives/edgar/data/794367/000079436720000040/m-0201202010xk.htm#d69445315e3040-wk-Fact-34E4311E4481522E920A1D9753DB1ACE</t>
        </is>
      </c>
      <c r="K11" s="3" t="inlineStr">
        <is>
          <t>2020-03-30 00:00:00</t>
        </is>
      </c>
    </row>
    <row r="12">
      <c r="B12" s="3" t="inlineStr">
        <is>
          <t>GainsLossesOnExtinguishmentOfDebt</t>
        </is>
      </c>
      <c r="C12" s="3" t="inlineStr">
        <is>
          <t>2017-10-28</t>
        </is>
      </c>
      <c r="D12" s="3" t="inlineStr">
        <is>
          <t>2017-01-29</t>
        </is>
      </c>
      <c r="E12" s="3" t="inlineStr">
        <is>
          <t>duration</t>
        </is>
      </c>
      <c r="F12" s="3" t="inlineStr">
        <is>
          <t>-1000000.0</t>
        </is>
      </c>
      <c r="G12" s="3" t="inlineStr">
        <is>
          <t>usd</t>
        </is>
      </c>
      <c r="H12" s="3" t="inlineStr">
        <is>
          <t>-6</t>
        </is>
      </c>
      <c r="I12" s="3" t="n"/>
      <c r="J12" s="3" t="inlineStr">
        <is>
          <t>https://www.sec.gov/Archives/edgar/data/794367/000079436720000040/m-0201202010xk.htm#d69445315e3048-wk-Fact-72CA2D37FC7453A1983C8F707FF52207</t>
        </is>
      </c>
      <c r="K12" s="3" t="inlineStr">
        <is>
          <t>2020-03-30 00:00:00</t>
        </is>
      </c>
    </row>
    <row r="13">
      <c r="B13" s="3" t="inlineStr">
        <is>
          <t>ExtinguishmentOfDebtAmount</t>
        </is>
      </c>
      <c r="C13" s="3" t="inlineStr">
        <is>
          <t>2018-02-03</t>
        </is>
      </c>
      <c r="D13" s="3" t="inlineStr">
        <is>
          <t>2017-10-29</t>
        </is>
      </c>
      <c r="E13" s="3" t="inlineStr">
        <is>
          <t>duration</t>
        </is>
      </c>
      <c r="F13" s="3" t="inlineStr">
        <is>
          <t>96000000.0</t>
        </is>
      </c>
      <c r="G13" s="3" t="inlineStr">
        <is>
          <t>usd</t>
        </is>
      </c>
      <c r="H13" s="3" t="inlineStr">
        <is>
          <t>-6</t>
        </is>
      </c>
      <c r="I13" s="3" t="inlineStr">
        <is>
          <t>m:A6.375Seniornotesdue2037Member</t>
        </is>
      </c>
      <c r="J13" s="3" t="inlineStr">
        <is>
          <t>https://www.sec.gov/Archives/edgar/data/794367/000079436720000040/m-0201202010xk.htm#d69445315e3002-wk-Fact-C4430AC03FC5595E9FFFCF5E8DF01889</t>
        </is>
      </c>
      <c r="K13" s="3" t="inlineStr">
        <is>
          <t>2020-03-30 00:00:00</t>
        </is>
      </c>
    </row>
    <row r="14">
      <c r="B14" s="3" t="inlineStr">
        <is>
          <t>ExtinguishmentOfDebtAmount</t>
        </is>
      </c>
      <c r="C14" s="3" t="inlineStr">
        <is>
          <t>2018-02-03</t>
        </is>
      </c>
      <c r="D14" s="3" t="inlineStr">
        <is>
          <t>2017-10-29</t>
        </is>
      </c>
      <c r="E14" s="3" t="inlineStr">
        <is>
          <t>duration</t>
        </is>
      </c>
      <c r="F14" s="3" t="inlineStr">
        <is>
          <t>108000000.0</t>
        </is>
      </c>
      <c r="G14" s="3" t="inlineStr">
        <is>
          <t>usd</t>
        </is>
      </c>
      <c r="H14" s="3" t="inlineStr">
        <is>
          <t>-6</t>
        </is>
      </c>
      <c r="I14" s="3" t="inlineStr">
        <is>
          <t>m:A6.7Seniordebenturesdue2034Member</t>
        </is>
      </c>
      <c r="J14" s="3" t="inlineStr">
        <is>
          <t>https://www.sec.gov/Archives/edgar/data/794367/000079436720000040/m-0201202010xk.htm#d69445315e2993-wk-Fact-FB6E1D313BE45CF38296E15562837C64</t>
        </is>
      </c>
      <c r="K14" s="3" t="inlineStr">
        <is>
          <t>2020-03-30 00:00:00</t>
        </is>
      </c>
    </row>
    <row r="15">
      <c r="B15" s="3" t="inlineStr">
        <is>
          <t>ExtinguishmentOfDebtAmount</t>
        </is>
      </c>
      <c r="C15" s="3" t="inlineStr">
        <is>
          <t>2018-02-03</t>
        </is>
      </c>
      <c r="D15" s="3" t="inlineStr">
        <is>
          <t>2017-10-29</t>
        </is>
      </c>
      <c r="E15" s="3" t="inlineStr">
        <is>
          <t>duration</t>
        </is>
      </c>
      <c r="F15" s="3" t="inlineStr">
        <is>
          <t>43000000.0</t>
        </is>
      </c>
      <c r="G15" s="3" t="inlineStr">
        <is>
          <t>usd</t>
        </is>
      </c>
      <c r="H15" s="3" t="inlineStr">
        <is>
          <t>-6</t>
        </is>
      </c>
      <c r="I15" s="3" t="inlineStr">
        <is>
          <t>m:EightPointSevenFivePercentSeniorDebenturesDueTwoThousandTwentyNineMember</t>
        </is>
      </c>
      <c r="J15" s="3" t="inlineStr">
        <is>
          <t>https://www.sec.gov/Archives/edgar/data/794367/000079436720000040/m-0201202010xk.htm#d69445315e3010-wk-Fact-BF26F7A691355325A52F4E96E7A5CE5D</t>
        </is>
      </c>
      <c r="K15" s="3" t="inlineStr">
        <is>
          <t>2020-03-30 00:00:00</t>
        </is>
      </c>
    </row>
    <row r="16">
      <c r="B16" s="3" t="inlineStr">
        <is>
          <t>ExtinguishmentOfDebtAmount</t>
        </is>
      </c>
      <c r="C16" s="3" t="inlineStr">
        <is>
          <t>2018-02-03</t>
        </is>
      </c>
      <c r="D16" s="3" t="inlineStr">
        <is>
          <t>2017-10-29</t>
        </is>
      </c>
      <c r="E16" s="3" t="inlineStr">
        <is>
          <t>duration</t>
        </is>
      </c>
      <c r="F16" s="3" t="inlineStr">
        <is>
          <t>6000000.0</t>
        </is>
      </c>
      <c r="G16" s="3" t="inlineStr">
        <is>
          <t>usd</t>
        </is>
      </c>
      <c r="H16" s="3" t="inlineStr">
        <is>
          <t>-6</t>
        </is>
      </c>
      <c r="I16" s="3" t="inlineStr">
        <is>
          <t>m:SevenPointEightSevenFivePercentSeniorDebenturesDueTwoThousandThirtyMember</t>
        </is>
      </c>
      <c r="J16" s="3" t="inlineStr">
        <is>
          <t>https://www.sec.gov/Archives/edgar/data/794367/000079436720000040/m-0201202010xk.htm#d69445315e3018-wk-Fact-DA61CBFBBFE65B35A4361705097DAD99</t>
        </is>
      </c>
      <c r="K16" s="3" t="inlineStr">
        <is>
          <t>2020-03-30 00:00:00</t>
        </is>
      </c>
    </row>
    <row r="17">
      <c r="B17" s="3" t="inlineStr">
        <is>
          <t>ExtinguishmentOfDebtAmount</t>
        </is>
      </c>
      <c r="C17" s="3" t="inlineStr">
        <is>
          <t>2018-02-03</t>
        </is>
      </c>
      <c r="D17" s="3" t="inlineStr">
        <is>
          <t>2017-10-29</t>
        </is>
      </c>
      <c r="E17" s="3" t="inlineStr">
        <is>
          <t>duration</t>
        </is>
      </c>
      <c r="F17" s="3" t="inlineStr">
        <is>
          <t>147000000.0</t>
        </is>
      </c>
      <c r="G17" s="3" t="inlineStr">
        <is>
          <t>usd</t>
        </is>
      </c>
      <c r="H17" s="3" t="inlineStr">
        <is>
          <t>-6</t>
        </is>
      </c>
      <c r="I17" s="3" t="inlineStr">
        <is>
          <t>m:SixPointNinePercentSeniorDebenturesDueTwoThousandThirtyTwoMember</t>
        </is>
      </c>
      <c r="J17" s="3" t="inlineStr">
        <is>
          <t>https://www.sec.gov/Archives/edgar/data/794367/000079436720000040/m-0201202010xk.htm#d69445315e2985-wk-Fact-A2E2F0C3EE645515A5C404C03A00895E</t>
        </is>
      </c>
      <c r="K17" s="3" t="inlineStr">
        <is>
          <t>2020-03-30 00:00:00</t>
        </is>
      </c>
    </row>
    <row r="18">
      <c r="B18" s="3" t="inlineStr">
        <is>
          <t>MacyssalestototalCompanysales</t>
        </is>
      </c>
      <c r="C18" s="3" t="inlineStr">
        <is>
          <t>2018-02-03</t>
        </is>
      </c>
      <c r="D18" s="3" t="inlineStr">
        <is>
          <t>2017-01-29</t>
        </is>
      </c>
      <c r="E18" s="3" t="inlineStr">
        <is>
          <t>duration</t>
        </is>
      </c>
      <c r="F18" s="3" t="inlineStr">
        <is>
          <t>0.89</t>
        </is>
      </c>
      <c r="G18" s="3" t="inlineStr">
        <is>
          <t>rate</t>
        </is>
      </c>
      <c r="H18" s="3" t="inlineStr">
        <is>
          <t>INF</t>
        </is>
      </c>
      <c r="I18" s="3" t="n"/>
      <c r="J18" s="3" t="inlineStr">
        <is>
          <t>https://www.sec.gov/Archives/edgar/data/794367/000079436720000040/m-0201202010xk.htm#Fact-2F8ECE3DE7A05A28BFEDC7CDEE616B8E-wk-Fact-2F8ECE3DE7A05A28BFEDC7CDEE616B8E</t>
        </is>
      </c>
      <c r="K18" s="3" t="inlineStr">
        <is>
          <t>2020-03-30 00:00:00</t>
        </is>
      </c>
    </row>
    <row r="19">
      <c r="B19" s="3" t="inlineStr">
        <is>
          <t>AmortizationOfIntangibleAssets</t>
        </is>
      </c>
      <c r="C19" s="3" t="inlineStr">
        <is>
          <t>2018-02-03</t>
        </is>
      </c>
      <c r="D19" s="3" t="inlineStr">
        <is>
          <t>2017-01-29</t>
        </is>
      </c>
      <c r="E19" s="3" t="inlineStr">
        <is>
          <t>duration</t>
        </is>
      </c>
      <c r="F19" s="3" t="inlineStr">
        <is>
          <t>10000000.0</t>
        </is>
      </c>
      <c r="G19" s="3" t="inlineStr">
        <is>
          <t>usd</t>
        </is>
      </c>
      <c r="H19" s="3" t="inlineStr">
        <is>
          <t>-6</t>
        </is>
      </c>
      <c r="I19" s="3" t="n"/>
      <c r="J19" s="3" t="inlineStr">
        <is>
          <t>https://www.sec.gov/Archives/edgar/data/794367/000079436720000040/m-0201202010xk.htm#Fact-BD2F020DE2D55734B34C27F2016D3E3B-wk-Fact-BD2F020DE2D55734B34C27F2016D3E3B</t>
        </is>
      </c>
      <c r="K19" s="3" t="inlineStr">
        <is>
          <t>2020-03-30 00:00:00</t>
        </is>
      </c>
    </row>
    <row r="20">
      <c r="B20" s="3" t="inlineStr">
        <is>
          <t>OtherComprehensiveIncomeDefinedBenefitPlansNetUnamortizedGainLossArisingDuringPeriodTax</t>
        </is>
      </c>
      <c r="C20" s="3" t="inlineStr">
        <is>
          <t>2018-02-03</t>
        </is>
      </c>
      <c r="D20" s="3" t="inlineStr">
        <is>
          <t>2017-01-29</t>
        </is>
      </c>
      <c r="E20" s="3" t="inlineStr">
        <is>
          <t>duration</t>
        </is>
      </c>
      <c r="F20" s="3" t="inlineStr">
        <is>
          <t>37000000.0</t>
        </is>
      </c>
      <c r="G20" s="3" t="inlineStr">
        <is>
          <t>usd</t>
        </is>
      </c>
      <c r="H20" s="3" t="inlineStr">
        <is>
          <t>-6</t>
        </is>
      </c>
      <c r="I20" s="3" t="n"/>
      <c r="J20" s="3" t="inlineStr">
        <is>
          <t>https://www.sec.gov/Archives/edgar/data/794367/000079436720000040/m-0201202010xk.htm#Fact-9F65AB07642F522DA1201471A5457966-wk-Fact-9F65AB07642F522DA1201471A5457966</t>
        </is>
      </c>
      <c r="K20" s="3" t="inlineStr">
        <is>
          <t>2020-03-30 00:00:00</t>
        </is>
      </c>
    </row>
    <row r="21">
      <c r="B21" s="3" t="inlineStr">
        <is>
          <t>OtherComprehensiveIncomeFinalizationOfPensionAndNonPensionPostretirementPlanValuationTax</t>
        </is>
      </c>
      <c r="C21" s="3" t="inlineStr">
        <is>
          <t>2018-02-03</t>
        </is>
      </c>
      <c r="D21" s="3" t="inlineStr">
        <is>
          <t>2017-01-29</t>
        </is>
      </c>
      <c r="E21" s="3" t="inlineStr">
        <is>
          <t>duration</t>
        </is>
      </c>
      <c r="F21" s="3" t="inlineStr">
        <is>
          <t>37000000.0</t>
        </is>
      </c>
      <c r="G21" s="3" t="inlineStr">
        <is>
          <t>usd</t>
        </is>
      </c>
      <c r="H21" s="3" t="inlineStr">
        <is>
          <t>-6</t>
        </is>
      </c>
      <c r="I21" s="3" t="n"/>
      <c r="J21" s="3" t="inlineStr">
        <is>
          <t>https://www.sec.gov/Archives/edgar/data/794367/000079436720000040/m-0201202010xk.htm#Fact-AE437D183FCB52FDB4CA024F3A313CD1-wk-Fact-AE437D183FCB52FDB4CA024F3A313CD1</t>
        </is>
      </c>
      <c r="K21" s="3" t="inlineStr">
        <is>
          <t>2020-03-30 00:00:00</t>
        </is>
      </c>
    </row>
    <row r="22">
      <c r="B22" s="3" t="inlineStr">
        <is>
          <t>OtherComprehensiveIncomeLossReclassificationAdjustmentFromAOCIPensionAndOtherPostretirementBenefitPlansForNetGainLossTax</t>
        </is>
      </c>
      <c r="C22" s="3" t="inlineStr">
        <is>
          <t>2018-02-03</t>
        </is>
      </c>
      <c r="D22" s="3" t="inlineStr">
        <is>
          <t>2017-01-29</t>
        </is>
      </c>
      <c r="E22" s="3" t="inlineStr">
        <is>
          <t>duration</t>
        </is>
      </c>
      <c r="F22" s="3" t="inlineStr">
        <is>
          <t>13000000.0</t>
        </is>
      </c>
      <c r="G22" s="3" t="inlineStr">
        <is>
          <t>usd</t>
        </is>
      </c>
      <c r="H22" s="3" t="inlineStr">
        <is>
          <t>-6</t>
        </is>
      </c>
      <c r="I22" s="3" t="n"/>
      <c r="J22" s="3" t="inlineStr">
        <is>
          <t>https://www.sec.gov/Archives/edgar/data/794367/000079436720000040/m-0201202010xk.htm#Fact-2332A1276B2F5B418BC8158A88E2B72F-wk-Fact-2332A1276B2F5B418BC8158A88E2B72F</t>
        </is>
      </c>
      <c r="K22" s="3" t="inlineStr">
        <is>
          <t>2020-03-30 00:00:00</t>
        </is>
      </c>
    </row>
    <row r="23">
      <c r="B23" s="3" t="inlineStr">
        <is>
          <t>InvestmentIncomeInterest</t>
        </is>
      </c>
      <c r="C23" s="3" t="inlineStr">
        <is>
          <t>2018-02-03</t>
        </is>
      </c>
      <c r="D23" s="3" t="inlineStr">
        <is>
          <t>2017-01-29</t>
        </is>
      </c>
      <c r="E23" s="3" t="inlineStr">
        <is>
          <t>duration</t>
        </is>
      </c>
      <c r="F23" s="3" t="inlineStr">
        <is>
          <t>11000000.0</t>
        </is>
      </c>
      <c r="G23" s="3" t="inlineStr">
        <is>
          <t>usd</t>
        </is>
      </c>
      <c r="H23" s="3" t="inlineStr">
        <is>
          <t>-6</t>
        </is>
      </c>
      <c r="I23" s="3" t="n"/>
      <c r="J23" s="3" t="inlineStr">
        <is>
          <t>https://www.sec.gov/Archives/edgar/data/794367/000079436720000040/m-0201202010xk.htm#d69422051e1583-wk-Fact-F08C8BAD6A7D5D25982B70FA7FD8CDBC</t>
        </is>
      </c>
      <c r="K23" s="3" t="inlineStr">
        <is>
          <t>2020-03-30 00:00:00</t>
        </is>
      </c>
    </row>
    <row r="24">
      <c r="B24" s="3" t="inlineStr">
        <is>
          <t>OtherComprehensiveIncomeDefinedBenefitPlansNetUnamortizedGainLossArisingDuringPeriodNetOfTax</t>
        </is>
      </c>
      <c r="C24" s="3" t="inlineStr">
        <is>
          <t>2018-02-03</t>
        </is>
      </c>
      <c r="D24" s="3" t="inlineStr">
        <is>
          <t>2017-01-29</t>
        </is>
      </c>
      <c r="E24" s="3" t="inlineStr">
        <is>
          <t>duration</t>
        </is>
      </c>
      <c r="F24" s="3" t="inlineStr">
        <is>
          <t>82000000.0</t>
        </is>
      </c>
      <c r="G24" s="3" t="inlineStr">
        <is>
          <t>usd</t>
        </is>
      </c>
      <c r="H24" s="3" t="inlineStr">
        <is>
          <t>-6</t>
        </is>
      </c>
      <c r="I24" s="3" t="n"/>
      <c r="J24" s="3" t="inlineStr">
        <is>
          <t>https://www.sec.gov/Archives/edgar/data/794367/000079436720000040/m-0201202010xk.htm#d69423002e977-wk-Fact-0FF03B2DEF1854C6968F11F9D98443FA</t>
        </is>
      </c>
      <c r="K24" s="3" t="inlineStr">
        <is>
          <t>2020-03-30 00:00:00</t>
        </is>
      </c>
    </row>
    <row r="25">
      <c r="B25" s="3" t="inlineStr">
        <is>
          <t>OtherComprehensiveIncomeLossReclassificationAdjustmentFromAOCIPensionAndOtherPostretirementBenefitPlansForNetGainLossNetOfTax</t>
        </is>
      </c>
      <c r="C25" s="3" t="inlineStr">
        <is>
          <t>2018-02-03</t>
        </is>
      </c>
      <c r="D25" s="3" t="inlineStr">
        <is>
          <t>2017-01-29</t>
        </is>
      </c>
      <c r="E25" s="3" t="inlineStr">
        <is>
          <t>duration</t>
        </is>
      </c>
      <c r="F25" s="3" t="inlineStr">
        <is>
          <t>-22000000.0</t>
        </is>
      </c>
      <c r="G25" s="3" t="inlineStr">
        <is>
          <t>usd</t>
        </is>
      </c>
      <c r="H25" s="3" t="inlineStr">
        <is>
          <t>-6</t>
        </is>
      </c>
      <c r="I25" s="3" t="n"/>
      <c r="J25" s="3" t="inlineStr">
        <is>
          <t>https://www.sec.gov/Archives/edgar/data/794367/000079436720000040/m-0201202010xk.htm#d69423002e1098-wk-Fact-7D0DFA3079915D2591C2025CAB2CFF0C</t>
        </is>
      </c>
      <c r="K25" s="3" t="inlineStr">
        <is>
          <t>2020-03-30 00:00:00</t>
        </is>
      </c>
    </row>
    <row r="26">
      <c r="B26" s="3" t="inlineStr">
        <is>
          <t>OtherComprehensiveIncomeLossFinalizationOfPensionAndNonPensionPostretirementPlanValuationNetOfTax</t>
        </is>
      </c>
      <c r="C26" s="3" t="inlineStr">
        <is>
          <t>2018-02-03</t>
        </is>
      </c>
      <c r="D26" s="3" t="inlineStr">
        <is>
          <t>2017-01-29</t>
        </is>
      </c>
      <c r="E26" s="3" t="inlineStr">
        <is>
          <t>duration</t>
        </is>
      </c>
      <c r="F26" s="3" t="inlineStr">
        <is>
          <t>68000000.0</t>
        </is>
      </c>
      <c r="G26" s="3" t="inlineStr">
        <is>
          <t>usd</t>
        </is>
      </c>
      <c r="H26" s="3" t="inlineStr">
        <is>
          <t>-6</t>
        </is>
      </c>
      <c r="I26" s="3" t="n"/>
      <c r="J26" s="3" t="inlineStr">
        <is>
          <t>https://www.sec.gov/Archives/edgar/data/794367/000079436720000040/m-0201202010xk.htm#d69423002e1157-wk-Fact-740D7AF082D75D548B09DC1A51754C7B</t>
        </is>
      </c>
      <c r="K26" s="3" t="inlineStr">
        <is>
          <t>2020-03-30 00:00:00</t>
        </is>
      </c>
    </row>
    <row r="27">
      <c r="B27" s="3" t="inlineStr">
        <is>
          <t>OtherComprehensiveIncomeLossNetOfTax</t>
        </is>
      </c>
      <c r="C27" s="3" t="inlineStr">
        <is>
          <t>2018-02-03</t>
        </is>
      </c>
      <c r="D27" s="3" t="inlineStr">
        <is>
          <t>2017-01-29</t>
        </is>
      </c>
      <c r="E27" s="3" t="inlineStr">
        <is>
          <t>duration</t>
        </is>
      </c>
      <c r="F27" s="3" t="inlineStr">
        <is>
          <t>172000000.0</t>
        </is>
      </c>
      <c r="G27" s="3" t="inlineStr">
        <is>
          <t>usd</t>
        </is>
      </c>
      <c r="H27" s="3" t="inlineStr">
        <is>
          <t>-6</t>
        </is>
      </c>
      <c r="I27" s="3" t="n"/>
      <c r="J27" s="3" t="inlineStr">
        <is>
          <t>https://www.sec.gov/Archives/edgar/data/794367/000079436720000040/m-0201202010xk.htm#d69423002e1218-wk-Fact-34E138F0AC7450DA977A3450E8F4CAB3</t>
        </is>
      </c>
      <c r="K27" s="3" t="inlineStr">
        <is>
          <t>2020-03-30 00:00:00</t>
        </is>
      </c>
    </row>
    <row r="28">
      <c r="B28" s="3" t="inlineStr">
        <is>
          <t>OtherComprehensiveIncomeLossNetOfTaxPortionAttributableToParent</t>
        </is>
      </c>
      <c r="C28" s="3" t="inlineStr">
        <is>
          <t>2018-02-03</t>
        </is>
      </c>
      <c r="D28" s="3" t="inlineStr">
        <is>
          <t>2017-01-29</t>
        </is>
      </c>
      <c r="E28" s="3" t="inlineStr">
        <is>
          <t>duration</t>
        </is>
      </c>
      <c r="F28" s="3" t="inlineStr">
        <is>
          <t>172000000.0</t>
        </is>
      </c>
      <c r="G28" s="3" t="inlineStr">
        <is>
          <t>usd</t>
        </is>
      </c>
      <c r="H28" s="3" t="inlineStr">
        <is>
          <t>-6</t>
        </is>
      </c>
      <c r="I28" s="3" t="n"/>
      <c r="J28" s="3" t="inlineStr">
        <is>
          <t>https://www.sec.gov/Archives/edgar/data/794367/000079436720000040/m-0201202010xk.htm#d69429974e1528-wk-Fact-7F9A730357EE55ECA99719D0F88F0731</t>
        </is>
      </c>
      <c r="K28" s="3" t="inlineStr">
        <is>
          <t>2020-03-30 00:00:00</t>
        </is>
      </c>
    </row>
    <row r="29">
      <c r="B29" s="3" t="inlineStr">
        <is>
          <t>DividendsCommonStockCash</t>
        </is>
      </c>
      <c r="C29" s="3" t="inlineStr">
        <is>
          <t>2018-02-03</t>
        </is>
      </c>
      <c r="D29" s="3" t="inlineStr">
        <is>
          <t>2017-01-29</t>
        </is>
      </c>
      <c r="E29" s="3" t="inlineStr">
        <is>
          <t>duration</t>
        </is>
      </c>
      <c r="F29" s="3" t="inlineStr">
        <is>
          <t>461000000.0</t>
        </is>
      </c>
      <c r="G29" s="3" t="inlineStr">
        <is>
          <t>usd</t>
        </is>
      </c>
      <c r="H29" s="3" t="inlineStr">
        <is>
          <t>-6</t>
        </is>
      </c>
      <c r="I29" s="3" t="n"/>
      <c r="J29" s="3" t="inlineStr">
        <is>
          <t>https://www.sec.gov/Archives/edgar/data/794367/000079436720000040/m-0201202010xk.htm#d69429974e1690-wk-Fact-5370F0DBA58455FBAA746EF9BC917D9F</t>
        </is>
      </c>
      <c r="K29" s="3" t="inlineStr">
        <is>
          <t>2020-03-30 00:00:00</t>
        </is>
      </c>
    </row>
    <row r="30">
      <c r="B30" s="3" t="inlineStr">
        <is>
          <t>TreasuryStockValueAcquiredCostMethod</t>
        </is>
      </c>
      <c r="C30" s="3" t="inlineStr">
        <is>
          <t>2018-02-03</t>
        </is>
      </c>
      <c r="D30" s="3" t="inlineStr">
        <is>
          <t>2017-01-29</t>
        </is>
      </c>
      <c r="E30" s="3" t="inlineStr">
        <is>
          <t>duration</t>
        </is>
      </c>
      <c r="F30" s="3" t="inlineStr">
        <is>
          <t>1000000.0</t>
        </is>
      </c>
      <c r="G30" s="3" t="inlineStr">
        <is>
          <t>usd</t>
        </is>
      </c>
      <c r="H30" s="3" t="inlineStr">
        <is>
          <t>-6</t>
        </is>
      </c>
      <c r="I30" s="3" t="n"/>
      <c r="J30" s="3" t="inlineStr">
        <is>
          <t>https://www.sec.gov/Archives/edgar/data/794367/000079436720000040/m-0201202010xk.htm#d69429974e1853-wk-Fact-38C38A9C73E450649C810F1E1F9E5DC7</t>
        </is>
      </c>
      <c r="K30" s="3" t="inlineStr">
        <is>
          <t>2020-03-30 00:00:00</t>
        </is>
      </c>
    </row>
    <row r="31">
      <c r="B31" s="3" t="inlineStr">
        <is>
          <t>AdjustmentsToAdditionalPaidInCapitalSharebasedCompensationRequisiteServicePeriodRecognitionValue</t>
        </is>
      </c>
      <c r="C31" s="3" t="inlineStr">
        <is>
          <t>2018-02-03</t>
        </is>
      </c>
      <c r="D31" s="3" t="inlineStr">
        <is>
          <t>2017-01-29</t>
        </is>
      </c>
      <c r="E31" s="3" t="inlineStr">
        <is>
          <t>duration</t>
        </is>
      </c>
      <c r="F31" s="3" t="inlineStr">
        <is>
          <t>58000000.0</t>
        </is>
      </c>
      <c r="G31" s="3" t="inlineStr">
        <is>
          <t>usd</t>
        </is>
      </c>
      <c r="H31" s="3" t="inlineStr">
        <is>
          <t>-6</t>
        </is>
      </c>
      <c r="I31" s="3" t="n"/>
      <c r="J31" s="3" t="inlineStr">
        <is>
          <t>https://www.sec.gov/Archives/edgar/data/794367/000079436720000040/m-0201202010xk.htm#d69429974e2017-wk-Fact-AD5D3EA338A755A18961452E618DE9A8</t>
        </is>
      </c>
      <c r="K31" s="3" t="inlineStr">
        <is>
          <t>2020-03-30 00:00:00</t>
        </is>
      </c>
    </row>
    <row r="32">
      <c r="B32" s="3" t="inlineStr">
        <is>
          <t>StockIssuedDuringPeriodValueShareBasedCompensation</t>
        </is>
      </c>
      <c r="C32" s="3" t="inlineStr">
        <is>
          <t>2018-02-03</t>
        </is>
      </c>
      <c r="D32" s="3" t="inlineStr">
        <is>
          <t>2017-01-29</t>
        </is>
      </c>
      <c r="E32" s="3" t="inlineStr">
        <is>
          <t>duration</t>
        </is>
      </c>
      <c r="F32" s="3" t="inlineStr">
        <is>
          <t>10000000.0</t>
        </is>
      </c>
      <c r="G32" s="3" t="inlineStr">
        <is>
          <t>usd</t>
        </is>
      </c>
      <c r="H32" s="3" t="inlineStr">
        <is>
          <t>-6</t>
        </is>
      </c>
      <c r="I32" s="3" t="n"/>
      <c r="J32" s="3" t="inlineStr">
        <is>
          <t>https://www.sec.gov/Archives/edgar/data/794367/000079436720000040/m-0201202010xk.htm#d69429974e2177-wk-Fact-BAE5D3C787F455A09BADE660E883E4F9</t>
        </is>
      </c>
      <c r="K32" s="3" t="inlineStr">
        <is>
          <t>2020-03-30 00:00:00</t>
        </is>
      </c>
    </row>
    <row r="33">
      <c r="B33" s="3" t="inlineStr">
        <is>
          <t>StockholdersEquityOther</t>
        </is>
      </c>
      <c r="C33" s="3" t="inlineStr">
        <is>
          <t>2018-02-03</t>
        </is>
      </c>
      <c r="D33" s="3" t="inlineStr">
        <is>
          <t>2017-01-29</t>
        </is>
      </c>
      <c r="E33" s="3" t="inlineStr">
        <is>
          <t>duration</t>
        </is>
      </c>
      <c r="F33" s="3" t="inlineStr">
        <is>
          <t>25000000.0</t>
        </is>
      </c>
      <c r="G33" s="3" t="inlineStr">
        <is>
          <t>usd</t>
        </is>
      </c>
      <c r="H33" s="3" t="inlineStr">
        <is>
          <t>-6</t>
        </is>
      </c>
      <c r="I33" s="3" t="n"/>
      <c r="J33" s="3" t="inlineStr">
        <is>
          <t>https://www.sec.gov/Archives/edgar/data/794367/000079436720000040/m-0201202010xk.htm#d69429974e2336-wk-Fact-AA04728D345E518A9540EDFE956B4101</t>
        </is>
      </c>
      <c r="K33" s="3" t="inlineStr">
        <is>
          <t>2020-03-30 00:00:00</t>
        </is>
      </c>
    </row>
    <row r="34">
      <c r="B34" s="3" t="inlineStr">
        <is>
          <t>PensionAndOtherPostretirementBenefitsExpenseReversalOfExpenseNoncash</t>
        </is>
      </c>
      <c r="C34" s="3" t="inlineStr">
        <is>
          <t>2018-02-03</t>
        </is>
      </c>
      <c r="D34" s="3" t="inlineStr">
        <is>
          <t>2017-01-29</t>
        </is>
      </c>
      <c r="E34" s="3" t="inlineStr">
        <is>
          <t>duration</t>
        </is>
      </c>
      <c r="F34" s="3" t="inlineStr">
        <is>
          <t>35000000.0</t>
        </is>
      </c>
      <c r="G34" s="3" t="inlineStr">
        <is>
          <t>usd</t>
        </is>
      </c>
      <c r="H34" s="3" t="inlineStr">
        <is>
          <t>-6</t>
        </is>
      </c>
      <c r="I34" s="3" t="n"/>
      <c r="J34" s="3" t="inlineStr">
        <is>
          <t>https://www.sec.gov/Archives/edgar/data/794367/000079436720000040/m-0201202010xk.htm#d69433070e1211-wk-Fact-04846FA0D244FF1AE4F1C5E2E9269F6D</t>
        </is>
      </c>
      <c r="K34" s="3" t="inlineStr">
        <is>
          <t>2020-03-30 00:00:00</t>
        </is>
      </c>
    </row>
    <row r="35">
      <c r="B35" s="3" t="inlineStr">
        <is>
          <t>IncreaseDecreaseInDeferredIncomeTaxes</t>
        </is>
      </c>
      <c r="C35" s="3" t="inlineStr">
        <is>
          <t>2018-02-03</t>
        </is>
      </c>
      <c r="D35" s="3" t="inlineStr">
        <is>
          <t>2017-01-29</t>
        </is>
      </c>
      <c r="E35" s="3" t="inlineStr">
        <is>
          <t>duration</t>
        </is>
      </c>
      <c r="F35" s="3" t="inlineStr">
        <is>
          <t>421000000.0</t>
        </is>
      </c>
      <c r="G35" s="3" t="inlineStr">
        <is>
          <t>usd</t>
        </is>
      </c>
      <c r="H35" s="3" t="inlineStr">
        <is>
          <t>-6</t>
        </is>
      </c>
      <c r="I35" s="3" t="n"/>
      <c r="J35" s="3" t="inlineStr">
        <is>
          <t>https://www.sec.gov/Archives/edgar/data/794367/000079436720000040/m-0201202010xk.htm#d69433070e1393-wk-Fact-06BF93C8C3AA9C895A9C45446C3D3938</t>
        </is>
      </c>
      <c r="K35" s="3" t="inlineStr">
        <is>
          <t>2020-03-30 00:00:00</t>
        </is>
      </c>
    </row>
    <row r="36">
      <c r="B36" s="3" t="inlineStr">
        <is>
          <t>AmortizationOfFinancingCostsAndDiscounts</t>
        </is>
      </c>
      <c r="C36" s="3" t="inlineStr">
        <is>
          <t>2018-02-03</t>
        </is>
      </c>
      <c r="D36" s="3" t="inlineStr">
        <is>
          <t>2017-01-29</t>
        </is>
      </c>
      <c r="E36" s="3" t="inlineStr">
        <is>
          <t>duration</t>
        </is>
      </c>
      <c r="F36" s="3" t="inlineStr">
        <is>
          <t>-45000000.0</t>
        </is>
      </c>
      <c r="G36" s="3" t="inlineStr">
        <is>
          <t>usd</t>
        </is>
      </c>
      <c r="H36" s="3" t="inlineStr">
        <is>
          <t>-6</t>
        </is>
      </c>
      <c r="I36" s="3" t="n"/>
      <c r="J36" s="3" t="inlineStr">
        <is>
          <t>https://www.sec.gov/Archives/edgar/data/794367/000079436720000040/m-0201202010xk.htm#d69433070e1454-wk-Fact-DBDE65E22FD33D728CB945446AFD8468</t>
        </is>
      </c>
      <c r="K36" s="3" t="inlineStr">
        <is>
          <t>2020-03-30 00:00:00</t>
        </is>
      </c>
    </row>
    <row r="37">
      <c r="B37" s="3" t="inlineStr">
        <is>
          <t>IncreaseDecreaseInReceivables</t>
        </is>
      </c>
      <c r="C37" s="3" t="inlineStr">
        <is>
          <t>2018-02-03</t>
        </is>
      </c>
      <c r="D37" s="3" t="inlineStr">
        <is>
          <t>2017-01-29</t>
        </is>
      </c>
      <c r="E37" s="3" t="inlineStr">
        <is>
          <t>duration</t>
        </is>
      </c>
      <c r="F37" s="3" t="inlineStr">
        <is>
          <t>-120000000.0</t>
        </is>
      </c>
      <c r="G37" s="3" t="inlineStr">
        <is>
          <t>usd</t>
        </is>
      </c>
      <c r="H37" s="3" t="inlineStr">
        <is>
          <t>-6</t>
        </is>
      </c>
      <c r="I37" s="3" t="n"/>
      <c r="J37" s="3" t="inlineStr">
        <is>
          <t>https://www.sec.gov/Archives/edgar/data/794367/000079436720000040/m-0201202010xk.htm#d69433070e1578-wk-Fact-49CFBF407827F3DF592145446B42AD17</t>
        </is>
      </c>
      <c r="K37" s="3" t="inlineStr">
        <is>
          <t>2020-03-30 00:00:00</t>
        </is>
      </c>
    </row>
    <row r="38">
      <c r="B38" s="3" t="inlineStr">
        <is>
          <t>IncreaseDecreaseInRetailRelatedInventories</t>
        </is>
      </c>
      <c r="C38" s="3" t="inlineStr">
        <is>
          <t>2018-02-03</t>
        </is>
      </c>
      <c r="D38" s="3" t="inlineStr">
        <is>
          <t>2017-01-29</t>
        </is>
      </c>
      <c r="E38" s="3" t="inlineStr">
        <is>
          <t>duration</t>
        </is>
      </c>
      <c r="F38" s="3" t="inlineStr">
        <is>
          <t>-221000000.0</t>
        </is>
      </c>
      <c r="G38" s="3" t="inlineStr">
        <is>
          <t>usd</t>
        </is>
      </c>
      <c r="H38" s="3" t="inlineStr">
        <is>
          <t>-6</t>
        </is>
      </c>
      <c r="I38" s="3" t="n"/>
      <c r="J38" s="3" t="inlineStr">
        <is>
          <t>https://www.sec.gov/Archives/edgar/data/794367/000079436720000040/m-0201202010xk.htm#d69433070e1638-wk-Fact-E6148913DF3573A693F745446BF968B5</t>
        </is>
      </c>
      <c r="K38" s="3" t="inlineStr">
        <is>
          <t>2020-03-30 00:00:00</t>
        </is>
      </c>
    </row>
    <row r="39">
      <c r="B39" s="3" t="inlineStr">
        <is>
          <t>IncreaseDecreaseInPrepaidExpense</t>
        </is>
      </c>
      <c r="C39" s="3" t="inlineStr">
        <is>
          <t>2018-02-03</t>
        </is>
      </c>
      <c r="D39" s="3" t="inlineStr">
        <is>
          <t>2017-01-29</t>
        </is>
      </c>
      <c r="E39" s="3" t="inlineStr">
        <is>
          <t>duration</t>
        </is>
      </c>
      <c r="F39" s="3" t="inlineStr">
        <is>
          <t>-17000000.0</t>
        </is>
      </c>
      <c r="G39" s="3" t="inlineStr">
        <is>
          <t>usd</t>
        </is>
      </c>
      <c r="H39" s="3" t="inlineStr">
        <is>
          <t>-6</t>
        </is>
      </c>
      <c r="I39" s="3" t="n"/>
      <c r="J39" s="3" t="inlineStr">
        <is>
          <t>https://www.sec.gov/Archives/edgar/data/794367/000079436720000040/m-0201202010xk.htm#d69433070e1697-wk-Fact-64388F86DC7B5D3E71B945446BA24D0F</t>
        </is>
      </c>
      <c r="K39" s="3" t="inlineStr">
        <is>
          <t>2020-03-30 00:00:00</t>
        </is>
      </c>
    </row>
    <row r="40">
      <c r="B40" s="3" t="inlineStr">
        <is>
          <t>IncreaseDecreaseInAccountsPayable</t>
        </is>
      </c>
      <c r="C40" s="3" t="inlineStr">
        <is>
          <t>2018-02-03</t>
        </is>
      </c>
      <c r="D40" s="3" t="inlineStr">
        <is>
          <t>2017-01-29</t>
        </is>
      </c>
      <c r="E40" s="3" t="inlineStr">
        <is>
          <t>duration</t>
        </is>
      </c>
      <c r="F40" s="3" t="inlineStr">
        <is>
          <t>162000000.0</t>
        </is>
      </c>
      <c r="G40" s="3" t="inlineStr">
        <is>
          <t>usd</t>
        </is>
      </c>
      <c r="H40" s="3" t="inlineStr">
        <is>
          <t>-6</t>
        </is>
      </c>
      <c r="I40" s="3" t="n"/>
      <c r="J40" s="3" t="inlineStr">
        <is>
          <t>https://www.sec.gov/Archives/edgar/data/794367/000079436720000040/m-0201202010xk.htm#d69433070e1756-wk-Fact-0E37C23FD34C85EBB6BB45446A9271B6</t>
        </is>
      </c>
      <c r="K40" s="3" t="inlineStr">
        <is>
          <t>2020-03-30 00:00:00</t>
        </is>
      </c>
    </row>
    <row r="41">
      <c r="B41" s="3" t="inlineStr">
        <is>
          <t>IncreaseDecreaseInAccountsPayableAndAccruedLiabilities</t>
        </is>
      </c>
      <c r="C41" s="3" t="inlineStr">
        <is>
          <t>2018-02-03</t>
        </is>
      </c>
      <c r="D41" s="3" t="inlineStr">
        <is>
          <t>2017-01-29</t>
        </is>
      </c>
      <c r="E41" s="3" t="inlineStr">
        <is>
          <t>duration</t>
        </is>
      </c>
      <c r="F41" s="3" t="inlineStr">
        <is>
          <t>-221000000.0</t>
        </is>
      </c>
      <c r="G41" s="3" t="inlineStr">
        <is>
          <t>usd</t>
        </is>
      </c>
      <c r="H41" s="3" t="inlineStr">
        <is>
          <t>-6</t>
        </is>
      </c>
      <c r="I41" s="3" t="n"/>
      <c r="J41" s="3" t="inlineStr">
        <is>
          <t>https://www.sec.gov/Archives/edgar/data/794367/000079436720000040/m-0201202010xk.htm#d69433070e1816-wk-Fact-E0041E1E18DC9C6011CD45446B7F2C3D</t>
        </is>
      </c>
      <c r="K41" s="3" t="inlineStr">
        <is>
          <t>2020-03-30 00:00:00</t>
        </is>
      </c>
    </row>
    <row r="42">
      <c r="B42" s="3" t="inlineStr">
        <is>
          <t>IncreaseDecreaseInAccruedIncomeTaxesPayable</t>
        </is>
      </c>
      <c r="C42" s="3" t="inlineStr">
        <is>
          <t>2018-02-03</t>
        </is>
      </c>
      <c r="D42" s="3" t="inlineStr">
        <is>
          <t>2017-01-29</t>
        </is>
      </c>
      <c r="E42" s="3" t="inlineStr">
        <is>
          <t>duration</t>
        </is>
      </c>
      <c r="F42" s="3" t="inlineStr">
        <is>
          <t>-114000000.0</t>
        </is>
      </c>
      <c r="G42" s="3" t="inlineStr">
        <is>
          <t>usd</t>
        </is>
      </c>
      <c r="H42" s="3" t="inlineStr">
        <is>
          <t>-6</t>
        </is>
      </c>
      <c r="I42" s="3" t="n"/>
      <c r="J42" s="3" t="inlineStr">
        <is>
          <t>https://www.sec.gov/Archives/edgar/data/794367/000079436720000040/m-0201202010xk.htm#d69433070e1878-wk-Fact-7369ACE07F4F75B7025345446AB82200</t>
        </is>
      </c>
      <c r="K42" s="3" t="inlineStr">
        <is>
          <t>2020-03-30 00:00:00</t>
        </is>
      </c>
    </row>
    <row r="43">
      <c r="B43" s="3" t="inlineStr">
        <is>
          <t>IncreaseDecreaseInOtherNoncurrentAssetsAndLiabilitiesNet</t>
        </is>
      </c>
      <c r="C43" s="3" t="inlineStr">
        <is>
          <t>2018-02-03</t>
        </is>
      </c>
      <c r="D43" s="3" t="inlineStr">
        <is>
          <t>2017-01-29</t>
        </is>
      </c>
      <c r="E43" s="3" t="inlineStr">
        <is>
          <t>duration</t>
        </is>
      </c>
      <c r="F43" s="3" t="inlineStr">
        <is>
          <t>129000000.0</t>
        </is>
      </c>
      <c r="G43" s="3" t="inlineStr">
        <is>
          <t>usd</t>
        </is>
      </c>
      <c r="H43" s="3" t="inlineStr">
        <is>
          <t>-6</t>
        </is>
      </c>
      <c r="I43" s="3" t="n"/>
      <c r="J43" s="3" t="inlineStr">
        <is>
          <t>https://www.sec.gov/Archives/edgar/data/794367/000079436720000040/m-0201202010xk.htm#d69433070e1940-wk-Fact-117178C57BF34B2C1F7745446C60CA74</t>
        </is>
      </c>
      <c r="K43" s="3" t="inlineStr">
        <is>
          <t>2020-03-30 00:00:00</t>
        </is>
      </c>
    </row>
    <row r="44">
      <c r="B44" s="3" t="inlineStr">
        <is>
          <t>PaymentsToAcquirePropertyPlantAndEquipment</t>
        </is>
      </c>
      <c r="C44" s="3" t="inlineStr">
        <is>
          <t>2018-02-03</t>
        </is>
      </c>
      <c r="D44" s="3" t="inlineStr">
        <is>
          <t>2017-01-29</t>
        </is>
      </c>
      <c r="E44" s="3" t="inlineStr">
        <is>
          <t>duration</t>
        </is>
      </c>
      <c r="F44" s="3" t="inlineStr">
        <is>
          <t>487000000.0</t>
        </is>
      </c>
      <c r="G44" s="3" t="inlineStr">
        <is>
          <t>usd</t>
        </is>
      </c>
      <c r="H44" s="3" t="inlineStr">
        <is>
          <t>-6</t>
        </is>
      </c>
      <c r="I44" s="3" t="n"/>
      <c r="J44" s="3" t="inlineStr">
        <is>
          <t>https://www.sec.gov/Archives/edgar/data/794367/000079436720000040/m-0201202010xk.htm#d69433070e2124-wk-Fact-F337EEB44859525AA91E9593AE992390</t>
        </is>
      </c>
      <c r="K44" s="3" t="inlineStr">
        <is>
          <t>2020-03-30 00:00:00</t>
        </is>
      </c>
    </row>
    <row r="45">
      <c r="B45" s="3" t="inlineStr">
        <is>
          <t>PaymentsForSoftware</t>
        </is>
      </c>
      <c r="C45" s="3" t="inlineStr">
        <is>
          <t>2018-02-03</t>
        </is>
      </c>
      <c r="D45" s="3" t="inlineStr">
        <is>
          <t>2017-01-29</t>
        </is>
      </c>
      <c r="E45" s="3" t="inlineStr">
        <is>
          <t>duration</t>
        </is>
      </c>
      <c r="F45" s="3" t="inlineStr">
        <is>
          <t>273000000.0</t>
        </is>
      </c>
      <c r="G45" s="3" t="inlineStr">
        <is>
          <t>usd</t>
        </is>
      </c>
      <c r="H45" s="3" t="inlineStr">
        <is>
          <t>-6</t>
        </is>
      </c>
      <c r="I45" s="3" t="n"/>
      <c r="J45" s="3" t="inlineStr">
        <is>
          <t>https://www.sec.gov/Archives/edgar/data/794367/000079436720000040/m-0201202010xk.htm#d69433070e2186-wk-Fact-D6FFC81B693658E1A7ED4897EE39A625</t>
        </is>
      </c>
      <c r="K45" s="3" t="inlineStr">
        <is>
          <t>2020-03-30 00:00:00</t>
        </is>
      </c>
    </row>
    <row r="46">
      <c r="B46" s="3" t="inlineStr">
        <is>
          <t>ProceedsFromSaleOfPropertyPlantAndEquipment</t>
        </is>
      </c>
      <c r="C46" s="3" t="inlineStr">
        <is>
          <t>2018-02-03</t>
        </is>
      </c>
      <c r="D46" s="3" t="inlineStr">
        <is>
          <t>2017-01-29</t>
        </is>
      </c>
      <c r="E46" s="3" t="inlineStr">
        <is>
          <t>duration</t>
        </is>
      </c>
      <c r="F46" s="3" t="inlineStr">
        <is>
          <t>411000000.0</t>
        </is>
      </c>
      <c r="G46" s="3" t="inlineStr">
        <is>
          <t>usd</t>
        </is>
      </c>
      <c r="H46" s="3" t="inlineStr">
        <is>
          <t>-6</t>
        </is>
      </c>
      <c r="I46" s="3" t="n"/>
      <c r="J46" s="3" t="inlineStr">
        <is>
          <t>https://www.sec.gov/Archives/edgar/data/794367/000079436720000040/m-0201202010xk.htm#d69433070e2246-wk-Fact-4FD8A2E25C73533A8157617CE90BAE8B</t>
        </is>
      </c>
      <c r="K46" s="3" t="inlineStr">
        <is>
          <t>2020-03-30 00:00:00</t>
        </is>
      </c>
    </row>
    <row r="47">
      <c r="B47" s="3" t="inlineStr">
        <is>
          <t>PaymentsOfDebtIssuanceCosts</t>
        </is>
      </c>
      <c r="C47" s="3" t="inlineStr">
        <is>
          <t>2018-02-03</t>
        </is>
      </c>
      <c r="D47" s="3" t="inlineStr">
        <is>
          <t>2017-01-29</t>
        </is>
      </c>
      <c r="E47" s="3" t="inlineStr">
        <is>
          <t>duration</t>
        </is>
      </c>
      <c r="F47" s="3" t="n"/>
      <c r="G47" s="3" t="inlineStr">
        <is>
          <t>usd</t>
        </is>
      </c>
      <c r="H47" s="3" t="inlineStr">
        <is>
          <t>-6</t>
        </is>
      </c>
      <c r="I47" s="3" t="n"/>
      <c r="J47" s="3" t="inlineStr">
        <is>
          <t>https://www.sec.gov/Archives/edgar/data/794367/000079436720000040/m-0201202010xk.htm#d69433070e2491-wk-Fact-3B5A018EFF5941591FA3C5ED9AC16721</t>
        </is>
      </c>
      <c r="K47" s="3" t="inlineStr">
        <is>
          <t>2020-03-30 00:00:00</t>
        </is>
      </c>
    </row>
    <row r="48">
      <c r="B48" s="3" t="inlineStr">
        <is>
          <t>ProceedsFromRepaymentsOfDebt</t>
        </is>
      </c>
      <c r="C48" s="3" t="inlineStr">
        <is>
          <t>2018-02-03</t>
        </is>
      </c>
      <c r="D48" s="3" t="inlineStr">
        <is>
          <t>2017-01-29</t>
        </is>
      </c>
      <c r="E48" s="3" t="inlineStr">
        <is>
          <t>duration</t>
        </is>
      </c>
      <c r="F48" s="3" t="inlineStr">
        <is>
          <t>-988000000.0</t>
        </is>
      </c>
      <c r="G48" s="3" t="inlineStr">
        <is>
          <t>usd</t>
        </is>
      </c>
      <c r="H48" s="3" t="inlineStr">
        <is>
          <t>-6</t>
        </is>
      </c>
      <c r="I48" s="3" t="n"/>
      <c r="J48" s="3" t="inlineStr">
        <is>
          <t>https://www.sec.gov/Archives/edgar/data/794367/000079436720000040/m-0201202010xk.htm#d69433070e2552-wk-Fact-F609136E44AB544EBAAC05D382025A6A</t>
        </is>
      </c>
      <c r="K48" s="3" t="inlineStr">
        <is>
          <t>2020-03-30 00:00:00</t>
        </is>
      </c>
    </row>
    <row r="49">
      <c r="B49" s="3" t="inlineStr">
        <is>
          <t>IncreaseDecreaseInOutstandingChecksFinancingActivities</t>
        </is>
      </c>
      <c r="C49" s="3" t="inlineStr">
        <is>
          <t>2018-02-03</t>
        </is>
      </c>
      <c r="D49" s="3" t="inlineStr">
        <is>
          <t>2017-01-29</t>
        </is>
      </c>
      <c r="E49" s="3" t="inlineStr">
        <is>
          <t>duration</t>
        </is>
      </c>
      <c r="F49" s="3" t="inlineStr">
        <is>
          <t>-15000000.0</t>
        </is>
      </c>
      <c r="G49" s="3" t="inlineStr">
        <is>
          <t>usd</t>
        </is>
      </c>
      <c r="H49" s="3" t="inlineStr">
        <is>
          <t>-6</t>
        </is>
      </c>
      <c r="I49" s="3" t="n"/>
      <c r="J49" s="3" t="inlineStr">
        <is>
          <t>https://www.sec.gov/Archives/edgar/data/794367/000079436720000040/m-0201202010xk.htm#d69433070e2675-wk-Fact-19BDEF8757F653C9B5DAC2E9DC035350</t>
        </is>
      </c>
      <c r="K49" s="3" t="inlineStr">
        <is>
          <t>2020-03-30 00:00:00</t>
        </is>
      </c>
    </row>
    <row r="50">
      <c r="B50" s="3" t="inlineStr">
        <is>
          <t>PaymentsForRepurchaseOfCommonStock</t>
        </is>
      </c>
      <c r="C50" s="3" t="inlineStr">
        <is>
          <t>2018-02-03</t>
        </is>
      </c>
      <c r="D50" s="3" t="inlineStr">
        <is>
          <t>2017-01-29</t>
        </is>
      </c>
      <c r="E50" s="3" t="inlineStr">
        <is>
          <t>duration</t>
        </is>
      </c>
      <c r="F50" s="3" t="inlineStr">
        <is>
          <t>1000000.0</t>
        </is>
      </c>
      <c r="G50" s="3" t="inlineStr">
        <is>
          <t>usd</t>
        </is>
      </c>
      <c r="H50" s="3" t="inlineStr">
        <is>
          <t>-6</t>
        </is>
      </c>
      <c r="I50" s="3" t="n"/>
      <c r="J50" s="3" t="inlineStr">
        <is>
          <t>https://www.sec.gov/Archives/edgar/data/794367/000079436720000040/m-0201202010xk.htm#d69433070e2737-wk-Fact-44392B698392573697231AA9F240E133</t>
        </is>
      </c>
      <c r="K50" s="3" t="inlineStr">
        <is>
          <t>2020-03-30 00:00:00</t>
        </is>
      </c>
    </row>
    <row r="51">
      <c r="B51" s="3" t="inlineStr">
        <is>
          <t>ProceedsFromIssuanceOrSaleOfEquity</t>
        </is>
      </c>
      <c r="C51" s="3" t="inlineStr">
        <is>
          <t>2018-02-03</t>
        </is>
      </c>
      <c r="D51" s="3" t="inlineStr">
        <is>
          <t>2017-01-29</t>
        </is>
      </c>
      <c r="E51" s="3" t="inlineStr">
        <is>
          <t>duration</t>
        </is>
      </c>
      <c r="F51" s="3" t="inlineStr">
        <is>
          <t>6000000.0</t>
        </is>
      </c>
      <c r="G51" s="3" t="inlineStr">
        <is>
          <t>usd</t>
        </is>
      </c>
      <c r="H51" s="3" t="inlineStr">
        <is>
          <t>-6</t>
        </is>
      </c>
      <c r="I51" s="3" t="n"/>
      <c r="J51" s="3" t="inlineStr">
        <is>
          <t>https://www.sec.gov/Archives/edgar/data/794367/000079436720000040/m-0201202010xk.htm#d69433070e2797-wk-Fact-A00AA783F1D258EFBA66A91EE046CAE6</t>
        </is>
      </c>
      <c r="K51" s="3" t="inlineStr">
        <is>
          <t>2020-03-30 00:00:00</t>
        </is>
      </c>
    </row>
    <row r="52">
      <c r="B52" s="3" t="inlineStr">
        <is>
          <t>InterestPaidNet</t>
        </is>
      </c>
      <c r="C52" s="3" t="inlineStr">
        <is>
          <t>2018-02-03</t>
        </is>
      </c>
      <c r="D52" s="3" t="inlineStr">
        <is>
          <t>2017-01-29</t>
        </is>
      </c>
      <c r="E52" s="3" t="inlineStr">
        <is>
          <t>duration</t>
        </is>
      </c>
      <c r="F52" s="3" t="inlineStr">
        <is>
          <t>361000000.0</t>
        </is>
      </c>
      <c r="G52" s="3" t="inlineStr">
        <is>
          <t>usd</t>
        </is>
      </c>
      <c r="H52" s="3" t="inlineStr">
        <is>
          <t>-6</t>
        </is>
      </c>
      <c r="I52" s="3" t="n"/>
      <c r="J52" s="3" t="inlineStr">
        <is>
          <t>https://www.sec.gov/Archives/edgar/data/794367/000079436720000040/m-0201202010xk.htm#d69433070e3223-wk-Fact-74A995CA90AC58EFBBCF93802671C8D3</t>
        </is>
      </c>
      <c r="K52" s="3" t="inlineStr">
        <is>
          <t>2020-03-30 00:00:00</t>
        </is>
      </c>
    </row>
    <row r="53">
      <c r="B53" s="3" t="inlineStr">
        <is>
          <t>ProceedsFromInterestReceived</t>
        </is>
      </c>
      <c r="C53" s="3" t="inlineStr">
        <is>
          <t>2018-02-03</t>
        </is>
      </c>
      <c r="D53" s="3" t="inlineStr">
        <is>
          <t>2017-01-29</t>
        </is>
      </c>
      <c r="E53" s="3" t="inlineStr">
        <is>
          <t>duration</t>
        </is>
      </c>
      <c r="F53" s="3" t="inlineStr">
        <is>
          <t>12000000.0</t>
        </is>
      </c>
      <c r="G53" s="3" t="inlineStr">
        <is>
          <t>usd</t>
        </is>
      </c>
      <c r="H53" s="3" t="inlineStr">
        <is>
          <t>-6</t>
        </is>
      </c>
      <c r="I53" s="3" t="n"/>
      <c r="J53" s="3" t="inlineStr">
        <is>
          <t>https://www.sec.gov/Archives/edgar/data/794367/000079436720000040/m-0201202010xk.htm#d69433070e3277-wk-Fact-6A1BDE44115A564C9289917AE23336FA</t>
        </is>
      </c>
      <c r="K53" s="3" t="inlineStr">
        <is>
          <t>2020-03-30 00:00:00</t>
        </is>
      </c>
    </row>
    <row r="54">
      <c r="B54" s="3" t="inlineStr">
        <is>
          <t>IncomeTaxesPaidNet</t>
        </is>
      </c>
      <c r="C54" s="3" t="inlineStr">
        <is>
          <t>2018-02-03</t>
        </is>
      </c>
      <c r="D54" s="3" t="inlineStr">
        <is>
          <t>2017-01-29</t>
        </is>
      </c>
      <c r="E54" s="3" t="inlineStr">
        <is>
          <t>duration</t>
        </is>
      </c>
      <c r="F54" s="3" t="inlineStr">
        <is>
          <t>496000000.0</t>
        </is>
      </c>
      <c r="G54" s="3" t="inlineStr">
        <is>
          <t>usd</t>
        </is>
      </c>
      <c r="H54" s="3" t="inlineStr">
        <is>
          <t>-6</t>
        </is>
      </c>
      <c r="I54" s="3" t="n"/>
      <c r="J54" s="3" t="inlineStr">
        <is>
          <t>https://www.sec.gov/Archives/edgar/data/794367/000079436720000040/m-0201202010xk.htm#d69433070e3336-wk-Fact-A300DA3DC4E15CE0907012D33053AB61</t>
        </is>
      </c>
      <c r="K54" s="3" t="inlineStr">
        <is>
          <t>2020-03-30 00:00:00</t>
        </is>
      </c>
    </row>
    <row r="55">
      <c r="B55" s="3" t="inlineStr">
        <is>
          <t>GrossAdvertisingAndPromotionalCosts</t>
        </is>
      </c>
      <c r="C55" s="3" t="inlineStr">
        <is>
          <t>2018-02-03</t>
        </is>
      </c>
      <c r="D55" s="3" t="inlineStr">
        <is>
          <t>2017-01-29</t>
        </is>
      </c>
      <c r="E55" s="3" t="inlineStr">
        <is>
          <t>duration</t>
        </is>
      </c>
      <c r="F55" s="3" t="inlineStr">
        <is>
          <t>1397000000.0</t>
        </is>
      </c>
      <c r="G55" s="3" t="inlineStr">
        <is>
          <t>usd</t>
        </is>
      </c>
      <c r="H55" s="3" t="inlineStr">
        <is>
          <t>-6</t>
        </is>
      </c>
      <c r="I55" s="3" t="n"/>
      <c r="J55" s="3" t="inlineStr">
        <is>
          <t>https://www.sec.gov/Archives/edgar/data/794367/000079436720000040/m-0201202010xk.htm#d69434277e1389-wk-Fact-58ED4D9443285BCD86FE354355DC627E</t>
        </is>
      </c>
      <c r="K55" s="3" t="inlineStr">
        <is>
          <t>2020-03-30 00:00:00</t>
        </is>
      </c>
    </row>
    <row r="56">
      <c r="B56" s="3" t="inlineStr">
        <is>
          <t>CooperativeAdvertisingAmount</t>
        </is>
      </c>
      <c r="C56" s="3" t="inlineStr">
        <is>
          <t>2018-02-03</t>
        </is>
      </c>
      <c r="D56" s="3" t="inlineStr">
        <is>
          <t>2017-01-29</t>
        </is>
      </c>
      <c r="E56" s="3" t="inlineStr">
        <is>
          <t>duration</t>
        </is>
      </c>
      <c r="F56" s="3" t="inlineStr">
        <is>
          <t>289000000.0</t>
        </is>
      </c>
      <c r="G56" s="3" t="inlineStr">
        <is>
          <t>usd</t>
        </is>
      </c>
      <c r="H56" s="3" t="inlineStr">
        <is>
          <t>-6</t>
        </is>
      </c>
      <c r="I56" s="3" t="n"/>
      <c r="J56" s="3" t="inlineStr">
        <is>
          <t>https://www.sec.gov/Archives/edgar/data/794367/000079436720000040/m-0201202010xk.htm#d69434277e1443-wk-Fact-79D5DCAAF53050C28B2333FC11C7008E</t>
        </is>
      </c>
      <c r="K56" s="3" t="inlineStr">
        <is>
          <t>2020-03-30 00:00:00</t>
        </is>
      </c>
    </row>
    <row r="57">
      <c r="B57" s="3" t="inlineStr">
        <is>
          <t>MarketingAndAdvertisingExpense</t>
        </is>
      </c>
      <c r="C57" s="3" t="inlineStr">
        <is>
          <t>2018-02-03</t>
        </is>
      </c>
      <c r="D57" s="3" t="inlineStr">
        <is>
          <t>2017-01-29</t>
        </is>
      </c>
      <c r="E57" s="3" t="inlineStr">
        <is>
          <t>duration</t>
        </is>
      </c>
      <c r="F57" s="3" t="inlineStr">
        <is>
          <t>1108000000.0</t>
        </is>
      </c>
      <c r="G57" s="3" t="inlineStr">
        <is>
          <t>usd</t>
        </is>
      </c>
      <c r="H57" s="3" t="inlineStr">
        <is>
          <t>-6</t>
        </is>
      </c>
      <c r="I57" s="3" t="n"/>
      <c r="J57" s="3" t="inlineStr">
        <is>
          <t>https://www.sec.gov/Archives/edgar/data/794367/000079436720000040/m-0201202010xk.htm#d69434277e1507-wk-Fact-389F3EA301C450208929032717856F9F</t>
        </is>
      </c>
      <c r="K57" s="3" t="inlineStr">
        <is>
          <t>2020-03-30 00:00:00</t>
        </is>
      </c>
    </row>
    <row r="58">
      <c r="B58" s="3" t="inlineStr">
        <is>
          <t>Advertisingexpenseasapercentofsales</t>
        </is>
      </c>
      <c r="C58" s="3" t="inlineStr">
        <is>
          <t>2018-02-03</t>
        </is>
      </c>
      <c r="D58" s="3" t="inlineStr">
        <is>
          <t>2017-01-29</t>
        </is>
      </c>
      <c r="E58" s="3" t="inlineStr">
        <is>
          <t>duration</t>
        </is>
      </c>
      <c r="F58" s="3" t="inlineStr">
        <is>
          <t>0.044000000000000004</t>
        </is>
      </c>
      <c r="G58" s="3" t="inlineStr">
        <is>
          <t>number</t>
        </is>
      </c>
      <c r="H58" s="3" t="inlineStr">
        <is>
          <t>3</t>
        </is>
      </c>
      <c r="I58" s="3" t="n"/>
      <c r="J58" s="3" t="inlineStr">
        <is>
          <t>https://www.sec.gov/Archives/edgar/data/794367/000079436720000040/m-0201202010xk.htm#d69434277e1622-wk-Fact-0A0A8BFC1CBB5D3FA76FAFBC4B46EE06</t>
        </is>
      </c>
      <c r="K58" s="3" t="inlineStr">
        <is>
          <t>2020-03-30 00:00:00</t>
        </is>
      </c>
    </row>
    <row r="59">
      <c r="B59" s="3" t="inlineStr">
        <is>
          <t>IncreaseDecreaseInContractWithCustomerLiability</t>
        </is>
      </c>
      <c r="C59" s="3" t="inlineStr">
        <is>
          <t>2018-02-03</t>
        </is>
      </c>
      <c r="D59" s="3" t="inlineStr">
        <is>
          <t>2017-01-29</t>
        </is>
      </c>
      <c r="E59" s="3" t="inlineStr">
        <is>
          <t>duration</t>
        </is>
      </c>
      <c r="F59" s="3" t="inlineStr">
        <is>
          <t>551000000.0</t>
        </is>
      </c>
      <c r="G59" s="3" t="inlineStr">
        <is>
          <t>usd</t>
        </is>
      </c>
      <c r="H59" s="3" t="inlineStr">
        <is>
          <t>-6</t>
        </is>
      </c>
      <c r="I59" s="3" t="n"/>
      <c r="J59" s="3" t="inlineStr">
        <is>
          <t>https://www.sec.gov/Archives/edgar/data/794367/000079436720000040/m-0201202010xk.htm#d69435353e1460-wk-Fact-6DCD4C8B11DF522EAD204CB6C8067AA2</t>
        </is>
      </c>
      <c r="K59" s="3" t="inlineStr">
        <is>
          <t>2020-03-30 00:00:00</t>
        </is>
      </c>
    </row>
    <row r="60">
      <c r="B60" s="3" t="inlineStr">
        <is>
          <t>ContractWithCustomerLiabilityRevenueRecognized</t>
        </is>
      </c>
      <c r="C60" s="3" t="inlineStr">
        <is>
          <t>2018-02-03</t>
        </is>
      </c>
      <c r="D60" s="3" t="inlineStr">
        <is>
          <t>2017-01-29</t>
        </is>
      </c>
      <c r="E60" s="3" t="inlineStr">
        <is>
          <t>duration</t>
        </is>
      </c>
      <c r="F60" s="3" t="inlineStr">
        <is>
          <t>-556000000.0</t>
        </is>
      </c>
      <c r="G60" s="3" t="inlineStr">
        <is>
          <t>usd</t>
        </is>
      </c>
      <c r="H60" s="3" t="inlineStr">
        <is>
          <t>-6</t>
        </is>
      </c>
      <c r="I60" s="3" t="n"/>
      <c r="J60" s="3" t="inlineStr">
        <is>
          <t>https://www.sec.gov/Archives/edgar/data/794367/000079436720000040/m-0201202010xk.htm#d69435353e1521-wk-Fact-4E6B3656AC455301BABE898A4EF02E8B</t>
        </is>
      </c>
      <c r="K60" s="3" t="inlineStr">
        <is>
          <t>2020-03-30 00:00:00</t>
        </is>
      </c>
    </row>
    <row r="61">
      <c r="B61" s="3" t="inlineStr">
        <is>
          <t>AssetImpairmentCharges</t>
        </is>
      </c>
      <c r="C61" s="3" t="inlineStr">
        <is>
          <t>2018-02-03</t>
        </is>
      </c>
      <c r="D61" s="3" t="inlineStr">
        <is>
          <t>2017-01-29</t>
        </is>
      </c>
      <c r="E61" s="3" t="inlineStr">
        <is>
          <t>duration</t>
        </is>
      </c>
      <c r="F61" s="3" t="inlineStr">
        <is>
          <t>53000000.0</t>
        </is>
      </c>
      <c r="G61" s="3" t="inlineStr">
        <is>
          <t>usd</t>
        </is>
      </c>
      <c r="H61" s="3" t="inlineStr">
        <is>
          <t>-6</t>
        </is>
      </c>
      <c r="I61" s="3" t="n"/>
      <c r="J61" s="3" t="inlineStr">
        <is>
          <t>https://www.sec.gov/Archives/edgar/data/794367/000079436720000040/m-0201202010xk.htm#d69436369e919-wk-Fact-8C62613D045F57D3AEFDA14A65377CF5</t>
        </is>
      </c>
      <c r="K61" s="3" t="inlineStr">
        <is>
          <t>2020-03-30 00:00:00</t>
        </is>
      </c>
    </row>
    <row r="62">
      <c r="B62" s="3" t="inlineStr">
        <is>
          <t>RestructuringAndRelatedCostIncurredCost</t>
        </is>
      </c>
      <c r="C62" s="3" t="inlineStr">
        <is>
          <t>2018-02-03</t>
        </is>
      </c>
      <c r="D62" s="3" t="inlineStr">
        <is>
          <t>2017-01-29</t>
        </is>
      </c>
      <c r="E62" s="3" t="inlineStr">
        <is>
          <t>duration</t>
        </is>
      </c>
      <c r="F62" s="3" t="inlineStr">
        <is>
          <t>-9000000.0</t>
        </is>
      </c>
      <c r="G62" s="3" t="inlineStr">
        <is>
          <t>usd</t>
        </is>
      </c>
      <c r="H62" s="3" t="inlineStr">
        <is>
          <t>-6</t>
        </is>
      </c>
      <c r="I62" s="3" t="n"/>
      <c r="J62" s="3" t="inlineStr">
        <is>
          <t>https://www.sec.gov/Archives/edgar/data/794367/000079436720000040/m-0201202010xk.htm#d69436369e979-wk-Fact-A8127B42C79F5686BB325741E557B414</t>
        </is>
      </c>
      <c r="K62" s="3" t="inlineStr">
        <is>
          <t>2020-03-30 00:00:00</t>
        </is>
      </c>
    </row>
    <row r="63">
      <c r="B63" s="3" t="inlineStr">
        <is>
          <t>NumberOfClosedStores</t>
        </is>
      </c>
      <c r="C63" s="3" t="inlineStr">
        <is>
          <t>2018-02-03</t>
        </is>
      </c>
      <c r="D63" s="3" t="inlineStr">
        <is>
          <t>2017-01-29</t>
        </is>
      </c>
      <c r="E63" s="3" t="inlineStr">
        <is>
          <t>duration</t>
        </is>
      </c>
      <c r="F63" s="3" t="n"/>
      <c r="G63" s="3" t="inlineStr">
        <is>
          <t>stores</t>
        </is>
      </c>
      <c r="H63" s="3" t="inlineStr">
        <is>
          <t>0</t>
        </is>
      </c>
      <c r="I63" s="3" t="n"/>
      <c r="J63" s="3" t="inlineStr">
        <is>
          <t>https://www.sec.gov/Archives/edgar/data/794367/000079436720000040/m-0201202010xk.htm#d69436369e1510-wk-Fact-16FAE9AB46BB5479B0C8074A5273FB4A</t>
        </is>
      </c>
      <c r="K63" s="3" t="inlineStr">
        <is>
          <t>2020-03-30 00:00:00</t>
        </is>
      </c>
    </row>
    <row r="64">
      <c r="B64" s="3" t="inlineStr">
        <is>
          <t>OperatingLeasesRentExpenseMinimumRentals</t>
        </is>
      </c>
      <c r="C64" s="3" t="inlineStr">
        <is>
          <t>2018-02-03</t>
        </is>
      </c>
      <c r="D64" s="3" t="inlineStr">
        <is>
          <t>2017-01-29</t>
        </is>
      </c>
      <c r="E64" s="3" t="inlineStr">
        <is>
          <t>duration</t>
        </is>
      </c>
      <c r="F64" s="3" t="inlineStr">
        <is>
          <t>317000000.0</t>
        </is>
      </c>
      <c r="G64" s="3" t="inlineStr">
        <is>
          <t>usd</t>
        </is>
      </c>
      <c r="H64" s="3" t="inlineStr">
        <is>
          <t>-6</t>
        </is>
      </c>
      <c r="I64" s="3" t="n"/>
      <c r="J64" s="3" t="inlineStr">
        <is>
          <t>https://www.sec.gov/Archives/edgar/data/794367/000079436720000040/m-0201202010xk.htm#d69439448e1941-wk-Fact-FBBE298B73ADA2F4BCDCEA30C6221E32</t>
        </is>
      </c>
      <c r="K64" s="3" t="inlineStr">
        <is>
          <t>2020-03-30 00:00:00</t>
        </is>
      </c>
    </row>
    <row r="65">
      <c r="B65" s="3" t="inlineStr">
        <is>
          <t>OperatingLeasesRentExpenseContingentRentals</t>
        </is>
      </c>
      <c r="C65" s="3" t="inlineStr">
        <is>
          <t>2018-02-03</t>
        </is>
      </c>
      <c r="D65" s="3" t="inlineStr">
        <is>
          <t>2017-01-29</t>
        </is>
      </c>
      <c r="E65" s="3" t="inlineStr">
        <is>
          <t>duration</t>
        </is>
      </c>
      <c r="F65" s="3" t="inlineStr">
        <is>
          <t>11000000.0</t>
        </is>
      </c>
      <c r="G65" s="3" t="inlineStr">
        <is>
          <t>usd</t>
        </is>
      </c>
      <c r="H65" s="3" t="inlineStr">
        <is>
          <t>-6</t>
        </is>
      </c>
      <c r="I65" s="3" t="n"/>
      <c r="J65" s="3" t="inlineStr">
        <is>
          <t>https://www.sec.gov/Archives/edgar/data/794367/000079436720000040/m-0201202010xk.htm#d69439448e1995-wk-Fact-B9F240ACD8017CFB6F16EA31881EDEE7</t>
        </is>
      </c>
      <c r="K65" s="3" t="inlineStr">
        <is>
          <t>2020-03-30 00:00:00</t>
        </is>
      </c>
    </row>
    <row r="66">
      <c r="B66" s="3" t="inlineStr">
        <is>
          <t>LeaseAndRentalExpense</t>
        </is>
      </c>
      <c r="C66" s="3" t="inlineStr">
        <is>
          <t>2018-02-03</t>
        </is>
      </c>
      <c r="D66" s="3" t="inlineStr">
        <is>
          <t>2017-01-29</t>
        </is>
      </c>
      <c r="E66" s="3" t="inlineStr">
        <is>
          <t>duration</t>
        </is>
      </c>
      <c r="F66" s="3" t="inlineStr">
        <is>
          <t>328000000.0</t>
        </is>
      </c>
      <c r="G66" s="3" t="inlineStr">
        <is>
          <t>usd</t>
        </is>
      </c>
      <c r="H66" s="3" t="inlineStr">
        <is>
          <t>-6</t>
        </is>
      </c>
      <c r="I66" s="3" t="n"/>
      <c r="J66" s="3" t="inlineStr">
        <is>
          <t>https://www.sec.gov/Archives/edgar/data/794367/000079436720000040/m-0201202010xk.htm#d69439448e2054-wk-Fact-6AFCC20FB000E621FEF8EA320A72EA55</t>
        </is>
      </c>
      <c r="K66" s="3" t="inlineStr">
        <is>
          <t>2020-03-30 00:00:00</t>
        </is>
      </c>
    </row>
    <row r="67">
      <c r="B67" s="3" t="inlineStr">
        <is>
          <t>OperatingLeasesIncomeStatementSubleaseRevenue</t>
        </is>
      </c>
      <c r="C67" s="3" t="inlineStr">
        <is>
          <t>2018-02-03</t>
        </is>
      </c>
      <c r="D67" s="3" t="inlineStr">
        <is>
          <t>2017-01-29</t>
        </is>
      </c>
      <c r="E67" s="3" t="inlineStr">
        <is>
          <t>duration</t>
        </is>
      </c>
      <c r="F67" s="3" t="inlineStr">
        <is>
          <t>3000000.0</t>
        </is>
      </c>
      <c r="G67" s="3" t="inlineStr">
        <is>
          <t>usd</t>
        </is>
      </c>
      <c r="H67" s="3" t="inlineStr">
        <is>
          <t>-6</t>
        </is>
      </c>
      <c r="I67" s="3" t="n"/>
      <c r="J67" s="3" t="inlineStr">
        <is>
          <t>https://www.sec.gov/Archives/edgar/data/794367/000079436720000040/m-0201202010xk.htm#d69439448e2177-wk-Fact-D5E105798EF86B7FDA0DEA3265A80E2E</t>
        </is>
      </c>
      <c r="K67" s="3" t="inlineStr">
        <is>
          <t>2020-03-30 00:00:00</t>
        </is>
      </c>
    </row>
    <row r="68">
      <c r="B68" s="3" t="inlineStr">
        <is>
          <t>OperatingLeasesRentExpenseNet</t>
        </is>
      </c>
      <c r="C68" s="3" t="inlineStr">
        <is>
          <t>2018-02-03</t>
        </is>
      </c>
      <c r="D68" s="3" t="inlineStr">
        <is>
          <t>2017-01-29</t>
        </is>
      </c>
      <c r="E68" s="3" t="inlineStr">
        <is>
          <t>duration</t>
        </is>
      </c>
      <c r="F68" s="3" t="inlineStr">
        <is>
          <t>325000000.0</t>
        </is>
      </c>
      <c r="G68" s="3" t="inlineStr">
        <is>
          <t>usd</t>
        </is>
      </c>
      <c r="H68" s="3" t="inlineStr">
        <is>
          <t>-6</t>
        </is>
      </c>
      <c r="I68" s="3" t="n"/>
      <c r="J68" s="3" t="inlineStr">
        <is>
          <t>https://www.sec.gov/Archives/edgar/data/794367/000079436720000040/m-0201202010xk.htm#d69439448e2242-wk-Fact-1B09F64C758C94D316F6EA32C0BB8734</t>
        </is>
      </c>
      <c r="K68" s="3" t="inlineStr">
        <is>
          <t>2020-03-30 00:00:00</t>
        </is>
      </c>
    </row>
    <row r="69">
      <c r="B69" s="3" t="inlineStr">
        <is>
          <t>LeaseAndRentalExpensePersonalProperty</t>
        </is>
      </c>
      <c r="C69" s="3" t="inlineStr">
        <is>
          <t>2018-02-03</t>
        </is>
      </c>
      <c r="D69" s="3" t="inlineStr">
        <is>
          <t>2017-01-29</t>
        </is>
      </c>
      <c r="E69" s="3" t="inlineStr">
        <is>
          <t>duration</t>
        </is>
      </c>
      <c r="F69" s="3" t="inlineStr">
        <is>
          <t>10000000.0</t>
        </is>
      </c>
      <c r="G69" s="3" t="inlineStr">
        <is>
          <t>usd</t>
        </is>
      </c>
      <c r="H69" s="3" t="inlineStr">
        <is>
          <t>-6</t>
        </is>
      </c>
      <c r="I69" s="3" t="n"/>
      <c r="J69" s="3" t="inlineStr">
        <is>
          <t>https://www.sec.gov/Archives/edgar/data/794367/000079436720000040/m-0201202010xk.htm#d69439448e2301-wk-Fact-D0CC19BDF9244CBDEF8DEA347067B378</t>
        </is>
      </c>
      <c r="K69" s="3" t="inlineStr">
        <is>
          <t>2020-03-30 00:00:00</t>
        </is>
      </c>
    </row>
    <row r="70">
      <c r="B70" s="3" t="inlineStr">
        <is>
          <t>CapitalizedComputerSoftwareAmortization1</t>
        </is>
      </c>
      <c r="C70" s="3" t="inlineStr">
        <is>
          <t>2018-02-03</t>
        </is>
      </c>
      <c r="D70" s="3" t="inlineStr">
        <is>
          <t>2017-01-29</t>
        </is>
      </c>
      <c r="E70" s="3" t="inlineStr">
        <is>
          <t>duration</t>
        </is>
      </c>
      <c r="F70" s="3" t="inlineStr">
        <is>
          <t>301000000.0</t>
        </is>
      </c>
      <c r="G70" s="3" t="inlineStr">
        <is>
          <t>usd</t>
        </is>
      </c>
      <c r="H70" s="3" t="inlineStr">
        <is>
          <t>-6</t>
        </is>
      </c>
      <c r="I70" s="3" t="n"/>
      <c r="J70" s="3" t="inlineStr">
        <is>
          <t>https://www.sec.gov/Archives/edgar/data/794367/000079436720000040/m-0201202010xk.htm#d69440974e1653-wk-Fact-BA9B968E0F8B51CC8D618AE52E88FA0D</t>
        </is>
      </c>
      <c r="K70" s="3" t="inlineStr">
        <is>
          <t>2020-03-30 00:00:00</t>
        </is>
      </c>
    </row>
    <row r="71">
      <c r="B71" s="3" t="inlineStr">
        <is>
          <t>InterestExpenseDebt</t>
        </is>
      </c>
      <c r="C71" s="3" t="inlineStr">
        <is>
          <t>2018-02-03</t>
        </is>
      </c>
      <c r="D71" s="3" t="inlineStr">
        <is>
          <t>2017-01-29</t>
        </is>
      </c>
      <c r="E71" s="3" t="inlineStr">
        <is>
          <t>duration</t>
        </is>
      </c>
      <c r="F71" s="3" t="inlineStr">
        <is>
          <t>332000000.0</t>
        </is>
      </c>
      <c r="G71" s="3" t="inlineStr">
        <is>
          <t>usd</t>
        </is>
      </c>
      <c r="H71" s="3" t="inlineStr">
        <is>
          <t>-6</t>
        </is>
      </c>
      <c r="I71" s="3" t="n"/>
      <c r="J71" s="3" t="inlineStr">
        <is>
          <t>https://www.sec.gov/Archives/edgar/data/794367/000079436720000040/m-0201202010xk.htm#d69445315e2353-wk-Fact-77F4F62B8D1E59B79E7E8B3DD13791BF</t>
        </is>
      </c>
      <c r="K71" s="3" t="inlineStr">
        <is>
          <t>2020-03-30 00:00:00</t>
        </is>
      </c>
    </row>
    <row r="72">
      <c r="B72" s="3" t="inlineStr">
        <is>
          <t>AmortizationOfDebtDiscountPremium</t>
        </is>
      </c>
      <c r="C72" s="3" t="inlineStr">
        <is>
          <t>2018-02-03</t>
        </is>
      </c>
      <c r="D72" s="3" t="inlineStr">
        <is>
          <t>2017-01-29</t>
        </is>
      </c>
      <c r="E72" s="3" t="inlineStr">
        <is>
          <t>duration</t>
        </is>
      </c>
      <c r="F72" s="3" t="inlineStr">
        <is>
          <t>-9000000.0</t>
        </is>
      </c>
      <c r="G72" s="3" t="inlineStr">
        <is>
          <t>usd</t>
        </is>
      </c>
      <c r="H72" s="3" t="inlineStr">
        <is>
          <t>-6</t>
        </is>
      </c>
      <c r="I72" s="3" t="n"/>
      <c r="J72" s="3" t="inlineStr">
        <is>
          <t>https://www.sec.gov/Archives/edgar/data/794367/000079436720000040/m-0201202010xk.htm#d69445315e2409-wk-Fact-4D719579F1D956AC932960F8A02F698E</t>
        </is>
      </c>
      <c r="K72" s="3" t="inlineStr">
        <is>
          <t>2020-03-30 00:00:00</t>
        </is>
      </c>
    </row>
    <row r="73">
      <c r="B73" s="3" t="inlineStr">
        <is>
          <t>AmortizationOfFinancingCosts</t>
        </is>
      </c>
      <c r="C73" s="3" t="inlineStr">
        <is>
          <t>2018-02-03</t>
        </is>
      </c>
      <c r="D73" s="3" t="inlineStr">
        <is>
          <t>2017-01-29</t>
        </is>
      </c>
      <c r="E73" s="3" t="inlineStr">
        <is>
          <t>duration</t>
        </is>
      </c>
      <c r="F73" s="3" t="inlineStr">
        <is>
          <t>7000000.0</t>
        </is>
      </c>
      <c r="G73" s="3" t="inlineStr">
        <is>
          <t>usd</t>
        </is>
      </c>
      <c r="H73" s="3" t="inlineStr">
        <is>
          <t>-6</t>
        </is>
      </c>
      <c r="I73" s="3" t="n"/>
      <c r="J73" s="3" t="inlineStr">
        <is>
          <t>https://www.sec.gov/Archives/edgar/data/794367/000079436720000040/m-0201202010xk.htm#d69445315e2469-wk-Fact-12D00744BB25532A858A8AB73A637F6C</t>
        </is>
      </c>
      <c r="K73" s="3" t="inlineStr">
        <is>
          <t>2020-03-30 00:00:00</t>
        </is>
      </c>
    </row>
    <row r="74">
      <c r="B74" s="3" t="inlineStr">
        <is>
          <t>CapitalLeasesIncomeStatementInterestExpense</t>
        </is>
      </c>
      <c r="C74" s="3" t="inlineStr">
        <is>
          <t>2018-02-03</t>
        </is>
      </c>
      <c r="D74" s="3" t="inlineStr">
        <is>
          <t>2017-01-29</t>
        </is>
      </c>
      <c r="E74" s="3" t="inlineStr">
        <is>
          <t>duration</t>
        </is>
      </c>
      <c r="F74" s="3" t="inlineStr">
        <is>
          <t>2000000.0</t>
        </is>
      </c>
      <c r="G74" s="3" t="inlineStr">
        <is>
          <t>usd</t>
        </is>
      </c>
      <c r="H74" s="3" t="inlineStr">
        <is>
          <t>-6</t>
        </is>
      </c>
      <c r="I74" s="3" t="n"/>
      <c r="J74" s="3" t="inlineStr">
        <is>
          <t>https://www.sec.gov/Archives/edgar/data/794367/000079436720000040/m-0201202010xk.htm#d69445315e2528-wk-Fact-EAC8A34C45AE52448F74F582C5599D6B</t>
        </is>
      </c>
      <c r="K74" s="3" t="inlineStr">
        <is>
          <t>2020-03-30 00:00:00</t>
        </is>
      </c>
    </row>
    <row r="75">
      <c r="B75" s="3" t="inlineStr">
        <is>
          <t>FinancingInterestExpense</t>
        </is>
      </c>
      <c r="C75" s="3" t="inlineStr">
        <is>
          <t>2018-02-03</t>
        </is>
      </c>
      <c r="D75" s="3" t="inlineStr">
        <is>
          <t>2017-01-29</t>
        </is>
      </c>
      <c r="E75" s="3" t="inlineStr">
        <is>
          <t>duration</t>
        </is>
      </c>
      <c r="F75" s="3" t="inlineStr">
        <is>
          <t>332000000.0</t>
        </is>
      </c>
      <c r="G75" s="3" t="inlineStr">
        <is>
          <t>usd</t>
        </is>
      </c>
      <c r="H75" s="3" t="inlineStr">
        <is>
          <t>-6</t>
        </is>
      </c>
      <c r="I75" s="3" t="n"/>
      <c r="J75" s="3" t="inlineStr">
        <is>
          <t>https://www.sec.gov/Archives/edgar/data/794367/000079436720000040/m-0201202010xk.htm#d69445315e2587-wk-Fact-87469E64977B5B1D92D48D4C35EABAB2</t>
        </is>
      </c>
      <c r="K75" s="3" t="inlineStr">
        <is>
          <t>2020-03-30 00:00:00</t>
        </is>
      </c>
    </row>
    <row r="76">
      <c r="B76" s="3" t="inlineStr">
        <is>
          <t>InterestCostsCapitalized</t>
        </is>
      </c>
      <c r="C76" s="3" t="inlineStr">
        <is>
          <t>2018-02-03</t>
        </is>
      </c>
      <c r="D76" s="3" t="inlineStr">
        <is>
          <t>2017-01-29</t>
        </is>
      </c>
      <c r="E76" s="3" t="inlineStr">
        <is>
          <t>duration</t>
        </is>
      </c>
      <c r="F76" s="3" t="inlineStr">
        <is>
          <t>11000000.0</t>
        </is>
      </c>
      <c r="G76" s="3" t="inlineStr">
        <is>
          <t>usd</t>
        </is>
      </c>
      <c r="H76" s="3" t="inlineStr">
        <is>
          <t>-6</t>
        </is>
      </c>
      <c r="I76" s="3" t="n"/>
      <c r="J76" s="3" t="inlineStr">
        <is>
          <t>https://www.sec.gov/Archives/edgar/data/794367/000079436720000040/m-0201202010xk.htm#d69445315e2646-wk-Fact-B4FB5144842756F685ACA102E8010B6E</t>
        </is>
      </c>
      <c r="K76" s="3" t="inlineStr">
        <is>
          <t>2020-03-30 00:00:00</t>
        </is>
      </c>
    </row>
    <row r="77">
      <c r="B77" s="3" t="inlineStr">
        <is>
          <t>InterestExpense</t>
        </is>
      </c>
      <c r="C77" s="3" t="inlineStr">
        <is>
          <t>2018-02-03</t>
        </is>
      </c>
      <c r="D77" s="3" t="inlineStr">
        <is>
          <t>2017-01-29</t>
        </is>
      </c>
      <c r="E77" s="3" t="inlineStr">
        <is>
          <t>duration</t>
        </is>
      </c>
      <c r="F77" s="3" t="inlineStr">
        <is>
          <t>321000000.0</t>
        </is>
      </c>
      <c r="G77" s="3" t="inlineStr">
        <is>
          <t>usd</t>
        </is>
      </c>
      <c r="H77" s="3" t="inlineStr">
        <is>
          <t>-6</t>
        </is>
      </c>
      <c r="I77" s="3" t="n"/>
      <c r="J77" s="3" t="inlineStr">
        <is>
          <t>https://www.sec.gov/Archives/edgar/data/794367/000079436720000040/m-0201202010xk.htm#d69445315e2710-wk-Fact-E5881EF192AF530EA16FA99130B979A5</t>
        </is>
      </c>
      <c r="K77" s="3" t="inlineStr">
        <is>
          <t>2020-03-30 00:00:00</t>
        </is>
      </c>
    </row>
    <row r="78">
      <c r="B78" s="3" t="inlineStr">
        <is>
          <t>AmountOfOutstandingDebtRepaidAtMaturity</t>
        </is>
      </c>
      <c r="C78" s="3" t="inlineStr">
        <is>
          <t>2018-02-03</t>
        </is>
      </c>
      <c r="D78" s="3" t="inlineStr">
        <is>
          <t>2017-01-29</t>
        </is>
      </c>
      <c r="E78" s="3" t="inlineStr">
        <is>
          <t>duration</t>
        </is>
      </c>
      <c r="F78" s="3" t="inlineStr">
        <is>
          <t>300000000.0</t>
        </is>
      </c>
      <c r="G78" s="3" t="inlineStr">
        <is>
          <t>usd</t>
        </is>
      </c>
      <c r="H78" s="3" t="inlineStr">
        <is>
          <t>-6</t>
        </is>
      </c>
      <c r="I78" s="3" t="n"/>
      <c r="J78" s="3" t="inlineStr">
        <is>
          <t>https://www.sec.gov/Archives/edgar/data/794367/000079436720000040/m-0201202010xk.htm#d69445315e3275-wk-Fact-4FBAB6C03D8CC988FD717DD73D7ED6A9</t>
        </is>
      </c>
      <c r="K78" s="3" t="inlineStr">
        <is>
          <t>2020-03-30 00:00:00</t>
        </is>
      </c>
    </row>
    <row r="79">
      <c r="B79" s="3" t="inlineStr">
        <is>
          <t>RepaymentsOfDebtAndCapitalLeaseObligations</t>
        </is>
      </c>
      <c r="C79" s="3" t="inlineStr">
        <is>
          <t>2018-02-03</t>
        </is>
      </c>
      <c r="D79" s="3" t="inlineStr">
        <is>
          <t>2017-01-29</t>
        </is>
      </c>
      <c r="E79" s="3" t="inlineStr">
        <is>
          <t>duration</t>
        </is>
      </c>
      <c r="F79" s="3" t="inlineStr">
        <is>
          <t>954000000.0</t>
        </is>
      </c>
      <c r="G79" s="3" t="inlineStr">
        <is>
          <t>usd</t>
        </is>
      </c>
      <c r="H79" s="3" t="inlineStr">
        <is>
          <t>-6</t>
        </is>
      </c>
      <c r="I79" s="3" t="n"/>
      <c r="J79" s="3" t="inlineStr">
        <is>
          <t>https://www.sec.gov/Archives/edgar/data/794367/000079436720000040/m-0201202010xk.htm#d69445315e4613-wk-Fact-A0D11672E2085D2EB866B329499517E3</t>
        </is>
      </c>
      <c r="K79" s="3" t="inlineStr">
        <is>
          <t>2020-03-30 00:00:00</t>
        </is>
      </c>
    </row>
    <row r="80">
      <c r="B80" s="3" t="inlineStr">
        <is>
          <t>IncreaseDecreaseInSelfInsuranceReserve</t>
        </is>
      </c>
      <c r="C80" s="3" t="inlineStr">
        <is>
          <t>2018-02-03</t>
        </is>
      </c>
      <c r="D80" s="3" t="inlineStr">
        <is>
          <t>2017-01-29</t>
        </is>
      </c>
      <c r="E80" s="3" t="inlineStr">
        <is>
          <t>duration</t>
        </is>
      </c>
      <c r="F80" s="3" t="inlineStr">
        <is>
          <t>144000000.0</t>
        </is>
      </c>
      <c r="G80" s="3" t="inlineStr">
        <is>
          <t>usd</t>
        </is>
      </c>
      <c r="H80" s="3" t="inlineStr">
        <is>
          <t>-6</t>
        </is>
      </c>
      <c r="I80" s="3" t="n"/>
      <c r="J80" s="3" t="inlineStr">
        <is>
          <t>https://www.sec.gov/Archives/edgar/data/794367/000079436720000040/m-0201202010xk.htm#d69446560e1574-wk-Fact-6699C994F28B574A881D4992B819F970</t>
        </is>
      </c>
      <c r="K80" s="3" t="inlineStr">
        <is>
          <t>2020-03-30 00:00:00</t>
        </is>
      </c>
    </row>
    <row r="81">
      <c r="B81" s="3" t="inlineStr">
        <is>
          <t>IncreaseDecreaseInWorkersCompensationLiabilities</t>
        </is>
      </c>
      <c r="C81" s="3" t="inlineStr">
        <is>
          <t>2018-02-03</t>
        </is>
      </c>
      <c r="D81" s="3" t="inlineStr">
        <is>
          <t>2017-01-29</t>
        </is>
      </c>
      <c r="E81" s="3" t="inlineStr">
        <is>
          <t>duration</t>
        </is>
      </c>
      <c r="F81" s="3" t="inlineStr">
        <is>
          <t>150000000.0</t>
        </is>
      </c>
      <c r="G81" s="3" t="inlineStr">
        <is>
          <t>usd</t>
        </is>
      </c>
      <c r="H81" s="3" t="inlineStr">
        <is>
          <t>-6</t>
        </is>
      </c>
      <c r="I81" s="3" t="n"/>
      <c r="J81" s="3" t="inlineStr">
        <is>
          <t>https://www.sec.gov/Archives/edgar/data/794367/000079436720000040/m-0201202010xk.htm#d69446560e1635-wk-Fact-3330B47FE91C56219D2B77AC3EFF5D2C</t>
        </is>
      </c>
      <c r="K81" s="3" t="inlineStr">
        <is>
          <t>2020-03-30 00:00:00</t>
        </is>
      </c>
    </row>
    <row r="82">
      <c r="B82" s="3" t="inlineStr">
        <is>
          <t>CurrentFederalTaxExpenseBenefit</t>
        </is>
      </c>
      <c r="C82" s="3" t="inlineStr">
        <is>
          <t>2018-02-03</t>
        </is>
      </c>
      <c r="D82" s="3" t="inlineStr">
        <is>
          <t>2017-01-29</t>
        </is>
      </c>
      <c r="E82" s="3" t="inlineStr">
        <is>
          <t>duration</t>
        </is>
      </c>
      <c r="F82" s="3" t="inlineStr">
        <is>
          <t>367000000.0</t>
        </is>
      </c>
      <c r="G82" s="3" t="inlineStr">
        <is>
          <t>usd</t>
        </is>
      </c>
      <c r="H82" s="3" t="inlineStr">
        <is>
          <t>-6</t>
        </is>
      </c>
      <c r="I82" s="3" t="n"/>
      <c r="J82" s="3" t="inlineStr">
        <is>
          <t>https://www.sec.gov/Archives/edgar/data/794367/000079436720000040/m-0201202010xk.htm#d69450898e1412-wk-Fact-D9896D23BD5F52CE8178E63623874301</t>
        </is>
      </c>
      <c r="K82" s="3" t="inlineStr">
        <is>
          <t>2020-03-30 00:00:00</t>
        </is>
      </c>
    </row>
    <row r="83">
      <c r="B83" s="3" t="inlineStr">
        <is>
          <t>DeferredFederalIncomeTaxExpenseBenefit</t>
        </is>
      </c>
      <c r="C83" s="3" t="inlineStr">
        <is>
          <t>2018-02-03</t>
        </is>
      </c>
      <c r="D83" s="3" t="inlineStr">
        <is>
          <t>2017-01-29</t>
        </is>
      </c>
      <c r="E83" s="3" t="inlineStr">
        <is>
          <t>duration</t>
        </is>
      </c>
      <c r="F83" s="3" t="inlineStr">
        <is>
          <t>-462000000.0</t>
        </is>
      </c>
      <c r="G83" s="3" t="inlineStr">
        <is>
          <t>usd</t>
        </is>
      </c>
      <c r="H83" s="3" t="inlineStr">
        <is>
          <t>-6</t>
        </is>
      </c>
      <c r="I83" s="3" t="n"/>
      <c r="J83" s="3" t="inlineStr">
        <is>
          <t>https://www.sec.gov/Archives/edgar/data/794367/000079436720000040/m-0201202010xk.htm#d69450898e1431-wk-Fact-D27D1391F7B7539C8CB2F731FD28CD09</t>
        </is>
      </c>
      <c r="K83" s="3" t="inlineStr">
        <is>
          <t>2020-03-30 00:00:00</t>
        </is>
      </c>
    </row>
    <row r="84">
      <c r="B84" s="3" t="inlineStr">
        <is>
          <t>FederalIncomeTaxExpenseBenefitContinuingOperations</t>
        </is>
      </c>
      <c r="C84" s="3" t="inlineStr">
        <is>
          <t>2018-02-03</t>
        </is>
      </c>
      <c r="D84" s="3" t="inlineStr">
        <is>
          <t>2017-01-29</t>
        </is>
      </c>
      <c r="E84" s="3" t="inlineStr">
        <is>
          <t>duration</t>
        </is>
      </c>
      <c r="F84" s="3" t="inlineStr">
        <is>
          <t>-95000000.0</t>
        </is>
      </c>
      <c r="G84" s="3" t="inlineStr">
        <is>
          <t>usd</t>
        </is>
      </c>
      <c r="H84" s="3" t="inlineStr">
        <is>
          <t>-6</t>
        </is>
      </c>
      <c r="I84" s="3" t="n"/>
      <c r="J84" s="3" t="inlineStr">
        <is>
          <t>https://www.sec.gov/Archives/edgar/data/794367/000079436720000040/m-0201202010xk.htm#d69450898e1452-wk-Fact-D88CB29372FE5650AE15B1FB1C2E37C0</t>
        </is>
      </c>
      <c r="K84" s="3" t="inlineStr">
        <is>
          <t>2020-03-30 00:00:00</t>
        </is>
      </c>
    </row>
    <row r="85">
      <c r="B85" s="3" t="inlineStr">
        <is>
          <t>CurrentStateAndLocalTaxExpenseBenefit</t>
        </is>
      </c>
      <c r="C85" s="3" t="inlineStr">
        <is>
          <t>2018-02-03</t>
        </is>
      </c>
      <c r="D85" s="3" t="inlineStr">
        <is>
          <t>2017-01-29</t>
        </is>
      </c>
      <c r="E85" s="3" t="inlineStr">
        <is>
          <t>duration</t>
        </is>
      </c>
      <c r="F85" s="3" t="inlineStr">
        <is>
          <t>15000000.0</t>
        </is>
      </c>
      <c r="G85" s="3" t="inlineStr">
        <is>
          <t>usd</t>
        </is>
      </c>
      <c r="H85" s="3" t="inlineStr">
        <is>
          <t>-6</t>
        </is>
      </c>
      <c r="I85" s="3" t="n"/>
      <c r="J85" s="3" t="inlineStr">
        <is>
          <t>https://www.sec.gov/Archives/edgar/data/794367/000079436720000040/m-0201202010xk.htm#d69450898e1585-wk-Fact-54B3F2EFA5FC51A999E82982571A97E0</t>
        </is>
      </c>
      <c r="K85" s="3" t="inlineStr">
        <is>
          <t>2020-03-30 00:00:00</t>
        </is>
      </c>
    </row>
    <row r="86">
      <c r="B86" s="3" t="inlineStr">
        <is>
          <t>DeferredStateAndLocalIncomeTaxExpenseBenefit</t>
        </is>
      </c>
      <c r="C86" s="3" t="inlineStr">
        <is>
          <t>2018-02-03</t>
        </is>
      </c>
      <c r="D86" s="3" t="inlineStr">
        <is>
          <t>2017-01-29</t>
        </is>
      </c>
      <c r="E86" s="3" t="inlineStr">
        <is>
          <t>duration</t>
        </is>
      </c>
      <c r="F86" s="3" t="inlineStr">
        <is>
          <t>41000000.0</t>
        </is>
      </c>
      <c r="G86" s="3" t="inlineStr">
        <is>
          <t>usd</t>
        </is>
      </c>
      <c r="H86" s="3" t="inlineStr">
        <is>
          <t>-6</t>
        </is>
      </c>
      <c r="I86" s="3" t="n"/>
      <c r="J86" s="3" t="inlineStr">
        <is>
          <t>https://www.sec.gov/Archives/edgar/data/794367/000079436720000040/m-0201202010xk.htm#d69450898e1604-wk-Fact-AF7C05ADE3525E6990A1FB0FE3535257</t>
        </is>
      </c>
      <c r="K86" s="3" t="inlineStr">
        <is>
          <t>2020-03-30 00:00:00</t>
        </is>
      </c>
    </row>
    <row r="87">
      <c r="B87" s="3" t="inlineStr">
        <is>
          <t>StateAndLocalIncomeTaxExpenseBenefitContinuingOperations</t>
        </is>
      </c>
      <c r="C87" s="3" t="inlineStr">
        <is>
          <t>2018-02-03</t>
        </is>
      </c>
      <c r="D87" s="3" t="inlineStr">
        <is>
          <t>2017-01-29</t>
        </is>
      </c>
      <c r="E87" s="3" t="inlineStr">
        <is>
          <t>duration</t>
        </is>
      </c>
      <c r="F87" s="3" t="inlineStr">
        <is>
          <t>56000000.0</t>
        </is>
      </c>
      <c r="G87" s="3" t="inlineStr">
        <is>
          <t>usd</t>
        </is>
      </c>
      <c r="H87" s="3" t="inlineStr">
        <is>
          <t>-6</t>
        </is>
      </c>
      <c r="I87" s="3" t="n"/>
      <c r="J87" s="3" t="inlineStr">
        <is>
          <t>https://www.sec.gov/Archives/edgar/data/794367/000079436720000040/m-0201202010xk.htm#d69450898e1624-wk-Fact-49A07C9B7D095DA1938AC2AB21DA73DD</t>
        </is>
      </c>
      <c r="K87" s="3" t="inlineStr">
        <is>
          <t>2020-03-30 00:00:00</t>
        </is>
      </c>
    </row>
    <row r="88">
      <c r="B88" s="3" t="inlineStr">
        <is>
          <t>CurrentIncomeTaxExpenseBenefit</t>
        </is>
      </c>
      <c r="C88" s="3" t="inlineStr">
        <is>
          <t>2018-02-03</t>
        </is>
      </c>
      <c r="D88" s="3" t="inlineStr">
        <is>
          <t>2017-01-29</t>
        </is>
      </c>
      <c r="E88" s="3" t="inlineStr">
        <is>
          <t>duration</t>
        </is>
      </c>
      <c r="F88" s="3" t="inlineStr">
        <is>
          <t>382000000.0</t>
        </is>
      </c>
      <c r="G88" s="3" t="inlineStr">
        <is>
          <t>usd</t>
        </is>
      </c>
      <c r="H88" s="3" t="inlineStr">
        <is>
          <t>-6</t>
        </is>
      </c>
      <c r="I88" s="3" t="n"/>
      <c r="J88" s="3" t="inlineStr">
        <is>
          <t>https://www.sec.gov/Archives/edgar/data/794367/000079436720000040/m-0201202010xk.htm#d69450898e1766-wk-Fact-923434EAA88058A48F378B147B6A2DF4</t>
        </is>
      </c>
      <c r="K88" s="3" t="inlineStr">
        <is>
          <t>2020-03-30 00:00:00</t>
        </is>
      </c>
    </row>
    <row r="89">
      <c r="B89" s="3" t="inlineStr">
        <is>
          <t>DeferredIncomeTaxExpenseBenefit</t>
        </is>
      </c>
      <c r="C89" s="3" t="inlineStr">
        <is>
          <t>2018-02-03</t>
        </is>
      </c>
      <c r="D89" s="3" t="inlineStr">
        <is>
          <t>2017-01-29</t>
        </is>
      </c>
      <c r="E89" s="3" t="inlineStr">
        <is>
          <t>duration</t>
        </is>
      </c>
      <c r="F89" s="3" t="inlineStr">
        <is>
          <t>-421000000.0</t>
        </is>
      </c>
      <c r="G89" s="3" t="inlineStr">
        <is>
          <t>usd</t>
        </is>
      </c>
      <c r="H89" s="3" t="inlineStr">
        <is>
          <t>-6</t>
        </is>
      </c>
      <c r="I89" s="3" t="n"/>
      <c r="J89" s="3" t="inlineStr">
        <is>
          <t>https://www.sec.gov/Archives/edgar/data/794367/000079436720000040/m-0201202010xk.htm#d69450898e1785-wk-Fact-1B294E133B315B558B9B1A89132089FF</t>
        </is>
      </c>
      <c r="K89" s="3" t="inlineStr">
        <is>
          <t>2020-03-30 00:00:00</t>
        </is>
      </c>
    </row>
    <row r="90">
      <c r="B90" s="3" t="inlineStr">
        <is>
          <t>EffectiveIncomeTaxRateContinuingOperations</t>
        </is>
      </c>
      <c r="C90" s="3" t="inlineStr">
        <is>
          <t>2018-02-03</t>
        </is>
      </c>
      <c r="D90" s="3" t="inlineStr">
        <is>
          <t>2017-01-29</t>
        </is>
      </c>
      <c r="E90" s="3" t="inlineStr">
        <is>
          <t>duration</t>
        </is>
      </c>
      <c r="F90" s="3" t="inlineStr">
        <is>
          <t>0.026000000000000002</t>
        </is>
      </c>
      <c r="G90" s="3" t="inlineStr">
        <is>
          <t>rate</t>
        </is>
      </c>
      <c r="H90" s="3" t="inlineStr">
        <is>
          <t>3</t>
        </is>
      </c>
      <c r="I90" s="3" t="n"/>
      <c r="J90" s="3" t="inlineStr">
        <is>
          <t>https://www.sec.gov/Archives/edgar/data/794367/000079436720000040/m-0201202010xk.htm#d69450898e1856-wk-Fact-FB3CA8729CCE72797011196ACD30778C</t>
        </is>
      </c>
      <c r="K90" s="3" t="inlineStr">
        <is>
          <t>2020-03-30 00:00:00</t>
        </is>
      </c>
    </row>
    <row r="91">
      <c r="B91" s="3" t="inlineStr">
        <is>
          <t>EffectiveIncomeTaxRateReconciliationAtFederalStatutoryIncomeTaxRate</t>
        </is>
      </c>
      <c r="C91" s="3" t="inlineStr">
        <is>
          <t>2018-02-03</t>
        </is>
      </c>
      <c r="D91" s="3" t="inlineStr">
        <is>
          <t>2017-01-29</t>
        </is>
      </c>
      <c r="E91" s="3" t="inlineStr">
        <is>
          <t>duration</t>
        </is>
      </c>
      <c r="F91" s="3" t="inlineStr">
        <is>
          <t>0.337</t>
        </is>
      </c>
      <c r="G91" s="3" t="inlineStr">
        <is>
          <t>rate</t>
        </is>
      </c>
      <c r="H91" s="3" t="inlineStr">
        <is>
          <t>3</t>
        </is>
      </c>
      <c r="I91" s="3" t="n"/>
      <c r="J91" s="3" t="inlineStr">
        <is>
          <t>https://www.sec.gov/Archives/edgar/data/794367/000079436720000040/m-0201202010xk.htm#d69450898e1877-wk-Fact-D8FDBF5D5B9356BAB1EB4EB84BB865C3</t>
        </is>
      </c>
      <c r="K91" s="3" t="inlineStr">
        <is>
          <t>2020-03-30 00:00:00</t>
        </is>
      </c>
    </row>
    <row r="92">
      <c r="B92" s="3" t="inlineStr">
        <is>
          <t>IncomeTaxReconciliationIncomeTaxExpenseBenefitAtFederalStatutoryIncomeTaxRate</t>
        </is>
      </c>
      <c r="C92" s="3" t="inlineStr">
        <is>
          <t>2018-02-03</t>
        </is>
      </c>
      <c r="D92" s="3" t="inlineStr">
        <is>
          <t>2017-01-29</t>
        </is>
      </c>
      <c r="E92" s="3" t="inlineStr">
        <is>
          <t>duration</t>
        </is>
      </c>
      <c r="F92" s="3" t="inlineStr">
        <is>
          <t>515000000.0</t>
        </is>
      </c>
      <c r="G92" s="3" t="inlineStr">
        <is>
          <t>usd</t>
        </is>
      </c>
      <c r="H92" s="3" t="inlineStr">
        <is>
          <t>-6</t>
        </is>
      </c>
      <c r="I92" s="3" t="n"/>
      <c r="J92" s="3" t="inlineStr">
        <is>
          <t>https://www.sec.gov/Archives/edgar/data/794367/000079436720000040/m-0201202010xk.htm#d69450898e2096-wk-Fact-F9CB11B348EC553E9EF02D81FC82B347</t>
        </is>
      </c>
      <c r="K92" s="3" t="inlineStr">
        <is>
          <t>2020-03-30 00:00:00</t>
        </is>
      </c>
    </row>
    <row r="93">
      <c r="B93" s="3" t="inlineStr">
        <is>
          <t>IncomeTaxReconciliationStateAndLocalIncomeTaxes</t>
        </is>
      </c>
      <c r="C93" s="3" t="inlineStr">
        <is>
          <t>2018-02-03</t>
        </is>
      </c>
      <c r="D93" s="3" t="inlineStr">
        <is>
          <t>2017-01-29</t>
        </is>
      </c>
      <c r="E93" s="3" t="inlineStr">
        <is>
          <t>duration</t>
        </is>
      </c>
      <c r="F93" s="3" t="inlineStr">
        <is>
          <t>19000000.0</t>
        </is>
      </c>
      <c r="G93" s="3" t="inlineStr">
        <is>
          <t>usd</t>
        </is>
      </c>
      <c r="H93" s="3" t="inlineStr">
        <is>
          <t>-6</t>
        </is>
      </c>
      <c r="I93" s="3" t="n"/>
      <c r="J93" s="3" t="inlineStr">
        <is>
          <t>https://www.sec.gov/Archives/edgar/data/794367/000079436720000040/m-0201202010xk.htm#d69450898e2152-wk-Fact-63B313B0AE485531906743ABDCBE0E7D</t>
        </is>
      </c>
      <c r="K93" s="3" t="inlineStr">
        <is>
          <t>2020-03-30 00:00:00</t>
        </is>
      </c>
    </row>
    <row r="94">
      <c r="B94" s="3" t="inlineStr">
        <is>
          <t>IncomeTaxReconciliationChangeInEnactedTaxRate</t>
        </is>
      </c>
      <c r="C94" s="3" t="inlineStr">
        <is>
          <t>2018-02-03</t>
        </is>
      </c>
      <c r="D94" s="3" t="inlineStr">
        <is>
          <t>2017-01-29</t>
        </is>
      </c>
      <c r="E94" s="3" t="inlineStr">
        <is>
          <t>duration</t>
        </is>
      </c>
      <c r="F94" s="3" t="inlineStr">
        <is>
          <t>-584000000.0</t>
        </is>
      </c>
      <c r="G94" s="3" t="inlineStr">
        <is>
          <t>usd</t>
        </is>
      </c>
      <c r="H94" s="3" t="inlineStr">
        <is>
          <t>-6</t>
        </is>
      </c>
      <c r="I94" s="3" t="n"/>
      <c r="J94" s="3" t="inlineStr">
        <is>
          <t>https://www.sec.gov/Archives/edgar/data/794367/000079436720000040/m-0201202010xk.htm#d69450898e2212-wk-Fact-3369D9A096545672A2E42B95206F13B7</t>
        </is>
      </c>
      <c r="K94" s="3" t="inlineStr">
        <is>
          <t>2020-03-30 00:00:00</t>
        </is>
      </c>
    </row>
    <row r="95">
      <c r="B95" s="3" t="inlineStr">
        <is>
          <t>IncomeTaxEffectsAllocatedDirectlyToEquityEmployeeStockOptions</t>
        </is>
      </c>
      <c r="C95" s="3" t="inlineStr">
        <is>
          <t>2018-02-03</t>
        </is>
      </c>
      <c r="D95" s="3" t="inlineStr">
        <is>
          <t>2017-01-29</t>
        </is>
      </c>
      <c r="E95" s="3" t="inlineStr">
        <is>
          <t>duration</t>
        </is>
      </c>
      <c r="F95" s="3" t="inlineStr">
        <is>
          <t>14000000.0</t>
        </is>
      </c>
      <c r="G95" s="3" t="inlineStr">
        <is>
          <t>usd</t>
        </is>
      </c>
      <c r="H95" s="3" t="inlineStr">
        <is>
          <t>-6</t>
        </is>
      </c>
      <c r="I95" s="3" t="n"/>
      <c r="J95" s="3" t="inlineStr">
        <is>
          <t>https://www.sec.gov/Archives/edgar/data/794367/000079436720000040/m-0201202010xk.htm#d69450898e2274-wk-Fact-DF87492C3C405643995FD649B7C290E4</t>
        </is>
      </c>
      <c r="K95" s="3" t="inlineStr">
        <is>
          <t>2020-03-30 00:00:00</t>
        </is>
      </c>
    </row>
    <row r="96">
      <c r="B96" s="3" t="inlineStr">
        <is>
          <t>IncomeTaxReconciliationTaxCreditsOther</t>
        </is>
      </c>
      <c r="C96" s="3" t="inlineStr">
        <is>
          <t>2018-02-03</t>
        </is>
      </c>
      <c r="D96" s="3" t="inlineStr">
        <is>
          <t>2017-01-29</t>
        </is>
      </c>
      <c r="E96" s="3" t="inlineStr">
        <is>
          <t>duration</t>
        </is>
      </c>
      <c r="F96" s="3" t="inlineStr">
        <is>
          <t>16000000.0</t>
        </is>
      </c>
      <c r="G96" s="3" t="inlineStr">
        <is>
          <t>usd</t>
        </is>
      </c>
      <c r="H96" s="3" t="inlineStr">
        <is>
          <t>-6</t>
        </is>
      </c>
      <c r="I96" s="3" t="n"/>
      <c r="J96" s="3" t="inlineStr">
        <is>
          <t>https://www.sec.gov/Archives/edgar/data/794367/000079436720000040/m-0201202010xk.htm#d69450898e2335-wk-Fact-10C9465AA86D568189C3AE688F80F6C3</t>
        </is>
      </c>
      <c r="K96" s="3" t="inlineStr">
        <is>
          <t>2020-03-30 00:00:00</t>
        </is>
      </c>
    </row>
    <row r="97">
      <c r="B97" s="3" t="inlineStr">
        <is>
          <t>IncomeTaxReconciliationChangeInDeferredTaxAssetsValuationAllowance</t>
        </is>
      </c>
      <c r="C97" s="3" t="inlineStr">
        <is>
          <t>2018-02-03</t>
        </is>
      </c>
      <c r="D97" s="3" t="inlineStr">
        <is>
          <t>2017-01-29</t>
        </is>
      </c>
      <c r="E97" s="3" t="inlineStr">
        <is>
          <t>duration</t>
        </is>
      </c>
      <c r="F97" s="3" t="inlineStr">
        <is>
          <t>18000000.0</t>
        </is>
      </c>
      <c r="G97" s="3" t="inlineStr">
        <is>
          <t>usd</t>
        </is>
      </c>
      <c r="H97" s="3" t="inlineStr">
        <is>
          <t>-6</t>
        </is>
      </c>
      <c r="I97" s="3" t="n"/>
      <c r="J97" s="3" t="inlineStr">
        <is>
          <t>https://www.sec.gov/Archives/edgar/data/794367/000079436720000040/m-0201202010xk.htm#d69450898e2395-wk-Fact-ECBA84037F765153A795ED66FA3E9989</t>
        </is>
      </c>
      <c r="K97" s="3" t="inlineStr">
        <is>
          <t>2020-03-30 00:00:00</t>
        </is>
      </c>
    </row>
    <row r="98">
      <c r="B98" s="3" t="inlineStr">
        <is>
          <t>IncomeTaxReconciliationNondeductibleExpenseOther</t>
        </is>
      </c>
      <c r="C98" s="3" t="inlineStr">
        <is>
          <t>2018-02-03</t>
        </is>
      </c>
      <c r="D98" s="3" t="inlineStr">
        <is>
          <t>2017-01-29</t>
        </is>
      </c>
      <c r="E98" s="3" t="inlineStr">
        <is>
          <t>duration</t>
        </is>
      </c>
      <c r="F98" s="3" t="inlineStr">
        <is>
          <t>-5000000.0</t>
        </is>
      </c>
      <c r="G98" s="3" t="inlineStr">
        <is>
          <t>usd</t>
        </is>
      </c>
      <c r="H98" s="3" t="inlineStr">
        <is>
          <t>-6</t>
        </is>
      </c>
      <c r="I98" s="3" t="n"/>
      <c r="J98" s="3" t="inlineStr">
        <is>
          <t>https://www.sec.gov/Archives/edgar/data/794367/000079436720000040/m-0201202010xk.htm#d69450898e2456-wk-Fact-2792F11819135EBEA1384B8B1E37CF68</t>
        </is>
      </c>
      <c r="K98" s="3" t="inlineStr">
        <is>
          <t>2020-03-30 00:00:00</t>
        </is>
      </c>
    </row>
    <row r="99">
      <c r="B99" s="3" t="inlineStr">
        <is>
          <t>Nettaxdeficienciesfromsharebasedpaymentaccounting</t>
        </is>
      </c>
      <c r="C99" s="3" t="inlineStr">
        <is>
          <t>2018-02-03</t>
        </is>
      </c>
      <c r="D99" s="3" t="inlineStr">
        <is>
          <t>2017-01-29</t>
        </is>
      </c>
      <c r="E99" s="3" t="inlineStr">
        <is>
          <t>duration</t>
        </is>
      </c>
      <c r="F99" s="3" t="inlineStr">
        <is>
          <t>15000000.0</t>
        </is>
      </c>
      <c r="G99" s="3" t="inlineStr">
        <is>
          <t>usd</t>
        </is>
      </c>
      <c r="H99" s="3" t="inlineStr">
        <is>
          <t>-6</t>
        </is>
      </c>
      <c r="I99" s="3" t="n"/>
      <c r="J99" s="3" t="inlineStr">
        <is>
          <t>https://www.sec.gov/Archives/edgar/data/794367/000079436720000040/m-0201202010xk.htm#d69450898e2545-wk-Fact-ADB9A3E29C3855B0A1355C543567BEEC</t>
        </is>
      </c>
      <c r="K99" s="3" t="inlineStr">
        <is>
          <t>2020-03-30 00:00:00</t>
        </is>
      </c>
    </row>
    <row r="100">
      <c r="B100" s="3" t="inlineStr">
        <is>
          <t>UnrecognizedTaxBenefitsIncreasesResultingFromCurrentPeriodTaxPositions</t>
        </is>
      </c>
      <c r="C100" s="3" t="inlineStr">
        <is>
          <t>2018-02-03</t>
        </is>
      </c>
      <c r="D100" s="3" t="inlineStr">
        <is>
          <t>2017-01-29</t>
        </is>
      </c>
      <c r="E100" s="3" t="inlineStr">
        <is>
          <t>duration</t>
        </is>
      </c>
      <c r="F100" s="3" t="inlineStr">
        <is>
          <t>7000000.0</t>
        </is>
      </c>
      <c r="G100" s="3" t="inlineStr">
        <is>
          <t>usd</t>
        </is>
      </c>
      <c r="H100" s="3" t="inlineStr">
        <is>
          <t>-6</t>
        </is>
      </c>
      <c r="I100" s="3" t="n"/>
      <c r="J100" s="3" t="inlineStr">
        <is>
          <t>https://www.sec.gov/Archives/edgar/data/794367/000079436720000040/m-0201202010xk.htm#d69450898e3678-wk-Fact-EA542E7A2D1E52FB89A021E89EADA557</t>
        </is>
      </c>
      <c r="K100" s="3" t="inlineStr">
        <is>
          <t>2020-03-30 00:00:00</t>
        </is>
      </c>
    </row>
    <row r="101">
      <c r="B101" s="3" t="inlineStr">
        <is>
          <t>UnrecognizedTaxBenefitsIncreasesResultingFromPriorPeriodTaxPositions</t>
        </is>
      </c>
      <c r="C101" s="3" t="inlineStr">
        <is>
          <t>2018-02-03</t>
        </is>
      </c>
      <c r="D101" s="3" t="inlineStr">
        <is>
          <t>2017-01-29</t>
        </is>
      </c>
      <c r="E101" s="3" t="inlineStr">
        <is>
          <t>duration</t>
        </is>
      </c>
      <c r="F101" s="3" t="n"/>
      <c r="G101" s="3" t="inlineStr">
        <is>
          <t>usd</t>
        </is>
      </c>
      <c r="H101" s="3" t="inlineStr">
        <is>
          <t>-6</t>
        </is>
      </c>
      <c r="I101" s="3" t="n"/>
      <c r="J101" s="3" t="inlineStr">
        <is>
          <t>https://www.sec.gov/Archives/edgar/data/794367/000079436720000040/m-0201202010xk.htm#d69450898e3737-wk-Fact-CE637C1C438754EB881BC7E3FF25750E</t>
        </is>
      </c>
      <c r="K101" s="3" t="inlineStr">
        <is>
          <t>2020-03-30 00:00:00</t>
        </is>
      </c>
    </row>
    <row r="102">
      <c r="B102" s="3" t="inlineStr">
        <is>
          <t>UnrecognizedTaxBenefitsDecreasesResultingFromPriorPeriodTaxPositions</t>
        </is>
      </c>
      <c r="C102" s="3" t="inlineStr">
        <is>
          <t>2018-02-03</t>
        </is>
      </c>
      <c r="D102" s="3" t="inlineStr">
        <is>
          <t>2017-01-29</t>
        </is>
      </c>
      <c r="E102" s="3" t="inlineStr">
        <is>
          <t>duration</t>
        </is>
      </c>
      <c r="F102" s="3" t="inlineStr">
        <is>
          <t>23000000.0</t>
        </is>
      </c>
      <c r="G102" s="3" t="inlineStr">
        <is>
          <t>usd</t>
        </is>
      </c>
      <c r="H102" s="3" t="inlineStr">
        <is>
          <t>-6</t>
        </is>
      </c>
      <c r="I102" s="3" t="n"/>
      <c r="J102" s="3" t="inlineStr">
        <is>
          <t>https://www.sec.gov/Archives/edgar/data/794367/000079436720000040/m-0201202010xk.htm#d69450898e3798-wk-Fact-74B4772C36B45CAFAD551A67FA4A5BE0</t>
        </is>
      </c>
      <c r="K102" s="3" t="inlineStr">
        <is>
          <t>2020-03-30 00:00:00</t>
        </is>
      </c>
    </row>
    <row r="103">
      <c r="B103" s="3" t="inlineStr">
        <is>
          <t>UnrecognizedTaxBenefitsDecreasesResultingFromSettlementsWithTaxingAuthorities</t>
        </is>
      </c>
      <c r="C103" s="3" t="inlineStr">
        <is>
          <t>2018-02-03</t>
        </is>
      </c>
      <c r="D103" s="3" t="inlineStr">
        <is>
          <t>2017-01-29</t>
        </is>
      </c>
      <c r="E103" s="3" t="inlineStr">
        <is>
          <t>duration</t>
        </is>
      </c>
      <c r="F103" s="3" t="inlineStr">
        <is>
          <t>2000000.0</t>
        </is>
      </c>
      <c r="G103" s="3" t="inlineStr">
        <is>
          <t>usd</t>
        </is>
      </c>
      <c r="H103" s="3" t="inlineStr">
        <is>
          <t>-6</t>
        </is>
      </c>
      <c r="I103" s="3" t="n"/>
      <c r="J103" s="3" t="inlineStr">
        <is>
          <t>https://www.sec.gov/Archives/edgar/data/794367/000079436720000040/m-0201202010xk.htm#d69450898e3859-wk-Fact-C4F772A6DA415FCCA880D30F34419ECD</t>
        </is>
      </c>
      <c r="K103" s="3" t="inlineStr">
        <is>
          <t>2020-03-30 00:00:00</t>
        </is>
      </c>
    </row>
    <row r="104">
      <c r="B104" s="3" t="inlineStr">
        <is>
          <t>UnrecognizedTaxBenefitsReductionsResultingFromLapseOfApplicableStatuteOfLimitations</t>
        </is>
      </c>
      <c r="C104" s="3" t="inlineStr">
        <is>
          <t>2018-02-03</t>
        </is>
      </c>
      <c r="D104" s="3" t="inlineStr">
        <is>
          <t>2017-01-29</t>
        </is>
      </c>
      <c r="E104" s="3" t="inlineStr">
        <is>
          <t>duration</t>
        </is>
      </c>
      <c r="F104" s="3" t="inlineStr">
        <is>
          <t>9000000.0</t>
        </is>
      </c>
      <c r="G104" s="3" t="inlineStr">
        <is>
          <t>usd</t>
        </is>
      </c>
      <c r="H104" s="3" t="inlineStr">
        <is>
          <t>-6</t>
        </is>
      </c>
      <c r="I104" s="3" t="n"/>
      <c r="J104" s="3" t="inlineStr">
        <is>
          <t>https://www.sec.gov/Archives/edgar/data/794367/000079436720000040/m-0201202010xk.htm#d69450898e3921-wk-Fact-E6609FBBCA135AF6B56DB270B84E9DAF</t>
        </is>
      </c>
      <c r="K104" s="3" t="inlineStr">
        <is>
          <t>2020-03-30 00:00:00</t>
        </is>
      </c>
    </row>
    <row r="105">
      <c r="B105" s="3" t="inlineStr">
        <is>
          <t>UnrecognizedTaxBenefitsIncomeTaxPenaltiesAndInterestExpense</t>
        </is>
      </c>
      <c r="C105" s="3" t="inlineStr">
        <is>
          <t>2018-02-03</t>
        </is>
      </c>
      <c r="D105" s="3" t="inlineStr">
        <is>
          <t>2017-01-29</t>
        </is>
      </c>
      <c r="E105" s="3" t="inlineStr">
        <is>
          <t>duration</t>
        </is>
      </c>
      <c r="F105" s="3" t="inlineStr">
        <is>
          <t>-3000000.0</t>
        </is>
      </c>
      <c r="G105" s="3" t="inlineStr">
        <is>
          <t>usd</t>
        </is>
      </c>
      <c r="H105" s="3" t="inlineStr">
        <is>
          <t>-6</t>
        </is>
      </c>
      <c r="I105" s="3" t="n"/>
      <c r="J105" s="3" t="inlineStr">
        <is>
          <t>https://www.sec.gov/Archives/edgar/data/794367/000079436720000040/m-0201202010xk.htm#d69450898e4685-wk-Fact-E5BCC1502B1F530C8CCA03283CFF9908</t>
        </is>
      </c>
      <c r="K105" s="3" t="inlineStr">
        <is>
          <t>2020-03-30 00:00:00</t>
        </is>
      </c>
    </row>
    <row r="106">
      <c r="B106" s="3" t="inlineStr">
        <is>
          <t>TotalRetirementExpense</t>
        </is>
      </c>
      <c r="C106" s="3" t="inlineStr">
        <is>
          <t>2018-02-03</t>
        </is>
      </c>
      <c r="D106" s="3" t="inlineStr">
        <is>
          <t>2017-01-29</t>
        </is>
      </c>
      <c r="E106" s="3" t="inlineStr">
        <is>
          <t>duration</t>
        </is>
      </c>
      <c r="F106" s="3" t="inlineStr">
        <is>
          <t>43000000.0</t>
        </is>
      </c>
      <c r="G106" s="3" t="inlineStr">
        <is>
          <t>usd</t>
        </is>
      </c>
      <c r="H106" s="3" t="inlineStr">
        <is>
          <t>-6</t>
        </is>
      </c>
      <c r="I106" s="3" t="n"/>
      <c r="J106" s="3" t="inlineStr">
        <is>
          <t>https://www.sec.gov/Archives/edgar/data/794367/000079436720000040/m-0201202010xk.htm#d69461674e1122-wk-Fact-73FF8DE0B23A5365ACA584C86F9ECE08</t>
        </is>
      </c>
      <c r="K106" s="3" t="inlineStr">
        <is>
          <t>2020-03-30 00:00:00</t>
        </is>
      </c>
    </row>
    <row r="107">
      <c r="B107" s="3" t="inlineStr">
        <is>
          <t>StockOptionPlanExpense</t>
        </is>
      </c>
      <c r="C107" s="3" t="inlineStr">
        <is>
          <t>2018-02-03</t>
        </is>
      </c>
      <c r="D107" s="3" t="inlineStr">
        <is>
          <t>2017-01-29</t>
        </is>
      </c>
      <c r="E107" s="3" t="inlineStr">
        <is>
          <t>duration</t>
        </is>
      </c>
      <c r="F107" s="3" t="inlineStr">
        <is>
          <t>34000000.0</t>
        </is>
      </c>
      <c r="G107" s="3" t="inlineStr">
        <is>
          <t>usd</t>
        </is>
      </c>
      <c r="H107" s="3" t="inlineStr">
        <is>
          <t>-6</t>
        </is>
      </c>
      <c r="I107" s="3" t="n"/>
      <c r="J107" s="3" t="inlineStr">
        <is>
          <t>https://www.sec.gov/Archives/edgar/data/794367/000079436720000040/m-0201202010xk.htm#d69467740e898-wk-Fact-8CB6EFBC463855BC8FD2DA05D1962CF9</t>
        </is>
      </c>
      <c r="K107" s="3" t="inlineStr">
        <is>
          <t>2020-03-30 00:00:00</t>
        </is>
      </c>
    </row>
    <row r="108">
      <c r="B108" s="3" t="inlineStr">
        <is>
          <t>ShareBasedCompensation</t>
        </is>
      </c>
      <c r="C108" s="3" t="inlineStr">
        <is>
          <t>2018-02-03</t>
        </is>
      </c>
      <c r="D108" s="3" t="inlineStr">
        <is>
          <t>2017-01-29</t>
        </is>
      </c>
      <c r="E108" s="3" t="inlineStr">
        <is>
          <t>duration</t>
        </is>
      </c>
      <c r="F108" s="3" t="inlineStr">
        <is>
          <t>58000000.0</t>
        </is>
      </c>
      <c r="G108" s="3" t="inlineStr">
        <is>
          <t>usd</t>
        </is>
      </c>
      <c r="H108" s="3" t="inlineStr">
        <is>
          <t>-6</t>
        </is>
      </c>
      <c r="I108" s="3" t="n"/>
      <c r="J108" s="3" t="inlineStr">
        <is>
          <t>https://www.sec.gov/Archives/edgar/data/794367/000079436720000040/m-0201202010xk.htm#d69467740e1016-wk-Fact-4CB9A28883F8DF0AF37D45446C82E46D</t>
        </is>
      </c>
      <c r="K108" s="3" t="inlineStr">
        <is>
          <t>2020-03-30 00:00:00</t>
        </is>
      </c>
    </row>
    <row r="109">
      <c r="B109" s="3" t="inlineStr">
        <is>
          <t>ShareBasedCompensationArrangementByShareBasedPaymentAwardOptionsGrantsInPeriodWeightedAverageGrantDateFairValue</t>
        </is>
      </c>
      <c r="C109" s="3" t="inlineStr">
        <is>
          <t>2018-02-03</t>
        </is>
      </c>
      <c r="D109" s="3" t="inlineStr">
        <is>
          <t>2017-01-29</t>
        </is>
      </c>
      <c r="E109" s="3" t="inlineStr">
        <is>
          <t>duration</t>
        </is>
      </c>
      <c r="F109" s="3" t="inlineStr">
        <is>
          <t>5.84</t>
        </is>
      </c>
      <c r="G109" s="3" t="inlineStr">
        <is>
          <t>usdPerShare</t>
        </is>
      </c>
      <c r="H109" s="3" t="inlineStr">
        <is>
          <t>2</t>
        </is>
      </c>
      <c r="I109" s="3" t="n"/>
      <c r="J109" s="3" t="inlineStr">
        <is>
          <t>https://www.sec.gov/Archives/edgar/data/794367/000079436720000040/m-0201202010xk.htm#d69467740e1209-wk-Fact-5521459316715AA08B8D4DFCBA35346D</t>
        </is>
      </c>
      <c r="K109" s="3" t="inlineStr">
        <is>
          <t>2020-03-30 00:00:00</t>
        </is>
      </c>
    </row>
    <row r="110">
      <c r="B110" s="3" t="inlineStr">
        <is>
          <t>ShareBasedCompensationArrangementByShareBasedPaymentAwardFairValueAssumptionsExpectedDividendRate</t>
        </is>
      </c>
      <c r="C110" s="3" t="inlineStr">
        <is>
          <t>2018-02-03</t>
        </is>
      </c>
      <c r="D110" s="3" t="inlineStr">
        <is>
          <t>2017-01-29</t>
        </is>
      </c>
      <c r="E110" s="3" t="inlineStr">
        <is>
          <t>duration</t>
        </is>
      </c>
      <c r="F110" s="3" t="inlineStr">
        <is>
          <t>0.062000000000000006</t>
        </is>
      </c>
      <c r="G110" s="3" t="inlineStr">
        <is>
          <t>number</t>
        </is>
      </c>
      <c r="H110" s="3" t="inlineStr">
        <is>
          <t>3</t>
        </is>
      </c>
      <c r="I110" s="3" t="n"/>
      <c r="J110" s="3" t="inlineStr">
        <is>
          <t>https://www.sec.gov/Archives/edgar/data/794367/000079436720000040/m-0201202010xk.htm#d69467740e1265-wk-Fact-C6F2BC94375A58BEBB2F7F7A30AEF3ED</t>
        </is>
      </c>
      <c r="K110" s="3" t="inlineStr">
        <is>
          <t>2020-03-30 00:00:00</t>
        </is>
      </c>
    </row>
    <row r="111">
      <c r="B111" s="3" t="inlineStr">
        <is>
          <t>ShareBasedCompensationArrangementByShareBasedPaymentAwardFairValueAssumptionsExpectedVolatilityRate</t>
        </is>
      </c>
      <c r="C111" s="3" t="inlineStr">
        <is>
          <t>2018-02-03</t>
        </is>
      </c>
      <c r="D111" s="3" t="inlineStr">
        <is>
          <t>2017-01-29</t>
        </is>
      </c>
      <c r="E111" s="3" t="inlineStr">
        <is>
          <t>duration</t>
        </is>
      </c>
      <c r="F111" s="3" t="inlineStr">
        <is>
          <t>0.418</t>
        </is>
      </c>
      <c r="G111" s="3" t="inlineStr">
        <is>
          <t>number</t>
        </is>
      </c>
      <c r="H111" s="3" t="inlineStr">
        <is>
          <t>3</t>
        </is>
      </c>
      <c r="I111" s="3" t="n"/>
      <c r="J111" s="3" t="inlineStr">
        <is>
          <t>https://www.sec.gov/Archives/edgar/data/794367/000079436720000040/m-0201202010xk.htm#d69467740e1327-wk-Fact-37F625CC3FEF52B884C70A67A08E85CC</t>
        </is>
      </c>
      <c r="K111" s="3" t="inlineStr">
        <is>
          <t>2020-03-30 00:00:00</t>
        </is>
      </c>
    </row>
    <row r="112">
      <c r="B112" s="3" t="inlineStr">
        <is>
          <t>ShareBasedCompensationArrangementByShareBasedPaymentAwardFairValueAssumptionsRiskFreeInterestRate</t>
        </is>
      </c>
      <c r="C112" s="3" t="inlineStr">
        <is>
          <t>2018-02-03</t>
        </is>
      </c>
      <c r="D112" s="3" t="inlineStr">
        <is>
          <t>2017-01-29</t>
        </is>
      </c>
      <c r="E112" s="3" t="inlineStr">
        <is>
          <t>duration</t>
        </is>
      </c>
      <c r="F112" s="3" t="inlineStr">
        <is>
          <t>0.019</t>
        </is>
      </c>
      <c r="G112" s="3" t="inlineStr">
        <is>
          <t>number</t>
        </is>
      </c>
      <c r="H112" s="3" t="inlineStr">
        <is>
          <t>3</t>
        </is>
      </c>
      <c r="I112" s="3" t="n"/>
      <c r="J112" s="3" t="inlineStr">
        <is>
          <t>https://www.sec.gov/Archives/edgar/data/794367/000079436720000040/m-0201202010xk.htm#d69467740e1389-wk-Fact-9E6C6674DABF575CAB37F7F4E654BC66</t>
        </is>
      </c>
      <c r="K112" s="3" t="inlineStr">
        <is>
          <t>2020-03-30 00:00:00</t>
        </is>
      </c>
    </row>
    <row r="113">
      <c r="B113" s="3" t="inlineStr">
        <is>
          <t>SharebasedCompensationArrangementBySharebasedPaymentAwardFairValueAssumptionsExpectedTerm1</t>
        </is>
      </c>
      <c r="C113" s="3" t="inlineStr">
        <is>
          <t>2018-02-03</t>
        </is>
      </c>
      <c r="D113" s="3" t="inlineStr">
        <is>
          <t>2017-01-29</t>
        </is>
      </c>
      <c r="E113" s="3" t="inlineStr">
        <is>
          <t>duration</t>
        </is>
      </c>
      <c r="F113" s="3" t="inlineStr">
        <is>
          <t>5.7</t>
        </is>
      </c>
      <c r="G113" s="3" t="n"/>
      <c r="H113" s="3" t="n"/>
      <c r="I113" s="3" t="n"/>
      <c r="J113" s="3" t="inlineStr">
        <is>
          <t>https://www.sec.gov/Archives/edgar/data/794367/000079436720000040/m-0201202010xk.htm#d69467740e1449-wk-Fact-5B7B96A9E1E25667A512F05A94B3356B</t>
        </is>
      </c>
      <c r="K113" s="3" t="inlineStr">
        <is>
          <t>2020-03-30 00:00:00</t>
        </is>
      </c>
    </row>
    <row r="114">
      <c r="B114" s="3" t="inlineStr">
        <is>
          <t>ShareBasedCompensationArrangementByShareBasedPaymentAwardOptionsExercisesInPeriodTotalIntrinsicValue</t>
        </is>
      </c>
      <c r="C114" s="3" t="inlineStr">
        <is>
          <t>2018-02-03</t>
        </is>
      </c>
      <c r="D114" s="3" t="inlineStr">
        <is>
          <t>2017-01-29</t>
        </is>
      </c>
      <c r="E114" s="3" t="inlineStr">
        <is>
          <t>duration</t>
        </is>
      </c>
      <c r="F114" s="3" t="inlineStr">
        <is>
          <t>3000000.0</t>
        </is>
      </c>
      <c r="G114" s="3" t="inlineStr">
        <is>
          <t>usd</t>
        </is>
      </c>
      <c r="H114" s="3" t="inlineStr">
        <is>
          <t>-6</t>
        </is>
      </c>
      <c r="I114" s="3" t="n"/>
      <c r="J114" s="3" t="inlineStr">
        <is>
          <t>https://www.sec.gov/Archives/edgar/data/794367/000079436720000040/m-0201202010xk.htm#d69467740e2367-wk-Fact-DBE380F2535853BCAC36A15E4C190C87</t>
        </is>
      </c>
      <c r="K114" s="3" t="inlineStr">
        <is>
          <t>2020-03-30 00:00:00</t>
        </is>
      </c>
    </row>
    <row r="115">
      <c r="B115" s="3" t="inlineStr">
        <is>
          <t>ProceedsFromStockOptionsExercised</t>
        </is>
      </c>
      <c r="C115" s="3" t="inlineStr">
        <is>
          <t>2018-02-03</t>
        </is>
      </c>
      <c r="D115" s="3" t="inlineStr">
        <is>
          <t>2017-01-29</t>
        </is>
      </c>
      <c r="E115" s="3" t="inlineStr">
        <is>
          <t>duration</t>
        </is>
      </c>
      <c r="F115" s="3" t="inlineStr">
        <is>
          <t>6000000.0</t>
        </is>
      </c>
      <c r="G115" s="3" t="inlineStr">
        <is>
          <t>usd</t>
        </is>
      </c>
      <c r="H115" s="3" t="inlineStr">
        <is>
          <t>-6</t>
        </is>
      </c>
      <c r="I115" s="3" t="n"/>
      <c r="J115" s="3" t="inlineStr">
        <is>
          <t>https://www.sec.gov/Archives/edgar/data/794367/000079436720000040/m-0201202010xk.htm#d69467740e2421-wk-Fact-57CBC7BC1A965B61A12E7FC8F72C7DA2</t>
        </is>
      </c>
      <c r="K115" s="3" t="inlineStr">
        <is>
          <t>2020-03-30 00:00:00</t>
        </is>
      </c>
    </row>
    <row r="116">
      <c r="B116" s="3" t="inlineStr">
        <is>
          <t>StockIssuedDuringPeriodSharesShareBasedCompensation</t>
        </is>
      </c>
      <c r="C116" s="3" t="inlineStr">
        <is>
          <t>2018-02-03</t>
        </is>
      </c>
      <c r="D116" s="3" t="inlineStr">
        <is>
          <t>2017-01-29</t>
        </is>
      </c>
      <c r="E116" s="3" t="inlineStr">
        <is>
          <t>duration</t>
        </is>
      </c>
      <c r="F116" s="3" t="inlineStr">
        <is>
          <t>471000.0</t>
        </is>
      </c>
      <c r="G116" s="3" t="inlineStr">
        <is>
          <t>shares</t>
        </is>
      </c>
      <c r="H116" s="3" t="inlineStr">
        <is>
          <t>-3</t>
        </is>
      </c>
      <c r="I116" s="3" t="n"/>
      <c r="J116" s="3" t="inlineStr">
        <is>
          <t>https://www.sec.gov/Archives/edgar/data/794367/000079436720000040/m-0201202010xk.htm#d69469552e1184-wk-Fact-178C97F6257853A5A540F70E1FF28463</t>
        </is>
      </c>
      <c r="K116" s="3" t="inlineStr">
        <is>
          <t>2020-03-30 00:00:00</t>
        </is>
      </c>
    </row>
    <row r="117">
      <c r="B117" s="3" t="inlineStr">
        <is>
          <t>TreasuryStockSharesAcquired</t>
        </is>
      </c>
      <c r="C117" s="3" t="inlineStr">
        <is>
          <t>2018-02-03</t>
        </is>
      </c>
      <c r="D117" s="3" t="inlineStr">
        <is>
          <t>2017-01-29</t>
        </is>
      </c>
      <c r="E117" s="3" t="inlineStr">
        <is>
          <t>duration</t>
        </is>
      </c>
      <c r="F117" s="3" t="inlineStr">
        <is>
          <t>38000.0</t>
        </is>
      </c>
      <c r="G117" s="3" t="inlineStr">
        <is>
          <t>shares</t>
        </is>
      </c>
      <c r="H117" s="3" t="inlineStr">
        <is>
          <t>-3</t>
        </is>
      </c>
      <c r="I117" s="3" t="n"/>
      <c r="J117" s="3" t="inlineStr">
        <is>
          <t>https://www.sec.gov/Archives/edgar/data/794367/000079436720000040/m-0201202010xk.htm#d69469552e1260-wk-Fact-DEC44FDF8D4E59BEACD28F66B0ABEB29</t>
        </is>
      </c>
      <c r="K117" s="3" t="inlineStr">
        <is>
          <t>2020-03-30 00:00:00</t>
        </is>
      </c>
    </row>
    <row r="118">
      <c r="B118" s="3" t="inlineStr">
        <is>
          <t>DeferredCompensationArrangementWithIndividualSharesIssued</t>
        </is>
      </c>
      <c r="C118" s="3" t="inlineStr">
        <is>
          <t>2018-02-03</t>
        </is>
      </c>
      <c r="D118" s="3" t="inlineStr">
        <is>
          <t>2017-01-29</t>
        </is>
      </c>
      <c r="E118" s="3" t="inlineStr">
        <is>
          <t>duration</t>
        </is>
      </c>
      <c r="F118" s="3" t="inlineStr">
        <is>
          <t>269000.0</t>
        </is>
      </c>
      <c r="G118" s="3" t="inlineStr">
        <is>
          <t>shares</t>
        </is>
      </c>
      <c r="H118" s="3" t="inlineStr">
        <is>
          <t>-3</t>
        </is>
      </c>
      <c r="I118" s="3" t="n"/>
      <c r="J118" s="3" t="inlineStr">
        <is>
          <t>https://www.sec.gov/Archives/edgar/data/794367/000079436720000040/m-0201202010xk.htm#d69469552e1335-wk-Fact-45FBF4D620AF5FEABE939EDCE08A9BC3</t>
        </is>
      </c>
      <c r="K118" s="3" t="inlineStr">
        <is>
          <t>2020-03-30 00:00:00</t>
        </is>
      </c>
    </row>
    <row r="119">
      <c r="B119" s="3" t="inlineStr">
        <is>
          <t>WeightedAverageNumberOfSharesIssuedBasic</t>
        </is>
      </c>
      <c r="C119" s="3" t="inlineStr">
        <is>
          <t>2018-02-03</t>
        </is>
      </c>
      <c r="D119" s="3" t="inlineStr">
        <is>
          <t>2017-01-29</t>
        </is>
      </c>
      <c r="E119" s="3" t="inlineStr">
        <is>
          <t>duration</t>
        </is>
      </c>
      <c r="F119" s="3" t="inlineStr">
        <is>
          <t>304500000.0</t>
        </is>
      </c>
      <c r="G119" s="3" t="inlineStr">
        <is>
          <t>shares</t>
        </is>
      </c>
      <c r="H119" s="3" t="inlineStr">
        <is>
          <t>-5</t>
        </is>
      </c>
      <c r="I119" s="3" t="n"/>
      <c r="J119" s="3" t="inlineStr">
        <is>
          <t>https://www.sec.gov/Archives/edgar/data/794367/000079436720000040/m-0201202010xk.htm#d69474663e1393-wk-Fact-3E4F754CF670FA6C4A5588694B40E5C5</t>
        </is>
      </c>
      <c r="K119" s="3" t="inlineStr">
        <is>
          <t>2020-03-30 00:00:00</t>
        </is>
      </c>
    </row>
    <row r="120">
      <c r="B120" s="3" t="inlineStr">
        <is>
          <t>WeightedAverageNumberOfSharesContingentlyIssuable</t>
        </is>
      </c>
      <c r="C120" s="3" t="inlineStr">
        <is>
          <t>2018-02-03</t>
        </is>
      </c>
      <c r="D120" s="3" t="inlineStr">
        <is>
          <t>2017-01-29</t>
        </is>
      </c>
      <c r="E120" s="3" t="inlineStr">
        <is>
          <t>duration</t>
        </is>
      </c>
      <c r="F120" s="3" t="inlineStr">
        <is>
          <t>900000.0</t>
        </is>
      </c>
      <c r="G120" s="3" t="inlineStr">
        <is>
          <t>shares</t>
        </is>
      </c>
      <c r="H120" s="3" t="inlineStr">
        <is>
          <t>-5</t>
        </is>
      </c>
      <c r="I120" s="3" t="n"/>
      <c r="J120" s="3" t="inlineStr">
        <is>
          <t>https://www.sec.gov/Archives/edgar/data/794367/000079436720000040/m-0201202010xk.htm#d69474663e1555-wk-Fact-2DF30A28E05EFED0AA5E88694B437ECA</t>
        </is>
      </c>
      <c r="K120" s="3" t="inlineStr">
        <is>
          <t>2020-03-30 00:00:00</t>
        </is>
      </c>
    </row>
    <row r="121">
      <c r="B121" s="3" t="inlineStr">
        <is>
          <t>NetIncomeLossAvailableToCommonStockholdersBasic</t>
        </is>
      </c>
      <c r="C121" s="3" t="inlineStr">
        <is>
          <t>2018-02-03</t>
        </is>
      </c>
      <c r="D121" s="3" t="inlineStr">
        <is>
          <t>2017-01-29</t>
        </is>
      </c>
      <c r="E121" s="3" t="inlineStr">
        <is>
          <t>duration</t>
        </is>
      </c>
      <c r="F121" s="3" t="inlineStr">
        <is>
          <t>1566000000.0</t>
        </is>
      </c>
      <c r="G121" s="3" t="inlineStr">
        <is>
          <t>usd</t>
        </is>
      </c>
      <c r="H121" s="3" t="inlineStr">
        <is>
          <t>-6</t>
        </is>
      </c>
      <c r="I121" s="3" t="n"/>
      <c r="J121" s="3" t="inlineStr">
        <is>
          <t>https://www.sec.gov/Archives/edgar/data/794367/000079436720000040/m-0201202010xk.htm#d69474663e1683-wk-Fact-8D5BD3F285AA5DAE84BA0C93AE6737E8</t>
        </is>
      </c>
      <c r="K121" s="3" t="inlineStr">
        <is>
          <t>2020-03-30 00:00:00</t>
        </is>
      </c>
    </row>
    <row r="122">
      <c r="B122" s="3" t="inlineStr">
        <is>
          <t>WeightedAverageNumberOfSharesOutstandingBasic</t>
        </is>
      </c>
      <c r="C122" s="3" t="inlineStr">
        <is>
          <t>2018-02-03</t>
        </is>
      </c>
      <c r="D122" s="3" t="inlineStr">
        <is>
          <t>2017-01-29</t>
        </is>
      </c>
      <c r="E122" s="3" t="inlineStr">
        <is>
          <t>duration</t>
        </is>
      </c>
      <c r="F122" s="3" t="inlineStr">
        <is>
          <t>305400000.0</t>
        </is>
      </c>
      <c r="G122" s="3" t="inlineStr">
        <is>
          <t>shares</t>
        </is>
      </c>
      <c r="H122" s="3" t="inlineStr">
        <is>
          <t>-5</t>
        </is>
      </c>
      <c r="I122" s="3" t="n"/>
      <c r="J122" s="3" t="inlineStr">
        <is>
          <t>https://www.sec.gov/Archives/edgar/data/794367/000079436720000040/m-0201202010xk.htm#d69474663e1717-wk-Fact-ACEE1AF4DD8052AAB4D5E956804F9EEE</t>
        </is>
      </c>
      <c r="K122" s="3" t="inlineStr">
        <is>
          <t>2020-03-30 00:00:00</t>
        </is>
      </c>
    </row>
    <row r="123">
      <c r="B123" s="3" t="inlineStr">
        <is>
          <t>EarningsPerShareBasic</t>
        </is>
      </c>
      <c r="C123" s="3" t="inlineStr">
        <is>
          <t>2018-02-03</t>
        </is>
      </c>
      <c r="D123" s="3" t="inlineStr">
        <is>
          <t>2017-01-29</t>
        </is>
      </c>
      <c r="E123" s="3" t="inlineStr">
        <is>
          <t>duration</t>
        </is>
      </c>
      <c r="F123" s="3" t="inlineStr">
        <is>
          <t>5.13</t>
        </is>
      </c>
      <c r="G123" s="3" t="inlineStr">
        <is>
          <t>usdPerShare</t>
        </is>
      </c>
      <c r="H123" s="3" t="inlineStr">
        <is>
          <t>2</t>
        </is>
      </c>
      <c r="I123" s="3" t="n"/>
      <c r="J123" s="3" t="inlineStr">
        <is>
          <t>https://www.sec.gov/Archives/edgar/data/794367/000079436720000040/m-0201202010xk.htm#d69474663e1867-wk-Fact-3CE19537E2A81D813FBDF2D1DC6B9E51</t>
        </is>
      </c>
      <c r="K123" s="3" t="inlineStr">
        <is>
          <t>2020-03-30 00:00:00</t>
        </is>
      </c>
    </row>
    <row r="124">
      <c r="B124" s="3" t="inlineStr">
        <is>
          <t>IncrementalCommonSharesAttributableToShareBasedPaymentArrangements</t>
        </is>
      </c>
      <c r="C124" s="3" t="inlineStr">
        <is>
          <t>2018-02-03</t>
        </is>
      </c>
      <c r="D124" s="3" t="inlineStr">
        <is>
          <t>2017-01-29</t>
        </is>
      </c>
      <c r="E124" s="3" t="inlineStr">
        <is>
          <t>duration</t>
        </is>
      </c>
      <c r="F124" s="3" t="inlineStr">
        <is>
          <t>1400000.0</t>
        </is>
      </c>
      <c r="G124" s="3" t="inlineStr">
        <is>
          <t>shares</t>
        </is>
      </c>
      <c r="H124" s="3" t="inlineStr">
        <is>
          <t>-5</t>
        </is>
      </c>
      <c r="I124" s="3" t="n"/>
      <c r="J124" s="3" t="inlineStr">
        <is>
          <t>https://www.sec.gov/Archives/edgar/data/794367/000079436720000040/m-0201202010xk.htm#d69474663e2212-wk-Fact-5EC0D0990C37805D82FC88694B3B2820</t>
        </is>
      </c>
      <c r="K124" s="3" t="inlineStr">
        <is>
          <t>2020-03-30 00:00:00</t>
        </is>
      </c>
    </row>
    <row r="125">
      <c r="B125" s="3" t="inlineStr">
        <is>
          <t>NetIncomeLossAvailableToCommonStockholdersDiluted</t>
        </is>
      </c>
      <c r="C125" s="3" t="inlineStr">
        <is>
          <t>2018-02-03</t>
        </is>
      </c>
      <c r="D125" s="3" t="inlineStr">
        <is>
          <t>2017-01-29</t>
        </is>
      </c>
      <c r="E125" s="3" t="inlineStr">
        <is>
          <t>duration</t>
        </is>
      </c>
      <c r="F125" s="3" t="inlineStr">
        <is>
          <t>1566000000.0</t>
        </is>
      </c>
      <c r="G125" s="3" t="inlineStr">
        <is>
          <t>usd</t>
        </is>
      </c>
      <c r="H125" s="3" t="inlineStr">
        <is>
          <t>-6</t>
        </is>
      </c>
      <c r="I125" s="3" t="n"/>
      <c r="J125" s="3" t="inlineStr">
        <is>
          <t>https://www.sec.gov/Archives/edgar/data/794367/000079436720000040/m-0201202010xk.htm#d69474663e2340-wk-Fact-3967FA61C1C857A6BC1238CE0F401EC4</t>
        </is>
      </c>
      <c r="K125" s="3" t="inlineStr">
        <is>
          <t>2020-03-30 00:00:00</t>
        </is>
      </c>
    </row>
    <row r="126">
      <c r="B126" s="3" t="inlineStr">
        <is>
          <t>WeightedAverageNumberOfDilutedSharesOutstanding</t>
        </is>
      </c>
      <c r="C126" s="3" t="inlineStr">
        <is>
          <t>2018-02-03</t>
        </is>
      </c>
      <c r="D126" s="3" t="inlineStr">
        <is>
          <t>2017-01-29</t>
        </is>
      </c>
      <c r="E126" s="3" t="inlineStr">
        <is>
          <t>duration</t>
        </is>
      </c>
      <c r="F126" s="3" t="inlineStr">
        <is>
          <t>306800000.0</t>
        </is>
      </c>
      <c r="G126" s="3" t="inlineStr">
        <is>
          <t>shares</t>
        </is>
      </c>
      <c r="H126" s="3" t="inlineStr">
        <is>
          <t>-5</t>
        </is>
      </c>
      <c r="I126" s="3" t="n"/>
      <c r="J126" s="3" t="inlineStr">
        <is>
          <t>https://www.sec.gov/Archives/edgar/data/794367/000079436720000040/m-0201202010xk.htm#d69474663e2374-wk-Fact-7F824D082A6052449722C894F50B5D4B</t>
        </is>
      </c>
      <c r="K126" s="3" t="inlineStr">
        <is>
          <t>2020-03-30 00:00:00</t>
        </is>
      </c>
    </row>
    <row r="127">
      <c r="B127" s="3" t="inlineStr">
        <is>
          <t>EarningsPerShareDiluted</t>
        </is>
      </c>
      <c r="C127" s="3" t="inlineStr">
        <is>
          <t>2018-02-03</t>
        </is>
      </c>
      <c r="D127" s="3" t="inlineStr">
        <is>
          <t>2017-01-29</t>
        </is>
      </c>
      <c r="E127" s="3" t="inlineStr">
        <is>
          <t>duration</t>
        </is>
      </c>
      <c r="F127" s="3" t="inlineStr">
        <is>
          <t>5.1</t>
        </is>
      </c>
      <c r="G127" s="3" t="inlineStr">
        <is>
          <t>usdPerShare</t>
        </is>
      </c>
      <c r="H127" s="3" t="inlineStr">
        <is>
          <t>2</t>
        </is>
      </c>
      <c r="I127" s="3" t="n"/>
      <c r="J127" s="3" t="inlineStr">
        <is>
          <t>https://www.sec.gov/Archives/edgar/data/794367/000079436720000040/m-0201202010xk.htm#d69474663e2524-wk-Fact-9C280F8F4C9F61021A9A452C37F3EB53</t>
        </is>
      </c>
      <c r="K127" s="3" t="inlineStr">
        <is>
          <t>2020-03-30 00:00:00</t>
        </is>
      </c>
    </row>
    <row r="128">
      <c r="B128" s="3" t="inlineStr">
        <is>
          <t>RevenueFromContractWithCustomerExcludingAssessedTax</t>
        </is>
      </c>
      <c r="C128" s="3" t="inlineStr">
        <is>
          <t>2018-02-03</t>
        </is>
      </c>
      <c r="D128" s="3" t="inlineStr">
        <is>
          <t>2017-01-29</t>
        </is>
      </c>
      <c r="E128" s="3" t="inlineStr">
        <is>
          <t>duration</t>
        </is>
      </c>
      <c r="F128" s="3" t="inlineStr">
        <is>
          <t>24939000000.0</t>
        </is>
      </c>
      <c r="G128" s="3" t="inlineStr">
        <is>
          <t>usd</t>
        </is>
      </c>
      <c r="H128" s="3" t="inlineStr">
        <is>
          <t>-6</t>
        </is>
      </c>
      <c r="I128" s="3" t="n"/>
      <c r="J128" s="3" t="inlineStr">
        <is>
          <t>https://www.sec.gov/Archives/edgar/data/794367/000079436720000040/m-0201202010xk.htm#d69514878e5845-wk-Fact-F2BDBEDF836450D3B0FF068062105F77</t>
        </is>
      </c>
      <c r="K128" s="3" t="inlineStr">
        <is>
          <t>2020-03-30 00:00:00</t>
        </is>
      </c>
    </row>
    <row r="129">
      <c r="B129" s="3" t="inlineStr">
        <is>
          <t>NetEarningsFromCreditOperations</t>
        </is>
      </c>
      <c r="C129" s="3" t="inlineStr">
        <is>
          <t>2018-02-03</t>
        </is>
      </c>
      <c r="D129" s="3" t="inlineStr">
        <is>
          <t>2017-01-29</t>
        </is>
      </c>
      <c r="E129" s="3" t="inlineStr">
        <is>
          <t>duration</t>
        </is>
      </c>
      <c r="F129" s="3" t="inlineStr">
        <is>
          <t>702000000.0</t>
        </is>
      </c>
      <c r="G129" s="3" t="inlineStr">
        <is>
          <t>usd</t>
        </is>
      </c>
      <c r="H129" s="3" t="inlineStr">
        <is>
          <t>-6</t>
        </is>
      </c>
      <c r="I129" s="3" t="n"/>
      <c r="J129" s="3" t="inlineStr">
        <is>
          <t>https://www.sec.gov/Archives/edgar/data/794367/000079436720000040/m-0201202010xk.htm#d69514878e5938-wk-Fact-F6872B91163050A9A8FE3B3A8CAFAE86</t>
        </is>
      </c>
      <c r="K129" s="3" t="inlineStr">
        <is>
          <t>2020-03-30 00:00:00</t>
        </is>
      </c>
    </row>
    <row r="130">
      <c r="B130" s="3" t="inlineStr">
        <is>
          <t>CostOfGoodsAndServicesSold</t>
        </is>
      </c>
      <c r="C130" s="3" t="inlineStr">
        <is>
          <t>2018-02-03</t>
        </is>
      </c>
      <c r="D130" s="3" t="inlineStr">
        <is>
          <t>2017-01-29</t>
        </is>
      </c>
      <c r="E130" s="3" t="inlineStr">
        <is>
          <t>duration</t>
        </is>
      </c>
      <c r="F130" s="3" t="inlineStr">
        <is>
          <t>15181000000.0</t>
        </is>
      </c>
      <c r="G130" s="3" t="inlineStr">
        <is>
          <t>usd</t>
        </is>
      </c>
      <c r="H130" s="3" t="inlineStr">
        <is>
          <t>-6</t>
        </is>
      </c>
      <c r="I130" s="3" t="n"/>
      <c r="J130" s="3" t="inlineStr">
        <is>
          <t>https://www.sec.gov/Archives/edgar/data/794367/000079436720000040/m-0201202010xk.htm#d69514878e6139-wk-Fact-EF7446D1BA7C5EE6BF9EC5370E4D764D</t>
        </is>
      </c>
      <c r="K130" s="3" t="inlineStr">
        <is>
          <t>2020-03-30 00:00:00</t>
        </is>
      </c>
    </row>
    <row r="131">
      <c r="B131" s="3" t="inlineStr">
        <is>
          <t>SellingGeneralAndAdministrativeExpense</t>
        </is>
      </c>
      <c r="C131" s="3" t="inlineStr">
        <is>
          <t>2018-02-03</t>
        </is>
      </c>
      <c r="D131" s="3" t="inlineStr">
        <is>
          <t>2017-01-29</t>
        </is>
      </c>
      <c r="E131" s="3" t="inlineStr">
        <is>
          <t>duration</t>
        </is>
      </c>
      <c r="F131" s="3" t="inlineStr">
        <is>
          <t>8954000000.0</t>
        </is>
      </c>
      <c r="G131" s="3" t="inlineStr">
        <is>
          <t>usd</t>
        </is>
      </c>
      <c r="H131" s="3" t="inlineStr">
        <is>
          <t>-6</t>
        </is>
      </c>
      <c r="I131" s="3" t="n"/>
      <c r="J131" s="3" t="inlineStr">
        <is>
          <t>https://www.sec.gov/Archives/edgar/data/794367/000079436720000040/m-0201202010xk.htm#d69514878e6239-wk-Fact-15C091A40BFF5861A606A06D6B16CD29</t>
        </is>
      </c>
      <c r="K131" s="3" t="inlineStr">
        <is>
          <t>2020-03-30 00:00:00</t>
        </is>
      </c>
    </row>
    <row r="132">
      <c r="B132" s="3" t="inlineStr">
        <is>
          <t>OperatingIncomeLoss</t>
        </is>
      </c>
      <c r="C132" s="3" t="inlineStr">
        <is>
          <t>2018-02-03</t>
        </is>
      </c>
      <c r="D132" s="3" t="inlineStr">
        <is>
          <t>2017-01-29</t>
        </is>
      </c>
      <c r="E132" s="3" t="inlineStr">
        <is>
          <t>duration</t>
        </is>
      </c>
      <c r="F132" s="3" t="inlineStr">
        <is>
          <t>1864000000.0</t>
        </is>
      </c>
      <c r="G132" s="3" t="inlineStr">
        <is>
          <t>usd</t>
        </is>
      </c>
      <c r="H132" s="3" t="inlineStr">
        <is>
          <t>-6</t>
        </is>
      </c>
      <c r="I132" s="3" t="n"/>
      <c r="J132" s="3" t="inlineStr">
        <is>
          <t>https://www.sec.gov/Archives/edgar/data/794367/000079436720000040/m-0201202010xk.htm#d69514878e6534-wk-Fact-372BA0AD54BF5FB489F79B79562AB704</t>
        </is>
      </c>
      <c r="K132" s="3" t="inlineStr">
        <is>
          <t>2020-03-30 00:00:00</t>
        </is>
      </c>
    </row>
    <row r="133">
      <c r="B133" s="3" t="inlineStr">
        <is>
          <t>NetPeriodicDefinedBenefitsExpenseReversalOfExpenseExcludingServiceCostComponent</t>
        </is>
      </c>
      <c r="C133" s="3" t="inlineStr">
        <is>
          <t>2018-02-03</t>
        </is>
      </c>
      <c r="D133" s="3" t="inlineStr">
        <is>
          <t>2017-01-29</t>
        </is>
      </c>
      <c r="E133" s="3" t="inlineStr">
        <is>
          <t>duration</t>
        </is>
      </c>
      <c r="F133" s="3" t="inlineStr">
        <is>
          <t>-57000000.0</t>
        </is>
      </c>
      <c r="G133" s="3" t="inlineStr">
        <is>
          <t>usd</t>
        </is>
      </c>
      <c r="H133" s="3" t="inlineStr">
        <is>
          <t>-6</t>
        </is>
      </c>
      <c r="I133" s="3" t="n"/>
      <c r="J133" s="3" t="inlineStr">
        <is>
          <t>https://www.sec.gov/Archives/edgar/data/794367/000079436720000040/m-0201202010xk.htm#d69514878e6631-wk-Fact-495545A3FF0E54BEAFB76A98AED56B30</t>
        </is>
      </c>
      <c r="K133" s="3" t="inlineStr">
        <is>
          <t>2020-03-30 00:00:00</t>
        </is>
      </c>
    </row>
    <row r="134">
      <c r="B134" s="3" t="inlineStr">
        <is>
          <t>InterestIncomeExpenseNet</t>
        </is>
      </c>
      <c r="C134" s="3" t="inlineStr">
        <is>
          <t>2018-02-03</t>
        </is>
      </c>
      <c r="D134" s="3" t="inlineStr">
        <is>
          <t>2017-01-29</t>
        </is>
      </c>
      <c r="E134" s="3" t="inlineStr">
        <is>
          <t>duration</t>
        </is>
      </c>
      <c r="F134" s="3" t="inlineStr">
        <is>
          <t>-310000000.0</t>
        </is>
      </c>
      <c r="G134" s="3" t="inlineStr">
        <is>
          <t>usd</t>
        </is>
      </c>
      <c r="H134" s="3" t="inlineStr">
        <is>
          <t>-6</t>
        </is>
      </c>
      <c r="I134" s="3" t="n"/>
      <c r="J134" s="3" t="inlineStr">
        <is>
          <t>https://www.sec.gov/Archives/edgar/data/794367/000079436720000040/m-0201202010xk.htm#d69514878e6932-wk-Fact-B1FED1C62262513B819920E8337DA861</t>
        </is>
      </c>
      <c r="K134" s="3" t="inlineStr">
        <is>
          <t>2020-03-30 00:00:00</t>
        </is>
      </c>
    </row>
    <row r="135">
      <c r="B135" s="3" t="inlineStr">
        <is>
          <t>InterestExpenseOther</t>
        </is>
      </c>
      <c r="C135" s="3" t="inlineStr">
        <is>
          <t>2018-02-03</t>
        </is>
      </c>
      <c r="D135" s="3" t="inlineStr">
        <is>
          <t>2017-01-29</t>
        </is>
      </c>
      <c r="E135" s="3" t="inlineStr">
        <is>
          <t>duration</t>
        </is>
      </c>
      <c r="F135" s="3" t="n"/>
      <c r="G135" s="3" t="inlineStr">
        <is>
          <t>usd</t>
        </is>
      </c>
      <c r="H135" s="3" t="inlineStr">
        <is>
          <t>-6</t>
        </is>
      </c>
      <c r="I135" s="3" t="n"/>
      <c r="J135" s="3" t="inlineStr">
        <is>
          <t>https://www.sec.gov/Archives/edgar/data/794367/000079436720000040/m-0201202010xk.htm#d69514878e7031-wk-Fact-2F469B75D51B56259E175192D67453FF</t>
        </is>
      </c>
      <c r="K135" s="3" t="inlineStr">
        <is>
          <t>2020-03-30 00:00:00</t>
        </is>
      </c>
    </row>
    <row r="136">
      <c r="B136" s="3" t="inlineStr">
        <is>
          <t>GainsLossesOnExtinguishmentOfDebt</t>
        </is>
      </c>
      <c r="C136" s="3" t="inlineStr">
        <is>
          <t>2018-02-03</t>
        </is>
      </c>
      <c r="D136" s="3" t="inlineStr">
        <is>
          <t>2017-01-29</t>
        </is>
      </c>
      <c r="E136" s="3" t="inlineStr">
        <is>
          <t>duration</t>
        </is>
      </c>
      <c r="F136" s="3" t="inlineStr">
        <is>
          <t>10000000.0</t>
        </is>
      </c>
      <c r="G136" s="3" t="inlineStr">
        <is>
          <t>usd</t>
        </is>
      </c>
      <c r="H136" s="3" t="inlineStr">
        <is>
          <t>-6</t>
        </is>
      </c>
      <c r="I136" s="3" t="n"/>
      <c r="J136" s="3" t="inlineStr">
        <is>
          <t>https://www.sec.gov/Archives/edgar/data/794367/000079436720000040/m-0201202010xk.htm#d69514878e7128-wk-Fact-B329372261C850EABE73E3EE9F10549F</t>
        </is>
      </c>
      <c r="K136" s="3" t="inlineStr">
        <is>
          <t>2020-03-30 00:00:00</t>
        </is>
      </c>
    </row>
    <row r="137">
      <c r="B137" s="3" t="inlineStr">
        <is>
          <t>IncomeLossFromContinuingOperationsBeforeIncomeTaxesMinorityInterestAndIncomeLossFromEquityMethodInvestments</t>
        </is>
      </c>
      <c r="C137" s="3" t="inlineStr">
        <is>
          <t>2018-02-03</t>
        </is>
      </c>
      <c r="D137" s="3" t="inlineStr">
        <is>
          <t>2017-01-29</t>
        </is>
      </c>
      <c r="E137" s="3" t="inlineStr">
        <is>
          <t>duration</t>
        </is>
      </c>
      <c r="F137" s="3" t="inlineStr">
        <is>
          <t>1516000000.0</t>
        </is>
      </c>
      <c r="G137" s="3" t="inlineStr">
        <is>
          <t>usd</t>
        </is>
      </c>
      <c r="H137" s="3" t="inlineStr">
        <is>
          <t>-6</t>
        </is>
      </c>
      <c r="I137" s="3" t="n"/>
      <c r="J137" s="3" t="inlineStr">
        <is>
          <t>https://www.sec.gov/Archives/edgar/data/794367/000079436720000040/m-0201202010xk.htm#d69514878e7324-wk-Fact-748486B189615C019F470C784FDC84E2</t>
        </is>
      </c>
      <c r="K137" s="3" t="inlineStr">
        <is>
          <t>2020-03-30 00:00:00</t>
        </is>
      </c>
    </row>
    <row r="138">
      <c r="B138" s="3" t="inlineStr">
        <is>
          <t>IncomeTaxExpenseBenefit</t>
        </is>
      </c>
      <c r="C138" s="3" t="inlineStr">
        <is>
          <t>2018-02-03</t>
        </is>
      </c>
      <c r="D138" s="3" t="inlineStr">
        <is>
          <t>2017-01-29</t>
        </is>
      </c>
      <c r="E138" s="3" t="inlineStr">
        <is>
          <t>duration</t>
        </is>
      </c>
      <c r="F138" s="3" t="inlineStr">
        <is>
          <t>-39000000.0</t>
        </is>
      </c>
      <c r="G138" s="3" t="inlineStr">
        <is>
          <t>usd</t>
        </is>
      </c>
      <c r="H138" s="3" t="inlineStr">
        <is>
          <t>-6</t>
        </is>
      </c>
      <c r="I138" s="3" t="n"/>
      <c r="J138" s="3" t="inlineStr">
        <is>
          <t>https://www.sec.gov/Archives/edgar/data/794367/000079436720000040/m-0201202010xk.htm#d69514878e7423-wk-Fact-960302F9355F565BAD86B5FB036443B0</t>
        </is>
      </c>
      <c r="K138" s="3" t="inlineStr">
        <is>
          <t>2020-03-30 00:00:00</t>
        </is>
      </c>
    </row>
    <row r="139">
      <c r="B139" s="3" t="inlineStr">
        <is>
          <t>NetIncomeLossAttributableToNoncontrollingInterest</t>
        </is>
      </c>
      <c r="C139" s="3" t="inlineStr">
        <is>
          <t>2018-02-03</t>
        </is>
      </c>
      <c r="D139" s="3" t="inlineStr">
        <is>
          <t>2017-01-29</t>
        </is>
      </c>
      <c r="E139" s="3" t="inlineStr">
        <is>
          <t>duration</t>
        </is>
      </c>
      <c r="F139" s="3" t="inlineStr">
        <is>
          <t>-11000000.0</t>
        </is>
      </c>
      <c r="G139" s="3" t="inlineStr">
        <is>
          <t>usd</t>
        </is>
      </c>
      <c r="H139" s="3" t="inlineStr">
        <is>
          <t>-6</t>
        </is>
      </c>
      <c r="I139" s="3" t="n"/>
      <c r="J139" s="3" t="inlineStr">
        <is>
          <t>https://www.sec.gov/Archives/edgar/data/794367/000079436720000040/m-0201202010xk.htm#d69514878e7618-wk-Fact-FD6912D29A9A55E78D7F99E1A49F373F</t>
        </is>
      </c>
      <c r="K139" s="3" t="inlineStr">
        <is>
          <t>2020-03-30 00:00:00</t>
        </is>
      </c>
    </row>
    <row r="140">
      <c r="B140" s="3" t="inlineStr">
        <is>
          <t>NetIncomeLoss</t>
        </is>
      </c>
      <c r="C140" s="3" t="inlineStr">
        <is>
          <t>2018-02-03</t>
        </is>
      </c>
      <c r="D140" s="3" t="inlineStr">
        <is>
          <t>2017-01-29</t>
        </is>
      </c>
      <c r="E140" s="3" t="inlineStr">
        <is>
          <t>duration</t>
        </is>
      </c>
      <c r="F140" s="3" t="inlineStr">
        <is>
          <t>1566000000.0</t>
        </is>
      </c>
      <c r="G140" s="3" t="inlineStr">
        <is>
          <t>usd</t>
        </is>
      </c>
      <c r="H140" s="3" t="inlineStr">
        <is>
          <t>-6</t>
        </is>
      </c>
      <c r="I140" s="3" t="n"/>
      <c r="J140" s="3" t="inlineStr">
        <is>
          <t>https://www.sec.gov/Archives/edgar/data/794367/000079436720000040/m-0201202010xk.htm#d69514878e7721-wk-Fact-205A73254BD85A269CB108E2DD3EFE4C</t>
        </is>
      </c>
      <c r="K140" s="3" t="inlineStr">
        <is>
          <t>2020-03-30 00:00:00</t>
        </is>
      </c>
    </row>
    <row r="141">
      <c r="B141" s="3" t="inlineStr">
        <is>
          <t>ComprehensiveIncomeNetOfTaxIncludingPortionAttributableToNoncontrollingInterest</t>
        </is>
      </c>
      <c r="C141" s="3" t="inlineStr">
        <is>
          <t>2018-02-03</t>
        </is>
      </c>
      <c r="D141" s="3" t="inlineStr">
        <is>
          <t>2017-01-29</t>
        </is>
      </c>
      <c r="E141" s="3" t="inlineStr">
        <is>
          <t>duration</t>
        </is>
      </c>
      <c r="F141" s="3" t="inlineStr">
        <is>
          <t>1727000000.0</t>
        </is>
      </c>
      <c r="G141" s="3" t="inlineStr">
        <is>
          <t>usd</t>
        </is>
      </c>
      <c r="H141" s="3" t="inlineStr">
        <is>
          <t>-6</t>
        </is>
      </c>
      <c r="I141" s="3" t="n"/>
      <c r="J141" s="3" t="inlineStr">
        <is>
          <t>https://www.sec.gov/Archives/edgar/data/794367/000079436720000040/m-0201202010xk.htm#d69514878e7819-wk-Fact-D86BDC1BAF1A52E7AC5ED01B74E8D51C</t>
        </is>
      </c>
      <c r="K141" s="3" t="inlineStr">
        <is>
          <t>2020-03-30 00:00:00</t>
        </is>
      </c>
    </row>
    <row r="142">
      <c r="B142" s="3" t="inlineStr">
        <is>
          <t>ComprehensiveIncomeNetOfTaxAttributableToNoncontrollingInterest</t>
        </is>
      </c>
      <c r="C142" s="3" t="inlineStr">
        <is>
          <t>2018-02-03</t>
        </is>
      </c>
      <c r="D142" s="3" t="inlineStr">
        <is>
          <t>2017-01-29</t>
        </is>
      </c>
      <c r="E142" s="3" t="inlineStr">
        <is>
          <t>duration</t>
        </is>
      </c>
      <c r="F142" s="3" t="inlineStr">
        <is>
          <t>-11000000.0</t>
        </is>
      </c>
      <c r="G142" s="3" t="inlineStr">
        <is>
          <t>usd</t>
        </is>
      </c>
      <c r="H142" s="3" t="inlineStr">
        <is>
          <t>-6</t>
        </is>
      </c>
      <c r="I142" s="3" t="n"/>
      <c r="J142" s="3" t="inlineStr">
        <is>
          <t>https://www.sec.gov/Archives/edgar/data/794367/000079436720000040/m-0201202010xk.htm#d69514878e7912-wk-Fact-F0971D65ED19515DAD4058DFB47664EE</t>
        </is>
      </c>
      <c r="K142" s="3" t="inlineStr">
        <is>
          <t>2020-03-30 00:00:00</t>
        </is>
      </c>
    </row>
    <row r="143">
      <c r="B143" s="3" t="inlineStr">
        <is>
          <t>ComprehensiveIncomeNetOfTax</t>
        </is>
      </c>
      <c r="C143" s="3" t="inlineStr">
        <is>
          <t>2018-02-03</t>
        </is>
      </c>
      <c r="D143" s="3" t="inlineStr">
        <is>
          <t>2017-01-29</t>
        </is>
      </c>
      <c r="E143" s="3" t="inlineStr">
        <is>
          <t>duration</t>
        </is>
      </c>
      <c r="F143" s="3" t="inlineStr">
        <is>
          <t>1738000000.0</t>
        </is>
      </c>
      <c r="G143" s="3" t="inlineStr">
        <is>
          <t>usd</t>
        </is>
      </c>
      <c r="H143" s="3" t="inlineStr">
        <is>
          <t>-6</t>
        </is>
      </c>
      <c r="I143" s="3" t="n"/>
      <c r="J143" s="3" t="inlineStr">
        <is>
          <t>https://www.sec.gov/Archives/edgar/data/794367/000079436720000040/m-0201202010xk.htm#d69514878e8015-wk-Fact-7428AB2D5A0252DA92FED36DE2B119FF</t>
        </is>
      </c>
      <c r="K143" s="3" t="inlineStr">
        <is>
          <t>2020-03-30 00:00:00</t>
        </is>
      </c>
    </row>
    <row r="144">
      <c r="B144" s="3" t="inlineStr">
        <is>
          <t>ProfitLoss</t>
        </is>
      </c>
      <c r="C144" s="3" t="inlineStr">
        <is>
          <t>2018-02-03</t>
        </is>
      </c>
      <c r="D144" s="3" t="inlineStr">
        <is>
          <t>2017-01-29</t>
        </is>
      </c>
      <c r="E144" s="3" t="inlineStr">
        <is>
          <t>duration</t>
        </is>
      </c>
      <c r="F144" s="3" t="inlineStr">
        <is>
          <t>1555000000.0</t>
        </is>
      </c>
      <c r="G144" s="3" t="inlineStr">
        <is>
          <t>usd</t>
        </is>
      </c>
      <c r="H144" s="3" t="inlineStr">
        <is>
          <t>-6</t>
        </is>
      </c>
      <c r="I144" s="3" t="n"/>
      <c r="J144" s="3" t="inlineStr">
        <is>
          <t>https://www.sec.gov/Archives/edgar/data/794367/000079436720000040/m-0201202010xk.htm#d69514878e20293-wk-Fact-5D618E5519375BE680104F33A587E18D</t>
        </is>
      </c>
      <c r="K144" s="3" t="inlineStr">
        <is>
          <t>2020-03-30 00:00:00</t>
        </is>
      </c>
    </row>
    <row r="145">
      <c r="B145" s="3" t="inlineStr">
        <is>
          <t>RestructuringSettlementAndImpairmentProvisions</t>
        </is>
      </c>
      <c r="C145" s="3" t="inlineStr">
        <is>
          <t>2018-02-03</t>
        </is>
      </c>
      <c r="D145" s="3" t="inlineStr">
        <is>
          <t>2017-01-29</t>
        </is>
      </c>
      <c r="E145" s="3" t="inlineStr">
        <is>
          <t>duration</t>
        </is>
      </c>
      <c r="F145" s="3" t="inlineStr">
        <is>
          <t>186000000.0</t>
        </is>
      </c>
      <c r="G145" s="3" t="inlineStr">
        <is>
          <t>usd</t>
        </is>
      </c>
      <c r="H145" s="3" t="inlineStr">
        <is>
          <t>-6</t>
        </is>
      </c>
      <c r="I145" s="3" t="n"/>
      <c r="J145" s="3" t="inlineStr">
        <is>
          <t>https://www.sec.gov/Archives/edgar/data/794367/000079436720000040/m-0201202010xk.htm#d69514878e20385-wk-Fact-B590A407770659E49CF93A6D8EC300D1</t>
        </is>
      </c>
      <c r="K145" s="3" t="inlineStr">
        <is>
          <t>2020-03-30 00:00:00</t>
        </is>
      </c>
    </row>
    <row r="146">
      <c r="B146" s="3" t="inlineStr">
        <is>
          <t>DefinedBenefitPlanRecognizedNetGainLossDueToSettlements1</t>
        </is>
      </c>
      <c r="C146" s="3" t="inlineStr">
        <is>
          <t>2018-02-03</t>
        </is>
      </c>
      <c r="D146" s="3" t="inlineStr">
        <is>
          <t>2017-01-29</t>
        </is>
      </c>
      <c r="E146" s="3" t="inlineStr">
        <is>
          <t>duration</t>
        </is>
      </c>
      <c r="F146" s="3" t="inlineStr">
        <is>
          <t>-105000000.0</t>
        </is>
      </c>
      <c r="G146" s="3" t="inlineStr">
        <is>
          <t>usd</t>
        </is>
      </c>
      <c r="H146" s="3" t="inlineStr">
        <is>
          <t>-6</t>
        </is>
      </c>
      <c r="I146" s="3" t="n"/>
      <c r="J146" s="3" t="inlineStr">
        <is>
          <t>https://www.sec.gov/Archives/edgar/data/794367/000079436720000040/m-0201202010xk.htm#d69514878e20482-wk-Fact-7564925C4F8D5F72BBBE934CE4073A5E</t>
        </is>
      </c>
      <c r="K146" s="3" t="inlineStr">
        <is>
          <t>2020-03-30 00:00:00</t>
        </is>
      </c>
    </row>
    <row r="147">
      <c r="B147" s="3" t="inlineStr">
        <is>
          <t>GainLossOnDispositionOfAssets</t>
        </is>
      </c>
      <c r="C147" s="3" t="inlineStr">
        <is>
          <t>2018-02-03</t>
        </is>
      </c>
      <c r="D147" s="3" t="inlineStr">
        <is>
          <t>2017-01-29</t>
        </is>
      </c>
      <c r="E147" s="3" t="inlineStr">
        <is>
          <t>duration</t>
        </is>
      </c>
      <c r="F147" s="3" t="inlineStr">
        <is>
          <t>544000000.0</t>
        </is>
      </c>
      <c r="G147" s="3" t="inlineStr">
        <is>
          <t>usd</t>
        </is>
      </c>
      <c r="H147" s="3" t="inlineStr">
        <is>
          <t>-6</t>
        </is>
      </c>
      <c r="I147" s="3" t="n"/>
      <c r="J147" s="3" t="inlineStr">
        <is>
          <t>https://www.sec.gov/Archives/edgar/data/794367/000079436720000040/m-0201202010xk.htm#d69514878e20581-wk-Fact-6A19A8F8EB7455A29E3439428B360FCD</t>
        </is>
      </c>
      <c r="K147" s="3" t="inlineStr">
        <is>
          <t>2020-03-30 00:00:00</t>
        </is>
      </c>
    </row>
    <row r="148">
      <c r="B148" s="3" t="inlineStr">
        <is>
          <t>IncomeLossFromEquityMethodInvestments</t>
        </is>
      </c>
      <c r="C148" s="3" t="inlineStr">
        <is>
          <t>2018-02-03</t>
        </is>
      </c>
      <c r="D148" s="3" t="inlineStr">
        <is>
          <t>2017-01-29</t>
        </is>
      </c>
      <c r="E148" s="3" t="inlineStr">
        <is>
          <t>duration</t>
        </is>
      </c>
      <c r="F148" s="3" t="n"/>
      <c r="G148" s="3" t="inlineStr">
        <is>
          <t>usd</t>
        </is>
      </c>
      <c r="H148" s="3" t="inlineStr">
        <is>
          <t>-6</t>
        </is>
      </c>
      <c r="I148" s="3" t="n"/>
      <c r="J148" s="3" t="inlineStr">
        <is>
          <t>https://www.sec.gov/Archives/edgar/data/794367/000079436720000040/m-0201202010xk.htm#d69514878e20681-wk-Fact-5E279AC38956589D87E6EA45828DF3B2</t>
        </is>
      </c>
      <c r="K148" s="3" t="inlineStr">
        <is>
          <t>2020-03-30 00:00:00</t>
        </is>
      </c>
    </row>
    <row r="149">
      <c r="B149" s="3" t="inlineStr">
        <is>
          <t>ProceedsFromDividendsReceived</t>
        </is>
      </c>
      <c r="C149" s="3" t="inlineStr">
        <is>
          <t>2018-02-03</t>
        </is>
      </c>
      <c r="D149" s="3" t="inlineStr">
        <is>
          <t>2017-01-29</t>
        </is>
      </c>
      <c r="E149" s="3" t="inlineStr">
        <is>
          <t>duration</t>
        </is>
      </c>
      <c r="F149" s="3" t="n"/>
      <c r="G149" s="3" t="inlineStr">
        <is>
          <t>usd</t>
        </is>
      </c>
      <c r="H149" s="3" t="inlineStr">
        <is>
          <t>-6</t>
        </is>
      </c>
      <c r="I149" s="3" t="n"/>
      <c r="J149" s="3" t="inlineStr">
        <is>
          <t>https://www.sec.gov/Archives/edgar/data/794367/000079436720000040/m-0201202010xk.htm#d69514878e20779-wk-Fact-D32E18E2893259E7AA47D9071A4A5509</t>
        </is>
      </c>
      <c r="K149" s="3" t="inlineStr">
        <is>
          <t>2020-03-30 00:00:00</t>
        </is>
      </c>
    </row>
    <row r="150">
      <c r="B150" s="3" t="inlineStr">
        <is>
          <t>DepreciationDepletionAndAmortization</t>
        </is>
      </c>
      <c r="C150" s="3" t="inlineStr">
        <is>
          <t>2018-02-03</t>
        </is>
      </c>
      <c r="D150" s="3" t="inlineStr">
        <is>
          <t>2017-01-29</t>
        </is>
      </c>
      <c r="E150" s="3" t="inlineStr">
        <is>
          <t>duration</t>
        </is>
      </c>
      <c r="F150" s="3" t="inlineStr">
        <is>
          <t>991000000.0</t>
        </is>
      </c>
      <c r="G150" s="3" t="inlineStr">
        <is>
          <t>usd</t>
        </is>
      </c>
      <c r="H150" s="3" t="inlineStr">
        <is>
          <t>-6</t>
        </is>
      </c>
      <c r="I150" s="3" t="n"/>
      <c r="J150" s="3" t="inlineStr">
        <is>
          <t>https://www.sec.gov/Archives/edgar/data/794367/000079436720000040/m-0201202010xk.htm#d69514878e20876-wk-Fact-59CF5A661C058495D7D345446B1F8982</t>
        </is>
      </c>
      <c r="K150" s="3" t="inlineStr">
        <is>
          <t>2020-03-30 00:00:00</t>
        </is>
      </c>
    </row>
    <row r="151">
      <c r="B151" s="3" t="inlineStr">
        <is>
          <t>IncreaseDecreaseInOtherOperatingCapitalNet</t>
        </is>
      </c>
      <c r="C151" s="3" t="inlineStr">
        <is>
          <t>2018-02-03</t>
        </is>
      </c>
      <c r="D151" s="3" t="inlineStr">
        <is>
          <t>2017-01-29</t>
        </is>
      </c>
      <c r="E151" s="3" t="inlineStr">
        <is>
          <t>duration</t>
        </is>
      </c>
      <c r="F151" s="3" t="inlineStr">
        <is>
          <t>317000000.0</t>
        </is>
      </c>
      <c r="G151" s="3" t="inlineStr">
        <is>
          <t>usd</t>
        </is>
      </c>
      <c r="H151" s="3" t="inlineStr">
        <is>
          <t>-6</t>
        </is>
      </c>
      <c r="I151" s="3" t="n"/>
      <c r="J151" s="3" t="inlineStr">
        <is>
          <t>https://www.sec.gov/Archives/edgar/data/794367/000079436720000040/m-0201202010xk.htm#d69514878e20974-wk-Fact-F845502679F2545394C6080EAE2A82A2</t>
        </is>
      </c>
      <c r="K151" s="3" t="inlineStr">
        <is>
          <t>2020-03-30 00:00:00</t>
        </is>
      </c>
    </row>
    <row r="152">
      <c r="B152" s="3" t="inlineStr">
        <is>
          <t>NetCashProvidedByUsedInOperatingActivities</t>
        </is>
      </c>
      <c r="C152" s="3" t="inlineStr">
        <is>
          <t>2018-02-03</t>
        </is>
      </c>
      <c r="D152" s="3" t="inlineStr">
        <is>
          <t>2017-01-29</t>
        </is>
      </c>
      <c r="E152" s="3" t="inlineStr">
        <is>
          <t>duration</t>
        </is>
      </c>
      <c r="F152" s="3" t="inlineStr">
        <is>
          <t>1976000000.0</t>
        </is>
      </c>
      <c r="G152" s="3" t="inlineStr">
        <is>
          <t>usd</t>
        </is>
      </c>
      <c r="H152" s="3" t="inlineStr">
        <is>
          <t>-6</t>
        </is>
      </c>
      <c r="I152" s="3" t="n"/>
      <c r="J152" s="3" t="inlineStr">
        <is>
          <t>https://www.sec.gov/Archives/edgar/data/794367/000079436720000040/m-0201202010xk.htm#d69514878e21073-wk-Fact-A4526814CECB5078B9B7614B3B4443DF</t>
        </is>
      </c>
      <c r="K152" s="3" t="inlineStr">
        <is>
          <t>2020-03-30 00:00:00</t>
        </is>
      </c>
    </row>
    <row r="153">
      <c r="B153" s="3" t="inlineStr">
        <is>
          <t>PaymentsToAcquireProductiveAssets</t>
        </is>
      </c>
      <c r="C153" s="3" t="inlineStr">
        <is>
          <t>2018-02-03</t>
        </is>
      </c>
      <c r="D153" s="3" t="inlineStr">
        <is>
          <t>2017-01-29</t>
        </is>
      </c>
      <c r="E153" s="3" t="inlineStr">
        <is>
          <t>duration</t>
        </is>
      </c>
      <c r="F153" s="3" t="inlineStr">
        <is>
          <t>349000000.0</t>
        </is>
      </c>
      <c r="G153" s="3" t="inlineStr">
        <is>
          <t>usd</t>
        </is>
      </c>
      <c r="H153" s="3" t="inlineStr">
        <is>
          <t>-6</t>
        </is>
      </c>
      <c r="I153" s="3" t="n"/>
      <c r="J153" s="3" t="inlineStr">
        <is>
          <t>https://www.sec.gov/Archives/edgar/data/794367/000079436720000040/m-0201202010xk.htm#d69514878e21274-wk-Fact-1E3547BBAB0853C584838C81ED02F912</t>
        </is>
      </c>
      <c r="K153" s="3" t="inlineStr">
        <is>
          <t>2020-03-30 00:00:00</t>
        </is>
      </c>
    </row>
    <row r="154">
      <c r="B154" s="3" t="inlineStr">
        <is>
          <t>PaymentsForProceedsFromOtherInvestingActivities</t>
        </is>
      </c>
      <c r="C154" s="3" t="inlineStr">
        <is>
          <t>2018-02-03</t>
        </is>
      </c>
      <c r="D154" s="3" t="inlineStr">
        <is>
          <t>2017-01-29</t>
        </is>
      </c>
      <c r="E154" s="3" t="inlineStr">
        <is>
          <t>duration</t>
        </is>
      </c>
      <c r="F154" s="3" t="inlineStr">
        <is>
          <t>2000000.0</t>
        </is>
      </c>
      <c r="G154" s="3" t="inlineStr">
        <is>
          <t>usd</t>
        </is>
      </c>
      <c r="H154" s="3" t="inlineStr">
        <is>
          <t>-6</t>
        </is>
      </c>
      <c r="I154" s="3" t="n"/>
      <c r="J154" s="3" t="inlineStr">
        <is>
          <t>https://www.sec.gov/Archives/edgar/data/794367/000079436720000040/m-0201202010xk.htm#d69514878e21373-wk-Fact-A38D6041541F59898EBF5BEF130009CF</t>
        </is>
      </c>
      <c r="K154" s="3" t="inlineStr">
        <is>
          <t>2020-03-30 00:00:00</t>
        </is>
      </c>
    </row>
    <row r="155">
      <c r="B155" s="3" t="inlineStr">
        <is>
          <t>NetCashProvidedByUsedInInvestingActivities</t>
        </is>
      </c>
      <c r="C155" s="3" t="inlineStr">
        <is>
          <t>2018-02-03</t>
        </is>
      </c>
      <c r="D155" s="3" t="inlineStr">
        <is>
          <t>2017-01-29</t>
        </is>
      </c>
      <c r="E155" s="3" t="inlineStr">
        <is>
          <t>duration</t>
        </is>
      </c>
      <c r="F155" s="3" t="inlineStr">
        <is>
          <t>-351000000.0</t>
        </is>
      </c>
      <c r="G155" s="3" t="inlineStr">
        <is>
          <t>usd</t>
        </is>
      </c>
      <c r="H155" s="3" t="inlineStr">
        <is>
          <t>-6</t>
        </is>
      </c>
      <c r="I155" s="3" t="n"/>
      <c r="J155" s="3" t="inlineStr">
        <is>
          <t>https://www.sec.gov/Archives/edgar/data/794367/000079436720000040/m-0201202010xk.htm#d69514878e21472-wk-Fact-74EEEA07D4BC546FA0425F575B777B18</t>
        </is>
      </c>
      <c r="K155" s="3" t="inlineStr">
        <is>
          <t>2020-03-30 00:00:00</t>
        </is>
      </c>
    </row>
    <row r="156">
      <c r="B156" s="3" t="inlineStr">
        <is>
          <t>ProceedsfromRepaymentsofDebtNetofDebtIssuanceCosts</t>
        </is>
      </c>
      <c r="C156" s="3" t="inlineStr">
        <is>
          <t>2018-02-03</t>
        </is>
      </c>
      <c r="D156" s="3" t="inlineStr">
        <is>
          <t>2017-01-29</t>
        </is>
      </c>
      <c r="E156" s="3" t="inlineStr">
        <is>
          <t>duration</t>
        </is>
      </c>
      <c r="F156" s="3" t="inlineStr">
        <is>
          <t>988000000.0</t>
        </is>
      </c>
      <c r="G156" s="3" t="inlineStr">
        <is>
          <t>usd</t>
        </is>
      </c>
      <c r="H156" s="3" t="inlineStr">
        <is>
          <t>-6</t>
        </is>
      </c>
      <c r="I156" s="3" t="n"/>
      <c r="J156" s="3" t="inlineStr">
        <is>
          <t>https://www.sec.gov/Archives/edgar/data/794367/000079436720000040/m-0201202010xk.htm#d69514878e21674-wk-Fact-E006D8D9C0175E37AFFDFAB194DF2F71</t>
        </is>
      </c>
      <c r="K156" s="3" t="inlineStr">
        <is>
          <t>2020-03-30 00:00:00</t>
        </is>
      </c>
    </row>
    <row r="157">
      <c r="B157" s="3" t="inlineStr">
        <is>
          <t>PaymentsOfDividendsCommonStock</t>
        </is>
      </c>
      <c r="C157" s="3" t="inlineStr">
        <is>
          <t>2018-02-03</t>
        </is>
      </c>
      <c r="D157" s="3" t="inlineStr">
        <is>
          <t>2017-01-29</t>
        </is>
      </c>
      <c r="E157" s="3" t="inlineStr">
        <is>
          <t>duration</t>
        </is>
      </c>
      <c r="F157" s="3" t="inlineStr">
        <is>
          <t>461000000.0</t>
        </is>
      </c>
      <c r="G157" s="3" t="inlineStr">
        <is>
          <t>usd</t>
        </is>
      </c>
      <c r="H157" s="3" t="inlineStr">
        <is>
          <t>-6</t>
        </is>
      </c>
      <c r="I157" s="3" t="n"/>
      <c r="J157" s="3" t="inlineStr">
        <is>
          <t>https://www.sec.gov/Archives/edgar/data/794367/000079436720000040/m-0201202010xk.htm#d69514878e21774-wk-Fact-3AD4270DDD5252C5BFE8CAAE4190A0E5</t>
        </is>
      </c>
      <c r="K157" s="3" t="inlineStr">
        <is>
          <t>2020-03-30 00:00:00</t>
        </is>
      </c>
    </row>
    <row r="158">
      <c r="B158" s="3" t="inlineStr">
        <is>
          <t>ProceedsFromRepurchaseOfEquity</t>
        </is>
      </c>
      <c r="C158" s="3" t="inlineStr">
        <is>
          <t>2018-02-03</t>
        </is>
      </c>
      <c r="D158" s="3" t="inlineStr">
        <is>
          <t>2017-01-29</t>
        </is>
      </c>
      <c r="E158" s="3" t="inlineStr">
        <is>
          <t>duration</t>
        </is>
      </c>
      <c r="F158" s="3" t="inlineStr">
        <is>
          <t>5000000.0</t>
        </is>
      </c>
      <c r="G158" s="3" t="inlineStr">
        <is>
          <t>usd</t>
        </is>
      </c>
      <c r="H158" s="3" t="inlineStr">
        <is>
          <t>-6</t>
        </is>
      </c>
      <c r="I158" s="3" t="n"/>
      <c r="J158" s="3" t="inlineStr">
        <is>
          <t>https://www.sec.gov/Archives/edgar/data/794367/000079436720000040/m-0201202010xk.htm#d69514878e21872-wk-Fact-1597EAFA1C945671AEB30450A80D5A42</t>
        </is>
      </c>
      <c r="K158" s="3" t="inlineStr">
        <is>
          <t>2020-03-30 00:00:00</t>
        </is>
      </c>
    </row>
    <row r="159">
      <c r="B159" s="3" t="inlineStr">
        <is>
          <t>ProceedsFromMinorityShareholders</t>
        </is>
      </c>
      <c r="C159" s="3" t="inlineStr">
        <is>
          <t>2018-02-03</t>
        </is>
      </c>
      <c r="D159" s="3" t="inlineStr">
        <is>
          <t>2017-01-29</t>
        </is>
      </c>
      <c r="E159" s="3" t="inlineStr">
        <is>
          <t>duration</t>
        </is>
      </c>
      <c r="F159" s="3" t="inlineStr">
        <is>
          <t>13000000.0</t>
        </is>
      </c>
      <c r="G159" s="3" t="inlineStr">
        <is>
          <t>usd</t>
        </is>
      </c>
      <c r="H159" s="3" t="inlineStr">
        <is>
          <t>-6</t>
        </is>
      </c>
      <c r="I159" s="3" t="n"/>
      <c r="J159" s="3" t="inlineStr">
        <is>
          <t>https://www.sec.gov/Archives/edgar/data/794367/000079436720000040/m-0201202010xk.htm#d69514878e21969-wk-Fact-5840EBF214705C9B823C1BA6F625BBF5</t>
        </is>
      </c>
      <c r="K159" s="3" t="inlineStr">
        <is>
          <t>2020-03-30 00:00:00</t>
        </is>
      </c>
    </row>
    <row r="160">
      <c r="B160" s="3" t="inlineStr">
        <is>
          <t>PaymentsForProceedsFromIntercompanyAdvancesFromFinancingActivities</t>
        </is>
      </c>
      <c r="C160" s="3" t="inlineStr">
        <is>
          <t>2018-02-03</t>
        </is>
      </c>
      <c r="D160" s="3" t="inlineStr">
        <is>
          <t>2017-01-29</t>
        </is>
      </c>
      <c r="E160" s="3" t="inlineStr">
        <is>
          <t>duration</t>
        </is>
      </c>
      <c r="F160" s="3" t="n"/>
      <c r="G160" s="3" t="inlineStr">
        <is>
          <t>usd</t>
        </is>
      </c>
      <c r="H160" s="3" t="inlineStr">
        <is>
          <t>-6</t>
        </is>
      </c>
      <c r="I160" s="3" t="n"/>
      <c r="J160" s="3" t="inlineStr">
        <is>
          <t>https://www.sec.gov/Archives/edgar/data/794367/000079436720000040/m-0201202010xk.htm#d69514878e22067-wk-Fact-0EE96545F9D554C1A52974DA60D9E1EF</t>
        </is>
      </c>
      <c r="K160" s="3" t="inlineStr">
        <is>
          <t>2020-03-30 00:00:00</t>
        </is>
      </c>
    </row>
    <row r="161">
      <c r="B161" s="3" t="inlineStr">
        <is>
          <t>ProceedsFromPaymentsForOtherFinancingActivities</t>
        </is>
      </c>
      <c r="C161" s="3" t="inlineStr">
        <is>
          <t>2018-02-03</t>
        </is>
      </c>
      <c r="D161" s="3" t="inlineStr">
        <is>
          <t>2017-01-29</t>
        </is>
      </c>
      <c r="E161" s="3" t="inlineStr">
        <is>
          <t>duration</t>
        </is>
      </c>
      <c r="F161" s="3" t="inlineStr">
        <is>
          <t>-15000000.0</t>
        </is>
      </c>
      <c r="G161" s="3" t="inlineStr">
        <is>
          <t>usd</t>
        </is>
      </c>
      <c r="H161" s="3" t="inlineStr">
        <is>
          <t>-6</t>
        </is>
      </c>
      <c r="I161" s="3" t="n"/>
      <c r="J161" s="3" t="inlineStr">
        <is>
          <t>https://www.sec.gov/Archives/edgar/data/794367/000079436720000040/m-0201202010xk.htm#d69514878e22166-wk-Fact-95DDB68F05F7596C8C3C8FBA47BEBC31</t>
        </is>
      </c>
      <c r="K161" s="3" t="inlineStr">
        <is>
          <t>2020-03-30 00:00:00</t>
        </is>
      </c>
    </row>
    <row r="162">
      <c r="B162" s="3" t="inlineStr">
        <is>
          <t>NetCashProvidedByUsedInFinancingActivities</t>
        </is>
      </c>
      <c r="C162" s="3" t="inlineStr">
        <is>
          <t>2018-02-03</t>
        </is>
      </c>
      <c r="D162" s="3" t="inlineStr">
        <is>
          <t>2017-01-29</t>
        </is>
      </c>
      <c r="E162" s="3" t="inlineStr">
        <is>
          <t>duration</t>
        </is>
      </c>
      <c r="F162" s="3" t="inlineStr">
        <is>
          <t>-1446000000.0</t>
        </is>
      </c>
      <c r="G162" s="3" t="inlineStr">
        <is>
          <t>usd</t>
        </is>
      </c>
      <c r="H162" s="3" t="inlineStr">
        <is>
          <t>-6</t>
        </is>
      </c>
      <c r="I162" s="3" t="n"/>
      <c r="J162" s="3" t="inlineStr">
        <is>
          <t>https://www.sec.gov/Archives/edgar/data/794367/000079436720000040/m-0201202010xk.htm#d69514878e22268-wk-Fact-1714A75491C45BE4BD09DB89142E76C1</t>
        </is>
      </c>
      <c r="K162" s="3" t="inlineStr">
        <is>
          <t>2020-03-30 00:00:00</t>
        </is>
      </c>
    </row>
    <row r="163">
      <c r="B163" s="3" t="inlineStr">
        <is>
          <t>CashCashEquivalentsRestrictedCashAndRestrictedCashEquivalentsPeriodIncreaseDecreaseExcludingExchangeRateEffect</t>
        </is>
      </c>
      <c r="C163" s="3" t="inlineStr">
        <is>
          <t>2018-02-03</t>
        </is>
      </c>
      <c r="D163" s="3" t="inlineStr">
        <is>
          <t>2017-01-29</t>
        </is>
      </c>
      <c r="E163" s="3" t="inlineStr">
        <is>
          <t>duration</t>
        </is>
      </c>
      <c r="F163" s="3" t="inlineStr">
        <is>
          <t>179000000.0</t>
        </is>
      </c>
      <c r="G163" s="3" t="inlineStr">
        <is>
          <t>usd</t>
        </is>
      </c>
      <c r="H163" s="3" t="inlineStr">
        <is>
          <t>-6</t>
        </is>
      </c>
      <c r="I163" s="3" t="n"/>
      <c r="J163" s="3" t="inlineStr">
        <is>
          <t>https://www.sec.gov/Archives/edgar/data/794367/000079436720000040/m-0201202010xk.htm#d69514878e22367-wk-Fact-7ABB0CCA6408551989D1AB4662210A9B</t>
        </is>
      </c>
      <c r="K163" s="3" t="inlineStr">
        <is>
          <t>2020-03-30 00:00:00</t>
        </is>
      </c>
    </row>
    <row r="164">
      <c r="B164" s="3" t="inlineStr">
        <is>
          <t>RevenueFromContractWithCustomerExcludingAssessedTax</t>
        </is>
      </c>
      <c r="C164" s="3" t="inlineStr">
        <is>
          <t>2018-02-03</t>
        </is>
      </c>
      <c r="D164" s="3" t="inlineStr">
        <is>
          <t>2017-01-29</t>
        </is>
      </c>
      <c r="E164" s="3" t="inlineStr">
        <is>
          <t>duration</t>
        </is>
      </c>
      <c r="F164" s="3" t="inlineStr">
        <is>
          <t>23317000000.0</t>
        </is>
      </c>
      <c r="G164" s="3" t="inlineStr">
        <is>
          <t>usd</t>
        </is>
      </c>
      <c r="H164" s="3" t="inlineStr">
        <is>
          <t>-6</t>
        </is>
      </c>
      <c r="I164" s="3" t="inlineStr">
        <is>
          <t>srt:NonGuarantorSubsidiariesMember</t>
        </is>
      </c>
      <c r="J164" s="3" t="inlineStr">
        <is>
          <t>https://www.sec.gov/Archives/edgar/data/794367/000079436720000040/m-0201202010xk.htm#d69514878e5805-wk-Fact-DA17119A123E5FE18E683737A4B6D0DF</t>
        </is>
      </c>
      <c r="K164" s="3" t="inlineStr">
        <is>
          <t>2020-03-30 00:00:00</t>
        </is>
      </c>
    </row>
    <row r="165">
      <c r="B165" s="3" t="inlineStr">
        <is>
          <t>NetEarningsFromCreditOperations</t>
        </is>
      </c>
      <c r="C165" s="3" t="inlineStr">
        <is>
          <t>2018-02-03</t>
        </is>
      </c>
      <c r="D165" s="3" t="inlineStr">
        <is>
          <t>2017-01-29</t>
        </is>
      </c>
      <c r="E165" s="3" t="inlineStr">
        <is>
          <t>duration</t>
        </is>
      </c>
      <c r="F165" s="3" t="inlineStr">
        <is>
          <t>704000000.0</t>
        </is>
      </c>
      <c r="G165" s="3" t="inlineStr">
        <is>
          <t>usd</t>
        </is>
      </c>
      <c r="H165" s="3" t="inlineStr">
        <is>
          <t>-6</t>
        </is>
      </c>
      <c r="I165" s="3" t="inlineStr">
        <is>
          <t>srt:NonGuarantorSubsidiariesMember</t>
        </is>
      </c>
      <c r="J165" s="3" t="inlineStr">
        <is>
          <t>https://www.sec.gov/Archives/edgar/data/794367/000079436720000040/m-0201202010xk.htm#d69514878e5899-wk-Fact-D39A60A0B188591BBCB0FC2CDE4EB95F</t>
        </is>
      </c>
      <c r="K165" s="3" t="inlineStr">
        <is>
          <t>2020-03-30 00:00:00</t>
        </is>
      </c>
    </row>
    <row r="166">
      <c r="B166" s="3" t="inlineStr">
        <is>
          <t>CostOfGoodsAndServicesSold</t>
        </is>
      </c>
      <c r="C166" s="3" t="inlineStr">
        <is>
          <t>2018-02-03</t>
        </is>
      </c>
      <c r="D166" s="3" t="inlineStr">
        <is>
          <t>2017-01-29</t>
        </is>
      </c>
      <c r="E166" s="3" t="inlineStr">
        <is>
          <t>duration</t>
        </is>
      </c>
      <c r="F166" s="3" t="inlineStr">
        <is>
          <t>16927000000.0</t>
        </is>
      </c>
      <c r="G166" s="3" t="inlineStr">
        <is>
          <t>usd</t>
        </is>
      </c>
      <c r="H166" s="3" t="inlineStr">
        <is>
          <t>-6</t>
        </is>
      </c>
      <c r="I166" s="3" t="inlineStr">
        <is>
          <t>srt:NonGuarantorSubsidiariesMember</t>
        </is>
      </c>
      <c r="J166" s="3" t="inlineStr">
        <is>
          <t>https://www.sec.gov/Archives/edgar/data/794367/000079436720000040/m-0201202010xk.htm#d69514878e6099-wk-Fact-901AE0939E0E532B8B7B46D733AAA58F</t>
        </is>
      </c>
      <c r="K166" s="3" t="inlineStr">
        <is>
          <t>2020-03-30 00:00:00</t>
        </is>
      </c>
    </row>
    <row r="167">
      <c r="B167" s="3" t="inlineStr">
        <is>
          <t>SellingGeneralAndAdministrativeExpense</t>
        </is>
      </c>
      <c r="C167" s="3" t="inlineStr">
        <is>
          <t>2018-02-03</t>
        </is>
      </c>
      <c r="D167" s="3" t="inlineStr">
        <is>
          <t>2017-01-29</t>
        </is>
      </c>
      <c r="E167" s="3" t="inlineStr">
        <is>
          <t>duration</t>
        </is>
      </c>
      <c r="F167" s="3" t="inlineStr">
        <is>
          <t>5528000000.0</t>
        </is>
      </c>
      <c r="G167" s="3" t="inlineStr">
        <is>
          <t>usd</t>
        </is>
      </c>
      <c r="H167" s="3" t="inlineStr">
        <is>
          <t>-6</t>
        </is>
      </c>
      <c r="I167" s="3" t="inlineStr">
        <is>
          <t>srt:NonGuarantorSubsidiariesMember</t>
        </is>
      </c>
      <c r="J167" s="3" t="inlineStr">
        <is>
          <t>https://www.sec.gov/Archives/edgar/data/794367/000079436720000040/m-0201202010xk.htm#d69514878e6199-wk-Fact-943B03D364945F709DB01B5C5F46FB50</t>
        </is>
      </c>
      <c r="K167" s="3" t="inlineStr">
        <is>
          <t>2020-03-30 00:00:00</t>
        </is>
      </c>
    </row>
    <row r="168">
      <c r="B168" s="3" t="inlineStr">
        <is>
          <t>OperatingIncomeLoss</t>
        </is>
      </c>
      <c r="C168" s="3" t="inlineStr">
        <is>
          <t>2018-02-03</t>
        </is>
      </c>
      <c r="D168" s="3" t="inlineStr">
        <is>
          <t>2017-01-29</t>
        </is>
      </c>
      <c r="E168" s="3" t="inlineStr">
        <is>
          <t>duration</t>
        </is>
      </c>
      <c r="F168" s="3" t="inlineStr">
        <is>
          <t>1763000000.0</t>
        </is>
      </c>
      <c r="G168" s="3" t="inlineStr">
        <is>
          <t>usd</t>
        </is>
      </c>
      <c r="H168" s="3" t="inlineStr">
        <is>
          <t>-6</t>
        </is>
      </c>
      <c r="I168" s="3" t="inlineStr">
        <is>
          <t>srt:NonGuarantorSubsidiariesMember</t>
        </is>
      </c>
      <c r="J168" s="3" t="inlineStr">
        <is>
          <t>https://www.sec.gov/Archives/edgar/data/794367/000079436720000040/m-0201202010xk.htm#d69514878e6495-wk-Fact-51A73EA8F29F522296C6B527B4D0B8D1</t>
        </is>
      </c>
      <c r="K168" s="3" t="inlineStr">
        <is>
          <t>2020-03-30 00:00:00</t>
        </is>
      </c>
    </row>
    <row r="169">
      <c r="B169" s="3" t="inlineStr">
        <is>
          <t>NetPeriodicDefinedBenefitsExpenseReversalOfExpenseExcludingServiceCostComponent</t>
        </is>
      </c>
      <c r="C169" s="3" t="inlineStr">
        <is>
          <t>2018-02-03</t>
        </is>
      </c>
      <c r="D169" s="3" t="inlineStr">
        <is>
          <t>2017-01-29</t>
        </is>
      </c>
      <c r="E169" s="3" t="inlineStr">
        <is>
          <t>duration</t>
        </is>
      </c>
      <c r="F169" s="3" t="inlineStr">
        <is>
          <t>-35000000.0</t>
        </is>
      </c>
      <c r="G169" s="3" t="inlineStr">
        <is>
          <t>usd</t>
        </is>
      </c>
      <c r="H169" s="3" t="inlineStr">
        <is>
          <t>-6</t>
        </is>
      </c>
      <c r="I169" s="3" t="inlineStr">
        <is>
          <t>srt:NonGuarantorSubsidiariesMember</t>
        </is>
      </c>
      <c r="J169" s="3" t="inlineStr">
        <is>
          <t>https://www.sec.gov/Archives/edgar/data/794367/000079436720000040/m-0201202010xk.htm#d69514878e6592-wk-Fact-9D15EACF6E505E108177125AC42071E1</t>
        </is>
      </c>
      <c r="K169" s="3" t="inlineStr">
        <is>
          <t>2020-03-30 00:00:00</t>
        </is>
      </c>
    </row>
    <row r="170">
      <c r="B170" s="3" t="inlineStr">
        <is>
          <t>InterestIncomeExpenseNet</t>
        </is>
      </c>
      <c r="C170" s="3" t="inlineStr">
        <is>
          <t>2018-02-03</t>
        </is>
      </c>
      <c r="D170" s="3" t="inlineStr">
        <is>
          <t>2017-01-29</t>
        </is>
      </c>
      <c r="E170" s="3" t="inlineStr">
        <is>
          <t>duration</t>
        </is>
      </c>
      <c r="F170" s="3" t="inlineStr">
        <is>
          <t>3000000.0</t>
        </is>
      </c>
      <c r="G170" s="3" t="inlineStr">
        <is>
          <t>usd</t>
        </is>
      </c>
      <c r="H170" s="3" t="inlineStr">
        <is>
          <t>-6</t>
        </is>
      </c>
      <c r="I170" s="3" t="inlineStr">
        <is>
          <t>srt:NonGuarantorSubsidiariesMember</t>
        </is>
      </c>
      <c r="J170" s="3" t="inlineStr">
        <is>
          <t>https://www.sec.gov/Archives/edgar/data/794367/000079436720000040/m-0201202010xk.htm#d69514878e6893-wk-Fact-CA17A156568354BAACD490C1347272D0</t>
        </is>
      </c>
      <c r="K170" s="3" t="inlineStr">
        <is>
          <t>2020-03-30 00:00:00</t>
        </is>
      </c>
    </row>
    <row r="171">
      <c r="B171" s="3" t="inlineStr">
        <is>
          <t>InterestExpenseOther</t>
        </is>
      </c>
      <c r="C171" s="3" t="inlineStr">
        <is>
          <t>2018-02-03</t>
        </is>
      </c>
      <c r="D171" s="3" t="inlineStr">
        <is>
          <t>2017-01-29</t>
        </is>
      </c>
      <c r="E171" s="3" t="inlineStr">
        <is>
          <t>duration</t>
        </is>
      </c>
      <c r="F171" s="3" t="inlineStr">
        <is>
          <t>-139000000.0</t>
        </is>
      </c>
      <c r="G171" s="3" t="inlineStr">
        <is>
          <t>usd</t>
        </is>
      </c>
      <c r="H171" s="3" t="inlineStr">
        <is>
          <t>-6</t>
        </is>
      </c>
      <c r="I171" s="3" t="inlineStr">
        <is>
          <t>srt:NonGuarantorSubsidiariesMember</t>
        </is>
      </c>
      <c r="J171" s="3" t="inlineStr">
        <is>
          <t>https://www.sec.gov/Archives/edgar/data/794367/000079436720000040/m-0201202010xk.htm#d69514878e6992-wk-Fact-E3930C36783B54AEA5A0FE1F37D5525F</t>
        </is>
      </c>
      <c r="K171" s="3" t="inlineStr">
        <is>
          <t>2020-03-30 00:00:00</t>
        </is>
      </c>
    </row>
    <row r="172">
      <c r="B172" s="3" t="inlineStr">
        <is>
          <t>GainsLossesOnExtinguishmentOfDebt</t>
        </is>
      </c>
      <c r="C172" s="3" t="inlineStr">
        <is>
          <t>2018-02-03</t>
        </is>
      </c>
      <c r="D172" s="3" t="inlineStr">
        <is>
          <t>2017-01-29</t>
        </is>
      </c>
      <c r="E172" s="3" t="inlineStr">
        <is>
          <t>duration</t>
        </is>
      </c>
      <c r="F172" s="3" t="n"/>
      <c r="G172" s="3" t="inlineStr">
        <is>
          <t>usd</t>
        </is>
      </c>
      <c r="H172" s="3" t="inlineStr">
        <is>
          <t>-6</t>
        </is>
      </c>
      <c r="I172" s="3" t="inlineStr">
        <is>
          <t>srt:NonGuarantorSubsidiariesMember</t>
        </is>
      </c>
      <c r="J172" s="3" t="inlineStr">
        <is>
          <t>https://www.sec.gov/Archives/edgar/data/794367/000079436720000040/m-0201202010xk.htm#d69514878e7089-wk-Fact-1563E555DDC2871058FEE4E73B7D99E0</t>
        </is>
      </c>
      <c r="K172" s="3" t="inlineStr">
        <is>
          <t>2020-03-30 00:00:00</t>
        </is>
      </c>
    </row>
    <row r="173">
      <c r="B173" s="3" t="inlineStr">
        <is>
          <t>IncomeLossFromContinuingOperationsBeforeIncomeTaxesMinorityInterestAndIncomeLossFromEquityMethodInvestments</t>
        </is>
      </c>
      <c r="C173" s="3" t="inlineStr">
        <is>
          <t>2018-02-03</t>
        </is>
      </c>
      <c r="D173" s="3" t="inlineStr">
        <is>
          <t>2017-01-29</t>
        </is>
      </c>
      <c r="E173" s="3" t="inlineStr">
        <is>
          <t>duration</t>
        </is>
      </c>
      <c r="F173" s="3" t="inlineStr">
        <is>
          <t>1870000000.0</t>
        </is>
      </c>
      <c r="G173" s="3" t="inlineStr">
        <is>
          <t>usd</t>
        </is>
      </c>
      <c r="H173" s="3" t="inlineStr">
        <is>
          <t>-6</t>
        </is>
      </c>
      <c r="I173" s="3" t="inlineStr">
        <is>
          <t>srt:NonGuarantorSubsidiariesMember</t>
        </is>
      </c>
      <c r="J173" s="3" t="inlineStr">
        <is>
          <t>https://www.sec.gov/Archives/edgar/data/794367/000079436720000040/m-0201202010xk.htm#d69514878e7284-wk-Fact-36C73A6DA07C5EF7A813A9A9A02343C0</t>
        </is>
      </c>
      <c r="K173" s="3" t="inlineStr">
        <is>
          <t>2020-03-30 00:00:00</t>
        </is>
      </c>
    </row>
    <row r="174">
      <c r="B174" s="3" t="inlineStr">
        <is>
          <t>IncomeTaxExpenseBenefit</t>
        </is>
      </c>
      <c r="C174" s="3" t="inlineStr">
        <is>
          <t>2018-02-03</t>
        </is>
      </c>
      <c r="D174" s="3" t="inlineStr">
        <is>
          <t>2017-01-29</t>
        </is>
      </c>
      <c r="E174" s="3" t="inlineStr">
        <is>
          <t>duration</t>
        </is>
      </c>
      <c r="F174" s="3" t="inlineStr">
        <is>
          <t>309000000.0</t>
        </is>
      </c>
      <c r="G174" s="3" t="inlineStr">
        <is>
          <t>usd</t>
        </is>
      </c>
      <c r="H174" s="3" t="inlineStr">
        <is>
          <t>-6</t>
        </is>
      </c>
      <c r="I174" s="3" t="inlineStr">
        <is>
          <t>srt:NonGuarantorSubsidiariesMember</t>
        </is>
      </c>
      <c r="J174" s="3" t="inlineStr">
        <is>
          <t>https://www.sec.gov/Archives/edgar/data/794367/000079436720000040/m-0201202010xk.htm#d69514878e7383-wk-Fact-EEF894BB19865FE7AC32B748F8609073</t>
        </is>
      </c>
      <c r="K174" s="3" t="inlineStr">
        <is>
          <t>2020-03-30 00:00:00</t>
        </is>
      </c>
    </row>
    <row r="175">
      <c r="B175" s="3" t="inlineStr">
        <is>
          <t>NetIncomeLossAttributableToNoncontrollingInterest</t>
        </is>
      </c>
      <c r="C175" s="3" t="inlineStr">
        <is>
          <t>2018-02-03</t>
        </is>
      </c>
      <c r="D175" s="3" t="inlineStr">
        <is>
          <t>2017-01-29</t>
        </is>
      </c>
      <c r="E175" s="3" t="inlineStr">
        <is>
          <t>duration</t>
        </is>
      </c>
      <c r="F175" s="3" t="inlineStr">
        <is>
          <t>-11000000.0</t>
        </is>
      </c>
      <c r="G175" s="3" t="inlineStr">
        <is>
          <t>usd</t>
        </is>
      </c>
      <c r="H175" s="3" t="inlineStr">
        <is>
          <t>-6</t>
        </is>
      </c>
      <c r="I175" s="3" t="inlineStr">
        <is>
          <t>srt:NonGuarantorSubsidiariesMember</t>
        </is>
      </c>
      <c r="J175" s="3" t="inlineStr">
        <is>
          <t>https://www.sec.gov/Archives/edgar/data/794367/000079436720000040/m-0201202010xk.htm#d69514878e7579-wk-Fact-E8AAF68B82765475B4D28797A3F83601</t>
        </is>
      </c>
      <c r="K175" s="3" t="inlineStr">
        <is>
          <t>2020-03-30 00:00:00</t>
        </is>
      </c>
    </row>
    <row r="176">
      <c r="B176" s="3" t="inlineStr">
        <is>
          <t>NetIncomeLoss</t>
        </is>
      </c>
      <c r="C176" s="3" t="inlineStr">
        <is>
          <t>2018-02-03</t>
        </is>
      </c>
      <c r="D176" s="3" t="inlineStr">
        <is>
          <t>2017-01-29</t>
        </is>
      </c>
      <c r="E176" s="3" t="inlineStr">
        <is>
          <t>duration</t>
        </is>
      </c>
      <c r="F176" s="3" t="inlineStr">
        <is>
          <t>1572000000.0</t>
        </is>
      </c>
      <c r="G176" s="3" t="inlineStr">
        <is>
          <t>usd</t>
        </is>
      </c>
      <c r="H176" s="3" t="inlineStr">
        <is>
          <t>-6</t>
        </is>
      </c>
      <c r="I176" s="3" t="inlineStr">
        <is>
          <t>srt:NonGuarantorSubsidiariesMember</t>
        </is>
      </c>
      <c r="J176" s="3" t="inlineStr">
        <is>
          <t>https://www.sec.gov/Archives/edgar/data/794367/000079436720000040/m-0201202010xk.htm#d69514878e7681-wk-Fact-6E15EFE7EE5251C9A3B5716C9A688F32</t>
        </is>
      </c>
      <c r="K176" s="3" t="inlineStr">
        <is>
          <t>2020-03-30 00:00:00</t>
        </is>
      </c>
    </row>
    <row r="177">
      <c r="B177" s="3" t="inlineStr">
        <is>
          <t>ComprehensiveIncomeNetOfTaxIncludingPortionAttributableToNoncontrollingInterest</t>
        </is>
      </c>
      <c r="C177" s="3" t="inlineStr">
        <is>
          <t>2018-02-03</t>
        </is>
      </c>
      <c r="D177" s="3" t="inlineStr">
        <is>
          <t>2017-01-29</t>
        </is>
      </c>
      <c r="E177" s="3" t="inlineStr">
        <is>
          <t>duration</t>
        </is>
      </c>
      <c r="F177" s="3" t="inlineStr">
        <is>
          <t>1673000000.0</t>
        </is>
      </c>
      <c r="G177" s="3" t="inlineStr">
        <is>
          <t>usd</t>
        </is>
      </c>
      <c r="H177" s="3" t="inlineStr">
        <is>
          <t>-6</t>
        </is>
      </c>
      <c r="I177" s="3" t="inlineStr">
        <is>
          <t>srt:NonGuarantorSubsidiariesMember</t>
        </is>
      </c>
      <c r="J177" s="3" t="inlineStr">
        <is>
          <t>https://www.sec.gov/Archives/edgar/data/794367/000079436720000040/m-0201202010xk.htm#d69514878e7779-wk-Fact-73EA17A67B3E5A6BA61AC880386CD9CE</t>
        </is>
      </c>
      <c r="K177" s="3" t="inlineStr">
        <is>
          <t>2020-03-30 00:00:00</t>
        </is>
      </c>
    </row>
    <row r="178">
      <c r="B178" s="3" t="inlineStr">
        <is>
          <t>ComprehensiveIncomeNetOfTaxAttributableToNoncontrollingInterest</t>
        </is>
      </c>
      <c r="C178" s="3" t="inlineStr">
        <is>
          <t>2018-02-03</t>
        </is>
      </c>
      <c r="D178" s="3" t="inlineStr">
        <is>
          <t>2017-01-29</t>
        </is>
      </c>
      <c r="E178" s="3" t="inlineStr">
        <is>
          <t>duration</t>
        </is>
      </c>
      <c r="F178" s="3" t="inlineStr">
        <is>
          <t>-11000000.0</t>
        </is>
      </c>
      <c r="G178" s="3" t="inlineStr">
        <is>
          <t>usd</t>
        </is>
      </c>
      <c r="H178" s="3" t="inlineStr">
        <is>
          <t>-6</t>
        </is>
      </c>
      <c r="I178" s="3" t="inlineStr">
        <is>
          <t>srt:NonGuarantorSubsidiariesMember</t>
        </is>
      </c>
      <c r="J178" s="3" t="inlineStr">
        <is>
          <t>https://www.sec.gov/Archives/edgar/data/794367/000079436720000040/m-0201202010xk.htm#d69514878e7873-wk-Fact-6658270050745ECE8E78DB345EC2ED0B</t>
        </is>
      </c>
      <c r="K178" s="3" t="inlineStr">
        <is>
          <t>2020-03-30 00:00:00</t>
        </is>
      </c>
    </row>
    <row r="179">
      <c r="B179" s="3" t="inlineStr">
        <is>
          <t>ComprehensiveIncomeNetOfTax</t>
        </is>
      </c>
      <c r="C179" s="3" t="inlineStr">
        <is>
          <t>2018-02-03</t>
        </is>
      </c>
      <c r="D179" s="3" t="inlineStr">
        <is>
          <t>2017-01-29</t>
        </is>
      </c>
      <c r="E179" s="3" t="inlineStr">
        <is>
          <t>duration</t>
        </is>
      </c>
      <c r="F179" s="3" t="inlineStr">
        <is>
          <t>1684000000.0</t>
        </is>
      </c>
      <c r="G179" s="3" t="inlineStr">
        <is>
          <t>usd</t>
        </is>
      </c>
      <c r="H179" s="3" t="inlineStr">
        <is>
          <t>-6</t>
        </is>
      </c>
      <c r="I179" s="3" t="inlineStr">
        <is>
          <t>srt:NonGuarantorSubsidiariesMember</t>
        </is>
      </c>
      <c r="J179" s="3" t="inlineStr">
        <is>
          <t>https://www.sec.gov/Archives/edgar/data/794367/000079436720000040/m-0201202010xk.htm#d69514878e7975-wk-Fact-BD5B52B9C26C56EFA6CCD8A66678B7FA</t>
        </is>
      </c>
      <c r="K179" s="3" t="inlineStr">
        <is>
          <t>2020-03-30 00:00:00</t>
        </is>
      </c>
    </row>
    <row r="180">
      <c r="B180" s="3" t="inlineStr">
        <is>
          <t>ProfitLoss</t>
        </is>
      </c>
      <c r="C180" s="3" t="inlineStr">
        <is>
          <t>2018-02-03</t>
        </is>
      </c>
      <c r="D180" s="3" t="inlineStr">
        <is>
          <t>2017-01-29</t>
        </is>
      </c>
      <c r="E180" s="3" t="inlineStr">
        <is>
          <t>duration</t>
        </is>
      </c>
      <c r="F180" s="3" t="inlineStr">
        <is>
          <t>1561000000.0</t>
        </is>
      </c>
      <c r="G180" s="3" t="inlineStr">
        <is>
          <t>usd</t>
        </is>
      </c>
      <c r="H180" s="3" t="inlineStr">
        <is>
          <t>-6</t>
        </is>
      </c>
      <c r="I180" s="3" t="inlineStr">
        <is>
          <t>srt:NonGuarantorSubsidiariesMember</t>
        </is>
      </c>
      <c r="J180" s="3" t="inlineStr">
        <is>
          <t>https://www.sec.gov/Archives/edgar/data/794367/000079436720000040/m-0201202010xk.htm#d69514878e20253-wk-Fact-92500FC221F65E8C9D6BE6B52F0872B1</t>
        </is>
      </c>
      <c r="K180" s="3" t="inlineStr">
        <is>
          <t>2020-03-30 00:00:00</t>
        </is>
      </c>
    </row>
    <row r="181">
      <c r="B181" s="3" t="inlineStr">
        <is>
          <t>RestructuringSettlementAndImpairmentProvisions</t>
        </is>
      </c>
      <c r="C181" s="3" t="inlineStr">
        <is>
          <t>2018-02-03</t>
        </is>
      </c>
      <c r="D181" s="3" t="inlineStr">
        <is>
          <t>2017-01-29</t>
        </is>
      </c>
      <c r="E181" s="3" t="inlineStr">
        <is>
          <t>duration</t>
        </is>
      </c>
      <c r="F181" s="3" t="inlineStr">
        <is>
          <t>146000000.0</t>
        </is>
      </c>
      <c r="G181" s="3" t="inlineStr">
        <is>
          <t>usd</t>
        </is>
      </c>
      <c r="H181" s="3" t="inlineStr">
        <is>
          <t>-6</t>
        </is>
      </c>
      <c r="I181" s="3" t="inlineStr">
        <is>
          <t>srt:NonGuarantorSubsidiariesMember</t>
        </is>
      </c>
      <c r="J181" s="3" t="inlineStr">
        <is>
          <t>https://www.sec.gov/Archives/edgar/data/794367/000079436720000040/m-0201202010xk.htm#d69514878e20346-wk-Fact-0004823CB3B555898D83829F50CBD094</t>
        </is>
      </c>
      <c r="K181" s="3" t="inlineStr">
        <is>
          <t>2020-03-30 00:00:00</t>
        </is>
      </c>
    </row>
    <row r="182">
      <c r="B182" s="3" t="inlineStr">
        <is>
          <t>DefinedBenefitPlanRecognizedNetGainLossDueToSettlements1</t>
        </is>
      </c>
      <c r="C182" s="3" t="inlineStr">
        <is>
          <t>2018-02-03</t>
        </is>
      </c>
      <c r="D182" s="3" t="inlineStr">
        <is>
          <t>2017-01-29</t>
        </is>
      </c>
      <c r="E182" s="3" t="inlineStr">
        <is>
          <t>duration</t>
        </is>
      </c>
      <c r="F182" s="3" t="inlineStr">
        <is>
          <t>-70000000.0</t>
        </is>
      </c>
      <c r="G182" s="3" t="inlineStr">
        <is>
          <t>usd</t>
        </is>
      </c>
      <c r="H182" s="3" t="inlineStr">
        <is>
          <t>-6</t>
        </is>
      </c>
      <c r="I182" s="3" t="inlineStr">
        <is>
          <t>srt:NonGuarantorSubsidiariesMember</t>
        </is>
      </c>
      <c r="J182" s="3" t="inlineStr">
        <is>
          <t>https://www.sec.gov/Archives/edgar/data/794367/000079436720000040/m-0201202010xk.htm#d69514878e20443-wk-Fact-47CA64C9EB7D5E4992C1A5FA80385806</t>
        </is>
      </c>
      <c r="K182" s="3" t="inlineStr">
        <is>
          <t>2020-03-30 00:00:00</t>
        </is>
      </c>
    </row>
    <row r="183">
      <c r="B183" s="3" t="inlineStr">
        <is>
          <t>GainLossOnDispositionOfAssets</t>
        </is>
      </c>
      <c r="C183" s="3" t="inlineStr">
        <is>
          <t>2018-02-03</t>
        </is>
      </c>
      <c r="D183" s="3" t="inlineStr">
        <is>
          <t>2017-01-29</t>
        </is>
      </c>
      <c r="E183" s="3" t="inlineStr">
        <is>
          <t>duration</t>
        </is>
      </c>
      <c r="F183" s="3" t="inlineStr">
        <is>
          <t>343000000.0</t>
        </is>
      </c>
      <c r="G183" s="3" t="inlineStr">
        <is>
          <t>usd</t>
        </is>
      </c>
      <c r="H183" s="3" t="inlineStr">
        <is>
          <t>-6</t>
        </is>
      </c>
      <c r="I183" s="3" t="inlineStr">
        <is>
          <t>srt:NonGuarantorSubsidiariesMember</t>
        </is>
      </c>
      <c r="J183" s="3" t="inlineStr">
        <is>
          <t>https://www.sec.gov/Archives/edgar/data/794367/000079436720000040/m-0201202010xk.htm#d69514878e20541-wk-Fact-BF4925D5F99B537088229329E4788036</t>
        </is>
      </c>
      <c r="K183" s="3" t="inlineStr">
        <is>
          <t>2020-03-30 00:00:00</t>
        </is>
      </c>
    </row>
    <row r="184">
      <c r="B184" s="3" t="inlineStr">
        <is>
          <t>IncomeLossFromEquityMethodInvestments</t>
        </is>
      </c>
      <c r="C184" s="3" t="inlineStr">
        <is>
          <t>2018-02-03</t>
        </is>
      </c>
      <c r="D184" s="3" t="inlineStr">
        <is>
          <t>2017-01-29</t>
        </is>
      </c>
      <c r="E184" s="3" t="inlineStr">
        <is>
          <t>duration</t>
        </is>
      </c>
      <c r="F184" s="3" t="n"/>
      <c r="G184" s="3" t="inlineStr">
        <is>
          <t>usd</t>
        </is>
      </c>
      <c r="H184" s="3" t="inlineStr">
        <is>
          <t>-6</t>
        </is>
      </c>
      <c r="I184" s="3" t="inlineStr">
        <is>
          <t>srt:NonGuarantorSubsidiariesMember</t>
        </is>
      </c>
      <c r="J184" s="3" t="inlineStr">
        <is>
          <t>https://www.sec.gov/Archives/edgar/data/794367/000079436720000040/m-0201202010xk.htm#d69514878e20642-wk-Fact-2334C9C215D25FAE87E64A5C466DCAEA</t>
        </is>
      </c>
      <c r="K184" s="3" t="inlineStr">
        <is>
          <t>2020-03-30 00:00:00</t>
        </is>
      </c>
    </row>
    <row r="185">
      <c r="B185" s="3" t="inlineStr">
        <is>
          <t>ProceedsFromDividendsReceived</t>
        </is>
      </c>
      <c r="C185" s="3" t="inlineStr">
        <is>
          <t>2018-02-03</t>
        </is>
      </c>
      <c r="D185" s="3" t="inlineStr">
        <is>
          <t>2017-01-29</t>
        </is>
      </c>
      <c r="E185" s="3" t="inlineStr">
        <is>
          <t>duration</t>
        </is>
      </c>
      <c r="F185" s="3" t="n"/>
      <c r="G185" s="3" t="inlineStr">
        <is>
          <t>usd</t>
        </is>
      </c>
      <c r="H185" s="3" t="inlineStr">
        <is>
          <t>-6</t>
        </is>
      </c>
      <c r="I185" s="3" t="inlineStr">
        <is>
          <t>srt:NonGuarantorSubsidiariesMember</t>
        </is>
      </c>
      <c r="J185" s="3" t="inlineStr">
        <is>
          <t>https://www.sec.gov/Archives/edgar/data/794367/000079436720000040/m-0201202010xk.htm#d69514878e20739-wk-Fact-4EB4250F92ED513C88A7D56B3F6E6220</t>
        </is>
      </c>
      <c r="K185" s="3" t="inlineStr">
        <is>
          <t>2020-03-30 00:00:00</t>
        </is>
      </c>
    </row>
    <row r="186">
      <c r="B186" s="3" t="inlineStr">
        <is>
          <t>DepreciationDepletionAndAmortization</t>
        </is>
      </c>
      <c r="C186" s="3" t="inlineStr">
        <is>
          <t>2018-02-03</t>
        </is>
      </c>
      <c r="D186" s="3" t="inlineStr">
        <is>
          <t>2017-01-29</t>
        </is>
      </c>
      <c r="E186" s="3" t="inlineStr">
        <is>
          <t>duration</t>
        </is>
      </c>
      <c r="F186" s="3" t="inlineStr">
        <is>
          <t>637000000.0</t>
        </is>
      </c>
      <c r="G186" s="3" t="inlineStr">
        <is>
          <t>usd</t>
        </is>
      </c>
      <c r="H186" s="3" t="inlineStr">
        <is>
          <t>-6</t>
        </is>
      </c>
      <c r="I186" s="3" t="inlineStr">
        <is>
          <t>srt:NonGuarantorSubsidiariesMember</t>
        </is>
      </c>
      <c r="J186" s="3" t="inlineStr">
        <is>
          <t>https://www.sec.gov/Archives/edgar/data/794367/000079436720000040/m-0201202010xk.htm#d69514878e20837-wk-Fact-91D3817C1DF15CA999E101AB876849FF</t>
        </is>
      </c>
      <c r="K186" s="3" t="inlineStr">
        <is>
          <t>2020-03-30 00:00:00</t>
        </is>
      </c>
    </row>
    <row r="187">
      <c r="B187" s="3" t="inlineStr">
        <is>
          <t>IncreaseDecreaseInOtherOperatingCapitalNet</t>
        </is>
      </c>
      <c r="C187" s="3" t="inlineStr">
        <is>
          <t>2018-02-03</t>
        </is>
      </c>
      <c r="D187" s="3" t="inlineStr">
        <is>
          <t>2017-01-29</t>
        </is>
      </c>
      <c r="E187" s="3" t="inlineStr">
        <is>
          <t>duration</t>
        </is>
      </c>
      <c r="F187" s="3" t="inlineStr">
        <is>
          <t>410000000.0</t>
        </is>
      </c>
      <c r="G187" s="3" t="inlineStr">
        <is>
          <t>usd</t>
        </is>
      </c>
      <c r="H187" s="3" t="inlineStr">
        <is>
          <t>-6</t>
        </is>
      </c>
      <c r="I187" s="3" t="inlineStr">
        <is>
          <t>srt:NonGuarantorSubsidiariesMember</t>
        </is>
      </c>
      <c r="J187" s="3" t="inlineStr">
        <is>
          <t>https://www.sec.gov/Archives/edgar/data/794367/000079436720000040/m-0201202010xk.htm#d69514878e20934-wk-Fact-C17FECDB001D50469D491D8ABA3A3F0D</t>
        </is>
      </c>
      <c r="K187" s="3" t="inlineStr">
        <is>
          <t>2020-03-30 00:00:00</t>
        </is>
      </c>
    </row>
    <row r="188">
      <c r="B188" s="3" t="inlineStr">
        <is>
          <t>NetCashProvidedByUsedInOperatingActivities</t>
        </is>
      </c>
      <c r="C188" s="3" t="inlineStr">
        <is>
          <t>2018-02-03</t>
        </is>
      </c>
      <c r="D188" s="3" t="inlineStr">
        <is>
          <t>2017-01-29</t>
        </is>
      </c>
      <c r="E188" s="3" t="inlineStr">
        <is>
          <t>duration</t>
        </is>
      </c>
      <c r="F188" s="3" t="inlineStr">
        <is>
          <t>1661000000.0</t>
        </is>
      </c>
      <c r="G188" s="3" t="inlineStr">
        <is>
          <t>usd</t>
        </is>
      </c>
      <c r="H188" s="3" t="inlineStr">
        <is>
          <t>-6</t>
        </is>
      </c>
      <c r="I188" s="3" t="inlineStr">
        <is>
          <t>srt:NonGuarantorSubsidiariesMember</t>
        </is>
      </c>
      <c r="J188" s="3" t="inlineStr">
        <is>
          <t>https://www.sec.gov/Archives/edgar/data/794367/000079436720000040/m-0201202010xk.htm#d69514878e21033-wk-Fact-C98FE059E3015AA2A2B5CCC1E1500794</t>
        </is>
      </c>
      <c r="K188" s="3" t="inlineStr">
        <is>
          <t>2020-03-30 00:00:00</t>
        </is>
      </c>
    </row>
    <row r="189">
      <c r="B189" s="3" t="inlineStr">
        <is>
          <t>PaymentsToAcquireProductiveAssets</t>
        </is>
      </c>
      <c r="C189" s="3" t="inlineStr">
        <is>
          <t>2018-02-03</t>
        </is>
      </c>
      <c r="D189" s="3" t="inlineStr">
        <is>
          <t>2017-01-29</t>
        </is>
      </c>
      <c r="E189" s="3" t="inlineStr">
        <is>
          <t>duration</t>
        </is>
      </c>
      <c r="F189" s="3" t="inlineStr">
        <is>
          <t>417000000.0</t>
        </is>
      </c>
      <c r="G189" s="3" t="inlineStr">
        <is>
          <t>usd</t>
        </is>
      </c>
      <c r="H189" s="3" t="inlineStr">
        <is>
          <t>-6</t>
        </is>
      </c>
      <c r="I189" s="3" t="inlineStr">
        <is>
          <t>srt:NonGuarantorSubsidiariesMember</t>
        </is>
      </c>
      <c r="J189" s="3" t="inlineStr">
        <is>
          <t>https://www.sec.gov/Archives/edgar/data/794367/000079436720000040/m-0201202010xk.htm#d69514878e21234-wk-Fact-E577476043B4558D8CB20C5FA29F228D</t>
        </is>
      </c>
      <c r="K189" s="3" t="inlineStr">
        <is>
          <t>2020-03-30 00:00:00</t>
        </is>
      </c>
    </row>
    <row r="190">
      <c r="B190" s="3" t="inlineStr">
        <is>
          <t>PaymentsForProceedsFromOtherInvestingActivities</t>
        </is>
      </c>
      <c r="C190" s="3" t="inlineStr">
        <is>
          <t>2018-02-03</t>
        </is>
      </c>
      <c r="D190" s="3" t="inlineStr">
        <is>
          <t>2017-01-29</t>
        </is>
      </c>
      <c r="E190" s="3" t="inlineStr">
        <is>
          <t>duration</t>
        </is>
      </c>
      <c r="F190" s="3" t="inlineStr">
        <is>
          <t>9000000.0</t>
        </is>
      </c>
      <c r="G190" s="3" t="inlineStr">
        <is>
          <t>usd</t>
        </is>
      </c>
      <c r="H190" s="3" t="inlineStr">
        <is>
          <t>-6</t>
        </is>
      </c>
      <c r="I190" s="3" t="inlineStr">
        <is>
          <t>srt:NonGuarantorSubsidiariesMember</t>
        </is>
      </c>
      <c r="J190" s="3" t="inlineStr">
        <is>
          <t>https://www.sec.gov/Archives/edgar/data/794367/000079436720000040/m-0201202010xk.htm#d69514878e21333-wk-Fact-E864EAF45539566E86A58EB359C46895</t>
        </is>
      </c>
      <c r="K190" s="3" t="inlineStr">
        <is>
          <t>2020-03-30 00:00:00</t>
        </is>
      </c>
    </row>
    <row r="191">
      <c r="B191" s="3" t="inlineStr">
        <is>
          <t>NetCashProvidedByUsedInInvestingActivities</t>
        </is>
      </c>
      <c r="C191" s="3" t="inlineStr">
        <is>
          <t>2018-02-03</t>
        </is>
      </c>
      <c r="D191" s="3" t="inlineStr">
        <is>
          <t>2017-01-29</t>
        </is>
      </c>
      <c r="E191" s="3" t="inlineStr">
        <is>
          <t>duration</t>
        </is>
      </c>
      <c r="F191" s="3" t="inlineStr">
        <is>
          <t>-426000000.0</t>
        </is>
      </c>
      <c r="G191" s="3" t="inlineStr">
        <is>
          <t>usd</t>
        </is>
      </c>
      <c r="H191" s="3" t="inlineStr">
        <is>
          <t>-6</t>
        </is>
      </c>
      <c r="I191" s="3" t="inlineStr">
        <is>
          <t>srt:NonGuarantorSubsidiariesMember</t>
        </is>
      </c>
      <c r="J191" s="3" t="inlineStr">
        <is>
          <t>https://www.sec.gov/Archives/edgar/data/794367/000079436720000040/m-0201202010xk.htm#d69514878e21432-wk-Fact-34132A403E005F04B354B70D94AAF160</t>
        </is>
      </c>
      <c r="K191" s="3" t="inlineStr">
        <is>
          <t>2020-03-30 00:00:00</t>
        </is>
      </c>
    </row>
    <row r="192">
      <c r="B192" s="3" t="inlineStr">
        <is>
          <t>ProceedsfromRepaymentsofDebtNetofDebtIssuanceCosts</t>
        </is>
      </c>
      <c r="C192" s="3" t="inlineStr">
        <is>
          <t>2018-02-03</t>
        </is>
      </c>
      <c r="D192" s="3" t="inlineStr">
        <is>
          <t>2017-01-29</t>
        </is>
      </c>
      <c r="E192" s="3" t="inlineStr">
        <is>
          <t>duration</t>
        </is>
      </c>
      <c r="F192" s="3" t="inlineStr">
        <is>
          <t>1000000.0</t>
        </is>
      </c>
      <c r="G192" s="3" t="inlineStr">
        <is>
          <t>usd</t>
        </is>
      </c>
      <c r="H192" s="3" t="inlineStr">
        <is>
          <t>-6</t>
        </is>
      </c>
      <c r="I192" s="3" t="inlineStr">
        <is>
          <t>srt:NonGuarantorSubsidiariesMember</t>
        </is>
      </c>
      <c r="J192" s="3" t="inlineStr">
        <is>
          <t>https://www.sec.gov/Archives/edgar/data/794367/000079436720000040/m-0201202010xk.htm#d69514878e21634-wk-Fact-C37E4E5D3F0752E4A5791BEB5B4B18DE</t>
        </is>
      </c>
      <c r="K192" s="3" t="inlineStr">
        <is>
          <t>2020-03-30 00:00:00</t>
        </is>
      </c>
    </row>
    <row r="193">
      <c r="B193" s="3" t="inlineStr">
        <is>
          <t>PaymentsOfDividendsCommonStock</t>
        </is>
      </c>
      <c r="C193" s="3" t="inlineStr">
        <is>
          <t>2018-02-03</t>
        </is>
      </c>
      <c r="D193" s="3" t="inlineStr">
        <is>
          <t>2017-01-29</t>
        </is>
      </c>
      <c r="E193" s="3" t="inlineStr">
        <is>
          <t>duration</t>
        </is>
      </c>
      <c r="F193" s="3" t="inlineStr">
        <is>
          <t>1353000000.0</t>
        </is>
      </c>
      <c r="G193" s="3" t="inlineStr">
        <is>
          <t>usd</t>
        </is>
      </c>
      <c r="H193" s="3" t="inlineStr">
        <is>
          <t>-6</t>
        </is>
      </c>
      <c r="I193" s="3" t="inlineStr">
        <is>
          <t>srt:NonGuarantorSubsidiariesMember</t>
        </is>
      </c>
      <c r="J193" s="3" t="inlineStr">
        <is>
          <t>https://www.sec.gov/Archives/edgar/data/794367/000079436720000040/m-0201202010xk.htm#d69514878e21734-wk-Fact-CAD25F5FF42D5ED5B656239A4FADC665</t>
        </is>
      </c>
      <c r="K193" s="3" t="inlineStr">
        <is>
          <t>2020-03-30 00:00:00</t>
        </is>
      </c>
    </row>
    <row r="194">
      <c r="B194" s="3" t="inlineStr">
        <is>
          <t>ProceedsFromRepurchaseOfEquity</t>
        </is>
      </c>
      <c r="C194" s="3" t="inlineStr">
        <is>
          <t>2018-02-03</t>
        </is>
      </c>
      <c r="D194" s="3" t="inlineStr">
        <is>
          <t>2017-01-29</t>
        </is>
      </c>
      <c r="E194" s="3" t="inlineStr">
        <is>
          <t>duration</t>
        </is>
      </c>
      <c r="F194" s="3" t="n"/>
      <c r="G194" s="3" t="inlineStr">
        <is>
          <t>usd</t>
        </is>
      </c>
      <c r="H194" s="3" t="inlineStr">
        <is>
          <t>-6</t>
        </is>
      </c>
      <c r="I194" s="3" t="inlineStr">
        <is>
          <t>srt:NonGuarantorSubsidiariesMember</t>
        </is>
      </c>
      <c r="J194" s="3" t="inlineStr">
        <is>
          <t>https://www.sec.gov/Archives/edgar/data/794367/000079436720000040/m-0201202010xk.htm#d69514878e21833-wk-Fact-B95345E9ED155514BD61B1A96725D424</t>
        </is>
      </c>
      <c r="K194" s="3" t="inlineStr">
        <is>
          <t>2020-03-30 00:00:00</t>
        </is>
      </c>
    </row>
    <row r="195">
      <c r="B195" s="3" t="inlineStr">
        <is>
          <t>ProceedsFromMinorityShareholders</t>
        </is>
      </c>
      <c r="C195" s="3" t="inlineStr">
        <is>
          <t>2018-02-03</t>
        </is>
      </c>
      <c r="D195" s="3" t="inlineStr">
        <is>
          <t>2017-01-29</t>
        </is>
      </c>
      <c r="E195" s="3" t="inlineStr">
        <is>
          <t>duration</t>
        </is>
      </c>
      <c r="F195" s="3" t="inlineStr">
        <is>
          <t>13000000.0</t>
        </is>
      </c>
      <c r="G195" s="3" t="inlineStr">
        <is>
          <t>usd</t>
        </is>
      </c>
      <c r="H195" s="3" t="inlineStr">
        <is>
          <t>-6</t>
        </is>
      </c>
      <c r="I195" s="3" t="inlineStr">
        <is>
          <t>srt:NonGuarantorSubsidiariesMember</t>
        </is>
      </c>
      <c r="J195" s="3" t="inlineStr">
        <is>
          <t>https://www.sec.gov/Archives/edgar/data/794367/000079436720000040/m-0201202010xk.htm#d69514878e21930-wk-Fact-9F504D8F10EE5399908094A55E3E4593</t>
        </is>
      </c>
      <c r="K195" s="3" t="inlineStr">
        <is>
          <t>2020-03-30 00:00:00</t>
        </is>
      </c>
    </row>
    <row r="196">
      <c r="B196" s="3" t="inlineStr">
        <is>
          <t>PaymentsForProceedsFromIntercompanyAdvancesFromFinancingActivities</t>
        </is>
      </c>
      <c r="C196" s="3" t="inlineStr">
        <is>
          <t>2018-02-03</t>
        </is>
      </c>
      <c r="D196" s="3" t="inlineStr">
        <is>
          <t>2017-01-29</t>
        </is>
      </c>
      <c r="E196" s="3" t="inlineStr">
        <is>
          <t>duration</t>
        </is>
      </c>
      <c r="F196" s="3" t="inlineStr">
        <is>
          <t>178000000.0</t>
        </is>
      </c>
      <c r="G196" s="3" t="inlineStr">
        <is>
          <t>usd</t>
        </is>
      </c>
      <c r="H196" s="3" t="inlineStr">
        <is>
          <t>-6</t>
        </is>
      </c>
      <c r="I196" s="3" t="inlineStr">
        <is>
          <t>srt:NonGuarantorSubsidiariesMember</t>
        </is>
      </c>
      <c r="J196" s="3" t="inlineStr">
        <is>
          <t>https://www.sec.gov/Archives/edgar/data/794367/000079436720000040/m-0201202010xk.htm#d69514878e22028-wk-Fact-336F9E04085D5F5DA18B1415CE69FDF9</t>
        </is>
      </c>
      <c r="K196" s="3" t="inlineStr">
        <is>
          <t>2020-03-30 00:00:00</t>
        </is>
      </c>
    </row>
    <row r="197">
      <c r="B197" s="3" t="inlineStr">
        <is>
          <t>ProceedsFromPaymentsForOtherFinancingActivities</t>
        </is>
      </c>
      <c r="C197" s="3" t="inlineStr">
        <is>
          <t>2018-02-03</t>
        </is>
      </c>
      <c r="D197" s="3" t="inlineStr">
        <is>
          <t>2017-01-29</t>
        </is>
      </c>
      <c r="E197" s="3" t="inlineStr">
        <is>
          <t>duration</t>
        </is>
      </c>
      <c r="F197" s="3" t="inlineStr">
        <is>
          <t>-62000000.0</t>
        </is>
      </c>
      <c r="G197" s="3" t="inlineStr">
        <is>
          <t>usd</t>
        </is>
      </c>
      <c r="H197" s="3" t="inlineStr">
        <is>
          <t>-6</t>
        </is>
      </c>
      <c r="I197" s="3" t="inlineStr">
        <is>
          <t>srt:NonGuarantorSubsidiariesMember</t>
        </is>
      </c>
      <c r="J197" s="3" t="inlineStr">
        <is>
          <t>https://www.sec.gov/Archives/edgar/data/794367/000079436720000040/m-0201202010xk.htm#d69514878e22126-wk-Fact-8AB7FF3A07C655929D3B16C607147F24</t>
        </is>
      </c>
      <c r="K197" s="3" t="inlineStr">
        <is>
          <t>2020-03-30 00:00:00</t>
        </is>
      </c>
    </row>
    <row r="198">
      <c r="B198" s="3" t="inlineStr">
        <is>
          <t>NetCashProvidedByUsedInFinancingActivities</t>
        </is>
      </c>
      <c r="C198" s="3" t="inlineStr">
        <is>
          <t>2018-02-03</t>
        </is>
      </c>
      <c r="D198" s="3" t="inlineStr">
        <is>
          <t>2017-01-29</t>
        </is>
      </c>
      <c r="E198" s="3" t="inlineStr">
        <is>
          <t>duration</t>
        </is>
      </c>
      <c r="F198" s="3" t="inlineStr">
        <is>
          <t>-1225000000.0</t>
        </is>
      </c>
      <c r="G198" s="3" t="inlineStr">
        <is>
          <t>usd</t>
        </is>
      </c>
      <c r="H198" s="3" t="inlineStr">
        <is>
          <t>-6</t>
        </is>
      </c>
      <c r="I198" s="3" t="inlineStr">
        <is>
          <t>srt:NonGuarantorSubsidiariesMember</t>
        </is>
      </c>
      <c r="J198" s="3" t="inlineStr">
        <is>
          <t>https://www.sec.gov/Archives/edgar/data/794367/000079436720000040/m-0201202010xk.htm#d69514878e22228-wk-Fact-8FFC5DAFD15E525485327B4A3762281C</t>
        </is>
      </c>
      <c r="K198" s="3" t="inlineStr">
        <is>
          <t>2020-03-30 00:00:00</t>
        </is>
      </c>
    </row>
    <row r="199">
      <c r="B199" s="3" t="inlineStr">
        <is>
          <t>CashCashEquivalentsRestrictedCashAndRestrictedCashEquivalentsPeriodIncreaseDecreaseExcludingExchangeRateEffect</t>
        </is>
      </c>
      <c r="C199" s="3" t="inlineStr">
        <is>
          <t>2018-02-03</t>
        </is>
      </c>
      <c r="D199" s="3" t="inlineStr">
        <is>
          <t>2017-01-29</t>
        </is>
      </c>
      <c r="E199" s="3" t="inlineStr">
        <is>
          <t>duration</t>
        </is>
      </c>
      <c r="F199" s="3" t="inlineStr">
        <is>
          <t>10000000.0</t>
        </is>
      </c>
      <c r="G199" s="3" t="inlineStr">
        <is>
          <t>usd</t>
        </is>
      </c>
      <c r="H199" s="3" t="inlineStr">
        <is>
          <t>-6</t>
        </is>
      </c>
      <c r="I199" s="3" t="inlineStr">
        <is>
          <t>srt:NonGuarantorSubsidiariesMember</t>
        </is>
      </c>
      <c r="J199" s="3" t="inlineStr">
        <is>
          <t>https://www.sec.gov/Archives/edgar/data/794367/000079436720000040/m-0201202010xk.htm#d69514878e22328-wk-Fact-FDEF10D02180531D8417CBE4F882E578</t>
        </is>
      </c>
      <c r="K199" s="3" t="inlineStr">
        <is>
          <t>2020-03-30 00:00:00</t>
        </is>
      </c>
    </row>
    <row r="200">
      <c r="B200" s="3" t="inlineStr">
        <is>
          <t>RevenueFromContractWithCustomerExcludingAssessedTax__dim__NonGuarantorSubsidiariesMember</t>
        </is>
      </c>
      <c r="C200" s="3" t="inlineStr">
        <is>
          <t>2018-02-03</t>
        </is>
      </c>
      <c r="D200" s="3" t="inlineStr">
        <is>
          <t>2017-01-29</t>
        </is>
      </c>
      <c r="E200" s="3" t="inlineStr">
        <is>
          <t>duration</t>
        </is>
      </c>
      <c r="F200" s="3" t="inlineStr">
        <is>
          <t>23317000000.0</t>
        </is>
      </c>
      <c r="G200" s="3" t="inlineStr">
        <is>
          <t>usd</t>
        </is>
      </c>
      <c r="H200" s="3" t="inlineStr">
        <is>
          <t>-6</t>
        </is>
      </c>
      <c r="I200" s="3" t="inlineStr">
        <is>
          <t>srt:NonGuarantorSubsidiariesMember</t>
        </is>
      </c>
      <c r="J200" s="3" t="inlineStr">
        <is>
          <t>https://www.sec.gov/Archives/edgar/data/794367/000079436720000040/m-0201202010xk.htm#d69514878e5805-wk-Fact-DA17119A123E5FE18E683737A4B6D0DF</t>
        </is>
      </c>
      <c r="K200" s="3" t="inlineStr">
        <is>
          <t>2020-03-30 00:00:00</t>
        </is>
      </c>
    </row>
    <row r="201">
      <c r="B201" s="3" t="inlineStr">
        <is>
          <t>NetEarningsFromCreditOperations__dim__NonGuarantorSubsidiariesMember</t>
        </is>
      </c>
      <c r="C201" s="3" t="inlineStr">
        <is>
          <t>2018-02-03</t>
        </is>
      </c>
      <c r="D201" s="3" t="inlineStr">
        <is>
          <t>2017-01-29</t>
        </is>
      </c>
      <c r="E201" s="3" t="inlineStr">
        <is>
          <t>duration</t>
        </is>
      </c>
      <c r="F201" s="3" t="inlineStr">
        <is>
          <t>704000000.0</t>
        </is>
      </c>
      <c r="G201" s="3" t="inlineStr">
        <is>
          <t>usd</t>
        </is>
      </c>
      <c r="H201" s="3" t="inlineStr">
        <is>
          <t>-6</t>
        </is>
      </c>
      <c r="I201" s="3" t="inlineStr">
        <is>
          <t>srt:NonGuarantorSubsidiariesMember</t>
        </is>
      </c>
      <c r="J201" s="3" t="inlineStr">
        <is>
          <t>https://www.sec.gov/Archives/edgar/data/794367/000079436720000040/m-0201202010xk.htm#d69514878e5899-wk-Fact-D39A60A0B188591BBCB0FC2CDE4EB95F</t>
        </is>
      </c>
      <c r="K201" s="3" t="inlineStr">
        <is>
          <t>2020-03-30 00:00:00</t>
        </is>
      </c>
    </row>
    <row r="202">
      <c r="B202" s="3" t="inlineStr">
        <is>
          <t>CostOfGoodsAndServicesSold__dim__NonGuarantorSubsidiariesMember</t>
        </is>
      </c>
      <c r="C202" s="3" t="inlineStr">
        <is>
          <t>2018-02-03</t>
        </is>
      </c>
      <c r="D202" s="3" t="inlineStr">
        <is>
          <t>2017-01-29</t>
        </is>
      </c>
      <c r="E202" s="3" t="inlineStr">
        <is>
          <t>duration</t>
        </is>
      </c>
      <c r="F202" s="3" t="inlineStr">
        <is>
          <t>16927000000.0</t>
        </is>
      </c>
      <c r="G202" s="3" t="inlineStr">
        <is>
          <t>usd</t>
        </is>
      </c>
      <c r="H202" s="3" t="inlineStr">
        <is>
          <t>-6</t>
        </is>
      </c>
      <c r="I202" s="3" t="inlineStr">
        <is>
          <t>srt:NonGuarantorSubsidiariesMember</t>
        </is>
      </c>
      <c r="J202" s="3" t="inlineStr">
        <is>
          <t>https://www.sec.gov/Archives/edgar/data/794367/000079436720000040/m-0201202010xk.htm#d69514878e6099-wk-Fact-901AE0939E0E532B8B7B46D733AAA58F</t>
        </is>
      </c>
      <c r="K202" s="3" t="inlineStr">
        <is>
          <t>2020-03-30 00:00:00</t>
        </is>
      </c>
    </row>
    <row r="203">
      <c r="B203" s="3" t="inlineStr">
        <is>
          <t>SellingGeneralAndAdministrativeExpense__dim__NonGuarantorSubsidiariesMember</t>
        </is>
      </c>
      <c r="C203" s="3" t="inlineStr">
        <is>
          <t>2018-02-03</t>
        </is>
      </c>
      <c r="D203" s="3" t="inlineStr">
        <is>
          <t>2017-01-29</t>
        </is>
      </c>
      <c r="E203" s="3" t="inlineStr">
        <is>
          <t>duration</t>
        </is>
      </c>
      <c r="F203" s="3" t="inlineStr">
        <is>
          <t>5528000000.0</t>
        </is>
      </c>
      <c r="G203" s="3" t="inlineStr">
        <is>
          <t>usd</t>
        </is>
      </c>
      <c r="H203" s="3" t="inlineStr">
        <is>
          <t>-6</t>
        </is>
      </c>
      <c r="I203" s="3" t="inlineStr">
        <is>
          <t>srt:NonGuarantorSubsidiariesMember</t>
        </is>
      </c>
      <c r="J203" s="3" t="inlineStr">
        <is>
          <t>https://www.sec.gov/Archives/edgar/data/794367/000079436720000040/m-0201202010xk.htm#d69514878e6199-wk-Fact-943B03D364945F709DB01B5C5F46FB50</t>
        </is>
      </c>
      <c r="K203" s="3" t="inlineStr">
        <is>
          <t>2020-03-30 00:00:00</t>
        </is>
      </c>
    </row>
    <row r="204">
      <c r="B204" s="3" t="inlineStr">
        <is>
          <t>OperatingIncomeLoss__dim__NonGuarantorSubsidiariesMember</t>
        </is>
      </c>
      <c r="C204" s="3" t="inlineStr">
        <is>
          <t>2018-02-03</t>
        </is>
      </c>
      <c r="D204" s="3" t="inlineStr">
        <is>
          <t>2017-01-29</t>
        </is>
      </c>
      <c r="E204" s="3" t="inlineStr">
        <is>
          <t>duration</t>
        </is>
      </c>
      <c r="F204" s="3" t="inlineStr">
        <is>
          <t>1763000000.0</t>
        </is>
      </c>
      <c r="G204" s="3" t="inlineStr">
        <is>
          <t>usd</t>
        </is>
      </c>
      <c r="H204" s="3" t="inlineStr">
        <is>
          <t>-6</t>
        </is>
      </c>
      <c r="I204" s="3" t="inlineStr">
        <is>
          <t>srt:NonGuarantorSubsidiariesMember</t>
        </is>
      </c>
      <c r="J204" s="3" t="inlineStr">
        <is>
          <t>https://www.sec.gov/Archives/edgar/data/794367/000079436720000040/m-0201202010xk.htm#d69514878e6495-wk-Fact-51A73EA8F29F522296C6B527B4D0B8D1</t>
        </is>
      </c>
      <c r="K204" s="3" t="inlineStr">
        <is>
          <t>2020-03-30 00:00:00</t>
        </is>
      </c>
    </row>
    <row r="205">
      <c r="B205" s="3" t="inlineStr">
        <is>
          <t>NetPeriodicDefinedBenefitsExpenseReversalOfExpenseExcludingServiceCostComponent__dim__NonGuarantorSubsidiariesMember</t>
        </is>
      </c>
      <c r="C205" s="3" t="inlineStr">
        <is>
          <t>2018-02-03</t>
        </is>
      </c>
      <c r="D205" s="3" t="inlineStr">
        <is>
          <t>2017-01-29</t>
        </is>
      </c>
      <c r="E205" s="3" t="inlineStr">
        <is>
          <t>duration</t>
        </is>
      </c>
      <c r="F205" s="3" t="inlineStr">
        <is>
          <t>-35000000.0</t>
        </is>
      </c>
      <c r="G205" s="3" t="inlineStr">
        <is>
          <t>usd</t>
        </is>
      </c>
      <c r="H205" s="3" t="inlineStr">
        <is>
          <t>-6</t>
        </is>
      </c>
      <c r="I205" s="3" t="inlineStr">
        <is>
          <t>srt:NonGuarantorSubsidiariesMember</t>
        </is>
      </c>
      <c r="J205" s="3" t="inlineStr">
        <is>
          <t>https://www.sec.gov/Archives/edgar/data/794367/000079436720000040/m-0201202010xk.htm#d69514878e6592-wk-Fact-9D15EACF6E505E108177125AC42071E1</t>
        </is>
      </c>
      <c r="K205" s="3" t="inlineStr">
        <is>
          <t>2020-03-30 00:00:00</t>
        </is>
      </c>
    </row>
    <row r="206">
      <c r="B206" s="3" t="inlineStr">
        <is>
          <t>InterestIncomeExpenseNet__dim__NonGuarantorSubsidiariesMember</t>
        </is>
      </c>
      <c r="C206" s="3" t="inlineStr">
        <is>
          <t>2018-02-03</t>
        </is>
      </c>
      <c r="D206" s="3" t="inlineStr">
        <is>
          <t>2017-01-29</t>
        </is>
      </c>
      <c r="E206" s="3" t="inlineStr">
        <is>
          <t>duration</t>
        </is>
      </c>
      <c r="F206" s="3" t="inlineStr">
        <is>
          <t>3000000.0</t>
        </is>
      </c>
      <c r="G206" s="3" t="inlineStr">
        <is>
          <t>usd</t>
        </is>
      </c>
      <c r="H206" s="3" t="inlineStr">
        <is>
          <t>-6</t>
        </is>
      </c>
      <c r="I206" s="3" t="inlineStr">
        <is>
          <t>srt:NonGuarantorSubsidiariesMember</t>
        </is>
      </c>
      <c r="J206" s="3" t="inlineStr">
        <is>
          <t>https://www.sec.gov/Archives/edgar/data/794367/000079436720000040/m-0201202010xk.htm#d69514878e6893-wk-Fact-CA17A156568354BAACD490C1347272D0</t>
        </is>
      </c>
      <c r="K206" s="3" t="inlineStr">
        <is>
          <t>2020-03-30 00:00:00</t>
        </is>
      </c>
    </row>
    <row r="207">
      <c r="B207" s="3" t="inlineStr">
        <is>
          <t>InterestExpenseOther__dim__NonGuarantorSubsidiariesMember</t>
        </is>
      </c>
      <c r="C207" s="3" t="inlineStr">
        <is>
          <t>2018-02-03</t>
        </is>
      </c>
      <c r="D207" s="3" t="inlineStr">
        <is>
          <t>2017-01-29</t>
        </is>
      </c>
      <c r="E207" s="3" t="inlineStr">
        <is>
          <t>duration</t>
        </is>
      </c>
      <c r="F207" s="3" t="inlineStr">
        <is>
          <t>-139000000.0</t>
        </is>
      </c>
      <c r="G207" s="3" t="inlineStr">
        <is>
          <t>usd</t>
        </is>
      </c>
      <c r="H207" s="3" t="inlineStr">
        <is>
          <t>-6</t>
        </is>
      </c>
      <c r="I207" s="3" t="inlineStr">
        <is>
          <t>srt:NonGuarantorSubsidiariesMember</t>
        </is>
      </c>
      <c r="J207" s="3" t="inlineStr">
        <is>
          <t>https://www.sec.gov/Archives/edgar/data/794367/000079436720000040/m-0201202010xk.htm#d69514878e6992-wk-Fact-E3930C36783B54AEA5A0FE1F37D5525F</t>
        </is>
      </c>
      <c r="K207" s="3" t="inlineStr">
        <is>
          <t>2020-03-30 00:00:00</t>
        </is>
      </c>
    </row>
    <row r="208">
      <c r="B208" s="3" t="inlineStr">
        <is>
          <t>GainsLossesOnExtinguishmentOfDebt__dim__NonGuarantorSubsidiariesMember</t>
        </is>
      </c>
      <c r="C208" s="3" t="inlineStr">
        <is>
          <t>2018-02-03</t>
        </is>
      </c>
      <c r="D208" s="3" t="inlineStr">
        <is>
          <t>2017-01-29</t>
        </is>
      </c>
      <c r="E208" s="3" t="inlineStr">
        <is>
          <t>duration</t>
        </is>
      </c>
      <c r="F208" s="3" t="n"/>
      <c r="G208" s="3" t="inlineStr">
        <is>
          <t>usd</t>
        </is>
      </c>
      <c r="H208" s="3" t="inlineStr">
        <is>
          <t>-6</t>
        </is>
      </c>
      <c r="I208" s="3" t="inlineStr">
        <is>
          <t>srt:NonGuarantorSubsidiariesMember</t>
        </is>
      </c>
      <c r="J208" s="3" t="inlineStr">
        <is>
          <t>https://www.sec.gov/Archives/edgar/data/794367/000079436720000040/m-0201202010xk.htm#d69514878e7089-wk-Fact-1563E555DDC2871058FEE4E73B7D99E0</t>
        </is>
      </c>
      <c r="K208" s="3" t="inlineStr">
        <is>
          <t>2020-03-30 00:00:00</t>
        </is>
      </c>
    </row>
    <row r="209">
      <c r="B209" s="3" t="inlineStr">
        <is>
          <t>IncomeLossFromContinuingOperationsBeforeIncomeTaxesMinorityInterestAndIncomeLossFromEquityMethodInvestments__dim__NonGuarantorSubsidiariesMember</t>
        </is>
      </c>
      <c r="C209" s="3" t="inlineStr">
        <is>
          <t>2018-02-03</t>
        </is>
      </c>
      <c r="D209" s="3" t="inlineStr">
        <is>
          <t>2017-01-29</t>
        </is>
      </c>
      <c r="E209" s="3" t="inlineStr">
        <is>
          <t>duration</t>
        </is>
      </c>
      <c r="F209" s="3" t="inlineStr">
        <is>
          <t>1870000000.0</t>
        </is>
      </c>
      <c r="G209" s="3" t="inlineStr">
        <is>
          <t>usd</t>
        </is>
      </c>
      <c r="H209" s="3" t="inlineStr">
        <is>
          <t>-6</t>
        </is>
      </c>
      <c r="I209" s="3" t="inlineStr">
        <is>
          <t>srt:NonGuarantorSubsidiariesMember</t>
        </is>
      </c>
      <c r="J209" s="3" t="inlineStr">
        <is>
          <t>https://www.sec.gov/Archives/edgar/data/794367/000079436720000040/m-0201202010xk.htm#d69514878e7284-wk-Fact-36C73A6DA07C5EF7A813A9A9A02343C0</t>
        </is>
      </c>
      <c r="K209" s="3" t="inlineStr">
        <is>
          <t>2020-03-30 00:00:00</t>
        </is>
      </c>
    </row>
    <row r="210">
      <c r="B210" s="3" t="inlineStr">
        <is>
          <t>IncomeTaxExpenseBenefit__dim__NonGuarantorSubsidiariesMember</t>
        </is>
      </c>
      <c r="C210" s="3" t="inlineStr">
        <is>
          <t>2018-02-03</t>
        </is>
      </c>
      <c r="D210" s="3" t="inlineStr">
        <is>
          <t>2017-01-29</t>
        </is>
      </c>
      <c r="E210" s="3" t="inlineStr">
        <is>
          <t>duration</t>
        </is>
      </c>
      <c r="F210" s="3" t="inlineStr">
        <is>
          <t>309000000.0</t>
        </is>
      </c>
      <c r="G210" s="3" t="inlineStr">
        <is>
          <t>usd</t>
        </is>
      </c>
      <c r="H210" s="3" t="inlineStr">
        <is>
          <t>-6</t>
        </is>
      </c>
      <c r="I210" s="3" t="inlineStr">
        <is>
          <t>srt:NonGuarantorSubsidiariesMember</t>
        </is>
      </c>
      <c r="J210" s="3" t="inlineStr">
        <is>
          <t>https://www.sec.gov/Archives/edgar/data/794367/000079436720000040/m-0201202010xk.htm#d69514878e7383-wk-Fact-EEF894BB19865FE7AC32B748F8609073</t>
        </is>
      </c>
      <c r="K210" s="3" t="inlineStr">
        <is>
          <t>2020-03-30 00:00:00</t>
        </is>
      </c>
    </row>
    <row r="211">
      <c r="B211" s="3" t="inlineStr">
        <is>
          <t>NetIncomeLossAttributableToNoncontrollingInterest__dim__NonGuarantorSubsidiariesMember</t>
        </is>
      </c>
      <c r="C211" s="3" t="inlineStr">
        <is>
          <t>2018-02-03</t>
        </is>
      </c>
      <c r="D211" s="3" t="inlineStr">
        <is>
          <t>2017-01-29</t>
        </is>
      </c>
      <c r="E211" s="3" t="inlineStr">
        <is>
          <t>duration</t>
        </is>
      </c>
      <c r="F211" s="3" t="inlineStr">
        <is>
          <t>-11000000.0</t>
        </is>
      </c>
      <c r="G211" s="3" t="inlineStr">
        <is>
          <t>usd</t>
        </is>
      </c>
      <c r="H211" s="3" t="inlineStr">
        <is>
          <t>-6</t>
        </is>
      </c>
      <c r="I211" s="3" t="inlineStr">
        <is>
          <t>srt:NonGuarantorSubsidiariesMember</t>
        </is>
      </c>
      <c r="J211" s="3" t="inlineStr">
        <is>
          <t>https://www.sec.gov/Archives/edgar/data/794367/000079436720000040/m-0201202010xk.htm#d69514878e7579-wk-Fact-E8AAF68B82765475B4D28797A3F83601</t>
        </is>
      </c>
      <c r="K211" s="3" t="inlineStr">
        <is>
          <t>2020-03-30 00:00:00</t>
        </is>
      </c>
    </row>
    <row r="212">
      <c r="B212" s="3" t="inlineStr">
        <is>
          <t>NetIncomeLoss__dim__NonGuarantorSubsidiariesMember</t>
        </is>
      </c>
      <c r="C212" s="3" t="inlineStr">
        <is>
          <t>2018-02-03</t>
        </is>
      </c>
      <c r="D212" s="3" t="inlineStr">
        <is>
          <t>2017-01-29</t>
        </is>
      </c>
      <c r="E212" s="3" t="inlineStr">
        <is>
          <t>duration</t>
        </is>
      </c>
      <c r="F212" s="3" t="inlineStr">
        <is>
          <t>1572000000.0</t>
        </is>
      </c>
      <c r="G212" s="3" t="inlineStr">
        <is>
          <t>usd</t>
        </is>
      </c>
      <c r="H212" s="3" t="inlineStr">
        <is>
          <t>-6</t>
        </is>
      </c>
      <c r="I212" s="3" t="inlineStr">
        <is>
          <t>srt:NonGuarantorSubsidiariesMember</t>
        </is>
      </c>
      <c r="J212" s="3" t="inlineStr">
        <is>
          <t>https://www.sec.gov/Archives/edgar/data/794367/000079436720000040/m-0201202010xk.htm#d69514878e7681-wk-Fact-6E15EFE7EE5251C9A3B5716C9A688F32</t>
        </is>
      </c>
      <c r="K212" s="3" t="inlineStr">
        <is>
          <t>2020-03-30 00:00:00</t>
        </is>
      </c>
    </row>
    <row r="213">
      <c r="B213" s="3" t="inlineStr">
        <is>
          <t>ComprehensiveIncomeNetOfTaxIncludingPortionAttributableToNoncontrollingInterest__dim__NonGuarantorSubsidiariesMember</t>
        </is>
      </c>
      <c r="C213" s="3" t="inlineStr">
        <is>
          <t>2018-02-03</t>
        </is>
      </c>
      <c r="D213" s="3" t="inlineStr">
        <is>
          <t>2017-01-29</t>
        </is>
      </c>
      <c r="E213" s="3" t="inlineStr">
        <is>
          <t>duration</t>
        </is>
      </c>
      <c r="F213" s="3" t="inlineStr">
        <is>
          <t>1673000000.0</t>
        </is>
      </c>
      <c r="G213" s="3" t="inlineStr">
        <is>
          <t>usd</t>
        </is>
      </c>
      <c r="H213" s="3" t="inlineStr">
        <is>
          <t>-6</t>
        </is>
      </c>
      <c r="I213" s="3" t="inlineStr">
        <is>
          <t>srt:NonGuarantorSubsidiariesMember</t>
        </is>
      </c>
      <c r="J213" s="3" t="inlineStr">
        <is>
          <t>https://www.sec.gov/Archives/edgar/data/794367/000079436720000040/m-0201202010xk.htm#d69514878e7779-wk-Fact-73EA17A67B3E5A6BA61AC880386CD9CE</t>
        </is>
      </c>
      <c r="K213" s="3" t="inlineStr">
        <is>
          <t>2020-03-30 00:00:00</t>
        </is>
      </c>
    </row>
    <row r="214">
      <c r="B214" s="3" t="inlineStr">
        <is>
          <t>ComprehensiveIncomeNetOfTaxAttributableToNoncontrollingInterest__dim__NonGuarantorSubsidiariesMember</t>
        </is>
      </c>
      <c r="C214" s="3" t="inlineStr">
        <is>
          <t>2018-02-03</t>
        </is>
      </c>
      <c r="D214" s="3" t="inlineStr">
        <is>
          <t>2017-01-29</t>
        </is>
      </c>
      <c r="E214" s="3" t="inlineStr">
        <is>
          <t>duration</t>
        </is>
      </c>
      <c r="F214" s="3" t="inlineStr">
        <is>
          <t>-11000000.0</t>
        </is>
      </c>
      <c r="G214" s="3" t="inlineStr">
        <is>
          <t>usd</t>
        </is>
      </c>
      <c r="H214" s="3" t="inlineStr">
        <is>
          <t>-6</t>
        </is>
      </c>
      <c r="I214" s="3" t="inlineStr">
        <is>
          <t>srt:NonGuarantorSubsidiariesMember</t>
        </is>
      </c>
      <c r="J214" s="3" t="inlineStr">
        <is>
          <t>https://www.sec.gov/Archives/edgar/data/794367/000079436720000040/m-0201202010xk.htm#d69514878e7873-wk-Fact-6658270050745ECE8E78DB345EC2ED0B</t>
        </is>
      </c>
      <c r="K214" s="3" t="inlineStr">
        <is>
          <t>2020-03-30 00:00:00</t>
        </is>
      </c>
    </row>
    <row r="215">
      <c r="B215" s="3" t="inlineStr">
        <is>
          <t>ComprehensiveIncomeNetOfTax__dim__NonGuarantorSubsidiariesMember</t>
        </is>
      </c>
      <c r="C215" s="3" t="inlineStr">
        <is>
          <t>2018-02-03</t>
        </is>
      </c>
      <c r="D215" s="3" t="inlineStr">
        <is>
          <t>2017-01-29</t>
        </is>
      </c>
      <c r="E215" s="3" t="inlineStr">
        <is>
          <t>duration</t>
        </is>
      </c>
      <c r="F215" s="3" t="inlineStr">
        <is>
          <t>1684000000.0</t>
        </is>
      </c>
      <c r="G215" s="3" t="inlineStr">
        <is>
          <t>usd</t>
        </is>
      </c>
      <c r="H215" s="3" t="inlineStr">
        <is>
          <t>-6</t>
        </is>
      </c>
      <c r="I215" s="3" t="inlineStr">
        <is>
          <t>srt:NonGuarantorSubsidiariesMember</t>
        </is>
      </c>
      <c r="J215" s="3" t="inlineStr">
        <is>
          <t>https://www.sec.gov/Archives/edgar/data/794367/000079436720000040/m-0201202010xk.htm#d69514878e7975-wk-Fact-BD5B52B9C26C56EFA6CCD8A66678B7FA</t>
        </is>
      </c>
      <c r="K215" s="3" t="inlineStr">
        <is>
          <t>2020-03-30 00:00:00</t>
        </is>
      </c>
    </row>
    <row r="216">
      <c r="B216" s="3" t="inlineStr">
        <is>
          <t>ProfitLoss__dim__NonGuarantorSubsidiariesMember</t>
        </is>
      </c>
      <c r="C216" s="3" t="inlineStr">
        <is>
          <t>2018-02-03</t>
        </is>
      </c>
      <c r="D216" s="3" t="inlineStr">
        <is>
          <t>2017-01-29</t>
        </is>
      </c>
      <c r="E216" s="3" t="inlineStr">
        <is>
          <t>duration</t>
        </is>
      </c>
      <c r="F216" s="3" t="inlineStr">
        <is>
          <t>1561000000.0</t>
        </is>
      </c>
      <c r="G216" s="3" t="inlineStr">
        <is>
          <t>usd</t>
        </is>
      </c>
      <c r="H216" s="3" t="inlineStr">
        <is>
          <t>-6</t>
        </is>
      </c>
      <c r="I216" s="3" t="inlineStr">
        <is>
          <t>srt:NonGuarantorSubsidiariesMember</t>
        </is>
      </c>
      <c r="J216" s="3" t="inlineStr">
        <is>
          <t>https://www.sec.gov/Archives/edgar/data/794367/000079436720000040/m-0201202010xk.htm#d69514878e20253-wk-Fact-92500FC221F65E8C9D6BE6B52F0872B1</t>
        </is>
      </c>
      <c r="K216" s="3" t="inlineStr">
        <is>
          <t>2020-03-30 00:00:00</t>
        </is>
      </c>
    </row>
    <row r="217">
      <c r="B217" s="3" t="inlineStr">
        <is>
          <t>RestructuringSettlementAndImpairmentProvisions__dim__NonGuarantorSubsidiariesMember</t>
        </is>
      </c>
      <c r="C217" s="3" t="inlineStr">
        <is>
          <t>2018-02-03</t>
        </is>
      </c>
      <c r="D217" s="3" t="inlineStr">
        <is>
          <t>2017-01-29</t>
        </is>
      </c>
      <c r="E217" s="3" t="inlineStr">
        <is>
          <t>duration</t>
        </is>
      </c>
      <c r="F217" s="3" t="inlineStr">
        <is>
          <t>146000000.0</t>
        </is>
      </c>
      <c r="G217" s="3" t="inlineStr">
        <is>
          <t>usd</t>
        </is>
      </c>
      <c r="H217" s="3" t="inlineStr">
        <is>
          <t>-6</t>
        </is>
      </c>
      <c r="I217" s="3" t="inlineStr">
        <is>
          <t>srt:NonGuarantorSubsidiariesMember</t>
        </is>
      </c>
      <c r="J217" s="3" t="inlineStr">
        <is>
          <t>https://www.sec.gov/Archives/edgar/data/794367/000079436720000040/m-0201202010xk.htm#d69514878e20346-wk-Fact-0004823CB3B555898D83829F50CBD094</t>
        </is>
      </c>
      <c r="K217" s="3" t="inlineStr">
        <is>
          <t>2020-03-30 00:00:00</t>
        </is>
      </c>
    </row>
    <row r="218">
      <c r="B218" s="3" t="inlineStr">
        <is>
          <t>DefinedBenefitPlanRecognizedNetGainLossDueToSettlements1__dim__NonGuarantorSubsidiariesMember</t>
        </is>
      </c>
      <c r="C218" s="3" t="inlineStr">
        <is>
          <t>2018-02-03</t>
        </is>
      </c>
      <c r="D218" s="3" t="inlineStr">
        <is>
          <t>2017-01-29</t>
        </is>
      </c>
      <c r="E218" s="3" t="inlineStr">
        <is>
          <t>duration</t>
        </is>
      </c>
      <c r="F218" s="3" t="inlineStr">
        <is>
          <t>-70000000.0</t>
        </is>
      </c>
      <c r="G218" s="3" t="inlineStr">
        <is>
          <t>usd</t>
        </is>
      </c>
      <c r="H218" s="3" t="inlineStr">
        <is>
          <t>-6</t>
        </is>
      </c>
      <c r="I218" s="3" t="inlineStr">
        <is>
          <t>srt:NonGuarantorSubsidiariesMember</t>
        </is>
      </c>
      <c r="J218" s="3" t="inlineStr">
        <is>
          <t>https://www.sec.gov/Archives/edgar/data/794367/000079436720000040/m-0201202010xk.htm#d69514878e20443-wk-Fact-47CA64C9EB7D5E4992C1A5FA80385806</t>
        </is>
      </c>
      <c r="K218" s="3" t="inlineStr">
        <is>
          <t>2020-03-30 00:00:00</t>
        </is>
      </c>
    </row>
    <row r="219">
      <c r="B219" s="3" t="inlineStr">
        <is>
          <t>GainLossOnDispositionOfAssets__dim__NonGuarantorSubsidiariesMember</t>
        </is>
      </c>
      <c r="C219" s="3" t="inlineStr">
        <is>
          <t>2018-02-03</t>
        </is>
      </c>
      <c r="D219" s="3" t="inlineStr">
        <is>
          <t>2017-01-29</t>
        </is>
      </c>
      <c r="E219" s="3" t="inlineStr">
        <is>
          <t>duration</t>
        </is>
      </c>
      <c r="F219" s="3" t="inlineStr">
        <is>
          <t>343000000.0</t>
        </is>
      </c>
      <c r="G219" s="3" t="inlineStr">
        <is>
          <t>usd</t>
        </is>
      </c>
      <c r="H219" s="3" t="inlineStr">
        <is>
          <t>-6</t>
        </is>
      </c>
      <c r="I219" s="3" t="inlineStr">
        <is>
          <t>srt:NonGuarantorSubsidiariesMember</t>
        </is>
      </c>
      <c r="J219" s="3" t="inlineStr">
        <is>
          <t>https://www.sec.gov/Archives/edgar/data/794367/000079436720000040/m-0201202010xk.htm#d69514878e20541-wk-Fact-BF4925D5F99B537088229329E4788036</t>
        </is>
      </c>
      <c r="K219" s="3" t="inlineStr">
        <is>
          <t>2020-03-30 00:00:00</t>
        </is>
      </c>
    </row>
    <row r="220">
      <c r="B220" s="3" t="inlineStr">
        <is>
          <t>IncomeLossFromEquityMethodInvestments__dim__NonGuarantorSubsidiariesMember</t>
        </is>
      </c>
      <c r="C220" s="3" t="inlineStr">
        <is>
          <t>2018-02-03</t>
        </is>
      </c>
      <c r="D220" s="3" t="inlineStr">
        <is>
          <t>2017-01-29</t>
        </is>
      </c>
      <c r="E220" s="3" t="inlineStr">
        <is>
          <t>duration</t>
        </is>
      </c>
      <c r="F220" s="3" t="n"/>
      <c r="G220" s="3" t="inlineStr">
        <is>
          <t>usd</t>
        </is>
      </c>
      <c r="H220" s="3" t="inlineStr">
        <is>
          <t>-6</t>
        </is>
      </c>
      <c r="I220" s="3" t="inlineStr">
        <is>
          <t>srt:NonGuarantorSubsidiariesMember</t>
        </is>
      </c>
      <c r="J220" s="3" t="inlineStr">
        <is>
          <t>https://www.sec.gov/Archives/edgar/data/794367/000079436720000040/m-0201202010xk.htm#d69514878e20642-wk-Fact-2334C9C215D25FAE87E64A5C466DCAEA</t>
        </is>
      </c>
      <c r="K220" s="3" t="inlineStr">
        <is>
          <t>2020-03-30 00:00:00</t>
        </is>
      </c>
    </row>
    <row r="221">
      <c r="B221" s="3" t="inlineStr">
        <is>
          <t>ProceedsFromDividendsReceived__dim__NonGuarantorSubsidiariesMember</t>
        </is>
      </c>
      <c r="C221" s="3" t="inlineStr">
        <is>
          <t>2018-02-03</t>
        </is>
      </c>
      <c r="D221" s="3" t="inlineStr">
        <is>
          <t>2017-01-29</t>
        </is>
      </c>
      <c r="E221" s="3" t="inlineStr">
        <is>
          <t>duration</t>
        </is>
      </c>
      <c r="F221" s="3" t="n"/>
      <c r="G221" s="3" t="inlineStr">
        <is>
          <t>usd</t>
        </is>
      </c>
      <c r="H221" s="3" t="inlineStr">
        <is>
          <t>-6</t>
        </is>
      </c>
      <c r="I221" s="3" t="inlineStr">
        <is>
          <t>srt:NonGuarantorSubsidiariesMember</t>
        </is>
      </c>
      <c r="J221" s="3" t="inlineStr">
        <is>
          <t>https://www.sec.gov/Archives/edgar/data/794367/000079436720000040/m-0201202010xk.htm#d69514878e20739-wk-Fact-4EB4250F92ED513C88A7D56B3F6E6220</t>
        </is>
      </c>
      <c r="K221" s="3" t="inlineStr">
        <is>
          <t>2020-03-30 00:00:00</t>
        </is>
      </c>
    </row>
    <row r="222">
      <c r="B222" s="3" t="inlineStr">
        <is>
          <t>DepreciationDepletionAndAmortization__dim__NonGuarantorSubsidiariesMember</t>
        </is>
      </c>
      <c r="C222" s="3" t="inlineStr">
        <is>
          <t>2018-02-03</t>
        </is>
      </c>
      <c r="D222" s="3" t="inlineStr">
        <is>
          <t>2017-01-29</t>
        </is>
      </c>
      <c r="E222" s="3" t="inlineStr">
        <is>
          <t>duration</t>
        </is>
      </c>
      <c r="F222" s="3" t="inlineStr">
        <is>
          <t>637000000.0</t>
        </is>
      </c>
      <c r="G222" s="3" t="inlineStr">
        <is>
          <t>usd</t>
        </is>
      </c>
      <c r="H222" s="3" t="inlineStr">
        <is>
          <t>-6</t>
        </is>
      </c>
      <c r="I222" s="3" t="inlineStr">
        <is>
          <t>srt:NonGuarantorSubsidiariesMember</t>
        </is>
      </c>
      <c r="J222" s="3" t="inlineStr">
        <is>
          <t>https://www.sec.gov/Archives/edgar/data/794367/000079436720000040/m-0201202010xk.htm#d69514878e20837-wk-Fact-91D3817C1DF15CA999E101AB876849FF</t>
        </is>
      </c>
      <c r="K222" s="3" t="inlineStr">
        <is>
          <t>2020-03-30 00:00:00</t>
        </is>
      </c>
    </row>
    <row r="223">
      <c r="B223" s="3" t="inlineStr">
        <is>
          <t>IncreaseDecreaseInOtherOperatingCapitalNet__dim__NonGuarantorSubsidiariesMember</t>
        </is>
      </c>
      <c r="C223" s="3" t="inlineStr">
        <is>
          <t>2018-02-03</t>
        </is>
      </c>
      <c r="D223" s="3" t="inlineStr">
        <is>
          <t>2017-01-29</t>
        </is>
      </c>
      <c r="E223" s="3" t="inlineStr">
        <is>
          <t>duration</t>
        </is>
      </c>
      <c r="F223" s="3" t="inlineStr">
        <is>
          <t>410000000.0</t>
        </is>
      </c>
      <c r="G223" s="3" t="inlineStr">
        <is>
          <t>usd</t>
        </is>
      </c>
      <c r="H223" s="3" t="inlineStr">
        <is>
          <t>-6</t>
        </is>
      </c>
      <c r="I223" s="3" t="inlineStr">
        <is>
          <t>srt:NonGuarantorSubsidiariesMember</t>
        </is>
      </c>
      <c r="J223" s="3" t="inlineStr">
        <is>
          <t>https://www.sec.gov/Archives/edgar/data/794367/000079436720000040/m-0201202010xk.htm#d69514878e20934-wk-Fact-C17FECDB001D50469D491D8ABA3A3F0D</t>
        </is>
      </c>
      <c r="K223" s="3" t="inlineStr">
        <is>
          <t>2020-03-30 00:00:00</t>
        </is>
      </c>
    </row>
    <row r="224">
      <c r="B224" s="3" t="inlineStr">
        <is>
          <t>NetCashProvidedByUsedInOperatingActivities__dim__NonGuarantorSubsidiariesMember</t>
        </is>
      </c>
      <c r="C224" s="3" t="inlineStr">
        <is>
          <t>2018-02-03</t>
        </is>
      </c>
      <c r="D224" s="3" t="inlineStr">
        <is>
          <t>2017-01-29</t>
        </is>
      </c>
      <c r="E224" s="3" t="inlineStr">
        <is>
          <t>duration</t>
        </is>
      </c>
      <c r="F224" s="3" t="inlineStr">
        <is>
          <t>1661000000.0</t>
        </is>
      </c>
      <c r="G224" s="3" t="inlineStr">
        <is>
          <t>usd</t>
        </is>
      </c>
      <c r="H224" s="3" t="inlineStr">
        <is>
          <t>-6</t>
        </is>
      </c>
      <c r="I224" s="3" t="inlineStr">
        <is>
          <t>srt:NonGuarantorSubsidiariesMember</t>
        </is>
      </c>
      <c r="J224" s="3" t="inlineStr">
        <is>
          <t>https://www.sec.gov/Archives/edgar/data/794367/000079436720000040/m-0201202010xk.htm#d69514878e21033-wk-Fact-C98FE059E3015AA2A2B5CCC1E1500794</t>
        </is>
      </c>
      <c r="K224" s="3" t="inlineStr">
        <is>
          <t>2020-03-30 00:00:00</t>
        </is>
      </c>
    </row>
    <row r="225">
      <c r="B225" s="3" t="inlineStr">
        <is>
          <t>PaymentsToAcquireProductiveAssets__dim__NonGuarantorSubsidiariesMember</t>
        </is>
      </c>
      <c r="C225" s="3" t="inlineStr">
        <is>
          <t>2018-02-03</t>
        </is>
      </c>
      <c r="D225" s="3" t="inlineStr">
        <is>
          <t>2017-01-29</t>
        </is>
      </c>
      <c r="E225" s="3" t="inlineStr">
        <is>
          <t>duration</t>
        </is>
      </c>
      <c r="F225" s="3" t="inlineStr">
        <is>
          <t>417000000.0</t>
        </is>
      </c>
      <c r="G225" s="3" t="inlineStr">
        <is>
          <t>usd</t>
        </is>
      </c>
      <c r="H225" s="3" t="inlineStr">
        <is>
          <t>-6</t>
        </is>
      </c>
      <c r="I225" s="3" t="inlineStr">
        <is>
          <t>srt:NonGuarantorSubsidiariesMember</t>
        </is>
      </c>
      <c r="J225" s="3" t="inlineStr">
        <is>
          <t>https://www.sec.gov/Archives/edgar/data/794367/000079436720000040/m-0201202010xk.htm#d69514878e21234-wk-Fact-E577476043B4558D8CB20C5FA29F228D</t>
        </is>
      </c>
      <c r="K225" s="3" t="inlineStr">
        <is>
          <t>2020-03-30 00:00:00</t>
        </is>
      </c>
    </row>
    <row r="226">
      <c r="B226" s="3" t="inlineStr">
        <is>
          <t>PaymentsForProceedsFromOtherInvestingActivities__dim__NonGuarantorSubsidiariesMember</t>
        </is>
      </c>
      <c r="C226" s="3" t="inlineStr">
        <is>
          <t>2018-02-03</t>
        </is>
      </c>
      <c r="D226" s="3" t="inlineStr">
        <is>
          <t>2017-01-29</t>
        </is>
      </c>
      <c r="E226" s="3" t="inlineStr">
        <is>
          <t>duration</t>
        </is>
      </c>
      <c r="F226" s="3" t="inlineStr">
        <is>
          <t>9000000.0</t>
        </is>
      </c>
      <c r="G226" s="3" t="inlineStr">
        <is>
          <t>usd</t>
        </is>
      </c>
      <c r="H226" s="3" t="inlineStr">
        <is>
          <t>-6</t>
        </is>
      </c>
      <c r="I226" s="3" t="inlineStr">
        <is>
          <t>srt:NonGuarantorSubsidiariesMember</t>
        </is>
      </c>
      <c r="J226" s="3" t="inlineStr">
        <is>
          <t>https://www.sec.gov/Archives/edgar/data/794367/000079436720000040/m-0201202010xk.htm#d69514878e21333-wk-Fact-E864EAF45539566E86A58EB359C46895</t>
        </is>
      </c>
      <c r="K226" s="3" t="inlineStr">
        <is>
          <t>2020-03-30 00:00:00</t>
        </is>
      </c>
    </row>
    <row r="227">
      <c r="B227" s="3" t="inlineStr">
        <is>
          <t>NetCashProvidedByUsedInInvestingActivities__dim__NonGuarantorSubsidiariesMember</t>
        </is>
      </c>
      <c r="C227" s="3" t="inlineStr">
        <is>
          <t>2018-02-03</t>
        </is>
      </c>
      <c r="D227" s="3" t="inlineStr">
        <is>
          <t>2017-01-29</t>
        </is>
      </c>
      <c r="E227" s="3" t="inlineStr">
        <is>
          <t>duration</t>
        </is>
      </c>
      <c r="F227" s="3" t="inlineStr">
        <is>
          <t>-426000000.0</t>
        </is>
      </c>
      <c r="G227" s="3" t="inlineStr">
        <is>
          <t>usd</t>
        </is>
      </c>
      <c r="H227" s="3" t="inlineStr">
        <is>
          <t>-6</t>
        </is>
      </c>
      <c r="I227" s="3" t="inlineStr">
        <is>
          <t>srt:NonGuarantorSubsidiariesMember</t>
        </is>
      </c>
      <c r="J227" s="3" t="inlineStr">
        <is>
          <t>https://www.sec.gov/Archives/edgar/data/794367/000079436720000040/m-0201202010xk.htm#d69514878e21432-wk-Fact-34132A403E005F04B354B70D94AAF160</t>
        </is>
      </c>
      <c r="K227" s="3" t="inlineStr">
        <is>
          <t>2020-03-30 00:00:00</t>
        </is>
      </c>
    </row>
    <row r="228">
      <c r="B228" s="3" t="inlineStr">
        <is>
          <t>ProceedsfromRepaymentsofDebtNetofDebtIssuanceCosts__dim__NonGuarantorSubsidiariesMember</t>
        </is>
      </c>
      <c r="C228" s="3" t="inlineStr">
        <is>
          <t>2018-02-03</t>
        </is>
      </c>
      <c r="D228" s="3" t="inlineStr">
        <is>
          <t>2017-01-29</t>
        </is>
      </c>
      <c r="E228" s="3" t="inlineStr">
        <is>
          <t>duration</t>
        </is>
      </c>
      <c r="F228" s="3" t="inlineStr">
        <is>
          <t>1000000.0</t>
        </is>
      </c>
      <c r="G228" s="3" t="inlineStr">
        <is>
          <t>usd</t>
        </is>
      </c>
      <c r="H228" s="3" t="inlineStr">
        <is>
          <t>-6</t>
        </is>
      </c>
      <c r="I228" s="3" t="inlineStr">
        <is>
          <t>srt:NonGuarantorSubsidiariesMember</t>
        </is>
      </c>
      <c r="J228" s="3" t="inlineStr">
        <is>
          <t>https://www.sec.gov/Archives/edgar/data/794367/000079436720000040/m-0201202010xk.htm#d69514878e21634-wk-Fact-C37E4E5D3F0752E4A5791BEB5B4B18DE</t>
        </is>
      </c>
      <c r="K228" s="3" t="inlineStr">
        <is>
          <t>2020-03-30 00:00:00</t>
        </is>
      </c>
    </row>
    <row r="229">
      <c r="B229" s="3" t="inlineStr">
        <is>
          <t>PaymentsOfDividendsCommonStock__dim__NonGuarantorSubsidiariesMember</t>
        </is>
      </c>
      <c r="C229" s="3" t="inlineStr">
        <is>
          <t>2018-02-03</t>
        </is>
      </c>
      <c r="D229" s="3" t="inlineStr">
        <is>
          <t>2017-01-29</t>
        </is>
      </c>
      <c r="E229" s="3" t="inlineStr">
        <is>
          <t>duration</t>
        </is>
      </c>
      <c r="F229" s="3" t="inlineStr">
        <is>
          <t>1353000000.0</t>
        </is>
      </c>
      <c r="G229" s="3" t="inlineStr">
        <is>
          <t>usd</t>
        </is>
      </c>
      <c r="H229" s="3" t="inlineStr">
        <is>
          <t>-6</t>
        </is>
      </c>
      <c r="I229" s="3" t="inlineStr">
        <is>
          <t>srt:NonGuarantorSubsidiariesMember</t>
        </is>
      </c>
      <c r="J229" s="3" t="inlineStr">
        <is>
          <t>https://www.sec.gov/Archives/edgar/data/794367/000079436720000040/m-0201202010xk.htm#d69514878e21734-wk-Fact-CAD25F5FF42D5ED5B656239A4FADC665</t>
        </is>
      </c>
      <c r="K229" s="3" t="inlineStr">
        <is>
          <t>2020-03-30 00:00:00</t>
        </is>
      </c>
    </row>
    <row r="230">
      <c r="B230" s="3" t="inlineStr">
        <is>
          <t>ProceedsFromRepurchaseOfEquity__dim__NonGuarantorSubsidiariesMember</t>
        </is>
      </c>
      <c r="C230" s="3" t="inlineStr">
        <is>
          <t>2018-02-03</t>
        </is>
      </c>
      <c r="D230" s="3" t="inlineStr">
        <is>
          <t>2017-01-29</t>
        </is>
      </c>
      <c r="E230" s="3" t="inlineStr">
        <is>
          <t>duration</t>
        </is>
      </c>
      <c r="F230" s="3" t="n"/>
      <c r="G230" s="3" t="inlineStr">
        <is>
          <t>usd</t>
        </is>
      </c>
      <c r="H230" s="3" t="inlineStr">
        <is>
          <t>-6</t>
        </is>
      </c>
      <c r="I230" s="3" t="inlineStr">
        <is>
          <t>srt:NonGuarantorSubsidiariesMember</t>
        </is>
      </c>
      <c r="J230" s="3" t="inlineStr">
        <is>
          <t>https://www.sec.gov/Archives/edgar/data/794367/000079436720000040/m-0201202010xk.htm#d69514878e21833-wk-Fact-B95345E9ED155514BD61B1A96725D424</t>
        </is>
      </c>
      <c r="K230" s="3" t="inlineStr">
        <is>
          <t>2020-03-30 00:00:00</t>
        </is>
      </c>
    </row>
    <row r="231">
      <c r="B231" s="3" t="inlineStr">
        <is>
          <t>ProceedsFromMinorityShareholders__dim__NonGuarantorSubsidiariesMember</t>
        </is>
      </c>
      <c r="C231" s="3" t="inlineStr">
        <is>
          <t>2018-02-03</t>
        </is>
      </c>
      <c r="D231" s="3" t="inlineStr">
        <is>
          <t>2017-01-29</t>
        </is>
      </c>
      <c r="E231" s="3" t="inlineStr">
        <is>
          <t>duration</t>
        </is>
      </c>
      <c r="F231" s="3" t="inlineStr">
        <is>
          <t>13000000.0</t>
        </is>
      </c>
      <c r="G231" s="3" t="inlineStr">
        <is>
          <t>usd</t>
        </is>
      </c>
      <c r="H231" s="3" t="inlineStr">
        <is>
          <t>-6</t>
        </is>
      </c>
      <c r="I231" s="3" t="inlineStr">
        <is>
          <t>srt:NonGuarantorSubsidiariesMember</t>
        </is>
      </c>
      <c r="J231" s="3" t="inlineStr">
        <is>
          <t>https://www.sec.gov/Archives/edgar/data/794367/000079436720000040/m-0201202010xk.htm#d69514878e21930-wk-Fact-9F504D8F10EE5399908094A55E3E4593</t>
        </is>
      </c>
      <c r="K231" s="3" t="inlineStr">
        <is>
          <t>2020-03-30 00:00:00</t>
        </is>
      </c>
    </row>
    <row r="232">
      <c r="B232" s="3" t="inlineStr">
        <is>
          <t>PaymentsForProceedsFromIntercompanyAdvancesFromFinancingActivities__dim__NonGuarantorSubsidiariesMember</t>
        </is>
      </c>
      <c r="C232" s="3" t="inlineStr">
        <is>
          <t>2018-02-03</t>
        </is>
      </c>
      <c r="D232" s="3" t="inlineStr">
        <is>
          <t>2017-01-29</t>
        </is>
      </c>
      <c r="E232" s="3" t="inlineStr">
        <is>
          <t>duration</t>
        </is>
      </c>
      <c r="F232" s="3" t="inlineStr">
        <is>
          <t>178000000.0</t>
        </is>
      </c>
      <c r="G232" s="3" t="inlineStr">
        <is>
          <t>usd</t>
        </is>
      </c>
      <c r="H232" s="3" t="inlineStr">
        <is>
          <t>-6</t>
        </is>
      </c>
      <c r="I232" s="3" t="inlineStr">
        <is>
          <t>srt:NonGuarantorSubsidiariesMember</t>
        </is>
      </c>
      <c r="J232" s="3" t="inlineStr">
        <is>
          <t>https://www.sec.gov/Archives/edgar/data/794367/000079436720000040/m-0201202010xk.htm#d69514878e22028-wk-Fact-336F9E04085D5F5DA18B1415CE69FDF9</t>
        </is>
      </c>
      <c r="K232" s="3" t="inlineStr">
        <is>
          <t>2020-03-30 00:00:00</t>
        </is>
      </c>
    </row>
    <row r="233">
      <c r="B233" s="3" t="inlineStr">
        <is>
          <t>ProceedsFromPaymentsForOtherFinancingActivities__dim__NonGuarantorSubsidiariesMember</t>
        </is>
      </c>
      <c r="C233" s="3" t="inlineStr">
        <is>
          <t>2018-02-03</t>
        </is>
      </c>
      <c r="D233" s="3" t="inlineStr">
        <is>
          <t>2017-01-29</t>
        </is>
      </c>
      <c r="E233" s="3" t="inlineStr">
        <is>
          <t>duration</t>
        </is>
      </c>
      <c r="F233" s="3" t="inlineStr">
        <is>
          <t>-62000000.0</t>
        </is>
      </c>
      <c r="G233" s="3" t="inlineStr">
        <is>
          <t>usd</t>
        </is>
      </c>
      <c r="H233" s="3" t="inlineStr">
        <is>
          <t>-6</t>
        </is>
      </c>
      <c r="I233" s="3" t="inlineStr">
        <is>
          <t>srt:NonGuarantorSubsidiariesMember</t>
        </is>
      </c>
      <c r="J233" s="3" t="inlineStr">
        <is>
          <t>https://www.sec.gov/Archives/edgar/data/794367/000079436720000040/m-0201202010xk.htm#d69514878e22126-wk-Fact-8AB7FF3A07C655929D3B16C607147F24</t>
        </is>
      </c>
      <c r="K233" s="3" t="inlineStr">
        <is>
          <t>2020-03-30 00:00:00</t>
        </is>
      </c>
    </row>
    <row r="234">
      <c r="B234" s="3" t="inlineStr">
        <is>
          <t>NetCashProvidedByUsedInFinancingActivities__dim__NonGuarantorSubsidiariesMember</t>
        </is>
      </c>
      <c r="C234" s="3" t="inlineStr">
        <is>
          <t>2018-02-03</t>
        </is>
      </c>
      <c r="D234" s="3" t="inlineStr">
        <is>
          <t>2017-01-29</t>
        </is>
      </c>
      <c r="E234" s="3" t="inlineStr">
        <is>
          <t>duration</t>
        </is>
      </c>
      <c r="F234" s="3" t="inlineStr">
        <is>
          <t>-1225000000.0</t>
        </is>
      </c>
      <c r="G234" s="3" t="inlineStr">
        <is>
          <t>usd</t>
        </is>
      </c>
      <c r="H234" s="3" t="inlineStr">
        <is>
          <t>-6</t>
        </is>
      </c>
      <c r="I234" s="3" t="inlineStr">
        <is>
          <t>srt:NonGuarantorSubsidiariesMember</t>
        </is>
      </c>
      <c r="J234" s="3" t="inlineStr">
        <is>
          <t>https://www.sec.gov/Archives/edgar/data/794367/000079436720000040/m-0201202010xk.htm#d69514878e22228-wk-Fact-8FFC5DAFD15E525485327B4A3762281C</t>
        </is>
      </c>
      <c r="K234" s="3" t="inlineStr">
        <is>
          <t>2020-03-30 00:00:00</t>
        </is>
      </c>
    </row>
    <row r="235">
      <c r="B235" s="3" t="inlineStr">
        <is>
          <t>CashCashEquivalentsRestrictedCashAndRestrictedCashEquivalentsPeriodIncreaseDecreaseExcludingExchangeRateEffect__dim__NonGuarantorSubsidiariesMember</t>
        </is>
      </c>
      <c r="C235" s="3" t="inlineStr">
        <is>
          <t>2018-02-03</t>
        </is>
      </c>
      <c r="D235" s="3" t="inlineStr">
        <is>
          <t>2017-01-29</t>
        </is>
      </c>
      <c r="E235" s="3" t="inlineStr">
        <is>
          <t>duration</t>
        </is>
      </c>
      <c r="F235" s="3" t="inlineStr">
        <is>
          <t>10000000.0</t>
        </is>
      </c>
      <c r="G235" s="3" t="inlineStr">
        <is>
          <t>usd</t>
        </is>
      </c>
      <c r="H235" s="3" t="inlineStr">
        <is>
          <t>-6</t>
        </is>
      </c>
      <c r="I235" s="3" t="inlineStr">
        <is>
          <t>srt:NonGuarantorSubsidiariesMember</t>
        </is>
      </c>
      <c r="J235" s="3" t="inlineStr">
        <is>
          <t>https://www.sec.gov/Archives/edgar/data/794367/000079436720000040/m-0201202010xk.htm#d69514878e22328-wk-Fact-FDEF10D02180531D8417CBE4F882E578</t>
        </is>
      </c>
      <c r="K235" s="3" t="inlineStr">
        <is>
          <t>2020-03-30 00:00:00</t>
        </is>
      </c>
    </row>
    <row r="236">
      <c r="B236" s="3" t="inlineStr">
        <is>
          <t>RevenueFromContractWithCustomerExcludingAssessedTax</t>
        </is>
      </c>
      <c r="C236" s="3" t="inlineStr">
        <is>
          <t>2018-02-03</t>
        </is>
      </c>
      <c r="D236" s="3" t="inlineStr">
        <is>
          <t>2017-01-29</t>
        </is>
      </c>
      <c r="E236" s="3" t="inlineStr">
        <is>
          <t>duration</t>
        </is>
      </c>
      <c r="F236" s="3" t="n"/>
      <c r="G236" s="3" t="inlineStr">
        <is>
          <t>usd</t>
        </is>
      </c>
      <c r="H236" s="3" t="inlineStr">
        <is>
          <t>-6</t>
        </is>
      </c>
      <c r="I236" s="3" t="inlineStr">
        <is>
          <t>srt:ParentCompanyMember</t>
        </is>
      </c>
      <c r="J236" s="3" t="inlineStr">
        <is>
          <t>https://www.sec.gov/Archives/edgar/data/794367/000079436720000040/m-0201202010xk.htm#d69514878e5767-wk-Fact-A8B8FF69345A5B15BCC4B08DBC9EB072</t>
        </is>
      </c>
      <c r="K236" s="3" t="inlineStr">
        <is>
          <t>2020-03-30 00:00:00</t>
        </is>
      </c>
    </row>
    <row r="237">
      <c r="B237" s="3" t="inlineStr">
        <is>
          <t>NetEarningsFromCreditOperations</t>
        </is>
      </c>
      <c r="C237" s="3" t="inlineStr">
        <is>
          <t>2018-02-03</t>
        </is>
      </c>
      <c r="D237" s="3" t="inlineStr">
        <is>
          <t>2017-01-29</t>
        </is>
      </c>
      <c r="E237" s="3" t="inlineStr">
        <is>
          <t>duration</t>
        </is>
      </c>
      <c r="F237" s="3" t="n"/>
      <c r="G237" s="3" t="inlineStr">
        <is>
          <t>usd</t>
        </is>
      </c>
      <c r="H237" s="3" t="inlineStr">
        <is>
          <t>-6</t>
        </is>
      </c>
      <c r="I237" s="3" t="inlineStr">
        <is>
          <t>srt:ParentCompanyMember</t>
        </is>
      </c>
      <c r="J237" s="3" t="inlineStr">
        <is>
          <t>https://www.sec.gov/Archives/edgar/data/794367/000079436720000040/m-0201202010xk.htm#d69514878e5860-wk-Fact-BF9087398A8655538B8BA72634A23AE4</t>
        </is>
      </c>
      <c r="K237" s="3" t="inlineStr">
        <is>
          <t>2020-03-30 00:00:00</t>
        </is>
      </c>
    </row>
    <row r="238">
      <c r="B238" s="3" t="inlineStr">
        <is>
          <t>CostOfGoodsAndServicesSold</t>
        </is>
      </c>
      <c r="C238" s="3" t="inlineStr">
        <is>
          <t>2018-02-03</t>
        </is>
      </c>
      <c r="D238" s="3" t="inlineStr">
        <is>
          <t>2017-01-29</t>
        </is>
      </c>
      <c r="E238" s="3" t="inlineStr">
        <is>
          <t>duration</t>
        </is>
      </c>
      <c r="F238" s="3" t="n"/>
      <c r="G238" s="3" t="inlineStr">
        <is>
          <t>usd</t>
        </is>
      </c>
      <c r="H238" s="3" t="inlineStr">
        <is>
          <t>-6</t>
        </is>
      </c>
      <c r="I238" s="3" t="inlineStr">
        <is>
          <t>srt:ParentCompanyMember</t>
        </is>
      </c>
      <c r="J238" s="3" t="inlineStr">
        <is>
          <t>https://www.sec.gov/Archives/edgar/data/794367/000079436720000040/m-0201202010xk.htm#d69514878e6060-wk-Fact-73BC91FBDABF533096B6180FCC191615</t>
        </is>
      </c>
      <c r="K238" s="3" t="inlineStr">
        <is>
          <t>2020-03-30 00:00:00</t>
        </is>
      </c>
    </row>
    <row r="239">
      <c r="B239" s="3" t="inlineStr">
        <is>
          <t>SellingGeneralAndAdministrativeExpense</t>
        </is>
      </c>
      <c r="C239" s="3" t="inlineStr">
        <is>
          <t>2018-02-03</t>
        </is>
      </c>
      <c r="D239" s="3" t="inlineStr">
        <is>
          <t>2017-01-29</t>
        </is>
      </c>
      <c r="E239" s="3" t="inlineStr">
        <is>
          <t>duration</t>
        </is>
      </c>
      <c r="F239" s="3" t="n"/>
      <c r="G239" s="3" t="inlineStr">
        <is>
          <t>usd</t>
        </is>
      </c>
      <c r="H239" s="3" t="inlineStr">
        <is>
          <t>-6</t>
        </is>
      </c>
      <c r="I239" s="3" t="inlineStr">
        <is>
          <t>srt:ParentCompanyMember</t>
        </is>
      </c>
      <c r="J239" s="3" t="inlineStr">
        <is>
          <t>https://www.sec.gov/Archives/edgar/data/794367/000079436720000040/m-0201202010xk.htm#d69514878e6160-wk-Fact-379D6B0DF2A3514CA556831C2E56AA95</t>
        </is>
      </c>
      <c r="K239" s="3" t="inlineStr">
        <is>
          <t>2020-03-30 00:00:00</t>
        </is>
      </c>
    </row>
    <row r="240">
      <c r="B240" s="3" t="inlineStr">
        <is>
          <t>OperatingIncomeLoss</t>
        </is>
      </c>
      <c r="C240" s="3" t="inlineStr">
        <is>
          <t>2018-02-03</t>
        </is>
      </c>
      <c r="D240" s="3" t="inlineStr">
        <is>
          <t>2017-01-29</t>
        </is>
      </c>
      <c r="E240" s="3" t="inlineStr">
        <is>
          <t>duration</t>
        </is>
      </c>
      <c r="F240" s="3" t="n"/>
      <c r="G240" s="3" t="inlineStr">
        <is>
          <t>usd</t>
        </is>
      </c>
      <c r="H240" s="3" t="inlineStr">
        <is>
          <t>-6</t>
        </is>
      </c>
      <c r="I240" s="3" t="inlineStr">
        <is>
          <t>srt:ParentCompanyMember</t>
        </is>
      </c>
      <c r="J240" s="3" t="inlineStr">
        <is>
          <t>https://www.sec.gov/Archives/edgar/data/794367/000079436720000040/m-0201202010xk.htm#d69514878e6457-wk-Fact-9B356D9EABD45CEC9E2AC593AB875B17</t>
        </is>
      </c>
      <c r="K240" s="3" t="inlineStr">
        <is>
          <t>2020-03-30 00:00:00</t>
        </is>
      </c>
    </row>
    <row r="241">
      <c r="B241" s="3" t="inlineStr">
        <is>
          <t>NetPeriodicDefinedBenefitsExpenseReversalOfExpenseExcludingServiceCostComponent</t>
        </is>
      </c>
      <c r="C241" s="3" t="inlineStr">
        <is>
          <t>2018-02-03</t>
        </is>
      </c>
      <c r="D241" s="3" t="inlineStr">
        <is>
          <t>2017-01-29</t>
        </is>
      </c>
      <c r="E241" s="3" t="inlineStr">
        <is>
          <t>duration</t>
        </is>
      </c>
      <c r="F241" s="3" t="n"/>
      <c r="G241" s="3" t="inlineStr">
        <is>
          <t>usd</t>
        </is>
      </c>
      <c r="H241" s="3" t="inlineStr">
        <is>
          <t>-6</t>
        </is>
      </c>
      <c r="I241" s="3" t="inlineStr">
        <is>
          <t>srt:ParentCompanyMember</t>
        </is>
      </c>
      <c r="J241" s="3" t="inlineStr">
        <is>
          <t>https://www.sec.gov/Archives/edgar/data/794367/000079436720000040/m-0201202010xk.htm#d69514878e6554-wk-Fact-611FA2D06EBB51D1BA42A6401B623A2E</t>
        </is>
      </c>
      <c r="K241" s="3" t="inlineStr">
        <is>
          <t>2020-03-30 00:00:00</t>
        </is>
      </c>
    </row>
    <row r="242">
      <c r="B242" s="3" t="inlineStr">
        <is>
          <t>InterestIncomeExpenseNet</t>
        </is>
      </c>
      <c r="C242" s="3" t="inlineStr">
        <is>
          <t>2018-02-03</t>
        </is>
      </c>
      <c r="D242" s="3" t="inlineStr">
        <is>
          <t>2017-01-29</t>
        </is>
      </c>
      <c r="E242" s="3" t="inlineStr">
        <is>
          <t>duration</t>
        </is>
      </c>
      <c r="F242" s="3" t="n"/>
      <c r="G242" s="3" t="inlineStr">
        <is>
          <t>usd</t>
        </is>
      </c>
      <c r="H242" s="3" t="inlineStr">
        <is>
          <t>-6</t>
        </is>
      </c>
      <c r="I242" s="3" t="inlineStr">
        <is>
          <t>srt:ParentCompanyMember</t>
        </is>
      </c>
      <c r="J242" s="3" t="inlineStr">
        <is>
          <t>https://www.sec.gov/Archives/edgar/data/794367/000079436720000040/m-0201202010xk.htm#d69514878e6854-wk-Fact-C153DCB51C7A50C4B3BF9E8BA4B1D894</t>
        </is>
      </c>
      <c r="K242" s="3" t="inlineStr">
        <is>
          <t>2020-03-30 00:00:00</t>
        </is>
      </c>
    </row>
    <row r="243">
      <c r="B243" s="3" t="inlineStr">
        <is>
          <t>InterestExpenseOther</t>
        </is>
      </c>
      <c r="C243" s="3" t="inlineStr">
        <is>
          <t>2018-02-03</t>
        </is>
      </c>
      <c r="D243" s="3" t="inlineStr">
        <is>
          <t>2017-01-29</t>
        </is>
      </c>
      <c r="E243" s="3" t="inlineStr">
        <is>
          <t>duration</t>
        </is>
      </c>
      <c r="F243" s="3" t="n"/>
      <c r="G243" s="3" t="inlineStr">
        <is>
          <t>usd</t>
        </is>
      </c>
      <c r="H243" s="3" t="inlineStr">
        <is>
          <t>-6</t>
        </is>
      </c>
      <c r="I243" s="3" t="inlineStr">
        <is>
          <t>srt:ParentCompanyMember</t>
        </is>
      </c>
      <c r="J243" s="3" t="inlineStr">
        <is>
          <t>https://www.sec.gov/Archives/edgar/data/794367/000079436720000040/m-0201202010xk.htm#d69514878e6953-wk-Fact-0C2E5BA719705DEBA2FB487026F3A90C</t>
        </is>
      </c>
      <c r="K243" s="3" t="inlineStr">
        <is>
          <t>2020-03-30 00:00:00</t>
        </is>
      </c>
    </row>
    <row r="244">
      <c r="B244" s="3" t="inlineStr">
        <is>
          <t>GainsLossesOnExtinguishmentOfDebt</t>
        </is>
      </c>
      <c r="C244" s="3" t="inlineStr">
        <is>
          <t>2018-02-03</t>
        </is>
      </c>
      <c r="D244" s="3" t="inlineStr">
        <is>
          <t>2017-01-29</t>
        </is>
      </c>
      <c r="E244" s="3" t="inlineStr">
        <is>
          <t>duration</t>
        </is>
      </c>
      <c r="F244" s="3" t="n"/>
      <c r="G244" s="3" t="inlineStr">
        <is>
          <t>usd</t>
        </is>
      </c>
      <c r="H244" s="3" t="inlineStr">
        <is>
          <t>-6</t>
        </is>
      </c>
      <c r="I244" s="3" t="inlineStr">
        <is>
          <t>srt:ParentCompanyMember</t>
        </is>
      </c>
      <c r="J244" s="3" t="inlineStr">
        <is>
          <t>https://www.sec.gov/Archives/edgar/data/794367/000079436720000040/m-0201202010xk.htm#d69514878e7051-wk-Fact-0573871B937BE08F3E16E4E71142DD95</t>
        </is>
      </c>
      <c r="K244" s="3" t="inlineStr">
        <is>
          <t>2020-03-30 00:00:00</t>
        </is>
      </c>
    </row>
    <row r="245">
      <c r="B245" s="3" t="inlineStr">
        <is>
          <t>IncomeLossFromContinuingOperationsBeforeIncomeTaxesMinorityInterestAndIncomeLossFromEquityMethodInvestments</t>
        </is>
      </c>
      <c r="C245" s="3" t="inlineStr">
        <is>
          <t>2018-02-03</t>
        </is>
      </c>
      <c r="D245" s="3" t="inlineStr">
        <is>
          <t>2017-01-29</t>
        </is>
      </c>
      <c r="E245" s="3" t="inlineStr">
        <is>
          <t>duration</t>
        </is>
      </c>
      <c r="F245" s="3" t="inlineStr">
        <is>
          <t>1574000000.0</t>
        </is>
      </c>
      <c r="G245" s="3" t="inlineStr">
        <is>
          <t>usd</t>
        </is>
      </c>
      <c r="H245" s="3" t="inlineStr">
        <is>
          <t>-6</t>
        </is>
      </c>
      <c r="I245" s="3" t="inlineStr">
        <is>
          <t>srt:ParentCompanyMember</t>
        </is>
      </c>
      <c r="J245" s="3" t="inlineStr">
        <is>
          <t>https://www.sec.gov/Archives/edgar/data/794367/000079436720000040/m-0201202010xk.htm#d69514878e7246-wk-Fact-1811D099864D5532876310FBB0F26B2B</t>
        </is>
      </c>
      <c r="K245" s="3" t="inlineStr">
        <is>
          <t>2020-03-30 00:00:00</t>
        </is>
      </c>
    </row>
    <row r="246">
      <c r="B246" s="3" t="inlineStr">
        <is>
          <t>IncomeTaxExpenseBenefit</t>
        </is>
      </c>
      <c r="C246" s="3" t="inlineStr">
        <is>
          <t>2018-02-03</t>
        </is>
      </c>
      <c r="D246" s="3" t="inlineStr">
        <is>
          <t>2017-01-29</t>
        </is>
      </c>
      <c r="E246" s="3" t="inlineStr">
        <is>
          <t>duration</t>
        </is>
      </c>
      <c r="F246" s="3" t="inlineStr">
        <is>
          <t>8000000.0</t>
        </is>
      </c>
      <c r="G246" s="3" t="inlineStr">
        <is>
          <t>usd</t>
        </is>
      </c>
      <c r="H246" s="3" t="inlineStr">
        <is>
          <t>-6</t>
        </is>
      </c>
      <c r="I246" s="3" t="inlineStr">
        <is>
          <t>srt:ParentCompanyMember</t>
        </is>
      </c>
      <c r="J246" s="3" t="inlineStr">
        <is>
          <t>https://www.sec.gov/Archives/edgar/data/794367/000079436720000040/m-0201202010xk.htm#d69514878e7344-wk-Fact-F8ADE5FCA03A56679E882422DFBF5BE4</t>
        </is>
      </c>
      <c r="K246" s="3" t="inlineStr">
        <is>
          <t>2020-03-30 00:00:00</t>
        </is>
      </c>
    </row>
    <row r="247">
      <c r="B247" s="3" t="inlineStr">
        <is>
          <t>NetIncomeLossAttributableToNoncontrollingInterest</t>
        </is>
      </c>
      <c r="C247" s="3" t="inlineStr">
        <is>
          <t>2018-02-03</t>
        </is>
      </c>
      <c r="D247" s="3" t="inlineStr">
        <is>
          <t>2017-01-29</t>
        </is>
      </c>
      <c r="E247" s="3" t="inlineStr">
        <is>
          <t>duration</t>
        </is>
      </c>
      <c r="F247" s="3" t="n"/>
      <c r="G247" s="3" t="inlineStr">
        <is>
          <t>usd</t>
        </is>
      </c>
      <c r="H247" s="3" t="inlineStr">
        <is>
          <t>-6</t>
        </is>
      </c>
      <c r="I247" s="3" t="inlineStr">
        <is>
          <t>srt:ParentCompanyMember</t>
        </is>
      </c>
      <c r="J247" s="3" t="inlineStr">
        <is>
          <t>https://www.sec.gov/Archives/edgar/data/794367/000079436720000040/m-0201202010xk.htm#d69514878e7541-wk-Fact-CCC55A8BB89F51A8AE2016C1E5AA89CE</t>
        </is>
      </c>
      <c r="K247" s="3" t="inlineStr">
        <is>
          <t>2020-03-30 00:00:00</t>
        </is>
      </c>
    </row>
    <row r="248">
      <c r="B248" s="3" t="inlineStr">
        <is>
          <t>NetIncomeLoss</t>
        </is>
      </c>
      <c r="C248" s="3" t="inlineStr">
        <is>
          <t>2018-02-03</t>
        </is>
      </c>
      <c r="D248" s="3" t="inlineStr">
        <is>
          <t>2017-01-29</t>
        </is>
      </c>
      <c r="E248" s="3" t="inlineStr">
        <is>
          <t>duration</t>
        </is>
      </c>
      <c r="F248" s="3" t="inlineStr">
        <is>
          <t>1566000000.0</t>
        </is>
      </c>
      <c r="G248" s="3" t="inlineStr">
        <is>
          <t>usd</t>
        </is>
      </c>
      <c r="H248" s="3" t="inlineStr">
        <is>
          <t>-6</t>
        </is>
      </c>
      <c r="I248" s="3" t="inlineStr">
        <is>
          <t>srt:ParentCompanyMember</t>
        </is>
      </c>
      <c r="J248" s="3" t="inlineStr">
        <is>
          <t>https://www.sec.gov/Archives/edgar/data/794367/000079436720000040/m-0201202010xk.htm#d69514878e7643-wk-Fact-7C1795ECC18B5ED894D600EFE9744CBC</t>
        </is>
      </c>
      <c r="K248" s="3" t="inlineStr">
        <is>
          <t>2020-03-30 00:00:00</t>
        </is>
      </c>
    </row>
    <row r="249">
      <c r="B249" s="3" t="inlineStr">
        <is>
          <t>ComprehensiveIncomeNetOfTaxIncludingPortionAttributableToNoncontrollingInterest</t>
        </is>
      </c>
      <c r="C249" s="3" t="inlineStr">
        <is>
          <t>2018-02-03</t>
        </is>
      </c>
      <c r="D249" s="3" t="inlineStr">
        <is>
          <t>2017-01-29</t>
        </is>
      </c>
      <c r="E249" s="3" t="inlineStr">
        <is>
          <t>duration</t>
        </is>
      </c>
      <c r="F249" s="3" t="inlineStr">
        <is>
          <t>1738000000.0</t>
        </is>
      </c>
      <c r="G249" s="3" t="inlineStr">
        <is>
          <t>usd</t>
        </is>
      </c>
      <c r="H249" s="3" t="inlineStr">
        <is>
          <t>-6</t>
        </is>
      </c>
      <c r="I249" s="3" t="inlineStr">
        <is>
          <t>srt:ParentCompanyMember</t>
        </is>
      </c>
      <c r="J249" s="3" t="inlineStr">
        <is>
          <t>https://www.sec.gov/Archives/edgar/data/794367/000079436720000040/m-0201202010xk.htm#d69514878e7741-wk-Fact-060F2F2F832E57A08F595548F6B79105</t>
        </is>
      </c>
      <c r="K249" s="3" t="inlineStr">
        <is>
          <t>2020-03-30 00:00:00</t>
        </is>
      </c>
    </row>
    <row r="250">
      <c r="B250" s="3" t="inlineStr">
        <is>
          <t>ComprehensiveIncomeNetOfTaxAttributableToNoncontrollingInterest</t>
        </is>
      </c>
      <c r="C250" s="3" t="inlineStr">
        <is>
          <t>2018-02-03</t>
        </is>
      </c>
      <c r="D250" s="3" t="inlineStr">
        <is>
          <t>2017-01-29</t>
        </is>
      </c>
      <c r="E250" s="3" t="inlineStr">
        <is>
          <t>duration</t>
        </is>
      </c>
      <c r="F250" s="3" t="n"/>
      <c r="G250" s="3" t="inlineStr">
        <is>
          <t>usd</t>
        </is>
      </c>
      <c r="H250" s="3" t="inlineStr">
        <is>
          <t>-6</t>
        </is>
      </c>
      <c r="I250" s="3" t="inlineStr">
        <is>
          <t>srt:ParentCompanyMember</t>
        </is>
      </c>
      <c r="J250" s="3" t="inlineStr">
        <is>
          <t>https://www.sec.gov/Archives/edgar/data/794367/000079436720000040/m-0201202010xk.htm#d69514878e7835-wk-Fact-199610AACC745C3C920BA0EAF74CAE46</t>
        </is>
      </c>
      <c r="K250" s="3" t="inlineStr">
        <is>
          <t>2020-03-30 00:00:00</t>
        </is>
      </c>
    </row>
    <row r="251">
      <c r="B251" s="3" t="inlineStr">
        <is>
          <t>ComprehensiveIncomeNetOfTax</t>
        </is>
      </c>
      <c r="C251" s="3" t="inlineStr">
        <is>
          <t>2018-02-03</t>
        </is>
      </c>
      <c r="D251" s="3" t="inlineStr">
        <is>
          <t>2017-01-29</t>
        </is>
      </c>
      <c r="E251" s="3" t="inlineStr">
        <is>
          <t>duration</t>
        </is>
      </c>
      <c r="F251" s="3" t="inlineStr">
        <is>
          <t>1738000000.0</t>
        </is>
      </c>
      <c r="G251" s="3" t="inlineStr">
        <is>
          <t>usd</t>
        </is>
      </c>
      <c r="H251" s="3" t="inlineStr">
        <is>
          <t>-6</t>
        </is>
      </c>
      <c r="I251" s="3" t="inlineStr">
        <is>
          <t>srt:ParentCompanyMember</t>
        </is>
      </c>
      <c r="J251" s="3" t="inlineStr">
        <is>
          <t>https://www.sec.gov/Archives/edgar/data/794367/000079436720000040/m-0201202010xk.htm#d69514878e7937-wk-Fact-975697A8D649511EAFADBFC54B997E83</t>
        </is>
      </c>
      <c r="K251" s="3" t="inlineStr">
        <is>
          <t>2020-03-30 00:00:00</t>
        </is>
      </c>
    </row>
    <row r="252">
      <c r="B252" s="3" t="inlineStr">
        <is>
          <t>ProfitLoss</t>
        </is>
      </c>
      <c r="C252" s="3" t="inlineStr">
        <is>
          <t>2018-02-03</t>
        </is>
      </c>
      <c r="D252" s="3" t="inlineStr">
        <is>
          <t>2017-01-29</t>
        </is>
      </c>
      <c r="E252" s="3" t="inlineStr">
        <is>
          <t>duration</t>
        </is>
      </c>
      <c r="F252" s="3" t="inlineStr">
        <is>
          <t>1566000000.0</t>
        </is>
      </c>
      <c r="G252" s="3" t="inlineStr">
        <is>
          <t>usd</t>
        </is>
      </c>
      <c r="H252" s="3" t="inlineStr">
        <is>
          <t>-6</t>
        </is>
      </c>
      <c r="I252" s="3" t="inlineStr">
        <is>
          <t>srt:ParentCompanyMember</t>
        </is>
      </c>
      <c r="J252" s="3" t="inlineStr">
        <is>
          <t>https://www.sec.gov/Archives/edgar/data/794367/000079436720000040/m-0201202010xk.htm#d69514878e20215-wk-Fact-92B29718B66853A0BA147952512A0053</t>
        </is>
      </c>
      <c r="K252" s="3" t="inlineStr">
        <is>
          <t>2020-03-30 00:00:00</t>
        </is>
      </c>
    </row>
    <row r="253">
      <c r="B253" s="3" t="inlineStr">
        <is>
          <t>RestructuringSettlementAndImpairmentProvisions</t>
        </is>
      </c>
      <c r="C253" s="3" t="inlineStr">
        <is>
          <t>2018-02-03</t>
        </is>
      </c>
      <c r="D253" s="3" t="inlineStr">
        <is>
          <t>2017-01-29</t>
        </is>
      </c>
      <c r="E253" s="3" t="inlineStr">
        <is>
          <t>duration</t>
        </is>
      </c>
      <c r="F253" s="3" t="n"/>
      <c r="G253" s="3" t="inlineStr">
        <is>
          <t>usd</t>
        </is>
      </c>
      <c r="H253" s="3" t="inlineStr">
        <is>
          <t>-6</t>
        </is>
      </c>
      <c r="I253" s="3" t="inlineStr">
        <is>
          <t>srt:ParentCompanyMember</t>
        </is>
      </c>
      <c r="J253" s="3" t="inlineStr">
        <is>
          <t>https://www.sec.gov/Archives/edgar/data/794367/000079436720000040/m-0201202010xk.htm#d69514878e20308-wk-Fact-0980F61A2CD75404A1621487F60799B5</t>
        </is>
      </c>
      <c r="K253" s="3" t="inlineStr">
        <is>
          <t>2020-03-30 00:00:00</t>
        </is>
      </c>
    </row>
    <row r="254">
      <c r="B254" s="3" t="inlineStr">
        <is>
          <t>DefinedBenefitPlanRecognizedNetGainLossDueToSettlements1</t>
        </is>
      </c>
      <c r="C254" s="3" t="inlineStr">
        <is>
          <t>2018-02-03</t>
        </is>
      </c>
      <c r="D254" s="3" t="inlineStr">
        <is>
          <t>2017-01-29</t>
        </is>
      </c>
      <c r="E254" s="3" t="inlineStr">
        <is>
          <t>duration</t>
        </is>
      </c>
      <c r="F254" s="3" t="n"/>
      <c r="G254" s="3" t="inlineStr">
        <is>
          <t>usd</t>
        </is>
      </c>
      <c r="H254" s="3" t="inlineStr">
        <is>
          <t>-6</t>
        </is>
      </c>
      <c r="I254" s="3" t="inlineStr">
        <is>
          <t>srt:ParentCompanyMember</t>
        </is>
      </c>
      <c r="J254" s="3" t="inlineStr">
        <is>
          <t>https://www.sec.gov/Archives/edgar/data/794367/000079436720000040/m-0201202010xk.htm#d69514878e20405-wk-Fact-FB6FE891A0BC5B7EB9D2AC6F96DD905A</t>
        </is>
      </c>
      <c r="K254" s="3" t="inlineStr">
        <is>
          <t>2020-03-30 00:00:00</t>
        </is>
      </c>
    </row>
    <row r="255">
      <c r="B255" s="3" t="inlineStr">
        <is>
          <t>GainLossOnDispositionOfAssets</t>
        </is>
      </c>
      <c r="C255" s="3" t="inlineStr">
        <is>
          <t>2018-02-03</t>
        </is>
      </c>
      <c r="D255" s="3" t="inlineStr">
        <is>
          <t>2017-01-29</t>
        </is>
      </c>
      <c r="E255" s="3" t="inlineStr">
        <is>
          <t>duration</t>
        </is>
      </c>
      <c r="F255" s="3" t="n"/>
      <c r="G255" s="3" t="inlineStr">
        <is>
          <t>usd</t>
        </is>
      </c>
      <c r="H255" s="3" t="inlineStr">
        <is>
          <t>-6</t>
        </is>
      </c>
      <c r="I255" s="3" t="inlineStr">
        <is>
          <t>srt:ParentCompanyMember</t>
        </is>
      </c>
      <c r="J255" s="3" t="inlineStr">
        <is>
          <t>https://www.sec.gov/Archives/edgar/data/794367/000079436720000040/m-0201202010xk.htm#d69514878e20502-wk-Fact-53B4A41F30A55E088BB45F1C90EE5D7F</t>
        </is>
      </c>
      <c r="K255" s="3" t="inlineStr">
        <is>
          <t>2020-03-30 00:00:00</t>
        </is>
      </c>
    </row>
    <row r="256">
      <c r="B256" s="3" t="inlineStr">
        <is>
          <t>IncomeLossFromEquityMethodInvestments</t>
        </is>
      </c>
      <c r="C256" s="3" t="inlineStr">
        <is>
          <t>2018-02-03</t>
        </is>
      </c>
      <c r="D256" s="3" t="inlineStr">
        <is>
          <t>2017-01-29</t>
        </is>
      </c>
      <c r="E256" s="3" t="inlineStr">
        <is>
          <t>duration</t>
        </is>
      </c>
      <c r="F256" s="3" t="inlineStr">
        <is>
          <t>1574000000.0</t>
        </is>
      </c>
      <c r="G256" s="3" t="inlineStr">
        <is>
          <t>usd</t>
        </is>
      </c>
      <c r="H256" s="3" t="inlineStr">
        <is>
          <t>-6</t>
        </is>
      </c>
      <c r="I256" s="3" t="inlineStr">
        <is>
          <t>srt:ParentCompanyMember</t>
        </is>
      </c>
      <c r="J256" s="3" t="inlineStr">
        <is>
          <t>https://www.sec.gov/Archives/edgar/data/794367/000079436720000040/m-0201202010xk.htm#d69514878e20602-wk-Fact-A67D38D5FA1C57B9B7DDBB1E3E298A45</t>
        </is>
      </c>
      <c r="K256" s="3" t="inlineStr">
        <is>
          <t>2020-03-30 00:00:00</t>
        </is>
      </c>
    </row>
    <row r="257">
      <c r="B257" s="3" t="inlineStr">
        <is>
          <t>ProceedsFromDividendsReceived</t>
        </is>
      </c>
      <c r="C257" s="3" t="inlineStr">
        <is>
          <t>2018-02-03</t>
        </is>
      </c>
      <c r="D257" s="3" t="inlineStr">
        <is>
          <t>2017-01-29</t>
        </is>
      </c>
      <c r="E257" s="3" t="inlineStr">
        <is>
          <t>duration</t>
        </is>
      </c>
      <c r="F257" s="3" t="inlineStr">
        <is>
          <t>903000000.0</t>
        </is>
      </c>
      <c r="G257" s="3" t="inlineStr">
        <is>
          <t>usd</t>
        </is>
      </c>
      <c r="H257" s="3" t="inlineStr">
        <is>
          <t>-6</t>
        </is>
      </c>
      <c r="I257" s="3" t="inlineStr">
        <is>
          <t>srt:ParentCompanyMember</t>
        </is>
      </c>
      <c r="J257" s="3" t="inlineStr">
        <is>
          <t>https://www.sec.gov/Archives/edgar/data/794367/000079436720000040/m-0201202010xk.htm#d69514878e20701-wk-Fact-F50AE79E574050DFA12D4B6D08E67C1D</t>
        </is>
      </c>
      <c r="K257" s="3" t="inlineStr">
        <is>
          <t>2020-03-30 00:00:00</t>
        </is>
      </c>
    </row>
    <row r="258">
      <c r="B258" s="3" t="inlineStr">
        <is>
          <t>DepreciationDepletionAndAmortization</t>
        </is>
      </c>
      <c r="C258" s="3" t="inlineStr">
        <is>
          <t>2018-02-03</t>
        </is>
      </c>
      <c r="D258" s="3" t="inlineStr">
        <is>
          <t>2017-01-29</t>
        </is>
      </c>
      <c r="E258" s="3" t="inlineStr">
        <is>
          <t>duration</t>
        </is>
      </c>
      <c r="F258" s="3" t="n"/>
      <c r="G258" s="3" t="inlineStr">
        <is>
          <t>usd</t>
        </is>
      </c>
      <c r="H258" s="3" t="inlineStr">
        <is>
          <t>-6</t>
        </is>
      </c>
      <c r="I258" s="3" t="inlineStr">
        <is>
          <t>srt:ParentCompanyMember</t>
        </is>
      </c>
      <c r="J258" s="3" t="inlineStr">
        <is>
          <t>https://www.sec.gov/Archives/edgar/data/794367/000079436720000040/m-0201202010xk.htm#d69514878e20799-wk-Fact-B57D6AD3D2E0505B964874702A14F81A</t>
        </is>
      </c>
      <c r="K258" s="3" t="inlineStr">
        <is>
          <t>2020-03-30 00:00:00</t>
        </is>
      </c>
    </row>
    <row r="259">
      <c r="B259" s="3" t="inlineStr">
        <is>
          <t>IncreaseDecreaseInOtherOperatingCapitalNet</t>
        </is>
      </c>
      <c r="C259" s="3" t="inlineStr">
        <is>
          <t>2018-02-03</t>
        </is>
      </c>
      <c r="D259" s="3" t="inlineStr">
        <is>
          <t>2017-01-29</t>
        </is>
      </c>
      <c r="E259" s="3" t="inlineStr">
        <is>
          <t>duration</t>
        </is>
      </c>
      <c r="F259" s="3" t="inlineStr">
        <is>
          <t>-14000000.0</t>
        </is>
      </c>
      <c r="G259" s="3" t="inlineStr">
        <is>
          <t>usd</t>
        </is>
      </c>
      <c r="H259" s="3" t="inlineStr">
        <is>
          <t>-6</t>
        </is>
      </c>
      <c r="I259" s="3" t="inlineStr">
        <is>
          <t>srt:ParentCompanyMember</t>
        </is>
      </c>
      <c r="J259" s="3" t="inlineStr">
        <is>
          <t>https://www.sec.gov/Archives/edgar/data/794367/000079436720000040/m-0201202010xk.htm#d69514878e20896-wk-Fact-247222105CF95E91AECAB45B7E581DF3</t>
        </is>
      </c>
      <c r="K259" s="3" t="inlineStr">
        <is>
          <t>2020-03-30 00:00:00</t>
        </is>
      </c>
    </row>
    <row r="260">
      <c r="B260" s="3" t="inlineStr">
        <is>
          <t>NetCashProvidedByUsedInOperatingActivities</t>
        </is>
      </c>
      <c r="C260" s="3" t="inlineStr">
        <is>
          <t>2018-02-03</t>
        </is>
      </c>
      <c r="D260" s="3" t="inlineStr">
        <is>
          <t>2017-01-29</t>
        </is>
      </c>
      <c r="E260" s="3" t="inlineStr">
        <is>
          <t>duration</t>
        </is>
      </c>
      <c r="F260" s="3" t="inlineStr">
        <is>
          <t>909000000.0</t>
        </is>
      </c>
      <c r="G260" s="3" t="inlineStr">
        <is>
          <t>usd</t>
        </is>
      </c>
      <c r="H260" s="3" t="inlineStr">
        <is>
          <t>-6</t>
        </is>
      </c>
      <c r="I260" s="3" t="inlineStr">
        <is>
          <t>srt:ParentCompanyMember</t>
        </is>
      </c>
      <c r="J260" s="3" t="inlineStr">
        <is>
          <t>https://www.sec.gov/Archives/edgar/data/794367/000079436720000040/m-0201202010xk.htm#d69514878e20995-wk-Fact-DF693BF5A34D58FFBE5185E5959AB892</t>
        </is>
      </c>
      <c r="K260" s="3" t="inlineStr">
        <is>
          <t>2020-03-30 00:00:00</t>
        </is>
      </c>
    </row>
    <row r="261">
      <c r="B261" s="3" t="inlineStr">
        <is>
          <t>PaymentsToAcquireProductiveAssets</t>
        </is>
      </c>
      <c r="C261" s="3" t="inlineStr">
        <is>
          <t>2018-02-03</t>
        </is>
      </c>
      <c r="D261" s="3" t="inlineStr">
        <is>
          <t>2017-01-29</t>
        </is>
      </c>
      <c r="E261" s="3" t="inlineStr">
        <is>
          <t>duration</t>
        </is>
      </c>
      <c r="F261" s="3" t="n"/>
      <c r="G261" s="3" t="inlineStr">
        <is>
          <t>usd</t>
        </is>
      </c>
      <c r="H261" s="3" t="inlineStr">
        <is>
          <t>-6</t>
        </is>
      </c>
      <c r="I261" s="3" t="inlineStr">
        <is>
          <t>srt:ParentCompanyMember</t>
        </is>
      </c>
      <c r="J261" s="3" t="inlineStr">
        <is>
          <t>https://www.sec.gov/Archives/edgar/data/794367/000079436720000040/m-0201202010xk.htm#d69514878e21196-wk-Fact-A6D5629BECAE59E1B53887FACD734117</t>
        </is>
      </c>
      <c r="K261" s="3" t="inlineStr">
        <is>
          <t>2020-03-30 00:00:00</t>
        </is>
      </c>
    </row>
    <row r="262">
      <c r="B262" s="3" t="inlineStr">
        <is>
          <t>PaymentsForProceedsFromOtherInvestingActivities</t>
        </is>
      </c>
      <c r="C262" s="3" t="inlineStr">
        <is>
          <t>2018-02-03</t>
        </is>
      </c>
      <c r="D262" s="3" t="inlineStr">
        <is>
          <t>2017-01-29</t>
        </is>
      </c>
      <c r="E262" s="3" t="inlineStr">
        <is>
          <t>duration</t>
        </is>
      </c>
      <c r="F262" s="3" t="n"/>
      <c r="G262" s="3" t="inlineStr">
        <is>
          <t>usd</t>
        </is>
      </c>
      <c r="H262" s="3" t="inlineStr">
        <is>
          <t>-6</t>
        </is>
      </c>
      <c r="I262" s="3" t="inlineStr">
        <is>
          <t>srt:ParentCompanyMember</t>
        </is>
      </c>
      <c r="J262" s="3" t="inlineStr">
        <is>
          <t>https://www.sec.gov/Archives/edgar/data/794367/000079436720000040/m-0201202010xk.htm#d69514878e21295-wk-Fact-D0BD6B8B15215F13A0C4F4E0E69C3BAC</t>
        </is>
      </c>
      <c r="K262" s="3" t="inlineStr">
        <is>
          <t>2020-03-30 00:00:00</t>
        </is>
      </c>
    </row>
    <row r="263">
      <c r="B263" s="3" t="inlineStr">
        <is>
          <t>NetCashProvidedByUsedInInvestingActivities</t>
        </is>
      </c>
      <c r="C263" s="3" t="inlineStr">
        <is>
          <t>2018-02-03</t>
        </is>
      </c>
      <c r="D263" s="3" t="inlineStr">
        <is>
          <t>2017-01-29</t>
        </is>
      </c>
      <c r="E263" s="3" t="inlineStr">
        <is>
          <t>duration</t>
        </is>
      </c>
      <c r="F263" s="3" t="n"/>
      <c r="G263" s="3" t="inlineStr">
        <is>
          <t>usd</t>
        </is>
      </c>
      <c r="H263" s="3" t="inlineStr">
        <is>
          <t>-6</t>
        </is>
      </c>
      <c r="I263" s="3" t="inlineStr">
        <is>
          <t>srt:ParentCompanyMember</t>
        </is>
      </c>
      <c r="J263" s="3" t="inlineStr">
        <is>
          <t>https://www.sec.gov/Archives/edgar/data/794367/000079436720000040/m-0201202010xk.htm#d69514878e21394-wk-Fact-55D8D85A299052A18CF0083E968AC0E2</t>
        </is>
      </c>
      <c r="K263" s="3" t="inlineStr">
        <is>
          <t>2020-03-30 00:00:00</t>
        </is>
      </c>
    </row>
    <row r="264">
      <c r="B264" s="3" t="inlineStr">
        <is>
          <t>ProceedsfromRepaymentsofDebtNetofDebtIssuanceCosts</t>
        </is>
      </c>
      <c r="C264" s="3" t="inlineStr">
        <is>
          <t>2018-02-03</t>
        </is>
      </c>
      <c r="D264" s="3" t="inlineStr">
        <is>
          <t>2017-01-29</t>
        </is>
      </c>
      <c r="E264" s="3" t="inlineStr">
        <is>
          <t>duration</t>
        </is>
      </c>
      <c r="F264" s="3" t="n"/>
      <c r="G264" s="3" t="inlineStr">
        <is>
          <t>usd</t>
        </is>
      </c>
      <c r="H264" s="3" t="inlineStr">
        <is>
          <t>-6</t>
        </is>
      </c>
      <c r="I264" s="3" t="inlineStr">
        <is>
          <t>srt:ParentCompanyMember</t>
        </is>
      </c>
      <c r="J264" s="3" t="inlineStr">
        <is>
          <t>https://www.sec.gov/Archives/edgar/data/794367/000079436720000040/m-0201202010xk.htm#d69514878e21595-wk-Fact-F56710B1527356DB9416E31FCE05EF1E</t>
        </is>
      </c>
      <c r="K264" s="3" t="inlineStr">
        <is>
          <t>2020-03-30 00:00:00</t>
        </is>
      </c>
    </row>
    <row r="265">
      <c r="B265" s="3" t="inlineStr">
        <is>
          <t>PaymentsOfDividendsCommonStock</t>
        </is>
      </c>
      <c r="C265" s="3" t="inlineStr">
        <is>
          <t>2018-02-03</t>
        </is>
      </c>
      <c r="D265" s="3" t="inlineStr">
        <is>
          <t>2017-01-29</t>
        </is>
      </c>
      <c r="E265" s="3" t="inlineStr">
        <is>
          <t>duration</t>
        </is>
      </c>
      <c r="F265" s="3" t="inlineStr">
        <is>
          <t>461000000.0</t>
        </is>
      </c>
      <c r="G265" s="3" t="inlineStr">
        <is>
          <t>usd</t>
        </is>
      </c>
      <c r="H265" s="3" t="inlineStr">
        <is>
          <t>-6</t>
        </is>
      </c>
      <c r="I265" s="3" t="inlineStr">
        <is>
          <t>srt:ParentCompanyMember</t>
        </is>
      </c>
      <c r="J265" s="3" t="inlineStr">
        <is>
          <t>https://www.sec.gov/Archives/edgar/data/794367/000079436720000040/m-0201202010xk.htm#d69514878e21695-wk-Fact-402965DEBEBE5286B5C8F1C1BAD7B9F5</t>
        </is>
      </c>
      <c r="K265" s="3" t="inlineStr">
        <is>
          <t>2020-03-30 00:00:00</t>
        </is>
      </c>
    </row>
    <row r="266">
      <c r="B266" s="3" t="inlineStr">
        <is>
          <t>ProceedsFromRepurchaseOfEquity</t>
        </is>
      </c>
      <c r="C266" s="3" t="inlineStr">
        <is>
          <t>2018-02-03</t>
        </is>
      </c>
      <c r="D266" s="3" t="inlineStr">
        <is>
          <t>2017-01-29</t>
        </is>
      </c>
      <c r="E266" s="3" t="inlineStr">
        <is>
          <t>duration</t>
        </is>
      </c>
      <c r="F266" s="3" t="inlineStr">
        <is>
          <t>5000000.0</t>
        </is>
      </c>
      <c r="G266" s="3" t="inlineStr">
        <is>
          <t>usd</t>
        </is>
      </c>
      <c r="H266" s="3" t="inlineStr">
        <is>
          <t>-6</t>
        </is>
      </c>
      <c r="I266" s="3" t="inlineStr">
        <is>
          <t>srt:ParentCompanyMember</t>
        </is>
      </c>
      <c r="J266" s="3" t="inlineStr">
        <is>
          <t>https://www.sec.gov/Archives/edgar/data/794367/000079436720000040/m-0201202010xk.htm#d69514878e21795-wk-Fact-0AB4CDC8F6E15343904D53FCD7FDF41A</t>
        </is>
      </c>
      <c r="K266" s="3" t="inlineStr">
        <is>
          <t>2020-03-30 00:00:00</t>
        </is>
      </c>
    </row>
    <row r="267">
      <c r="B267" s="3" t="inlineStr">
        <is>
          <t>ProceedsFromMinorityShareholders</t>
        </is>
      </c>
      <c r="C267" s="3" t="inlineStr">
        <is>
          <t>2018-02-03</t>
        </is>
      </c>
      <c r="D267" s="3" t="inlineStr">
        <is>
          <t>2017-01-29</t>
        </is>
      </c>
      <c r="E267" s="3" t="inlineStr">
        <is>
          <t>duration</t>
        </is>
      </c>
      <c r="F267" s="3" t="n"/>
      <c r="G267" s="3" t="inlineStr">
        <is>
          <t>usd</t>
        </is>
      </c>
      <c r="H267" s="3" t="inlineStr">
        <is>
          <t>-6</t>
        </is>
      </c>
      <c r="I267" s="3" t="inlineStr">
        <is>
          <t>srt:ParentCompanyMember</t>
        </is>
      </c>
      <c r="J267" s="3" t="inlineStr">
        <is>
          <t>https://www.sec.gov/Archives/edgar/data/794367/000079436720000040/m-0201202010xk.htm#d69514878e21892-wk-Fact-3C083F9CE1C959C7A7C8DDB701433C81</t>
        </is>
      </c>
      <c r="K267" s="3" t="inlineStr">
        <is>
          <t>2020-03-30 00:00:00</t>
        </is>
      </c>
    </row>
    <row r="268">
      <c r="B268" s="3" t="inlineStr">
        <is>
          <t>PaymentsForProceedsFromIntercompanyAdvancesFromFinancingActivities</t>
        </is>
      </c>
      <c r="C268" s="3" t="inlineStr">
        <is>
          <t>2018-02-03</t>
        </is>
      </c>
      <c r="D268" s="3" t="inlineStr">
        <is>
          <t>2017-01-29</t>
        </is>
      </c>
      <c r="E268" s="3" t="inlineStr">
        <is>
          <t>duration</t>
        </is>
      </c>
      <c r="F268" s="3" t="inlineStr">
        <is>
          <t>-427000000.0</t>
        </is>
      </c>
      <c r="G268" s="3" t="inlineStr">
        <is>
          <t>usd</t>
        </is>
      </c>
      <c r="H268" s="3" t="inlineStr">
        <is>
          <t>-6</t>
        </is>
      </c>
      <c r="I268" s="3" t="inlineStr">
        <is>
          <t>srt:ParentCompanyMember</t>
        </is>
      </c>
      <c r="J268" s="3" t="inlineStr">
        <is>
          <t>https://www.sec.gov/Archives/edgar/data/794367/000079436720000040/m-0201202010xk.htm#d69514878e21989-wk-Fact-8D9CBD12BB215403846D15863B160F9C</t>
        </is>
      </c>
      <c r="K268" s="3" t="inlineStr">
        <is>
          <t>2020-03-30 00:00:00</t>
        </is>
      </c>
    </row>
    <row r="269">
      <c r="B269" s="3" t="inlineStr">
        <is>
          <t>ProceedsFromPaymentsForOtherFinancingActivities</t>
        </is>
      </c>
      <c r="C269" s="3" t="inlineStr">
        <is>
          <t>2018-02-03</t>
        </is>
      </c>
      <c r="D269" s="3" t="inlineStr">
        <is>
          <t>2017-01-29</t>
        </is>
      </c>
      <c r="E269" s="3" t="inlineStr">
        <is>
          <t>duration</t>
        </is>
      </c>
      <c r="F269" s="3" t="inlineStr">
        <is>
          <t>145000000.0</t>
        </is>
      </c>
      <c r="G269" s="3" t="inlineStr">
        <is>
          <t>usd</t>
        </is>
      </c>
      <c r="H269" s="3" t="inlineStr">
        <is>
          <t>-6</t>
        </is>
      </c>
      <c r="I269" s="3" t="inlineStr">
        <is>
          <t>srt:ParentCompanyMember</t>
        </is>
      </c>
      <c r="J269" s="3" t="inlineStr">
        <is>
          <t>https://www.sec.gov/Archives/edgar/data/794367/000079436720000040/m-0201202010xk.htm#d69514878e22087-wk-Fact-BD562CD780A05377AC0242B28950D089</t>
        </is>
      </c>
      <c r="K269" s="3" t="inlineStr">
        <is>
          <t>2020-03-30 00:00:00</t>
        </is>
      </c>
    </row>
    <row r="270">
      <c r="B270" s="3" t="inlineStr">
        <is>
          <t>NetCashProvidedByUsedInFinancingActivities</t>
        </is>
      </c>
      <c r="C270" s="3" t="inlineStr">
        <is>
          <t>2018-02-03</t>
        </is>
      </c>
      <c r="D270" s="3" t="inlineStr">
        <is>
          <t>2017-01-29</t>
        </is>
      </c>
      <c r="E270" s="3" t="inlineStr">
        <is>
          <t>duration</t>
        </is>
      </c>
      <c r="F270" s="3" t="inlineStr">
        <is>
          <t>-738000000.0</t>
        </is>
      </c>
      <c r="G270" s="3" t="inlineStr">
        <is>
          <t>usd</t>
        </is>
      </c>
      <c r="H270" s="3" t="inlineStr">
        <is>
          <t>-6</t>
        </is>
      </c>
      <c r="I270" s="3" t="inlineStr">
        <is>
          <t>srt:ParentCompanyMember</t>
        </is>
      </c>
      <c r="J270" s="3" t="inlineStr">
        <is>
          <t>https://www.sec.gov/Archives/edgar/data/794367/000079436720000040/m-0201202010xk.htm#d69514878e22188-wk-Fact-6ABD315D94A451B3A6157E0676AAA057</t>
        </is>
      </c>
      <c r="K270" s="3" t="inlineStr">
        <is>
          <t>2020-03-30 00:00:00</t>
        </is>
      </c>
    </row>
    <row r="271">
      <c r="B271" s="3" t="inlineStr">
        <is>
          <t>CashCashEquivalentsRestrictedCashAndRestrictedCashEquivalentsPeriodIncreaseDecreaseExcludingExchangeRateEffect</t>
        </is>
      </c>
      <c r="C271" s="3" t="inlineStr">
        <is>
          <t>2018-02-03</t>
        </is>
      </c>
      <c r="D271" s="3" t="inlineStr">
        <is>
          <t>2017-01-29</t>
        </is>
      </c>
      <c r="E271" s="3" t="inlineStr">
        <is>
          <t>duration</t>
        </is>
      </c>
      <c r="F271" s="3" t="inlineStr">
        <is>
          <t>171000000.0</t>
        </is>
      </c>
      <c r="G271" s="3" t="inlineStr">
        <is>
          <t>usd</t>
        </is>
      </c>
      <c r="H271" s="3" t="inlineStr">
        <is>
          <t>-6</t>
        </is>
      </c>
      <c r="I271" s="3" t="inlineStr">
        <is>
          <t>srt:ParentCompanyMember</t>
        </is>
      </c>
      <c r="J271" s="3" t="inlineStr">
        <is>
          <t>https://www.sec.gov/Archives/edgar/data/794367/000079436720000040/m-0201202010xk.htm#d69514878e22289-wk-Fact-B80E9E62DE175F02B3484687D9E3116C</t>
        </is>
      </c>
      <c r="K271" s="3" t="inlineStr">
        <is>
          <t>2020-03-30 00:00:00</t>
        </is>
      </c>
    </row>
    <row r="272">
      <c r="B272" s="3" t="inlineStr">
        <is>
          <t>RevenueFromContractWithCustomerExcludingAssessedTax__dim__ParentCompanyMember</t>
        </is>
      </c>
      <c r="C272" s="3" t="inlineStr">
        <is>
          <t>2018-02-03</t>
        </is>
      </c>
      <c r="D272" s="3" t="inlineStr">
        <is>
          <t>2017-01-29</t>
        </is>
      </c>
      <c r="E272" s="3" t="inlineStr">
        <is>
          <t>duration</t>
        </is>
      </c>
      <c r="F272" s="3" t="n"/>
      <c r="G272" s="3" t="inlineStr">
        <is>
          <t>usd</t>
        </is>
      </c>
      <c r="H272" s="3" t="inlineStr">
        <is>
          <t>-6</t>
        </is>
      </c>
      <c r="I272" s="3" t="inlineStr">
        <is>
          <t>srt:ParentCompanyMember</t>
        </is>
      </c>
      <c r="J272" s="3" t="inlineStr">
        <is>
          <t>https://www.sec.gov/Archives/edgar/data/794367/000079436720000040/m-0201202010xk.htm#d69514878e5767-wk-Fact-A8B8FF69345A5B15BCC4B08DBC9EB072</t>
        </is>
      </c>
      <c r="K272" s="3" t="inlineStr">
        <is>
          <t>2020-03-30 00:00:00</t>
        </is>
      </c>
    </row>
    <row r="273">
      <c r="B273" s="3" t="inlineStr">
        <is>
          <t>NetEarningsFromCreditOperations__dim__ParentCompanyMember</t>
        </is>
      </c>
      <c r="C273" s="3" t="inlineStr">
        <is>
          <t>2018-02-03</t>
        </is>
      </c>
      <c r="D273" s="3" t="inlineStr">
        <is>
          <t>2017-01-29</t>
        </is>
      </c>
      <c r="E273" s="3" t="inlineStr">
        <is>
          <t>duration</t>
        </is>
      </c>
      <c r="F273" s="3" t="n"/>
      <c r="G273" s="3" t="inlineStr">
        <is>
          <t>usd</t>
        </is>
      </c>
      <c r="H273" s="3" t="inlineStr">
        <is>
          <t>-6</t>
        </is>
      </c>
      <c r="I273" s="3" t="inlineStr">
        <is>
          <t>srt:ParentCompanyMember</t>
        </is>
      </c>
      <c r="J273" s="3" t="inlineStr">
        <is>
          <t>https://www.sec.gov/Archives/edgar/data/794367/000079436720000040/m-0201202010xk.htm#d69514878e5860-wk-Fact-BF9087398A8655538B8BA72634A23AE4</t>
        </is>
      </c>
      <c r="K273" s="3" t="inlineStr">
        <is>
          <t>2020-03-30 00:00:00</t>
        </is>
      </c>
    </row>
    <row r="274">
      <c r="B274" s="3" t="inlineStr">
        <is>
          <t>CostOfGoodsAndServicesSold__dim__ParentCompanyMember</t>
        </is>
      </c>
      <c r="C274" s="3" t="inlineStr">
        <is>
          <t>2018-02-03</t>
        </is>
      </c>
      <c r="D274" s="3" t="inlineStr">
        <is>
          <t>2017-01-29</t>
        </is>
      </c>
      <c r="E274" s="3" t="inlineStr">
        <is>
          <t>duration</t>
        </is>
      </c>
      <c r="F274" s="3" t="n"/>
      <c r="G274" s="3" t="inlineStr">
        <is>
          <t>usd</t>
        </is>
      </c>
      <c r="H274" s="3" t="inlineStr">
        <is>
          <t>-6</t>
        </is>
      </c>
      <c r="I274" s="3" t="inlineStr">
        <is>
          <t>srt:ParentCompanyMember</t>
        </is>
      </c>
      <c r="J274" s="3" t="inlineStr">
        <is>
          <t>https://www.sec.gov/Archives/edgar/data/794367/000079436720000040/m-0201202010xk.htm#d69514878e6060-wk-Fact-73BC91FBDABF533096B6180FCC191615</t>
        </is>
      </c>
      <c r="K274" s="3" t="inlineStr">
        <is>
          <t>2020-03-30 00:00:00</t>
        </is>
      </c>
    </row>
    <row r="275">
      <c r="B275" s="3" t="inlineStr">
        <is>
          <t>SellingGeneralAndAdministrativeExpense__dim__ParentCompanyMember</t>
        </is>
      </c>
      <c r="C275" s="3" t="inlineStr">
        <is>
          <t>2018-02-03</t>
        </is>
      </c>
      <c r="D275" s="3" t="inlineStr">
        <is>
          <t>2017-01-29</t>
        </is>
      </c>
      <c r="E275" s="3" t="inlineStr">
        <is>
          <t>duration</t>
        </is>
      </c>
      <c r="F275" s="3" t="n"/>
      <c r="G275" s="3" t="inlineStr">
        <is>
          <t>usd</t>
        </is>
      </c>
      <c r="H275" s="3" t="inlineStr">
        <is>
          <t>-6</t>
        </is>
      </c>
      <c r="I275" s="3" t="inlineStr">
        <is>
          <t>srt:ParentCompanyMember</t>
        </is>
      </c>
      <c r="J275" s="3" t="inlineStr">
        <is>
          <t>https://www.sec.gov/Archives/edgar/data/794367/000079436720000040/m-0201202010xk.htm#d69514878e6160-wk-Fact-379D6B0DF2A3514CA556831C2E56AA95</t>
        </is>
      </c>
      <c r="K275" s="3" t="inlineStr">
        <is>
          <t>2020-03-30 00:00:00</t>
        </is>
      </c>
    </row>
    <row r="276">
      <c r="B276" s="3" t="inlineStr">
        <is>
          <t>OperatingIncomeLoss__dim__ParentCompanyMember</t>
        </is>
      </c>
      <c r="C276" s="3" t="inlineStr">
        <is>
          <t>2018-02-03</t>
        </is>
      </c>
      <c r="D276" s="3" t="inlineStr">
        <is>
          <t>2017-01-29</t>
        </is>
      </c>
      <c r="E276" s="3" t="inlineStr">
        <is>
          <t>duration</t>
        </is>
      </c>
      <c r="F276" s="3" t="n"/>
      <c r="G276" s="3" t="inlineStr">
        <is>
          <t>usd</t>
        </is>
      </c>
      <c r="H276" s="3" t="inlineStr">
        <is>
          <t>-6</t>
        </is>
      </c>
      <c r="I276" s="3" t="inlineStr">
        <is>
          <t>srt:ParentCompanyMember</t>
        </is>
      </c>
      <c r="J276" s="3" t="inlineStr">
        <is>
          <t>https://www.sec.gov/Archives/edgar/data/794367/000079436720000040/m-0201202010xk.htm#d69514878e6457-wk-Fact-9B356D9EABD45CEC9E2AC593AB875B17</t>
        </is>
      </c>
      <c r="K276" s="3" t="inlineStr">
        <is>
          <t>2020-03-30 00:00:00</t>
        </is>
      </c>
    </row>
    <row r="277">
      <c r="B277" s="3" t="inlineStr">
        <is>
          <t>NetPeriodicDefinedBenefitsExpenseReversalOfExpenseExcludingServiceCostComponent__dim__ParentCompanyMember</t>
        </is>
      </c>
      <c r="C277" s="3" t="inlineStr">
        <is>
          <t>2018-02-03</t>
        </is>
      </c>
      <c r="D277" s="3" t="inlineStr">
        <is>
          <t>2017-01-29</t>
        </is>
      </c>
      <c r="E277" s="3" t="inlineStr">
        <is>
          <t>duration</t>
        </is>
      </c>
      <c r="F277" s="3" t="n"/>
      <c r="G277" s="3" t="inlineStr">
        <is>
          <t>usd</t>
        </is>
      </c>
      <c r="H277" s="3" t="inlineStr">
        <is>
          <t>-6</t>
        </is>
      </c>
      <c r="I277" s="3" t="inlineStr">
        <is>
          <t>srt:ParentCompanyMember</t>
        </is>
      </c>
      <c r="J277" s="3" t="inlineStr">
        <is>
          <t>https://www.sec.gov/Archives/edgar/data/794367/000079436720000040/m-0201202010xk.htm#d69514878e6554-wk-Fact-611FA2D06EBB51D1BA42A6401B623A2E</t>
        </is>
      </c>
      <c r="K277" s="3" t="inlineStr">
        <is>
          <t>2020-03-30 00:00:00</t>
        </is>
      </c>
    </row>
    <row r="278">
      <c r="B278" s="3" t="inlineStr">
        <is>
          <t>InterestIncomeExpenseNet__dim__ParentCompanyMember</t>
        </is>
      </c>
      <c r="C278" s="3" t="inlineStr">
        <is>
          <t>2018-02-03</t>
        </is>
      </c>
      <c r="D278" s="3" t="inlineStr">
        <is>
          <t>2017-01-29</t>
        </is>
      </c>
      <c r="E278" s="3" t="inlineStr">
        <is>
          <t>duration</t>
        </is>
      </c>
      <c r="F278" s="3" t="n"/>
      <c r="G278" s="3" t="inlineStr">
        <is>
          <t>usd</t>
        </is>
      </c>
      <c r="H278" s="3" t="inlineStr">
        <is>
          <t>-6</t>
        </is>
      </c>
      <c r="I278" s="3" t="inlineStr">
        <is>
          <t>srt:ParentCompanyMember</t>
        </is>
      </c>
      <c r="J278" s="3" t="inlineStr">
        <is>
          <t>https://www.sec.gov/Archives/edgar/data/794367/000079436720000040/m-0201202010xk.htm#d69514878e6854-wk-Fact-C153DCB51C7A50C4B3BF9E8BA4B1D894</t>
        </is>
      </c>
      <c r="K278" s="3" t="inlineStr">
        <is>
          <t>2020-03-30 00:00:00</t>
        </is>
      </c>
    </row>
    <row r="279">
      <c r="B279" s="3" t="inlineStr">
        <is>
          <t>InterestExpenseOther__dim__ParentCompanyMember</t>
        </is>
      </c>
      <c r="C279" s="3" t="inlineStr">
        <is>
          <t>2018-02-03</t>
        </is>
      </c>
      <c r="D279" s="3" t="inlineStr">
        <is>
          <t>2017-01-29</t>
        </is>
      </c>
      <c r="E279" s="3" t="inlineStr">
        <is>
          <t>duration</t>
        </is>
      </c>
      <c r="F279" s="3" t="n"/>
      <c r="G279" s="3" t="inlineStr">
        <is>
          <t>usd</t>
        </is>
      </c>
      <c r="H279" s="3" t="inlineStr">
        <is>
          <t>-6</t>
        </is>
      </c>
      <c r="I279" s="3" t="inlineStr">
        <is>
          <t>srt:ParentCompanyMember</t>
        </is>
      </c>
      <c r="J279" s="3" t="inlineStr">
        <is>
          <t>https://www.sec.gov/Archives/edgar/data/794367/000079436720000040/m-0201202010xk.htm#d69514878e6953-wk-Fact-0C2E5BA719705DEBA2FB487026F3A90C</t>
        </is>
      </c>
      <c r="K279" s="3" t="inlineStr">
        <is>
          <t>2020-03-30 00:00:00</t>
        </is>
      </c>
    </row>
    <row r="280">
      <c r="B280" s="3" t="inlineStr">
        <is>
          <t>GainsLossesOnExtinguishmentOfDebt__dim__ParentCompanyMember</t>
        </is>
      </c>
      <c r="C280" s="3" t="inlineStr">
        <is>
          <t>2018-02-03</t>
        </is>
      </c>
      <c r="D280" s="3" t="inlineStr">
        <is>
          <t>2017-01-29</t>
        </is>
      </c>
      <c r="E280" s="3" t="inlineStr">
        <is>
          <t>duration</t>
        </is>
      </c>
      <c r="F280" s="3" t="n"/>
      <c r="G280" s="3" t="inlineStr">
        <is>
          <t>usd</t>
        </is>
      </c>
      <c r="H280" s="3" t="inlineStr">
        <is>
          <t>-6</t>
        </is>
      </c>
      <c r="I280" s="3" t="inlineStr">
        <is>
          <t>srt:ParentCompanyMember</t>
        </is>
      </c>
      <c r="J280" s="3" t="inlineStr">
        <is>
          <t>https://www.sec.gov/Archives/edgar/data/794367/000079436720000040/m-0201202010xk.htm#d69514878e7051-wk-Fact-0573871B937BE08F3E16E4E71142DD95</t>
        </is>
      </c>
      <c r="K280" s="3" t="inlineStr">
        <is>
          <t>2020-03-30 00:00:00</t>
        </is>
      </c>
    </row>
    <row r="281">
      <c r="B281" s="3" t="inlineStr">
        <is>
          <t>IncomeLossFromContinuingOperationsBeforeIncomeTaxesMinorityInterestAndIncomeLossFromEquityMethodInvestments__dim__ParentCompanyMember</t>
        </is>
      </c>
      <c r="C281" s="3" t="inlineStr">
        <is>
          <t>2018-02-03</t>
        </is>
      </c>
      <c r="D281" s="3" t="inlineStr">
        <is>
          <t>2017-01-29</t>
        </is>
      </c>
      <c r="E281" s="3" t="inlineStr">
        <is>
          <t>duration</t>
        </is>
      </c>
      <c r="F281" s="3" t="inlineStr">
        <is>
          <t>1574000000.0</t>
        </is>
      </c>
      <c r="G281" s="3" t="inlineStr">
        <is>
          <t>usd</t>
        </is>
      </c>
      <c r="H281" s="3" t="inlineStr">
        <is>
          <t>-6</t>
        </is>
      </c>
      <c r="I281" s="3" t="inlineStr">
        <is>
          <t>srt:ParentCompanyMember</t>
        </is>
      </c>
      <c r="J281" s="3" t="inlineStr">
        <is>
          <t>https://www.sec.gov/Archives/edgar/data/794367/000079436720000040/m-0201202010xk.htm#d69514878e7246-wk-Fact-1811D099864D5532876310FBB0F26B2B</t>
        </is>
      </c>
      <c r="K281" s="3" t="inlineStr">
        <is>
          <t>2020-03-30 00:00:00</t>
        </is>
      </c>
    </row>
    <row r="282">
      <c r="B282" s="3" t="inlineStr">
        <is>
          <t>IncomeTaxExpenseBenefit__dim__ParentCompanyMember</t>
        </is>
      </c>
      <c r="C282" s="3" t="inlineStr">
        <is>
          <t>2018-02-03</t>
        </is>
      </c>
      <c r="D282" s="3" t="inlineStr">
        <is>
          <t>2017-01-29</t>
        </is>
      </c>
      <c r="E282" s="3" t="inlineStr">
        <is>
          <t>duration</t>
        </is>
      </c>
      <c r="F282" s="3" t="inlineStr">
        <is>
          <t>8000000.0</t>
        </is>
      </c>
      <c r="G282" s="3" t="inlineStr">
        <is>
          <t>usd</t>
        </is>
      </c>
      <c r="H282" s="3" t="inlineStr">
        <is>
          <t>-6</t>
        </is>
      </c>
      <c r="I282" s="3" t="inlineStr">
        <is>
          <t>srt:ParentCompanyMember</t>
        </is>
      </c>
      <c r="J282" s="3" t="inlineStr">
        <is>
          <t>https://www.sec.gov/Archives/edgar/data/794367/000079436720000040/m-0201202010xk.htm#d69514878e7344-wk-Fact-F8ADE5FCA03A56679E882422DFBF5BE4</t>
        </is>
      </c>
      <c r="K282" s="3" t="inlineStr">
        <is>
          <t>2020-03-30 00:00:00</t>
        </is>
      </c>
    </row>
    <row r="283">
      <c r="B283" s="3" t="inlineStr">
        <is>
          <t>NetIncomeLossAttributableToNoncontrollingInterest__dim__ParentCompanyMember</t>
        </is>
      </c>
      <c r="C283" s="3" t="inlineStr">
        <is>
          <t>2018-02-03</t>
        </is>
      </c>
      <c r="D283" s="3" t="inlineStr">
        <is>
          <t>2017-01-29</t>
        </is>
      </c>
      <c r="E283" s="3" t="inlineStr">
        <is>
          <t>duration</t>
        </is>
      </c>
      <c r="F283" s="3" t="n"/>
      <c r="G283" s="3" t="inlineStr">
        <is>
          <t>usd</t>
        </is>
      </c>
      <c r="H283" s="3" t="inlineStr">
        <is>
          <t>-6</t>
        </is>
      </c>
      <c r="I283" s="3" t="inlineStr">
        <is>
          <t>srt:ParentCompanyMember</t>
        </is>
      </c>
      <c r="J283" s="3" t="inlineStr">
        <is>
          <t>https://www.sec.gov/Archives/edgar/data/794367/000079436720000040/m-0201202010xk.htm#d69514878e7541-wk-Fact-CCC55A8BB89F51A8AE2016C1E5AA89CE</t>
        </is>
      </c>
      <c r="K283" s="3" t="inlineStr">
        <is>
          <t>2020-03-30 00:00:00</t>
        </is>
      </c>
    </row>
    <row r="284">
      <c r="B284" s="3" t="inlineStr">
        <is>
          <t>NetIncomeLoss__dim__ParentCompanyMember</t>
        </is>
      </c>
      <c r="C284" s="3" t="inlineStr">
        <is>
          <t>2018-02-03</t>
        </is>
      </c>
      <c r="D284" s="3" t="inlineStr">
        <is>
          <t>2017-01-29</t>
        </is>
      </c>
      <c r="E284" s="3" t="inlineStr">
        <is>
          <t>duration</t>
        </is>
      </c>
      <c r="F284" s="3" t="inlineStr">
        <is>
          <t>1566000000.0</t>
        </is>
      </c>
      <c r="G284" s="3" t="inlineStr">
        <is>
          <t>usd</t>
        </is>
      </c>
      <c r="H284" s="3" t="inlineStr">
        <is>
          <t>-6</t>
        </is>
      </c>
      <c r="I284" s="3" t="inlineStr">
        <is>
          <t>srt:ParentCompanyMember</t>
        </is>
      </c>
      <c r="J284" s="3" t="inlineStr">
        <is>
          <t>https://www.sec.gov/Archives/edgar/data/794367/000079436720000040/m-0201202010xk.htm#d69514878e7643-wk-Fact-7C1795ECC18B5ED894D600EFE9744CBC</t>
        </is>
      </c>
      <c r="K284" s="3" t="inlineStr">
        <is>
          <t>2020-03-30 00:00:00</t>
        </is>
      </c>
    </row>
    <row r="285">
      <c r="B285" s="3" t="inlineStr">
        <is>
          <t>ComprehensiveIncomeNetOfTaxIncludingPortionAttributableToNoncontrollingInterest__dim__ParentCompanyMember</t>
        </is>
      </c>
      <c r="C285" s="3" t="inlineStr">
        <is>
          <t>2018-02-03</t>
        </is>
      </c>
      <c r="D285" s="3" t="inlineStr">
        <is>
          <t>2017-01-29</t>
        </is>
      </c>
      <c r="E285" s="3" t="inlineStr">
        <is>
          <t>duration</t>
        </is>
      </c>
      <c r="F285" s="3" t="inlineStr">
        <is>
          <t>1738000000.0</t>
        </is>
      </c>
      <c r="G285" s="3" t="inlineStr">
        <is>
          <t>usd</t>
        </is>
      </c>
      <c r="H285" s="3" t="inlineStr">
        <is>
          <t>-6</t>
        </is>
      </c>
      <c r="I285" s="3" t="inlineStr">
        <is>
          <t>srt:ParentCompanyMember</t>
        </is>
      </c>
      <c r="J285" s="3" t="inlineStr">
        <is>
          <t>https://www.sec.gov/Archives/edgar/data/794367/000079436720000040/m-0201202010xk.htm#d69514878e7741-wk-Fact-060F2F2F832E57A08F595548F6B79105</t>
        </is>
      </c>
      <c r="K285" s="3" t="inlineStr">
        <is>
          <t>2020-03-30 00:00:00</t>
        </is>
      </c>
    </row>
    <row r="286">
      <c r="B286" s="3" t="inlineStr">
        <is>
          <t>ComprehensiveIncomeNetOfTaxAttributableToNoncontrollingInterest__dim__ParentCompanyMember</t>
        </is>
      </c>
      <c r="C286" s="3" t="inlineStr">
        <is>
          <t>2018-02-03</t>
        </is>
      </c>
      <c r="D286" s="3" t="inlineStr">
        <is>
          <t>2017-01-29</t>
        </is>
      </c>
      <c r="E286" s="3" t="inlineStr">
        <is>
          <t>duration</t>
        </is>
      </c>
      <c r="F286" s="3" t="n"/>
      <c r="G286" s="3" t="inlineStr">
        <is>
          <t>usd</t>
        </is>
      </c>
      <c r="H286" s="3" t="inlineStr">
        <is>
          <t>-6</t>
        </is>
      </c>
      <c r="I286" s="3" t="inlineStr">
        <is>
          <t>srt:ParentCompanyMember</t>
        </is>
      </c>
      <c r="J286" s="3" t="inlineStr">
        <is>
          <t>https://www.sec.gov/Archives/edgar/data/794367/000079436720000040/m-0201202010xk.htm#d69514878e7835-wk-Fact-199610AACC745C3C920BA0EAF74CAE46</t>
        </is>
      </c>
      <c r="K286" s="3" t="inlineStr">
        <is>
          <t>2020-03-30 00:00:00</t>
        </is>
      </c>
    </row>
    <row r="287">
      <c r="B287" s="3" t="inlineStr">
        <is>
          <t>ComprehensiveIncomeNetOfTax__dim__ParentCompanyMember</t>
        </is>
      </c>
      <c r="C287" s="3" t="inlineStr">
        <is>
          <t>2018-02-03</t>
        </is>
      </c>
      <c r="D287" s="3" t="inlineStr">
        <is>
          <t>2017-01-29</t>
        </is>
      </c>
      <c r="E287" s="3" t="inlineStr">
        <is>
          <t>duration</t>
        </is>
      </c>
      <c r="F287" s="3" t="inlineStr">
        <is>
          <t>1738000000.0</t>
        </is>
      </c>
      <c r="G287" s="3" t="inlineStr">
        <is>
          <t>usd</t>
        </is>
      </c>
      <c r="H287" s="3" t="inlineStr">
        <is>
          <t>-6</t>
        </is>
      </c>
      <c r="I287" s="3" t="inlineStr">
        <is>
          <t>srt:ParentCompanyMember</t>
        </is>
      </c>
      <c r="J287" s="3" t="inlineStr">
        <is>
          <t>https://www.sec.gov/Archives/edgar/data/794367/000079436720000040/m-0201202010xk.htm#d69514878e7937-wk-Fact-975697A8D649511EAFADBFC54B997E83</t>
        </is>
      </c>
      <c r="K287" s="3" t="inlineStr">
        <is>
          <t>2020-03-30 00:00:00</t>
        </is>
      </c>
    </row>
    <row r="288">
      <c r="B288" s="3" t="inlineStr">
        <is>
          <t>ProfitLoss__dim__ParentCompanyMember</t>
        </is>
      </c>
      <c r="C288" s="3" t="inlineStr">
        <is>
          <t>2018-02-03</t>
        </is>
      </c>
      <c r="D288" s="3" t="inlineStr">
        <is>
          <t>2017-01-29</t>
        </is>
      </c>
      <c r="E288" s="3" t="inlineStr">
        <is>
          <t>duration</t>
        </is>
      </c>
      <c r="F288" s="3" t="inlineStr">
        <is>
          <t>1566000000.0</t>
        </is>
      </c>
      <c r="G288" s="3" t="inlineStr">
        <is>
          <t>usd</t>
        </is>
      </c>
      <c r="H288" s="3" t="inlineStr">
        <is>
          <t>-6</t>
        </is>
      </c>
      <c r="I288" s="3" t="inlineStr">
        <is>
          <t>srt:ParentCompanyMember</t>
        </is>
      </c>
      <c r="J288" s="3" t="inlineStr">
        <is>
          <t>https://www.sec.gov/Archives/edgar/data/794367/000079436720000040/m-0201202010xk.htm#d69514878e20215-wk-Fact-92B29718B66853A0BA147952512A0053</t>
        </is>
      </c>
      <c r="K288" s="3" t="inlineStr">
        <is>
          <t>2020-03-30 00:00:00</t>
        </is>
      </c>
    </row>
    <row r="289">
      <c r="B289" s="3" t="inlineStr">
        <is>
          <t>RestructuringSettlementAndImpairmentProvisions__dim__ParentCompanyMember</t>
        </is>
      </c>
      <c r="C289" s="3" t="inlineStr">
        <is>
          <t>2018-02-03</t>
        </is>
      </c>
      <c r="D289" s="3" t="inlineStr">
        <is>
          <t>2017-01-29</t>
        </is>
      </c>
      <c r="E289" s="3" t="inlineStr">
        <is>
          <t>duration</t>
        </is>
      </c>
      <c r="F289" s="3" t="n"/>
      <c r="G289" s="3" t="inlineStr">
        <is>
          <t>usd</t>
        </is>
      </c>
      <c r="H289" s="3" t="inlineStr">
        <is>
          <t>-6</t>
        </is>
      </c>
      <c r="I289" s="3" t="inlineStr">
        <is>
          <t>srt:ParentCompanyMember</t>
        </is>
      </c>
      <c r="J289" s="3" t="inlineStr">
        <is>
          <t>https://www.sec.gov/Archives/edgar/data/794367/000079436720000040/m-0201202010xk.htm#d69514878e20308-wk-Fact-0980F61A2CD75404A1621487F60799B5</t>
        </is>
      </c>
      <c r="K289" s="3" t="inlineStr">
        <is>
          <t>2020-03-30 00:00:00</t>
        </is>
      </c>
    </row>
    <row r="290">
      <c r="B290" s="3" t="inlineStr">
        <is>
          <t>DefinedBenefitPlanRecognizedNetGainLossDueToSettlements1__dim__ParentCompanyMember</t>
        </is>
      </c>
      <c r="C290" s="3" t="inlineStr">
        <is>
          <t>2018-02-03</t>
        </is>
      </c>
      <c r="D290" s="3" t="inlineStr">
        <is>
          <t>2017-01-29</t>
        </is>
      </c>
      <c r="E290" s="3" t="inlineStr">
        <is>
          <t>duration</t>
        </is>
      </c>
      <c r="F290" s="3" t="n"/>
      <c r="G290" s="3" t="inlineStr">
        <is>
          <t>usd</t>
        </is>
      </c>
      <c r="H290" s="3" t="inlineStr">
        <is>
          <t>-6</t>
        </is>
      </c>
      <c r="I290" s="3" t="inlineStr">
        <is>
          <t>srt:ParentCompanyMember</t>
        </is>
      </c>
      <c r="J290" s="3" t="inlineStr">
        <is>
          <t>https://www.sec.gov/Archives/edgar/data/794367/000079436720000040/m-0201202010xk.htm#d69514878e20405-wk-Fact-FB6FE891A0BC5B7EB9D2AC6F96DD905A</t>
        </is>
      </c>
      <c r="K290" s="3" t="inlineStr">
        <is>
          <t>2020-03-30 00:00:00</t>
        </is>
      </c>
    </row>
    <row r="291">
      <c r="B291" s="3" t="inlineStr">
        <is>
          <t>GainLossOnDispositionOfAssets__dim__ParentCompanyMember</t>
        </is>
      </c>
      <c r="C291" s="3" t="inlineStr">
        <is>
          <t>2018-02-03</t>
        </is>
      </c>
      <c r="D291" s="3" t="inlineStr">
        <is>
          <t>2017-01-29</t>
        </is>
      </c>
      <c r="E291" s="3" t="inlineStr">
        <is>
          <t>duration</t>
        </is>
      </c>
      <c r="F291" s="3" t="n"/>
      <c r="G291" s="3" t="inlineStr">
        <is>
          <t>usd</t>
        </is>
      </c>
      <c r="H291" s="3" t="inlineStr">
        <is>
          <t>-6</t>
        </is>
      </c>
      <c r="I291" s="3" t="inlineStr">
        <is>
          <t>srt:ParentCompanyMember</t>
        </is>
      </c>
      <c r="J291" s="3" t="inlineStr">
        <is>
          <t>https://www.sec.gov/Archives/edgar/data/794367/000079436720000040/m-0201202010xk.htm#d69514878e20502-wk-Fact-53B4A41F30A55E088BB45F1C90EE5D7F</t>
        </is>
      </c>
      <c r="K291" s="3" t="inlineStr">
        <is>
          <t>2020-03-30 00:00:00</t>
        </is>
      </c>
    </row>
    <row r="292">
      <c r="B292" s="3" t="inlineStr">
        <is>
          <t>IncomeLossFromEquityMethodInvestments__dim__ParentCompanyMember</t>
        </is>
      </c>
      <c r="C292" s="3" t="inlineStr">
        <is>
          <t>2018-02-03</t>
        </is>
      </c>
      <c r="D292" s="3" t="inlineStr">
        <is>
          <t>2017-01-29</t>
        </is>
      </c>
      <c r="E292" s="3" t="inlineStr">
        <is>
          <t>duration</t>
        </is>
      </c>
      <c r="F292" s="3" t="inlineStr">
        <is>
          <t>1574000000.0</t>
        </is>
      </c>
      <c r="G292" s="3" t="inlineStr">
        <is>
          <t>usd</t>
        </is>
      </c>
      <c r="H292" s="3" t="inlineStr">
        <is>
          <t>-6</t>
        </is>
      </c>
      <c r="I292" s="3" t="inlineStr">
        <is>
          <t>srt:ParentCompanyMember</t>
        </is>
      </c>
      <c r="J292" s="3" t="inlineStr">
        <is>
          <t>https://www.sec.gov/Archives/edgar/data/794367/000079436720000040/m-0201202010xk.htm#d69514878e20602-wk-Fact-A67D38D5FA1C57B9B7DDBB1E3E298A45</t>
        </is>
      </c>
      <c r="K292" s="3" t="inlineStr">
        <is>
          <t>2020-03-30 00:00:00</t>
        </is>
      </c>
    </row>
    <row r="293">
      <c r="B293" s="3" t="inlineStr">
        <is>
          <t>ProceedsFromDividendsReceived__dim__ParentCompanyMember</t>
        </is>
      </c>
      <c r="C293" s="3" t="inlineStr">
        <is>
          <t>2018-02-03</t>
        </is>
      </c>
      <c r="D293" s="3" t="inlineStr">
        <is>
          <t>2017-01-29</t>
        </is>
      </c>
      <c r="E293" s="3" t="inlineStr">
        <is>
          <t>duration</t>
        </is>
      </c>
      <c r="F293" s="3" t="inlineStr">
        <is>
          <t>903000000.0</t>
        </is>
      </c>
      <c r="G293" s="3" t="inlineStr">
        <is>
          <t>usd</t>
        </is>
      </c>
      <c r="H293" s="3" t="inlineStr">
        <is>
          <t>-6</t>
        </is>
      </c>
      <c r="I293" s="3" t="inlineStr">
        <is>
          <t>srt:ParentCompanyMember</t>
        </is>
      </c>
      <c r="J293" s="3" t="inlineStr">
        <is>
          <t>https://www.sec.gov/Archives/edgar/data/794367/000079436720000040/m-0201202010xk.htm#d69514878e20701-wk-Fact-F50AE79E574050DFA12D4B6D08E67C1D</t>
        </is>
      </c>
      <c r="K293" s="3" t="inlineStr">
        <is>
          <t>2020-03-30 00:00:00</t>
        </is>
      </c>
    </row>
    <row r="294">
      <c r="B294" s="3" t="inlineStr">
        <is>
          <t>DepreciationDepletionAndAmortization__dim__ParentCompanyMember</t>
        </is>
      </c>
      <c r="C294" s="3" t="inlineStr">
        <is>
          <t>2018-02-03</t>
        </is>
      </c>
      <c r="D294" s="3" t="inlineStr">
        <is>
          <t>2017-01-29</t>
        </is>
      </c>
      <c r="E294" s="3" t="inlineStr">
        <is>
          <t>duration</t>
        </is>
      </c>
      <c r="F294" s="3" t="n"/>
      <c r="G294" s="3" t="inlineStr">
        <is>
          <t>usd</t>
        </is>
      </c>
      <c r="H294" s="3" t="inlineStr">
        <is>
          <t>-6</t>
        </is>
      </c>
      <c r="I294" s="3" t="inlineStr">
        <is>
          <t>srt:ParentCompanyMember</t>
        </is>
      </c>
      <c r="J294" s="3" t="inlineStr">
        <is>
          <t>https://www.sec.gov/Archives/edgar/data/794367/000079436720000040/m-0201202010xk.htm#d69514878e20799-wk-Fact-B57D6AD3D2E0505B964874702A14F81A</t>
        </is>
      </c>
      <c r="K294" s="3" t="inlineStr">
        <is>
          <t>2020-03-30 00:00:00</t>
        </is>
      </c>
    </row>
    <row r="295">
      <c r="B295" s="3" t="inlineStr">
        <is>
          <t>IncreaseDecreaseInOtherOperatingCapitalNet__dim__ParentCompanyMember</t>
        </is>
      </c>
      <c r="C295" s="3" t="inlineStr">
        <is>
          <t>2018-02-03</t>
        </is>
      </c>
      <c r="D295" s="3" t="inlineStr">
        <is>
          <t>2017-01-29</t>
        </is>
      </c>
      <c r="E295" s="3" t="inlineStr">
        <is>
          <t>duration</t>
        </is>
      </c>
      <c r="F295" s="3" t="inlineStr">
        <is>
          <t>-14000000.0</t>
        </is>
      </c>
      <c r="G295" s="3" t="inlineStr">
        <is>
          <t>usd</t>
        </is>
      </c>
      <c r="H295" s="3" t="inlineStr">
        <is>
          <t>-6</t>
        </is>
      </c>
      <c r="I295" s="3" t="inlineStr">
        <is>
          <t>srt:ParentCompanyMember</t>
        </is>
      </c>
      <c r="J295" s="3" t="inlineStr">
        <is>
          <t>https://www.sec.gov/Archives/edgar/data/794367/000079436720000040/m-0201202010xk.htm#d69514878e20896-wk-Fact-247222105CF95E91AECAB45B7E581DF3</t>
        </is>
      </c>
      <c r="K295" s="3" t="inlineStr">
        <is>
          <t>2020-03-30 00:00:00</t>
        </is>
      </c>
    </row>
    <row r="296">
      <c r="B296" s="3" t="inlineStr">
        <is>
          <t>NetCashProvidedByUsedInOperatingActivities__dim__ParentCompanyMember</t>
        </is>
      </c>
      <c r="C296" s="3" t="inlineStr">
        <is>
          <t>2018-02-03</t>
        </is>
      </c>
      <c r="D296" s="3" t="inlineStr">
        <is>
          <t>2017-01-29</t>
        </is>
      </c>
      <c r="E296" s="3" t="inlineStr">
        <is>
          <t>duration</t>
        </is>
      </c>
      <c r="F296" s="3" t="inlineStr">
        <is>
          <t>909000000.0</t>
        </is>
      </c>
      <c r="G296" s="3" t="inlineStr">
        <is>
          <t>usd</t>
        </is>
      </c>
      <c r="H296" s="3" t="inlineStr">
        <is>
          <t>-6</t>
        </is>
      </c>
      <c r="I296" s="3" t="inlineStr">
        <is>
          <t>srt:ParentCompanyMember</t>
        </is>
      </c>
      <c r="J296" s="3" t="inlineStr">
        <is>
          <t>https://www.sec.gov/Archives/edgar/data/794367/000079436720000040/m-0201202010xk.htm#d69514878e20995-wk-Fact-DF693BF5A34D58FFBE5185E5959AB892</t>
        </is>
      </c>
      <c r="K296" s="3" t="inlineStr">
        <is>
          <t>2020-03-30 00:00:00</t>
        </is>
      </c>
    </row>
    <row r="297">
      <c r="B297" s="3" t="inlineStr">
        <is>
          <t>PaymentsToAcquireProductiveAssets__dim__ParentCompanyMember</t>
        </is>
      </c>
      <c r="C297" s="3" t="inlineStr">
        <is>
          <t>2018-02-03</t>
        </is>
      </c>
      <c r="D297" s="3" t="inlineStr">
        <is>
          <t>2017-01-29</t>
        </is>
      </c>
      <c r="E297" s="3" t="inlineStr">
        <is>
          <t>duration</t>
        </is>
      </c>
      <c r="F297" s="3" t="n"/>
      <c r="G297" s="3" t="inlineStr">
        <is>
          <t>usd</t>
        </is>
      </c>
      <c r="H297" s="3" t="inlineStr">
        <is>
          <t>-6</t>
        </is>
      </c>
      <c r="I297" s="3" t="inlineStr">
        <is>
          <t>srt:ParentCompanyMember</t>
        </is>
      </c>
      <c r="J297" s="3" t="inlineStr">
        <is>
          <t>https://www.sec.gov/Archives/edgar/data/794367/000079436720000040/m-0201202010xk.htm#d69514878e21196-wk-Fact-A6D5629BECAE59E1B53887FACD734117</t>
        </is>
      </c>
      <c r="K297" s="3" t="inlineStr">
        <is>
          <t>2020-03-30 00:00:00</t>
        </is>
      </c>
    </row>
    <row r="298">
      <c r="B298" s="3" t="inlineStr">
        <is>
          <t>PaymentsForProceedsFromOtherInvestingActivities__dim__ParentCompanyMember</t>
        </is>
      </c>
      <c r="C298" s="3" t="inlineStr">
        <is>
          <t>2018-02-03</t>
        </is>
      </c>
      <c r="D298" s="3" t="inlineStr">
        <is>
          <t>2017-01-29</t>
        </is>
      </c>
      <c r="E298" s="3" t="inlineStr">
        <is>
          <t>duration</t>
        </is>
      </c>
      <c r="F298" s="3" t="n"/>
      <c r="G298" s="3" t="inlineStr">
        <is>
          <t>usd</t>
        </is>
      </c>
      <c r="H298" s="3" t="inlineStr">
        <is>
          <t>-6</t>
        </is>
      </c>
      <c r="I298" s="3" t="inlineStr">
        <is>
          <t>srt:ParentCompanyMember</t>
        </is>
      </c>
      <c r="J298" s="3" t="inlineStr">
        <is>
          <t>https://www.sec.gov/Archives/edgar/data/794367/000079436720000040/m-0201202010xk.htm#d69514878e21295-wk-Fact-D0BD6B8B15215F13A0C4F4E0E69C3BAC</t>
        </is>
      </c>
      <c r="K298" s="3" t="inlineStr">
        <is>
          <t>2020-03-30 00:00:00</t>
        </is>
      </c>
    </row>
    <row r="299">
      <c r="B299" s="3" t="inlineStr">
        <is>
          <t>NetCashProvidedByUsedInInvestingActivities__dim__ParentCompanyMember</t>
        </is>
      </c>
      <c r="C299" s="3" t="inlineStr">
        <is>
          <t>2018-02-03</t>
        </is>
      </c>
      <c r="D299" s="3" t="inlineStr">
        <is>
          <t>2017-01-29</t>
        </is>
      </c>
      <c r="E299" s="3" t="inlineStr">
        <is>
          <t>duration</t>
        </is>
      </c>
      <c r="F299" s="3" t="n"/>
      <c r="G299" s="3" t="inlineStr">
        <is>
          <t>usd</t>
        </is>
      </c>
      <c r="H299" s="3" t="inlineStr">
        <is>
          <t>-6</t>
        </is>
      </c>
      <c r="I299" s="3" t="inlineStr">
        <is>
          <t>srt:ParentCompanyMember</t>
        </is>
      </c>
      <c r="J299" s="3" t="inlineStr">
        <is>
          <t>https://www.sec.gov/Archives/edgar/data/794367/000079436720000040/m-0201202010xk.htm#d69514878e21394-wk-Fact-55D8D85A299052A18CF0083E968AC0E2</t>
        </is>
      </c>
      <c r="K299" s="3" t="inlineStr">
        <is>
          <t>2020-03-30 00:00:00</t>
        </is>
      </c>
    </row>
    <row r="300">
      <c r="B300" s="3" t="inlineStr">
        <is>
          <t>ProceedsfromRepaymentsofDebtNetofDebtIssuanceCosts__dim__ParentCompanyMember</t>
        </is>
      </c>
      <c r="C300" s="3" t="inlineStr">
        <is>
          <t>2018-02-03</t>
        </is>
      </c>
      <c r="D300" s="3" t="inlineStr">
        <is>
          <t>2017-01-29</t>
        </is>
      </c>
      <c r="E300" s="3" t="inlineStr">
        <is>
          <t>duration</t>
        </is>
      </c>
      <c r="F300" s="3" t="n"/>
      <c r="G300" s="3" t="inlineStr">
        <is>
          <t>usd</t>
        </is>
      </c>
      <c r="H300" s="3" t="inlineStr">
        <is>
          <t>-6</t>
        </is>
      </c>
      <c r="I300" s="3" t="inlineStr">
        <is>
          <t>srt:ParentCompanyMember</t>
        </is>
      </c>
      <c r="J300" s="3" t="inlineStr">
        <is>
          <t>https://www.sec.gov/Archives/edgar/data/794367/000079436720000040/m-0201202010xk.htm#d69514878e21595-wk-Fact-F56710B1527356DB9416E31FCE05EF1E</t>
        </is>
      </c>
      <c r="K300" s="3" t="inlineStr">
        <is>
          <t>2020-03-30 00:00:00</t>
        </is>
      </c>
    </row>
    <row r="301">
      <c r="B301" s="3" t="inlineStr">
        <is>
          <t>PaymentsOfDividendsCommonStock__dim__ParentCompanyMember</t>
        </is>
      </c>
      <c r="C301" s="3" t="inlineStr">
        <is>
          <t>2018-02-03</t>
        </is>
      </c>
      <c r="D301" s="3" t="inlineStr">
        <is>
          <t>2017-01-29</t>
        </is>
      </c>
      <c r="E301" s="3" t="inlineStr">
        <is>
          <t>duration</t>
        </is>
      </c>
      <c r="F301" s="3" t="inlineStr">
        <is>
          <t>461000000.0</t>
        </is>
      </c>
      <c r="G301" s="3" t="inlineStr">
        <is>
          <t>usd</t>
        </is>
      </c>
      <c r="H301" s="3" t="inlineStr">
        <is>
          <t>-6</t>
        </is>
      </c>
      <c r="I301" s="3" t="inlineStr">
        <is>
          <t>srt:ParentCompanyMember</t>
        </is>
      </c>
      <c r="J301" s="3" t="inlineStr">
        <is>
          <t>https://www.sec.gov/Archives/edgar/data/794367/000079436720000040/m-0201202010xk.htm#d69514878e21695-wk-Fact-402965DEBEBE5286B5C8F1C1BAD7B9F5</t>
        </is>
      </c>
      <c r="K301" s="3" t="inlineStr">
        <is>
          <t>2020-03-30 00:00:00</t>
        </is>
      </c>
    </row>
    <row r="302">
      <c r="B302" s="3" t="inlineStr">
        <is>
          <t>ProceedsFromRepurchaseOfEquity__dim__ParentCompanyMember</t>
        </is>
      </c>
      <c r="C302" s="3" t="inlineStr">
        <is>
          <t>2018-02-03</t>
        </is>
      </c>
      <c r="D302" s="3" t="inlineStr">
        <is>
          <t>2017-01-29</t>
        </is>
      </c>
      <c r="E302" s="3" t="inlineStr">
        <is>
          <t>duration</t>
        </is>
      </c>
      <c r="F302" s="3" t="inlineStr">
        <is>
          <t>5000000.0</t>
        </is>
      </c>
      <c r="G302" s="3" t="inlineStr">
        <is>
          <t>usd</t>
        </is>
      </c>
      <c r="H302" s="3" t="inlineStr">
        <is>
          <t>-6</t>
        </is>
      </c>
      <c r="I302" s="3" t="inlineStr">
        <is>
          <t>srt:ParentCompanyMember</t>
        </is>
      </c>
      <c r="J302" s="3" t="inlineStr">
        <is>
          <t>https://www.sec.gov/Archives/edgar/data/794367/000079436720000040/m-0201202010xk.htm#d69514878e21795-wk-Fact-0AB4CDC8F6E15343904D53FCD7FDF41A</t>
        </is>
      </c>
      <c r="K302" s="3" t="inlineStr">
        <is>
          <t>2020-03-30 00:00:00</t>
        </is>
      </c>
    </row>
    <row r="303">
      <c r="B303" s="3" t="inlineStr">
        <is>
          <t>ProceedsFromMinorityShareholders__dim__ParentCompanyMember</t>
        </is>
      </c>
      <c r="C303" s="3" t="inlineStr">
        <is>
          <t>2018-02-03</t>
        </is>
      </c>
      <c r="D303" s="3" t="inlineStr">
        <is>
          <t>2017-01-29</t>
        </is>
      </c>
      <c r="E303" s="3" t="inlineStr">
        <is>
          <t>duration</t>
        </is>
      </c>
      <c r="F303" s="3" t="n"/>
      <c r="G303" s="3" t="inlineStr">
        <is>
          <t>usd</t>
        </is>
      </c>
      <c r="H303" s="3" t="inlineStr">
        <is>
          <t>-6</t>
        </is>
      </c>
      <c r="I303" s="3" t="inlineStr">
        <is>
          <t>srt:ParentCompanyMember</t>
        </is>
      </c>
      <c r="J303" s="3" t="inlineStr">
        <is>
          <t>https://www.sec.gov/Archives/edgar/data/794367/000079436720000040/m-0201202010xk.htm#d69514878e21892-wk-Fact-3C083F9CE1C959C7A7C8DDB701433C81</t>
        </is>
      </c>
      <c r="K303" s="3" t="inlineStr">
        <is>
          <t>2020-03-30 00:00:00</t>
        </is>
      </c>
    </row>
    <row r="304">
      <c r="B304" s="3" t="inlineStr">
        <is>
          <t>PaymentsForProceedsFromIntercompanyAdvancesFromFinancingActivities__dim__ParentCompanyMember</t>
        </is>
      </c>
      <c r="C304" s="3" t="inlineStr">
        <is>
          <t>2018-02-03</t>
        </is>
      </c>
      <c r="D304" s="3" t="inlineStr">
        <is>
          <t>2017-01-29</t>
        </is>
      </c>
      <c r="E304" s="3" t="inlineStr">
        <is>
          <t>duration</t>
        </is>
      </c>
      <c r="F304" s="3" t="inlineStr">
        <is>
          <t>-427000000.0</t>
        </is>
      </c>
      <c r="G304" s="3" t="inlineStr">
        <is>
          <t>usd</t>
        </is>
      </c>
      <c r="H304" s="3" t="inlineStr">
        <is>
          <t>-6</t>
        </is>
      </c>
      <c r="I304" s="3" t="inlineStr">
        <is>
          <t>srt:ParentCompanyMember</t>
        </is>
      </c>
      <c r="J304" s="3" t="inlineStr">
        <is>
          <t>https://www.sec.gov/Archives/edgar/data/794367/000079436720000040/m-0201202010xk.htm#d69514878e21989-wk-Fact-8D9CBD12BB215403846D15863B160F9C</t>
        </is>
      </c>
      <c r="K304" s="3" t="inlineStr">
        <is>
          <t>2020-03-30 00:00:00</t>
        </is>
      </c>
    </row>
    <row r="305">
      <c r="B305" s="3" t="inlineStr">
        <is>
          <t>ProceedsFromPaymentsForOtherFinancingActivities__dim__ParentCompanyMember</t>
        </is>
      </c>
      <c r="C305" s="3" t="inlineStr">
        <is>
          <t>2018-02-03</t>
        </is>
      </c>
      <c r="D305" s="3" t="inlineStr">
        <is>
          <t>2017-01-29</t>
        </is>
      </c>
      <c r="E305" s="3" t="inlineStr">
        <is>
          <t>duration</t>
        </is>
      </c>
      <c r="F305" s="3" t="inlineStr">
        <is>
          <t>145000000.0</t>
        </is>
      </c>
      <c r="G305" s="3" t="inlineStr">
        <is>
          <t>usd</t>
        </is>
      </c>
      <c r="H305" s="3" t="inlineStr">
        <is>
          <t>-6</t>
        </is>
      </c>
      <c r="I305" s="3" t="inlineStr">
        <is>
          <t>srt:ParentCompanyMember</t>
        </is>
      </c>
      <c r="J305" s="3" t="inlineStr">
        <is>
          <t>https://www.sec.gov/Archives/edgar/data/794367/000079436720000040/m-0201202010xk.htm#d69514878e22087-wk-Fact-BD562CD780A05377AC0242B28950D089</t>
        </is>
      </c>
      <c r="K305" s="3" t="inlineStr">
        <is>
          <t>2020-03-30 00:00:00</t>
        </is>
      </c>
    </row>
    <row r="306">
      <c r="B306" s="3" t="inlineStr">
        <is>
          <t>NetCashProvidedByUsedInFinancingActivities__dim__ParentCompanyMember</t>
        </is>
      </c>
      <c r="C306" s="3" t="inlineStr">
        <is>
          <t>2018-02-03</t>
        </is>
      </c>
      <c r="D306" s="3" t="inlineStr">
        <is>
          <t>2017-01-29</t>
        </is>
      </c>
      <c r="E306" s="3" t="inlineStr">
        <is>
          <t>duration</t>
        </is>
      </c>
      <c r="F306" s="3" t="inlineStr">
        <is>
          <t>-738000000.0</t>
        </is>
      </c>
      <c r="G306" s="3" t="inlineStr">
        <is>
          <t>usd</t>
        </is>
      </c>
      <c r="H306" s="3" t="inlineStr">
        <is>
          <t>-6</t>
        </is>
      </c>
      <c r="I306" s="3" t="inlineStr">
        <is>
          <t>srt:ParentCompanyMember</t>
        </is>
      </c>
      <c r="J306" s="3" t="inlineStr">
        <is>
          <t>https://www.sec.gov/Archives/edgar/data/794367/000079436720000040/m-0201202010xk.htm#d69514878e22188-wk-Fact-6ABD315D94A451B3A6157E0676AAA057</t>
        </is>
      </c>
      <c r="K306" s="3" t="inlineStr">
        <is>
          <t>2020-03-30 00:00:00</t>
        </is>
      </c>
    </row>
    <row r="307">
      <c r="B307" s="3" t="inlineStr">
        <is>
          <t>CashCashEquivalentsRestrictedCashAndRestrictedCashEquivalentsPeriodIncreaseDecreaseExcludingExchangeRateEffect__dim__ParentCompanyMember</t>
        </is>
      </c>
      <c r="C307" s="3" t="inlineStr">
        <is>
          <t>2018-02-03</t>
        </is>
      </c>
      <c r="D307" s="3" t="inlineStr">
        <is>
          <t>2017-01-29</t>
        </is>
      </c>
      <c r="E307" s="3" t="inlineStr">
        <is>
          <t>duration</t>
        </is>
      </c>
      <c r="F307" s="3" t="inlineStr">
        <is>
          <t>171000000.0</t>
        </is>
      </c>
      <c r="G307" s="3" t="inlineStr">
        <is>
          <t>usd</t>
        </is>
      </c>
      <c r="H307" s="3" t="inlineStr">
        <is>
          <t>-6</t>
        </is>
      </c>
      <c r="I307" s="3" t="inlineStr">
        <is>
          <t>srt:ParentCompanyMember</t>
        </is>
      </c>
      <c r="J307" s="3" t="inlineStr">
        <is>
          <t>https://www.sec.gov/Archives/edgar/data/794367/000079436720000040/m-0201202010xk.htm#d69514878e22289-wk-Fact-B80E9E62DE175F02B3484687D9E3116C</t>
        </is>
      </c>
      <c r="K307" s="3" t="inlineStr">
        <is>
          <t>2020-03-30 00:00:00</t>
        </is>
      </c>
    </row>
    <row r="308">
      <c r="B308" s="3" t="inlineStr">
        <is>
          <t>RevenueFromContractWithCustomerExcludingAssessedTax</t>
        </is>
      </c>
      <c r="C308" s="3" t="inlineStr">
        <is>
          <t>2018-02-03</t>
        </is>
      </c>
      <c r="D308" s="3" t="inlineStr">
        <is>
          <t>2017-01-29</t>
        </is>
      </c>
      <c r="E308" s="3" t="inlineStr">
        <is>
          <t>duration</t>
        </is>
      </c>
      <c r="F308" s="3" t="inlineStr">
        <is>
          <t>9490000000.0</t>
        </is>
      </c>
      <c r="G308" s="3" t="inlineStr">
        <is>
          <t>usd</t>
        </is>
      </c>
      <c r="H308" s="3" t="inlineStr">
        <is>
          <t>-6</t>
        </is>
      </c>
      <c r="I308" s="3" t="inlineStr">
        <is>
          <t>srt:SubsidiaryIssuerMember</t>
        </is>
      </c>
      <c r="J308" s="3" t="inlineStr">
        <is>
          <t>https://www.sec.gov/Archives/edgar/data/794367/000079436720000040/m-0201202010xk.htm#d69514878e5786-wk-Fact-63B369019BCB5ACFA77853421CCD3437</t>
        </is>
      </c>
      <c r="K308" s="3" t="inlineStr">
        <is>
          <t>2020-03-30 00:00:00</t>
        </is>
      </c>
    </row>
    <row r="309">
      <c r="B309" s="3" t="inlineStr">
        <is>
          <t>NetEarningsFromCreditOperations</t>
        </is>
      </c>
      <c r="C309" s="3" t="inlineStr">
        <is>
          <t>2018-02-03</t>
        </is>
      </c>
      <c r="D309" s="3" t="inlineStr">
        <is>
          <t>2017-01-29</t>
        </is>
      </c>
      <c r="E309" s="3" t="inlineStr">
        <is>
          <t>duration</t>
        </is>
      </c>
      <c r="F309" s="3" t="inlineStr">
        <is>
          <t>-2000000.0</t>
        </is>
      </c>
      <c r="G309" s="3" t="inlineStr">
        <is>
          <t>usd</t>
        </is>
      </c>
      <c r="H309" s="3" t="inlineStr">
        <is>
          <t>-6</t>
        </is>
      </c>
      <c r="I309" s="3" t="inlineStr">
        <is>
          <t>srt:SubsidiaryIssuerMember</t>
        </is>
      </c>
      <c r="J309" s="3" t="inlineStr">
        <is>
          <t>https://www.sec.gov/Archives/edgar/data/794367/000079436720000040/m-0201202010xk.htm#d69514878e5879-wk-Fact-7583B97426225794844D421B908D3727</t>
        </is>
      </c>
      <c r="K309" s="3" t="inlineStr">
        <is>
          <t>2020-03-30 00:00:00</t>
        </is>
      </c>
    </row>
    <row r="310">
      <c r="B310" s="3" t="inlineStr">
        <is>
          <t>CostOfGoodsAndServicesSold</t>
        </is>
      </c>
      <c r="C310" s="3" t="inlineStr">
        <is>
          <t>2018-02-03</t>
        </is>
      </c>
      <c r="D310" s="3" t="inlineStr">
        <is>
          <t>2017-01-29</t>
        </is>
      </c>
      <c r="E310" s="3" t="inlineStr">
        <is>
          <t>duration</t>
        </is>
      </c>
      <c r="F310" s="3" t="inlineStr">
        <is>
          <t>6122000000.0</t>
        </is>
      </c>
      <c r="G310" s="3" t="inlineStr">
        <is>
          <t>usd</t>
        </is>
      </c>
      <c r="H310" s="3" t="inlineStr">
        <is>
          <t>-6</t>
        </is>
      </c>
      <c r="I310" s="3" t="inlineStr">
        <is>
          <t>srt:SubsidiaryIssuerMember</t>
        </is>
      </c>
      <c r="J310" s="3" t="inlineStr">
        <is>
          <t>https://www.sec.gov/Archives/edgar/data/794367/000079436720000040/m-0201202010xk.htm#d69514878e6079-wk-Fact-543F8E660FEB58C4AA73BAA6A66E0438</t>
        </is>
      </c>
      <c r="K310" s="3" t="inlineStr">
        <is>
          <t>2020-03-30 00:00:00</t>
        </is>
      </c>
    </row>
    <row r="311">
      <c r="B311" s="3" t="inlineStr">
        <is>
          <t>SellingGeneralAndAdministrativeExpense</t>
        </is>
      </c>
      <c r="C311" s="3" t="inlineStr">
        <is>
          <t>2018-02-03</t>
        </is>
      </c>
      <c r="D311" s="3" t="inlineStr">
        <is>
          <t>2017-01-29</t>
        </is>
      </c>
      <c r="E311" s="3" t="inlineStr">
        <is>
          <t>duration</t>
        </is>
      </c>
      <c r="F311" s="3" t="inlineStr">
        <is>
          <t>3426000000.0</t>
        </is>
      </c>
      <c r="G311" s="3" t="inlineStr">
        <is>
          <t>usd</t>
        </is>
      </c>
      <c r="H311" s="3" t="inlineStr">
        <is>
          <t>-6</t>
        </is>
      </c>
      <c r="I311" s="3" t="inlineStr">
        <is>
          <t>srt:SubsidiaryIssuerMember</t>
        </is>
      </c>
      <c r="J311" s="3" t="inlineStr">
        <is>
          <t>https://www.sec.gov/Archives/edgar/data/794367/000079436720000040/m-0201202010xk.htm#d69514878e6179-wk-Fact-7610433B27B45649A39608A43B0EF86C</t>
        </is>
      </c>
      <c r="K311" s="3" t="inlineStr">
        <is>
          <t>2020-03-30 00:00:00</t>
        </is>
      </c>
    </row>
    <row r="312">
      <c r="B312" s="3" t="inlineStr">
        <is>
          <t>OperatingIncomeLoss</t>
        </is>
      </c>
      <c r="C312" s="3" t="inlineStr">
        <is>
          <t>2018-02-03</t>
        </is>
      </c>
      <c r="D312" s="3" t="inlineStr">
        <is>
          <t>2017-01-29</t>
        </is>
      </c>
      <c r="E312" s="3" t="inlineStr">
        <is>
          <t>duration</t>
        </is>
      </c>
      <c r="F312" s="3" t="inlineStr">
        <is>
          <t>101000000.0</t>
        </is>
      </c>
      <c r="G312" s="3" t="inlineStr">
        <is>
          <t>usd</t>
        </is>
      </c>
      <c r="H312" s="3" t="inlineStr">
        <is>
          <t>-6</t>
        </is>
      </c>
      <c r="I312" s="3" t="inlineStr">
        <is>
          <t>srt:SubsidiaryIssuerMember</t>
        </is>
      </c>
      <c r="J312" s="3" t="inlineStr">
        <is>
          <t>https://www.sec.gov/Archives/edgar/data/794367/000079436720000040/m-0201202010xk.htm#d69514878e6476-wk-Fact-2CC578BE1F105840B7A4A7808954A902</t>
        </is>
      </c>
      <c r="K312" s="3" t="inlineStr">
        <is>
          <t>2020-03-30 00:00:00</t>
        </is>
      </c>
    </row>
    <row r="313">
      <c r="B313" s="3" t="inlineStr">
        <is>
          <t>NetPeriodicDefinedBenefitsExpenseReversalOfExpenseExcludingServiceCostComponent</t>
        </is>
      </c>
      <c r="C313" s="3" t="inlineStr">
        <is>
          <t>2018-02-03</t>
        </is>
      </c>
      <c r="D313" s="3" t="inlineStr">
        <is>
          <t>2017-01-29</t>
        </is>
      </c>
      <c r="E313" s="3" t="inlineStr">
        <is>
          <t>duration</t>
        </is>
      </c>
      <c r="F313" s="3" t="inlineStr">
        <is>
          <t>-22000000.0</t>
        </is>
      </c>
      <c r="G313" s="3" t="inlineStr">
        <is>
          <t>usd</t>
        </is>
      </c>
      <c r="H313" s="3" t="inlineStr">
        <is>
          <t>-6</t>
        </is>
      </c>
      <c r="I313" s="3" t="inlineStr">
        <is>
          <t>srt:SubsidiaryIssuerMember</t>
        </is>
      </c>
      <c r="J313" s="3" t="inlineStr">
        <is>
          <t>https://www.sec.gov/Archives/edgar/data/794367/000079436720000040/m-0201202010xk.htm#d69514878e6573-wk-Fact-8E5230BD083E53B0ADDF7805F4B90D11</t>
        </is>
      </c>
      <c r="K313" s="3" t="inlineStr">
        <is>
          <t>2020-03-30 00:00:00</t>
        </is>
      </c>
    </row>
    <row r="314">
      <c r="B314" s="3" t="inlineStr">
        <is>
          <t>InterestIncomeExpenseNet</t>
        </is>
      </c>
      <c r="C314" s="3" t="inlineStr">
        <is>
          <t>2018-02-03</t>
        </is>
      </c>
      <c r="D314" s="3" t="inlineStr">
        <is>
          <t>2017-01-29</t>
        </is>
      </c>
      <c r="E314" s="3" t="inlineStr">
        <is>
          <t>duration</t>
        </is>
      </c>
      <c r="F314" s="3" t="inlineStr">
        <is>
          <t>-313000000.0</t>
        </is>
      </c>
      <c r="G314" s="3" t="inlineStr">
        <is>
          <t>usd</t>
        </is>
      </c>
      <c r="H314" s="3" t="inlineStr">
        <is>
          <t>-6</t>
        </is>
      </c>
      <c r="I314" s="3" t="inlineStr">
        <is>
          <t>srt:SubsidiaryIssuerMember</t>
        </is>
      </c>
      <c r="J314" s="3" t="inlineStr">
        <is>
          <t>https://www.sec.gov/Archives/edgar/data/794367/000079436720000040/m-0201202010xk.htm#d69514878e6873-wk-Fact-F9A965F579FE59A5BC61AFB4EDC65454</t>
        </is>
      </c>
      <c r="K314" s="3" t="inlineStr">
        <is>
          <t>2020-03-30 00:00:00</t>
        </is>
      </c>
    </row>
    <row r="315">
      <c r="B315" s="3" t="inlineStr">
        <is>
          <t>InterestExpenseOther</t>
        </is>
      </c>
      <c r="C315" s="3" t="inlineStr">
        <is>
          <t>2018-02-03</t>
        </is>
      </c>
      <c r="D315" s="3" t="inlineStr">
        <is>
          <t>2017-01-29</t>
        </is>
      </c>
      <c r="E315" s="3" t="inlineStr">
        <is>
          <t>duration</t>
        </is>
      </c>
      <c r="F315" s="3" t="inlineStr">
        <is>
          <t>139000000.0</t>
        </is>
      </c>
      <c r="G315" s="3" t="inlineStr">
        <is>
          <t>usd</t>
        </is>
      </c>
      <c r="H315" s="3" t="inlineStr">
        <is>
          <t>-6</t>
        </is>
      </c>
      <c r="I315" s="3" t="inlineStr">
        <is>
          <t>srt:SubsidiaryIssuerMember</t>
        </is>
      </c>
      <c r="J315" s="3" t="inlineStr">
        <is>
          <t>https://www.sec.gov/Archives/edgar/data/794367/000079436720000040/m-0201202010xk.htm#d69514878e6972-wk-Fact-48A6518A200A5544B74C73F92B7DBD6B</t>
        </is>
      </c>
      <c r="K315" s="3" t="inlineStr">
        <is>
          <t>2020-03-30 00:00:00</t>
        </is>
      </c>
    </row>
    <row r="316">
      <c r="B316" s="3" t="inlineStr">
        <is>
          <t>GainsLossesOnExtinguishmentOfDebt</t>
        </is>
      </c>
      <c r="C316" s="3" t="inlineStr">
        <is>
          <t>2018-02-03</t>
        </is>
      </c>
      <c r="D316" s="3" t="inlineStr">
        <is>
          <t>2017-01-29</t>
        </is>
      </c>
      <c r="E316" s="3" t="inlineStr">
        <is>
          <t>duration</t>
        </is>
      </c>
      <c r="F316" s="3" t="inlineStr">
        <is>
          <t>10000000.0</t>
        </is>
      </c>
      <c r="G316" s="3" t="inlineStr">
        <is>
          <t>usd</t>
        </is>
      </c>
      <c r="H316" s="3" t="inlineStr">
        <is>
          <t>-6</t>
        </is>
      </c>
      <c r="I316" s="3" t="inlineStr">
        <is>
          <t>srt:SubsidiaryIssuerMember</t>
        </is>
      </c>
      <c r="J316" s="3" t="inlineStr">
        <is>
          <t>https://www.sec.gov/Archives/edgar/data/794367/000079436720000040/m-0201202010xk.htm#d69514878e7070-wk-Fact-AC875251AD141CE12F0CE4E72A9FB8B5</t>
        </is>
      </c>
      <c r="K316" s="3" t="inlineStr">
        <is>
          <t>2020-03-30 00:00:00</t>
        </is>
      </c>
    </row>
    <row r="317">
      <c r="B317" s="3" t="inlineStr">
        <is>
          <t>IncomeLossFromContinuingOperationsBeforeIncomeTaxesMinorityInterestAndIncomeLossFromEquityMethodInvestments</t>
        </is>
      </c>
      <c r="C317" s="3" t="inlineStr">
        <is>
          <t>2018-02-03</t>
        </is>
      </c>
      <c r="D317" s="3" t="inlineStr">
        <is>
          <t>2017-01-29</t>
        </is>
      </c>
      <c r="E317" s="3" t="inlineStr">
        <is>
          <t>duration</t>
        </is>
      </c>
      <c r="F317" s="3" t="inlineStr">
        <is>
          <t>419000000.0</t>
        </is>
      </c>
      <c r="G317" s="3" t="inlineStr">
        <is>
          <t>usd</t>
        </is>
      </c>
      <c r="H317" s="3" t="inlineStr">
        <is>
          <t>-6</t>
        </is>
      </c>
      <c r="I317" s="3" t="inlineStr">
        <is>
          <t>srt:SubsidiaryIssuerMember</t>
        </is>
      </c>
      <c r="J317" s="3" t="inlineStr">
        <is>
          <t>https://www.sec.gov/Archives/edgar/data/794367/000079436720000040/m-0201202010xk.htm#d69514878e7265-wk-Fact-E828AC65E58458298B82A9C57FDC0E82</t>
        </is>
      </c>
      <c r="K317" s="3" t="inlineStr">
        <is>
          <t>2020-03-30 00:00:00</t>
        </is>
      </c>
    </row>
    <row r="318">
      <c r="B318" s="3" t="inlineStr">
        <is>
          <t>IncomeTaxExpenseBenefit</t>
        </is>
      </c>
      <c r="C318" s="3" t="inlineStr">
        <is>
          <t>2018-02-03</t>
        </is>
      </c>
      <c r="D318" s="3" t="inlineStr">
        <is>
          <t>2017-01-29</t>
        </is>
      </c>
      <c r="E318" s="3" t="inlineStr">
        <is>
          <t>duration</t>
        </is>
      </c>
      <c r="F318" s="3" t="inlineStr">
        <is>
          <t>-356000000.0</t>
        </is>
      </c>
      <c r="G318" s="3" t="inlineStr">
        <is>
          <t>usd</t>
        </is>
      </c>
      <c r="H318" s="3" t="inlineStr">
        <is>
          <t>-6</t>
        </is>
      </c>
      <c r="I318" s="3" t="inlineStr">
        <is>
          <t>srt:SubsidiaryIssuerMember</t>
        </is>
      </c>
      <c r="J318" s="3" t="inlineStr">
        <is>
          <t>https://www.sec.gov/Archives/edgar/data/794367/000079436720000040/m-0201202010xk.htm#d69514878e7364-wk-Fact-AEEEA7E8528E5D1A9F0411B26972766C</t>
        </is>
      </c>
      <c r="K318" s="3" t="inlineStr">
        <is>
          <t>2020-03-30 00:00:00</t>
        </is>
      </c>
    </row>
    <row r="319">
      <c r="B319" s="3" t="inlineStr">
        <is>
          <t>NetIncomeLossAttributableToNoncontrollingInterest</t>
        </is>
      </c>
      <c r="C319" s="3" t="inlineStr">
        <is>
          <t>2018-02-03</t>
        </is>
      </c>
      <c r="D319" s="3" t="inlineStr">
        <is>
          <t>2017-01-29</t>
        </is>
      </c>
      <c r="E319" s="3" t="inlineStr">
        <is>
          <t>duration</t>
        </is>
      </c>
      <c r="F319" s="3" t="n"/>
      <c r="G319" s="3" t="inlineStr">
        <is>
          <t>usd</t>
        </is>
      </c>
      <c r="H319" s="3" t="inlineStr">
        <is>
          <t>-6</t>
        </is>
      </c>
      <c r="I319" s="3" t="inlineStr">
        <is>
          <t>srt:SubsidiaryIssuerMember</t>
        </is>
      </c>
      <c r="J319" s="3" t="inlineStr">
        <is>
          <t>https://www.sec.gov/Archives/edgar/data/794367/000079436720000040/m-0201202010xk.htm#d69514878e7560-wk-Fact-05FABEB5F7D65280987C60A49AD2EDC0</t>
        </is>
      </c>
      <c r="K319" s="3" t="inlineStr">
        <is>
          <t>2020-03-30 00:00:00</t>
        </is>
      </c>
    </row>
    <row r="320">
      <c r="B320" s="3" t="inlineStr">
        <is>
          <t>NetIncomeLoss</t>
        </is>
      </c>
      <c r="C320" s="3" t="inlineStr">
        <is>
          <t>2018-02-03</t>
        </is>
      </c>
      <c r="D320" s="3" t="inlineStr">
        <is>
          <t>2017-01-29</t>
        </is>
      </c>
      <c r="E320" s="3" t="inlineStr">
        <is>
          <t>duration</t>
        </is>
      </c>
      <c r="F320" s="3" t="inlineStr">
        <is>
          <t>775000000.0</t>
        </is>
      </c>
      <c r="G320" s="3" t="inlineStr">
        <is>
          <t>usd</t>
        </is>
      </c>
      <c r="H320" s="3" t="inlineStr">
        <is>
          <t>-6</t>
        </is>
      </c>
      <c r="I320" s="3" t="inlineStr">
        <is>
          <t>srt:SubsidiaryIssuerMember</t>
        </is>
      </c>
      <c r="J320" s="3" t="inlineStr">
        <is>
          <t>https://www.sec.gov/Archives/edgar/data/794367/000079436720000040/m-0201202010xk.htm#d69514878e7662-wk-Fact-878266CDC95A5B6CB25D474703577816</t>
        </is>
      </c>
      <c r="K320" s="3" t="inlineStr">
        <is>
          <t>2020-03-30 00:00:00</t>
        </is>
      </c>
    </row>
    <row r="321">
      <c r="B321" s="3" t="inlineStr">
        <is>
          <t>ComprehensiveIncomeNetOfTaxIncludingPortionAttributableToNoncontrollingInterest</t>
        </is>
      </c>
      <c r="C321" s="3" t="inlineStr">
        <is>
          <t>2018-02-03</t>
        </is>
      </c>
      <c r="D321" s="3" t="inlineStr">
        <is>
          <t>2017-01-29</t>
        </is>
      </c>
      <c r="E321" s="3" t="inlineStr">
        <is>
          <t>duration</t>
        </is>
      </c>
      <c r="F321" s="3" t="inlineStr">
        <is>
          <t>935000000.0</t>
        </is>
      </c>
      <c r="G321" s="3" t="inlineStr">
        <is>
          <t>usd</t>
        </is>
      </c>
      <c r="H321" s="3" t="inlineStr">
        <is>
          <t>-6</t>
        </is>
      </c>
      <c r="I321" s="3" t="inlineStr">
        <is>
          <t>srt:SubsidiaryIssuerMember</t>
        </is>
      </c>
      <c r="J321" s="3" t="inlineStr">
        <is>
          <t>https://www.sec.gov/Archives/edgar/data/794367/000079436720000040/m-0201202010xk.htm#d69514878e7760-wk-Fact-02895C49D0065314B7A5B79C3F6268E0</t>
        </is>
      </c>
      <c r="K321" s="3" t="inlineStr">
        <is>
          <t>2020-03-30 00:00:00</t>
        </is>
      </c>
    </row>
    <row r="322">
      <c r="B322" s="3" t="inlineStr">
        <is>
          <t>ComprehensiveIncomeNetOfTaxAttributableToNoncontrollingInterest</t>
        </is>
      </c>
      <c r="C322" s="3" t="inlineStr">
        <is>
          <t>2018-02-03</t>
        </is>
      </c>
      <c r="D322" s="3" t="inlineStr">
        <is>
          <t>2017-01-29</t>
        </is>
      </c>
      <c r="E322" s="3" t="inlineStr">
        <is>
          <t>duration</t>
        </is>
      </c>
      <c r="F322" s="3" t="n"/>
      <c r="G322" s="3" t="inlineStr">
        <is>
          <t>usd</t>
        </is>
      </c>
      <c r="H322" s="3" t="inlineStr">
        <is>
          <t>-6</t>
        </is>
      </c>
      <c r="I322" s="3" t="inlineStr">
        <is>
          <t>srt:SubsidiaryIssuerMember</t>
        </is>
      </c>
      <c r="J322" s="3" t="inlineStr">
        <is>
          <t>https://www.sec.gov/Archives/edgar/data/794367/000079436720000040/m-0201202010xk.htm#d69514878e7854-wk-Fact-945D9E23A9D553929CD295BE89E98ED8</t>
        </is>
      </c>
      <c r="K322" s="3" t="inlineStr">
        <is>
          <t>2020-03-30 00:00:00</t>
        </is>
      </c>
    </row>
    <row r="323">
      <c r="B323" s="3" t="inlineStr">
        <is>
          <t>ComprehensiveIncomeNetOfTax</t>
        </is>
      </c>
      <c r="C323" s="3" t="inlineStr">
        <is>
          <t>2018-02-03</t>
        </is>
      </c>
      <c r="D323" s="3" t="inlineStr">
        <is>
          <t>2017-01-29</t>
        </is>
      </c>
      <c r="E323" s="3" t="inlineStr">
        <is>
          <t>duration</t>
        </is>
      </c>
      <c r="F323" s="3" t="inlineStr">
        <is>
          <t>935000000.0</t>
        </is>
      </c>
      <c r="G323" s="3" t="inlineStr">
        <is>
          <t>usd</t>
        </is>
      </c>
      <c r="H323" s="3" t="inlineStr">
        <is>
          <t>-6</t>
        </is>
      </c>
      <c r="I323" s="3" t="inlineStr">
        <is>
          <t>srt:SubsidiaryIssuerMember</t>
        </is>
      </c>
      <c r="J323" s="3" t="inlineStr">
        <is>
          <t>https://www.sec.gov/Archives/edgar/data/794367/000079436720000040/m-0201202010xk.htm#d69514878e7956-wk-Fact-FF95054CEB6F5455BEB2995086A71194</t>
        </is>
      </c>
      <c r="K323" s="3" t="inlineStr">
        <is>
          <t>2020-03-30 00:00:00</t>
        </is>
      </c>
    </row>
    <row r="324">
      <c r="B324" s="3" t="inlineStr">
        <is>
          <t>ProfitLoss</t>
        </is>
      </c>
      <c r="C324" s="3" t="inlineStr">
        <is>
          <t>2018-02-03</t>
        </is>
      </c>
      <c r="D324" s="3" t="inlineStr">
        <is>
          <t>2017-01-29</t>
        </is>
      </c>
      <c r="E324" s="3" t="inlineStr">
        <is>
          <t>duration</t>
        </is>
      </c>
      <c r="F324" s="3" t="inlineStr">
        <is>
          <t>775000000.0</t>
        </is>
      </c>
      <c r="G324" s="3" t="inlineStr">
        <is>
          <t>usd</t>
        </is>
      </c>
      <c r="H324" s="3" t="inlineStr">
        <is>
          <t>-6</t>
        </is>
      </c>
      <c r="I324" s="3" t="inlineStr">
        <is>
          <t>srt:SubsidiaryIssuerMember</t>
        </is>
      </c>
      <c r="J324" s="3" t="inlineStr">
        <is>
          <t>https://www.sec.gov/Archives/edgar/data/794367/000079436720000040/m-0201202010xk.htm#d69514878e20234-wk-Fact-F6FC6C8F13685339891554488BD74729</t>
        </is>
      </c>
      <c r="K324" s="3" t="inlineStr">
        <is>
          <t>2020-03-30 00:00:00</t>
        </is>
      </c>
    </row>
    <row r="325">
      <c r="B325" s="3" t="inlineStr">
        <is>
          <t>RestructuringSettlementAndImpairmentProvisions</t>
        </is>
      </c>
      <c r="C325" s="3" t="inlineStr">
        <is>
          <t>2018-02-03</t>
        </is>
      </c>
      <c r="D325" s="3" t="inlineStr">
        <is>
          <t>2017-01-29</t>
        </is>
      </c>
      <c r="E325" s="3" t="inlineStr">
        <is>
          <t>duration</t>
        </is>
      </c>
      <c r="F325" s="3" t="inlineStr">
        <is>
          <t>40000000.0</t>
        </is>
      </c>
      <c r="G325" s="3" t="inlineStr">
        <is>
          <t>usd</t>
        </is>
      </c>
      <c r="H325" s="3" t="inlineStr">
        <is>
          <t>-6</t>
        </is>
      </c>
      <c r="I325" s="3" t="inlineStr">
        <is>
          <t>srt:SubsidiaryIssuerMember</t>
        </is>
      </c>
      <c r="J325" s="3" t="inlineStr">
        <is>
          <t>https://www.sec.gov/Archives/edgar/data/794367/000079436720000040/m-0201202010xk.htm#d69514878e20327-wk-Fact-BBB7EADCEAEF532BAFD63ECFDD9978D2</t>
        </is>
      </c>
      <c r="K325" s="3" t="inlineStr">
        <is>
          <t>2020-03-30 00:00:00</t>
        </is>
      </c>
    </row>
    <row r="326">
      <c r="B326" s="3" t="inlineStr">
        <is>
          <t>DefinedBenefitPlanRecognizedNetGainLossDueToSettlements1</t>
        </is>
      </c>
      <c r="C326" s="3" t="inlineStr">
        <is>
          <t>2018-02-03</t>
        </is>
      </c>
      <c r="D326" s="3" t="inlineStr">
        <is>
          <t>2017-01-29</t>
        </is>
      </c>
      <c r="E326" s="3" t="inlineStr">
        <is>
          <t>duration</t>
        </is>
      </c>
      <c r="F326" s="3" t="inlineStr">
        <is>
          <t>-35000000.0</t>
        </is>
      </c>
      <c r="G326" s="3" t="inlineStr">
        <is>
          <t>usd</t>
        </is>
      </c>
      <c r="H326" s="3" t="inlineStr">
        <is>
          <t>-6</t>
        </is>
      </c>
      <c r="I326" s="3" t="inlineStr">
        <is>
          <t>srt:SubsidiaryIssuerMember</t>
        </is>
      </c>
      <c r="J326" s="3" t="inlineStr">
        <is>
          <t>https://www.sec.gov/Archives/edgar/data/794367/000079436720000040/m-0201202010xk.htm#d69514878e20424-wk-Fact-4897B9751CBD59B6BF09FF5F2F4523AE</t>
        </is>
      </c>
      <c r="K326" s="3" t="inlineStr">
        <is>
          <t>2020-03-30 00:00:00</t>
        </is>
      </c>
    </row>
    <row r="327">
      <c r="B327" s="3" t="inlineStr">
        <is>
          <t>GainLossOnDispositionOfAssets</t>
        </is>
      </c>
      <c r="C327" s="3" t="inlineStr">
        <is>
          <t>2018-02-03</t>
        </is>
      </c>
      <c r="D327" s="3" t="inlineStr">
        <is>
          <t>2017-01-29</t>
        </is>
      </c>
      <c r="E327" s="3" t="inlineStr">
        <is>
          <t>duration</t>
        </is>
      </c>
      <c r="F327" s="3" t="inlineStr">
        <is>
          <t>201000000.0</t>
        </is>
      </c>
      <c r="G327" s="3" t="inlineStr">
        <is>
          <t>usd</t>
        </is>
      </c>
      <c r="H327" s="3" t="inlineStr">
        <is>
          <t>-6</t>
        </is>
      </c>
      <c r="I327" s="3" t="inlineStr">
        <is>
          <t>srt:SubsidiaryIssuerMember</t>
        </is>
      </c>
      <c r="J327" s="3" t="inlineStr">
        <is>
          <t>https://www.sec.gov/Archives/edgar/data/794367/000079436720000040/m-0201202010xk.htm#d69514878e20521-wk-Fact-D1D62FCD97265E5D9C4956E85F64155F</t>
        </is>
      </c>
      <c r="K327" s="3" t="inlineStr">
        <is>
          <t>2020-03-30 00:00:00</t>
        </is>
      </c>
    </row>
    <row r="328">
      <c r="B328" s="3" t="inlineStr">
        <is>
          <t>IncomeLossFromEquityMethodInvestments</t>
        </is>
      </c>
      <c r="C328" s="3" t="inlineStr">
        <is>
          <t>2018-02-03</t>
        </is>
      </c>
      <c r="D328" s="3" t="inlineStr">
        <is>
          <t>2017-01-29</t>
        </is>
      </c>
      <c r="E328" s="3" t="inlineStr">
        <is>
          <t>duration</t>
        </is>
      </c>
      <c r="F328" s="3" t="inlineStr">
        <is>
          <t>773000000.0</t>
        </is>
      </c>
      <c r="G328" s="3" t="inlineStr">
        <is>
          <t>usd</t>
        </is>
      </c>
      <c r="H328" s="3" t="inlineStr">
        <is>
          <t>-6</t>
        </is>
      </c>
      <c r="I328" s="3" t="inlineStr">
        <is>
          <t>srt:SubsidiaryIssuerMember</t>
        </is>
      </c>
      <c r="J328" s="3" t="inlineStr">
        <is>
          <t>https://www.sec.gov/Archives/edgar/data/794367/000079436720000040/m-0201202010xk.htm#d69514878e20622-wk-Fact-12548CB583DB55428C7386BB247AD3E4</t>
        </is>
      </c>
      <c r="K328" s="3" t="inlineStr">
        <is>
          <t>2020-03-30 00:00:00</t>
        </is>
      </c>
    </row>
    <row r="329">
      <c r="B329" s="3" t="inlineStr">
        <is>
          <t>ProceedsFromDividendsReceived</t>
        </is>
      </c>
      <c r="C329" s="3" t="inlineStr">
        <is>
          <t>2018-02-03</t>
        </is>
      </c>
      <c r="D329" s="3" t="inlineStr">
        <is>
          <t>2017-01-29</t>
        </is>
      </c>
      <c r="E329" s="3" t="inlineStr">
        <is>
          <t>duration</t>
        </is>
      </c>
      <c r="F329" s="3" t="inlineStr">
        <is>
          <t>450000000.0</t>
        </is>
      </c>
      <c r="G329" s="3" t="inlineStr">
        <is>
          <t>usd</t>
        </is>
      </c>
      <c r="H329" s="3" t="inlineStr">
        <is>
          <t>-6</t>
        </is>
      </c>
      <c r="I329" s="3" t="inlineStr">
        <is>
          <t>srt:SubsidiaryIssuerMember</t>
        </is>
      </c>
      <c r="J329" s="3" t="inlineStr">
        <is>
          <t>https://www.sec.gov/Archives/edgar/data/794367/000079436720000040/m-0201202010xk.htm#d69514878e20720-wk-Fact-63F907E309655842A242AE88D4A27529</t>
        </is>
      </c>
      <c r="K329" s="3" t="inlineStr">
        <is>
          <t>2020-03-30 00:00:00</t>
        </is>
      </c>
    </row>
    <row r="330">
      <c r="B330" s="3" t="inlineStr">
        <is>
          <t>DepreciationDepletionAndAmortization</t>
        </is>
      </c>
      <c r="C330" s="3" t="inlineStr">
        <is>
          <t>2018-02-03</t>
        </is>
      </c>
      <c r="D330" s="3" t="inlineStr">
        <is>
          <t>2017-01-29</t>
        </is>
      </c>
      <c r="E330" s="3" t="inlineStr">
        <is>
          <t>duration</t>
        </is>
      </c>
      <c r="F330" s="3" t="inlineStr">
        <is>
          <t>354000000.0</t>
        </is>
      </c>
      <c r="G330" s="3" t="inlineStr">
        <is>
          <t>usd</t>
        </is>
      </c>
      <c r="H330" s="3" t="inlineStr">
        <is>
          <t>-6</t>
        </is>
      </c>
      <c r="I330" s="3" t="inlineStr">
        <is>
          <t>srt:SubsidiaryIssuerMember</t>
        </is>
      </c>
      <c r="J330" s="3" t="inlineStr">
        <is>
          <t>https://www.sec.gov/Archives/edgar/data/794367/000079436720000040/m-0201202010xk.htm#d69514878e20818-wk-Fact-D0551296DCDC540788E44E6B21BE921B</t>
        </is>
      </c>
      <c r="K330" s="3" t="inlineStr">
        <is>
          <t>2020-03-30 00:00:00</t>
        </is>
      </c>
    </row>
    <row r="331">
      <c r="B331" s="3" t="inlineStr">
        <is>
          <t>IncreaseDecreaseInOtherOperatingCapitalNet</t>
        </is>
      </c>
      <c r="C331" s="3" t="inlineStr">
        <is>
          <t>2018-02-03</t>
        </is>
      </c>
      <c r="D331" s="3" t="inlineStr">
        <is>
          <t>2017-01-29</t>
        </is>
      </c>
      <c r="E331" s="3" t="inlineStr">
        <is>
          <t>duration</t>
        </is>
      </c>
      <c r="F331" s="3" t="inlineStr">
        <is>
          <t>-79000000.0</t>
        </is>
      </c>
      <c r="G331" s="3" t="inlineStr">
        <is>
          <t>usd</t>
        </is>
      </c>
      <c r="H331" s="3" t="inlineStr">
        <is>
          <t>-6</t>
        </is>
      </c>
      <c r="I331" s="3" t="inlineStr">
        <is>
          <t>srt:SubsidiaryIssuerMember</t>
        </is>
      </c>
      <c r="J331" s="3" t="inlineStr">
        <is>
          <t>https://www.sec.gov/Archives/edgar/data/794367/000079436720000040/m-0201202010xk.htm#d69514878e20915-wk-Fact-A4EC2A571D225A02AC71FA1DA9E7F137</t>
        </is>
      </c>
      <c r="K331" s="3" t="inlineStr">
        <is>
          <t>2020-03-30 00:00:00</t>
        </is>
      </c>
    </row>
    <row r="332">
      <c r="B332" s="3" t="inlineStr">
        <is>
          <t>NetCashProvidedByUsedInOperatingActivities</t>
        </is>
      </c>
      <c r="C332" s="3" t="inlineStr">
        <is>
          <t>2018-02-03</t>
        </is>
      </c>
      <c r="D332" s="3" t="inlineStr">
        <is>
          <t>2017-01-29</t>
        </is>
      </c>
      <c r="E332" s="3" t="inlineStr">
        <is>
          <t>duration</t>
        </is>
      </c>
      <c r="F332" s="3" t="inlineStr">
        <is>
          <t>759000000.0</t>
        </is>
      </c>
      <c r="G332" s="3" t="inlineStr">
        <is>
          <t>usd</t>
        </is>
      </c>
      <c r="H332" s="3" t="inlineStr">
        <is>
          <t>-6</t>
        </is>
      </c>
      <c r="I332" s="3" t="inlineStr">
        <is>
          <t>srt:SubsidiaryIssuerMember</t>
        </is>
      </c>
      <c r="J332" s="3" t="inlineStr">
        <is>
          <t>https://www.sec.gov/Archives/edgar/data/794367/000079436720000040/m-0201202010xk.htm#d69514878e21014-wk-Fact-09B3C1B894CD51A89243E19BA00AE45E</t>
        </is>
      </c>
      <c r="K332" s="3" t="inlineStr">
        <is>
          <t>2020-03-30 00:00:00</t>
        </is>
      </c>
    </row>
    <row r="333">
      <c r="B333" s="3" t="inlineStr">
        <is>
          <t>PaymentsToAcquireProductiveAssets</t>
        </is>
      </c>
      <c r="C333" s="3" t="inlineStr">
        <is>
          <t>2018-02-03</t>
        </is>
      </c>
      <c r="D333" s="3" t="inlineStr">
        <is>
          <t>2017-01-29</t>
        </is>
      </c>
      <c r="E333" s="3" t="inlineStr">
        <is>
          <t>duration</t>
        </is>
      </c>
      <c r="F333" s="3" t="inlineStr">
        <is>
          <t>-68000000.0</t>
        </is>
      </c>
      <c r="G333" s="3" t="inlineStr">
        <is>
          <t>usd</t>
        </is>
      </c>
      <c r="H333" s="3" t="inlineStr">
        <is>
          <t>-6</t>
        </is>
      </c>
      <c r="I333" s="3" t="inlineStr">
        <is>
          <t>srt:SubsidiaryIssuerMember</t>
        </is>
      </c>
      <c r="J333" s="3" t="inlineStr">
        <is>
          <t>https://www.sec.gov/Archives/edgar/data/794367/000079436720000040/m-0201202010xk.htm#d69514878e21215-wk-Fact-FF066BA9ACA85BD9A388D785DB4339E3</t>
        </is>
      </c>
      <c r="K333" s="3" t="inlineStr">
        <is>
          <t>2020-03-30 00:00:00</t>
        </is>
      </c>
    </row>
    <row r="334">
      <c r="B334" s="3" t="inlineStr">
        <is>
          <t>PaymentsForProceedsFromOtherInvestingActivities</t>
        </is>
      </c>
      <c r="C334" s="3" t="inlineStr">
        <is>
          <t>2018-02-03</t>
        </is>
      </c>
      <c r="D334" s="3" t="inlineStr">
        <is>
          <t>2017-01-29</t>
        </is>
      </c>
      <c r="E334" s="3" t="inlineStr">
        <is>
          <t>duration</t>
        </is>
      </c>
      <c r="F334" s="3" t="inlineStr">
        <is>
          <t>-7000000.0</t>
        </is>
      </c>
      <c r="G334" s="3" t="inlineStr">
        <is>
          <t>usd</t>
        </is>
      </c>
      <c r="H334" s="3" t="inlineStr">
        <is>
          <t>-6</t>
        </is>
      </c>
      <c r="I334" s="3" t="inlineStr">
        <is>
          <t>srt:SubsidiaryIssuerMember</t>
        </is>
      </c>
      <c r="J334" s="3" t="inlineStr">
        <is>
          <t>https://www.sec.gov/Archives/edgar/data/794367/000079436720000040/m-0201202010xk.htm#d69514878e21314-wk-Fact-D2B6AFA2D47054D5AFD62762A8052306</t>
        </is>
      </c>
      <c r="K334" s="3" t="inlineStr">
        <is>
          <t>2020-03-30 00:00:00</t>
        </is>
      </c>
    </row>
    <row r="335">
      <c r="B335" s="3" t="inlineStr">
        <is>
          <t>NetCashProvidedByUsedInInvestingActivities</t>
        </is>
      </c>
      <c r="C335" s="3" t="inlineStr">
        <is>
          <t>2018-02-03</t>
        </is>
      </c>
      <c r="D335" s="3" t="inlineStr">
        <is>
          <t>2017-01-29</t>
        </is>
      </c>
      <c r="E335" s="3" t="inlineStr">
        <is>
          <t>duration</t>
        </is>
      </c>
      <c r="F335" s="3" t="inlineStr">
        <is>
          <t>75000000.0</t>
        </is>
      </c>
      <c r="G335" s="3" t="inlineStr">
        <is>
          <t>usd</t>
        </is>
      </c>
      <c r="H335" s="3" t="inlineStr">
        <is>
          <t>-6</t>
        </is>
      </c>
      <c r="I335" s="3" t="inlineStr">
        <is>
          <t>srt:SubsidiaryIssuerMember</t>
        </is>
      </c>
      <c r="J335" s="3" t="inlineStr">
        <is>
          <t>https://www.sec.gov/Archives/edgar/data/794367/000079436720000040/m-0201202010xk.htm#d69514878e21413-wk-Fact-D8EE6772127959BD972D9F6B63261D41</t>
        </is>
      </c>
      <c r="K335" s="3" t="inlineStr">
        <is>
          <t>2020-03-30 00:00:00</t>
        </is>
      </c>
    </row>
    <row r="336">
      <c r="B336" s="3" t="inlineStr">
        <is>
          <t>ProceedsfromRepaymentsofDebtNetofDebtIssuanceCosts</t>
        </is>
      </c>
      <c r="C336" s="3" t="inlineStr">
        <is>
          <t>2018-02-03</t>
        </is>
      </c>
      <c r="D336" s="3" t="inlineStr">
        <is>
          <t>2017-01-29</t>
        </is>
      </c>
      <c r="E336" s="3" t="inlineStr">
        <is>
          <t>duration</t>
        </is>
      </c>
      <c r="F336" s="3" t="inlineStr">
        <is>
          <t>987000000.0</t>
        </is>
      </c>
      <c r="G336" s="3" t="inlineStr">
        <is>
          <t>usd</t>
        </is>
      </c>
      <c r="H336" s="3" t="inlineStr">
        <is>
          <t>-6</t>
        </is>
      </c>
      <c r="I336" s="3" t="inlineStr">
        <is>
          <t>srt:SubsidiaryIssuerMember</t>
        </is>
      </c>
      <c r="J336" s="3" t="inlineStr">
        <is>
          <t>https://www.sec.gov/Archives/edgar/data/794367/000079436720000040/m-0201202010xk.htm#d69514878e21614-wk-Fact-F3ED3238292F507289B0CC54E6ADEA92</t>
        </is>
      </c>
      <c r="K336" s="3" t="inlineStr">
        <is>
          <t>2020-03-30 00:00:00</t>
        </is>
      </c>
    </row>
    <row r="337">
      <c r="B337" s="3" t="inlineStr">
        <is>
          <t>PaymentsOfDividendsCommonStock</t>
        </is>
      </c>
      <c r="C337" s="3" t="inlineStr">
        <is>
          <t>2018-02-03</t>
        </is>
      </c>
      <c r="D337" s="3" t="inlineStr">
        <is>
          <t>2017-01-29</t>
        </is>
      </c>
      <c r="E337" s="3" t="inlineStr">
        <is>
          <t>duration</t>
        </is>
      </c>
      <c r="F337" s="3" t="n"/>
      <c r="G337" s="3" t="inlineStr">
        <is>
          <t>usd</t>
        </is>
      </c>
      <c r="H337" s="3" t="inlineStr">
        <is>
          <t>-6</t>
        </is>
      </c>
      <c r="I337" s="3" t="inlineStr">
        <is>
          <t>srt:SubsidiaryIssuerMember</t>
        </is>
      </c>
      <c r="J337" s="3" t="inlineStr">
        <is>
          <t>https://www.sec.gov/Archives/edgar/data/794367/000079436720000040/m-0201202010xk.htm#d69514878e21715-wk-Fact-04F395D72BF756E189AB786D88A19F3B</t>
        </is>
      </c>
      <c r="K337" s="3" t="inlineStr">
        <is>
          <t>2020-03-30 00:00:00</t>
        </is>
      </c>
    </row>
    <row r="338">
      <c r="B338" s="3" t="inlineStr">
        <is>
          <t>ProceedsFromRepurchaseOfEquity</t>
        </is>
      </c>
      <c r="C338" s="3" t="inlineStr">
        <is>
          <t>2018-02-03</t>
        </is>
      </c>
      <c r="D338" s="3" t="inlineStr">
        <is>
          <t>2017-01-29</t>
        </is>
      </c>
      <c r="E338" s="3" t="inlineStr">
        <is>
          <t>duration</t>
        </is>
      </c>
      <c r="F338" s="3" t="n"/>
      <c r="G338" s="3" t="inlineStr">
        <is>
          <t>usd</t>
        </is>
      </c>
      <c r="H338" s="3" t="inlineStr">
        <is>
          <t>-6</t>
        </is>
      </c>
      <c r="I338" s="3" t="inlineStr">
        <is>
          <t>srt:SubsidiaryIssuerMember</t>
        </is>
      </c>
      <c r="J338" s="3" t="inlineStr">
        <is>
          <t>https://www.sec.gov/Archives/edgar/data/794367/000079436720000040/m-0201202010xk.htm#d69514878e21814-wk-Fact-C94099D7B3E4583EBFD2B47C1DCA411E</t>
        </is>
      </c>
      <c r="K338" s="3" t="inlineStr">
        <is>
          <t>2020-03-30 00:00:00</t>
        </is>
      </c>
    </row>
    <row r="339">
      <c r="B339" s="3" t="inlineStr">
        <is>
          <t>ProceedsFromMinorityShareholders</t>
        </is>
      </c>
      <c r="C339" s="3" t="inlineStr">
        <is>
          <t>2018-02-03</t>
        </is>
      </c>
      <c r="D339" s="3" t="inlineStr">
        <is>
          <t>2017-01-29</t>
        </is>
      </c>
      <c r="E339" s="3" t="inlineStr">
        <is>
          <t>duration</t>
        </is>
      </c>
      <c r="F339" s="3" t="n"/>
      <c r="G339" s="3" t="inlineStr">
        <is>
          <t>usd</t>
        </is>
      </c>
      <c r="H339" s="3" t="inlineStr">
        <is>
          <t>-6</t>
        </is>
      </c>
      <c r="I339" s="3" t="inlineStr">
        <is>
          <t>srt:SubsidiaryIssuerMember</t>
        </is>
      </c>
      <c r="J339" s="3" t="inlineStr">
        <is>
          <t>https://www.sec.gov/Archives/edgar/data/794367/000079436720000040/m-0201202010xk.htm#d69514878e21911-wk-Fact-575A36E345305F42AE8C00EE44B1514E</t>
        </is>
      </c>
      <c r="K339" s="3" t="inlineStr">
        <is>
          <t>2020-03-30 00:00:00</t>
        </is>
      </c>
    </row>
    <row r="340">
      <c r="B340" s="3" t="inlineStr">
        <is>
          <t>PaymentsForProceedsFromIntercompanyAdvancesFromFinancingActivities</t>
        </is>
      </c>
      <c r="C340" s="3" t="inlineStr">
        <is>
          <t>2018-02-03</t>
        </is>
      </c>
      <c r="D340" s="3" t="inlineStr">
        <is>
          <t>2017-01-29</t>
        </is>
      </c>
      <c r="E340" s="3" t="inlineStr">
        <is>
          <t>duration</t>
        </is>
      </c>
      <c r="F340" s="3" t="inlineStr">
        <is>
          <t>249000000.0</t>
        </is>
      </c>
      <c r="G340" s="3" t="inlineStr">
        <is>
          <t>usd</t>
        </is>
      </c>
      <c r="H340" s="3" t="inlineStr">
        <is>
          <t>-6</t>
        </is>
      </c>
      <c r="I340" s="3" t="inlineStr">
        <is>
          <t>srt:SubsidiaryIssuerMember</t>
        </is>
      </c>
      <c r="J340" s="3" t="inlineStr">
        <is>
          <t>https://www.sec.gov/Archives/edgar/data/794367/000079436720000040/m-0201202010xk.htm#d69514878e22009-wk-Fact-6CC6B2CE35E158F5B4C45AAC09B91E58</t>
        </is>
      </c>
      <c r="K340" s="3" t="inlineStr">
        <is>
          <t>2020-03-30 00:00:00</t>
        </is>
      </c>
    </row>
    <row r="341">
      <c r="B341" s="3" t="inlineStr">
        <is>
          <t>ProceedsFromPaymentsForOtherFinancingActivities</t>
        </is>
      </c>
      <c r="C341" s="3" t="inlineStr">
        <is>
          <t>2018-02-03</t>
        </is>
      </c>
      <c r="D341" s="3" t="inlineStr">
        <is>
          <t>2017-01-29</t>
        </is>
      </c>
      <c r="E341" s="3" t="inlineStr">
        <is>
          <t>duration</t>
        </is>
      </c>
      <c r="F341" s="3" t="inlineStr">
        <is>
          <t>-98000000.0</t>
        </is>
      </c>
      <c r="G341" s="3" t="inlineStr">
        <is>
          <t>usd</t>
        </is>
      </c>
      <c r="H341" s="3" t="inlineStr">
        <is>
          <t>-6</t>
        </is>
      </c>
      <c r="I341" s="3" t="inlineStr">
        <is>
          <t>srt:SubsidiaryIssuerMember</t>
        </is>
      </c>
      <c r="J341" s="3" t="inlineStr">
        <is>
          <t>https://www.sec.gov/Archives/edgar/data/794367/000079436720000040/m-0201202010xk.htm#d69514878e22106-wk-Fact-528A1AB52D355813A8F401E0428958B3</t>
        </is>
      </c>
      <c r="K341" s="3" t="inlineStr">
        <is>
          <t>2020-03-30 00:00:00</t>
        </is>
      </c>
    </row>
    <row r="342">
      <c r="B342" s="3" t="inlineStr">
        <is>
          <t>NetCashProvidedByUsedInFinancingActivities</t>
        </is>
      </c>
      <c r="C342" s="3" t="inlineStr">
        <is>
          <t>2018-02-03</t>
        </is>
      </c>
      <c r="D342" s="3" t="inlineStr">
        <is>
          <t>2017-01-29</t>
        </is>
      </c>
      <c r="E342" s="3" t="inlineStr">
        <is>
          <t>duration</t>
        </is>
      </c>
      <c r="F342" s="3" t="inlineStr">
        <is>
          <t>-836000000.0</t>
        </is>
      </c>
      <c r="G342" s="3" t="inlineStr">
        <is>
          <t>usd</t>
        </is>
      </c>
      <c r="H342" s="3" t="inlineStr">
        <is>
          <t>-6</t>
        </is>
      </c>
      <c r="I342" s="3" t="inlineStr">
        <is>
          <t>srt:SubsidiaryIssuerMember</t>
        </is>
      </c>
      <c r="J342" s="3" t="inlineStr">
        <is>
          <t>https://www.sec.gov/Archives/edgar/data/794367/000079436720000040/m-0201202010xk.htm#d69514878e22208-wk-Fact-9E8F31B7D1D157CA9BF14D687F03588B</t>
        </is>
      </c>
      <c r="K342" s="3" t="inlineStr">
        <is>
          <t>2020-03-30 00:00:00</t>
        </is>
      </c>
    </row>
    <row r="343">
      <c r="B343" s="3" t="inlineStr">
        <is>
          <t>CashCashEquivalentsRestrictedCashAndRestrictedCashEquivalentsPeriodIncreaseDecreaseExcludingExchangeRateEffect</t>
        </is>
      </c>
      <c r="C343" s="3" t="inlineStr">
        <is>
          <t>2018-02-03</t>
        </is>
      </c>
      <c r="D343" s="3" t="inlineStr">
        <is>
          <t>2017-01-29</t>
        </is>
      </c>
      <c r="E343" s="3" t="inlineStr">
        <is>
          <t>duration</t>
        </is>
      </c>
      <c r="F343" s="3" t="inlineStr">
        <is>
          <t>-2000000.0</t>
        </is>
      </c>
      <c r="G343" s="3" t="inlineStr">
        <is>
          <t>usd</t>
        </is>
      </c>
      <c r="H343" s="3" t="inlineStr">
        <is>
          <t>-6</t>
        </is>
      </c>
      <c r="I343" s="3" t="inlineStr">
        <is>
          <t>srt:SubsidiaryIssuerMember</t>
        </is>
      </c>
      <c r="J343" s="3" t="inlineStr">
        <is>
          <t>https://www.sec.gov/Archives/edgar/data/794367/000079436720000040/m-0201202010xk.htm#d69514878e22308-wk-Fact-A0372FA1449A5DCB9CBFAC2C9A559829</t>
        </is>
      </c>
      <c r="K343" s="3" t="inlineStr">
        <is>
          <t>2020-03-30 00:00:00</t>
        </is>
      </c>
    </row>
    <row r="344">
      <c r="B344" s="3" t="inlineStr">
        <is>
          <t>RevenueFromContractWithCustomerExcludingAssessedTax__dim__SubsidiaryIssuerMember</t>
        </is>
      </c>
      <c r="C344" s="3" t="inlineStr">
        <is>
          <t>2018-02-03</t>
        </is>
      </c>
      <c r="D344" s="3" t="inlineStr">
        <is>
          <t>2017-01-29</t>
        </is>
      </c>
      <c r="E344" s="3" t="inlineStr">
        <is>
          <t>duration</t>
        </is>
      </c>
      <c r="F344" s="3" t="inlineStr">
        <is>
          <t>9490000000.0</t>
        </is>
      </c>
      <c r="G344" s="3" t="inlineStr">
        <is>
          <t>usd</t>
        </is>
      </c>
      <c r="H344" s="3" t="inlineStr">
        <is>
          <t>-6</t>
        </is>
      </c>
      <c r="I344" s="3" t="inlineStr">
        <is>
          <t>srt:SubsidiaryIssuerMember</t>
        </is>
      </c>
      <c r="J344" s="3" t="inlineStr">
        <is>
          <t>https://www.sec.gov/Archives/edgar/data/794367/000079436720000040/m-0201202010xk.htm#d69514878e5786-wk-Fact-63B369019BCB5ACFA77853421CCD3437</t>
        </is>
      </c>
      <c r="K344" s="3" t="inlineStr">
        <is>
          <t>2020-03-30 00:00:00</t>
        </is>
      </c>
    </row>
    <row r="345">
      <c r="B345" s="3" t="inlineStr">
        <is>
          <t>NetEarningsFromCreditOperations__dim__SubsidiaryIssuerMember</t>
        </is>
      </c>
      <c r="C345" s="3" t="inlineStr">
        <is>
          <t>2018-02-03</t>
        </is>
      </c>
      <c r="D345" s="3" t="inlineStr">
        <is>
          <t>2017-01-29</t>
        </is>
      </c>
      <c r="E345" s="3" t="inlineStr">
        <is>
          <t>duration</t>
        </is>
      </c>
      <c r="F345" s="3" t="inlineStr">
        <is>
          <t>-2000000.0</t>
        </is>
      </c>
      <c r="G345" s="3" t="inlineStr">
        <is>
          <t>usd</t>
        </is>
      </c>
      <c r="H345" s="3" t="inlineStr">
        <is>
          <t>-6</t>
        </is>
      </c>
      <c r="I345" s="3" t="inlineStr">
        <is>
          <t>srt:SubsidiaryIssuerMember</t>
        </is>
      </c>
      <c r="J345" s="3" t="inlineStr">
        <is>
          <t>https://www.sec.gov/Archives/edgar/data/794367/000079436720000040/m-0201202010xk.htm#d69514878e5879-wk-Fact-7583B97426225794844D421B908D3727</t>
        </is>
      </c>
      <c r="K345" s="3" t="inlineStr">
        <is>
          <t>2020-03-30 00:00:00</t>
        </is>
      </c>
    </row>
    <row r="346">
      <c r="B346" s="3" t="inlineStr">
        <is>
          <t>CostOfGoodsAndServicesSold__dim__SubsidiaryIssuerMember</t>
        </is>
      </c>
      <c r="C346" s="3" t="inlineStr">
        <is>
          <t>2018-02-03</t>
        </is>
      </c>
      <c r="D346" s="3" t="inlineStr">
        <is>
          <t>2017-01-29</t>
        </is>
      </c>
      <c r="E346" s="3" t="inlineStr">
        <is>
          <t>duration</t>
        </is>
      </c>
      <c r="F346" s="3" t="inlineStr">
        <is>
          <t>6122000000.0</t>
        </is>
      </c>
      <c r="G346" s="3" t="inlineStr">
        <is>
          <t>usd</t>
        </is>
      </c>
      <c r="H346" s="3" t="inlineStr">
        <is>
          <t>-6</t>
        </is>
      </c>
      <c r="I346" s="3" t="inlineStr">
        <is>
          <t>srt:SubsidiaryIssuerMember</t>
        </is>
      </c>
      <c r="J346" s="3" t="inlineStr">
        <is>
          <t>https://www.sec.gov/Archives/edgar/data/794367/000079436720000040/m-0201202010xk.htm#d69514878e6079-wk-Fact-543F8E660FEB58C4AA73BAA6A66E0438</t>
        </is>
      </c>
      <c r="K346" s="3" t="inlineStr">
        <is>
          <t>2020-03-30 00:00:00</t>
        </is>
      </c>
    </row>
    <row r="347">
      <c r="B347" s="3" t="inlineStr">
        <is>
          <t>SellingGeneralAndAdministrativeExpense__dim__SubsidiaryIssuerMember</t>
        </is>
      </c>
      <c r="C347" s="3" t="inlineStr">
        <is>
          <t>2018-02-03</t>
        </is>
      </c>
      <c r="D347" s="3" t="inlineStr">
        <is>
          <t>2017-01-29</t>
        </is>
      </c>
      <c r="E347" s="3" t="inlineStr">
        <is>
          <t>duration</t>
        </is>
      </c>
      <c r="F347" s="3" t="inlineStr">
        <is>
          <t>3426000000.0</t>
        </is>
      </c>
      <c r="G347" s="3" t="inlineStr">
        <is>
          <t>usd</t>
        </is>
      </c>
      <c r="H347" s="3" t="inlineStr">
        <is>
          <t>-6</t>
        </is>
      </c>
      <c r="I347" s="3" t="inlineStr">
        <is>
          <t>srt:SubsidiaryIssuerMember</t>
        </is>
      </c>
      <c r="J347" s="3" t="inlineStr">
        <is>
          <t>https://www.sec.gov/Archives/edgar/data/794367/000079436720000040/m-0201202010xk.htm#d69514878e6179-wk-Fact-7610433B27B45649A39608A43B0EF86C</t>
        </is>
      </c>
      <c r="K347" s="3" t="inlineStr">
        <is>
          <t>2020-03-30 00:00:00</t>
        </is>
      </c>
    </row>
    <row r="348">
      <c r="B348" s="3" t="inlineStr">
        <is>
          <t>OperatingIncomeLoss__dim__SubsidiaryIssuerMember</t>
        </is>
      </c>
      <c r="C348" s="3" t="inlineStr">
        <is>
          <t>2018-02-03</t>
        </is>
      </c>
      <c r="D348" s="3" t="inlineStr">
        <is>
          <t>2017-01-29</t>
        </is>
      </c>
      <c r="E348" s="3" t="inlineStr">
        <is>
          <t>duration</t>
        </is>
      </c>
      <c r="F348" s="3" t="inlineStr">
        <is>
          <t>101000000.0</t>
        </is>
      </c>
      <c r="G348" s="3" t="inlineStr">
        <is>
          <t>usd</t>
        </is>
      </c>
      <c r="H348" s="3" t="inlineStr">
        <is>
          <t>-6</t>
        </is>
      </c>
      <c r="I348" s="3" t="inlineStr">
        <is>
          <t>srt:SubsidiaryIssuerMember</t>
        </is>
      </c>
      <c r="J348" s="3" t="inlineStr">
        <is>
          <t>https://www.sec.gov/Archives/edgar/data/794367/000079436720000040/m-0201202010xk.htm#d69514878e6476-wk-Fact-2CC578BE1F105840B7A4A7808954A902</t>
        </is>
      </c>
      <c r="K348" s="3" t="inlineStr">
        <is>
          <t>2020-03-30 00:00:00</t>
        </is>
      </c>
    </row>
    <row r="349">
      <c r="B349" s="3" t="inlineStr">
        <is>
          <t>NetPeriodicDefinedBenefitsExpenseReversalOfExpenseExcludingServiceCostComponent__dim__SubsidiaryIssuerMember</t>
        </is>
      </c>
      <c r="C349" s="3" t="inlineStr">
        <is>
          <t>2018-02-03</t>
        </is>
      </c>
      <c r="D349" s="3" t="inlineStr">
        <is>
          <t>2017-01-29</t>
        </is>
      </c>
      <c r="E349" s="3" t="inlineStr">
        <is>
          <t>duration</t>
        </is>
      </c>
      <c r="F349" s="3" t="inlineStr">
        <is>
          <t>-22000000.0</t>
        </is>
      </c>
      <c r="G349" s="3" t="inlineStr">
        <is>
          <t>usd</t>
        </is>
      </c>
      <c r="H349" s="3" t="inlineStr">
        <is>
          <t>-6</t>
        </is>
      </c>
      <c r="I349" s="3" t="inlineStr">
        <is>
          <t>srt:SubsidiaryIssuerMember</t>
        </is>
      </c>
      <c r="J349" s="3" t="inlineStr">
        <is>
          <t>https://www.sec.gov/Archives/edgar/data/794367/000079436720000040/m-0201202010xk.htm#d69514878e6573-wk-Fact-8E5230BD083E53B0ADDF7805F4B90D11</t>
        </is>
      </c>
      <c r="K349" s="3" t="inlineStr">
        <is>
          <t>2020-03-30 00:00:00</t>
        </is>
      </c>
    </row>
    <row r="350">
      <c r="B350" s="3" t="inlineStr">
        <is>
          <t>InterestIncomeExpenseNet__dim__SubsidiaryIssuerMember</t>
        </is>
      </c>
      <c r="C350" s="3" t="inlineStr">
        <is>
          <t>2018-02-03</t>
        </is>
      </c>
      <c r="D350" s="3" t="inlineStr">
        <is>
          <t>2017-01-29</t>
        </is>
      </c>
      <c r="E350" s="3" t="inlineStr">
        <is>
          <t>duration</t>
        </is>
      </c>
      <c r="F350" s="3" t="inlineStr">
        <is>
          <t>-313000000.0</t>
        </is>
      </c>
      <c r="G350" s="3" t="inlineStr">
        <is>
          <t>usd</t>
        </is>
      </c>
      <c r="H350" s="3" t="inlineStr">
        <is>
          <t>-6</t>
        </is>
      </c>
      <c r="I350" s="3" t="inlineStr">
        <is>
          <t>srt:SubsidiaryIssuerMember</t>
        </is>
      </c>
      <c r="J350" s="3" t="inlineStr">
        <is>
          <t>https://www.sec.gov/Archives/edgar/data/794367/000079436720000040/m-0201202010xk.htm#d69514878e6873-wk-Fact-F9A965F579FE59A5BC61AFB4EDC65454</t>
        </is>
      </c>
      <c r="K350" s="3" t="inlineStr">
        <is>
          <t>2020-03-30 00:00:00</t>
        </is>
      </c>
    </row>
    <row r="351">
      <c r="B351" s="3" t="inlineStr">
        <is>
          <t>InterestExpenseOther__dim__SubsidiaryIssuerMember</t>
        </is>
      </c>
      <c r="C351" s="3" t="inlineStr">
        <is>
          <t>2018-02-03</t>
        </is>
      </c>
      <c r="D351" s="3" t="inlineStr">
        <is>
          <t>2017-01-29</t>
        </is>
      </c>
      <c r="E351" s="3" t="inlineStr">
        <is>
          <t>duration</t>
        </is>
      </c>
      <c r="F351" s="3" t="inlineStr">
        <is>
          <t>139000000.0</t>
        </is>
      </c>
      <c r="G351" s="3" t="inlineStr">
        <is>
          <t>usd</t>
        </is>
      </c>
      <c r="H351" s="3" t="inlineStr">
        <is>
          <t>-6</t>
        </is>
      </c>
      <c r="I351" s="3" t="inlineStr">
        <is>
          <t>srt:SubsidiaryIssuerMember</t>
        </is>
      </c>
      <c r="J351" s="3" t="inlineStr">
        <is>
          <t>https://www.sec.gov/Archives/edgar/data/794367/000079436720000040/m-0201202010xk.htm#d69514878e6972-wk-Fact-48A6518A200A5544B74C73F92B7DBD6B</t>
        </is>
      </c>
      <c r="K351" s="3" t="inlineStr">
        <is>
          <t>2020-03-30 00:00:00</t>
        </is>
      </c>
    </row>
    <row r="352">
      <c r="B352" s="3" t="inlineStr">
        <is>
          <t>GainsLossesOnExtinguishmentOfDebt__dim__SubsidiaryIssuerMember</t>
        </is>
      </c>
      <c r="C352" s="3" t="inlineStr">
        <is>
          <t>2018-02-03</t>
        </is>
      </c>
      <c r="D352" s="3" t="inlineStr">
        <is>
          <t>2017-01-29</t>
        </is>
      </c>
      <c r="E352" s="3" t="inlineStr">
        <is>
          <t>duration</t>
        </is>
      </c>
      <c r="F352" s="3" t="inlineStr">
        <is>
          <t>10000000.0</t>
        </is>
      </c>
      <c r="G352" s="3" t="inlineStr">
        <is>
          <t>usd</t>
        </is>
      </c>
      <c r="H352" s="3" t="inlineStr">
        <is>
          <t>-6</t>
        </is>
      </c>
      <c r="I352" s="3" t="inlineStr">
        <is>
          <t>srt:SubsidiaryIssuerMember</t>
        </is>
      </c>
      <c r="J352" s="3" t="inlineStr">
        <is>
          <t>https://www.sec.gov/Archives/edgar/data/794367/000079436720000040/m-0201202010xk.htm#d69514878e7070-wk-Fact-AC875251AD141CE12F0CE4E72A9FB8B5</t>
        </is>
      </c>
      <c r="K352" s="3" t="inlineStr">
        <is>
          <t>2020-03-30 00:00:00</t>
        </is>
      </c>
    </row>
    <row r="353">
      <c r="B353" s="3" t="inlineStr">
        <is>
          <t>IncomeLossFromContinuingOperationsBeforeIncomeTaxesMinorityInterestAndIncomeLossFromEquityMethodInvestments__dim__SubsidiaryIssuerMember</t>
        </is>
      </c>
      <c r="C353" s="3" t="inlineStr">
        <is>
          <t>2018-02-03</t>
        </is>
      </c>
      <c r="D353" s="3" t="inlineStr">
        <is>
          <t>2017-01-29</t>
        </is>
      </c>
      <c r="E353" s="3" t="inlineStr">
        <is>
          <t>duration</t>
        </is>
      </c>
      <c r="F353" s="3" t="inlineStr">
        <is>
          <t>419000000.0</t>
        </is>
      </c>
      <c r="G353" s="3" t="inlineStr">
        <is>
          <t>usd</t>
        </is>
      </c>
      <c r="H353" s="3" t="inlineStr">
        <is>
          <t>-6</t>
        </is>
      </c>
      <c r="I353" s="3" t="inlineStr">
        <is>
          <t>srt:SubsidiaryIssuerMember</t>
        </is>
      </c>
      <c r="J353" s="3" t="inlineStr">
        <is>
          <t>https://www.sec.gov/Archives/edgar/data/794367/000079436720000040/m-0201202010xk.htm#d69514878e7265-wk-Fact-E828AC65E58458298B82A9C57FDC0E82</t>
        </is>
      </c>
      <c r="K353" s="3" t="inlineStr">
        <is>
          <t>2020-03-30 00:00:00</t>
        </is>
      </c>
    </row>
    <row r="354">
      <c r="B354" s="3" t="inlineStr">
        <is>
          <t>IncomeTaxExpenseBenefit__dim__SubsidiaryIssuerMember</t>
        </is>
      </c>
      <c r="C354" s="3" t="inlineStr">
        <is>
          <t>2018-02-03</t>
        </is>
      </c>
      <c r="D354" s="3" t="inlineStr">
        <is>
          <t>2017-01-29</t>
        </is>
      </c>
      <c r="E354" s="3" t="inlineStr">
        <is>
          <t>duration</t>
        </is>
      </c>
      <c r="F354" s="3" t="inlineStr">
        <is>
          <t>-356000000.0</t>
        </is>
      </c>
      <c r="G354" s="3" t="inlineStr">
        <is>
          <t>usd</t>
        </is>
      </c>
      <c r="H354" s="3" t="inlineStr">
        <is>
          <t>-6</t>
        </is>
      </c>
      <c r="I354" s="3" t="inlineStr">
        <is>
          <t>srt:SubsidiaryIssuerMember</t>
        </is>
      </c>
      <c r="J354" s="3" t="inlineStr">
        <is>
          <t>https://www.sec.gov/Archives/edgar/data/794367/000079436720000040/m-0201202010xk.htm#d69514878e7364-wk-Fact-AEEEA7E8528E5D1A9F0411B26972766C</t>
        </is>
      </c>
      <c r="K354" s="3" t="inlineStr">
        <is>
          <t>2020-03-30 00:00:00</t>
        </is>
      </c>
    </row>
    <row r="355">
      <c r="B355" s="3" t="inlineStr">
        <is>
          <t>NetIncomeLossAttributableToNoncontrollingInterest__dim__SubsidiaryIssuerMember</t>
        </is>
      </c>
      <c r="C355" s="3" t="inlineStr">
        <is>
          <t>2018-02-03</t>
        </is>
      </c>
      <c r="D355" s="3" t="inlineStr">
        <is>
          <t>2017-01-29</t>
        </is>
      </c>
      <c r="E355" s="3" t="inlineStr">
        <is>
          <t>duration</t>
        </is>
      </c>
      <c r="F355" s="3" t="n"/>
      <c r="G355" s="3" t="inlineStr">
        <is>
          <t>usd</t>
        </is>
      </c>
      <c r="H355" s="3" t="inlineStr">
        <is>
          <t>-6</t>
        </is>
      </c>
      <c r="I355" s="3" t="inlineStr">
        <is>
          <t>srt:SubsidiaryIssuerMember</t>
        </is>
      </c>
      <c r="J355" s="3" t="inlineStr">
        <is>
          <t>https://www.sec.gov/Archives/edgar/data/794367/000079436720000040/m-0201202010xk.htm#d69514878e7560-wk-Fact-05FABEB5F7D65280987C60A49AD2EDC0</t>
        </is>
      </c>
      <c r="K355" s="3" t="inlineStr">
        <is>
          <t>2020-03-30 00:00:00</t>
        </is>
      </c>
    </row>
    <row r="356">
      <c r="B356" s="3" t="inlineStr">
        <is>
          <t>NetIncomeLoss__dim__SubsidiaryIssuerMember</t>
        </is>
      </c>
      <c r="C356" s="3" t="inlineStr">
        <is>
          <t>2018-02-03</t>
        </is>
      </c>
      <c r="D356" s="3" t="inlineStr">
        <is>
          <t>2017-01-29</t>
        </is>
      </c>
      <c r="E356" s="3" t="inlineStr">
        <is>
          <t>duration</t>
        </is>
      </c>
      <c r="F356" s="3" t="inlineStr">
        <is>
          <t>775000000.0</t>
        </is>
      </c>
      <c r="G356" s="3" t="inlineStr">
        <is>
          <t>usd</t>
        </is>
      </c>
      <c r="H356" s="3" t="inlineStr">
        <is>
          <t>-6</t>
        </is>
      </c>
      <c r="I356" s="3" t="inlineStr">
        <is>
          <t>srt:SubsidiaryIssuerMember</t>
        </is>
      </c>
      <c r="J356" s="3" t="inlineStr">
        <is>
          <t>https://www.sec.gov/Archives/edgar/data/794367/000079436720000040/m-0201202010xk.htm#d69514878e7662-wk-Fact-878266CDC95A5B6CB25D474703577816</t>
        </is>
      </c>
      <c r="K356" s="3" t="inlineStr">
        <is>
          <t>2020-03-30 00:00:00</t>
        </is>
      </c>
    </row>
    <row r="357">
      <c r="B357" s="3" t="inlineStr">
        <is>
          <t>ComprehensiveIncomeNetOfTaxIncludingPortionAttributableToNoncontrollingInterest__dim__SubsidiaryIssuerMember</t>
        </is>
      </c>
      <c r="C357" s="3" t="inlineStr">
        <is>
          <t>2018-02-03</t>
        </is>
      </c>
      <c r="D357" s="3" t="inlineStr">
        <is>
          <t>2017-01-29</t>
        </is>
      </c>
      <c r="E357" s="3" t="inlineStr">
        <is>
          <t>duration</t>
        </is>
      </c>
      <c r="F357" s="3" t="inlineStr">
        <is>
          <t>935000000.0</t>
        </is>
      </c>
      <c r="G357" s="3" t="inlineStr">
        <is>
          <t>usd</t>
        </is>
      </c>
      <c r="H357" s="3" t="inlineStr">
        <is>
          <t>-6</t>
        </is>
      </c>
      <c r="I357" s="3" t="inlineStr">
        <is>
          <t>srt:SubsidiaryIssuerMember</t>
        </is>
      </c>
      <c r="J357" s="3" t="inlineStr">
        <is>
          <t>https://www.sec.gov/Archives/edgar/data/794367/000079436720000040/m-0201202010xk.htm#d69514878e7760-wk-Fact-02895C49D0065314B7A5B79C3F6268E0</t>
        </is>
      </c>
      <c r="K357" s="3" t="inlineStr">
        <is>
          <t>2020-03-30 00:00:00</t>
        </is>
      </c>
    </row>
    <row r="358">
      <c r="B358" s="3" t="inlineStr">
        <is>
          <t>ComprehensiveIncomeNetOfTaxAttributableToNoncontrollingInterest__dim__SubsidiaryIssuerMember</t>
        </is>
      </c>
      <c r="C358" s="3" t="inlineStr">
        <is>
          <t>2018-02-03</t>
        </is>
      </c>
      <c r="D358" s="3" t="inlineStr">
        <is>
          <t>2017-01-29</t>
        </is>
      </c>
      <c r="E358" s="3" t="inlineStr">
        <is>
          <t>duration</t>
        </is>
      </c>
      <c r="F358" s="3" t="n"/>
      <c r="G358" s="3" t="inlineStr">
        <is>
          <t>usd</t>
        </is>
      </c>
      <c r="H358" s="3" t="inlineStr">
        <is>
          <t>-6</t>
        </is>
      </c>
      <c r="I358" s="3" t="inlineStr">
        <is>
          <t>srt:SubsidiaryIssuerMember</t>
        </is>
      </c>
      <c r="J358" s="3" t="inlineStr">
        <is>
          <t>https://www.sec.gov/Archives/edgar/data/794367/000079436720000040/m-0201202010xk.htm#d69514878e7854-wk-Fact-945D9E23A9D553929CD295BE89E98ED8</t>
        </is>
      </c>
      <c r="K358" s="3" t="inlineStr">
        <is>
          <t>2020-03-30 00:00:00</t>
        </is>
      </c>
    </row>
    <row r="359">
      <c r="B359" s="3" t="inlineStr">
        <is>
          <t>ComprehensiveIncomeNetOfTax__dim__SubsidiaryIssuerMember</t>
        </is>
      </c>
      <c r="C359" s="3" t="inlineStr">
        <is>
          <t>2018-02-03</t>
        </is>
      </c>
      <c r="D359" s="3" t="inlineStr">
        <is>
          <t>2017-01-29</t>
        </is>
      </c>
      <c r="E359" s="3" t="inlineStr">
        <is>
          <t>duration</t>
        </is>
      </c>
      <c r="F359" s="3" t="inlineStr">
        <is>
          <t>935000000.0</t>
        </is>
      </c>
      <c r="G359" s="3" t="inlineStr">
        <is>
          <t>usd</t>
        </is>
      </c>
      <c r="H359" s="3" t="inlineStr">
        <is>
          <t>-6</t>
        </is>
      </c>
      <c r="I359" s="3" t="inlineStr">
        <is>
          <t>srt:SubsidiaryIssuerMember</t>
        </is>
      </c>
      <c r="J359" s="3" t="inlineStr">
        <is>
          <t>https://www.sec.gov/Archives/edgar/data/794367/000079436720000040/m-0201202010xk.htm#d69514878e7956-wk-Fact-FF95054CEB6F5455BEB2995086A71194</t>
        </is>
      </c>
      <c r="K359" s="3" t="inlineStr">
        <is>
          <t>2020-03-30 00:00:00</t>
        </is>
      </c>
    </row>
    <row r="360">
      <c r="B360" s="3" t="inlineStr">
        <is>
          <t>ProfitLoss__dim__SubsidiaryIssuerMember</t>
        </is>
      </c>
      <c r="C360" s="3" t="inlineStr">
        <is>
          <t>2018-02-03</t>
        </is>
      </c>
      <c r="D360" s="3" t="inlineStr">
        <is>
          <t>2017-01-29</t>
        </is>
      </c>
      <c r="E360" s="3" t="inlineStr">
        <is>
          <t>duration</t>
        </is>
      </c>
      <c r="F360" s="3" t="inlineStr">
        <is>
          <t>775000000.0</t>
        </is>
      </c>
      <c r="G360" s="3" t="inlineStr">
        <is>
          <t>usd</t>
        </is>
      </c>
      <c r="H360" s="3" t="inlineStr">
        <is>
          <t>-6</t>
        </is>
      </c>
      <c r="I360" s="3" t="inlineStr">
        <is>
          <t>srt:SubsidiaryIssuerMember</t>
        </is>
      </c>
      <c r="J360" s="3" t="inlineStr">
        <is>
          <t>https://www.sec.gov/Archives/edgar/data/794367/000079436720000040/m-0201202010xk.htm#d69514878e20234-wk-Fact-F6FC6C8F13685339891554488BD74729</t>
        </is>
      </c>
      <c r="K360" s="3" t="inlineStr">
        <is>
          <t>2020-03-30 00:00:00</t>
        </is>
      </c>
    </row>
    <row r="361">
      <c r="B361" s="3" t="inlineStr">
        <is>
          <t>RestructuringSettlementAndImpairmentProvisions__dim__SubsidiaryIssuerMember</t>
        </is>
      </c>
      <c r="C361" s="3" t="inlineStr">
        <is>
          <t>2018-02-03</t>
        </is>
      </c>
      <c r="D361" s="3" t="inlineStr">
        <is>
          <t>2017-01-29</t>
        </is>
      </c>
      <c r="E361" s="3" t="inlineStr">
        <is>
          <t>duration</t>
        </is>
      </c>
      <c r="F361" s="3" t="inlineStr">
        <is>
          <t>40000000.0</t>
        </is>
      </c>
      <c r="G361" s="3" t="inlineStr">
        <is>
          <t>usd</t>
        </is>
      </c>
      <c r="H361" s="3" t="inlineStr">
        <is>
          <t>-6</t>
        </is>
      </c>
      <c r="I361" s="3" t="inlineStr">
        <is>
          <t>srt:SubsidiaryIssuerMember</t>
        </is>
      </c>
      <c r="J361" s="3" t="inlineStr">
        <is>
          <t>https://www.sec.gov/Archives/edgar/data/794367/000079436720000040/m-0201202010xk.htm#d69514878e20327-wk-Fact-BBB7EADCEAEF532BAFD63ECFDD9978D2</t>
        </is>
      </c>
      <c r="K361" s="3" t="inlineStr">
        <is>
          <t>2020-03-30 00:00:00</t>
        </is>
      </c>
    </row>
    <row r="362">
      <c r="B362" s="3" t="inlineStr">
        <is>
          <t>DefinedBenefitPlanRecognizedNetGainLossDueToSettlements1__dim__SubsidiaryIssuerMember</t>
        </is>
      </c>
      <c r="C362" s="3" t="inlineStr">
        <is>
          <t>2018-02-03</t>
        </is>
      </c>
      <c r="D362" s="3" t="inlineStr">
        <is>
          <t>2017-01-29</t>
        </is>
      </c>
      <c r="E362" s="3" t="inlineStr">
        <is>
          <t>duration</t>
        </is>
      </c>
      <c r="F362" s="3" t="inlineStr">
        <is>
          <t>-35000000.0</t>
        </is>
      </c>
      <c r="G362" s="3" t="inlineStr">
        <is>
          <t>usd</t>
        </is>
      </c>
      <c r="H362" s="3" t="inlineStr">
        <is>
          <t>-6</t>
        </is>
      </c>
      <c r="I362" s="3" t="inlineStr">
        <is>
          <t>srt:SubsidiaryIssuerMember</t>
        </is>
      </c>
      <c r="J362" s="3" t="inlineStr">
        <is>
          <t>https://www.sec.gov/Archives/edgar/data/794367/000079436720000040/m-0201202010xk.htm#d69514878e20424-wk-Fact-4897B9751CBD59B6BF09FF5F2F4523AE</t>
        </is>
      </c>
      <c r="K362" s="3" t="inlineStr">
        <is>
          <t>2020-03-30 00:00:00</t>
        </is>
      </c>
    </row>
    <row r="363">
      <c r="B363" s="3" t="inlineStr">
        <is>
          <t>GainLossOnDispositionOfAssets__dim__SubsidiaryIssuerMember</t>
        </is>
      </c>
      <c r="C363" s="3" t="inlineStr">
        <is>
          <t>2018-02-03</t>
        </is>
      </c>
      <c r="D363" s="3" t="inlineStr">
        <is>
          <t>2017-01-29</t>
        </is>
      </c>
      <c r="E363" s="3" t="inlineStr">
        <is>
          <t>duration</t>
        </is>
      </c>
      <c r="F363" s="3" t="inlineStr">
        <is>
          <t>201000000.0</t>
        </is>
      </c>
      <c r="G363" s="3" t="inlineStr">
        <is>
          <t>usd</t>
        </is>
      </c>
      <c r="H363" s="3" t="inlineStr">
        <is>
          <t>-6</t>
        </is>
      </c>
      <c r="I363" s="3" t="inlineStr">
        <is>
          <t>srt:SubsidiaryIssuerMember</t>
        </is>
      </c>
      <c r="J363" s="3" t="inlineStr">
        <is>
          <t>https://www.sec.gov/Archives/edgar/data/794367/000079436720000040/m-0201202010xk.htm#d69514878e20521-wk-Fact-D1D62FCD97265E5D9C4956E85F64155F</t>
        </is>
      </c>
      <c r="K363" s="3" t="inlineStr">
        <is>
          <t>2020-03-30 00:00:00</t>
        </is>
      </c>
    </row>
    <row r="364">
      <c r="B364" s="3" t="inlineStr">
        <is>
          <t>IncomeLossFromEquityMethodInvestments__dim__SubsidiaryIssuerMember</t>
        </is>
      </c>
      <c r="C364" s="3" t="inlineStr">
        <is>
          <t>2018-02-03</t>
        </is>
      </c>
      <c r="D364" s="3" t="inlineStr">
        <is>
          <t>2017-01-29</t>
        </is>
      </c>
      <c r="E364" s="3" t="inlineStr">
        <is>
          <t>duration</t>
        </is>
      </c>
      <c r="F364" s="3" t="inlineStr">
        <is>
          <t>773000000.0</t>
        </is>
      </c>
      <c r="G364" s="3" t="inlineStr">
        <is>
          <t>usd</t>
        </is>
      </c>
      <c r="H364" s="3" t="inlineStr">
        <is>
          <t>-6</t>
        </is>
      </c>
      <c r="I364" s="3" t="inlineStr">
        <is>
          <t>srt:SubsidiaryIssuerMember</t>
        </is>
      </c>
      <c r="J364" s="3" t="inlineStr">
        <is>
          <t>https://www.sec.gov/Archives/edgar/data/794367/000079436720000040/m-0201202010xk.htm#d69514878e20622-wk-Fact-12548CB583DB55428C7386BB247AD3E4</t>
        </is>
      </c>
      <c r="K364" s="3" t="inlineStr">
        <is>
          <t>2020-03-30 00:00:00</t>
        </is>
      </c>
    </row>
    <row r="365">
      <c r="B365" s="3" t="inlineStr">
        <is>
          <t>ProceedsFromDividendsReceived__dim__SubsidiaryIssuerMember</t>
        </is>
      </c>
      <c r="C365" s="3" t="inlineStr">
        <is>
          <t>2018-02-03</t>
        </is>
      </c>
      <c r="D365" s="3" t="inlineStr">
        <is>
          <t>2017-01-29</t>
        </is>
      </c>
      <c r="E365" s="3" t="inlineStr">
        <is>
          <t>duration</t>
        </is>
      </c>
      <c r="F365" s="3" t="inlineStr">
        <is>
          <t>450000000.0</t>
        </is>
      </c>
      <c r="G365" s="3" t="inlineStr">
        <is>
          <t>usd</t>
        </is>
      </c>
      <c r="H365" s="3" t="inlineStr">
        <is>
          <t>-6</t>
        </is>
      </c>
      <c r="I365" s="3" t="inlineStr">
        <is>
          <t>srt:SubsidiaryIssuerMember</t>
        </is>
      </c>
      <c r="J365" s="3" t="inlineStr">
        <is>
          <t>https://www.sec.gov/Archives/edgar/data/794367/000079436720000040/m-0201202010xk.htm#d69514878e20720-wk-Fact-63F907E309655842A242AE88D4A27529</t>
        </is>
      </c>
      <c r="K365" s="3" t="inlineStr">
        <is>
          <t>2020-03-30 00:00:00</t>
        </is>
      </c>
    </row>
    <row r="366">
      <c r="B366" s="3" t="inlineStr">
        <is>
          <t>DepreciationDepletionAndAmortization__dim__SubsidiaryIssuerMember</t>
        </is>
      </c>
      <c r="C366" s="3" t="inlineStr">
        <is>
          <t>2018-02-03</t>
        </is>
      </c>
      <c r="D366" s="3" t="inlineStr">
        <is>
          <t>2017-01-29</t>
        </is>
      </c>
      <c r="E366" s="3" t="inlineStr">
        <is>
          <t>duration</t>
        </is>
      </c>
      <c r="F366" s="3" t="inlineStr">
        <is>
          <t>354000000.0</t>
        </is>
      </c>
      <c r="G366" s="3" t="inlineStr">
        <is>
          <t>usd</t>
        </is>
      </c>
      <c r="H366" s="3" t="inlineStr">
        <is>
          <t>-6</t>
        </is>
      </c>
      <c r="I366" s="3" t="inlineStr">
        <is>
          <t>srt:SubsidiaryIssuerMember</t>
        </is>
      </c>
      <c r="J366" s="3" t="inlineStr">
        <is>
          <t>https://www.sec.gov/Archives/edgar/data/794367/000079436720000040/m-0201202010xk.htm#d69514878e20818-wk-Fact-D0551296DCDC540788E44E6B21BE921B</t>
        </is>
      </c>
      <c r="K366" s="3" t="inlineStr">
        <is>
          <t>2020-03-30 00:00:00</t>
        </is>
      </c>
    </row>
    <row r="367">
      <c r="B367" s="3" t="inlineStr">
        <is>
          <t>IncreaseDecreaseInOtherOperatingCapitalNet__dim__SubsidiaryIssuerMember</t>
        </is>
      </c>
      <c r="C367" s="3" t="inlineStr">
        <is>
          <t>2018-02-03</t>
        </is>
      </c>
      <c r="D367" s="3" t="inlineStr">
        <is>
          <t>2017-01-29</t>
        </is>
      </c>
      <c r="E367" s="3" t="inlineStr">
        <is>
          <t>duration</t>
        </is>
      </c>
      <c r="F367" s="3" t="inlineStr">
        <is>
          <t>-79000000.0</t>
        </is>
      </c>
      <c r="G367" s="3" t="inlineStr">
        <is>
          <t>usd</t>
        </is>
      </c>
      <c r="H367" s="3" t="inlineStr">
        <is>
          <t>-6</t>
        </is>
      </c>
      <c r="I367" s="3" t="inlineStr">
        <is>
          <t>srt:SubsidiaryIssuerMember</t>
        </is>
      </c>
      <c r="J367" s="3" t="inlineStr">
        <is>
          <t>https://www.sec.gov/Archives/edgar/data/794367/000079436720000040/m-0201202010xk.htm#d69514878e20915-wk-Fact-A4EC2A571D225A02AC71FA1DA9E7F137</t>
        </is>
      </c>
      <c r="K367" s="3" t="inlineStr">
        <is>
          <t>2020-03-30 00:00:00</t>
        </is>
      </c>
    </row>
    <row r="368">
      <c r="B368" s="3" t="inlineStr">
        <is>
          <t>NetCashProvidedByUsedInOperatingActivities__dim__SubsidiaryIssuerMember</t>
        </is>
      </c>
      <c r="C368" s="3" t="inlineStr">
        <is>
          <t>2018-02-03</t>
        </is>
      </c>
      <c r="D368" s="3" t="inlineStr">
        <is>
          <t>2017-01-29</t>
        </is>
      </c>
      <c r="E368" s="3" t="inlineStr">
        <is>
          <t>duration</t>
        </is>
      </c>
      <c r="F368" s="3" t="inlineStr">
        <is>
          <t>759000000.0</t>
        </is>
      </c>
      <c r="G368" s="3" t="inlineStr">
        <is>
          <t>usd</t>
        </is>
      </c>
      <c r="H368" s="3" t="inlineStr">
        <is>
          <t>-6</t>
        </is>
      </c>
      <c r="I368" s="3" t="inlineStr">
        <is>
          <t>srt:SubsidiaryIssuerMember</t>
        </is>
      </c>
      <c r="J368" s="3" t="inlineStr">
        <is>
          <t>https://www.sec.gov/Archives/edgar/data/794367/000079436720000040/m-0201202010xk.htm#d69514878e21014-wk-Fact-09B3C1B894CD51A89243E19BA00AE45E</t>
        </is>
      </c>
      <c r="K368" s="3" t="inlineStr">
        <is>
          <t>2020-03-30 00:00:00</t>
        </is>
      </c>
    </row>
    <row r="369">
      <c r="B369" s="3" t="inlineStr">
        <is>
          <t>PaymentsToAcquireProductiveAssets__dim__SubsidiaryIssuerMember</t>
        </is>
      </c>
      <c r="C369" s="3" t="inlineStr">
        <is>
          <t>2018-02-03</t>
        </is>
      </c>
      <c r="D369" s="3" t="inlineStr">
        <is>
          <t>2017-01-29</t>
        </is>
      </c>
      <c r="E369" s="3" t="inlineStr">
        <is>
          <t>duration</t>
        </is>
      </c>
      <c r="F369" s="3" t="inlineStr">
        <is>
          <t>-68000000.0</t>
        </is>
      </c>
      <c r="G369" s="3" t="inlineStr">
        <is>
          <t>usd</t>
        </is>
      </c>
      <c r="H369" s="3" t="inlineStr">
        <is>
          <t>-6</t>
        </is>
      </c>
      <c r="I369" s="3" t="inlineStr">
        <is>
          <t>srt:SubsidiaryIssuerMember</t>
        </is>
      </c>
      <c r="J369" s="3" t="inlineStr">
        <is>
          <t>https://www.sec.gov/Archives/edgar/data/794367/000079436720000040/m-0201202010xk.htm#d69514878e21215-wk-Fact-FF066BA9ACA85BD9A388D785DB4339E3</t>
        </is>
      </c>
      <c r="K369" s="3" t="inlineStr">
        <is>
          <t>2020-03-30 00:00:00</t>
        </is>
      </c>
    </row>
    <row r="370">
      <c r="B370" s="3" t="inlineStr">
        <is>
          <t>PaymentsForProceedsFromOtherInvestingActivities__dim__SubsidiaryIssuerMember</t>
        </is>
      </c>
      <c r="C370" s="3" t="inlineStr">
        <is>
          <t>2018-02-03</t>
        </is>
      </c>
      <c r="D370" s="3" t="inlineStr">
        <is>
          <t>2017-01-29</t>
        </is>
      </c>
      <c r="E370" s="3" t="inlineStr">
        <is>
          <t>duration</t>
        </is>
      </c>
      <c r="F370" s="3" t="inlineStr">
        <is>
          <t>-7000000.0</t>
        </is>
      </c>
      <c r="G370" s="3" t="inlineStr">
        <is>
          <t>usd</t>
        </is>
      </c>
      <c r="H370" s="3" t="inlineStr">
        <is>
          <t>-6</t>
        </is>
      </c>
      <c r="I370" s="3" t="inlineStr">
        <is>
          <t>srt:SubsidiaryIssuerMember</t>
        </is>
      </c>
      <c r="J370" s="3" t="inlineStr">
        <is>
          <t>https://www.sec.gov/Archives/edgar/data/794367/000079436720000040/m-0201202010xk.htm#d69514878e21314-wk-Fact-D2B6AFA2D47054D5AFD62762A8052306</t>
        </is>
      </c>
      <c r="K370" s="3" t="inlineStr">
        <is>
          <t>2020-03-30 00:00:00</t>
        </is>
      </c>
    </row>
    <row r="371">
      <c r="B371" s="3" t="inlineStr">
        <is>
          <t>NetCashProvidedByUsedInInvestingActivities__dim__SubsidiaryIssuerMember</t>
        </is>
      </c>
      <c r="C371" s="3" t="inlineStr">
        <is>
          <t>2018-02-03</t>
        </is>
      </c>
      <c r="D371" s="3" t="inlineStr">
        <is>
          <t>2017-01-29</t>
        </is>
      </c>
      <c r="E371" s="3" t="inlineStr">
        <is>
          <t>duration</t>
        </is>
      </c>
      <c r="F371" s="3" t="inlineStr">
        <is>
          <t>75000000.0</t>
        </is>
      </c>
      <c r="G371" s="3" t="inlineStr">
        <is>
          <t>usd</t>
        </is>
      </c>
      <c r="H371" s="3" t="inlineStr">
        <is>
          <t>-6</t>
        </is>
      </c>
      <c r="I371" s="3" t="inlineStr">
        <is>
          <t>srt:SubsidiaryIssuerMember</t>
        </is>
      </c>
      <c r="J371" s="3" t="inlineStr">
        <is>
          <t>https://www.sec.gov/Archives/edgar/data/794367/000079436720000040/m-0201202010xk.htm#d69514878e21413-wk-Fact-D8EE6772127959BD972D9F6B63261D41</t>
        </is>
      </c>
      <c r="K371" s="3" t="inlineStr">
        <is>
          <t>2020-03-30 00:00:00</t>
        </is>
      </c>
    </row>
    <row r="372">
      <c r="B372" s="3" t="inlineStr">
        <is>
          <t>ProceedsfromRepaymentsofDebtNetofDebtIssuanceCosts__dim__SubsidiaryIssuerMember</t>
        </is>
      </c>
      <c r="C372" s="3" t="inlineStr">
        <is>
          <t>2018-02-03</t>
        </is>
      </c>
      <c r="D372" s="3" t="inlineStr">
        <is>
          <t>2017-01-29</t>
        </is>
      </c>
      <c r="E372" s="3" t="inlineStr">
        <is>
          <t>duration</t>
        </is>
      </c>
      <c r="F372" s="3" t="inlineStr">
        <is>
          <t>987000000.0</t>
        </is>
      </c>
      <c r="G372" s="3" t="inlineStr">
        <is>
          <t>usd</t>
        </is>
      </c>
      <c r="H372" s="3" t="inlineStr">
        <is>
          <t>-6</t>
        </is>
      </c>
      <c r="I372" s="3" t="inlineStr">
        <is>
          <t>srt:SubsidiaryIssuerMember</t>
        </is>
      </c>
      <c r="J372" s="3" t="inlineStr">
        <is>
          <t>https://www.sec.gov/Archives/edgar/data/794367/000079436720000040/m-0201202010xk.htm#d69514878e21614-wk-Fact-F3ED3238292F507289B0CC54E6ADEA92</t>
        </is>
      </c>
      <c r="K372" s="3" t="inlineStr">
        <is>
          <t>2020-03-30 00:00:00</t>
        </is>
      </c>
    </row>
    <row r="373">
      <c r="B373" s="3" t="inlineStr">
        <is>
          <t>PaymentsOfDividendsCommonStock__dim__SubsidiaryIssuerMember</t>
        </is>
      </c>
      <c r="C373" s="3" t="inlineStr">
        <is>
          <t>2018-02-03</t>
        </is>
      </c>
      <c r="D373" s="3" t="inlineStr">
        <is>
          <t>2017-01-29</t>
        </is>
      </c>
      <c r="E373" s="3" t="inlineStr">
        <is>
          <t>duration</t>
        </is>
      </c>
      <c r="F373" s="3" t="n"/>
      <c r="G373" s="3" t="inlineStr">
        <is>
          <t>usd</t>
        </is>
      </c>
      <c r="H373" s="3" t="inlineStr">
        <is>
          <t>-6</t>
        </is>
      </c>
      <c r="I373" s="3" t="inlineStr">
        <is>
          <t>srt:SubsidiaryIssuerMember</t>
        </is>
      </c>
      <c r="J373" s="3" t="inlineStr">
        <is>
          <t>https://www.sec.gov/Archives/edgar/data/794367/000079436720000040/m-0201202010xk.htm#d69514878e21715-wk-Fact-04F395D72BF756E189AB786D88A19F3B</t>
        </is>
      </c>
      <c r="K373" s="3" t="inlineStr">
        <is>
          <t>2020-03-30 00:00:00</t>
        </is>
      </c>
    </row>
    <row r="374">
      <c r="B374" s="3" t="inlineStr">
        <is>
          <t>ProceedsFromRepurchaseOfEquity__dim__SubsidiaryIssuerMember</t>
        </is>
      </c>
      <c r="C374" s="3" t="inlineStr">
        <is>
          <t>2018-02-03</t>
        </is>
      </c>
      <c r="D374" s="3" t="inlineStr">
        <is>
          <t>2017-01-29</t>
        </is>
      </c>
      <c r="E374" s="3" t="inlineStr">
        <is>
          <t>duration</t>
        </is>
      </c>
      <c r="F374" s="3" t="n"/>
      <c r="G374" s="3" t="inlineStr">
        <is>
          <t>usd</t>
        </is>
      </c>
      <c r="H374" s="3" t="inlineStr">
        <is>
          <t>-6</t>
        </is>
      </c>
      <c r="I374" s="3" t="inlineStr">
        <is>
          <t>srt:SubsidiaryIssuerMember</t>
        </is>
      </c>
      <c r="J374" s="3" t="inlineStr">
        <is>
          <t>https://www.sec.gov/Archives/edgar/data/794367/000079436720000040/m-0201202010xk.htm#d69514878e21814-wk-Fact-C94099D7B3E4583EBFD2B47C1DCA411E</t>
        </is>
      </c>
      <c r="K374" s="3" t="inlineStr">
        <is>
          <t>2020-03-30 00:00:00</t>
        </is>
      </c>
    </row>
    <row r="375">
      <c r="B375" s="3" t="inlineStr">
        <is>
          <t>ProceedsFromMinorityShareholders__dim__SubsidiaryIssuerMember</t>
        </is>
      </c>
      <c r="C375" s="3" t="inlineStr">
        <is>
          <t>2018-02-03</t>
        </is>
      </c>
      <c r="D375" s="3" t="inlineStr">
        <is>
          <t>2017-01-29</t>
        </is>
      </c>
      <c r="E375" s="3" t="inlineStr">
        <is>
          <t>duration</t>
        </is>
      </c>
      <c r="F375" s="3" t="n"/>
      <c r="G375" s="3" t="inlineStr">
        <is>
          <t>usd</t>
        </is>
      </c>
      <c r="H375" s="3" t="inlineStr">
        <is>
          <t>-6</t>
        </is>
      </c>
      <c r="I375" s="3" t="inlineStr">
        <is>
          <t>srt:SubsidiaryIssuerMember</t>
        </is>
      </c>
      <c r="J375" s="3" t="inlineStr">
        <is>
          <t>https://www.sec.gov/Archives/edgar/data/794367/000079436720000040/m-0201202010xk.htm#d69514878e21911-wk-Fact-575A36E345305F42AE8C00EE44B1514E</t>
        </is>
      </c>
      <c r="K375" s="3" t="inlineStr">
        <is>
          <t>2020-03-30 00:00:00</t>
        </is>
      </c>
    </row>
    <row r="376">
      <c r="B376" s="3" t="inlineStr">
        <is>
          <t>PaymentsForProceedsFromIntercompanyAdvancesFromFinancingActivities__dim__SubsidiaryIssuerMember</t>
        </is>
      </c>
      <c r="C376" s="3" t="inlineStr">
        <is>
          <t>2018-02-03</t>
        </is>
      </c>
      <c r="D376" s="3" t="inlineStr">
        <is>
          <t>2017-01-29</t>
        </is>
      </c>
      <c r="E376" s="3" t="inlineStr">
        <is>
          <t>duration</t>
        </is>
      </c>
      <c r="F376" s="3" t="inlineStr">
        <is>
          <t>249000000.0</t>
        </is>
      </c>
      <c r="G376" s="3" t="inlineStr">
        <is>
          <t>usd</t>
        </is>
      </c>
      <c r="H376" s="3" t="inlineStr">
        <is>
          <t>-6</t>
        </is>
      </c>
      <c r="I376" s="3" t="inlineStr">
        <is>
          <t>srt:SubsidiaryIssuerMember</t>
        </is>
      </c>
      <c r="J376" s="3" t="inlineStr">
        <is>
          <t>https://www.sec.gov/Archives/edgar/data/794367/000079436720000040/m-0201202010xk.htm#d69514878e22009-wk-Fact-6CC6B2CE35E158F5B4C45AAC09B91E58</t>
        </is>
      </c>
      <c r="K376" s="3" t="inlineStr">
        <is>
          <t>2020-03-30 00:00:00</t>
        </is>
      </c>
    </row>
    <row r="377">
      <c r="B377" s="3" t="inlineStr">
        <is>
          <t>ProceedsFromPaymentsForOtherFinancingActivities__dim__SubsidiaryIssuerMember</t>
        </is>
      </c>
      <c r="C377" s="3" t="inlineStr">
        <is>
          <t>2018-02-03</t>
        </is>
      </c>
      <c r="D377" s="3" t="inlineStr">
        <is>
          <t>2017-01-29</t>
        </is>
      </c>
      <c r="E377" s="3" t="inlineStr">
        <is>
          <t>duration</t>
        </is>
      </c>
      <c r="F377" s="3" t="inlineStr">
        <is>
          <t>-98000000.0</t>
        </is>
      </c>
      <c r="G377" s="3" t="inlineStr">
        <is>
          <t>usd</t>
        </is>
      </c>
      <c r="H377" s="3" t="inlineStr">
        <is>
          <t>-6</t>
        </is>
      </c>
      <c r="I377" s="3" t="inlineStr">
        <is>
          <t>srt:SubsidiaryIssuerMember</t>
        </is>
      </c>
      <c r="J377" s="3" t="inlineStr">
        <is>
          <t>https://www.sec.gov/Archives/edgar/data/794367/000079436720000040/m-0201202010xk.htm#d69514878e22106-wk-Fact-528A1AB52D355813A8F401E0428958B3</t>
        </is>
      </c>
      <c r="K377" s="3" t="inlineStr">
        <is>
          <t>2020-03-30 00:00:00</t>
        </is>
      </c>
    </row>
    <row r="378">
      <c r="B378" s="3" t="inlineStr">
        <is>
          <t>NetCashProvidedByUsedInFinancingActivities__dim__SubsidiaryIssuerMember</t>
        </is>
      </c>
      <c r="C378" s="3" t="inlineStr">
        <is>
          <t>2018-02-03</t>
        </is>
      </c>
      <c r="D378" s="3" t="inlineStr">
        <is>
          <t>2017-01-29</t>
        </is>
      </c>
      <c r="E378" s="3" t="inlineStr">
        <is>
          <t>duration</t>
        </is>
      </c>
      <c r="F378" s="3" t="inlineStr">
        <is>
          <t>-836000000.0</t>
        </is>
      </c>
      <c r="G378" s="3" t="inlineStr">
        <is>
          <t>usd</t>
        </is>
      </c>
      <c r="H378" s="3" t="inlineStr">
        <is>
          <t>-6</t>
        </is>
      </c>
      <c r="I378" s="3" t="inlineStr">
        <is>
          <t>srt:SubsidiaryIssuerMember</t>
        </is>
      </c>
      <c r="J378" s="3" t="inlineStr">
        <is>
          <t>https://www.sec.gov/Archives/edgar/data/794367/000079436720000040/m-0201202010xk.htm#d69514878e22208-wk-Fact-9E8F31B7D1D157CA9BF14D687F03588B</t>
        </is>
      </c>
      <c r="K378" s="3" t="inlineStr">
        <is>
          <t>2020-03-30 00:00:00</t>
        </is>
      </c>
    </row>
    <row r="379">
      <c r="B379" s="3" t="inlineStr">
        <is>
          <t>CashCashEquivalentsRestrictedCashAndRestrictedCashEquivalentsPeriodIncreaseDecreaseExcludingExchangeRateEffect__dim__SubsidiaryIssuerMember</t>
        </is>
      </c>
      <c r="C379" s="3" t="inlineStr">
        <is>
          <t>2018-02-03</t>
        </is>
      </c>
      <c r="D379" s="3" t="inlineStr">
        <is>
          <t>2017-01-29</t>
        </is>
      </c>
      <c r="E379" s="3" t="inlineStr">
        <is>
          <t>duration</t>
        </is>
      </c>
      <c r="F379" s="3" t="inlineStr">
        <is>
          <t>-2000000.0</t>
        </is>
      </c>
      <c r="G379" s="3" t="inlineStr">
        <is>
          <t>usd</t>
        </is>
      </c>
      <c r="H379" s="3" t="inlineStr">
        <is>
          <t>-6</t>
        </is>
      </c>
      <c r="I379" s="3" t="inlineStr">
        <is>
          <t>srt:SubsidiaryIssuerMember</t>
        </is>
      </c>
      <c r="J379" s="3" t="inlineStr">
        <is>
          <t>https://www.sec.gov/Archives/edgar/data/794367/000079436720000040/m-0201202010xk.htm#d69514878e22308-wk-Fact-A0372FA1449A5DCB9CBFAC2C9A559829</t>
        </is>
      </c>
      <c r="K379" s="3" t="inlineStr">
        <is>
          <t>2020-03-30 00:00:00</t>
        </is>
      </c>
    </row>
    <row r="380">
      <c r="B380" s="3" t="inlineStr">
        <is>
          <t>RevenueFromContractWithCustomerExcludingAssessedTax</t>
        </is>
      </c>
      <c r="C380" s="3" t="inlineStr">
        <is>
          <t>2018-02-03</t>
        </is>
      </c>
      <c r="D380" s="3" t="inlineStr">
        <is>
          <t>2017-01-29</t>
        </is>
      </c>
      <c r="E380" s="3" t="inlineStr">
        <is>
          <t>duration</t>
        </is>
      </c>
      <c r="F380" s="3" t="inlineStr">
        <is>
          <t>-7868000000.0</t>
        </is>
      </c>
      <c r="G380" s="3" t="inlineStr">
        <is>
          <t>usd</t>
        </is>
      </c>
      <c r="H380" s="3" t="inlineStr">
        <is>
          <t>-6</t>
        </is>
      </c>
      <c r="I380" s="3" t="inlineStr">
        <is>
          <t>srt:ConsolidationEliminationsMember</t>
        </is>
      </c>
      <c r="J380" s="3" t="inlineStr">
        <is>
          <t>https://www.sec.gov/Archives/edgar/data/794367/000079436720000040/m-0201202010xk.htm#d69514878e5825-wk-Fact-8483DC1122E55EAD9D6EFA9B4166FBC3</t>
        </is>
      </c>
      <c r="K380" s="3" t="inlineStr">
        <is>
          <t>2020-03-30 00:00:00</t>
        </is>
      </c>
    </row>
    <row r="381">
      <c r="B381" s="3" t="inlineStr">
        <is>
          <t>NetEarningsFromCreditOperations</t>
        </is>
      </c>
      <c r="C381" s="3" t="inlineStr">
        <is>
          <t>2018-02-03</t>
        </is>
      </c>
      <c r="D381" s="3" t="inlineStr">
        <is>
          <t>2017-01-29</t>
        </is>
      </c>
      <c r="E381" s="3" t="inlineStr">
        <is>
          <t>duration</t>
        </is>
      </c>
      <c r="F381" s="3" t="n"/>
      <c r="G381" s="3" t="inlineStr">
        <is>
          <t>usd</t>
        </is>
      </c>
      <c r="H381" s="3" t="inlineStr">
        <is>
          <t>-6</t>
        </is>
      </c>
      <c r="I381" s="3" t="inlineStr">
        <is>
          <t>srt:ConsolidationEliminationsMember</t>
        </is>
      </c>
      <c r="J381" s="3" t="inlineStr">
        <is>
          <t>https://www.sec.gov/Archives/edgar/data/794367/000079436720000040/m-0201202010xk.htm#d69514878e5919-wk-Fact-EC5A7070F9B953A789ADAE6D30BC2D4F</t>
        </is>
      </c>
      <c r="K381" s="3" t="inlineStr">
        <is>
          <t>2020-03-30 00:00:00</t>
        </is>
      </c>
    </row>
    <row r="382">
      <c r="B382" s="3" t="inlineStr">
        <is>
          <t>CostOfGoodsAndServicesSold</t>
        </is>
      </c>
      <c r="C382" s="3" t="inlineStr">
        <is>
          <t>2018-02-03</t>
        </is>
      </c>
      <c r="D382" s="3" t="inlineStr">
        <is>
          <t>2017-01-29</t>
        </is>
      </c>
      <c r="E382" s="3" t="inlineStr">
        <is>
          <t>duration</t>
        </is>
      </c>
      <c r="F382" s="3" t="inlineStr">
        <is>
          <t>-7868000000.0</t>
        </is>
      </c>
      <c r="G382" s="3" t="inlineStr">
        <is>
          <t>usd</t>
        </is>
      </c>
      <c r="H382" s="3" t="inlineStr">
        <is>
          <t>-6</t>
        </is>
      </c>
      <c r="I382" s="3" t="inlineStr">
        <is>
          <t>srt:ConsolidationEliminationsMember</t>
        </is>
      </c>
      <c r="J382" s="3" t="inlineStr">
        <is>
          <t>https://www.sec.gov/Archives/edgar/data/794367/000079436720000040/m-0201202010xk.htm#d69514878e6120-wk-Fact-9D3487B041E9565AAB7A3B7D91723D3E</t>
        </is>
      </c>
      <c r="K382" s="3" t="inlineStr">
        <is>
          <t>2020-03-30 00:00:00</t>
        </is>
      </c>
    </row>
    <row r="383">
      <c r="B383" s="3" t="inlineStr">
        <is>
          <t>SellingGeneralAndAdministrativeExpense</t>
        </is>
      </c>
      <c r="C383" s="3" t="inlineStr">
        <is>
          <t>2018-02-03</t>
        </is>
      </c>
      <c r="D383" s="3" t="inlineStr">
        <is>
          <t>2017-01-29</t>
        </is>
      </c>
      <c r="E383" s="3" t="inlineStr">
        <is>
          <t>duration</t>
        </is>
      </c>
      <c r="F383" s="3" t="n"/>
      <c r="G383" s="3" t="inlineStr">
        <is>
          <t>usd</t>
        </is>
      </c>
      <c r="H383" s="3" t="inlineStr">
        <is>
          <t>-6</t>
        </is>
      </c>
      <c r="I383" s="3" t="inlineStr">
        <is>
          <t>srt:ConsolidationEliminationsMember</t>
        </is>
      </c>
      <c r="J383" s="3" t="inlineStr">
        <is>
          <t>https://www.sec.gov/Archives/edgar/data/794367/000079436720000040/m-0201202010xk.htm#d69514878e6220-wk-Fact-C28546DD16C55E41956B9A1EE0CA051C</t>
        </is>
      </c>
      <c r="K383" s="3" t="inlineStr">
        <is>
          <t>2020-03-30 00:00:00</t>
        </is>
      </c>
    </row>
    <row r="384">
      <c r="B384" s="3" t="inlineStr">
        <is>
          <t>OperatingIncomeLoss</t>
        </is>
      </c>
      <c r="C384" s="3" t="inlineStr">
        <is>
          <t>2018-02-03</t>
        </is>
      </c>
      <c r="D384" s="3" t="inlineStr">
        <is>
          <t>2017-01-29</t>
        </is>
      </c>
      <c r="E384" s="3" t="inlineStr">
        <is>
          <t>duration</t>
        </is>
      </c>
      <c r="F384" s="3" t="n"/>
      <c r="G384" s="3" t="inlineStr">
        <is>
          <t>usd</t>
        </is>
      </c>
      <c r="H384" s="3" t="inlineStr">
        <is>
          <t>-6</t>
        </is>
      </c>
      <c r="I384" s="3" t="inlineStr">
        <is>
          <t>srt:ConsolidationEliminationsMember</t>
        </is>
      </c>
      <c r="J384" s="3" t="inlineStr">
        <is>
          <t>https://www.sec.gov/Archives/edgar/data/794367/000079436720000040/m-0201202010xk.htm#d69514878e6515-wk-Fact-79437B361EB657FDAFC04947A9C09E9D</t>
        </is>
      </c>
      <c r="K384" s="3" t="inlineStr">
        <is>
          <t>2020-03-30 00:00:00</t>
        </is>
      </c>
    </row>
    <row r="385">
      <c r="B385" s="3" t="inlineStr">
        <is>
          <t>NetPeriodicDefinedBenefitsExpenseReversalOfExpenseExcludingServiceCostComponent</t>
        </is>
      </c>
      <c r="C385" s="3" t="inlineStr">
        <is>
          <t>2018-02-03</t>
        </is>
      </c>
      <c r="D385" s="3" t="inlineStr">
        <is>
          <t>2017-01-29</t>
        </is>
      </c>
      <c r="E385" s="3" t="inlineStr">
        <is>
          <t>duration</t>
        </is>
      </c>
      <c r="F385" s="3" t="n"/>
      <c r="G385" s="3" t="inlineStr">
        <is>
          <t>usd</t>
        </is>
      </c>
      <c r="H385" s="3" t="inlineStr">
        <is>
          <t>-6</t>
        </is>
      </c>
      <c r="I385" s="3" t="inlineStr">
        <is>
          <t>srt:ConsolidationEliminationsMember</t>
        </is>
      </c>
      <c r="J385" s="3" t="inlineStr">
        <is>
          <t>https://www.sec.gov/Archives/edgar/data/794367/000079436720000040/m-0201202010xk.htm#d69514878e6612-wk-Fact-E4F3A73458E656E8A11D3D4790D401CD</t>
        </is>
      </c>
      <c r="K385" s="3" t="inlineStr">
        <is>
          <t>2020-03-30 00:00:00</t>
        </is>
      </c>
    </row>
    <row r="386">
      <c r="B386" s="3" t="inlineStr">
        <is>
          <t>InterestIncomeExpenseNet</t>
        </is>
      </c>
      <c r="C386" s="3" t="inlineStr">
        <is>
          <t>2018-02-03</t>
        </is>
      </c>
      <c r="D386" s="3" t="inlineStr">
        <is>
          <t>2017-01-29</t>
        </is>
      </c>
      <c r="E386" s="3" t="inlineStr">
        <is>
          <t>duration</t>
        </is>
      </c>
      <c r="F386" s="3" t="n"/>
      <c r="G386" s="3" t="inlineStr">
        <is>
          <t>usd</t>
        </is>
      </c>
      <c r="H386" s="3" t="inlineStr">
        <is>
          <t>-6</t>
        </is>
      </c>
      <c r="I386" s="3" t="inlineStr">
        <is>
          <t>srt:ConsolidationEliminationsMember</t>
        </is>
      </c>
      <c r="J386" s="3" t="inlineStr">
        <is>
          <t>https://www.sec.gov/Archives/edgar/data/794367/000079436720000040/m-0201202010xk.htm#d69514878e6913-wk-Fact-548880F49A3C5B508D47F01FE0093F9A</t>
        </is>
      </c>
      <c r="K386" s="3" t="inlineStr">
        <is>
          <t>2020-03-30 00:00:00</t>
        </is>
      </c>
    </row>
    <row r="387">
      <c r="B387" s="3" t="inlineStr">
        <is>
          <t>InterestExpenseOther</t>
        </is>
      </c>
      <c r="C387" s="3" t="inlineStr">
        <is>
          <t>2018-02-03</t>
        </is>
      </c>
      <c r="D387" s="3" t="inlineStr">
        <is>
          <t>2017-01-29</t>
        </is>
      </c>
      <c r="E387" s="3" t="inlineStr">
        <is>
          <t>duration</t>
        </is>
      </c>
      <c r="F387" s="3" t="n"/>
      <c r="G387" s="3" t="inlineStr">
        <is>
          <t>usd</t>
        </is>
      </c>
      <c r="H387" s="3" t="inlineStr">
        <is>
          <t>-6</t>
        </is>
      </c>
      <c r="I387" s="3" t="inlineStr">
        <is>
          <t>srt:ConsolidationEliminationsMember</t>
        </is>
      </c>
      <c r="J387" s="3" t="inlineStr">
        <is>
          <t>https://www.sec.gov/Archives/edgar/data/794367/000079436720000040/m-0201202010xk.htm#d69514878e7012-wk-Fact-3491ACD91C355178ACBC3D5A260583E5</t>
        </is>
      </c>
      <c r="K387" s="3" t="inlineStr">
        <is>
          <t>2020-03-30 00:00:00</t>
        </is>
      </c>
    </row>
    <row r="388">
      <c r="B388" s="3" t="inlineStr">
        <is>
          <t>GainsLossesOnExtinguishmentOfDebt</t>
        </is>
      </c>
      <c r="C388" s="3" t="inlineStr">
        <is>
          <t>2018-02-03</t>
        </is>
      </c>
      <c r="D388" s="3" t="inlineStr">
        <is>
          <t>2017-01-29</t>
        </is>
      </c>
      <c r="E388" s="3" t="inlineStr">
        <is>
          <t>duration</t>
        </is>
      </c>
      <c r="F388" s="3" t="n"/>
      <c r="G388" s="3" t="inlineStr">
        <is>
          <t>usd</t>
        </is>
      </c>
      <c r="H388" s="3" t="inlineStr">
        <is>
          <t>-6</t>
        </is>
      </c>
      <c r="I388" s="3" t="inlineStr">
        <is>
          <t>srt:ConsolidationEliminationsMember</t>
        </is>
      </c>
      <c r="J388" s="3" t="inlineStr">
        <is>
          <t>https://www.sec.gov/Archives/edgar/data/794367/000079436720000040/m-0201202010xk.htm#d69514878e7109-wk-Fact-6CE48E98929BE5263967E4E74EF35F3A</t>
        </is>
      </c>
      <c r="K388" s="3" t="inlineStr">
        <is>
          <t>2020-03-30 00:00:00</t>
        </is>
      </c>
    </row>
    <row r="389">
      <c r="B389" s="3" t="inlineStr">
        <is>
          <t>IncomeLossFromContinuingOperationsBeforeIncomeTaxesMinorityInterestAndIncomeLossFromEquityMethodInvestments</t>
        </is>
      </c>
      <c r="C389" s="3" t="inlineStr">
        <is>
          <t>2018-02-03</t>
        </is>
      </c>
      <c r="D389" s="3" t="inlineStr">
        <is>
          <t>2017-01-29</t>
        </is>
      </c>
      <c r="E389" s="3" t="inlineStr">
        <is>
          <t>duration</t>
        </is>
      </c>
      <c r="F389" s="3" t="inlineStr">
        <is>
          <t>-2347000000.0</t>
        </is>
      </c>
      <c r="G389" s="3" t="inlineStr">
        <is>
          <t>usd</t>
        </is>
      </c>
      <c r="H389" s="3" t="inlineStr">
        <is>
          <t>-6</t>
        </is>
      </c>
      <c r="I389" s="3" t="inlineStr">
        <is>
          <t>srt:ConsolidationEliminationsMember</t>
        </is>
      </c>
      <c r="J389" s="3" t="inlineStr">
        <is>
          <t>https://www.sec.gov/Archives/edgar/data/794367/000079436720000040/m-0201202010xk.htm#d69514878e7304-wk-Fact-688B7BCFEFB9563C80F80338CCCB9A41</t>
        </is>
      </c>
      <c r="K389" s="3" t="inlineStr">
        <is>
          <t>2020-03-30 00:00:00</t>
        </is>
      </c>
    </row>
    <row r="390">
      <c r="B390" s="3" t="inlineStr">
        <is>
          <t>IncomeTaxExpenseBenefit</t>
        </is>
      </c>
      <c r="C390" s="3" t="inlineStr">
        <is>
          <t>2018-02-03</t>
        </is>
      </c>
      <c r="D390" s="3" t="inlineStr">
        <is>
          <t>2017-01-29</t>
        </is>
      </c>
      <c r="E390" s="3" t="inlineStr">
        <is>
          <t>duration</t>
        </is>
      </c>
      <c r="F390" s="3" t="n"/>
      <c r="G390" s="3" t="inlineStr">
        <is>
          <t>usd</t>
        </is>
      </c>
      <c r="H390" s="3" t="inlineStr">
        <is>
          <t>-6</t>
        </is>
      </c>
      <c r="I390" s="3" t="inlineStr">
        <is>
          <t>srt:ConsolidationEliminationsMember</t>
        </is>
      </c>
      <c r="J390" s="3" t="inlineStr">
        <is>
          <t>https://www.sec.gov/Archives/edgar/data/794367/000079436720000040/m-0201202010xk.htm#d69514878e7404-wk-Fact-556BEA80527D58CFBDC238A1868592C8</t>
        </is>
      </c>
      <c r="K390" s="3" t="inlineStr">
        <is>
          <t>2020-03-30 00:00:00</t>
        </is>
      </c>
    </row>
    <row r="391">
      <c r="B391" s="3" t="inlineStr">
        <is>
          <t>NetIncomeLossAttributableToNoncontrollingInterest</t>
        </is>
      </c>
      <c r="C391" s="3" t="inlineStr">
        <is>
          <t>2018-02-03</t>
        </is>
      </c>
      <c r="D391" s="3" t="inlineStr">
        <is>
          <t>2017-01-29</t>
        </is>
      </c>
      <c r="E391" s="3" t="inlineStr">
        <is>
          <t>duration</t>
        </is>
      </c>
      <c r="F391" s="3" t="n"/>
      <c r="G391" s="3" t="inlineStr">
        <is>
          <t>usd</t>
        </is>
      </c>
      <c r="H391" s="3" t="inlineStr">
        <is>
          <t>-6</t>
        </is>
      </c>
      <c r="I391" s="3" t="inlineStr">
        <is>
          <t>srt:ConsolidationEliminationsMember</t>
        </is>
      </c>
      <c r="J391" s="3" t="inlineStr">
        <is>
          <t>https://www.sec.gov/Archives/edgar/data/794367/000079436720000040/m-0201202010xk.htm#d69514878e7599-wk-Fact-75A453F91FBA5E6D93236A0AA1E10A9F</t>
        </is>
      </c>
      <c r="K391" s="3" t="inlineStr">
        <is>
          <t>2020-03-30 00:00:00</t>
        </is>
      </c>
    </row>
    <row r="392">
      <c r="B392" s="3" t="inlineStr">
        <is>
          <t>NetIncomeLoss</t>
        </is>
      </c>
      <c r="C392" s="3" t="inlineStr">
        <is>
          <t>2018-02-03</t>
        </is>
      </c>
      <c r="D392" s="3" t="inlineStr">
        <is>
          <t>2017-01-29</t>
        </is>
      </c>
      <c r="E392" s="3" t="inlineStr">
        <is>
          <t>duration</t>
        </is>
      </c>
      <c r="F392" s="3" t="inlineStr">
        <is>
          <t>-2347000000.0</t>
        </is>
      </c>
      <c r="G392" s="3" t="inlineStr">
        <is>
          <t>usd</t>
        </is>
      </c>
      <c r="H392" s="3" t="inlineStr">
        <is>
          <t>-6</t>
        </is>
      </c>
      <c r="I392" s="3" t="inlineStr">
        <is>
          <t>srt:ConsolidationEliminationsMember</t>
        </is>
      </c>
      <c r="J392" s="3" t="inlineStr">
        <is>
          <t>https://www.sec.gov/Archives/edgar/data/794367/000079436720000040/m-0201202010xk.htm#d69514878e7701-wk-Fact-CBDE1430BD3C5274AA5DCB8417E237DF</t>
        </is>
      </c>
      <c r="K392" s="3" t="inlineStr">
        <is>
          <t>2020-03-30 00:00:00</t>
        </is>
      </c>
    </row>
    <row r="393">
      <c r="B393" s="3" t="inlineStr">
        <is>
          <t>ComprehensiveIncomeNetOfTaxIncludingPortionAttributableToNoncontrollingInterest</t>
        </is>
      </c>
      <c r="C393" s="3" t="inlineStr">
        <is>
          <t>2018-02-03</t>
        </is>
      </c>
      <c r="D393" s="3" t="inlineStr">
        <is>
          <t>2017-01-29</t>
        </is>
      </c>
      <c r="E393" s="3" t="inlineStr">
        <is>
          <t>duration</t>
        </is>
      </c>
      <c r="F393" s="3" t="inlineStr">
        <is>
          <t>-2619000000.0</t>
        </is>
      </c>
      <c r="G393" s="3" t="inlineStr">
        <is>
          <t>usd</t>
        </is>
      </c>
      <c r="H393" s="3" t="inlineStr">
        <is>
          <t>-6</t>
        </is>
      </c>
      <c r="I393" s="3" t="inlineStr">
        <is>
          <t>srt:ConsolidationEliminationsMember</t>
        </is>
      </c>
      <c r="J393" s="3" t="inlineStr">
        <is>
          <t>https://www.sec.gov/Archives/edgar/data/794367/000079436720000040/m-0201202010xk.htm#d69514878e7799-wk-Fact-5564DDACDE1E54C187D0423528F04E01</t>
        </is>
      </c>
      <c r="K393" s="3" t="inlineStr">
        <is>
          <t>2020-03-30 00:00:00</t>
        </is>
      </c>
    </row>
    <row r="394">
      <c r="B394" s="3" t="inlineStr">
        <is>
          <t>ComprehensiveIncomeNetOfTaxAttributableToNoncontrollingInterest</t>
        </is>
      </c>
      <c r="C394" s="3" t="inlineStr">
        <is>
          <t>2018-02-03</t>
        </is>
      </c>
      <c r="D394" s="3" t="inlineStr">
        <is>
          <t>2017-01-29</t>
        </is>
      </c>
      <c r="E394" s="3" t="inlineStr">
        <is>
          <t>duration</t>
        </is>
      </c>
      <c r="F394" s="3" t="n"/>
      <c r="G394" s="3" t="inlineStr">
        <is>
          <t>usd</t>
        </is>
      </c>
      <c r="H394" s="3" t="inlineStr">
        <is>
          <t>-6</t>
        </is>
      </c>
      <c r="I394" s="3" t="inlineStr">
        <is>
          <t>srt:ConsolidationEliminationsMember</t>
        </is>
      </c>
      <c r="J394" s="3" t="inlineStr">
        <is>
          <t>https://www.sec.gov/Archives/edgar/data/794367/000079436720000040/m-0201202010xk.htm#d69514878e7893-wk-Fact-53D908EC8F4A5172857620E206EB28FE</t>
        </is>
      </c>
      <c r="K394" s="3" t="inlineStr">
        <is>
          <t>2020-03-30 00:00:00</t>
        </is>
      </c>
    </row>
    <row r="395">
      <c r="B395" s="3" t="inlineStr">
        <is>
          <t>ComprehensiveIncomeNetOfTax</t>
        </is>
      </c>
      <c r="C395" s="3" t="inlineStr">
        <is>
          <t>2018-02-03</t>
        </is>
      </c>
      <c r="D395" s="3" t="inlineStr">
        <is>
          <t>2017-01-29</t>
        </is>
      </c>
      <c r="E395" s="3" t="inlineStr">
        <is>
          <t>duration</t>
        </is>
      </c>
      <c r="F395" s="3" t="inlineStr">
        <is>
          <t>-2619000000.0</t>
        </is>
      </c>
      <c r="G395" s="3" t="inlineStr">
        <is>
          <t>usd</t>
        </is>
      </c>
      <c r="H395" s="3" t="inlineStr">
        <is>
          <t>-6</t>
        </is>
      </c>
      <c r="I395" s="3" t="inlineStr">
        <is>
          <t>srt:ConsolidationEliminationsMember</t>
        </is>
      </c>
      <c r="J395" s="3" t="inlineStr">
        <is>
          <t>https://www.sec.gov/Archives/edgar/data/794367/000079436720000040/m-0201202010xk.htm#d69514878e7995-wk-Fact-10F71A72770951A7B5683BE60C6F807C</t>
        </is>
      </c>
      <c r="K395" s="3" t="inlineStr">
        <is>
          <t>2020-03-30 00:00:00</t>
        </is>
      </c>
    </row>
    <row r="396">
      <c r="B396" s="3" t="inlineStr">
        <is>
          <t>ProfitLoss</t>
        </is>
      </c>
      <c r="C396" s="3" t="inlineStr">
        <is>
          <t>2018-02-03</t>
        </is>
      </c>
      <c r="D396" s="3" t="inlineStr">
        <is>
          <t>2017-01-29</t>
        </is>
      </c>
      <c r="E396" s="3" t="inlineStr">
        <is>
          <t>duration</t>
        </is>
      </c>
      <c r="F396" s="3" t="inlineStr">
        <is>
          <t>-2347000000.0</t>
        </is>
      </c>
      <c r="G396" s="3" t="inlineStr">
        <is>
          <t>usd</t>
        </is>
      </c>
      <c r="H396" s="3" t="inlineStr">
        <is>
          <t>-6</t>
        </is>
      </c>
      <c r="I396" s="3" t="inlineStr">
        <is>
          <t>srt:ConsolidationEliminationsMember</t>
        </is>
      </c>
      <c r="J396" s="3" t="inlineStr">
        <is>
          <t>https://www.sec.gov/Archives/edgar/data/794367/000079436720000040/m-0201202010xk.htm#d69514878e20273-wk-Fact-ABD40BCDA08555018ECD17CE85D58124</t>
        </is>
      </c>
      <c r="K396" s="3" t="inlineStr">
        <is>
          <t>2020-03-30 00:00:00</t>
        </is>
      </c>
    </row>
    <row r="397">
      <c r="B397" s="3" t="inlineStr">
        <is>
          <t>RestructuringSettlementAndImpairmentProvisions</t>
        </is>
      </c>
      <c r="C397" s="3" t="inlineStr">
        <is>
          <t>2018-02-03</t>
        </is>
      </c>
      <c r="D397" s="3" t="inlineStr">
        <is>
          <t>2017-01-29</t>
        </is>
      </c>
      <c r="E397" s="3" t="inlineStr">
        <is>
          <t>duration</t>
        </is>
      </c>
      <c r="F397" s="3" t="n"/>
      <c r="G397" s="3" t="inlineStr">
        <is>
          <t>usd</t>
        </is>
      </c>
      <c r="H397" s="3" t="inlineStr">
        <is>
          <t>-6</t>
        </is>
      </c>
      <c r="I397" s="3" t="inlineStr">
        <is>
          <t>srt:ConsolidationEliminationsMember</t>
        </is>
      </c>
      <c r="J397" s="3" t="inlineStr">
        <is>
          <t>https://www.sec.gov/Archives/edgar/data/794367/000079436720000040/m-0201202010xk.htm#d69514878e20366-wk-Fact-E174B237CD1152AD90CFC2B40EFBDD4C</t>
        </is>
      </c>
      <c r="K397" s="3" t="inlineStr">
        <is>
          <t>2020-03-30 00:00:00</t>
        </is>
      </c>
    </row>
    <row r="398">
      <c r="B398" s="3" t="inlineStr">
        <is>
          <t>DefinedBenefitPlanRecognizedNetGainLossDueToSettlements1</t>
        </is>
      </c>
      <c r="C398" s="3" t="inlineStr">
        <is>
          <t>2018-02-03</t>
        </is>
      </c>
      <c r="D398" s="3" t="inlineStr">
        <is>
          <t>2017-01-29</t>
        </is>
      </c>
      <c r="E398" s="3" t="inlineStr">
        <is>
          <t>duration</t>
        </is>
      </c>
      <c r="F398" s="3" t="n"/>
      <c r="G398" s="3" t="inlineStr">
        <is>
          <t>usd</t>
        </is>
      </c>
      <c r="H398" s="3" t="inlineStr">
        <is>
          <t>-6</t>
        </is>
      </c>
      <c r="I398" s="3" t="inlineStr">
        <is>
          <t>srt:ConsolidationEliminationsMember</t>
        </is>
      </c>
      <c r="J398" s="3" t="inlineStr">
        <is>
          <t>https://www.sec.gov/Archives/edgar/data/794367/000079436720000040/m-0201202010xk.htm#d69514878e20463-wk-Fact-BE070D4C7FDC5638AF2ABF348F8D3851</t>
        </is>
      </c>
      <c r="K398" s="3" t="inlineStr">
        <is>
          <t>2020-03-30 00:00:00</t>
        </is>
      </c>
    </row>
    <row r="399">
      <c r="B399" s="3" t="inlineStr">
        <is>
          <t>GainLossOnDispositionOfAssets</t>
        </is>
      </c>
      <c r="C399" s="3" t="inlineStr">
        <is>
          <t>2018-02-03</t>
        </is>
      </c>
      <c r="D399" s="3" t="inlineStr">
        <is>
          <t>2017-01-29</t>
        </is>
      </c>
      <c r="E399" s="3" t="inlineStr">
        <is>
          <t>duration</t>
        </is>
      </c>
      <c r="F399" s="3" t="n"/>
      <c r="G399" s="3" t="inlineStr">
        <is>
          <t>usd</t>
        </is>
      </c>
      <c r="H399" s="3" t="inlineStr">
        <is>
          <t>-6</t>
        </is>
      </c>
      <c r="I399" s="3" t="inlineStr">
        <is>
          <t>srt:ConsolidationEliminationsMember</t>
        </is>
      </c>
      <c r="J399" s="3" t="inlineStr">
        <is>
          <t>https://www.sec.gov/Archives/edgar/data/794367/000079436720000040/m-0201202010xk.htm#d69514878e20562-wk-Fact-701ABA50FC355AD9B6A4B3DFBF341BE0</t>
        </is>
      </c>
      <c r="K399" s="3" t="inlineStr">
        <is>
          <t>2020-03-30 00:00:00</t>
        </is>
      </c>
    </row>
    <row r="400">
      <c r="B400" s="3" t="inlineStr">
        <is>
          <t>IncomeLossFromEquityMethodInvestments</t>
        </is>
      </c>
      <c r="C400" s="3" t="inlineStr">
        <is>
          <t>2018-02-03</t>
        </is>
      </c>
      <c r="D400" s="3" t="inlineStr">
        <is>
          <t>2017-01-29</t>
        </is>
      </c>
      <c r="E400" s="3" t="inlineStr">
        <is>
          <t>duration</t>
        </is>
      </c>
      <c r="F400" s="3" t="inlineStr">
        <is>
          <t>-2347000000.0</t>
        </is>
      </c>
      <c r="G400" s="3" t="inlineStr">
        <is>
          <t>usd</t>
        </is>
      </c>
      <c r="H400" s="3" t="inlineStr">
        <is>
          <t>-6</t>
        </is>
      </c>
      <c r="I400" s="3" t="inlineStr">
        <is>
          <t>srt:ConsolidationEliminationsMember</t>
        </is>
      </c>
      <c r="J400" s="3" t="inlineStr">
        <is>
          <t>https://www.sec.gov/Archives/edgar/data/794367/000079436720000040/m-0201202010xk.htm#d69514878e20662-wk-Fact-1EB1F017F26459FB94C746D041300209</t>
        </is>
      </c>
      <c r="K400" s="3" t="inlineStr">
        <is>
          <t>2020-03-30 00:00:00</t>
        </is>
      </c>
    </row>
    <row r="401">
      <c r="B401" s="3" t="inlineStr">
        <is>
          <t>ProceedsFromDividendsReceived</t>
        </is>
      </c>
      <c r="C401" s="3" t="inlineStr">
        <is>
          <t>2018-02-03</t>
        </is>
      </c>
      <c r="D401" s="3" t="inlineStr">
        <is>
          <t>2017-01-29</t>
        </is>
      </c>
      <c r="E401" s="3" t="inlineStr">
        <is>
          <t>duration</t>
        </is>
      </c>
      <c r="F401" s="3" t="inlineStr">
        <is>
          <t>-1353000000.0</t>
        </is>
      </c>
      <c r="G401" s="3" t="inlineStr">
        <is>
          <t>usd</t>
        </is>
      </c>
      <c r="H401" s="3" t="inlineStr">
        <is>
          <t>-6</t>
        </is>
      </c>
      <c r="I401" s="3" t="inlineStr">
        <is>
          <t>srt:ConsolidationEliminationsMember</t>
        </is>
      </c>
      <c r="J401" s="3" t="inlineStr">
        <is>
          <t>https://www.sec.gov/Archives/edgar/data/794367/000079436720000040/m-0201202010xk.htm#d69514878e20759-wk-Fact-303BB4226A80561983802C7EF4CE47AB</t>
        </is>
      </c>
      <c r="K401" s="3" t="inlineStr">
        <is>
          <t>2020-03-30 00:00:00</t>
        </is>
      </c>
    </row>
    <row r="402">
      <c r="B402" s="3" t="inlineStr">
        <is>
          <t>DepreciationDepletionAndAmortization</t>
        </is>
      </c>
      <c r="C402" s="3" t="inlineStr">
        <is>
          <t>2018-02-03</t>
        </is>
      </c>
      <c r="D402" s="3" t="inlineStr">
        <is>
          <t>2017-01-29</t>
        </is>
      </c>
      <c r="E402" s="3" t="inlineStr">
        <is>
          <t>duration</t>
        </is>
      </c>
      <c r="F402" s="3" t="n"/>
      <c r="G402" s="3" t="inlineStr">
        <is>
          <t>usd</t>
        </is>
      </c>
      <c r="H402" s="3" t="inlineStr">
        <is>
          <t>-6</t>
        </is>
      </c>
      <c r="I402" s="3" t="inlineStr">
        <is>
          <t>srt:ConsolidationEliminationsMember</t>
        </is>
      </c>
      <c r="J402" s="3" t="inlineStr">
        <is>
          <t>https://www.sec.gov/Archives/edgar/data/794367/000079436720000040/m-0201202010xk.htm#d69514878e20857-wk-Fact-BFFE82F3141B580B92BC835D5368C4C4</t>
        </is>
      </c>
      <c r="K402" s="3" t="inlineStr">
        <is>
          <t>2020-03-30 00:00:00</t>
        </is>
      </c>
    </row>
    <row r="403">
      <c r="B403" s="3" t="inlineStr">
        <is>
          <t>IncreaseDecreaseInOtherOperatingCapitalNet</t>
        </is>
      </c>
      <c r="C403" s="3" t="inlineStr">
        <is>
          <t>2018-02-03</t>
        </is>
      </c>
      <c r="D403" s="3" t="inlineStr">
        <is>
          <t>2017-01-29</t>
        </is>
      </c>
      <c r="E403" s="3" t="inlineStr">
        <is>
          <t>duration</t>
        </is>
      </c>
      <c r="F403" s="3" t="n"/>
      <c r="G403" s="3" t="inlineStr">
        <is>
          <t>usd</t>
        </is>
      </c>
      <c r="H403" s="3" t="inlineStr">
        <is>
          <t>-6</t>
        </is>
      </c>
      <c r="I403" s="3" t="inlineStr">
        <is>
          <t>srt:ConsolidationEliminationsMember</t>
        </is>
      </c>
      <c r="J403" s="3" t="inlineStr">
        <is>
          <t>https://www.sec.gov/Archives/edgar/data/794367/000079436720000040/m-0201202010xk.htm#d69514878e20955-wk-Fact-7E62C881E2095412967A26B0819837EE</t>
        </is>
      </c>
      <c r="K403" s="3" t="inlineStr">
        <is>
          <t>2020-03-30 00:00:00</t>
        </is>
      </c>
    </row>
    <row r="404">
      <c r="B404" s="3" t="inlineStr">
        <is>
          <t>NetCashProvidedByUsedInOperatingActivities</t>
        </is>
      </c>
      <c r="C404" s="3" t="inlineStr">
        <is>
          <t>2018-02-03</t>
        </is>
      </c>
      <c r="D404" s="3" t="inlineStr">
        <is>
          <t>2017-01-29</t>
        </is>
      </c>
      <c r="E404" s="3" t="inlineStr">
        <is>
          <t>duration</t>
        </is>
      </c>
      <c r="F404" s="3" t="inlineStr">
        <is>
          <t>-1353000000.0</t>
        </is>
      </c>
      <c r="G404" s="3" t="inlineStr">
        <is>
          <t>usd</t>
        </is>
      </c>
      <c r="H404" s="3" t="inlineStr">
        <is>
          <t>-6</t>
        </is>
      </c>
      <c r="I404" s="3" t="inlineStr">
        <is>
          <t>srt:ConsolidationEliminationsMember</t>
        </is>
      </c>
      <c r="J404" s="3" t="inlineStr">
        <is>
          <t>https://www.sec.gov/Archives/edgar/data/794367/000079436720000040/m-0201202010xk.htm#d69514878e21053-wk-Fact-B1A235CA46AD561884BBD8478DF34EE8</t>
        </is>
      </c>
      <c r="K404" s="3" t="inlineStr">
        <is>
          <t>2020-03-30 00:00:00</t>
        </is>
      </c>
    </row>
    <row r="405">
      <c r="B405" s="3" t="inlineStr">
        <is>
          <t>PaymentsToAcquireProductiveAssets</t>
        </is>
      </c>
      <c r="C405" s="3" t="inlineStr">
        <is>
          <t>2018-02-03</t>
        </is>
      </c>
      <c r="D405" s="3" t="inlineStr">
        <is>
          <t>2017-01-29</t>
        </is>
      </c>
      <c r="E405" s="3" t="inlineStr">
        <is>
          <t>duration</t>
        </is>
      </c>
      <c r="F405" s="3" t="n"/>
      <c r="G405" s="3" t="inlineStr">
        <is>
          <t>usd</t>
        </is>
      </c>
      <c r="H405" s="3" t="inlineStr">
        <is>
          <t>-6</t>
        </is>
      </c>
      <c r="I405" s="3" t="inlineStr">
        <is>
          <t>srt:ConsolidationEliminationsMember</t>
        </is>
      </c>
      <c r="J405" s="3" t="inlineStr">
        <is>
          <t>https://www.sec.gov/Archives/edgar/data/794367/000079436720000040/m-0201202010xk.htm#d69514878e21255-wk-Fact-D5A8A886496452B0989266E76A1BA8F1</t>
        </is>
      </c>
      <c r="K405" s="3" t="inlineStr">
        <is>
          <t>2020-03-30 00:00:00</t>
        </is>
      </c>
    </row>
    <row r="406">
      <c r="B406" s="3" t="inlineStr">
        <is>
          <t>PaymentsForProceedsFromOtherInvestingActivities</t>
        </is>
      </c>
      <c r="C406" s="3" t="inlineStr">
        <is>
          <t>2018-02-03</t>
        </is>
      </c>
      <c r="D406" s="3" t="inlineStr">
        <is>
          <t>2017-01-29</t>
        </is>
      </c>
      <c r="E406" s="3" t="inlineStr">
        <is>
          <t>duration</t>
        </is>
      </c>
      <c r="F406" s="3" t="n"/>
      <c r="G406" s="3" t="inlineStr">
        <is>
          <t>usd</t>
        </is>
      </c>
      <c r="H406" s="3" t="inlineStr">
        <is>
          <t>-6</t>
        </is>
      </c>
      <c r="I406" s="3" t="inlineStr">
        <is>
          <t>srt:ConsolidationEliminationsMember</t>
        </is>
      </c>
      <c r="J406" s="3" t="inlineStr">
        <is>
          <t>https://www.sec.gov/Archives/edgar/data/794367/000079436720000040/m-0201202010xk.htm#d69514878e21354-wk-Fact-0454C71BB8E151048DEECEC383F90DD0</t>
        </is>
      </c>
      <c r="K406" s="3" t="inlineStr">
        <is>
          <t>2020-03-30 00:00:00</t>
        </is>
      </c>
    </row>
    <row r="407">
      <c r="B407" s="3" t="inlineStr">
        <is>
          <t>NetCashProvidedByUsedInInvestingActivities</t>
        </is>
      </c>
      <c r="C407" s="3" t="inlineStr">
        <is>
          <t>2018-02-03</t>
        </is>
      </c>
      <c r="D407" s="3" t="inlineStr">
        <is>
          <t>2017-01-29</t>
        </is>
      </c>
      <c r="E407" s="3" t="inlineStr">
        <is>
          <t>duration</t>
        </is>
      </c>
      <c r="F407" s="3" t="n"/>
      <c r="G407" s="3" t="inlineStr">
        <is>
          <t>usd</t>
        </is>
      </c>
      <c r="H407" s="3" t="inlineStr">
        <is>
          <t>-6</t>
        </is>
      </c>
      <c r="I407" s="3" t="inlineStr">
        <is>
          <t>srt:ConsolidationEliminationsMember</t>
        </is>
      </c>
      <c r="J407" s="3" t="inlineStr">
        <is>
          <t>https://www.sec.gov/Archives/edgar/data/794367/000079436720000040/m-0201202010xk.htm#d69514878e21453-wk-Fact-83447DCD6A545558BBA1F2F117FB5B97</t>
        </is>
      </c>
      <c r="K407" s="3" t="inlineStr">
        <is>
          <t>2020-03-30 00:00:00</t>
        </is>
      </c>
    </row>
    <row r="408">
      <c r="B408" s="3" t="inlineStr">
        <is>
          <t>ProceedsfromRepaymentsofDebtNetofDebtIssuanceCosts</t>
        </is>
      </c>
      <c r="C408" s="3" t="inlineStr">
        <is>
          <t>2018-02-03</t>
        </is>
      </c>
      <c r="D408" s="3" t="inlineStr">
        <is>
          <t>2017-01-29</t>
        </is>
      </c>
      <c r="E408" s="3" t="inlineStr">
        <is>
          <t>duration</t>
        </is>
      </c>
      <c r="F408" s="3" t="n"/>
      <c r="G408" s="3" t="inlineStr">
        <is>
          <t>usd</t>
        </is>
      </c>
      <c r="H408" s="3" t="inlineStr">
        <is>
          <t>-6</t>
        </is>
      </c>
      <c r="I408" s="3" t="inlineStr">
        <is>
          <t>srt:ConsolidationEliminationsMember</t>
        </is>
      </c>
      <c r="J408" s="3" t="inlineStr">
        <is>
          <t>https://www.sec.gov/Archives/edgar/data/794367/000079436720000040/m-0201202010xk.htm#d69514878e21655-wk-Fact-BD11AFFE5DAC56838E26501AA058298F</t>
        </is>
      </c>
      <c r="K408" s="3" t="inlineStr">
        <is>
          <t>2020-03-30 00:00:00</t>
        </is>
      </c>
    </row>
    <row r="409">
      <c r="B409" s="3" t="inlineStr">
        <is>
          <t>PaymentsOfDividendsCommonStock</t>
        </is>
      </c>
      <c r="C409" s="3" t="inlineStr">
        <is>
          <t>2018-02-03</t>
        </is>
      </c>
      <c r="D409" s="3" t="inlineStr">
        <is>
          <t>2017-01-29</t>
        </is>
      </c>
      <c r="E409" s="3" t="inlineStr">
        <is>
          <t>duration</t>
        </is>
      </c>
      <c r="F409" s="3" t="inlineStr">
        <is>
          <t>-1353000000.0</t>
        </is>
      </c>
      <c r="G409" s="3" t="inlineStr">
        <is>
          <t>usd</t>
        </is>
      </c>
      <c r="H409" s="3" t="inlineStr">
        <is>
          <t>-6</t>
        </is>
      </c>
      <c r="I409" s="3" t="inlineStr">
        <is>
          <t>srt:ConsolidationEliminationsMember</t>
        </is>
      </c>
      <c r="J409" s="3" t="inlineStr">
        <is>
          <t>https://www.sec.gov/Archives/edgar/data/794367/000079436720000040/m-0201202010xk.htm#d69514878e21755-wk-Fact-2DE924B363D756889422E5484A5B9295</t>
        </is>
      </c>
      <c r="K409" s="3" t="inlineStr">
        <is>
          <t>2020-03-30 00:00:00</t>
        </is>
      </c>
    </row>
    <row r="410">
      <c r="B410" s="3" t="inlineStr">
        <is>
          <t>ProceedsFromRepurchaseOfEquity</t>
        </is>
      </c>
      <c r="C410" s="3" t="inlineStr">
        <is>
          <t>2018-02-03</t>
        </is>
      </c>
      <c r="D410" s="3" t="inlineStr">
        <is>
          <t>2017-01-29</t>
        </is>
      </c>
      <c r="E410" s="3" t="inlineStr">
        <is>
          <t>duration</t>
        </is>
      </c>
      <c r="F410" s="3" t="n"/>
      <c r="G410" s="3" t="inlineStr">
        <is>
          <t>usd</t>
        </is>
      </c>
      <c r="H410" s="3" t="inlineStr">
        <is>
          <t>-6</t>
        </is>
      </c>
      <c r="I410" s="3" t="inlineStr">
        <is>
          <t>srt:ConsolidationEliminationsMember</t>
        </is>
      </c>
      <c r="J410" s="3" t="inlineStr">
        <is>
          <t>https://www.sec.gov/Archives/edgar/data/794367/000079436720000040/m-0201202010xk.htm#d69514878e21853-wk-Fact-E6DA5748B5B053BBBE7ECEF8E659CF32</t>
        </is>
      </c>
      <c r="K410" s="3" t="inlineStr">
        <is>
          <t>2020-03-30 00:00:00</t>
        </is>
      </c>
    </row>
    <row r="411">
      <c r="B411" s="3" t="inlineStr">
        <is>
          <t>ProceedsFromMinorityShareholders</t>
        </is>
      </c>
      <c r="C411" s="3" t="inlineStr">
        <is>
          <t>2018-02-03</t>
        </is>
      </c>
      <c r="D411" s="3" t="inlineStr">
        <is>
          <t>2017-01-29</t>
        </is>
      </c>
      <c r="E411" s="3" t="inlineStr">
        <is>
          <t>duration</t>
        </is>
      </c>
      <c r="F411" s="3" t="n"/>
      <c r="G411" s="3" t="inlineStr">
        <is>
          <t>usd</t>
        </is>
      </c>
      <c r="H411" s="3" t="inlineStr">
        <is>
          <t>-6</t>
        </is>
      </c>
      <c r="I411" s="3" t="inlineStr">
        <is>
          <t>srt:ConsolidationEliminationsMember</t>
        </is>
      </c>
      <c r="J411" s="3" t="inlineStr">
        <is>
          <t>https://www.sec.gov/Archives/edgar/data/794367/000079436720000040/m-0201202010xk.htm#d69514878e21950-wk-Fact-7756AE6092A2597D8DE42FEE3A5897E5</t>
        </is>
      </c>
      <c r="K411" s="3" t="inlineStr">
        <is>
          <t>2020-03-30 00:00:00</t>
        </is>
      </c>
    </row>
    <row r="412">
      <c r="B412" s="3" t="inlineStr">
        <is>
          <t>PaymentsForProceedsFromIntercompanyAdvancesFromFinancingActivities</t>
        </is>
      </c>
      <c r="C412" s="3" t="inlineStr">
        <is>
          <t>2018-02-03</t>
        </is>
      </c>
      <c r="D412" s="3" t="inlineStr">
        <is>
          <t>2017-01-29</t>
        </is>
      </c>
      <c r="E412" s="3" t="inlineStr">
        <is>
          <t>duration</t>
        </is>
      </c>
      <c r="F412" s="3" t="n"/>
      <c r="G412" s="3" t="inlineStr">
        <is>
          <t>usd</t>
        </is>
      </c>
      <c r="H412" s="3" t="inlineStr">
        <is>
          <t>-6</t>
        </is>
      </c>
      <c r="I412" s="3" t="inlineStr">
        <is>
          <t>srt:ConsolidationEliminationsMember</t>
        </is>
      </c>
      <c r="J412" s="3" t="inlineStr">
        <is>
          <t>https://www.sec.gov/Archives/edgar/data/794367/000079436720000040/m-0201202010xk.htm#d69514878e22048-wk-Fact-882AA2E4F6155FE4B88FD1464FDCA53B</t>
        </is>
      </c>
      <c r="K412" s="3" t="inlineStr">
        <is>
          <t>2020-03-30 00:00:00</t>
        </is>
      </c>
    </row>
    <row r="413">
      <c r="B413" s="3" t="inlineStr">
        <is>
          <t>ProceedsFromPaymentsForOtherFinancingActivities</t>
        </is>
      </c>
      <c r="C413" s="3" t="inlineStr">
        <is>
          <t>2018-02-03</t>
        </is>
      </c>
      <c r="D413" s="3" t="inlineStr">
        <is>
          <t>2017-01-29</t>
        </is>
      </c>
      <c r="E413" s="3" t="inlineStr">
        <is>
          <t>duration</t>
        </is>
      </c>
      <c r="F413" s="3" t="n"/>
      <c r="G413" s="3" t="inlineStr">
        <is>
          <t>usd</t>
        </is>
      </c>
      <c r="H413" s="3" t="inlineStr">
        <is>
          <t>-6</t>
        </is>
      </c>
      <c r="I413" s="3" t="inlineStr">
        <is>
          <t>srt:ConsolidationEliminationsMember</t>
        </is>
      </c>
      <c r="J413" s="3" t="inlineStr">
        <is>
          <t>https://www.sec.gov/Archives/edgar/data/794367/000079436720000040/m-0201202010xk.htm#d69514878e22147-wk-Fact-961BA04B5C1C58B9BD2B2AA20ED84D0B</t>
        </is>
      </c>
      <c r="K413" s="3" t="inlineStr">
        <is>
          <t>2020-03-30 00:00:00</t>
        </is>
      </c>
    </row>
    <row r="414">
      <c r="B414" s="3" t="inlineStr">
        <is>
          <t>NetCashProvidedByUsedInFinancingActivities</t>
        </is>
      </c>
      <c r="C414" s="3" t="inlineStr">
        <is>
          <t>2018-02-03</t>
        </is>
      </c>
      <c r="D414" s="3" t="inlineStr">
        <is>
          <t>2017-01-29</t>
        </is>
      </c>
      <c r="E414" s="3" t="inlineStr">
        <is>
          <t>duration</t>
        </is>
      </c>
      <c r="F414" s="3" t="inlineStr">
        <is>
          <t>1353000000.0</t>
        </is>
      </c>
      <c r="G414" s="3" t="inlineStr">
        <is>
          <t>usd</t>
        </is>
      </c>
      <c r="H414" s="3" t="inlineStr">
        <is>
          <t>-6</t>
        </is>
      </c>
      <c r="I414" s="3" t="inlineStr">
        <is>
          <t>srt:ConsolidationEliminationsMember</t>
        </is>
      </c>
      <c r="J414" s="3" t="inlineStr">
        <is>
          <t>https://www.sec.gov/Archives/edgar/data/794367/000079436720000040/m-0201202010xk.htm#d69514878e22249-wk-Fact-4B585D98B5C85150A5BD4BA4C88B2176</t>
        </is>
      </c>
      <c r="K414" s="3" t="inlineStr">
        <is>
          <t>2020-03-30 00:00:00</t>
        </is>
      </c>
    </row>
    <row r="415">
      <c r="B415" s="3" t="inlineStr">
        <is>
          <t>CashCashEquivalentsRestrictedCashAndRestrictedCashEquivalentsPeriodIncreaseDecreaseExcludingExchangeRateEffect</t>
        </is>
      </c>
      <c r="C415" s="3" t="inlineStr">
        <is>
          <t>2018-02-03</t>
        </is>
      </c>
      <c r="D415" s="3" t="inlineStr">
        <is>
          <t>2017-01-29</t>
        </is>
      </c>
      <c r="E415" s="3" t="inlineStr">
        <is>
          <t>duration</t>
        </is>
      </c>
      <c r="F415" s="3" t="n"/>
      <c r="G415" s="3" t="inlineStr">
        <is>
          <t>usd</t>
        </is>
      </c>
      <c r="H415" s="3" t="inlineStr">
        <is>
          <t>-6</t>
        </is>
      </c>
      <c r="I415" s="3" t="inlineStr">
        <is>
          <t>srt:ConsolidationEliminationsMember</t>
        </is>
      </c>
      <c r="J415" s="3" t="inlineStr">
        <is>
          <t>https://www.sec.gov/Archives/edgar/data/794367/000079436720000040/m-0201202010xk.htm#d69514878e22348-wk-Fact-81A239ACBBDD59BBBDFA844DF75DC7AA</t>
        </is>
      </c>
      <c r="K415" s="3" t="inlineStr">
        <is>
          <t>2020-03-30 00:00:00</t>
        </is>
      </c>
    </row>
    <row r="416">
      <c r="B416" s="3" t="inlineStr">
        <is>
          <t>RevenueFromContractWithCustomerExcludingAssessedTax__dim__ConsolidationEliminationsMember</t>
        </is>
      </c>
      <c r="C416" s="3" t="inlineStr">
        <is>
          <t>2018-02-03</t>
        </is>
      </c>
      <c r="D416" s="3" t="inlineStr">
        <is>
          <t>2017-01-29</t>
        </is>
      </c>
      <c r="E416" s="3" t="inlineStr">
        <is>
          <t>duration</t>
        </is>
      </c>
      <c r="F416" s="3" t="inlineStr">
        <is>
          <t>-7868000000.0</t>
        </is>
      </c>
      <c r="G416" s="3" t="inlineStr">
        <is>
          <t>usd</t>
        </is>
      </c>
      <c r="H416" s="3" t="inlineStr">
        <is>
          <t>-6</t>
        </is>
      </c>
      <c r="I416" s="3" t="inlineStr">
        <is>
          <t>srt:ConsolidationEliminationsMember</t>
        </is>
      </c>
      <c r="J416" s="3" t="inlineStr">
        <is>
          <t>https://www.sec.gov/Archives/edgar/data/794367/000079436720000040/m-0201202010xk.htm#d69514878e5825-wk-Fact-8483DC1122E55EAD9D6EFA9B4166FBC3</t>
        </is>
      </c>
      <c r="K416" s="3" t="inlineStr">
        <is>
          <t>2020-03-30 00:00:00</t>
        </is>
      </c>
    </row>
    <row r="417">
      <c r="B417" s="3" t="inlineStr">
        <is>
          <t>NetEarningsFromCreditOperations__dim__ConsolidationEliminationsMember</t>
        </is>
      </c>
      <c r="C417" s="3" t="inlineStr">
        <is>
          <t>2018-02-03</t>
        </is>
      </c>
      <c r="D417" s="3" t="inlineStr">
        <is>
          <t>2017-01-29</t>
        </is>
      </c>
      <c r="E417" s="3" t="inlineStr">
        <is>
          <t>duration</t>
        </is>
      </c>
      <c r="F417" s="3" t="n"/>
      <c r="G417" s="3" t="inlineStr">
        <is>
          <t>usd</t>
        </is>
      </c>
      <c r="H417" s="3" t="inlineStr">
        <is>
          <t>-6</t>
        </is>
      </c>
      <c r="I417" s="3" t="inlineStr">
        <is>
          <t>srt:ConsolidationEliminationsMember</t>
        </is>
      </c>
      <c r="J417" s="3" t="inlineStr">
        <is>
          <t>https://www.sec.gov/Archives/edgar/data/794367/000079436720000040/m-0201202010xk.htm#d69514878e5919-wk-Fact-EC5A7070F9B953A789ADAE6D30BC2D4F</t>
        </is>
      </c>
      <c r="K417" s="3" t="inlineStr">
        <is>
          <t>2020-03-30 00:00:00</t>
        </is>
      </c>
    </row>
    <row r="418">
      <c r="B418" s="3" t="inlineStr">
        <is>
          <t>CostOfGoodsAndServicesSold__dim__ConsolidationEliminationsMember</t>
        </is>
      </c>
      <c r="C418" s="3" t="inlineStr">
        <is>
          <t>2018-02-03</t>
        </is>
      </c>
      <c r="D418" s="3" t="inlineStr">
        <is>
          <t>2017-01-29</t>
        </is>
      </c>
      <c r="E418" s="3" t="inlineStr">
        <is>
          <t>duration</t>
        </is>
      </c>
      <c r="F418" s="3" t="inlineStr">
        <is>
          <t>-7868000000.0</t>
        </is>
      </c>
      <c r="G418" s="3" t="inlineStr">
        <is>
          <t>usd</t>
        </is>
      </c>
      <c r="H418" s="3" t="inlineStr">
        <is>
          <t>-6</t>
        </is>
      </c>
      <c r="I418" s="3" t="inlineStr">
        <is>
          <t>srt:ConsolidationEliminationsMember</t>
        </is>
      </c>
      <c r="J418" s="3" t="inlineStr">
        <is>
          <t>https://www.sec.gov/Archives/edgar/data/794367/000079436720000040/m-0201202010xk.htm#d69514878e6120-wk-Fact-9D3487B041E9565AAB7A3B7D91723D3E</t>
        </is>
      </c>
      <c r="K418" s="3" t="inlineStr">
        <is>
          <t>2020-03-30 00:00:00</t>
        </is>
      </c>
    </row>
    <row r="419">
      <c r="B419" s="3" t="inlineStr">
        <is>
          <t>SellingGeneralAndAdministrativeExpense__dim__ConsolidationEliminationsMember</t>
        </is>
      </c>
      <c r="C419" s="3" t="inlineStr">
        <is>
          <t>2018-02-03</t>
        </is>
      </c>
      <c r="D419" s="3" t="inlineStr">
        <is>
          <t>2017-01-29</t>
        </is>
      </c>
      <c r="E419" s="3" t="inlineStr">
        <is>
          <t>duration</t>
        </is>
      </c>
      <c r="F419" s="3" t="n"/>
      <c r="G419" s="3" t="inlineStr">
        <is>
          <t>usd</t>
        </is>
      </c>
      <c r="H419" s="3" t="inlineStr">
        <is>
          <t>-6</t>
        </is>
      </c>
      <c r="I419" s="3" t="inlineStr">
        <is>
          <t>srt:ConsolidationEliminationsMember</t>
        </is>
      </c>
      <c r="J419" s="3" t="inlineStr">
        <is>
          <t>https://www.sec.gov/Archives/edgar/data/794367/000079436720000040/m-0201202010xk.htm#d69514878e6220-wk-Fact-C28546DD16C55E41956B9A1EE0CA051C</t>
        </is>
      </c>
      <c r="K419" s="3" t="inlineStr">
        <is>
          <t>2020-03-30 00:00:00</t>
        </is>
      </c>
    </row>
    <row r="420">
      <c r="B420" s="3" t="inlineStr">
        <is>
          <t>OperatingIncomeLoss__dim__ConsolidationEliminationsMember</t>
        </is>
      </c>
      <c r="C420" s="3" t="inlineStr">
        <is>
          <t>2018-02-03</t>
        </is>
      </c>
      <c r="D420" s="3" t="inlineStr">
        <is>
          <t>2017-01-29</t>
        </is>
      </c>
      <c r="E420" s="3" t="inlineStr">
        <is>
          <t>duration</t>
        </is>
      </c>
      <c r="F420" s="3" t="n"/>
      <c r="G420" s="3" t="inlineStr">
        <is>
          <t>usd</t>
        </is>
      </c>
      <c r="H420" s="3" t="inlineStr">
        <is>
          <t>-6</t>
        </is>
      </c>
      <c r="I420" s="3" t="inlineStr">
        <is>
          <t>srt:ConsolidationEliminationsMember</t>
        </is>
      </c>
      <c r="J420" s="3" t="inlineStr">
        <is>
          <t>https://www.sec.gov/Archives/edgar/data/794367/000079436720000040/m-0201202010xk.htm#d69514878e6515-wk-Fact-79437B361EB657FDAFC04947A9C09E9D</t>
        </is>
      </c>
      <c r="K420" s="3" t="inlineStr">
        <is>
          <t>2020-03-30 00:00:00</t>
        </is>
      </c>
    </row>
    <row r="421">
      <c r="B421" s="3" t="inlineStr">
        <is>
          <t>NetPeriodicDefinedBenefitsExpenseReversalOfExpenseExcludingServiceCostComponent__dim__ConsolidationEliminationsMember</t>
        </is>
      </c>
      <c r="C421" s="3" t="inlineStr">
        <is>
          <t>2018-02-03</t>
        </is>
      </c>
      <c r="D421" s="3" t="inlineStr">
        <is>
          <t>2017-01-29</t>
        </is>
      </c>
      <c r="E421" s="3" t="inlineStr">
        <is>
          <t>duration</t>
        </is>
      </c>
      <c r="F421" s="3" t="n"/>
      <c r="G421" s="3" t="inlineStr">
        <is>
          <t>usd</t>
        </is>
      </c>
      <c r="H421" s="3" t="inlineStr">
        <is>
          <t>-6</t>
        </is>
      </c>
      <c r="I421" s="3" t="inlineStr">
        <is>
          <t>srt:ConsolidationEliminationsMember</t>
        </is>
      </c>
      <c r="J421" s="3" t="inlineStr">
        <is>
          <t>https://www.sec.gov/Archives/edgar/data/794367/000079436720000040/m-0201202010xk.htm#d69514878e6612-wk-Fact-E4F3A73458E656E8A11D3D4790D401CD</t>
        </is>
      </c>
      <c r="K421" s="3" t="inlineStr">
        <is>
          <t>2020-03-30 00:00:00</t>
        </is>
      </c>
    </row>
    <row r="422">
      <c r="B422" s="3" t="inlineStr">
        <is>
          <t>InterestIncomeExpenseNet__dim__ConsolidationEliminationsMember</t>
        </is>
      </c>
      <c r="C422" s="3" t="inlineStr">
        <is>
          <t>2018-02-03</t>
        </is>
      </c>
      <c r="D422" s="3" t="inlineStr">
        <is>
          <t>2017-01-29</t>
        </is>
      </c>
      <c r="E422" s="3" t="inlineStr">
        <is>
          <t>duration</t>
        </is>
      </c>
      <c r="F422" s="3" t="n"/>
      <c r="G422" s="3" t="inlineStr">
        <is>
          <t>usd</t>
        </is>
      </c>
      <c r="H422" s="3" t="inlineStr">
        <is>
          <t>-6</t>
        </is>
      </c>
      <c r="I422" s="3" t="inlineStr">
        <is>
          <t>srt:ConsolidationEliminationsMember</t>
        </is>
      </c>
      <c r="J422" s="3" t="inlineStr">
        <is>
          <t>https://www.sec.gov/Archives/edgar/data/794367/000079436720000040/m-0201202010xk.htm#d69514878e6913-wk-Fact-548880F49A3C5B508D47F01FE0093F9A</t>
        </is>
      </c>
      <c r="K422" s="3" t="inlineStr">
        <is>
          <t>2020-03-30 00:00:00</t>
        </is>
      </c>
    </row>
    <row r="423">
      <c r="B423" s="3" t="inlineStr">
        <is>
          <t>InterestExpenseOther__dim__ConsolidationEliminationsMember</t>
        </is>
      </c>
      <c r="C423" s="3" t="inlineStr">
        <is>
          <t>2018-02-03</t>
        </is>
      </c>
      <c r="D423" s="3" t="inlineStr">
        <is>
          <t>2017-01-29</t>
        </is>
      </c>
      <c r="E423" s="3" t="inlineStr">
        <is>
          <t>duration</t>
        </is>
      </c>
      <c r="F423" s="3" t="n"/>
      <c r="G423" s="3" t="inlineStr">
        <is>
          <t>usd</t>
        </is>
      </c>
      <c r="H423" s="3" t="inlineStr">
        <is>
          <t>-6</t>
        </is>
      </c>
      <c r="I423" s="3" t="inlineStr">
        <is>
          <t>srt:ConsolidationEliminationsMember</t>
        </is>
      </c>
      <c r="J423" s="3" t="inlineStr">
        <is>
          <t>https://www.sec.gov/Archives/edgar/data/794367/000079436720000040/m-0201202010xk.htm#d69514878e7012-wk-Fact-3491ACD91C355178ACBC3D5A260583E5</t>
        </is>
      </c>
      <c r="K423" s="3" t="inlineStr">
        <is>
          <t>2020-03-30 00:00:00</t>
        </is>
      </c>
    </row>
    <row r="424">
      <c r="B424" s="3" t="inlineStr">
        <is>
          <t>GainsLossesOnExtinguishmentOfDebt__dim__ConsolidationEliminationsMember</t>
        </is>
      </c>
      <c r="C424" s="3" t="inlineStr">
        <is>
          <t>2018-02-03</t>
        </is>
      </c>
      <c r="D424" s="3" t="inlineStr">
        <is>
          <t>2017-01-29</t>
        </is>
      </c>
      <c r="E424" s="3" t="inlineStr">
        <is>
          <t>duration</t>
        </is>
      </c>
      <c r="F424" s="3" t="n"/>
      <c r="G424" s="3" t="inlineStr">
        <is>
          <t>usd</t>
        </is>
      </c>
      <c r="H424" s="3" t="inlineStr">
        <is>
          <t>-6</t>
        </is>
      </c>
      <c r="I424" s="3" t="inlineStr">
        <is>
          <t>srt:ConsolidationEliminationsMember</t>
        </is>
      </c>
      <c r="J424" s="3" t="inlineStr">
        <is>
          <t>https://www.sec.gov/Archives/edgar/data/794367/000079436720000040/m-0201202010xk.htm#d69514878e7109-wk-Fact-6CE48E98929BE5263967E4E74EF35F3A</t>
        </is>
      </c>
      <c r="K424" s="3" t="inlineStr">
        <is>
          <t>2020-03-30 00:00:00</t>
        </is>
      </c>
    </row>
    <row r="425">
      <c r="B425" s="3" t="inlineStr">
        <is>
          <t>IncomeLossFromContinuingOperationsBeforeIncomeTaxesMinorityInterestAndIncomeLossFromEquityMethodInvestments__dim__ConsolidationEliminationsMember</t>
        </is>
      </c>
      <c r="C425" s="3" t="inlineStr">
        <is>
          <t>2018-02-03</t>
        </is>
      </c>
      <c r="D425" s="3" t="inlineStr">
        <is>
          <t>2017-01-29</t>
        </is>
      </c>
      <c r="E425" s="3" t="inlineStr">
        <is>
          <t>duration</t>
        </is>
      </c>
      <c r="F425" s="3" t="inlineStr">
        <is>
          <t>-2347000000.0</t>
        </is>
      </c>
      <c r="G425" s="3" t="inlineStr">
        <is>
          <t>usd</t>
        </is>
      </c>
      <c r="H425" s="3" t="inlineStr">
        <is>
          <t>-6</t>
        </is>
      </c>
      <c r="I425" s="3" t="inlineStr">
        <is>
          <t>srt:ConsolidationEliminationsMember</t>
        </is>
      </c>
      <c r="J425" s="3" t="inlineStr">
        <is>
          <t>https://www.sec.gov/Archives/edgar/data/794367/000079436720000040/m-0201202010xk.htm#d69514878e7304-wk-Fact-688B7BCFEFB9563C80F80338CCCB9A41</t>
        </is>
      </c>
      <c r="K425" s="3" t="inlineStr">
        <is>
          <t>2020-03-30 00:00:00</t>
        </is>
      </c>
    </row>
    <row r="426">
      <c r="B426" s="3" t="inlineStr">
        <is>
          <t>IncomeTaxExpenseBenefit__dim__ConsolidationEliminationsMember</t>
        </is>
      </c>
      <c r="C426" s="3" t="inlineStr">
        <is>
          <t>2018-02-03</t>
        </is>
      </c>
      <c r="D426" s="3" t="inlineStr">
        <is>
          <t>2017-01-29</t>
        </is>
      </c>
      <c r="E426" s="3" t="inlineStr">
        <is>
          <t>duration</t>
        </is>
      </c>
      <c r="F426" s="3" t="n"/>
      <c r="G426" s="3" t="inlineStr">
        <is>
          <t>usd</t>
        </is>
      </c>
      <c r="H426" s="3" t="inlineStr">
        <is>
          <t>-6</t>
        </is>
      </c>
      <c r="I426" s="3" t="inlineStr">
        <is>
          <t>srt:ConsolidationEliminationsMember</t>
        </is>
      </c>
      <c r="J426" s="3" t="inlineStr">
        <is>
          <t>https://www.sec.gov/Archives/edgar/data/794367/000079436720000040/m-0201202010xk.htm#d69514878e7404-wk-Fact-556BEA80527D58CFBDC238A1868592C8</t>
        </is>
      </c>
      <c r="K426" s="3" t="inlineStr">
        <is>
          <t>2020-03-30 00:00:00</t>
        </is>
      </c>
    </row>
    <row r="427">
      <c r="B427" s="3" t="inlineStr">
        <is>
          <t>NetIncomeLossAttributableToNoncontrollingInterest__dim__ConsolidationEliminationsMember</t>
        </is>
      </c>
      <c r="C427" s="3" t="inlineStr">
        <is>
          <t>2018-02-03</t>
        </is>
      </c>
      <c r="D427" s="3" t="inlineStr">
        <is>
          <t>2017-01-29</t>
        </is>
      </c>
      <c r="E427" s="3" t="inlineStr">
        <is>
          <t>duration</t>
        </is>
      </c>
      <c r="F427" s="3" t="n"/>
      <c r="G427" s="3" t="inlineStr">
        <is>
          <t>usd</t>
        </is>
      </c>
      <c r="H427" s="3" t="inlineStr">
        <is>
          <t>-6</t>
        </is>
      </c>
      <c r="I427" s="3" t="inlineStr">
        <is>
          <t>srt:ConsolidationEliminationsMember</t>
        </is>
      </c>
      <c r="J427" s="3" t="inlineStr">
        <is>
          <t>https://www.sec.gov/Archives/edgar/data/794367/000079436720000040/m-0201202010xk.htm#d69514878e7599-wk-Fact-75A453F91FBA5E6D93236A0AA1E10A9F</t>
        </is>
      </c>
      <c r="K427" s="3" t="inlineStr">
        <is>
          <t>2020-03-30 00:00:00</t>
        </is>
      </c>
    </row>
    <row r="428">
      <c r="B428" s="3" t="inlineStr">
        <is>
          <t>NetIncomeLoss__dim__ConsolidationEliminationsMember</t>
        </is>
      </c>
      <c r="C428" s="3" t="inlineStr">
        <is>
          <t>2018-02-03</t>
        </is>
      </c>
      <c r="D428" s="3" t="inlineStr">
        <is>
          <t>2017-01-29</t>
        </is>
      </c>
      <c r="E428" s="3" t="inlineStr">
        <is>
          <t>duration</t>
        </is>
      </c>
      <c r="F428" s="3" t="inlineStr">
        <is>
          <t>-2347000000.0</t>
        </is>
      </c>
      <c r="G428" s="3" t="inlineStr">
        <is>
          <t>usd</t>
        </is>
      </c>
      <c r="H428" s="3" t="inlineStr">
        <is>
          <t>-6</t>
        </is>
      </c>
      <c r="I428" s="3" t="inlineStr">
        <is>
          <t>srt:ConsolidationEliminationsMember</t>
        </is>
      </c>
      <c r="J428" s="3" t="inlineStr">
        <is>
          <t>https://www.sec.gov/Archives/edgar/data/794367/000079436720000040/m-0201202010xk.htm#d69514878e7701-wk-Fact-CBDE1430BD3C5274AA5DCB8417E237DF</t>
        </is>
      </c>
      <c r="K428" s="3" t="inlineStr">
        <is>
          <t>2020-03-30 00:00:00</t>
        </is>
      </c>
    </row>
    <row r="429">
      <c r="B429" s="3" t="inlineStr">
        <is>
          <t>ComprehensiveIncomeNetOfTaxIncludingPortionAttributableToNoncontrollingInterest__dim__ConsolidationEliminationsMember</t>
        </is>
      </c>
      <c r="C429" s="3" t="inlineStr">
        <is>
          <t>2018-02-03</t>
        </is>
      </c>
      <c r="D429" s="3" t="inlineStr">
        <is>
          <t>2017-01-29</t>
        </is>
      </c>
      <c r="E429" s="3" t="inlineStr">
        <is>
          <t>duration</t>
        </is>
      </c>
      <c r="F429" s="3" t="inlineStr">
        <is>
          <t>-2619000000.0</t>
        </is>
      </c>
      <c r="G429" s="3" t="inlineStr">
        <is>
          <t>usd</t>
        </is>
      </c>
      <c r="H429" s="3" t="inlineStr">
        <is>
          <t>-6</t>
        </is>
      </c>
      <c r="I429" s="3" t="inlineStr">
        <is>
          <t>srt:ConsolidationEliminationsMember</t>
        </is>
      </c>
      <c r="J429" s="3" t="inlineStr">
        <is>
          <t>https://www.sec.gov/Archives/edgar/data/794367/000079436720000040/m-0201202010xk.htm#d69514878e7799-wk-Fact-5564DDACDE1E54C187D0423528F04E01</t>
        </is>
      </c>
      <c r="K429" s="3" t="inlineStr">
        <is>
          <t>2020-03-30 00:00:00</t>
        </is>
      </c>
    </row>
    <row r="430">
      <c r="B430" s="3" t="inlineStr">
        <is>
          <t>ComprehensiveIncomeNetOfTaxAttributableToNoncontrollingInterest__dim__ConsolidationEliminationsMember</t>
        </is>
      </c>
      <c r="C430" s="3" t="inlineStr">
        <is>
          <t>2018-02-03</t>
        </is>
      </c>
      <c r="D430" s="3" t="inlineStr">
        <is>
          <t>2017-01-29</t>
        </is>
      </c>
      <c r="E430" s="3" t="inlineStr">
        <is>
          <t>duration</t>
        </is>
      </c>
      <c r="F430" s="3" t="n"/>
      <c r="G430" s="3" t="inlineStr">
        <is>
          <t>usd</t>
        </is>
      </c>
      <c r="H430" s="3" t="inlineStr">
        <is>
          <t>-6</t>
        </is>
      </c>
      <c r="I430" s="3" t="inlineStr">
        <is>
          <t>srt:ConsolidationEliminationsMember</t>
        </is>
      </c>
      <c r="J430" s="3" t="inlineStr">
        <is>
          <t>https://www.sec.gov/Archives/edgar/data/794367/000079436720000040/m-0201202010xk.htm#d69514878e7893-wk-Fact-53D908EC8F4A5172857620E206EB28FE</t>
        </is>
      </c>
      <c r="K430" s="3" t="inlineStr">
        <is>
          <t>2020-03-30 00:00:00</t>
        </is>
      </c>
    </row>
    <row r="431">
      <c r="B431" s="3" t="inlineStr">
        <is>
          <t>ComprehensiveIncomeNetOfTax__dim__ConsolidationEliminationsMember</t>
        </is>
      </c>
      <c r="C431" s="3" t="inlineStr">
        <is>
          <t>2018-02-03</t>
        </is>
      </c>
      <c r="D431" s="3" t="inlineStr">
        <is>
          <t>2017-01-29</t>
        </is>
      </c>
      <c r="E431" s="3" t="inlineStr">
        <is>
          <t>duration</t>
        </is>
      </c>
      <c r="F431" s="3" t="inlineStr">
        <is>
          <t>-2619000000.0</t>
        </is>
      </c>
      <c r="G431" s="3" t="inlineStr">
        <is>
          <t>usd</t>
        </is>
      </c>
      <c r="H431" s="3" t="inlineStr">
        <is>
          <t>-6</t>
        </is>
      </c>
      <c r="I431" s="3" t="inlineStr">
        <is>
          <t>srt:ConsolidationEliminationsMember</t>
        </is>
      </c>
      <c r="J431" s="3" t="inlineStr">
        <is>
          <t>https://www.sec.gov/Archives/edgar/data/794367/000079436720000040/m-0201202010xk.htm#d69514878e7995-wk-Fact-10F71A72770951A7B5683BE60C6F807C</t>
        </is>
      </c>
      <c r="K431" s="3" t="inlineStr">
        <is>
          <t>2020-03-30 00:00:00</t>
        </is>
      </c>
    </row>
    <row r="432">
      <c r="B432" s="3" t="inlineStr">
        <is>
          <t>ProfitLoss__dim__ConsolidationEliminationsMember</t>
        </is>
      </c>
      <c r="C432" s="3" t="inlineStr">
        <is>
          <t>2018-02-03</t>
        </is>
      </c>
      <c r="D432" s="3" t="inlineStr">
        <is>
          <t>2017-01-29</t>
        </is>
      </c>
      <c r="E432" s="3" t="inlineStr">
        <is>
          <t>duration</t>
        </is>
      </c>
      <c r="F432" s="3" t="inlineStr">
        <is>
          <t>-2347000000.0</t>
        </is>
      </c>
      <c r="G432" s="3" t="inlineStr">
        <is>
          <t>usd</t>
        </is>
      </c>
      <c r="H432" s="3" t="inlineStr">
        <is>
          <t>-6</t>
        </is>
      </c>
      <c r="I432" s="3" t="inlineStr">
        <is>
          <t>srt:ConsolidationEliminationsMember</t>
        </is>
      </c>
      <c r="J432" s="3" t="inlineStr">
        <is>
          <t>https://www.sec.gov/Archives/edgar/data/794367/000079436720000040/m-0201202010xk.htm#d69514878e20273-wk-Fact-ABD40BCDA08555018ECD17CE85D58124</t>
        </is>
      </c>
      <c r="K432" s="3" t="inlineStr">
        <is>
          <t>2020-03-30 00:00:00</t>
        </is>
      </c>
    </row>
    <row r="433">
      <c r="B433" s="3" t="inlineStr">
        <is>
          <t>RestructuringSettlementAndImpairmentProvisions__dim__ConsolidationEliminationsMember</t>
        </is>
      </c>
      <c r="C433" s="3" t="inlineStr">
        <is>
          <t>2018-02-03</t>
        </is>
      </c>
      <c r="D433" s="3" t="inlineStr">
        <is>
          <t>2017-01-29</t>
        </is>
      </c>
      <c r="E433" s="3" t="inlineStr">
        <is>
          <t>duration</t>
        </is>
      </c>
      <c r="F433" s="3" t="n"/>
      <c r="G433" s="3" t="inlineStr">
        <is>
          <t>usd</t>
        </is>
      </c>
      <c r="H433" s="3" t="inlineStr">
        <is>
          <t>-6</t>
        </is>
      </c>
      <c r="I433" s="3" t="inlineStr">
        <is>
          <t>srt:ConsolidationEliminationsMember</t>
        </is>
      </c>
      <c r="J433" s="3" t="inlineStr">
        <is>
          <t>https://www.sec.gov/Archives/edgar/data/794367/000079436720000040/m-0201202010xk.htm#d69514878e20366-wk-Fact-E174B237CD1152AD90CFC2B40EFBDD4C</t>
        </is>
      </c>
      <c r="K433" s="3" t="inlineStr">
        <is>
          <t>2020-03-30 00:00:00</t>
        </is>
      </c>
    </row>
    <row r="434">
      <c r="B434" s="3" t="inlineStr">
        <is>
          <t>DefinedBenefitPlanRecognizedNetGainLossDueToSettlements1__dim__ConsolidationEliminationsMember</t>
        </is>
      </c>
      <c r="C434" s="3" t="inlineStr">
        <is>
          <t>2018-02-03</t>
        </is>
      </c>
      <c r="D434" s="3" t="inlineStr">
        <is>
          <t>2017-01-29</t>
        </is>
      </c>
      <c r="E434" s="3" t="inlineStr">
        <is>
          <t>duration</t>
        </is>
      </c>
      <c r="F434" s="3" t="n"/>
      <c r="G434" s="3" t="inlineStr">
        <is>
          <t>usd</t>
        </is>
      </c>
      <c r="H434" s="3" t="inlineStr">
        <is>
          <t>-6</t>
        </is>
      </c>
      <c r="I434" s="3" t="inlineStr">
        <is>
          <t>srt:ConsolidationEliminationsMember</t>
        </is>
      </c>
      <c r="J434" s="3" t="inlineStr">
        <is>
          <t>https://www.sec.gov/Archives/edgar/data/794367/000079436720000040/m-0201202010xk.htm#d69514878e20463-wk-Fact-BE070D4C7FDC5638AF2ABF348F8D3851</t>
        </is>
      </c>
      <c r="K434" s="3" t="inlineStr">
        <is>
          <t>2020-03-30 00:00:00</t>
        </is>
      </c>
    </row>
    <row r="435">
      <c r="B435" s="3" t="inlineStr">
        <is>
          <t>GainLossOnDispositionOfAssets__dim__ConsolidationEliminationsMember</t>
        </is>
      </c>
      <c r="C435" s="3" t="inlineStr">
        <is>
          <t>2018-02-03</t>
        </is>
      </c>
      <c r="D435" s="3" t="inlineStr">
        <is>
          <t>2017-01-29</t>
        </is>
      </c>
      <c r="E435" s="3" t="inlineStr">
        <is>
          <t>duration</t>
        </is>
      </c>
      <c r="F435" s="3" t="n"/>
      <c r="G435" s="3" t="inlineStr">
        <is>
          <t>usd</t>
        </is>
      </c>
      <c r="H435" s="3" t="inlineStr">
        <is>
          <t>-6</t>
        </is>
      </c>
      <c r="I435" s="3" t="inlineStr">
        <is>
          <t>srt:ConsolidationEliminationsMember</t>
        </is>
      </c>
      <c r="J435" s="3" t="inlineStr">
        <is>
          <t>https://www.sec.gov/Archives/edgar/data/794367/000079436720000040/m-0201202010xk.htm#d69514878e20562-wk-Fact-701ABA50FC355AD9B6A4B3DFBF341BE0</t>
        </is>
      </c>
      <c r="K435" s="3" t="inlineStr">
        <is>
          <t>2020-03-30 00:00:00</t>
        </is>
      </c>
    </row>
    <row r="436">
      <c r="B436" s="3" t="inlineStr">
        <is>
          <t>IncomeLossFromEquityMethodInvestments__dim__ConsolidationEliminationsMember</t>
        </is>
      </c>
      <c r="C436" s="3" t="inlineStr">
        <is>
          <t>2018-02-03</t>
        </is>
      </c>
      <c r="D436" s="3" t="inlineStr">
        <is>
          <t>2017-01-29</t>
        </is>
      </c>
      <c r="E436" s="3" t="inlineStr">
        <is>
          <t>duration</t>
        </is>
      </c>
      <c r="F436" s="3" t="inlineStr">
        <is>
          <t>-2347000000.0</t>
        </is>
      </c>
      <c r="G436" s="3" t="inlineStr">
        <is>
          <t>usd</t>
        </is>
      </c>
      <c r="H436" s="3" t="inlineStr">
        <is>
          <t>-6</t>
        </is>
      </c>
      <c r="I436" s="3" t="inlineStr">
        <is>
          <t>srt:ConsolidationEliminationsMember</t>
        </is>
      </c>
      <c r="J436" s="3" t="inlineStr">
        <is>
          <t>https://www.sec.gov/Archives/edgar/data/794367/000079436720000040/m-0201202010xk.htm#d69514878e20662-wk-Fact-1EB1F017F26459FB94C746D041300209</t>
        </is>
      </c>
      <c r="K436" s="3" t="inlineStr">
        <is>
          <t>2020-03-30 00:00:00</t>
        </is>
      </c>
    </row>
    <row r="437">
      <c r="B437" s="3" t="inlineStr">
        <is>
          <t>ProceedsFromDividendsReceived__dim__ConsolidationEliminationsMember</t>
        </is>
      </c>
      <c r="C437" s="3" t="inlineStr">
        <is>
          <t>2018-02-03</t>
        </is>
      </c>
      <c r="D437" s="3" t="inlineStr">
        <is>
          <t>2017-01-29</t>
        </is>
      </c>
      <c r="E437" s="3" t="inlineStr">
        <is>
          <t>duration</t>
        </is>
      </c>
      <c r="F437" s="3" t="inlineStr">
        <is>
          <t>-1353000000.0</t>
        </is>
      </c>
      <c r="G437" s="3" t="inlineStr">
        <is>
          <t>usd</t>
        </is>
      </c>
      <c r="H437" s="3" t="inlineStr">
        <is>
          <t>-6</t>
        </is>
      </c>
      <c r="I437" s="3" t="inlineStr">
        <is>
          <t>srt:ConsolidationEliminationsMember</t>
        </is>
      </c>
      <c r="J437" s="3" t="inlineStr">
        <is>
          <t>https://www.sec.gov/Archives/edgar/data/794367/000079436720000040/m-0201202010xk.htm#d69514878e20759-wk-Fact-303BB4226A80561983802C7EF4CE47AB</t>
        </is>
      </c>
      <c r="K437" s="3" t="inlineStr">
        <is>
          <t>2020-03-30 00:00:00</t>
        </is>
      </c>
    </row>
    <row r="438">
      <c r="B438" s="3" t="inlineStr">
        <is>
          <t>DepreciationDepletionAndAmortization__dim__ConsolidationEliminationsMember</t>
        </is>
      </c>
      <c r="C438" s="3" t="inlineStr">
        <is>
          <t>2018-02-03</t>
        </is>
      </c>
      <c r="D438" s="3" t="inlineStr">
        <is>
          <t>2017-01-29</t>
        </is>
      </c>
      <c r="E438" s="3" t="inlineStr">
        <is>
          <t>duration</t>
        </is>
      </c>
      <c r="F438" s="3" t="n"/>
      <c r="G438" s="3" t="inlineStr">
        <is>
          <t>usd</t>
        </is>
      </c>
      <c r="H438" s="3" t="inlineStr">
        <is>
          <t>-6</t>
        </is>
      </c>
      <c r="I438" s="3" t="inlineStr">
        <is>
          <t>srt:ConsolidationEliminationsMember</t>
        </is>
      </c>
      <c r="J438" s="3" t="inlineStr">
        <is>
          <t>https://www.sec.gov/Archives/edgar/data/794367/000079436720000040/m-0201202010xk.htm#d69514878e20857-wk-Fact-BFFE82F3141B580B92BC835D5368C4C4</t>
        </is>
      </c>
      <c r="K438" s="3" t="inlineStr">
        <is>
          <t>2020-03-30 00:00:00</t>
        </is>
      </c>
    </row>
    <row r="439">
      <c r="B439" s="3" t="inlineStr">
        <is>
          <t>IncreaseDecreaseInOtherOperatingCapitalNet__dim__ConsolidationEliminationsMember</t>
        </is>
      </c>
      <c r="C439" s="3" t="inlineStr">
        <is>
          <t>2018-02-03</t>
        </is>
      </c>
      <c r="D439" s="3" t="inlineStr">
        <is>
          <t>2017-01-29</t>
        </is>
      </c>
      <c r="E439" s="3" t="inlineStr">
        <is>
          <t>duration</t>
        </is>
      </c>
      <c r="F439" s="3" t="n"/>
      <c r="G439" s="3" t="inlineStr">
        <is>
          <t>usd</t>
        </is>
      </c>
      <c r="H439" s="3" t="inlineStr">
        <is>
          <t>-6</t>
        </is>
      </c>
      <c r="I439" s="3" t="inlineStr">
        <is>
          <t>srt:ConsolidationEliminationsMember</t>
        </is>
      </c>
      <c r="J439" s="3" t="inlineStr">
        <is>
          <t>https://www.sec.gov/Archives/edgar/data/794367/000079436720000040/m-0201202010xk.htm#d69514878e20955-wk-Fact-7E62C881E2095412967A26B0819837EE</t>
        </is>
      </c>
      <c r="K439" s="3" t="inlineStr">
        <is>
          <t>2020-03-30 00:00:00</t>
        </is>
      </c>
    </row>
    <row r="440">
      <c r="B440" s="3" t="inlineStr">
        <is>
          <t>NetCashProvidedByUsedInOperatingActivities__dim__ConsolidationEliminationsMember</t>
        </is>
      </c>
      <c r="C440" s="3" t="inlineStr">
        <is>
          <t>2018-02-03</t>
        </is>
      </c>
      <c r="D440" s="3" t="inlineStr">
        <is>
          <t>2017-01-29</t>
        </is>
      </c>
      <c r="E440" s="3" t="inlineStr">
        <is>
          <t>duration</t>
        </is>
      </c>
      <c r="F440" s="3" t="inlineStr">
        <is>
          <t>-1353000000.0</t>
        </is>
      </c>
      <c r="G440" s="3" t="inlineStr">
        <is>
          <t>usd</t>
        </is>
      </c>
      <c r="H440" s="3" t="inlineStr">
        <is>
          <t>-6</t>
        </is>
      </c>
      <c r="I440" s="3" t="inlineStr">
        <is>
          <t>srt:ConsolidationEliminationsMember</t>
        </is>
      </c>
      <c r="J440" s="3" t="inlineStr">
        <is>
          <t>https://www.sec.gov/Archives/edgar/data/794367/000079436720000040/m-0201202010xk.htm#d69514878e21053-wk-Fact-B1A235CA46AD561884BBD8478DF34EE8</t>
        </is>
      </c>
      <c r="K440" s="3" t="inlineStr">
        <is>
          <t>2020-03-30 00:00:00</t>
        </is>
      </c>
    </row>
    <row r="441">
      <c r="B441" s="3" t="inlineStr">
        <is>
          <t>PaymentsToAcquireProductiveAssets__dim__ConsolidationEliminationsMember</t>
        </is>
      </c>
      <c r="C441" s="3" t="inlineStr">
        <is>
          <t>2018-02-03</t>
        </is>
      </c>
      <c r="D441" s="3" t="inlineStr">
        <is>
          <t>2017-01-29</t>
        </is>
      </c>
      <c r="E441" s="3" t="inlineStr">
        <is>
          <t>duration</t>
        </is>
      </c>
      <c r="F441" s="3" t="n"/>
      <c r="G441" s="3" t="inlineStr">
        <is>
          <t>usd</t>
        </is>
      </c>
      <c r="H441" s="3" t="inlineStr">
        <is>
          <t>-6</t>
        </is>
      </c>
      <c r="I441" s="3" t="inlineStr">
        <is>
          <t>srt:ConsolidationEliminationsMember</t>
        </is>
      </c>
      <c r="J441" s="3" t="inlineStr">
        <is>
          <t>https://www.sec.gov/Archives/edgar/data/794367/000079436720000040/m-0201202010xk.htm#d69514878e21255-wk-Fact-D5A8A886496452B0989266E76A1BA8F1</t>
        </is>
      </c>
      <c r="K441" s="3" t="inlineStr">
        <is>
          <t>2020-03-30 00:00:00</t>
        </is>
      </c>
    </row>
    <row r="442">
      <c r="B442" s="3" t="inlineStr">
        <is>
          <t>PaymentsForProceedsFromOtherInvestingActivities__dim__ConsolidationEliminationsMember</t>
        </is>
      </c>
      <c r="C442" s="3" t="inlineStr">
        <is>
          <t>2018-02-03</t>
        </is>
      </c>
      <c r="D442" s="3" t="inlineStr">
        <is>
          <t>2017-01-29</t>
        </is>
      </c>
      <c r="E442" s="3" t="inlineStr">
        <is>
          <t>duration</t>
        </is>
      </c>
      <c r="F442" s="3" t="n"/>
      <c r="G442" s="3" t="inlineStr">
        <is>
          <t>usd</t>
        </is>
      </c>
      <c r="H442" s="3" t="inlineStr">
        <is>
          <t>-6</t>
        </is>
      </c>
      <c r="I442" s="3" t="inlineStr">
        <is>
          <t>srt:ConsolidationEliminationsMember</t>
        </is>
      </c>
      <c r="J442" s="3" t="inlineStr">
        <is>
          <t>https://www.sec.gov/Archives/edgar/data/794367/000079436720000040/m-0201202010xk.htm#d69514878e21354-wk-Fact-0454C71BB8E151048DEECEC383F90DD0</t>
        </is>
      </c>
      <c r="K442" s="3" t="inlineStr">
        <is>
          <t>2020-03-30 00:00:00</t>
        </is>
      </c>
    </row>
    <row r="443">
      <c r="B443" s="3" t="inlineStr">
        <is>
          <t>NetCashProvidedByUsedInInvestingActivities__dim__ConsolidationEliminationsMember</t>
        </is>
      </c>
      <c r="C443" s="3" t="inlineStr">
        <is>
          <t>2018-02-03</t>
        </is>
      </c>
      <c r="D443" s="3" t="inlineStr">
        <is>
          <t>2017-01-29</t>
        </is>
      </c>
      <c r="E443" s="3" t="inlineStr">
        <is>
          <t>duration</t>
        </is>
      </c>
      <c r="F443" s="3" t="n"/>
      <c r="G443" s="3" t="inlineStr">
        <is>
          <t>usd</t>
        </is>
      </c>
      <c r="H443" s="3" t="inlineStr">
        <is>
          <t>-6</t>
        </is>
      </c>
      <c r="I443" s="3" t="inlineStr">
        <is>
          <t>srt:ConsolidationEliminationsMember</t>
        </is>
      </c>
      <c r="J443" s="3" t="inlineStr">
        <is>
          <t>https://www.sec.gov/Archives/edgar/data/794367/000079436720000040/m-0201202010xk.htm#d69514878e21453-wk-Fact-83447DCD6A545558BBA1F2F117FB5B97</t>
        </is>
      </c>
      <c r="K443" s="3" t="inlineStr">
        <is>
          <t>2020-03-30 00:00:00</t>
        </is>
      </c>
    </row>
    <row r="444">
      <c r="B444" s="3" t="inlineStr">
        <is>
          <t>ProceedsfromRepaymentsofDebtNetofDebtIssuanceCosts__dim__ConsolidationEliminationsMember</t>
        </is>
      </c>
      <c r="C444" s="3" t="inlineStr">
        <is>
          <t>2018-02-03</t>
        </is>
      </c>
      <c r="D444" s="3" t="inlineStr">
        <is>
          <t>2017-01-29</t>
        </is>
      </c>
      <c r="E444" s="3" t="inlineStr">
        <is>
          <t>duration</t>
        </is>
      </c>
      <c r="F444" s="3" t="n"/>
      <c r="G444" s="3" t="inlineStr">
        <is>
          <t>usd</t>
        </is>
      </c>
      <c r="H444" s="3" t="inlineStr">
        <is>
          <t>-6</t>
        </is>
      </c>
      <c r="I444" s="3" t="inlineStr">
        <is>
          <t>srt:ConsolidationEliminationsMember</t>
        </is>
      </c>
      <c r="J444" s="3" t="inlineStr">
        <is>
          <t>https://www.sec.gov/Archives/edgar/data/794367/000079436720000040/m-0201202010xk.htm#d69514878e21655-wk-Fact-BD11AFFE5DAC56838E26501AA058298F</t>
        </is>
      </c>
      <c r="K444" s="3" t="inlineStr">
        <is>
          <t>2020-03-30 00:00:00</t>
        </is>
      </c>
    </row>
    <row r="445">
      <c r="B445" s="3" t="inlineStr">
        <is>
          <t>PaymentsOfDividendsCommonStock__dim__ConsolidationEliminationsMember</t>
        </is>
      </c>
      <c r="C445" s="3" t="inlineStr">
        <is>
          <t>2018-02-03</t>
        </is>
      </c>
      <c r="D445" s="3" t="inlineStr">
        <is>
          <t>2017-01-29</t>
        </is>
      </c>
      <c r="E445" s="3" t="inlineStr">
        <is>
          <t>duration</t>
        </is>
      </c>
      <c r="F445" s="3" t="inlineStr">
        <is>
          <t>-1353000000.0</t>
        </is>
      </c>
      <c r="G445" s="3" t="inlineStr">
        <is>
          <t>usd</t>
        </is>
      </c>
      <c r="H445" s="3" t="inlineStr">
        <is>
          <t>-6</t>
        </is>
      </c>
      <c r="I445" s="3" t="inlineStr">
        <is>
          <t>srt:ConsolidationEliminationsMember</t>
        </is>
      </c>
      <c r="J445" s="3" t="inlineStr">
        <is>
          <t>https://www.sec.gov/Archives/edgar/data/794367/000079436720000040/m-0201202010xk.htm#d69514878e21755-wk-Fact-2DE924B363D756889422E5484A5B9295</t>
        </is>
      </c>
      <c r="K445" s="3" t="inlineStr">
        <is>
          <t>2020-03-30 00:00:00</t>
        </is>
      </c>
    </row>
    <row r="446">
      <c r="B446" s="3" t="inlineStr">
        <is>
          <t>ProceedsFromRepurchaseOfEquity__dim__ConsolidationEliminationsMember</t>
        </is>
      </c>
      <c r="C446" s="3" t="inlineStr">
        <is>
          <t>2018-02-03</t>
        </is>
      </c>
      <c r="D446" s="3" t="inlineStr">
        <is>
          <t>2017-01-29</t>
        </is>
      </c>
      <c r="E446" s="3" t="inlineStr">
        <is>
          <t>duration</t>
        </is>
      </c>
      <c r="F446" s="3" t="n"/>
      <c r="G446" s="3" t="inlineStr">
        <is>
          <t>usd</t>
        </is>
      </c>
      <c r="H446" s="3" t="inlineStr">
        <is>
          <t>-6</t>
        </is>
      </c>
      <c r="I446" s="3" t="inlineStr">
        <is>
          <t>srt:ConsolidationEliminationsMember</t>
        </is>
      </c>
      <c r="J446" s="3" t="inlineStr">
        <is>
          <t>https://www.sec.gov/Archives/edgar/data/794367/000079436720000040/m-0201202010xk.htm#d69514878e21853-wk-Fact-E6DA5748B5B053BBBE7ECEF8E659CF32</t>
        </is>
      </c>
      <c r="K446" s="3" t="inlineStr">
        <is>
          <t>2020-03-30 00:00:00</t>
        </is>
      </c>
    </row>
    <row r="447">
      <c r="B447" s="3" t="inlineStr">
        <is>
          <t>ProceedsFromMinorityShareholders__dim__ConsolidationEliminationsMember</t>
        </is>
      </c>
      <c r="C447" s="3" t="inlineStr">
        <is>
          <t>2018-02-03</t>
        </is>
      </c>
      <c r="D447" s="3" t="inlineStr">
        <is>
          <t>2017-01-29</t>
        </is>
      </c>
      <c r="E447" s="3" t="inlineStr">
        <is>
          <t>duration</t>
        </is>
      </c>
      <c r="F447" s="3" t="n"/>
      <c r="G447" s="3" t="inlineStr">
        <is>
          <t>usd</t>
        </is>
      </c>
      <c r="H447" s="3" t="inlineStr">
        <is>
          <t>-6</t>
        </is>
      </c>
      <c r="I447" s="3" t="inlineStr">
        <is>
          <t>srt:ConsolidationEliminationsMember</t>
        </is>
      </c>
      <c r="J447" s="3" t="inlineStr">
        <is>
          <t>https://www.sec.gov/Archives/edgar/data/794367/000079436720000040/m-0201202010xk.htm#d69514878e21950-wk-Fact-7756AE6092A2597D8DE42FEE3A5897E5</t>
        </is>
      </c>
      <c r="K447" s="3" t="inlineStr">
        <is>
          <t>2020-03-30 00:00:00</t>
        </is>
      </c>
    </row>
    <row r="448">
      <c r="B448" s="3" t="inlineStr">
        <is>
          <t>PaymentsForProceedsFromIntercompanyAdvancesFromFinancingActivities__dim__ConsolidationEliminationsMember</t>
        </is>
      </c>
      <c r="C448" s="3" t="inlineStr">
        <is>
          <t>2018-02-03</t>
        </is>
      </c>
      <c r="D448" s="3" t="inlineStr">
        <is>
          <t>2017-01-29</t>
        </is>
      </c>
      <c r="E448" s="3" t="inlineStr">
        <is>
          <t>duration</t>
        </is>
      </c>
      <c r="F448" s="3" t="n"/>
      <c r="G448" s="3" t="inlineStr">
        <is>
          <t>usd</t>
        </is>
      </c>
      <c r="H448" s="3" t="inlineStr">
        <is>
          <t>-6</t>
        </is>
      </c>
      <c r="I448" s="3" t="inlineStr">
        <is>
          <t>srt:ConsolidationEliminationsMember</t>
        </is>
      </c>
      <c r="J448" s="3" t="inlineStr">
        <is>
          <t>https://www.sec.gov/Archives/edgar/data/794367/000079436720000040/m-0201202010xk.htm#d69514878e22048-wk-Fact-882AA2E4F6155FE4B88FD1464FDCA53B</t>
        </is>
      </c>
      <c r="K448" s="3" t="inlineStr">
        <is>
          <t>2020-03-30 00:00:00</t>
        </is>
      </c>
    </row>
    <row r="449">
      <c r="B449" s="3" t="inlineStr">
        <is>
          <t>ProceedsFromPaymentsForOtherFinancingActivities__dim__ConsolidationEliminationsMember</t>
        </is>
      </c>
      <c r="C449" s="3" t="inlineStr">
        <is>
          <t>2018-02-03</t>
        </is>
      </c>
      <c r="D449" s="3" t="inlineStr">
        <is>
          <t>2017-01-29</t>
        </is>
      </c>
      <c r="E449" s="3" t="inlineStr">
        <is>
          <t>duration</t>
        </is>
      </c>
      <c r="F449" s="3" t="n"/>
      <c r="G449" s="3" t="inlineStr">
        <is>
          <t>usd</t>
        </is>
      </c>
      <c r="H449" s="3" t="inlineStr">
        <is>
          <t>-6</t>
        </is>
      </c>
      <c r="I449" s="3" t="inlineStr">
        <is>
          <t>srt:ConsolidationEliminationsMember</t>
        </is>
      </c>
      <c r="J449" s="3" t="inlineStr">
        <is>
          <t>https://www.sec.gov/Archives/edgar/data/794367/000079436720000040/m-0201202010xk.htm#d69514878e22147-wk-Fact-961BA04B5C1C58B9BD2B2AA20ED84D0B</t>
        </is>
      </c>
      <c r="K449" s="3" t="inlineStr">
        <is>
          <t>2020-03-30 00:00:00</t>
        </is>
      </c>
    </row>
    <row r="450">
      <c r="B450" s="3" t="inlineStr">
        <is>
          <t>NetCashProvidedByUsedInFinancingActivities__dim__ConsolidationEliminationsMember</t>
        </is>
      </c>
      <c r="C450" s="3" t="inlineStr">
        <is>
          <t>2018-02-03</t>
        </is>
      </c>
      <c r="D450" s="3" t="inlineStr">
        <is>
          <t>2017-01-29</t>
        </is>
      </c>
      <c r="E450" s="3" t="inlineStr">
        <is>
          <t>duration</t>
        </is>
      </c>
      <c r="F450" s="3" t="inlineStr">
        <is>
          <t>1353000000.0</t>
        </is>
      </c>
      <c r="G450" s="3" t="inlineStr">
        <is>
          <t>usd</t>
        </is>
      </c>
      <c r="H450" s="3" t="inlineStr">
        <is>
          <t>-6</t>
        </is>
      </c>
      <c r="I450" s="3" t="inlineStr">
        <is>
          <t>srt:ConsolidationEliminationsMember</t>
        </is>
      </c>
      <c r="J450" s="3" t="inlineStr">
        <is>
          <t>https://www.sec.gov/Archives/edgar/data/794367/000079436720000040/m-0201202010xk.htm#d69514878e22249-wk-Fact-4B585D98B5C85150A5BD4BA4C88B2176</t>
        </is>
      </c>
      <c r="K450" s="3" t="inlineStr">
        <is>
          <t>2020-03-30 00:00:00</t>
        </is>
      </c>
    </row>
    <row r="451">
      <c r="B451" s="3" t="inlineStr">
        <is>
          <t>CashCashEquivalentsRestrictedCashAndRestrictedCashEquivalentsPeriodIncreaseDecreaseExcludingExchangeRateEffect__dim__ConsolidationEliminationsMember</t>
        </is>
      </c>
      <c r="C451" s="3" t="inlineStr">
        <is>
          <t>2018-02-03</t>
        </is>
      </c>
      <c r="D451" s="3" t="inlineStr">
        <is>
          <t>2017-01-29</t>
        </is>
      </c>
      <c r="E451" s="3" t="inlineStr">
        <is>
          <t>duration</t>
        </is>
      </c>
      <c r="F451" s="3" t="n"/>
      <c r="G451" s="3" t="inlineStr">
        <is>
          <t>usd</t>
        </is>
      </c>
      <c r="H451" s="3" t="inlineStr">
        <is>
          <t>-6</t>
        </is>
      </c>
      <c r="I451" s="3" t="inlineStr">
        <is>
          <t>srt:ConsolidationEliminationsMember</t>
        </is>
      </c>
      <c r="J451" s="3" t="inlineStr">
        <is>
          <t>https://www.sec.gov/Archives/edgar/data/794367/000079436720000040/m-0201202010xk.htm#d69514878e22348-wk-Fact-81A239ACBBDD59BBBDFA844DF75DC7AA</t>
        </is>
      </c>
      <c r="K451" s="3" t="inlineStr">
        <is>
          <t>2020-03-30 00:00:00</t>
        </is>
      </c>
    </row>
    <row r="452">
      <c r="B452" s="3" t="inlineStr">
        <is>
          <t>RevenueFromContractWithCustomerExcludingAssessedTax</t>
        </is>
      </c>
      <c r="C452" s="3" t="inlineStr">
        <is>
          <t>2018-02-03</t>
        </is>
      </c>
      <c r="D452" s="3" t="inlineStr">
        <is>
          <t>2017-01-29</t>
        </is>
      </c>
      <c r="E452" s="3" t="inlineStr">
        <is>
          <t>duration</t>
        </is>
      </c>
      <c r="F452" s="3" t="inlineStr">
        <is>
          <t>4120000000.0</t>
        </is>
      </c>
      <c r="G452" s="3" t="inlineStr">
        <is>
          <t>usd</t>
        </is>
      </c>
      <c r="H452" s="3" t="inlineStr">
        <is>
          <t>-6</t>
        </is>
      </c>
      <c r="I452" s="3" t="inlineStr">
        <is>
          <t>m:HomeAndMiscellaneousMember</t>
        </is>
      </c>
      <c r="J452" s="3" t="inlineStr">
        <is>
          <t>https://www.sec.gov/Archives/edgar/data/794367/000079436720000040/m-0201202010xk.htm#d69435353e1041-wk-Fact-19E0DE621BF651568F27C60343717E88</t>
        </is>
      </c>
      <c r="K452" s="3" t="inlineStr">
        <is>
          <t>2020-03-30 00:00:00</t>
        </is>
      </c>
    </row>
    <row r="453">
      <c r="B453" s="3" t="inlineStr">
        <is>
          <t>RevenueFromContractWithCustomerExcludingAssessedTax</t>
        </is>
      </c>
      <c r="C453" s="3" t="inlineStr">
        <is>
          <t>2018-02-03</t>
        </is>
      </c>
      <c r="D453" s="3" t="inlineStr">
        <is>
          <t>2017-01-29</t>
        </is>
      </c>
      <c r="E453" s="3" t="inlineStr">
        <is>
          <t>duration</t>
        </is>
      </c>
      <c r="F453" s="3" t="inlineStr">
        <is>
          <t>5610000000.0</t>
        </is>
      </c>
      <c r="G453" s="3" t="inlineStr">
        <is>
          <t>usd</t>
        </is>
      </c>
      <c r="H453" s="3" t="inlineStr">
        <is>
          <t>-6</t>
        </is>
      </c>
      <c r="I453" s="3" t="inlineStr">
        <is>
          <t>m:MensAndChildrensMember</t>
        </is>
      </c>
      <c r="J453" s="3" t="inlineStr">
        <is>
          <t>https://www.sec.gov/Archives/edgar/data/794367/000079436720000040/m-0201202010xk.htm#d69435353e980-wk-Fact-CCD51B6F8B215759A8CCCD0AF55B05B1</t>
        </is>
      </c>
      <c r="K453" s="3" t="inlineStr">
        <is>
          <t>2020-03-30 00:00:00</t>
        </is>
      </c>
    </row>
    <row r="454">
      <c r="B454" s="3" t="inlineStr">
        <is>
          <t>RevenueFromContractWithCustomerExcludingAssessedTax</t>
        </is>
      </c>
      <c r="C454" s="3" t="inlineStr">
        <is>
          <t>2018-02-03</t>
        </is>
      </c>
      <c r="D454" s="3" t="inlineStr">
        <is>
          <t>2017-01-29</t>
        </is>
      </c>
      <c r="E454" s="3" t="inlineStr">
        <is>
          <t>duration</t>
        </is>
      </c>
      <c r="F454" s="3" t="inlineStr">
        <is>
          <t>24939000000.0</t>
        </is>
      </c>
      <c r="G454" s="3" t="inlineStr">
        <is>
          <t>usd</t>
        </is>
      </c>
      <c r="H454" s="3" t="inlineStr">
        <is>
          <t>-6</t>
        </is>
      </c>
      <c r="I454" s="3" t="inlineStr">
        <is>
          <t>m:TotalSalesAllCategoriesMember</t>
        </is>
      </c>
      <c r="J454" s="3" t="inlineStr">
        <is>
          <t>https://www.sec.gov/Archives/edgar/data/794367/000079436720000040/m-0201202010xk.htm#d69435353e1105-wk-Fact-F244AC791C8655E5AEC3DE4228BD68A9</t>
        </is>
      </c>
      <c r="K454" s="3" t="inlineStr">
        <is>
          <t>2020-03-30 00:00:00</t>
        </is>
      </c>
    </row>
    <row r="455">
      <c r="B455" s="3" t="inlineStr">
        <is>
          <t>RevenueFromContractWithCustomerExcludingAssessedTax</t>
        </is>
      </c>
      <c r="C455" s="3" t="inlineStr">
        <is>
          <t>2018-02-03</t>
        </is>
      </c>
      <c r="D455" s="3" t="inlineStr">
        <is>
          <t>2017-01-29</t>
        </is>
      </c>
      <c r="E455" s="3" t="inlineStr">
        <is>
          <t>duration</t>
        </is>
      </c>
      <c r="F455" s="3" t="inlineStr">
        <is>
          <t>9444000000.0</t>
        </is>
      </c>
      <c r="G455" s="3" t="inlineStr">
        <is>
          <t>usd</t>
        </is>
      </c>
      <c r="H455" s="3" t="inlineStr">
        <is>
          <t>-6</t>
        </is>
      </c>
      <c r="I455" s="3" t="inlineStr">
        <is>
          <t>m:WomensAccessoriesIntimateApparelShoesandCosmeticsMember</t>
        </is>
      </c>
      <c r="J455" s="3" t="inlineStr">
        <is>
          <t>https://www.sec.gov/Archives/edgar/data/794367/000079436720000040/m-0201202010xk.htm#d69435353e867-wk-Fact-3FF7E28552D0539DA08EC9F6219A1C13</t>
        </is>
      </c>
      <c r="K455" s="3" t="inlineStr">
        <is>
          <t>2020-03-30 00:00:00</t>
        </is>
      </c>
    </row>
    <row r="456">
      <c r="B456" s="3" t="inlineStr">
        <is>
          <t>RevenueFromContractWithCustomerExcludingAssessedTax</t>
        </is>
      </c>
      <c r="C456" s="3" t="inlineStr">
        <is>
          <t>2018-02-03</t>
        </is>
      </c>
      <c r="D456" s="3" t="inlineStr">
        <is>
          <t>2017-01-29</t>
        </is>
      </c>
      <c r="E456" s="3" t="inlineStr">
        <is>
          <t>duration</t>
        </is>
      </c>
      <c r="F456" s="3" t="inlineStr">
        <is>
          <t>5765000000.0</t>
        </is>
      </c>
      <c r="G456" s="3" t="inlineStr">
        <is>
          <t>usd</t>
        </is>
      </c>
      <c r="H456" s="3" t="inlineStr">
        <is>
          <t>-6</t>
        </is>
      </c>
      <c r="I456" s="3" t="inlineStr">
        <is>
          <t>m:WomensApparelMember</t>
        </is>
      </c>
      <c r="J456" s="3" t="inlineStr">
        <is>
          <t>https://www.sec.gov/Archives/edgar/data/794367/000079436720000040/m-0201202010xk.htm#d69435353e921-wk-Fact-42945104B2B057CBBE23E0B4C8755959</t>
        </is>
      </c>
      <c r="K456" s="3" t="inlineStr">
        <is>
          <t>2020-03-30 00:00:00</t>
        </is>
      </c>
    </row>
    <row r="457">
      <c r="B457" s="3" t="inlineStr">
        <is>
          <t>DefinedBenefitPlanAssumptionsUsedCalculatingNetPeriodicBenefitCostDiscountRateInterestCost</t>
        </is>
      </c>
      <c r="C457" s="3" t="inlineStr">
        <is>
          <t>2018-02-03</t>
        </is>
      </c>
      <c r="D457" s="3" t="inlineStr">
        <is>
          <t>2017-01-29</t>
        </is>
      </c>
      <c r="E457" s="3" t="inlineStr">
        <is>
          <t>duration</t>
        </is>
      </c>
      <c r="F457" s="3" t="inlineStr">
        <is>
          <t>0.0331</t>
        </is>
      </c>
      <c r="G457" s="3" t="inlineStr">
        <is>
          <t>number</t>
        </is>
      </c>
      <c r="H457" s="3" t="inlineStr">
        <is>
          <t>4</t>
        </is>
      </c>
      <c r="I457" s="3" t="inlineStr">
        <is>
          <t>srt:MaximumMember us-gaap:PensionPlansDefinedBenefitMember</t>
        </is>
      </c>
      <c r="J457" s="3" t="inlineStr">
        <is>
          <t>https://www.sec.gov/Archives/edgar/data/794367/000079436720000040/m-0201202010xk.htm#Fact-1010D44D4F12542E8B1B8D32F2B72A73-wk-Fact-1010D44D4F12542E8B1B8D32F2B72A73</t>
        </is>
      </c>
      <c r="K457" s="3" t="inlineStr">
        <is>
          <t>2020-03-30 00:00:00</t>
        </is>
      </c>
    </row>
    <row r="458">
      <c r="B458" s="3" t="inlineStr">
        <is>
          <t>DefinedBenefitPlanAssumptionsUsedCalculatingNetPeriodicBenefitCostDiscountRateServiceCost</t>
        </is>
      </c>
      <c r="C458" s="3" t="inlineStr">
        <is>
          <t>2018-02-03</t>
        </is>
      </c>
      <c r="D458" s="3" t="inlineStr">
        <is>
          <t>2017-01-29</t>
        </is>
      </c>
      <c r="E458" s="3" t="inlineStr">
        <is>
          <t>duration</t>
        </is>
      </c>
      <c r="F458" s="3" t="inlineStr">
        <is>
          <t>0.0406</t>
        </is>
      </c>
      <c r="G458" s="3" t="inlineStr">
        <is>
          <t>number</t>
        </is>
      </c>
      <c r="H458" s="3" t="inlineStr">
        <is>
          <t>4</t>
        </is>
      </c>
      <c r="I458" s="3" t="inlineStr">
        <is>
          <t>srt:MaximumMember us-gaap:PensionPlansDefinedBenefitMember</t>
        </is>
      </c>
      <c r="J458" s="3" t="inlineStr">
        <is>
          <t>https://www.sec.gov/Archives/edgar/data/794367/000079436720000040/m-0201202010xk.htm#Fact-5953F10B07D95F97B1D150F943D278FF-wk-Fact-5953F10B07D95F97B1D150F943D278FF</t>
        </is>
      </c>
      <c r="K458" s="3" t="inlineStr">
        <is>
          <t>2020-03-30 00:00:00</t>
        </is>
      </c>
    </row>
    <row r="459">
      <c r="B459" s="3" t="inlineStr">
        <is>
          <t>DefinedBenefitPlanAssumptionsUsedCalculatingNetPeriodicBenefitCostDiscountRateInterestCost</t>
        </is>
      </c>
      <c r="C459" s="3" t="inlineStr">
        <is>
          <t>2018-02-03</t>
        </is>
      </c>
      <c r="D459" s="3" t="inlineStr">
        <is>
          <t>2017-01-29</t>
        </is>
      </c>
      <c r="E459" s="3" t="inlineStr">
        <is>
          <t>duration</t>
        </is>
      </c>
      <c r="F459" s="3" t="inlineStr">
        <is>
          <t>0.0326</t>
        </is>
      </c>
      <c r="G459" s="3" t="inlineStr">
        <is>
          <t>number</t>
        </is>
      </c>
      <c r="H459" s="3" t="inlineStr">
        <is>
          <t>4</t>
        </is>
      </c>
      <c r="I459" s="3" t="inlineStr">
        <is>
          <t>srt:MaximumMember us-gaap:SupplementalEmployeeRetirementPlanDefinedBenefitMember</t>
        </is>
      </c>
      <c r="J459" s="3" t="inlineStr">
        <is>
          <t>https://www.sec.gov/Archives/edgar/data/794367/000079436720000040/m-0201202010xk.htm#Fact-9419B2C5C8CD5AE5AFD52DAC1E0DBCC0-wk-Fact-9419B2C5C8CD5AE5AFD52DAC1E0DBCC0</t>
        </is>
      </c>
      <c r="K459" s="3" t="inlineStr">
        <is>
          <t>2020-03-30 00:00:00</t>
        </is>
      </c>
    </row>
    <row r="460">
      <c r="B460" s="3" t="inlineStr">
        <is>
          <t>DefinedBenefitPlanAssumptionsUsedCalculatingNetPeriodicBenefitCostDiscountRateInterestCost</t>
        </is>
      </c>
      <c r="C460" s="3" t="inlineStr">
        <is>
          <t>2018-02-03</t>
        </is>
      </c>
      <c r="D460" s="3" t="inlineStr">
        <is>
          <t>2017-01-29</t>
        </is>
      </c>
      <c r="E460" s="3" t="inlineStr">
        <is>
          <t>duration</t>
        </is>
      </c>
      <c r="F460" s="3" t="inlineStr">
        <is>
          <t>0.0312</t>
        </is>
      </c>
      <c r="G460" s="3" t="inlineStr">
        <is>
          <t>number</t>
        </is>
      </c>
      <c r="H460" s="3" t="inlineStr">
        <is>
          <t>4</t>
        </is>
      </c>
      <c r="I460" s="3" t="inlineStr">
        <is>
          <t>srt:MinimumMember us-gaap:PensionPlansDefinedBenefitMember</t>
        </is>
      </c>
      <c r="J460" s="3" t="inlineStr">
        <is>
          <t>https://www.sec.gov/Archives/edgar/data/794367/000079436720000040/m-0201202010xk.htm#Fact-D2A2D2BCBDC450CCBF75D7AFD7159F42-wk-Fact-D2A2D2BCBDC450CCBF75D7AFD7159F42</t>
        </is>
      </c>
      <c r="K460" s="3" t="inlineStr">
        <is>
          <t>2020-03-30 00:00:00</t>
        </is>
      </c>
    </row>
    <row r="461">
      <c r="B461" s="3" t="inlineStr">
        <is>
          <t>DefinedBenefitPlanAssumptionsUsedCalculatingNetPeriodicBenefitCostDiscountRateServiceCost</t>
        </is>
      </c>
      <c r="C461" s="3" t="inlineStr">
        <is>
          <t>2018-02-03</t>
        </is>
      </c>
      <c r="D461" s="3" t="inlineStr">
        <is>
          <t>2017-01-29</t>
        </is>
      </c>
      <c r="E461" s="3" t="inlineStr">
        <is>
          <t>duration</t>
        </is>
      </c>
      <c r="F461" s="3" t="inlineStr">
        <is>
          <t>0.0375</t>
        </is>
      </c>
      <c r="G461" s="3" t="inlineStr">
        <is>
          <t>number</t>
        </is>
      </c>
      <c r="H461" s="3" t="inlineStr">
        <is>
          <t>4</t>
        </is>
      </c>
      <c r="I461" s="3" t="inlineStr">
        <is>
          <t>srt:MinimumMember us-gaap:PensionPlansDefinedBenefitMember</t>
        </is>
      </c>
      <c r="J461" s="3" t="inlineStr">
        <is>
          <t>https://www.sec.gov/Archives/edgar/data/794367/000079436720000040/m-0201202010xk.htm#Fact-FBCC4C365078574D9FFBDAB69053DB00-wk-Fact-FBCC4C365078574D9FFBDAB69053DB00</t>
        </is>
      </c>
      <c r="K461" s="3" t="inlineStr">
        <is>
          <t>2020-03-30 00:00:00</t>
        </is>
      </c>
    </row>
    <row r="462">
      <c r="B462" s="3" t="inlineStr">
        <is>
          <t>DefinedBenefitPlanAssumptionsUsedCalculatingNetPeriodicBenefitCostDiscountRateInterestCost</t>
        </is>
      </c>
      <c r="C462" s="3" t="inlineStr">
        <is>
          <t>2018-02-03</t>
        </is>
      </c>
      <c r="D462" s="3" t="inlineStr">
        <is>
          <t>2017-01-29</t>
        </is>
      </c>
      <c r="E462" s="3" t="inlineStr">
        <is>
          <t>duration</t>
        </is>
      </c>
      <c r="F462" s="3" t="inlineStr">
        <is>
          <t>0.031</t>
        </is>
      </c>
      <c r="G462" s="3" t="inlineStr">
        <is>
          <t>number</t>
        </is>
      </c>
      <c r="H462" s="3" t="inlineStr">
        <is>
          <t>4</t>
        </is>
      </c>
      <c r="I462" s="3" t="inlineStr">
        <is>
          <t>srt:MinimumMember us-gaap:SupplementalEmployeeRetirementPlanDefinedBenefitMember</t>
        </is>
      </c>
      <c r="J462" s="3" t="inlineStr">
        <is>
          <t>https://www.sec.gov/Archives/edgar/data/794367/000079436720000040/m-0201202010xk.htm#Fact-4CD1272096665E82AA29C1EFB937A0C7-wk-Fact-4CD1272096665E82AA29C1EFB937A0C7</t>
        </is>
      </c>
      <c r="K462" s="3" t="inlineStr">
        <is>
          <t>2020-03-30 00:00:00</t>
        </is>
      </c>
    </row>
    <row r="463">
      <c r="B463" s="3" t="inlineStr">
        <is>
          <t>NetEarningsFromCreditOperations</t>
        </is>
      </c>
      <c r="C463" s="3" t="inlineStr">
        <is>
          <t>2018-02-03</t>
        </is>
      </c>
      <c r="D463" s="3" t="inlineStr">
        <is>
          <t>2017-01-29</t>
        </is>
      </c>
      <c r="E463" s="3" t="inlineStr">
        <is>
          <t>duration</t>
        </is>
      </c>
      <c r="F463" s="3" t="inlineStr">
        <is>
          <t>702000000.0</t>
        </is>
      </c>
      <c r="G463" s="3" t="inlineStr">
        <is>
          <t>usd</t>
        </is>
      </c>
      <c r="H463" s="3" t="inlineStr">
        <is>
          <t>-6</t>
        </is>
      </c>
      <c r="I463" s="3" t="inlineStr">
        <is>
          <t>us-gaap:CreditCardIntermediaryReceivablesMember</t>
        </is>
      </c>
      <c r="J463" s="3" t="inlineStr">
        <is>
          <t>https://www.sec.gov/Archives/edgar/data/794367/000079436720000040/m-0201202010xk.htm#d69435353e1640-wk-Fact-8BD7F6E92F1D5E6095A9A9A8735A4DAA</t>
        </is>
      </c>
      <c r="K463" s="3" t="inlineStr">
        <is>
          <t>2020-03-30 00:00:00</t>
        </is>
      </c>
    </row>
    <row r="464">
      <c r="B464" s="3" t="inlineStr">
        <is>
          <t>AmountReceivedUnderAgreement</t>
        </is>
      </c>
      <c r="C464" s="3" t="inlineStr">
        <is>
          <t>2018-02-03</t>
        </is>
      </c>
      <c r="D464" s="3" t="inlineStr">
        <is>
          <t>2017-01-29</t>
        </is>
      </c>
      <c r="E464" s="3" t="inlineStr">
        <is>
          <t>duration</t>
        </is>
      </c>
      <c r="F464" s="3" t="inlineStr">
        <is>
          <t>929000000.0</t>
        </is>
      </c>
      <c r="G464" s="3" t="inlineStr">
        <is>
          <t>usd</t>
        </is>
      </c>
      <c r="H464" s="3" t="inlineStr">
        <is>
          <t>-6</t>
        </is>
      </c>
      <c r="I464" s="3" t="inlineStr">
        <is>
          <t>us-gaap:CreditCardIntermediaryReceivablesMember</t>
        </is>
      </c>
      <c r="J464" s="3" t="inlineStr">
        <is>
          <t>https://www.sec.gov/Archives/edgar/data/794367/000079436720000040/m-0201202010xk.htm#d69435353e1665-wk-Fact-5734B277EE475A7E92798B79FF6D18C9</t>
        </is>
      </c>
      <c r="K464" s="3" t="inlineStr">
        <is>
          <t>2020-03-30 00:00:00</t>
        </is>
      </c>
    </row>
    <row r="465">
      <c r="B465" s="3" t="inlineStr">
        <is>
          <t>AntidilutiveSecuritiesExcludedFromComputationOfEarningsPerShareAmount</t>
        </is>
      </c>
      <c r="C465" s="3" t="inlineStr">
        <is>
          <t>2018-02-03</t>
        </is>
      </c>
      <c r="D465" s="3" t="inlineStr">
        <is>
          <t>2017-01-29</t>
        </is>
      </c>
      <c r="E465" s="3" t="inlineStr">
        <is>
          <t>duration</t>
        </is>
      </c>
      <c r="F465" s="3" t="inlineStr">
        <is>
          <t>16600000.000000002</t>
        </is>
      </c>
      <c r="G465" s="3" t="inlineStr">
        <is>
          <t>shares</t>
        </is>
      </c>
      <c r="H465" s="3" t="inlineStr">
        <is>
          <t>-5</t>
        </is>
      </c>
      <c r="I465" s="3" t="inlineStr">
        <is>
          <t>us-gaap:EmployeeStockOptionMember</t>
        </is>
      </c>
      <c r="J465" s="3" t="inlineStr">
        <is>
          <t>https://www.sec.gov/Archives/edgar/data/794367/000079436720000040/m-0201202010xk.htm#d69474663e2587-wk-Fact-91EDADD8E73C5EB0B2AE55FB15A06F08</t>
        </is>
      </c>
      <c r="K465" s="3" t="inlineStr">
        <is>
          <t>2020-03-30 00:00:00</t>
        </is>
      </c>
    </row>
    <row r="466">
      <c r="B466" s="3" t="inlineStr">
        <is>
          <t>AntidilutiveSecuritiesExcludedFromComputationOfEarningsPerShareAmount</t>
        </is>
      </c>
      <c r="C466" s="3" t="inlineStr">
        <is>
          <t>2018-02-03</t>
        </is>
      </c>
      <c r="D466" s="3" t="inlineStr">
        <is>
          <t>2017-01-29</t>
        </is>
      </c>
      <c r="E466" s="3" t="inlineStr">
        <is>
          <t>duration</t>
        </is>
      </c>
      <c r="F466" s="3" t="inlineStr">
        <is>
          <t>900000.0</t>
        </is>
      </c>
      <c r="G466" s="3" t="inlineStr">
        <is>
          <t>shares</t>
        </is>
      </c>
      <c r="H466" s="3" t="inlineStr">
        <is>
          <t>-5</t>
        </is>
      </c>
      <c r="I466" s="3" t="inlineStr">
        <is>
          <t>us-gaap:RestrictedStockUnitsRSUMember</t>
        </is>
      </c>
      <c r="J466" s="3" t="inlineStr">
        <is>
          <t>https://www.sec.gov/Archives/edgar/data/794367/000079436720000040/m-0201202010xk.htm#d69474663e2591-wk-Fact-4A58D3F85DF157C492217FAE424C2821</t>
        </is>
      </c>
      <c r="K466" s="3" t="inlineStr">
        <is>
          <t>2020-03-30 00:00:00</t>
        </is>
      </c>
    </row>
    <row r="467">
      <c r="B467" s="3" t="inlineStr">
        <is>
          <t>RestrictedStockExpense</t>
        </is>
      </c>
      <c r="C467" s="3" t="inlineStr">
        <is>
          <t>2018-02-03</t>
        </is>
      </c>
      <c r="D467" s="3" t="inlineStr">
        <is>
          <t>2017-01-29</t>
        </is>
      </c>
      <c r="E467" s="3" t="inlineStr">
        <is>
          <t>duration</t>
        </is>
      </c>
      <c r="F467" s="3" t="inlineStr">
        <is>
          <t>24000000.0</t>
        </is>
      </c>
      <c r="G467" s="3" t="inlineStr">
        <is>
          <t>usd</t>
        </is>
      </c>
      <c r="H467" s="3" t="inlineStr">
        <is>
          <t>-6</t>
        </is>
      </c>
      <c r="I467" s="3" t="inlineStr">
        <is>
          <t>us-gaap:RestrictedStockUnitsRSUMember</t>
        </is>
      </c>
      <c r="J467" s="3" t="inlineStr">
        <is>
          <t>https://www.sec.gov/Archives/edgar/data/794367/000079436720000040/m-0201202010xk.htm#d69467740e952-wk-Fact-9F896F8308CA590EBE20666FA47D92BC</t>
        </is>
      </c>
      <c r="K467" s="3" t="inlineStr">
        <is>
          <t>2020-03-30 00:00:00</t>
        </is>
      </c>
    </row>
    <row r="468">
      <c r="B468" s="3" t="inlineStr">
        <is>
          <t>ShareBasedCompensationArrangementByShareBasedPaymentAwardEquityInstrumentsOtherThanOptionsPerformanceBasedGrantsInPeriodWeightedAverageGrantDateFairValue</t>
        </is>
      </c>
      <c r="C468" s="3" t="inlineStr">
        <is>
          <t>2018-02-03</t>
        </is>
      </c>
      <c r="D468" s="3" t="inlineStr">
        <is>
          <t>2017-01-29</t>
        </is>
      </c>
      <c r="E468" s="3" t="inlineStr">
        <is>
          <t>duration</t>
        </is>
      </c>
      <c r="F468" s="3" t="inlineStr">
        <is>
          <t>27.16</t>
        </is>
      </c>
      <c r="G468" s="3" t="inlineStr">
        <is>
          <t>usdPerShare</t>
        </is>
      </c>
      <c r="H468" s="3" t="inlineStr">
        <is>
          <t>2</t>
        </is>
      </c>
      <c r="I468" s="3" t="inlineStr">
        <is>
          <t>us-gaap:RestrictedStockUnitsRSUMember</t>
        </is>
      </c>
      <c r="J468" s="3" t="inlineStr">
        <is>
          <t>https://www.sec.gov/Archives/edgar/data/794367/000079436720000040/m-0201202010xk.htm#d69467740e2638-wk-Fact-2E7F32B146D7567F86659CA801CAF9C0</t>
        </is>
      </c>
      <c r="K468" s="3" t="inlineStr">
        <is>
          <t>2020-03-30 00:00:00</t>
        </is>
      </c>
    </row>
    <row r="469">
      <c r="B469" s="3" t="inlineStr">
        <is>
          <t>ShareBasedCompensationArrangementByShareBasedPaymentAwardEquityInstrumentsOtherThanOptionsGrantsInPeriodWeightedAverageGrantDateFairValue</t>
        </is>
      </c>
      <c r="C469" s="3" t="inlineStr">
        <is>
          <t>2018-02-03</t>
        </is>
      </c>
      <c r="D469" s="3" t="inlineStr">
        <is>
          <t>2017-01-29</t>
        </is>
      </c>
      <c r="E469" s="3" t="inlineStr">
        <is>
          <t>duration</t>
        </is>
      </c>
      <c r="F469" s="3" t="inlineStr">
        <is>
          <t>20.75</t>
        </is>
      </c>
      <c r="G469" s="3" t="inlineStr">
        <is>
          <t>usdPerShare</t>
        </is>
      </c>
      <c r="H469" s="3" t="inlineStr">
        <is>
          <t>2</t>
        </is>
      </c>
      <c r="I469" s="3" t="inlineStr">
        <is>
          <t>us-gaap:RestrictedStockUnitsRSUMember</t>
        </is>
      </c>
      <c r="J469" s="3" t="inlineStr">
        <is>
          <t>https://www.sec.gov/Archives/edgar/data/794367/000079436720000040/m-0201202010xk.htm#d69467740e2692-wk-Fact-61FB87CE5DC95935827FAA81BE6FE120</t>
        </is>
      </c>
      <c r="K469" s="3" t="inlineStr">
        <is>
          <t>2020-03-30 00:00:00</t>
        </is>
      </c>
    </row>
    <row r="470">
      <c r="B470" s="3" t="inlineStr">
        <is>
          <t>ExtinguishmentOfDebtAmount</t>
        </is>
      </c>
      <c r="C470" s="3" t="inlineStr">
        <is>
          <t>2018-02-03</t>
        </is>
      </c>
      <c r="D470" s="3" t="inlineStr">
        <is>
          <t>2017-01-29</t>
        </is>
      </c>
      <c r="E470" s="3" t="inlineStr">
        <is>
          <t>duration</t>
        </is>
      </c>
      <c r="F470" s="3" t="n"/>
      <c r="G470" s="3" t="inlineStr">
        <is>
          <t>usd</t>
        </is>
      </c>
      <c r="H470" s="3" t="inlineStr">
        <is>
          <t>-6</t>
        </is>
      </c>
      <c r="I470" s="3" t="inlineStr">
        <is>
          <t>m:A2875SeniorNotesDue2023Member</t>
        </is>
      </c>
      <c r="J470" s="3" t="inlineStr">
        <is>
          <t>https://www.sec.gov/Archives/edgar/data/794367/000079436720000040/m-0201202010xk.htm#d69445315e3779-wk-Fact-F5485084FB969DB0C394DFA3CEBA8E9D</t>
        </is>
      </c>
      <c r="K470" s="3" t="inlineStr">
        <is>
          <t>2020-03-30 00:00:00</t>
        </is>
      </c>
    </row>
    <row r="471">
      <c r="B471" s="3" t="inlineStr">
        <is>
          <t>ExtinguishmentOfDebtAmount</t>
        </is>
      </c>
      <c r="C471" s="3" t="inlineStr">
        <is>
          <t>2018-02-03</t>
        </is>
      </c>
      <c r="D471" s="3" t="inlineStr">
        <is>
          <t>2017-01-29</t>
        </is>
      </c>
      <c r="E471" s="3" t="inlineStr">
        <is>
          <t>duration</t>
        </is>
      </c>
      <c r="F471" s="3" t="n"/>
      <c r="G471" s="3" t="inlineStr">
        <is>
          <t>usd</t>
        </is>
      </c>
      <c r="H471" s="3" t="inlineStr">
        <is>
          <t>-6</t>
        </is>
      </c>
      <c r="I471" s="3" t="inlineStr">
        <is>
          <t>m:A4.375Seniornotesdue2023Member</t>
        </is>
      </c>
      <c r="J471" s="3" t="inlineStr">
        <is>
          <t>https://www.sec.gov/Archives/edgar/data/794367/000079436720000040/m-0201202010xk.htm#d69445315e3661-wk-Fact-43228571ACBB2F8DF513DFA19971F0DE</t>
        </is>
      </c>
      <c r="K471" s="3" t="inlineStr">
        <is>
          <t>2020-03-30 00:00:00</t>
        </is>
      </c>
    </row>
    <row r="472">
      <c r="B472" s="3" t="inlineStr">
        <is>
          <t>ExtinguishmentOfDebtAmount</t>
        </is>
      </c>
      <c r="C472" s="3" t="inlineStr">
        <is>
          <t>2018-02-03</t>
        </is>
      </c>
      <c r="D472" s="3" t="inlineStr">
        <is>
          <t>2017-01-29</t>
        </is>
      </c>
      <c r="E472" s="3" t="inlineStr">
        <is>
          <t>duration</t>
        </is>
      </c>
      <c r="F472" s="3" t="n"/>
      <c r="G472" s="3" t="inlineStr">
        <is>
          <t>usd</t>
        </is>
      </c>
      <c r="H472" s="3" t="inlineStr">
        <is>
          <t>-6</t>
        </is>
      </c>
      <c r="I472" s="3" t="inlineStr">
        <is>
          <t>m:A4.5Seniornotesdue2034Member</t>
        </is>
      </c>
      <c r="J472" s="3" t="inlineStr">
        <is>
          <t>https://www.sec.gov/Archives/edgar/data/794367/000079436720000040/m-0201202010xk.htm#d69445315e3543-wk-Fact-C88D46BF4A7B56249B055E75D58AF7DB</t>
        </is>
      </c>
      <c r="K472" s="3" t="inlineStr">
        <is>
          <t>2020-03-30 00:00:00</t>
        </is>
      </c>
    </row>
    <row r="473">
      <c r="B473" s="3" t="inlineStr">
        <is>
          <t>ExtinguishmentOfDebtAmount</t>
        </is>
      </c>
      <c r="C473" s="3" t="inlineStr">
        <is>
          <t>2018-02-03</t>
        </is>
      </c>
      <c r="D473" s="3" t="inlineStr">
        <is>
          <t>2017-01-29</t>
        </is>
      </c>
      <c r="E473" s="3" t="inlineStr">
        <is>
          <t>duration</t>
        </is>
      </c>
      <c r="F473" s="3" t="inlineStr">
        <is>
          <t>231000000.0</t>
        </is>
      </c>
      <c r="G473" s="3" t="inlineStr">
        <is>
          <t>usd</t>
        </is>
      </c>
      <c r="H473" s="3" t="inlineStr">
        <is>
          <t>-6</t>
        </is>
      </c>
      <c r="I473" s="3" t="inlineStr">
        <is>
          <t>m:A6.375Seniornotesdue2037Member</t>
        </is>
      </c>
      <c r="J473" s="3" t="inlineStr">
        <is>
          <t>https://www.sec.gov/Archives/edgar/data/794367/000079436720000040/m-0201202010xk.htm#d69445315e4075-wk-Fact-64E341FBC4B95F78A78AE1EC5FCA4313</t>
        </is>
      </c>
      <c r="K473" s="3" t="inlineStr">
        <is>
          <t>2020-03-30 00:00:00</t>
        </is>
      </c>
    </row>
    <row r="474">
      <c r="B474" s="3" t="inlineStr">
        <is>
          <t>ExtinguishmentOfDebtAmount</t>
        </is>
      </c>
      <c r="C474" s="3" t="inlineStr">
        <is>
          <t>2018-02-03</t>
        </is>
      </c>
      <c r="D474" s="3" t="inlineStr">
        <is>
          <t>2017-01-29</t>
        </is>
      </c>
      <c r="E474" s="3" t="inlineStr">
        <is>
          <t>duration</t>
        </is>
      </c>
      <c r="F474" s="3" t="inlineStr">
        <is>
          <t>4000000.0</t>
        </is>
      </c>
      <c r="G474" s="3" t="inlineStr">
        <is>
          <t>usd</t>
        </is>
      </c>
      <c r="H474" s="3" t="inlineStr">
        <is>
          <t>-6</t>
        </is>
      </c>
      <c r="I474" s="3" t="inlineStr">
        <is>
          <t>m:A6.65seniordebenturesdue2024Member</t>
        </is>
      </c>
      <c r="J474" s="3" t="inlineStr">
        <is>
          <t>https://www.sec.gov/Archives/edgar/data/794367/000079436720000040/m-0201202010xk.htm#d69445315e3838-wk-Fact-190FE0212C035D3D86FBA1CE8200C14C</t>
        </is>
      </c>
      <c r="K474" s="3" t="inlineStr">
        <is>
          <t>2020-03-30 00:00:00</t>
        </is>
      </c>
    </row>
    <row r="475">
      <c r="B475" s="3" t="inlineStr">
        <is>
          <t>ExtinguishmentOfDebtAmount</t>
        </is>
      </c>
      <c r="C475" s="3" t="inlineStr">
        <is>
          <t>2018-02-03</t>
        </is>
      </c>
      <c r="D475" s="3" t="inlineStr">
        <is>
          <t>2017-01-29</t>
        </is>
      </c>
      <c r="E475" s="3" t="inlineStr">
        <is>
          <t>duration</t>
        </is>
      </c>
      <c r="F475" s="3" t="inlineStr">
        <is>
          <t>136000000.0</t>
        </is>
      </c>
      <c r="G475" s="3" t="inlineStr">
        <is>
          <t>usd</t>
        </is>
      </c>
      <c r="H475" s="3" t="inlineStr">
        <is>
          <t>-6</t>
        </is>
      </c>
      <c r="I475" s="3" t="inlineStr">
        <is>
          <t>m:A6.7Seniordebenturesdue2034Member</t>
        </is>
      </c>
      <c r="J475" s="3" t="inlineStr">
        <is>
          <t>https://www.sec.gov/Archives/edgar/data/794367/000079436720000040/m-0201202010xk.htm#d69445315e4134-wk-Fact-E2624822890B580C9B9B83A3A45C051D</t>
        </is>
      </c>
      <c r="K475" s="3" t="inlineStr">
        <is>
          <t>2020-03-30 00:00:00</t>
        </is>
      </c>
    </row>
    <row r="476">
      <c r="B476" s="3" t="inlineStr">
        <is>
          <t>ExtinguishmentOfDebtAmount</t>
        </is>
      </c>
      <c r="C476" s="3" t="inlineStr">
        <is>
          <t>2018-02-03</t>
        </is>
      </c>
      <c r="D476" s="3" t="inlineStr">
        <is>
          <t>2017-01-29</t>
        </is>
      </c>
      <c r="E476" s="3" t="inlineStr">
        <is>
          <t>duration</t>
        </is>
      </c>
      <c r="F476" s="3" t="inlineStr">
        <is>
          <t>3000000.0</t>
        </is>
      </c>
      <c r="G476" s="3" t="inlineStr">
        <is>
          <t>usd</t>
        </is>
      </c>
      <c r="H476" s="3" t="inlineStr">
        <is>
          <t>-6</t>
        </is>
      </c>
      <c r="I476" s="3" t="inlineStr">
        <is>
          <t>m:A6.7seniornotesdue2028Member</t>
        </is>
      </c>
      <c r="J476" s="3" t="inlineStr">
        <is>
          <t>https://www.sec.gov/Archives/edgar/data/794367/000079436720000040/m-0201202010xk.htm#d69445315e3956-wk-Fact-039F51194BAA575B9A2E6D461E057A70</t>
        </is>
      </c>
      <c r="K476" s="3" t="inlineStr">
        <is>
          <t>2020-03-30 00:00:00</t>
        </is>
      </c>
    </row>
    <row r="477">
      <c r="B477" s="3" t="inlineStr">
        <is>
          <t>ExtinguishmentOfDebtAmount</t>
        </is>
      </c>
      <c r="C477" s="3" t="inlineStr">
        <is>
          <t>2018-02-03</t>
        </is>
      </c>
      <c r="D477" s="3" t="inlineStr">
        <is>
          <t>2017-01-29</t>
        </is>
      </c>
      <c r="E477" s="3" t="inlineStr">
        <is>
          <t>duration</t>
        </is>
      </c>
      <c r="F477" s="3" t="inlineStr">
        <is>
          <t>3000000.0</t>
        </is>
      </c>
      <c r="G477" s="3" t="inlineStr">
        <is>
          <t>usd</t>
        </is>
      </c>
      <c r="H477" s="3" t="inlineStr">
        <is>
          <t>-6</t>
        </is>
      </c>
      <c r="I477" s="3" t="inlineStr">
        <is>
          <t>m:A6.9seniordebenturesdue2029Member</t>
        </is>
      </c>
      <c r="J477" s="3" t="inlineStr">
        <is>
          <t>https://www.sec.gov/Archives/edgar/data/794367/000079436720000040/m-0201202010xk.htm#d69445315e3489-wk-Fact-F1A854DB0DFF570084F10D457AB12D80</t>
        </is>
      </c>
      <c r="K477" s="3" t="inlineStr">
        <is>
          <t>2020-03-30 00:00:00</t>
        </is>
      </c>
    </row>
    <row r="478">
      <c r="B478" s="3" t="inlineStr">
        <is>
          <t>ExtinguishmentOfDebtAmount</t>
        </is>
      </c>
      <c r="C478" s="3" t="inlineStr">
        <is>
          <t>2018-02-03</t>
        </is>
      </c>
      <c r="D478" s="3" t="inlineStr">
        <is>
          <t>2017-01-29</t>
        </is>
      </c>
      <c r="E478" s="3" t="inlineStr">
        <is>
          <t>duration</t>
        </is>
      </c>
      <c r="F478" s="3" t="inlineStr">
        <is>
          <t>219000000.0</t>
        </is>
      </c>
      <c r="G478" s="3" t="inlineStr">
        <is>
          <t>usd</t>
        </is>
      </c>
      <c r="H478" s="3" t="inlineStr">
        <is>
          <t>-6</t>
        </is>
      </c>
      <c r="I478" s="3" t="inlineStr">
        <is>
          <t>m:A6.9seniordebenturesdue2032Member</t>
        </is>
      </c>
      <c r="J478" s="3" t="inlineStr">
        <is>
          <t>https://www.sec.gov/Archives/edgar/data/794367/000079436720000040/m-0201202010xk.htm#d69445315e4193-wk-Fact-E1541AE01CDA5F8F8E7FD71791AA38E4</t>
        </is>
      </c>
      <c r="K478" s="3" t="inlineStr">
        <is>
          <t>2020-03-30 00:00:00</t>
        </is>
      </c>
    </row>
    <row r="479">
      <c r="B479" s="3" t="inlineStr">
        <is>
          <t>ExtinguishmentOfDebtAmount</t>
        </is>
      </c>
      <c r="C479" s="3" t="inlineStr">
        <is>
          <t>2018-02-03</t>
        </is>
      </c>
      <c r="D479" s="3" t="inlineStr">
        <is>
          <t>2017-01-29</t>
        </is>
      </c>
      <c r="E479" s="3" t="inlineStr">
        <is>
          <t>duration</t>
        </is>
      </c>
      <c r="F479" s="3" t="inlineStr">
        <is>
          <t>2000000.0</t>
        </is>
      </c>
      <c r="G479" s="3" t="inlineStr">
        <is>
          <t>usd</t>
        </is>
      </c>
      <c r="H479" s="3" t="inlineStr">
        <is>
          <t>-6</t>
        </is>
      </c>
      <c r="I479" s="3" t="inlineStr">
        <is>
          <t>m:A7.0seniordebenturesdue2028Member</t>
        </is>
      </c>
      <c r="J479" s="3" t="inlineStr">
        <is>
          <t>https://www.sec.gov/Archives/edgar/data/794367/000079436720000040/m-0201202010xk.htm#d69445315e3602-wk-Fact-AE75B5D4AEFB53498CE0AB82835B6B1A</t>
        </is>
      </c>
      <c r="K479" s="3" t="inlineStr">
        <is>
          <t>2020-03-30 00:00:00</t>
        </is>
      </c>
    </row>
    <row r="480">
      <c r="B480" s="3" t="inlineStr">
        <is>
          <t>ExtinguishmentOfDebtAmount</t>
        </is>
      </c>
      <c r="C480" s="3" t="inlineStr">
        <is>
          <t>2018-02-03</t>
        </is>
      </c>
      <c r="D480" s="3" t="inlineStr">
        <is>
          <t>2017-01-29</t>
        </is>
      </c>
      <c r="E480" s="3" t="inlineStr">
        <is>
          <t>duration</t>
        </is>
      </c>
      <c r="F480" s="3" t="n"/>
      <c r="G480" s="3" t="inlineStr">
        <is>
          <t>usd</t>
        </is>
      </c>
      <c r="H480" s="3" t="inlineStr">
        <is>
          <t>-6</t>
        </is>
      </c>
      <c r="I480" s="3" t="inlineStr">
        <is>
          <t>m:A8.5SeniorDebenturesdue2019Member</t>
        </is>
      </c>
      <c r="J480" s="3" t="inlineStr">
        <is>
          <t>https://www.sec.gov/Archives/edgar/data/794367/000079436720000040/m-0201202010xk.htm#d69445315e4370-wk-Fact-1D31602650DB9087344FDFA52469DD17</t>
        </is>
      </c>
      <c r="K480" s="3" t="inlineStr">
        <is>
          <t>2020-03-30 00:00:00</t>
        </is>
      </c>
    </row>
    <row r="481">
      <c r="B481" s="3" t="inlineStr">
        <is>
          <t>ExtinguishmentOfDebtAmount</t>
        </is>
      </c>
      <c r="C481" s="3" t="inlineStr">
        <is>
          <t>2018-02-03</t>
        </is>
      </c>
      <c r="D481" s="3" t="inlineStr">
        <is>
          <t>2017-01-29</t>
        </is>
      </c>
      <c r="E481" s="3" t="inlineStr">
        <is>
          <t>duration</t>
        </is>
      </c>
      <c r="F481" s="3" t="inlineStr">
        <is>
          <t>4000000.0</t>
        </is>
      </c>
      <c r="G481" s="3" t="inlineStr">
        <is>
          <t>usd</t>
        </is>
      </c>
      <c r="H481" s="3" t="inlineStr">
        <is>
          <t>-6</t>
        </is>
      </c>
      <c r="I481" s="3" t="inlineStr">
        <is>
          <t>m:A9.5Amortizingdebenturesdue2021Member</t>
        </is>
      </c>
      <c r="J481" s="3" t="inlineStr">
        <is>
          <t>https://www.sec.gov/Archives/edgar/data/794367/000079436720000040/m-0201202010xk.htm#d69445315e4429-wk-Fact-033262EC742C593BB8F58D121689D715</t>
        </is>
      </c>
      <c r="K481" s="3" t="inlineStr">
        <is>
          <t>2020-03-30 00:00:00</t>
        </is>
      </c>
    </row>
    <row r="482">
      <c r="B482" s="3" t="inlineStr">
        <is>
          <t>ExtinguishmentOfDebtAmount</t>
        </is>
      </c>
      <c r="C482" s="3" t="inlineStr">
        <is>
          <t>2018-02-03</t>
        </is>
      </c>
      <c r="D482" s="3" t="inlineStr">
        <is>
          <t>2017-01-29</t>
        </is>
      </c>
      <c r="E482" s="3" t="inlineStr">
        <is>
          <t>duration</t>
        </is>
      </c>
      <c r="F482" s="3" t="inlineStr">
        <is>
          <t>2000000.0</t>
        </is>
      </c>
      <c r="G482" s="3" t="inlineStr">
        <is>
          <t>usd</t>
        </is>
      </c>
      <c r="H482" s="3" t="inlineStr">
        <is>
          <t>-6</t>
        </is>
      </c>
      <c r="I482" s="3" t="inlineStr">
        <is>
          <t>m:A9.75AmortizingDebenturesdue2021Member</t>
        </is>
      </c>
      <c r="J482" s="3" t="inlineStr">
        <is>
          <t>https://www.sec.gov/Archives/edgar/data/794367/000079436720000040/m-0201202010xk.htm#d69445315e4488-wk-Fact-C20513DC2D6B559AAFEE9E3E27B16EEC</t>
        </is>
      </c>
      <c r="K482" s="3" t="inlineStr">
        <is>
          <t>2020-03-30 00:00:00</t>
        </is>
      </c>
    </row>
    <row r="483">
      <c r="B483" s="3" t="inlineStr">
        <is>
          <t>ExtinguishmentOfDebtAmount</t>
        </is>
      </c>
      <c r="C483" s="3" t="inlineStr">
        <is>
          <t>2018-02-03</t>
        </is>
      </c>
      <c r="D483" s="3" t="inlineStr">
        <is>
          <t>2017-01-29</t>
        </is>
      </c>
      <c r="E483" s="3" t="inlineStr">
        <is>
          <t>duration</t>
        </is>
      </c>
      <c r="F483" s="3" t="inlineStr">
        <is>
          <t>1000000.0</t>
        </is>
      </c>
      <c r="G483" s="3" t="inlineStr">
        <is>
          <t>usd</t>
        </is>
      </c>
      <c r="H483" s="3" t="inlineStr">
        <is>
          <t>-6</t>
        </is>
      </c>
      <c r="I483" s="3" t="inlineStr">
        <is>
          <t>m:CapitalLeaseAndOtherLongTermObligationsMember</t>
        </is>
      </c>
      <c r="J483" s="3" t="inlineStr">
        <is>
          <t>https://www.sec.gov/Archives/edgar/data/794367/000079436720000040/m-0201202010xk.htm#d69445315e4549-wk-Fact-D9061ACF811A576DB8D3DB9F8397BFA1</t>
        </is>
      </c>
      <c r="K483" s="3" t="inlineStr">
        <is>
          <t>2020-03-30 00:00:00</t>
        </is>
      </c>
    </row>
    <row r="484">
      <c r="B484" s="3" t="inlineStr">
        <is>
          <t>ExtinguishmentOfDebtAmount</t>
        </is>
      </c>
      <c r="C484" s="3" t="inlineStr">
        <is>
          <t>2018-02-03</t>
        </is>
      </c>
      <c r="D484" s="3" t="inlineStr">
        <is>
          <t>2017-01-29</t>
        </is>
      </c>
      <c r="E484" s="3" t="inlineStr">
        <is>
          <t>duration</t>
        </is>
      </c>
      <c r="F484" s="3" t="inlineStr">
        <is>
          <t>43000000.0</t>
        </is>
      </c>
      <c r="G484" s="3" t="inlineStr">
        <is>
          <t>usd</t>
        </is>
      </c>
      <c r="H484" s="3" t="inlineStr">
        <is>
          <t>-6</t>
        </is>
      </c>
      <c r="I484" s="3" t="inlineStr">
        <is>
          <t>m:EightPointSevenFivePercentSeniorDebenturesDueTwoThousandTwentyNineMember</t>
        </is>
      </c>
      <c r="J484" s="3" t="inlineStr">
        <is>
          <t>https://www.sec.gov/Archives/edgar/data/794367/000079436720000040/m-0201202010xk.htm#d69445315e4252-wk-Fact-1A186563579D5AB6BB7E57107750E7C1</t>
        </is>
      </c>
      <c r="K484" s="3" t="inlineStr">
        <is>
          <t>2020-03-30 00:00:00</t>
        </is>
      </c>
    </row>
    <row r="485">
      <c r="B485" s="3" t="inlineStr">
        <is>
          <t>ExtinguishmentOfDebtAmount</t>
        </is>
      </c>
      <c r="C485" s="3" t="inlineStr">
        <is>
          <t>2018-02-03</t>
        </is>
      </c>
      <c r="D485" s="3" t="inlineStr">
        <is>
          <t>2017-01-29</t>
        </is>
      </c>
      <c r="E485" s="3" t="inlineStr">
        <is>
          <t>duration</t>
        </is>
      </c>
      <c r="F485" s="3" t="inlineStr">
        <is>
          <t>6000000.0</t>
        </is>
      </c>
      <c r="G485" s="3" t="inlineStr">
        <is>
          <t>usd</t>
        </is>
      </c>
      <c r="H485" s="3" t="inlineStr">
        <is>
          <t>-6</t>
        </is>
      </c>
      <c r="I485" s="3" t="inlineStr">
        <is>
          <t>m:SevenPointEightSevenFivePercentSeniorDebenturesDueTwoThousandThirtyMember</t>
        </is>
      </c>
      <c r="J485" s="3" t="inlineStr">
        <is>
          <t>https://www.sec.gov/Archives/edgar/data/794367/000079436720000040/m-0201202010xk.htm#d69445315e4311-wk-Fact-A19EC79223DC5E6F9C8D7D1EA69F72FB</t>
        </is>
      </c>
      <c r="K485" s="3" t="inlineStr">
        <is>
          <t>2020-03-30 00:00:00</t>
        </is>
      </c>
    </row>
    <row r="486">
      <c r="B486" s="3" t="inlineStr">
        <is>
          <t>ExtinguishmentOfDebtAmount</t>
        </is>
      </c>
      <c r="C486" s="3" t="inlineStr">
        <is>
          <t>2018-02-03</t>
        </is>
      </c>
      <c r="D486" s="3" t="inlineStr">
        <is>
          <t>2017-01-29</t>
        </is>
      </c>
      <c r="E486" s="3" t="inlineStr">
        <is>
          <t>duration</t>
        </is>
      </c>
      <c r="F486" s="3" t="n"/>
      <c r="G486" s="3" t="inlineStr">
        <is>
          <t>usd</t>
        </is>
      </c>
      <c r="H486" s="3" t="inlineStr">
        <is>
          <t>-6</t>
        </is>
      </c>
      <c r="I486" s="3" t="inlineStr">
        <is>
          <t>m:SixPointSevenNinePercentSeniorDebenturesDueTwoThousandTwentySevenMember</t>
        </is>
      </c>
      <c r="J486" s="3" t="inlineStr">
        <is>
          <t>https://www.sec.gov/Archives/edgar/data/794367/000079436720000040/m-0201202010xk.htm#d69445315e4016-wk-Fact-995FE7C4669153F39402944304204243</t>
        </is>
      </c>
      <c r="K486" s="3" t="inlineStr">
        <is>
          <t>2020-03-30 00:00:00</t>
        </is>
      </c>
    </row>
    <row r="487">
      <c r="B487" s="3" t="inlineStr">
        <is>
          <t>ExtinguishmentOfDebtAmount</t>
        </is>
      </c>
      <c r="C487" s="3" t="inlineStr">
        <is>
          <t>2018-02-03</t>
        </is>
      </c>
      <c r="D487" s="3" t="inlineStr">
        <is>
          <t>2017-01-29</t>
        </is>
      </c>
      <c r="E487" s="3" t="inlineStr">
        <is>
          <t>duration</t>
        </is>
      </c>
      <c r="F487" s="3" t="n"/>
      <c r="G487" s="3" t="inlineStr">
        <is>
          <t>usd</t>
        </is>
      </c>
      <c r="H487" s="3" t="inlineStr">
        <is>
          <t>-6</t>
        </is>
      </c>
      <c r="I487" s="3" t="inlineStr">
        <is>
          <t>m:ThreePointEightSevenFivePercentSeniorNotesDueTwoThousandTwentyTwoMember</t>
        </is>
      </c>
      <c r="J487" s="3" t="inlineStr">
        <is>
          <t>https://www.sec.gov/Archives/edgar/data/794367/000079436720000040/m-0201202010xk.htm#d69445315e3720-wk-Fact-D0E59945049BE435CC0ADFA2DA88703C</t>
        </is>
      </c>
      <c r="K487" s="3" t="inlineStr">
        <is>
          <t>2020-03-30 00:00:00</t>
        </is>
      </c>
    </row>
    <row r="488">
      <c r="B488" s="3" t="inlineStr">
        <is>
          <t>DefinedContributionPlanCostRecognized</t>
        </is>
      </c>
      <c r="C488" s="3" t="inlineStr">
        <is>
          <t>2018-02-03</t>
        </is>
      </c>
      <c r="D488" s="3" t="inlineStr">
        <is>
          <t>2017-01-29</t>
        </is>
      </c>
      <c r="E488" s="3" t="inlineStr">
        <is>
          <t>duration</t>
        </is>
      </c>
      <c r="F488" s="3" t="inlineStr">
        <is>
          <t>93000000.0</t>
        </is>
      </c>
      <c r="G488" s="3" t="inlineStr">
        <is>
          <t>usd</t>
        </is>
      </c>
      <c r="H488" s="3" t="inlineStr">
        <is>
          <t>-6</t>
        </is>
      </c>
      <c r="I488" s="3" t="inlineStr">
        <is>
          <t>m:DefinedContributionQualifiedPlanMember us-gaap:OtherPostretirementBenefitPlansDefinedBenefitMember</t>
        </is>
      </c>
      <c r="J488" s="3" t="inlineStr">
        <is>
          <t>https://www.sec.gov/Archives/edgar/data/794367/000079436720000040/m-0201202010xk.htm#d69461674e1177-wk-Fact-1D6B858A79375C6B9DB528B5FC23EFC9</t>
        </is>
      </c>
      <c r="K488" s="3" t="inlineStr">
        <is>
          <t>2020-03-30 00:00:00</t>
        </is>
      </c>
    </row>
    <row r="489">
      <c r="B489" s="3" t="inlineStr">
        <is>
          <t>DefinedContributionPlanCostRecognized</t>
        </is>
      </c>
      <c r="C489" s="3" t="inlineStr">
        <is>
          <t>2018-02-03</t>
        </is>
      </c>
      <c r="D489" s="3" t="inlineStr">
        <is>
          <t>2017-01-29</t>
        </is>
      </c>
      <c r="E489" s="3" t="inlineStr">
        <is>
          <t>duration</t>
        </is>
      </c>
      <c r="F489" s="3" t="inlineStr">
        <is>
          <t>1000000.0</t>
        </is>
      </c>
      <c r="G489" s="3" t="inlineStr">
        <is>
          <t>usd</t>
        </is>
      </c>
      <c r="H489" s="3" t="inlineStr">
        <is>
          <t>-6</t>
        </is>
      </c>
      <c r="I489" s="3" t="inlineStr">
        <is>
          <t>m:NonqualifieddefinedcontributionplanMember us-gaap:OtherPostretirementBenefitPlansDefinedBenefitMember</t>
        </is>
      </c>
      <c r="J489" s="3" t="inlineStr">
        <is>
          <t>https://www.sec.gov/Archives/edgar/data/794367/000079436720000040/m-0201202010xk.htm#d69461674e937-wk-Fact-EC0265109EAF54709FC9418BF65E75A6</t>
        </is>
      </c>
      <c r="K489" s="3" t="inlineStr">
        <is>
          <t>2020-03-30 00:00:00</t>
        </is>
      </c>
    </row>
    <row r="490">
      <c r="B490" s="3" t="inlineStr">
        <is>
          <t>DefinedBenefitPlanServiceCost</t>
        </is>
      </c>
      <c r="C490" s="3" t="inlineStr">
        <is>
          <t>2018-02-03</t>
        </is>
      </c>
      <c r="D490" s="3" t="inlineStr">
        <is>
          <t>2017-01-29</t>
        </is>
      </c>
      <c r="E490" s="3" t="inlineStr">
        <is>
          <t>duration</t>
        </is>
      </c>
      <c r="F490" s="3" t="n"/>
      <c r="G490" s="3" t="inlineStr">
        <is>
          <t>usd</t>
        </is>
      </c>
      <c r="H490" s="3" t="inlineStr">
        <is>
          <t>-6</t>
        </is>
      </c>
      <c r="I490" s="3" t="inlineStr">
        <is>
          <t>us-gaap:OtherPostretirementBenefitPlansDefinedBenefitMember</t>
        </is>
      </c>
      <c r="J490" s="3" t="inlineStr">
        <is>
          <t>https://www.sec.gov/Archives/edgar/data/794367/000079436720000040/m-0201202010xk.htm#d69464997e1968-wk-Fact-066F690CB6565FCDBF766A7631FFBC9C</t>
        </is>
      </c>
      <c r="K490" s="3" t="inlineStr">
        <is>
          <t>2020-03-30 00:00:00</t>
        </is>
      </c>
    </row>
    <row r="491">
      <c r="B491" s="3" t="inlineStr">
        <is>
          <t>DefinedBenefitPlanInterestCost</t>
        </is>
      </c>
      <c r="C491" s="3" t="inlineStr">
        <is>
          <t>2018-02-03</t>
        </is>
      </c>
      <c r="D491" s="3" t="inlineStr">
        <is>
          <t>2017-01-29</t>
        </is>
      </c>
      <c r="E491" s="3" t="inlineStr">
        <is>
          <t>duration</t>
        </is>
      </c>
      <c r="F491" s="3" t="inlineStr">
        <is>
          <t>5000000.0</t>
        </is>
      </c>
      <c r="G491" s="3" t="inlineStr">
        <is>
          <t>usd</t>
        </is>
      </c>
      <c r="H491" s="3" t="inlineStr">
        <is>
          <t>-6</t>
        </is>
      </c>
      <c r="I491" s="3" t="inlineStr">
        <is>
          <t>us-gaap:OtherPostretirementBenefitPlansDefinedBenefitMember</t>
        </is>
      </c>
      <c r="J491" s="3" t="inlineStr">
        <is>
          <t>https://www.sec.gov/Archives/edgar/data/794367/000079436720000040/m-0201202010xk.htm#d69464997e2022-wk-Fact-3550B99055AD50B8A68BE8A319B16851</t>
        </is>
      </c>
      <c r="K491" s="3" t="inlineStr">
        <is>
          <t>2020-03-30 00:00:00</t>
        </is>
      </c>
    </row>
    <row r="492">
      <c r="B492" s="3" t="inlineStr">
        <is>
          <t>DefinedBenefitPlanAmortizationOfGainsLosses</t>
        </is>
      </c>
      <c r="C492" s="3" t="inlineStr">
        <is>
          <t>2018-02-03</t>
        </is>
      </c>
      <c r="D492" s="3" t="inlineStr">
        <is>
          <t>2017-01-29</t>
        </is>
      </c>
      <c r="E492" s="3" t="inlineStr">
        <is>
          <t>duration</t>
        </is>
      </c>
      <c r="F492" s="3" t="inlineStr">
        <is>
          <t>5000000.0</t>
        </is>
      </c>
      <c r="G492" s="3" t="inlineStr">
        <is>
          <t>usd</t>
        </is>
      </c>
      <c r="H492" s="3" t="inlineStr">
        <is>
          <t>-6</t>
        </is>
      </c>
      <c r="I492" s="3" t="inlineStr">
        <is>
          <t>us-gaap:OtherPostretirementBenefitPlansDefinedBenefitMember</t>
        </is>
      </c>
      <c r="J492" s="3" t="inlineStr">
        <is>
          <t>https://www.sec.gov/Archives/edgar/data/794367/000079436720000040/m-0201202010xk.htm#d69464997e2083-wk-Fact-DC57159D7A795B248B94B5B9E3169194</t>
        </is>
      </c>
      <c r="K492" s="3" t="inlineStr">
        <is>
          <t>2020-03-30 00:00:00</t>
        </is>
      </c>
    </row>
    <row r="493">
      <c r="B493" s="3" t="inlineStr">
        <is>
          <t>DefinedBenefitPlanAmortizationOfPriorServiceCostCredit</t>
        </is>
      </c>
      <c r="C493" s="3" t="inlineStr">
        <is>
          <t>2018-02-03</t>
        </is>
      </c>
      <c r="D493" s="3" t="inlineStr">
        <is>
          <t>2017-01-29</t>
        </is>
      </c>
      <c r="E493" s="3" t="inlineStr">
        <is>
          <t>duration</t>
        </is>
      </c>
      <c r="F493" s="3" t="n"/>
      <c r="G493" s="3" t="inlineStr">
        <is>
          <t>usd</t>
        </is>
      </c>
      <c r="H493" s="3" t="inlineStr">
        <is>
          <t>-6</t>
        </is>
      </c>
      <c r="I493" s="3" t="inlineStr">
        <is>
          <t>us-gaap:OtherPostretirementBenefitPlansDefinedBenefitMember</t>
        </is>
      </c>
      <c r="J493" s="3" t="inlineStr">
        <is>
          <t>https://www.sec.gov/Archives/edgar/data/794367/000079436720000040/m-0201202010xk.htm#d69464997e2145-wk-Fact-4206069272A2597FBCA689955B681C21</t>
        </is>
      </c>
      <c r="K493" s="3" t="inlineStr">
        <is>
          <t>2020-03-30 00:00:00</t>
        </is>
      </c>
    </row>
    <row r="494">
      <c r="B494" s="3" t="inlineStr">
        <is>
          <t>DefinedBenefitPlanNetPeriodicBenefitCost</t>
        </is>
      </c>
      <c r="C494" s="3" t="inlineStr">
        <is>
          <t>2018-02-03</t>
        </is>
      </c>
      <c r="D494" s="3" t="inlineStr">
        <is>
          <t>2017-01-29</t>
        </is>
      </c>
      <c r="E494" s="3" t="inlineStr">
        <is>
          <t>duration</t>
        </is>
      </c>
      <c r="F494" s="3" t="n"/>
      <c r="G494" s="3" t="inlineStr">
        <is>
          <t>usd</t>
        </is>
      </c>
      <c r="H494" s="3" t="inlineStr">
        <is>
          <t>-6</t>
        </is>
      </c>
      <c r="I494" s="3" t="inlineStr">
        <is>
          <t>us-gaap:OtherPostretirementBenefitPlansDefinedBenefitMember</t>
        </is>
      </c>
      <c r="J494" s="3" t="inlineStr">
        <is>
          <t>https://www.sec.gov/Archives/edgar/data/794367/000079436720000040/m-0201202010xk.htm#d69464997e2206-wk-Fact-A6DB96D642AF5B819F49B227DEC569BB</t>
        </is>
      </c>
      <c r="K494" s="3" t="inlineStr">
        <is>
          <t>2020-03-30 00:00:00</t>
        </is>
      </c>
    </row>
    <row r="495">
      <c r="B495" s="3" t="inlineStr">
        <is>
          <t>OtherComprehensiveIncomeLossPensionAndOtherPostretirementBenefitPlansNetUnamortizedGainLossArisingDuringPeriodBeforeTax</t>
        </is>
      </c>
      <c r="C495" s="3" t="inlineStr">
        <is>
          <t>2018-02-03</t>
        </is>
      </c>
      <c r="D495" s="3" t="inlineStr">
        <is>
          <t>2017-01-29</t>
        </is>
      </c>
      <c r="E495" s="3" t="inlineStr">
        <is>
          <t>duration</t>
        </is>
      </c>
      <c r="F495" s="3" t="inlineStr">
        <is>
          <t>-9000000.0</t>
        </is>
      </c>
      <c r="G495" s="3" t="inlineStr">
        <is>
          <t>usd</t>
        </is>
      </c>
      <c r="H495" s="3" t="inlineStr">
        <is>
          <t>-6</t>
        </is>
      </c>
      <c r="I495" s="3" t="inlineStr">
        <is>
          <t>us-gaap:OtherPostretirementBenefitPlansDefinedBenefitMember</t>
        </is>
      </c>
      <c r="J495" s="3" t="inlineStr">
        <is>
          <t>https://www.sec.gov/Archives/edgar/data/794367/000079436720000040/m-0201202010xk.htm#d69464997e2328-wk-Fact-4A9FEF16E91C58899ECDFECAA803EDC2</t>
        </is>
      </c>
      <c r="K495" s="3" t="inlineStr">
        <is>
          <t>2020-03-30 00:00:00</t>
        </is>
      </c>
    </row>
    <row r="496">
      <c r="B496" s="3" t="inlineStr">
        <is>
          <t>OtherComprehensiveIncomeLossReclassificationAdjustmentFromAOCIPensionAndOtherPostretirementBenefitPlansForNetGainLossBeforeTax</t>
        </is>
      </c>
      <c r="C496" s="3" t="inlineStr">
        <is>
          <t>2018-02-03</t>
        </is>
      </c>
      <c r="D496" s="3" t="inlineStr">
        <is>
          <t>2017-01-29</t>
        </is>
      </c>
      <c r="E496" s="3" t="inlineStr">
        <is>
          <t>duration</t>
        </is>
      </c>
      <c r="F496" s="3" t="inlineStr">
        <is>
          <t>5000000.0</t>
        </is>
      </c>
      <c r="G496" s="3" t="inlineStr">
        <is>
          <t>usd</t>
        </is>
      </c>
      <c r="H496" s="3" t="inlineStr">
        <is>
          <t>-6</t>
        </is>
      </c>
      <c r="I496" s="3" t="inlineStr">
        <is>
          <t>us-gaap:OtherPostretirementBenefitPlansDefinedBenefitMember</t>
        </is>
      </c>
      <c r="J496" s="3" t="inlineStr">
        <is>
          <t>https://www.sec.gov/Archives/edgar/data/794367/000079436720000040/m-0201202010xk.htm#d69464997e2388-wk-Fact-0E6988E423BF5F3C97955948713FBDD0</t>
        </is>
      </c>
      <c r="K496" s="3" t="inlineStr">
        <is>
          <t>2020-03-30 00:00:00</t>
        </is>
      </c>
    </row>
    <row r="497">
      <c r="B497" s="3" t="inlineStr">
        <is>
          <t>OtherComprehensiveIncomeLossAmortizationAdjustmentFromAOCIPensionAndOtherPostretirementBenefitPlansForNetPriorServiceCostCreditTax</t>
        </is>
      </c>
      <c r="C497" s="3" t="inlineStr">
        <is>
          <t>2018-02-03</t>
        </is>
      </c>
      <c r="D497" s="3" t="inlineStr">
        <is>
          <t>2017-01-29</t>
        </is>
      </c>
      <c r="E497" s="3" t="inlineStr">
        <is>
          <t>duration</t>
        </is>
      </c>
      <c r="F497" s="3" t="n"/>
      <c r="G497" s="3" t="inlineStr">
        <is>
          <t>usd</t>
        </is>
      </c>
      <c r="H497" s="3" t="inlineStr">
        <is>
          <t>-6</t>
        </is>
      </c>
      <c r="I497" s="3" t="inlineStr">
        <is>
          <t>us-gaap:OtherPostretirementBenefitPlansDefinedBenefitMember</t>
        </is>
      </c>
      <c r="J497" s="3" t="inlineStr">
        <is>
          <t>https://www.sec.gov/Archives/edgar/data/794367/000079436720000040/m-0201202010xk.htm#d69464997e2448-wk-Fact-53C0CCFAF5D854DB9C1EE6811C121078</t>
        </is>
      </c>
      <c r="K497" s="3" t="inlineStr">
        <is>
          <t>2020-03-30 00:00:00</t>
        </is>
      </c>
    </row>
    <row r="498">
      <c r="B498" s="3" t="inlineStr">
        <is>
          <t>OtherComprehensiveIncomeDefinedBenefitPlanNetPriorServiceCostCreditArisingDuringPeriodBeforeTax</t>
        </is>
      </c>
      <c r="C498" s="3" t="inlineStr">
        <is>
          <t>2018-02-03</t>
        </is>
      </c>
      <c r="D498" s="3" t="inlineStr">
        <is>
          <t>2017-01-29</t>
        </is>
      </c>
      <c r="E498" s="3" t="inlineStr">
        <is>
          <t>duration</t>
        </is>
      </c>
      <c r="F498" s="3" t="inlineStr">
        <is>
          <t>-10000000.0</t>
        </is>
      </c>
      <c r="G498" s="3" t="inlineStr">
        <is>
          <t>usd</t>
        </is>
      </c>
      <c r="H498" s="3" t="inlineStr">
        <is>
          <t>-6</t>
        </is>
      </c>
      <c r="I498" s="3" t="inlineStr">
        <is>
          <t>us-gaap:OtherPostretirementBenefitPlansDefinedBenefitMember</t>
        </is>
      </c>
      <c r="J498" s="3" t="inlineStr">
        <is>
          <t>https://www.sec.gov/Archives/edgar/data/794367/000079436720000040/m-0201202010xk.htm#d69464997e2507-wk-Fact-C328BCBA9B2D5E108E696ED83AFF646D</t>
        </is>
      </c>
      <c r="K498" s="3" t="inlineStr">
        <is>
          <t>2020-03-30 00:00:00</t>
        </is>
      </c>
    </row>
    <row r="499">
      <c r="B499" s="3" t="inlineStr">
        <is>
          <t>DefinedBenefitPlanAmountsRecognizedInOtherComprehensiveIncomeLossNetGainLossBeforeTax</t>
        </is>
      </c>
      <c r="C499" s="3" t="inlineStr">
        <is>
          <t>2018-02-03</t>
        </is>
      </c>
      <c r="D499" s="3" t="inlineStr">
        <is>
          <t>2017-01-29</t>
        </is>
      </c>
      <c r="E499" s="3" t="inlineStr">
        <is>
          <t>duration</t>
        </is>
      </c>
      <c r="F499" s="3" t="inlineStr">
        <is>
          <t>-14000000.0</t>
        </is>
      </c>
      <c r="G499" s="3" t="inlineStr">
        <is>
          <t>usd</t>
        </is>
      </c>
      <c r="H499" s="3" t="inlineStr">
        <is>
          <t>-6</t>
        </is>
      </c>
      <c r="I499" s="3" t="inlineStr">
        <is>
          <t>us-gaap:OtherPostretirementBenefitPlansDefinedBenefitMember</t>
        </is>
      </c>
      <c r="J499" s="3" t="inlineStr">
        <is>
          <t>https://www.sec.gov/Archives/edgar/data/794367/000079436720000040/m-0201202010xk.htm#d69464997e2568-wk-Fact-021E27E35B53560C90D82C9C83B9D21A</t>
        </is>
      </c>
      <c r="K499" s="3" t="inlineStr">
        <is>
          <t>2020-03-30 00:00:00</t>
        </is>
      </c>
    </row>
    <row r="500">
      <c r="B500" s="3" t="inlineStr">
        <is>
          <t>TotalNetPeriodicCostAndAmountsRecognizedInOtherComprehensiveIncome</t>
        </is>
      </c>
      <c r="C500" s="3" t="inlineStr">
        <is>
          <t>2018-02-03</t>
        </is>
      </c>
      <c r="D500" s="3" t="inlineStr">
        <is>
          <t>2017-01-29</t>
        </is>
      </c>
      <c r="E500" s="3" t="inlineStr">
        <is>
          <t>duration</t>
        </is>
      </c>
      <c r="F500" s="3" t="inlineStr">
        <is>
          <t>-14000000.0</t>
        </is>
      </c>
      <c r="G500" s="3" t="inlineStr">
        <is>
          <t>usd</t>
        </is>
      </c>
      <c r="H500" s="3" t="inlineStr">
        <is>
          <t>-6</t>
        </is>
      </c>
      <c r="I500" s="3" t="inlineStr">
        <is>
          <t>us-gaap:OtherPostretirementBenefitPlansDefinedBenefitMember</t>
        </is>
      </c>
      <c r="J500" s="3" t="inlineStr">
        <is>
          <t>https://www.sec.gov/Archives/edgar/data/794367/000079436720000040/m-0201202010xk.htm#d69464997e2634-wk-Fact-F4382010C8195A228492007F7BC20613</t>
        </is>
      </c>
      <c r="K500" s="3" t="inlineStr">
        <is>
          <t>2020-03-30 00:00:00</t>
        </is>
      </c>
    </row>
    <row r="501">
      <c r="B501" s="3" t="inlineStr">
        <is>
          <t>DefinedBenefitPlanAssumptionsUsedCalculatingNetPeriodicBenefitCostDiscountRate</t>
        </is>
      </c>
      <c r="C501" s="3" t="inlineStr">
        <is>
          <t>2018-02-03</t>
        </is>
      </c>
      <c r="D501" s="3" t="inlineStr">
        <is>
          <t>2017-01-29</t>
        </is>
      </c>
      <c r="E501" s="3" t="inlineStr">
        <is>
          <t>duration</t>
        </is>
      </c>
      <c r="F501" s="3" t="inlineStr">
        <is>
          <t>0.0317</t>
        </is>
      </c>
      <c r="G501" s="3" t="inlineStr">
        <is>
          <t>number</t>
        </is>
      </c>
      <c r="H501" s="3" t="inlineStr">
        <is>
          <t>4</t>
        </is>
      </c>
      <c r="I501" s="3" t="inlineStr">
        <is>
          <t>us-gaap:OtherPostretirementBenefitPlansDefinedBenefitMember</t>
        </is>
      </c>
      <c r="J501" s="3" t="inlineStr">
        <is>
          <t>https://www.sec.gov/Archives/edgar/data/794367/000079436720000040/m-0201202010xk.htm#d69464997e2902-wk-Fact-D77DE2DE572B55049DF544C24030F07C</t>
        </is>
      </c>
      <c r="K501" s="3" t="inlineStr">
        <is>
          <t>2020-03-30 00:00:00</t>
        </is>
      </c>
    </row>
    <row r="502">
      <c r="B502" s="3" t="inlineStr">
        <is>
          <t>DefinedBenefitPlanServiceCost</t>
        </is>
      </c>
      <c r="C502" s="3" t="inlineStr">
        <is>
          <t>2018-02-03</t>
        </is>
      </c>
      <c r="D502" s="3" t="inlineStr">
        <is>
          <t>2017-01-29</t>
        </is>
      </c>
      <c r="E502" s="3" t="inlineStr">
        <is>
          <t>duration</t>
        </is>
      </c>
      <c r="F502" s="3" t="inlineStr">
        <is>
          <t>6000000.0</t>
        </is>
      </c>
      <c r="G502" s="3" t="inlineStr">
        <is>
          <t>usd</t>
        </is>
      </c>
      <c r="H502" s="3" t="inlineStr">
        <is>
          <t>-6</t>
        </is>
      </c>
      <c r="I502" s="3" t="inlineStr">
        <is>
          <t>us-gaap:PensionPlansDefinedBenefitMember</t>
        </is>
      </c>
      <c r="J502" s="3" t="inlineStr">
        <is>
          <t>https://www.sec.gov/Archives/edgar/data/794367/000079436720000040/m-0201202010xk.htm#d69461674e2445-wk-Fact-F97A805461CF590FAC0E10429769A841</t>
        </is>
      </c>
      <c r="K502" s="3" t="inlineStr">
        <is>
          <t>2020-03-30 00:00:00</t>
        </is>
      </c>
    </row>
    <row r="503">
      <c r="B503" s="3" t="inlineStr">
        <is>
          <t>DefinedBenefitPlanInterestCost</t>
        </is>
      </c>
      <c r="C503" s="3" t="inlineStr">
        <is>
          <t>2018-02-03</t>
        </is>
      </c>
      <c r="D503" s="3" t="inlineStr">
        <is>
          <t>2017-01-29</t>
        </is>
      </c>
      <c r="E503" s="3" t="inlineStr">
        <is>
          <t>duration</t>
        </is>
      </c>
      <c r="F503" s="3" t="inlineStr">
        <is>
          <t>104000000.0</t>
        </is>
      </c>
      <c r="G503" s="3" t="inlineStr">
        <is>
          <t>usd</t>
        </is>
      </c>
      <c r="H503" s="3" t="inlineStr">
        <is>
          <t>-6</t>
        </is>
      </c>
      <c r="I503" s="3" t="inlineStr">
        <is>
          <t>us-gaap:PensionPlansDefinedBenefitMember</t>
        </is>
      </c>
      <c r="J503" s="3" t="inlineStr">
        <is>
          <t>https://www.sec.gov/Archives/edgar/data/794367/000079436720000040/m-0201202010xk.htm#d69461674e2499-wk-Fact-F9234341B5CE53BE8B37520B86A0805F</t>
        </is>
      </c>
      <c r="K503" s="3" t="inlineStr">
        <is>
          <t>2020-03-30 00:00:00</t>
        </is>
      </c>
    </row>
    <row r="504">
      <c r="B504" s="3" t="inlineStr">
        <is>
          <t>DefinedBenefitPlanExpectedReturnOnPlanAssets</t>
        </is>
      </c>
      <c r="C504" s="3" t="inlineStr">
        <is>
          <t>2018-02-03</t>
        </is>
      </c>
      <c r="D504" s="3" t="inlineStr">
        <is>
          <t>2017-01-29</t>
        </is>
      </c>
      <c r="E504" s="3" t="inlineStr">
        <is>
          <t>duration</t>
        </is>
      </c>
      <c r="F504" s="3" t="inlineStr">
        <is>
          <t>223000000.0</t>
        </is>
      </c>
      <c r="G504" s="3" t="inlineStr">
        <is>
          <t>usd</t>
        </is>
      </c>
      <c r="H504" s="3" t="inlineStr">
        <is>
          <t>-6</t>
        </is>
      </c>
      <c r="I504" s="3" t="inlineStr">
        <is>
          <t>us-gaap:PensionPlansDefinedBenefitMember</t>
        </is>
      </c>
      <c r="J504" s="3" t="inlineStr">
        <is>
          <t>https://www.sec.gov/Archives/edgar/data/794367/000079436720000040/m-0201202010xk.htm#d69461674e2560-wk-Fact-3152BB81E4F159539A332608C4AEA94B</t>
        </is>
      </c>
      <c r="K504" s="3" t="inlineStr">
        <is>
          <t>2020-03-30 00:00:00</t>
        </is>
      </c>
    </row>
    <row r="505">
      <c r="B505" s="3" t="inlineStr">
        <is>
          <t>DefinedBenefitPlanAmortizationOfGainsLosses</t>
        </is>
      </c>
      <c r="C505" s="3" t="inlineStr">
        <is>
          <t>2018-02-03</t>
        </is>
      </c>
      <c r="D505" s="3" t="inlineStr">
        <is>
          <t>2017-01-29</t>
        </is>
      </c>
      <c r="E505" s="3" t="inlineStr">
        <is>
          <t>duration</t>
        </is>
      </c>
      <c r="F505" s="3" t="inlineStr">
        <is>
          <t>-31000000.0</t>
        </is>
      </c>
      <c r="G505" s="3" t="inlineStr">
        <is>
          <t>usd</t>
        </is>
      </c>
      <c r="H505" s="3" t="inlineStr">
        <is>
          <t>-6</t>
        </is>
      </c>
      <c r="I505" s="3" t="inlineStr">
        <is>
          <t>us-gaap:PensionPlansDefinedBenefitMember</t>
        </is>
      </c>
      <c r="J505" s="3" t="inlineStr">
        <is>
          <t>https://www.sec.gov/Archives/edgar/data/794367/000079436720000040/m-0201202010xk.htm#d69461674e2620-wk-Fact-5856A9A0A1B9593287FC290C8671BFF6</t>
        </is>
      </c>
      <c r="K505" s="3" t="inlineStr">
        <is>
          <t>2020-03-30 00:00:00</t>
        </is>
      </c>
    </row>
    <row r="506">
      <c r="B506" s="3" t="inlineStr">
        <is>
          <t>DefinedBenefitPlanAmortizationOfPriorServiceCostCredit</t>
        </is>
      </c>
      <c r="C506" s="3" t="inlineStr">
        <is>
          <t>2018-02-03</t>
        </is>
      </c>
      <c r="D506" s="3" t="inlineStr">
        <is>
          <t>2017-01-29</t>
        </is>
      </c>
      <c r="E506" s="3" t="inlineStr">
        <is>
          <t>duration</t>
        </is>
      </c>
      <c r="F506" s="3" t="n"/>
      <c r="G506" s="3" t="inlineStr">
        <is>
          <t>usd</t>
        </is>
      </c>
      <c r="H506" s="3" t="inlineStr">
        <is>
          <t>-6</t>
        </is>
      </c>
      <c r="I506" s="3" t="inlineStr">
        <is>
          <t>us-gaap:PensionPlansDefinedBenefitMember</t>
        </is>
      </c>
      <c r="J506" s="3" t="inlineStr">
        <is>
          <t>https://www.sec.gov/Archives/edgar/data/794367/000079436720000040/m-0201202010xk.htm#d69461674e2679-wk-Fact-AC254169860A51139DC52AB3CEF63A11</t>
        </is>
      </c>
      <c r="K506" s="3" t="inlineStr">
        <is>
          <t>2020-03-30 00:00:00</t>
        </is>
      </c>
    </row>
    <row r="507">
      <c r="B507" s="3" t="inlineStr">
        <is>
          <t>DefinedBenefitPlanNetPeriodicBenefitCost</t>
        </is>
      </c>
      <c r="C507" s="3" t="inlineStr">
        <is>
          <t>2018-02-03</t>
        </is>
      </c>
      <c r="D507" s="3" t="inlineStr">
        <is>
          <t>2017-01-29</t>
        </is>
      </c>
      <c r="E507" s="3" t="inlineStr">
        <is>
          <t>duration</t>
        </is>
      </c>
      <c r="F507" s="3" t="inlineStr">
        <is>
          <t>-82000000.0</t>
        </is>
      </c>
      <c r="G507" s="3" t="inlineStr">
        <is>
          <t>usd</t>
        </is>
      </c>
      <c r="H507" s="3" t="inlineStr">
        <is>
          <t>-6</t>
        </is>
      </c>
      <c r="I507" s="3" t="inlineStr">
        <is>
          <t>us-gaap:PensionPlansDefinedBenefitMember</t>
        </is>
      </c>
      <c r="J507" s="3" t="inlineStr">
        <is>
          <t>https://www.sec.gov/Archives/edgar/data/794367/000079436720000040/m-0201202010xk.htm#d69461674e2740-wk-Fact-FE6872C3EFE15ADDBEBBB29122CBB48C</t>
        </is>
      </c>
      <c r="K507" s="3" t="inlineStr">
        <is>
          <t>2020-03-30 00:00:00</t>
        </is>
      </c>
    </row>
    <row r="508">
      <c r="B508" s="3" t="inlineStr">
        <is>
          <t>OtherComprehensiveIncomeLossPensionAndOtherPostretirementBenefitPlansNetUnamortizedGainLossArisingDuringPeriodBeforeTax</t>
        </is>
      </c>
      <c r="C508" s="3" t="inlineStr">
        <is>
          <t>2018-02-03</t>
        </is>
      </c>
      <c r="D508" s="3" t="inlineStr">
        <is>
          <t>2017-01-29</t>
        </is>
      </c>
      <c r="E508" s="3" t="inlineStr">
        <is>
          <t>duration</t>
        </is>
      </c>
      <c r="F508" s="3" t="inlineStr">
        <is>
          <t>-120000000.0</t>
        </is>
      </c>
      <c r="G508" s="3" t="inlineStr">
        <is>
          <t>usd</t>
        </is>
      </c>
      <c r="H508" s="3" t="inlineStr">
        <is>
          <t>-6</t>
        </is>
      </c>
      <c r="I508" s="3" t="inlineStr">
        <is>
          <t>us-gaap:PensionPlansDefinedBenefitMember</t>
        </is>
      </c>
      <c r="J508" s="3" t="inlineStr">
        <is>
          <t>https://www.sec.gov/Archives/edgar/data/794367/000079436720000040/m-0201202010xk.htm#d69461674e3046-wk-Fact-35B9D7F8BA1050AF9F7AFF105CEF81B5</t>
        </is>
      </c>
      <c r="K508" s="3" t="inlineStr">
        <is>
          <t>2020-03-30 00:00:00</t>
        </is>
      </c>
    </row>
    <row r="509">
      <c r="B509" s="3" t="inlineStr">
        <is>
          <t>OtherComprehensiveIncomeLossReclassificationAdjustmentFromAOCIPensionAndOtherPostretirementBenefitPlansForNetGainLossBeforeTax</t>
        </is>
      </c>
      <c r="C509" s="3" t="inlineStr">
        <is>
          <t>2018-02-03</t>
        </is>
      </c>
      <c r="D509" s="3" t="inlineStr">
        <is>
          <t>2017-01-29</t>
        </is>
      </c>
      <c r="E509" s="3" t="inlineStr">
        <is>
          <t>duration</t>
        </is>
      </c>
      <c r="F509" s="3" t="inlineStr">
        <is>
          <t>-31000000.0</t>
        </is>
      </c>
      <c r="G509" s="3" t="inlineStr">
        <is>
          <t>usd</t>
        </is>
      </c>
      <c r="H509" s="3" t="inlineStr">
        <is>
          <t>-6</t>
        </is>
      </c>
      <c r="I509" s="3" t="inlineStr">
        <is>
          <t>us-gaap:PensionPlansDefinedBenefitMember</t>
        </is>
      </c>
      <c r="J509" s="3" t="inlineStr">
        <is>
          <t>https://www.sec.gov/Archives/edgar/data/794367/000079436720000040/m-0201202010xk.htm#d69461674e3108-wk-Fact-03ADE892BE0E5C8495CF76BCFCD7759E</t>
        </is>
      </c>
      <c r="K509" s="3" t="inlineStr">
        <is>
          <t>2020-03-30 00:00:00</t>
        </is>
      </c>
    </row>
    <row r="510">
      <c r="B510" s="3" t="inlineStr">
        <is>
          <t>DefinedBenefitPlanRecognizedNetGainLossDueToSettlements1</t>
        </is>
      </c>
      <c r="C510" s="3" t="inlineStr">
        <is>
          <t>2018-02-03</t>
        </is>
      </c>
      <c r="D510" s="3" t="inlineStr">
        <is>
          <t>2017-01-29</t>
        </is>
      </c>
      <c r="E510" s="3" t="inlineStr">
        <is>
          <t>duration</t>
        </is>
      </c>
      <c r="F510" s="3" t="inlineStr">
        <is>
          <t>89000000.0</t>
        </is>
      </c>
      <c r="G510" s="3" t="inlineStr">
        <is>
          <t>usd</t>
        </is>
      </c>
      <c r="H510" s="3" t="inlineStr">
        <is>
          <t>-6</t>
        </is>
      </c>
      <c r="I510" s="3" t="inlineStr">
        <is>
          <t>us-gaap:PensionPlansDefinedBenefitMember</t>
        </is>
      </c>
      <c r="J510" s="3" t="inlineStr">
        <is>
          <t>https://www.sec.gov/Archives/edgar/data/794367/000079436720000040/m-0201202010xk.htm#d69461674e3170-wk-Fact-795D828813FD56859343ED5DFA8BBFB5</t>
        </is>
      </c>
      <c r="K510" s="3" t="inlineStr">
        <is>
          <t>2020-03-30 00:00:00</t>
        </is>
      </c>
    </row>
    <row r="511">
      <c r="B511" s="3" t="inlineStr">
        <is>
          <t>DefinedBenefitPlanAmountsRecognizedInOtherComprehensiveIncomeLossNetGainLossBeforeTax</t>
        </is>
      </c>
      <c r="C511" s="3" t="inlineStr">
        <is>
          <t>2018-02-03</t>
        </is>
      </c>
      <c r="D511" s="3" t="inlineStr">
        <is>
          <t>2017-01-29</t>
        </is>
      </c>
      <c r="E511" s="3" t="inlineStr">
        <is>
          <t>duration</t>
        </is>
      </c>
      <c r="F511" s="3" t="inlineStr">
        <is>
          <t>-240000000.0</t>
        </is>
      </c>
      <c r="G511" s="3" t="inlineStr">
        <is>
          <t>usd</t>
        </is>
      </c>
      <c r="H511" s="3" t="inlineStr">
        <is>
          <t>-6</t>
        </is>
      </c>
      <c r="I511" s="3" t="inlineStr">
        <is>
          <t>us-gaap:PensionPlansDefinedBenefitMember</t>
        </is>
      </c>
      <c r="J511" s="3" t="inlineStr">
        <is>
          <t>https://www.sec.gov/Archives/edgar/data/794367/000079436720000040/m-0201202010xk.htm#d69461674e3231-wk-Fact-55FAFBB509DD5693B8739BFA31FB6983</t>
        </is>
      </c>
      <c r="K511" s="3" t="inlineStr">
        <is>
          <t>2020-03-30 00:00:00</t>
        </is>
      </c>
    </row>
    <row r="512">
      <c r="B512" s="3" t="inlineStr">
        <is>
          <t>TotalNetPeriodicCostAndAmountsRecognizedInOtherComprehensiveIncome</t>
        </is>
      </c>
      <c r="C512" s="3" t="inlineStr">
        <is>
          <t>2018-02-03</t>
        </is>
      </c>
      <c r="D512" s="3" t="inlineStr">
        <is>
          <t>2017-01-29</t>
        </is>
      </c>
      <c r="E512" s="3" t="inlineStr">
        <is>
          <t>duration</t>
        </is>
      </c>
      <c r="F512" s="3" t="inlineStr">
        <is>
          <t>-233000000.0</t>
        </is>
      </c>
      <c r="G512" s="3" t="inlineStr">
        <is>
          <t>usd</t>
        </is>
      </c>
      <c r="H512" s="3" t="inlineStr">
        <is>
          <t>-6</t>
        </is>
      </c>
      <c r="I512" s="3" t="inlineStr">
        <is>
          <t>us-gaap:PensionPlansDefinedBenefitMember</t>
        </is>
      </c>
      <c r="J512" s="3" t="inlineStr">
        <is>
          <t>https://www.sec.gov/Archives/edgar/data/794367/000079436720000040/m-0201202010xk.htm#d69461674e3297-wk-Fact-B7C20717D84558A783CC17A6AE42AE38</t>
        </is>
      </c>
      <c r="K512" s="3" t="inlineStr">
        <is>
          <t>2020-03-30 00:00:00</t>
        </is>
      </c>
    </row>
    <row r="513">
      <c r="B513" s="3" t="inlineStr">
        <is>
          <t>DefinedBenefitPlanAssumptionsUsedCalculatingNetPeriodicBenefitCostExpectedLongTermReturnOnAssets</t>
        </is>
      </c>
      <c r="C513" s="3" t="inlineStr">
        <is>
          <t>2018-02-03</t>
        </is>
      </c>
      <c r="D513" s="3" t="inlineStr">
        <is>
          <t>2017-01-29</t>
        </is>
      </c>
      <c r="E513" s="3" t="inlineStr">
        <is>
          <t>duration</t>
        </is>
      </c>
      <c r="F513" s="3" t="inlineStr">
        <is>
          <t>0.07</t>
        </is>
      </c>
      <c r="G513" s="3" t="inlineStr">
        <is>
          <t>number</t>
        </is>
      </c>
      <c r="H513" s="3" t="inlineStr">
        <is>
          <t>4</t>
        </is>
      </c>
      <c r="I513" s="3" t="inlineStr">
        <is>
          <t>us-gaap:PensionPlansDefinedBenefitMember</t>
        </is>
      </c>
      <c r="J513" s="3" t="inlineStr">
        <is>
          <t>https://www.sec.gov/Archives/edgar/data/794367/000079436720000040/m-0201202010xk.htm#d69461674e3682-wk-Fact-70A1F30E79055545A4D2DF81DE3C7C44</t>
        </is>
      </c>
      <c r="K513" s="3" t="inlineStr">
        <is>
          <t>2020-03-30 00:00:00</t>
        </is>
      </c>
    </row>
    <row r="514">
      <c r="B514" s="3" t="inlineStr">
        <is>
          <t>DefinedBenefitPlanAssumptionsUsedCalculatingNetPeriodicBenefitCostRateOfCompensationIncrease</t>
        </is>
      </c>
      <c r="C514" s="3" t="inlineStr">
        <is>
          <t>2018-02-03</t>
        </is>
      </c>
      <c r="D514" s="3" t="inlineStr">
        <is>
          <t>2017-01-29</t>
        </is>
      </c>
      <c r="E514" s="3" t="inlineStr">
        <is>
          <t>duration</t>
        </is>
      </c>
      <c r="F514" s="3" t="inlineStr">
        <is>
          <t>0.040999999999999995</t>
        </is>
      </c>
      <c r="G514" s="3" t="inlineStr">
        <is>
          <t>number</t>
        </is>
      </c>
      <c r="H514" s="3" t="inlineStr">
        <is>
          <t>4</t>
        </is>
      </c>
      <c r="I514" s="3" t="inlineStr">
        <is>
          <t>us-gaap:PensionPlansDefinedBenefitMember</t>
        </is>
      </c>
      <c r="J514" s="3" t="inlineStr">
        <is>
          <t>https://www.sec.gov/Archives/edgar/data/794367/000079436720000040/m-0201202010xk.htm#d69461674e3728-wk-Fact-147B098B2DA05A59A91410E6CC7FD10D</t>
        </is>
      </c>
      <c r="K514" s="3" t="inlineStr">
        <is>
          <t>2020-03-30 00:00:00</t>
        </is>
      </c>
    </row>
    <row r="515">
      <c r="B515" s="3" t="inlineStr">
        <is>
          <t>DefinedBenefitPlanServiceCost</t>
        </is>
      </c>
      <c r="C515" s="3" t="inlineStr">
        <is>
          <t>2018-02-03</t>
        </is>
      </c>
      <c r="D515" s="3" t="inlineStr">
        <is>
          <t>2017-01-29</t>
        </is>
      </c>
      <c r="E515" s="3" t="inlineStr">
        <is>
          <t>duration</t>
        </is>
      </c>
      <c r="F515" s="3" t="n"/>
      <c r="G515" s="3" t="inlineStr">
        <is>
          <t>usd</t>
        </is>
      </c>
      <c r="H515" s="3" t="inlineStr">
        <is>
          <t>-6</t>
        </is>
      </c>
      <c r="I515" s="3" t="inlineStr">
        <is>
          <t>us-gaap:SupplementalEmployeeRetirementPlanDefinedBenefitMember</t>
        </is>
      </c>
      <c r="J515" s="3" t="inlineStr">
        <is>
          <t>https://www.sec.gov/Archives/edgar/data/794367/000079436720000040/m-0201202010xk.htm#d69461674e9071-wk-Fact-4BAB709E89FF55698A275960E6144784</t>
        </is>
      </c>
      <c r="K515" s="3" t="inlineStr">
        <is>
          <t>2020-03-30 00:00:00</t>
        </is>
      </c>
    </row>
    <row r="516">
      <c r="B516" s="3" t="inlineStr">
        <is>
          <t>DefinedBenefitPlanInterestCost</t>
        </is>
      </c>
      <c r="C516" s="3" t="inlineStr">
        <is>
          <t>2018-02-03</t>
        </is>
      </c>
      <c r="D516" s="3" t="inlineStr">
        <is>
          <t>2017-01-29</t>
        </is>
      </c>
      <c r="E516" s="3" t="inlineStr">
        <is>
          <t>duration</t>
        </is>
      </c>
      <c r="F516" s="3" t="inlineStr">
        <is>
          <t>22000000.0</t>
        </is>
      </c>
      <c r="G516" s="3" t="inlineStr">
        <is>
          <t>usd</t>
        </is>
      </c>
      <c r="H516" s="3" t="inlineStr">
        <is>
          <t>-6</t>
        </is>
      </c>
      <c r="I516" s="3" t="inlineStr">
        <is>
          <t>us-gaap:SupplementalEmployeeRetirementPlanDefinedBenefitMember</t>
        </is>
      </c>
      <c r="J516" s="3" t="inlineStr">
        <is>
          <t>https://www.sec.gov/Archives/edgar/data/794367/000079436720000040/m-0201202010xk.htm#d69461674e9125-wk-Fact-13EB16328FC85773B97AAE54D9BD1CAC</t>
        </is>
      </c>
      <c r="K516" s="3" t="inlineStr">
        <is>
          <t>2020-03-30 00:00:00</t>
        </is>
      </c>
    </row>
    <row r="517">
      <c r="B517" s="3" t="inlineStr">
        <is>
          <t>DefinedBenefitPlanAmortizationOfGainsLosses</t>
        </is>
      </c>
      <c r="C517" s="3" t="inlineStr">
        <is>
          <t>2018-02-03</t>
        </is>
      </c>
      <c r="D517" s="3" t="inlineStr">
        <is>
          <t>2017-01-29</t>
        </is>
      </c>
      <c r="E517" s="3" t="inlineStr">
        <is>
          <t>duration</t>
        </is>
      </c>
      <c r="F517" s="3" t="inlineStr">
        <is>
          <t>-8000000.0</t>
        </is>
      </c>
      <c r="G517" s="3" t="inlineStr">
        <is>
          <t>usd</t>
        </is>
      </c>
      <c r="H517" s="3" t="inlineStr">
        <is>
          <t>-6</t>
        </is>
      </c>
      <c r="I517" s="3" t="inlineStr">
        <is>
          <t>us-gaap:SupplementalEmployeeRetirementPlanDefinedBenefitMember</t>
        </is>
      </c>
      <c r="J517" s="3" t="inlineStr">
        <is>
          <t>https://www.sec.gov/Archives/edgar/data/794367/000079436720000040/m-0201202010xk.htm#d69461674e9184-wk-Fact-2510235DF1085E83994F1D9E896CF4CC</t>
        </is>
      </c>
      <c r="K517" s="3" t="inlineStr">
        <is>
          <t>2020-03-30 00:00:00</t>
        </is>
      </c>
    </row>
    <row r="518">
      <c r="B518" s="3" t="inlineStr">
        <is>
          <t>DefinedBenefitPlanAmortizationOfPriorServiceCostCredit</t>
        </is>
      </c>
      <c r="C518" s="3" t="inlineStr">
        <is>
          <t>2018-02-03</t>
        </is>
      </c>
      <c r="D518" s="3" t="inlineStr">
        <is>
          <t>2017-01-29</t>
        </is>
      </c>
      <c r="E518" s="3" t="inlineStr">
        <is>
          <t>duration</t>
        </is>
      </c>
      <c r="F518" s="3" t="inlineStr">
        <is>
          <t>1000000.0</t>
        </is>
      </c>
      <c r="G518" s="3" t="inlineStr">
        <is>
          <t>usd</t>
        </is>
      </c>
      <c r="H518" s="3" t="inlineStr">
        <is>
          <t>-6</t>
        </is>
      </c>
      <c r="I518" s="3" t="inlineStr">
        <is>
          <t>us-gaap:SupplementalEmployeeRetirementPlanDefinedBenefitMember</t>
        </is>
      </c>
      <c r="J518" s="3" t="inlineStr">
        <is>
          <t>https://www.sec.gov/Archives/edgar/data/794367/000079436720000040/m-0201202010xk.htm#d69461674e9243-wk-Fact-5C538BC5EC0E5F6EA9F10F19ECCCC28D</t>
        </is>
      </c>
      <c r="K518" s="3" t="inlineStr">
        <is>
          <t>2020-03-30 00:00:00</t>
        </is>
      </c>
    </row>
    <row r="519">
      <c r="B519" s="3" t="inlineStr">
        <is>
          <t>DefinedBenefitPlanNetPeriodicBenefitCost</t>
        </is>
      </c>
      <c r="C519" s="3" t="inlineStr">
        <is>
          <t>2018-02-03</t>
        </is>
      </c>
      <c r="D519" s="3" t="inlineStr">
        <is>
          <t>2017-01-29</t>
        </is>
      </c>
      <c r="E519" s="3" t="inlineStr">
        <is>
          <t>duration</t>
        </is>
      </c>
      <c r="F519" s="3" t="inlineStr">
        <is>
          <t>31000000.0</t>
        </is>
      </c>
      <c r="G519" s="3" t="inlineStr">
        <is>
          <t>usd</t>
        </is>
      </c>
      <c r="H519" s="3" t="inlineStr">
        <is>
          <t>-6</t>
        </is>
      </c>
      <c r="I519" s="3" t="inlineStr">
        <is>
          <t>us-gaap:SupplementalEmployeeRetirementPlanDefinedBenefitMember</t>
        </is>
      </c>
      <c r="J519" s="3" t="inlineStr">
        <is>
          <t>https://www.sec.gov/Archives/edgar/data/794367/000079436720000040/m-0201202010xk.htm#d69461674e9302-wk-Fact-D4F6103E43DB58E28DBBDD65D126E364</t>
        </is>
      </c>
      <c r="K519" s="3" t="inlineStr">
        <is>
          <t>2020-03-30 00:00:00</t>
        </is>
      </c>
    </row>
    <row r="520">
      <c r="B520" s="3" t="inlineStr">
        <is>
          <t>OtherComprehensiveIncomeLossPensionAndOtherPostretirementBenefitPlansNetUnamortizedGainLossArisingDuringPeriodBeforeTax</t>
        </is>
      </c>
      <c r="C520" s="3" t="inlineStr">
        <is>
          <t>2018-02-03</t>
        </is>
      </c>
      <c r="D520" s="3" t="inlineStr">
        <is>
          <t>2017-01-29</t>
        </is>
      </c>
      <c r="E520" s="3" t="inlineStr">
        <is>
          <t>duration</t>
        </is>
      </c>
      <c r="F520" s="3" t="inlineStr">
        <is>
          <t>20000000.0</t>
        </is>
      </c>
      <c r="G520" s="3" t="inlineStr">
        <is>
          <t>usd</t>
        </is>
      </c>
      <c r="H520" s="3" t="inlineStr">
        <is>
          <t>-6</t>
        </is>
      </c>
      <c r="I520" s="3" t="inlineStr">
        <is>
          <t>us-gaap:SupplementalEmployeeRetirementPlanDefinedBenefitMember</t>
        </is>
      </c>
      <c r="J520" s="3" t="inlineStr">
        <is>
          <t>https://www.sec.gov/Archives/edgar/data/794367/000079436720000040/m-0201202010xk.htm#d69461674e9608-wk-Fact-E3CEEA2BB1545E2082A090528ADA3D14</t>
        </is>
      </c>
      <c r="K520" s="3" t="inlineStr">
        <is>
          <t>2020-03-30 00:00:00</t>
        </is>
      </c>
    </row>
    <row r="521">
      <c r="B521" s="3" t="inlineStr">
        <is>
          <t>OtherComprehensiveIncomeLossReclassificationAdjustmentFromAOCIPensionAndOtherPostretirementBenefitPlansForNetGainLossBeforeTax</t>
        </is>
      </c>
      <c r="C521" s="3" t="inlineStr">
        <is>
          <t>2018-02-03</t>
        </is>
      </c>
      <c r="D521" s="3" t="inlineStr">
        <is>
          <t>2017-01-29</t>
        </is>
      </c>
      <c r="E521" s="3" t="inlineStr">
        <is>
          <t>duration</t>
        </is>
      </c>
      <c r="F521" s="3" t="inlineStr">
        <is>
          <t>-8000000.0</t>
        </is>
      </c>
      <c r="G521" s="3" t="inlineStr">
        <is>
          <t>usd</t>
        </is>
      </c>
      <c r="H521" s="3" t="inlineStr">
        <is>
          <t>-6</t>
        </is>
      </c>
      <c r="I521" s="3" t="inlineStr">
        <is>
          <t>us-gaap:SupplementalEmployeeRetirementPlanDefinedBenefitMember</t>
        </is>
      </c>
      <c r="J521" s="3" t="inlineStr">
        <is>
          <t>https://www.sec.gov/Archives/edgar/data/794367/000079436720000040/m-0201202010xk.htm#d69461674e9669-wk-Fact-DE7B66375E0C5219A875E807BE6A1BB3</t>
        </is>
      </c>
      <c r="K521" s="3" t="inlineStr">
        <is>
          <t>2020-03-30 00:00:00</t>
        </is>
      </c>
    </row>
    <row r="522">
      <c r="B522" s="3" t="inlineStr">
        <is>
          <t>OtherComprehensiveIncomeLossAmortizationAdjustmentFromAOCIPensionAndOtherPostretirementBenefitPlansForNetPriorServiceCostCreditBeforeTax</t>
        </is>
      </c>
      <c r="C522" s="3" t="inlineStr">
        <is>
          <t>2018-02-03</t>
        </is>
      </c>
      <c r="D522" s="3" t="inlineStr">
        <is>
          <t>2017-01-29</t>
        </is>
      </c>
      <c r="E522" s="3" t="inlineStr">
        <is>
          <t>duration</t>
        </is>
      </c>
      <c r="F522" s="3" t="inlineStr">
        <is>
          <t>1000000.0</t>
        </is>
      </c>
      <c r="G522" s="3" t="inlineStr">
        <is>
          <t>usd</t>
        </is>
      </c>
      <c r="H522" s="3" t="inlineStr">
        <is>
          <t>-6</t>
        </is>
      </c>
      <c r="I522" s="3" t="inlineStr">
        <is>
          <t>us-gaap:SupplementalEmployeeRetirementPlanDefinedBenefitMember</t>
        </is>
      </c>
      <c r="J522" s="3" t="inlineStr">
        <is>
          <t>https://www.sec.gov/Archives/edgar/data/794367/000079436720000040/m-0201202010xk.htm#d69461674e9730-wk-Fact-71BECA5B61C55DB3944F88EBAE5122FE</t>
        </is>
      </c>
      <c r="K522" s="3" t="inlineStr">
        <is>
          <t>2020-03-30 00:00:00</t>
        </is>
      </c>
    </row>
    <row r="523">
      <c r="B523" s="3" t="inlineStr">
        <is>
          <t>DefinedBenefitPlanRecognizedNetGainLossDueToSettlements1</t>
        </is>
      </c>
      <c r="C523" s="3" t="inlineStr">
        <is>
          <t>2018-02-03</t>
        </is>
      </c>
      <c r="D523" s="3" t="inlineStr">
        <is>
          <t>2017-01-29</t>
        </is>
      </c>
      <c r="E523" s="3" t="inlineStr">
        <is>
          <t>duration</t>
        </is>
      </c>
      <c r="F523" s="3" t="inlineStr">
        <is>
          <t>16000000.0</t>
        </is>
      </c>
      <c r="G523" s="3" t="inlineStr">
        <is>
          <t>usd</t>
        </is>
      </c>
      <c r="H523" s="3" t="inlineStr">
        <is>
          <t>-6</t>
        </is>
      </c>
      <c r="I523" s="3" t="inlineStr">
        <is>
          <t>us-gaap:SupplementalEmployeeRetirementPlanDefinedBenefitMember</t>
        </is>
      </c>
      <c r="J523" s="3" t="inlineStr">
        <is>
          <t>https://www.sec.gov/Archives/edgar/data/794367/000079436720000040/m-0201202010xk.htm#d69461674e9792-wk-Fact-F73002F6E7925E89A96CDB7D94D53C1A</t>
        </is>
      </c>
      <c r="K523" s="3" t="inlineStr">
        <is>
          <t>2020-03-30 00:00:00</t>
        </is>
      </c>
    </row>
    <row r="524">
      <c r="B524" s="3" t="inlineStr">
        <is>
          <t>DefinedBenefitPlanAmountsRecognizedInOtherComprehensiveIncomeLossNetGainLossBeforeTax</t>
        </is>
      </c>
      <c r="C524" s="3" t="inlineStr">
        <is>
          <t>2018-02-03</t>
        </is>
      </c>
      <c r="D524" s="3" t="inlineStr">
        <is>
          <t>2017-01-29</t>
        </is>
      </c>
      <c r="E524" s="3" t="inlineStr">
        <is>
          <t>duration</t>
        </is>
      </c>
      <c r="F524" s="3" t="inlineStr">
        <is>
          <t>-5000000.0</t>
        </is>
      </c>
      <c r="G524" s="3" t="inlineStr">
        <is>
          <t>usd</t>
        </is>
      </c>
      <c r="H524" s="3" t="inlineStr">
        <is>
          <t>-6</t>
        </is>
      </c>
      <c r="I524" s="3" t="inlineStr">
        <is>
          <t>us-gaap:SupplementalEmployeeRetirementPlanDefinedBenefitMember</t>
        </is>
      </c>
      <c r="J524" s="3" t="inlineStr">
        <is>
          <t>https://www.sec.gov/Archives/edgar/data/794367/000079436720000040/m-0201202010xk.htm#d69461674e9853-wk-Fact-9FCB9794B213523B8CA5C1BD6FC1AF05</t>
        </is>
      </c>
      <c r="K524" s="3" t="inlineStr">
        <is>
          <t>2020-03-30 00:00:00</t>
        </is>
      </c>
    </row>
    <row r="525">
      <c r="B525" s="3" t="inlineStr">
        <is>
          <t>TotalNetPeriodicCostAndAmountsRecognizedInOtherComprehensiveIncome</t>
        </is>
      </c>
      <c r="C525" s="3" t="inlineStr">
        <is>
          <t>2018-02-03</t>
        </is>
      </c>
      <c r="D525" s="3" t="inlineStr">
        <is>
          <t>2017-01-29</t>
        </is>
      </c>
      <c r="E525" s="3" t="inlineStr">
        <is>
          <t>duration</t>
        </is>
      </c>
      <c r="F525" s="3" t="inlineStr">
        <is>
          <t>42000000.0</t>
        </is>
      </c>
      <c r="G525" s="3" t="inlineStr">
        <is>
          <t>usd</t>
        </is>
      </c>
      <c r="H525" s="3" t="inlineStr">
        <is>
          <t>-6</t>
        </is>
      </c>
      <c r="I525" s="3" t="inlineStr">
        <is>
          <t>us-gaap:SupplementalEmployeeRetirementPlanDefinedBenefitMember</t>
        </is>
      </c>
      <c r="J525" s="3" t="inlineStr">
        <is>
          <t>https://www.sec.gov/Archives/edgar/data/794367/000079436720000040/m-0201202010xk.htm#d69461674e9918-wk-Fact-9E59EFF40CE458E1BD066A6DE250B8D5</t>
        </is>
      </c>
      <c r="K525" s="3" t="inlineStr">
        <is>
          <t>2020-03-30 00:00:00</t>
        </is>
      </c>
    </row>
    <row r="526">
      <c r="B526" s="3" t="inlineStr">
        <is>
          <t>ExtinguishmentOfDebtAmount</t>
        </is>
      </c>
      <c r="C526" s="3" t="inlineStr">
        <is>
          <t>2018-02-03</t>
        </is>
      </c>
      <c r="D526" s="3" t="inlineStr">
        <is>
          <t>2017-01-29</t>
        </is>
      </c>
      <c r="E526" s="3" t="inlineStr">
        <is>
          <t>duration</t>
        </is>
      </c>
      <c r="F526" s="3" t="inlineStr">
        <is>
          <t>300000000.0</t>
        </is>
      </c>
      <c r="G526" s="3" t="inlineStr">
        <is>
          <t>usd</t>
        </is>
      </c>
      <c r="H526" s="3" t="inlineStr">
        <is>
          <t>-6</t>
        </is>
      </c>
      <c r="I526" s="3" t="inlineStr">
        <is>
          <t>m:Sevenpointfourfiveseniordebenturesdue2017Member</t>
        </is>
      </c>
      <c r="J526" s="3" t="inlineStr">
        <is>
          <t>https://www.sec.gov/Archives/edgar/data/794367/000079436720000040/m-0201202010xk.htm#d69445315e3897-wk-Fact-2EDE537724565184A869D385E3622448</t>
        </is>
      </c>
      <c r="K526" s="3" t="inlineStr">
        <is>
          <t>2020-03-30 00:00:00</t>
        </is>
      </c>
    </row>
    <row r="527">
      <c r="B527" s="3" t="inlineStr">
        <is>
          <t>StockIssuedDuringPeriodSharesShareBasedCompensation</t>
        </is>
      </c>
      <c r="C527" s="3" t="inlineStr">
        <is>
          <t>2018-02-03</t>
        </is>
      </c>
      <c r="D527" s="3" t="inlineStr">
        <is>
          <t>2017-01-29</t>
        </is>
      </c>
      <c r="E527" s="3" t="inlineStr">
        <is>
          <t>duration</t>
        </is>
      </c>
      <c r="F527" s="3" t="inlineStr">
        <is>
          <t>-119000.0</t>
        </is>
      </c>
      <c r="G527" s="3" t="inlineStr">
        <is>
          <t>shares</t>
        </is>
      </c>
      <c r="H527" s="3" t="inlineStr">
        <is>
          <t>-3</t>
        </is>
      </c>
      <c r="I527" s="3" t="inlineStr">
        <is>
          <t>m:TreasuryStockDeferredCompensationPlansMember</t>
        </is>
      </c>
      <c r="J527" s="3" t="inlineStr">
        <is>
          <t>https://www.sec.gov/Archives/edgar/data/794367/000079436720000040/m-0201202010xk.htm#d69469552e1140-wk-Fact-C66A3BCFA5B359B6A81226724A22067C</t>
        </is>
      </c>
      <c r="K527" s="3" t="inlineStr">
        <is>
          <t>2020-03-30 00:00:00</t>
        </is>
      </c>
    </row>
    <row r="528">
      <c r="B528" s="3" t="inlineStr">
        <is>
          <t>DeferredCompensationArrangementWithIndividualSharesIssued</t>
        </is>
      </c>
      <c r="C528" s="3" t="inlineStr">
        <is>
          <t>2018-02-03</t>
        </is>
      </c>
      <c r="D528" s="3" t="inlineStr">
        <is>
          <t>2017-01-29</t>
        </is>
      </c>
      <c r="E528" s="3" t="inlineStr">
        <is>
          <t>duration</t>
        </is>
      </c>
      <c r="F528" s="3" t="inlineStr">
        <is>
          <t>269000.0</t>
        </is>
      </c>
      <c r="G528" s="3" t="inlineStr">
        <is>
          <t>shares</t>
        </is>
      </c>
      <c r="H528" s="3" t="inlineStr">
        <is>
          <t>-3</t>
        </is>
      </c>
      <c r="I528" s="3" t="inlineStr">
        <is>
          <t>m:TreasuryStockDeferredCompensationPlansMember</t>
        </is>
      </c>
      <c r="J528" s="3" t="inlineStr">
        <is>
          <t>https://www.sec.gov/Archives/edgar/data/794367/000079436720000040/m-0201202010xk.htm#d69469552e1291-wk-Fact-603E3ACDD83651CCB6D9CD5F986B6132</t>
        </is>
      </c>
      <c r="K528" s="3" t="inlineStr">
        <is>
          <t>2020-03-30 00:00:00</t>
        </is>
      </c>
    </row>
    <row r="529">
      <c r="B529" s="3" t="inlineStr">
        <is>
          <t>StockIssuedDuringPeriodSharesShareBasedCompensation</t>
        </is>
      </c>
      <c r="C529" s="3" t="inlineStr">
        <is>
          <t>2018-02-03</t>
        </is>
      </c>
      <c r="D529" s="3" t="inlineStr">
        <is>
          <t>2017-01-29</t>
        </is>
      </c>
      <c r="E529" s="3" t="inlineStr">
        <is>
          <t>duration</t>
        </is>
      </c>
      <c r="F529" s="3" t="inlineStr">
        <is>
          <t>590000.0</t>
        </is>
      </c>
      <c r="G529" s="3" t="inlineStr">
        <is>
          <t>shares</t>
        </is>
      </c>
      <c r="H529" s="3" t="inlineStr">
        <is>
          <t>-3</t>
        </is>
      </c>
      <c r="I529" s="3" t="inlineStr">
        <is>
          <t>m:TreasuryStockOtherThousandsMember</t>
        </is>
      </c>
      <c r="J529" s="3" t="inlineStr">
        <is>
          <t>https://www.sec.gov/Archives/edgar/data/794367/000079436720000040/m-0201202010xk.htm#d69469552e1155-wk-Fact-D48B5D47D9ED57A690DB768D09B56E14</t>
        </is>
      </c>
      <c r="K529" s="3" t="inlineStr">
        <is>
          <t>2020-03-30 00:00:00</t>
        </is>
      </c>
    </row>
    <row r="530">
      <c r="B530" s="3" t="inlineStr">
        <is>
          <t>TreasuryStockSharesAcquired</t>
        </is>
      </c>
      <c r="C530" s="3" t="inlineStr">
        <is>
          <t>2018-02-03</t>
        </is>
      </c>
      <c r="D530" s="3" t="inlineStr">
        <is>
          <t>2017-01-29</t>
        </is>
      </c>
      <c r="E530" s="3" t="inlineStr">
        <is>
          <t>duration</t>
        </is>
      </c>
      <c r="F530" s="3" t="inlineStr">
        <is>
          <t>38000.0</t>
        </is>
      </c>
      <c r="G530" s="3" t="inlineStr">
        <is>
          <t>shares</t>
        </is>
      </c>
      <c r="H530" s="3" t="inlineStr">
        <is>
          <t>-3</t>
        </is>
      </c>
      <c r="I530" s="3" t="inlineStr">
        <is>
          <t>m:TreasuryStockOtherThousandsMember</t>
        </is>
      </c>
      <c r="J530" s="3" t="inlineStr">
        <is>
          <t>https://www.sec.gov/Archives/edgar/data/794367/000079436720000040/m-0201202010xk.htm#d69469552e1229-wk-Fact-CB86D70CAE4E580891D2E080FEDAEBB5</t>
        </is>
      </c>
      <c r="K530" s="3" t="inlineStr">
        <is>
          <t>2020-03-30 00:00:00</t>
        </is>
      </c>
    </row>
    <row r="531">
      <c r="B531" s="3" t="inlineStr">
        <is>
          <t>StockIssuedDuringPeriodSharesShareBasedCompensation</t>
        </is>
      </c>
      <c r="C531" s="3" t="inlineStr">
        <is>
          <t>2018-02-03</t>
        </is>
      </c>
      <c r="D531" s="3" t="inlineStr">
        <is>
          <t>2017-01-29</t>
        </is>
      </c>
      <c r="E531" s="3" t="inlineStr">
        <is>
          <t>duration</t>
        </is>
      </c>
      <c r="F531" s="3" t="inlineStr">
        <is>
          <t>471000.0</t>
        </is>
      </c>
      <c r="G531" s="3" t="inlineStr">
        <is>
          <t>shares</t>
        </is>
      </c>
      <c r="H531" s="3" t="inlineStr">
        <is>
          <t>-3</t>
        </is>
      </c>
      <c r="I531" s="3" t="inlineStr">
        <is>
          <t>us-gaap:TreasuryStockMember</t>
        </is>
      </c>
      <c r="J531" s="3" t="inlineStr">
        <is>
          <t>https://www.sec.gov/Archives/edgar/data/794367/000079436720000040/m-0201202010xk.htm#d69469552e1169-wk-Fact-617189AB4C23518B89222CA40677E380</t>
        </is>
      </c>
      <c r="K531" s="3" t="inlineStr">
        <is>
          <t>2020-03-30 00:00:00</t>
        </is>
      </c>
    </row>
    <row r="532">
      <c r="B532" s="3" t="inlineStr">
        <is>
          <t>TreasuryStockSharesAcquired</t>
        </is>
      </c>
      <c r="C532" s="3" t="inlineStr">
        <is>
          <t>2018-02-03</t>
        </is>
      </c>
      <c r="D532" s="3" t="inlineStr">
        <is>
          <t>2017-01-29</t>
        </is>
      </c>
      <c r="E532" s="3" t="inlineStr">
        <is>
          <t>duration</t>
        </is>
      </c>
      <c r="F532" s="3" t="inlineStr">
        <is>
          <t>38000.0</t>
        </is>
      </c>
      <c r="G532" s="3" t="inlineStr">
        <is>
          <t>shares</t>
        </is>
      </c>
      <c r="H532" s="3" t="inlineStr">
        <is>
          <t>-3</t>
        </is>
      </c>
      <c r="I532" s="3" t="inlineStr">
        <is>
          <t>us-gaap:TreasuryStockMember</t>
        </is>
      </c>
      <c r="J532" s="3" t="inlineStr">
        <is>
          <t>https://www.sec.gov/Archives/edgar/data/794367/000079436720000040/m-0201202010xk.htm#d69469552e1244-wk-Fact-3B4860E692CA56738A29CB05CE510020</t>
        </is>
      </c>
      <c r="K532" s="3" t="inlineStr">
        <is>
          <t>2020-03-30 00:00:00</t>
        </is>
      </c>
    </row>
    <row r="533">
      <c r="B533" s="3" t="inlineStr">
        <is>
          <t>DeferredCompensationArrangementWithIndividualSharesIssued</t>
        </is>
      </c>
      <c r="C533" s="3" t="inlineStr">
        <is>
          <t>2018-02-03</t>
        </is>
      </c>
      <c r="D533" s="3" t="inlineStr">
        <is>
          <t>2017-01-29</t>
        </is>
      </c>
      <c r="E533" s="3" t="inlineStr">
        <is>
          <t>duration</t>
        </is>
      </c>
      <c r="F533" s="3" t="inlineStr">
        <is>
          <t>269000.0</t>
        </is>
      </c>
      <c r="G533" s="3" t="inlineStr">
        <is>
          <t>shares</t>
        </is>
      </c>
      <c r="H533" s="3" t="inlineStr">
        <is>
          <t>-3</t>
        </is>
      </c>
      <c r="I533" s="3" t="inlineStr">
        <is>
          <t>us-gaap:TreasuryStockMember</t>
        </is>
      </c>
      <c r="J533" s="3" t="inlineStr">
        <is>
          <t>https://www.sec.gov/Archives/edgar/data/794367/000079436720000040/m-0201202010xk.htm#d69469552e1320-wk-Fact-716D76E2EEA95FB493DFCB1437199F76</t>
        </is>
      </c>
      <c r="K533" s="3" t="inlineStr">
        <is>
          <t>2020-03-30 00:00:00</t>
        </is>
      </c>
    </row>
    <row r="534">
      <c r="B534" s="3" t="inlineStr">
        <is>
          <t>OtherComprehensiveIncomeLossNetOfTaxPortionAttributableToParent</t>
        </is>
      </c>
      <c r="C534" s="3" t="inlineStr">
        <is>
          <t>2018-02-03</t>
        </is>
      </c>
      <c r="D534" s="3" t="inlineStr">
        <is>
          <t>2017-01-29</t>
        </is>
      </c>
      <c r="E534" s="3" t="inlineStr">
        <is>
          <t>duration</t>
        </is>
      </c>
      <c r="F534" s="3" t="inlineStr">
        <is>
          <t>172000000.0</t>
        </is>
      </c>
      <c r="G534" s="3" t="inlineStr">
        <is>
          <t>usd</t>
        </is>
      </c>
      <c r="H534" s="3" t="inlineStr">
        <is>
          <t>-6</t>
        </is>
      </c>
      <c r="I534" s="3" t="inlineStr">
        <is>
          <t>us-gaap:AccumulatedOtherComprehensiveIncomeMember</t>
        </is>
      </c>
      <c r="J534" s="3" t="inlineStr">
        <is>
          <t>https://www.sec.gov/Archives/edgar/data/794367/000079436720000040/m-0201202010xk.htm#d69429974e1469-wk-Fact-DD17B5902DEA530DB062ED49E5B0E54D</t>
        </is>
      </c>
      <c r="K534" s="3" t="inlineStr">
        <is>
          <t>2020-03-30 00:00:00</t>
        </is>
      </c>
    </row>
    <row r="535">
      <c r="B535" s="3" t="inlineStr">
        <is>
          <t>OtherComprehensiveIncomeLossNetOfTaxPortionAttributableToParent__dim__AccumulatedOtherComprehensiveIncomeMember</t>
        </is>
      </c>
      <c r="C535" s="3" t="inlineStr">
        <is>
          <t>2018-02-03</t>
        </is>
      </c>
      <c r="D535" s="3" t="inlineStr">
        <is>
          <t>2017-01-29</t>
        </is>
      </c>
      <c r="E535" s="3" t="inlineStr">
        <is>
          <t>duration</t>
        </is>
      </c>
      <c r="F535" s="3" t="inlineStr">
        <is>
          <t>172000000.0</t>
        </is>
      </c>
      <c r="G535" s="3" t="inlineStr">
        <is>
          <t>usd</t>
        </is>
      </c>
      <c r="H535" s="3" t="inlineStr">
        <is>
          <t>-6</t>
        </is>
      </c>
      <c r="I535" s="3" t="inlineStr">
        <is>
          <t>us-gaap:AccumulatedOtherComprehensiveIncomeMember</t>
        </is>
      </c>
      <c r="J535" s="3" t="inlineStr">
        <is>
          <t>https://www.sec.gov/Archives/edgar/data/794367/000079436720000040/m-0201202010xk.htm#d69429974e1469-wk-Fact-DD17B5902DEA530DB062ED49E5B0E54D</t>
        </is>
      </c>
      <c r="K535" s="3" t="inlineStr">
        <is>
          <t>2020-03-30 00:00:00</t>
        </is>
      </c>
    </row>
    <row r="536">
      <c r="B536" s="3" t="inlineStr">
        <is>
          <t>AdjustmentsToAdditionalPaidInCapitalSharebasedCompensationRequisiteServicePeriodRecognitionValue</t>
        </is>
      </c>
      <c r="C536" s="3" t="inlineStr">
        <is>
          <t>2018-02-03</t>
        </is>
      </c>
      <c r="D536" s="3" t="inlineStr">
        <is>
          <t>2017-01-29</t>
        </is>
      </c>
      <c r="E536" s="3" t="inlineStr">
        <is>
          <t>duration</t>
        </is>
      </c>
      <c r="F536" s="3" t="inlineStr">
        <is>
          <t>58000000.0</t>
        </is>
      </c>
      <c r="G536" s="3" t="inlineStr">
        <is>
          <t>usd</t>
        </is>
      </c>
      <c r="H536" s="3" t="inlineStr">
        <is>
          <t>-6</t>
        </is>
      </c>
      <c r="I536" s="3" t="inlineStr">
        <is>
          <t>us-gaap:AdditionalPaidInCapitalMember</t>
        </is>
      </c>
      <c r="J536" s="3" t="inlineStr">
        <is>
          <t>https://www.sec.gov/Archives/edgar/data/794367/000079436720000040/m-0201202010xk.htm#d69429974e1897-wk-Fact-1351040AAD4B5C3F98248C773A68D220</t>
        </is>
      </c>
      <c r="K536" s="3" t="inlineStr">
        <is>
          <t>2020-03-30 00:00:00</t>
        </is>
      </c>
    </row>
    <row r="537">
      <c r="B537" s="3" t="inlineStr">
        <is>
          <t>StockIssuedDuringPeriodValueShareBasedCompensation</t>
        </is>
      </c>
      <c r="C537" s="3" t="inlineStr">
        <is>
          <t>2018-02-03</t>
        </is>
      </c>
      <c r="D537" s="3" t="inlineStr">
        <is>
          <t>2017-01-29</t>
        </is>
      </c>
      <c r="E537" s="3" t="inlineStr">
        <is>
          <t>duration</t>
        </is>
      </c>
      <c r="F537" s="3" t="inlineStr">
        <is>
          <t>-24000000.0</t>
        </is>
      </c>
      <c r="G537" s="3" t="inlineStr">
        <is>
          <t>usd</t>
        </is>
      </c>
      <c r="H537" s="3" t="inlineStr">
        <is>
          <t>-6</t>
        </is>
      </c>
      <c r="I537" s="3" t="inlineStr">
        <is>
          <t>us-gaap:AdditionalPaidInCapitalMember</t>
        </is>
      </c>
      <c r="J537" s="3" t="inlineStr">
        <is>
          <t>https://www.sec.gov/Archives/edgar/data/794367/000079436720000040/m-0201202010xk.htm#d69429974e2057-wk-Fact-1EA630F74E03534FA0829FE76D6A6690</t>
        </is>
      </c>
      <c r="K537" s="3" t="inlineStr">
        <is>
          <t>2020-03-30 00:00:00</t>
        </is>
      </c>
    </row>
    <row r="538">
      <c r="B538" s="3" t="inlineStr">
        <is>
          <t>StockholdersEquityOther</t>
        </is>
      </c>
      <c r="C538" s="3" t="inlineStr">
        <is>
          <t>2018-02-03</t>
        </is>
      </c>
      <c r="D538" s="3" t="inlineStr">
        <is>
          <t>2017-01-29</t>
        </is>
      </c>
      <c r="E538" s="3" t="inlineStr">
        <is>
          <t>duration</t>
        </is>
      </c>
      <c r="F538" s="3" t="inlineStr">
        <is>
          <t>25000000.0</t>
        </is>
      </c>
      <c r="G538" s="3" t="inlineStr">
        <is>
          <t>usd</t>
        </is>
      </c>
      <c r="H538" s="3" t="inlineStr">
        <is>
          <t>-6</t>
        </is>
      </c>
      <c r="I538" s="3" t="inlineStr">
        <is>
          <t>us-gaap:AdditionalPaidInCapitalMember</t>
        </is>
      </c>
      <c r="J538" s="3" t="inlineStr">
        <is>
          <t>https://www.sec.gov/Archives/edgar/data/794367/000079436720000040/m-0201202010xk.htm#d69429974e2217-wk-Fact-E021445CB0A699C822A5453B8E983313</t>
        </is>
      </c>
      <c r="K538" s="3" t="inlineStr">
        <is>
          <t>2020-03-30 00:00:00</t>
        </is>
      </c>
    </row>
    <row r="539">
      <c r="B539" s="3" t="inlineStr">
        <is>
          <t>AdjustmentsToAdditionalPaidInCapitalSharebasedCompensationRequisiteServicePeriodRecognitionValue__dim__AdditionalPaidInCapitalMember</t>
        </is>
      </c>
      <c r="C539" s="3" t="inlineStr">
        <is>
          <t>2018-02-03</t>
        </is>
      </c>
      <c r="D539" s="3" t="inlineStr">
        <is>
          <t>2017-01-29</t>
        </is>
      </c>
      <c r="E539" s="3" t="inlineStr">
        <is>
          <t>duration</t>
        </is>
      </c>
      <c r="F539" s="3" t="inlineStr">
        <is>
          <t>58000000.0</t>
        </is>
      </c>
      <c r="G539" s="3" t="inlineStr">
        <is>
          <t>usd</t>
        </is>
      </c>
      <c r="H539" s="3" t="inlineStr">
        <is>
          <t>-6</t>
        </is>
      </c>
      <c r="I539" s="3" t="inlineStr">
        <is>
          <t>us-gaap:AdditionalPaidInCapitalMember</t>
        </is>
      </c>
      <c r="J539" s="3" t="inlineStr">
        <is>
          <t>https://www.sec.gov/Archives/edgar/data/794367/000079436720000040/m-0201202010xk.htm#d69429974e1897-wk-Fact-1351040AAD4B5C3F98248C773A68D220</t>
        </is>
      </c>
      <c r="K539" s="3" t="inlineStr">
        <is>
          <t>2020-03-30 00:00:00</t>
        </is>
      </c>
    </row>
    <row r="540">
      <c r="B540" s="3" t="inlineStr">
        <is>
          <t>StockIssuedDuringPeriodValueShareBasedCompensation__dim__AdditionalPaidInCapitalMember</t>
        </is>
      </c>
      <c r="C540" s="3" t="inlineStr">
        <is>
          <t>2018-02-03</t>
        </is>
      </c>
      <c r="D540" s="3" t="inlineStr">
        <is>
          <t>2017-01-29</t>
        </is>
      </c>
      <c r="E540" s="3" t="inlineStr">
        <is>
          <t>duration</t>
        </is>
      </c>
      <c r="F540" s="3" t="inlineStr">
        <is>
          <t>-24000000.0</t>
        </is>
      </c>
      <c r="G540" s="3" t="inlineStr">
        <is>
          <t>usd</t>
        </is>
      </c>
      <c r="H540" s="3" t="inlineStr">
        <is>
          <t>-6</t>
        </is>
      </c>
      <c r="I540" s="3" t="inlineStr">
        <is>
          <t>us-gaap:AdditionalPaidInCapitalMember</t>
        </is>
      </c>
      <c r="J540" s="3" t="inlineStr">
        <is>
          <t>https://www.sec.gov/Archives/edgar/data/794367/000079436720000040/m-0201202010xk.htm#d69429974e2057-wk-Fact-1EA630F74E03534FA0829FE76D6A6690</t>
        </is>
      </c>
      <c r="K540" s="3" t="inlineStr">
        <is>
          <t>2020-03-30 00:00:00</t>
        </is>
      </c>
    </row>
    <row r="541">
      <c r="B541" s="3" t="inlineStr">
        <is>
          <t>StockholdersEquityOther__dim__AdditionalPaidInCapitalMember</t>
        </is>
      </c>
      <c r="C541" s="3" t="inlineStr">
        <is>
          <t>2018-02-03</t>
        </is>
      </c>
      <c r="D541" s="3" t="inlineStr">
        <is>
          <t>2017-01-29</t>
        </is>
      </c>
      <c r="E541" s="3" t="inlineStr">
        <is>
          <t>duration</t>
        </is>
      </c>
      <c r="F541" s="3" t="inlineStr">
        <is>
          <t>25000000.0</t>
        </is>
      </c>
      <c r="G541" s="3" t="inlineStr">
        <is>
          <t>usd</t>
        </is>
      </c>
      <c r="H541" s="3" t="inlineStr">
        <is>
          <t>-6</t>
        </is>
      </c>
      <c r="I541" s="3" t="inlineStr">
        <is>
          <t>us-gaap:AdditionalPaidInCapitalMember</t>
        </is>
      </c>
      <c r="J541" s="3" t="inlineStr">
        <is>
          <t>https://www.sec.gov/Archives/edgar/data/794367/000079436720000040/m-0201202010xk.htm#d69429974e2217-wk-Fact-E021445CB0A699C822A5453B8E983313</t>
        </is>
      </c>
      <c r="K541" s="3" t="inlineStr">
        <is>
          <t>2020-03-30 00:00:00</t>
        </is>
      </c>
    </row>
    <row r="542">
      <c r="B542" s="3" t="inlineStr">
        <is>
          <t>CommonStockDividendsPerShareDeclared</t>
        </is>
      </c>
      <c r="C542" s="3" t="inlineStr">
        <is>
          <t>2018-02-03</t>
        </is>
      </c>
      <c r="D542" s="3" t="inlineStr">
        <is>
          <t>2017-01-29</t>
        </is>
      </c>
      <c r="E542" s="3" t="inlineStr">
        <is>
          <t>duration</t>
        </is>
      </c>
      <c r="F542" s="3" t="inlineStr">
        <is>
          <t>1.51</t>
        </is>
      </c>
      <c r="G542" s="3" t="inlineStr">
        <is>
          <t>usdPerShare</t>
        </is>
      </c>
      <c r="H542" s="3" t="inlineStr">
        <is>
          <t>INF</t>
        </is>
      </c>
      <c r="I542" s="3" t="inlineStr">
        <is>
          <t>us-gaap:CommonStockMember</t>
        </is>
      </c>
      <c r="J542" s="3" t="inlineStr">
        <is>
          <t>https://www.sec.gov/Archives/edgar/data/794367/000079436720000040/m-0201202010xk.htm#Fact-52D77903DA245F68B80843788EA27B3E-wk-Fact-52D77903DA245F68B80843788EA27B3E</t>
        </is>
      </c>
      <c r="K542" s="3" t="inlineStr">
        <is>
          <t>2020-03-30 00:00:00</t>
        </is>
      </c>
    </row>
    <row r="543">
      <c r="B543" s="3" t="inlineStr">
        <is>
          <t>ProfitLoss</t>
        </is>
      </c>
      <c r="C543" s="3" t="inlineStr">
        <is>
          <t>2018-02-03</t>
        </is>
      </c>
      <c r="D543" s="3" t="inlineStr">
        <is>
          <t>2017-01-29</t>
        </is>
      </c>
      <c r="E543" s="3" t="inlineStr">
        <is>
          <t>duration</t>
        </is>
      </c>
      <c r="F543" s="3" t="inlineStr">
        <is>
          <t>-11000000.0</t>
        </is>
      </c>
      <c r="G543" s="3" t="inlineStr">
        <is>
          <t>usd</t>
        </is>
      </c>
      <c r="H543" s="3" t="inlineStr">
        <is>
          <t>-6</t>
        </is>
      </c>
      <c r="I543" s="3" t="inlineStr">
        <is>
          <t>us-gaap:NoncontrollingInterestMember</t>
        </is>
      </c>
      <c r="J543" s="3" t="inlineStr">
        <is>
          <t>https://www.sec.gov/Archives/edgar/data/794367/000079436720000040/m-0201202010xk.htm#d69429974e1348-wk-Fact-DFD60F090D4C58C99D691C22ABC4B9C2</t>
        </is>
      </c>
      <c r="K543" s="3" t="inlineStr">
        <is>
          <t>2020-03-30 00:00:00</t>
        </is>
      </c>
    </row>
    <row r="544">
      <c r="B544" s="3" t="inlineStr">
        <is>
          <t>ProfitLoss__dim__NoncontrollingInterestMember</t>
        </is>
      </c>
      <c r="C544" s="3" t="inlineStr">
        <is>
          <t>2018-02-03</t>
        </is>
      </c>
      <c r="D544" s="3" t="inlineStr">
        <is>
          <t>2017-01-29</t>
        </is>
      </c>
      <c r="E544" s="3" t="inlineStr">
        <is>
          <t>duration</t>
        </is>
      </c>
      <c r="F544" s="3" t="inlineStr">
        <is>
          <t>-11000000.0</t>
        </is>
      </c>
      <c r="G544" s="3" t="inlineStr">
        <is>
          <t>usd</t>
        </is>
      </c>
      <c r="H544" s="3" t="inlineStr">
        <is>
          <t>-6</t>
        </is>
      </c>
      <c r="I544" s="3" t="inlineStr">
        <is>
          <t>us-gaap:NoncontrollingInterestMember</t>
        </is>
      </c>
      <c r="J544" s="3" t="inlineStr">
        <is>
          <t>https://www.sec.gov/Archives/edgar/data/794367/000079436720000040/m-0201202010xk.htm#d69429974e1348-wk-Fact-DFD60F090D4C58C99D691C22ABC4B9C2</t>
        </is>
      </c>
      <c r="K544" s="3" t="inlineStr">
        <is>
          <t>2020-03-30 00:00:00</t>
        </is>
      </c>
    </row>
    <row r="545">
      <c r="B545" s="3" t="inlineStr">
        <is>
          <t>ProfitLoss</t>
        </is>
      </c>
      <c r="C545" s="3" t="inlineStr">
        <is>
          <t>2018-02-03</t>
        </is>
      </c>
      <c r="D545" s="3" t="inlineStr">
        <is>
          <t>2017-01-29</t>
        </is>
      </c>
      <c r="E545" s="3" t="inlineStr">
        <is>
          <t>duration</t>
        </is>
      </c>
      <c r="F545" s="3" t="inlineStr">
        <is>
          <t>1566000000.0</t>
        </is>
      </c>
      <c r="G545" s="3" t="inlineStr">
        <is>
          <t>usd</t>
        </is>
      </c>
      <c r="H545" s="3" t="inlineStr">
        <is>
          <t>-6</t>
        </is>
      </c>
      <c r="I545" s="3" t="inlineStr">
        <is>
          <t>us-gaap:ParentMember</t>
        </is>
      </c>
      <c r="J545" s="3" t="inlineStr">
        <is>
          <t>https://www.sec.gov/Archives/edgar/data/794367/000079436720000040/m-0201202010xk.htm#d69429974e1328-wk-Fact-E738BA0981495E4FB6D40C25CE56D12A</t>
        </is>
      </c>
      <c r="K545" s="3" t="inlineStr">
        <is>
          <t>2020-03-30 00:00:00</t>
        </is>
      </c>
    </row>
    <row r="546">
      <c r="B546" s="3" t="inlineStr">
        <is>
          <t>OtherComprehensiveIncomeLossNetOfTaxPortionAttributableToParent</t>
        </is>
      </c>
      <c r="C546" s="3" t="inlineStr">
        <is>
          <t>2018-02-03</t>
        </is>
      </c>
      <c r="D546" s="3" t="inlineStr">
        <is>
          <t>2017-01-29</t>
        </is>
      </c>
      <c r="E546" s="3" t="inlineStr">
        <is>
          <t>duration</t>
        </is>
      </c>
      <c r="F546" s="3" t="inlineStr">
        <is>
          <t>172000000.0</t>
        </is>
      </c>
      <c r="G546" s="3" t="inlineStr">
        <is>
          <t>usd</t>
        </is>
      </c>
      <c r="H546" s="3" t="inlineStr">
        <is>
          <t>-6</t>
        </is>
      </c>
      <c r="I546" s="3" t="inlineStr">
        <is>
          <t>us-gaap:ParentMember</t>
        </is>
      </c>
      <c r="J546" s="3" t="inlineStr">
        <is>
          <t>https://www.sec.gov/Archives/edgar/data/794367/000079436720000040/m-0201202010xk.htm#d69429974e1488-wk-Fact-6F9759CA3829568794BEC9AEB840A857</t>
        </is>
      </c>
      <c r="K546" s="3" t="inlineStr">
        <is>
          <t>2020-03-30 00:00:00</t>
        </is>
      </c>
    </row>
    <row r="547">
      <c r="B547" s="3" t="inlineStr">
        <is>
          <t>DividendsCommonStockCash</t>
        </is>
      </c>
      <c r="C547" s="3" t="inlineStr">
        <is>
          <t>2018-02-03</t>
        </is>
      </c>
      <c r="D547" s="3" t="inlineStr">
        <is>
          <t>2017-01-29</t>
        </is>
      </c>
      <c r="E547" s="3" t="inlineStr">
        <is>
          <t>duration</t>
        </is>
      </c>
      <c r="F547" s="3" t="inlineStr">
        <is>
          <t>461000000.0</t>
        </is>
      </c>
      <c r="G547" s="3" t="inlineStr">
        <is>
          <t>usd</t>
        </is>
      </c>
      <c r="H547" s="3" t="inlineStr">
        <is>
          <t>-6</t>
        </is>
      </c>
      <c r="I547" s="3" t="inlineStr">
        <is>
          <t>us-gaap:ParentMember</t>
        </is>
      </c>
      <c r="J547" s="3" t="inlineStr">
        <is>
          <t>https://www.sec.gov/Archives/edgar/data/794367/000079436720000040/m-0201202010xk.htm#d69429974e1649-wk-Fact-CE695B8D2FF855938DB09ED6B16CAD74</t>
        </is>
      </c>
      <c r="K547" s="3" t="inlineStr">
        <is>
          <t>2020-03-30 00:00:00</t>
        </is>
      </c>
    </row>
    <row r="548">
      <c r="B548" s="3" t="inlineStr">
        <is>
          <t>TreasuryStockValueAcquiredCostMethod</t>
        </is>
      </c>
      <c r="C548" s="3" t="inlineStr">
        <is>
          <t>2018-02-03</t>
        </is>
      </c>
      <c r="D548" s="3" t="inlineStr">
        <is>
          <t>2017-01-29</t>
        </is>
      </c>
      <c r="E548" s="3" t="inlineStr">
        <is>
          <t>duration</t>
        </is>
      </c>
      <c r="F548" s="3" t="inlineStr">
        <is>
          <t>1000000.0</t>
        </is>
      </c>
      <c r="G548" s="3" t="inlineStr">
        <is>
          <t>usd</t>
        </is>
      </c>
      <c r="H548" s="3" t="inlineStr">
        <is>
          <t>-6</t>
        </is>
      </c>
      <c r="I548" s="3" t="inlineStr">
        <is>
          <t>us-gaap:ParentMember</t>
        </is>
      </c>
      <c r="J548" s="3" t="inlineStr">
        <is>
          <t>https://www.sec.gov/Archives/edgar/data/794367/000079436720000040/m-0201202010xk.htm#d69429974e1812-wk-Fact-C8AD6F9974F654D49FC7461198D73CE5</t>
        </is>
      </c>
      <c r="K548" s="3" t="inlineStr">
        <is>
          <t>2020-03-30 00:00:00</t>
        </is>
      </c>
    </row>
    <row r="549">
      <c r="B549" s="3" t="inlineStr">
        <is>
          <t>AdjustmentsToAdditionalPaidInCapitalSharebasedCompensationRequisiteServicePeriodRecognitionValue</t>
        </is>
      </c>
      <c r="C549" s="3" t="inlineStr">
        <is>
          <t>2018-02-03</t>
        </is>
      </c>
      <c r="D549" s="3" t="inlineStr">
        <is>
          <t>2017-01-29</t>
        </is>
      </c>
      <c r="E549" s="3" t="inlineStr">
        <is>
          <t>duration</t>
        </is>
      </c>
      <c r="F549" s="3" t="inlineStr">
        <is>
          <t>58000000.0</t>
        </is>
      </c>
      <c r="G549" s="3" t="inlineStr">
        <is>
          <t>usd</t>
        </is>
      </c>
      <c r="H549" s="3" t="inlineStr">
        <is>
          <t>-6</t>
        </is>
      </c>
      <c r="I549" s="3" t="inlineStr">
        <is>
          <t>us-gaap:ParentMember</t>
        </is>
      </c>
      <c r="J549" s="3" t="inlineStr">
        <is>
          <t>https://www.sec.gov/Archives/edgar/data/794367/000079436720000040/m-0201202010xk.htm#d69429974e1977-wk-Fact-2EA2BEF6243559B19F4FA44A0F111B49</t>
        </is>
      </c>
      <c r="K549" s="3" t="inlineStr">
        <is>
          <t>2020-03-30 00:00:00</t>
        </is>
      </c>
    </row>
    <row r="550">
      <c r="B550" s="3" t="inlineStr">
        <is>
          <t>StockIssuedDuringPeriodValueShareBasedCompensation</t>
        </is>
      </c>
      <c r="C550" s="3" t="inlineStr">
        <is>
          <t>2018-02-03</t>
        </is>
      </c>
      <c r="D550" s="3" t="inlineStr">
        <is>
          <t>2017-01-29</t>
        </is>
      </c>
      <c r="E550" s="3" t="inlineStr">
        <is>
          <t>duration</t>
        </is>
      </c>
      <c r="F550" s="3" t="inlineStr">
        <is>
          <t>10000000.0</t>
        </is>
      </c>
      <c r="G550" s="3" t="inlineStr">
        <is>
          <t>usd</t>
        </is>
      </c>
      <c r="H550" s="3" t="inlineStr">
        <is>
          <t>-6</t>
        </is>
      </c>
      <c r="I550" s="3" t="inlineStr">
        <is>
          <t>us-gaap:ParentMember</t>
        </is>
      </c>
      <c r="J550" s="3" t="inlineStr">
        <is>
          <t>https://www.sec.gov/Archives/edgar/data/794367/000079436720000040/m-0201202010xk.htm#d69429974e2137-wk-Fact-10E67097B7B95845A2A8B05BDAD18E63</t>
        </is>
      </c>
      <c r="K550" s="3" t="inlineStr">
        <is>
          <t>2020-03-30 00:00:00</t>
        </is>
      </c>
    </row>
    <row r="551">
      <c r="B551" s="3" t="inlineStr">
        <is>
          <t>StockholdersEquityOther</t>
        </is>
      </c>
      <c r="C551" s="3" t="inlineStr">
        <is>
          <t>2018-02-03</t>
        </is>
      </c>
      <c r="D551" s="3" t="inlineStr">
        <is>
          <t>2017-01-29</t>
        </is>
      </c>
      <c r="E551" s="3" t="inlineStr">
        <is>
          <t>duration</t>
        </is>
      </c>
      <c r="F551" s="3" t="inlineStr">
        <is>
          <t>25000000.0</t>
        </is>
      </c>
      <c r="G551" s="3" t="inlineStr">
        <is>
          <t>usd</t>
        </is>
      </c>
      <c r="H551" s="3" t="inlineStr">
        <is>
          <t>-6</t>
        </is>
      </c>
      <c r="I551" s="3" t="inlineStr">
        <is>
          <t>us-gaap:ParentMember</t>
        </is>
      </c>
      <c r="J551" s="3" t="inlineStr">
        <is>
          <t>https://www.sec.gov/Archives/edgar/data/794367/000079436720000040/m-0201202010xk.htm#d69429974e2296-wk-Fact-9B4E5DB6812157C6B68FBE33431B8327</t>
        </is>
      </c>
      <c r="K551" s="3" t="inlineStr">
        <is>
          <t>2020-03-30 00:00:00</t>
        </is>
      </c>
    </row>
    <row r="552">
      <c r="B552" s="3" t="inlineStr">
        <is>
          <t>ProfitLoss__dim__ParentMember</t>
        </is>
      </c>
      <c r="C552" s="3" t="inlineStr">
        <is>
          <t>2018-02-03</t>
        </is>
      </c>
      <c r="D552" s="3" t="inlineStr">
        <is>
          <t>2017-01-29</t>
        </is>
      </c>
      <c r="E552" s="3" t="inlineStr">
        <is>
          <t>duration</t>
        </is>
      </c>
      <c r="F552" s="3" t="inlineStr">
        <is>
          <t>1566000000.0</t>
        </is>
      </c>
      <c r="G552" s="3" t="inlineStr">
        <is>
          <t>usd</t>
        </is>
      </c>
      <c r="H552" s="3" t="inlineStr">
        <is>
          <t>-6</t>
        </is>
      </c>
      <c r="I552" s="3" t="inlineStr">
        <is>
          <t>us-gaap:ParentMember</t>
        </is>
      </c>
      <c r="J552" s="3" t="inlineStr">
        <is>
          <t>https://www.sec.gov/Archives/edgar/data/794367/000079436720000040/m-0201202010xk.htm#d69429974e1328-wk-Fact-E738BA0981495E4FB6D40C25CE56D12A</t>
        </is>
      </c>
      <c r="K552" s="3" t="inlineStr">
        <is>
          <t>2020-03-30 00:00:00</t>
        </is>
      </c>
    </row>
    <row r="553">
      <c r="B553" s="3" t="inlineStr">
        <is>
          <t>OtherComprehensiveIncomeLossNetOfTaxPortionAttributableToParent__dim__ParentMember</t>
        </is>
      </c>
      <c r="C553" s="3" t="inlineStr">
        <is>
          <t>2018-02-03</t>
        </is>
      </c>
      <c r="D553" s="3" t="inlineStr">
        <is>
          <t>2017-01-29</t>
        </is>
      </c>
      <c r="E553" s="3" t="inlineStr">
        <is>
          <t>duration</t>
        </is>
      </c>
      <c r="F553" s="3" t="inlineStr">
        <is>
          <t>172000000.0</t>
        </is>
      </c>
      <c r="G553" s="3" t="inlineStr">
        <is>
          <t>usd</t>
        </is>
      </c>
      <c r="H553" s="3" t="inlineStr">
        <is>
          <t>-6</t>
        </is>
      </c>
      <c r="I553" s="3" t="inlineStr">
        <is>
          <t>us-gaap:ParentMember</t>
        </is>
      </c>
      <c r="J553" s="3" t="inlineStr">
        <is>
          <t>https://www.sec.gov/Archives/edgar/data/794367/000079436720000040/m-0201202010xk.htm#d69429974e1488-wk-Fact-6F9759CA3829568794BEC9AEB840A857</t>
        </is>
      </c>
      <c r="K553" s="3" t="inlineStr">
        <is>
          <t>2020-03-30 00:00:00</t>
        </is>
      </c>
    </row>
    <row r="554">
      <c r="B554" s="3" t="inlineStr">
        <is>
          <t>DividendsCommonStockCash__dim__ParentMember</t>
        </is>
      </c>
      <c r="C554" s="3" t="inlineStr">
        <is>
          <t>2018-02-03</t>
        </is>
      </c>
      <c r="D554" s="3" t="inlineStr">
        <is>
          <t>2017-01-29</t>
        </is>
      </c>
      <c r="E554" s="3" t="inlineStr">
        <is>
          <t>duration</t>
        </is>
      </c>
      <c r="F554" s="3" t="inlineStr">
        <is>
          <t>461000000.0</t>
        </is>
      </c>
      <c r="G554" s="3" t="inlineStr">
        <is>
          <t>usd</t>
        </is>
      </c>
      <c r="H554" s="3" t="inlineStr">
        <is>
          <t>-6</t>
        </is>
      </c>
      <c r="I554" s="3" t="inlineStr">
        <is>
          <t>us-gaap:ParentMember</t>
        </is>
      </c>
      <c r="J554" s="3" t="inlineStr">
        <is>
          <t>https://www.sec.gov/Archives/edgar/data/794367/000079436720000040/m-0201202010xk.htm#d69429974e1649-wk-Fact-CE695B8D2FF855938DB09ED6B16CAD74</t>
        </is>
      </c>
      <c r="K554" s="3" t="inlineStr">
        <is>
          <t>2020-03-30 00:00:00</t>
        </is>
      </c>
    </row>
    <row r="555">
      <c r="B555" s="3" t="inlineStr">
        <is>
          <t>TreasuryStockValueAcquiredCostMethod__dim__ParentMember</t>
        </is>
      </c>
      <c r="C555" s="3" t="inlineStr">
        <is>
          <t>2018-02-03</t>
        </is>
      </c>
      <c r="D555" s="3" t="inlineStr">
        <is>
          <t>2017-01-29</t>
        </is>
      </c>
      <c r="E555" s="3" t="inlineStr">
        <is>
          <t>duration</t>
        </is>
      </c>
      <c r="F555" s="3" t="inlineStr">
        <is>
          <t>1000000.0</t>
        </is>
      </c>
      <c r="G555" s="3" t="inlineStr">
        <is>
          <t>usd</t>
        </is>
      </c>
      <c r="H555" s="3" t="inlineStr">
        <is>
          <t>-6</t>
        </is>
      </c>
      <c r="I555" s="3" t="inlineStr">
        <is>
          <t>us-gaap:ParentMember</t>
        </is>
      </c>
      <c r="J555" s="3" t="inlineStr">
        <is>
          <t>https://www.sec.gov/Archives/edgar/data/794367/000079436720000040/m-0201202010xk.htm#d69429974e1812-wk-Fact-C8AD6F9974F654D49FC7461198D73CE5</t>
        </is>
      </c>
      <c r="K555" s="3" t="inlineStr">
        <is>
          <t>2020-03-30 00:00:00</t>
        </is>
      </c>
    </row>
    <row r="556">
      <c r="B556" s="3" t="inlineStr">
        <is>
          <t>AdjustmentsToAdditionalPaidInCapitalSharebasedCompensationRequisiteServicePeriodRecognitionValue__dim__ParentMember</t>
        </is>
      </c>
      <c r="C556" s="3" t="inlineStr">
        <is>
          <t>2018-02-03</t>
        </is>
      </c>
      <c r="D556" s="3" t="inlineStr">
        <is>
          <t>2017-01-29</t>
        </is>
      </c>
      <c r="E556" s="3" t="inlineStr">
        <is>
          <t>duration</t>
        </is>
      </c>
      <c r="F556" s="3" t="inlineStr">
        <is>
          <t>58000000.0</t>
        </is>
      </c>
      <c r="G556" s="3" t="inlineStr">
        <is>
          <t>usd</t>
        </is>
      </c>
      <c r="H556" s="3" t="inlineStr">
        <is>
          <t>-6</t>
        </is>
      </c>
      <c r="I556" s="3" t="inlineStr">
        <is>
          <t>us-gaap:ParentMember</t>
        </is>
      </c>
      <c r="J556" s="3" t="inlineStr">
        <is>
          <t>https://www.sec.gov/Archives/edgar/data/794367/000079436720000040/m-0201202010xk.htm#d69429974e1977-wk-Fact-2EA2BEF6243559B19F4FA44A0F111B49</t>
        </is>
      </c>
      <c r="K556" s="3" t="inlineStr">
        <is>
          <t>2020-03-30 00:00:00</t>
        </is>
      </c>
    </row>
    <row r="557">
      <c r="B557" s="3" t="inlineStr">
        <is>
          <t>StockIssuedDuringPeriodValueShareBasedCompensation__dim__ParentMember</t>
        </is>
      </c>
      <c r="C557" s="3" t="inlineStr">
        <is>
          <t>2018-02-03</t>
        </is>
      </c>
      <c r="D557" s="3" t="inlineStr">
        <is>
          <t>2017-01-29</t>
        </is>
      </c>
      <c r="E557" s="3" t="inlineStr">
        <is>
          <t>duration</t>
        </is>
      </c>
      <c r="F557" s="3" t="inlineStr">
        <is>
          <t>10000000.0</t>
        </is>
      </c>
      <c r="G557" s="3" t="inlineStr">
        <is>
          <t>usd</t>
        </is>
      </c>
      <c r="H557" s="3" t="inlineStr">
        <is>
          <t>-6</t>
        </is>
      </c>
      <c r="I557" s="3" t="inlineStr">
        <is>
          <t>us-gaap:ParentMember</t>
        </is>
      </c>
      <c r="J557" s="3" t="inlineStr">
        <is>
          <t>https://www.sec.gov/Archives/edgar/data/794367/000079436720000040/m-0201202010xk.htm#d69429974e2137-wk-Fact-10E67097B7B95845A2A8B05BDAD18E63</t>
        </is>
      </c>
      <c r="K557" s="3" t="inlineStr">
        <is>
          <t>2020-03-30 00:00:00</t>
        </is>
      </c>
    </row>
    <row r="558">
      <c r="B558" s="3" t="inlineStr">
        <is>
          <t>StockholdersEquityOther__dim__ParentMember</t>
        </is>
      </c>
      <c r="C558" s="3" t="inlineStr">
        <is>
          <t>2018-02-03</t>
        </is>
      </c>
      <c r="D558" s="3" t="inlineStr">
        <is>
          <t>2017-01-29</t>
        </is>
      </c>
      <c r="E558" s="3" t="inlineStr">
        <is>
          <t>duration</t>
        </is>
      </c>
      <c r="F558" s="3" t="inlineStr">
        <is>
          <t>25000000.0</t>
        </is>
      </c>
      <c r="G558" s="3" t="inlineStr">
        <is>
          <t>usd</t>
        </is>
      </c>
      <c r="H558" s="3" t="inlineStr">
        <is>
          <t>-6</t>
        </is>
      </c>
      <c r="I558" s="3" t="inlineStr">
        <is>
          <t>us-gaap:ParentMember</t>
        </is>
      </c>
      <c r="J558" s="3" t="inlineStr">
        <is>
          <t>https://www.sec.gov/Archives/edgar/data/794367/000079436720000040/m-0201202010xk.htm#d69429974e2296-wk-Fact-9B4E5DB6812157C6B68FBE33431B8327</t>
        </is>
      </c>
      <c r="K558" s="3" t="inlineStr">
        <is>
          <t>2020-03-30 00:00:00</t>
        </is>
      </c>
    </row>
    <row r="559">
      <c r="B559" s="3" t="inlineStr">
        <is>
          <t>ProfitLoss</t>
        </is>
      </c>
      <c r="C559" s="3" t="inlineStr">
        <is>
          <t>2018-02-03</t>
        </is>
      </c>
      <c r="D559" s="3" t="inlineStr">
        <is>
          <t>2017-01-29</t>
        </is>
      </c>
      <c r="E559" s="3" t="inlineStr">
        <is>
          <t>duration</t>
        </is>
      </c>
      <c r="F559" s="3" t="inlineStr">
        <is>
          <t>1566000000.0</t>
        </is>
      </c>
      <c r="G559" s="3" t="inlineStr">
        <is>
          <t>usd</t>
        </is>
      </c>
      <c r="H559" s="3" t="inlineStr">
        <is>
          <t>-6</t>
        </is>
      </c>
      <c r="I559" s="3" t="inlineStr">
        <is>
          <t>us-gaap:RetainedEarningsMember</t>
        </is>
      </c>
      <c r="J559" s="3" t="inlineStr">
        <is>
          <t>https://www.sec.gov/Archives/edgar/data/794367/000079436720000040/m-0201202010xk.htm#d69429974e1268-wk-Fact-61E49BA6288C5EDAA0E64F6AFB0B5D3E</t>
        </is>
      </c>
      <c r="K559" s="3" t="inlineStr">
        <is>
          <t>2020-03-30 00:00:00</t>
        </is>
      </c>
    </row>
    <row r="560">
      <c r="B560" s="3" t="inlineStr">
        <is>
          <t>DividendsCommonStockCash</t>
        </is>
      </c>
      <c r="C560" s="3" t="inlineStr">
        <is>
          <t>2018-02-03</t>
        </is>
      </c>
      <c r="D560" s="3" t="inlineStr">
        <is>
          <t>2017-01-29</t>
        </is>
      </c>
      <c r="E560" s="3" t="inlineStr">
        <is>
          <t>duration</t>
        </is>
      </c>
      <c r="F560" s="3" t="inlineStr">
        <is>
          <t>461000000.0</t>
        </is>
      </c>
      <c r="G560" s="3" t="inlineStr">
        <is>
          <t>usd</t>
        </is>
      </c>
      <c r="H560" s="3" t="inlineStr">
        <is>
          <t>-6</t>
        </is>
      </c>
      <c r="I560" s="3" t="inlineStr">
        <is>
          <t>us-gaap:RetainedEarningsMember</t>
        </is>
      </c>
      <c r="J560" s="3" t="inlineStr">
        <is>
          <t>https://www.sec.gov/Archives/edgar/data/794367/000079436720000040/m-0201202010xk.htm#d69429974e1588-wk-Fact-CC640B0F41EF54E7BF50FA2CBAB1D2F4</t>
        </is>
      </c>
      <c r="K560" s="3" t="inlineStr">
        <is>
          <t>2020-03-30 00:00:00</t>
        </is>
      </c>
    </row>
    <row r="561">
      <c r="B561" s="3" t="inlineStr">
        <is>
          <t>ProfitLoss__dim__RetainedEarningsMember</t>
        </is>
      </c>
      <c r="C561" s="3" t="inlineStr">
        <is>
          <t>2018-02-03</t>
        </is>
      </c>
      <c r="D561" s="3" t="inlineStr">
        <is>
          <t>2017-01-29</t>
        </is>
      </c>
      <c r="E561" s="3" t="inlineStr">
        <is>
          <t>duration</t>
        </is>
      </c>
      <c r="F561" s="3" t="inlineStr">
        <is>
          <t>1566000000.0</t>
        </is>
      </c>
      <c r="G561" s="3" t="inlineStr">
        <is>
          <t>usd</t>
        </is>
      </c>
      <c r="H561" s="3" t="inlineStr">
        <is>
          <t>-6</t>
        </is>
      </c>
      <c r="I561" s="3" t="inlineStr">
        <is>
          <t>us-gaap:RetainedEarningsMember</t>
        </is>
      </c>
      <c r="J561" s="3" t="inlineStr">
        <is>
          <t>https://www.sec.gov/Archives/edgar/data/794367/000079436720000040/m-0201202010xk.htm#d69429974e1268-wk-Fact-61E49BA6288C5EDAA0E64F6AFB0B5D3E</t>
        </is>
      </c>
      <c r="K561" s="3" t="inlineStr">
        <is>
          <t>2020-03-30 00:00:00</t>
        </is>
      </c>
    </row>
    <row r="562">
      <c r="B562" s="3" t="inlineStr">
        <is>
          <t>DividendsCommonStockCash__dim__RetainedEarningsMember</t>
        </is>
      </c>
      <c r="C562" s="3" t="inlineStr">
        <is>
          <t>2018-02-03</t>
        </is>
      </c>
      <c r="D562" s="3" t="inlineStr">
        <is>
          <t>2017-01-29</t>
        </is>
      </c>
      <c r="E562" s="3" t="inlineStr">
        <is>
          <t>duration</t>
        </is>
      </c>
      <c r="F562" s="3" t="inlineStr">
        <is>
          <t>461000000.0</t>
        </is>
      </c>
      <c r="G562" s="3" t="inlineStr">
        <is>
          <t>usd</t>
        </is>
      </c>
      <c r="H562" s="3" t="inlineStr">
        <is>
          <t>-6</t>
        </is>
      </c>
      <c r="I562" s="3" t="inlineStr">
        <is>
          <t>us-gaap:RetainedEarningsMember</t>
        </is>
      </c>
      <c r="J562" s="3" t="inlineStr">
        <is>
          <t>https://www.sec.gov/Archives/edgar/data/794367/000079436720000040/m-0201202010xk.htm#d69429974e1588-wk-Fact-CC640B0F41EF54E7BF50FA2CBAB1D2F4</t>
        </is>
      </c>
      <c r="K562" s="3" t="inlineStr">
        <is>
          <t>2020-03-30 00:00:00</t>
        </is>
      </c>
    </row>
    <row r="563">
      <c r="B563" s="3" t="inlineStr">
        <is>
          <t>TreasuryStockValueAcquiredCostMethod</t>
        </is>
      </c>
      <c r="C563" s="3" t="inlineStr">
        <is>
          <t>2018-02-03</t>
        </is>
      </c>
      <c r="D563" s="3" t="inlineStr">
        <is>
          <t>2017-01-29</t>
        </is>
      </c>
      <c r="E563" s="3" t="inlineStr">
        <is>
          <t>duration</t>
        </is>
      </c>
      <c r="F563" s="3" t="inlineStr">
        <is>
          <t>1000000.0</t>
        </is>
      </c>
      <c r="G563" s="3" t="inlineStr">
        <is>
          <t>usd</t>
        </is>
      </c>
      <c r="H563" s="3" t="inlineStr">
        <is>
          <t>-6</t>
        </is>
      </c>
      <c r="I563" s="3" t="inlineStr">
        <is>
          <t>us-gaap:TreasuryStockMember</t>
        </is>
      </c>
      <c r="J563" s="3" t="inlineStr">
        <is>
          <t>https://www.sec.gov/Archives/edgar/data/794367/000079436720000040/m-0201202010xk.htm#d69429974e1772-wk-Fact-6807545DFEDE59648AAA994A45A8FAEF</t>
        </is>
      </c>
      <c r="K563" s="3" t="inlineStr">
        <is>
          <t>2020-03-30 00:00:00</t>
        </is>
      </c>
    </row>
    <row r="564">
      <c r="B564" s="3" t="inlineStr">
        <is>
          <t>StockIssuedDuringPeriodValueShareBasedCompensation</t>
        </is>
      </c>
      <c r="C564" s="3" t="inlineStr">
        <is>
          <t>2018-02-03</t>
        </is>
      </c>
      <c r="D564" s="3" t="inlineStr">
        <is>
          <t>2017-01-29</t>
        </is>
      </c>
      <c r="E564" s="3" t="inlineStr">
        <is>
          <t>duration</t>
        </is>
      </c>
      <c r="F564" s="3" t="inlineStr">
        <is>
          <t>34000000.0</t>
        </is>
      </c>
      <c r="G564" s="3" t="inlineStr">
        <is>
          <t>usd</t>
        </is>
      </c>
      <c r="H564" s="3" t="inlineStr">
        <is>
          <t>-6</t>
        </is>
      </c>
      <c r="I564" s="3" t="inlineStr">
        <is>
          <t>us-gaap:TreasuryStockMember</t>
        </is>
      </c>
      <c r="J564" s="3" t="inlineStr">
        <is>
          <t>https://www.sec.gov/Archives/edgar/data/794367/000079436720000040/m-0201202010xk.htm#d69429974e2098-wk-Fact-D508A90436075FD6B809037190150DB0</t>
        </is>
      </c>
      <c r="K564" s="3" t="inlineStr">
        <is>
          <t>2020-03-30 00:00:00</t>
        </is>
      </c>
    </row>
    <row r="565">
      <c r="B565" s="3" t="inlineStr">
        <is>
          <t>TreasuryStockValueAcquiredCostMethod__dim__TreasuryStockMember</t>
        </is>
      </c>
      <c r="C565" s="3" t="inlineStr">
        <is>
          <t>2018-02-03</t>
        </is>
      </c>
      <c r="D565" s="3" t="inlineStr">
        <is>
          <t>2017-01-29</t>
        </is>
      </c>
      <c r="E565" s="3" t="inlineStr">
        <is>
          <t>duration</t>
        </is>
      </c>
      <c r="F565" s="3" t="inlineStr">
        <is>
          <t>1000000.0</t>
        </is>
      </c>
      <c r="G565" s="3" t="inlineStr">
        <is>
          <t>usd</t>
        </is>
      </c>
      <c r="H565" s="3" t="inlineStr">
        <is>
          <t>-6</t>
        </is>
      </c>
      <c r="I565" s="3" t="inlineStr">
        <is>
          <t>us-gaap:TreasuryStockMember</t>
        </is>
      </c>
      <c r="J565" s="3" t="inlineStr">
        <is>
          <t>https://www.sec.gov/Archives/edgar/data/794367/000079436720000040/m-0201202010xk.htm#d69429974e1772-wk-Fact-6807545DFEDE59648AAA994A45A8FAEF</t>
        </is>
      </c>
      <c r="K565" s="3" t="inlineStr">
        <is>
          <t>2020-03-30 00:00:00</t>
        </is>
      </c>
    </row>
    <row r="566">
      <c r="B566" s="3" t="inlineStr">
        <is>
          <t>StockIssuedDuringPeriodValueShareBasedCompensation__dim__TreasuryStockMember</t>
        </is>
      </c>
      <c r="C566" s="3" t="inlineStr">
        <is>
          <t>2018-02-03</t>
        </is>
      </c>
      <c r="D566" s="3" t="inlineStr">
        <is>
          <t>2017-01-29</t>
        </is>
      </c>
      <c r="E566" s="3" t="inlineStr">
        <is>
          <t>duration</t>
        </is>
      </c>
      <c r="F566" s="3" t="inlineStr">
        <is>
          <t>34000000.0</t>
        </is>
      </c>
      <c r="G566" s="3" t="inlineStr">
        <is>
          <t>usd</t>
        </is>
      </c>
      <c r="H566" s="3" t="inlineStr">
        <is>
          <t>-6</t>
        </is>
      </c>
      <c r="I566" s="3" t="inlineStr">
        <is>
          <t>us-gaap:TreasuryStockMember</t>
        </is>
      </c>
      <c r="J566" s="3" t="inlineStr">
        <is>
          <t>https://www.sec.gov/Archives/edgar/data/794367/000079436720000040/m-0201202010xk.htm#d69429974e2098-wk-Fact-D508A90436075FD6B809037190150DB0</t>
        </is>
      </c>
      <c r="K566" s="3" t="inlineStr">
        <is>
          <t>2020-03-30 00:00:00</t>
        </is>
      </c>
    </row>
    <row r="567">
      <c r="B567" s="3" t="inlineStr">
        <is>
          <t>RevenueFromContractWithCustomerExcludingAssessedTax</t>
        </is>
      </c>
      <c r="C567" s="3" t="inlineStr">
        <is>
          <t>2018-05-05</t>
        </is>
      </c>
      <c r="D567" s="3" t="inlineStr">
        <is>
          <t>2018-02-04</t>
        </is>
      </c>
      <c r="E567" s="3" t="inlineStr">
        <is>
          <t>duration</t>
        </is>
      </c>
      <c r="F567" s="3" t="inlineStr">
        <is>
          <t>5541000000.0</t>
        </is>
      </c>
      <c r="G567" s="3" t="inlineStr">
        <is>
          <t>usd</t>
        </is>
      </c>
      <c r="H567" s="3" t="inlineStr">
        <is>
          <t>-6</t>
        </is>
      </c>
      <c r="I567" s="3" t="n"/>
      <c r="J567" s="3" t="inlineStr">
        <is>
          <t>https://www.sec.gov/Archives/edgar/data/794367/000079436720000040/m-0201202010xk.htm#d69477393e2106-wk-Fact-7376BA5A8F45572BBBAAFCF447FF2854</t>
        </is>
      </c>
      <c r="K567" s="3" t="inlineStr">
        <is>
          <t>2020-03-30 00:00:00</t>
        </is>
      </c>
    </row>
    <row r="568">
      <c r="B568" s="3" t="inlineStr">
        <is>
          <t>NetEarningsFromCreditOperations</t>
        </is>
      </c>
      <c r="C568" s="3" t="inlineStr">
        <is>
          <t>2018-05-05</t>
        </is>
      </c>
      <c r="D568" s="3" t="inlineStr">
        <is>
          <t>2018-02-04</t>
        </is>
      </c>
      <c r="E568" s="3" t="inlineStr">
        <is>
          <t>duration</t>
        </is>
      </c>
      <c r="F568" s="3" t="inlineStr">
        <is>
          <t>157000000.0</t>
        </is>
      </c>
      <c r="G568" s="3" t="inlineStr">
        <is>
          <t>usd</t>
        </is>
      </c>
      <c r="H568" s="3" t="inlineStr">
        <is>
          <t>-6</t>
        </is>
      </c>
      <c r="I568" s="3" t="n"/>
      <c r="J568" s="3" t="inlineStr">
        <is>
          <t>https://www.sec.gov/Archives/edgar/data/794367/000079436720000040/m-0201202010xk.htm#d69477393e2179-wk-Fact-B13CDB80C29851EB9B0B2D73419582E5</t>
        </is>
      </c>
      <c r="K568" s="3" t="inlineStr">
        <is>
          <t>2020-03-30 00:00:00</t>
        </is>
      </c>
    </row>
    <row r="569">
      <c r="B569" s="3" t="inlineStr">
        <is>
          <t>CostOfGoodsAndServicesSold</t>
        </is>
      </c>
      <c r="C569" s="3" t="inlineStr">
        <is>
          <t>2018-05-05</t>
        </is>
      </c>
      <c r="D569" s="3" t="inlineStr">
        <is>
          <t>2018-02-04</t>
        </is>
      </c>
      <c r="E569" s="3" t="inlineStr">
        <is>
          <t>duration</t>
        </is>
      </c>
      <c r="F569" s="3" t="inlineStr">
        <is>
          <t>3382000000.0</t>
        </is>
      </c>
      <c r="G569" s="3" t="inlineStr">
        <is>
          <t>usd</t>
        </is>
      </c>
      <c r="H569" s="3" t="inlineStr">
        <is>
          <t>-6</t>
        </is>
      </c>
      <c r="I569" s="3" t="n"/>
      <c r="J569" s="3" t="inlineStr">
        <is>
          <t>https://www.sec.gov/Archives/edgar/data/794367/000079436720000040/m-0201202010xk.htm#d69477393e2339-wk-Fact-6E4A88222F825BB3B9B2B0DB148AA0B4</t>
        </is>
      </c>
      <c r="K569" s="3" t="inlineStr">
        <is>
          <t>2020-03-30 00:00:00</t>
        </is>
      </c>
    </row>
    <row r="570">
      <c r="B570" s="3" t="inlineStr">
        <is>
          <t>SellingGeneralAndAdministrativeExpense</t>
        </is>
      </c>
      <c r="C570" s="3" t="inlineStr">
        <is>
          <t>2018-05-05</t>
        </is>
      </c>
      <c r="D570" s="3" t="inlineStr">
        <is>
          <t>2018-02-04</t>
        </is>
      </c>
      <c r="E570" s="3" t="inlineStr">
        <is>
          <t>duration</t>
        </is>
      </c>
      <c r="F570" s="3" t="inlineStr">
        <is>
          <t>2083000000.0</t>
        </is>
      </c>
      <c r="G570" s="3" t="inlineStr">
        <is>
          <t>usd</t>
        </is>
      </c>
      <c r="H570" s="3" t="inlineStr">
        <is>
          <t>-6</t>
        </is>
      </c>
      <c r="I570" s="3" t="n"/>
      <c r="J570" s="3" t="inlineStr">
        <is>
          <t>https://www.sec.gov/Archives/edgar/data/794367/000079436720000040/m-0201202010xk.htm#d69477393e2421-wk-Fact-1D324E04CE6C5342A6529CDA3800D2F8</t>
        </is>
      </c>
      <c r="K570" s="3" t="inlineStr">
        <is>
          <t>2020-03-30 00:00:00</t>
        </is>
      </c>
    </row>
    <row r="571">
      <c r="B571" s="3" t="inlineStr">
        <is>
          <t>GainLossOnDispositionOfAssets</t>
        </is>
      </c>
      <c r="C571" s="3" t="inlineStr">
        <is>
          <t>2018-05-05</t>
        </is>
      </c>
      <c r="D571" s="3" t="inlineStr">
        <is>
          <t>2018-02-04</t>
        </is>
      </c>
      <c r="E571" s="3" t="inlineStr">
        <is>
          <t>duration</t>
        </is>
      </c>
      <c r="F571" s="3" t="inlineStr">
        <is>
          <t>24000000.0</t>
        </is>
      </c>
      <c r="G571" s="3" t="inlineStr">
        <is>
          <t>usd</t>
        </is>
      </c>
      <c r="H571" s="3" t="inlineStr">
        <is>
          <t>-6</t>
        </is>
      </c>
      <c r="I571" s="3" t="n"/>
      <c r="J571" s="3" t="inlineStr">
        <is>
          <t>https://www.sec.gov/Archives/edgar/data/794367/000079436720000040/m-0201202010xk.htm#d69477393e2504-wk-Fact-1C270CE9064F5600B6A500B8BF1B23B9</t>
        </is>
      </c>
      <c r="K571" s="3" t="inlineStr">
        <is>
          <t>2020-03-30 00:00:00</t>
        </is>
      </c>
    </row>
    <row r="572">
      <c r="B572" s="3" t="inlineStr">
        <is>
          <t>RestructuringSettlementAndImpairmentProvisions</t>
        </is>
      </c>
      <c r="C572" s="3" t="inlineStr">
        <is>
          <t>2018-05-05</t>
        </is>
      </c>
      <c r="D572" s="3" t="inlineStr">
        <is>
          <t>2018-02-04</t>
        </is>
      </c>
      <c r="E572" s="3" t="inlineStr">
        <is>
          <t>duration</t>
        </is>
      </c>
      <c r="F572" s="3" t="inlineStr">
        <is>
          <t>19000000.0</t>
        </is>
      </c>
      <c r="G572" s="3" t="inlineStr">
        <is>
          <t>usd</t>
        </is>
      </c>
      <c r="H572" s="3" t="inlineStr">
        <is>
          <t>-6</t>
        </is>
      </c>
      <c r="I572" s="3" t="n"/>
      <c r="J572" s="3" t="inlineStr">
        <is>
          <t>https://www.sec.gov/Archives/edgar/data/794367/000079436720000040/m-0201202010xk.htm#d69477393e2582-wk-Fact-73F68F37E125566A94CC53BDE5368530</t>
        </is>
      </c>
      <c r="K572" s="3" t="inlineStr">
        <is>
          <t>2020-03-30 00:00:00</t>
        </is>
      </c>
    </row>
    <row r="573">
      <c r="B573" s="3" t="inlineStr">
        <is>
          <t>NetPeriodicDefinedBenefitsExpenseReversalOfExpenseExcludingServiceCostComponent</t>
        </is>
      </c>
      <c r="C573" s="3" t="inlineStr">
        <is>
          <t>2018-05-05</t>
        </is>
      </c>
      <c r="D573" s="3" t="inlineStr">
        <is>
          <t>2018-02-04</t>
        </is>
      </c>
      <c r="E573" s="3" t="inlineStr">
        <is>
          <t>duration</t>
        </is>
      </c>
      <c r="F573" s="3" t="inlineStr">
        <is>
          <t>-11000000.0</t>
        </is>
      </c>
      <c r="G573" s="3" t="inlineStr">
        <is>
          <t>usd</t>
        </is>
      </c>
      <c r="H573" s="3" t="inlineStr">
        <is>
          <t>-6</t>
        </is>
      </c>
      <c r="I573" s="3" t="n"/>
      <c r="J573" s="3" t="inlineStr">
        <is>
          <t>https://www.sec.gov/Archives/edgar/data/794367/000079436720000040/m-0201202010xk.htm#d69477393e2664-wk-Fact-AA6EB92899925462BB5DDAAC00FECEAA</t>
        </is>
      </c>
      <c r="K573" s="3" t="inlineStr">
        <is>
          <t>2020-03-30 00:00:00</t>
        </is>
      </c>
    </row>
    <row r="574">
      <c r="B574" s="3" t="inlineStr">
        <is>
          <t>DefinedBenefitPlanRecognizedNetGainLossDueToSettlements1</t>
        </is>
      </c>
      <c r="C574" s="3" t="inlineStr">
        <is>
          <t>2018-05-05</t>
        </is>
      </c>
      <c r="D574" s="3" t="inlineStr">
        <is>
          <t>2018-02-04</t>
        </is>
      </c>
      <c r="E574" s="3" t="inlineStr">
        <is>
          <t>duration</t>
        </is>
      </c>
      <c r="F574" s="3" t="n"/>
      <c r="G574" s="3" t="inlineStr">
        <is>
          <t>usd</t>
        </is>
      </c>
      <c r="H574" s="3" t="inlineStr">
        <is>
          <t>-6</t>
        </is>
      </c>
      <c r="I574" s="3" t="n"/>
      <c r="J574" s="3" t="inlineStr">
        <is>
          <t>https://www.sec.gov/Archives/edgar/data/794367/000079436720000040/m-0201202010xk.htm#d69477393e2742-wk-Fact-CCAF7E7981195A48AC3AA379F472BB4E</t>
        </is>
      </c>
      <c r="K574" s="3" t="inlineStr">
        <is>
          <t>2020-03-30 00:00:00</t>
        </is>
      </c>
    </row>
    <row r="575">
      <c r="B575" s="3" t="inlineStr">
        <is>
          <t>NetIncomeLoss</t>
        </is>
      </c>
      <c r="C575" s="3" t="inlineStr">
        <is>
          <t>2018-05-05</t>
        </is>
      </c>
      <c r="D575" s="3" t="inlineStr">
        <is>
          <t>2018-02-04</t>
        </is>
      </c>
      <c r="E575" s="3" t="inlineStr">
        <is>
          <t>duration</t>
        </is>
      </c>
      <c r="F575" s="3" t="inlineStr">
        <is>
          <t>139000000.0</t>
        </is>
      </c>
      <c r="G575" s="3" t="inlineStr">
        <is>
          <t>usd</t>
        </is>
      </c>
      <c r="H575" s="3" t="inlineStr">
        <is>
          <t>-6</t>
        </is>
      </c>
      <c r="I575" s="3" t="n"/>
      <c r="J575" s="3" t="inlineStr">
        <is>
          <t>https://www.sec.gov/Archives/edgar/data/794367/000079436720000040/m-0201202010xk.htm#d69477393e2823-wk-Fact-4828BC8DC76B577687E8AF583FB828BC</t>
        </is>
      </c>
      <c r="K575" s="3" t="inlineStr">
        <is>
          <t>2020-03-30 00:00:00</t>
        </is>
      </c>
    </row>
    <row r="576">
      <c r="B576" s="3" t="inlineStr">
        <is>
          <t>EarningsPerShareBasic</t>
        </is>
      </c>
      <c r="C576" s="3" t="inlineStr">
        <is>
          <t>2018-05-05</t>
        </is>
      </c>
      <c r="D576" s="3" t="inlineStr">
        <is>
          <t>2018-02-04</t>
        </is>
      </c>
      <c r="E576" s="3" t="inlineStr">
        <is>
          <t>duration</t>
        </is>
      </c>
      <c r="F576" s="3" t="inlineStr">
        <is>
          <t>0.45</t>
        </is>
      </c>
      <c r="G576" s="3" t="inlineStr">
        <is>
          <t>usdPerShare</t>
        </is>
      </c>
      <c r="H576" s="3" t="inlineStr">
        <is>
          <t>2</t>
        </is>
      </c>
      <c r="I576" s="3" t="n"/>
      <c r="J576" s="3" t="inlineStr">
        <is>
          <t>https://www.sec.gov/Archives/edgar/data/794367/000079436720000040/m-0201202010xk.htm#d69477393e2901-wk-Fact-D7D3E6335E225E70A090F94FC7ED04B3</t>
        </is>
      </c>
      <c r="K576" s="3" t="inlineStr">
        <is>
          <t>2020-03-30 00:00:00</t>
        </is>
      </c>
    </row>
    <row r="577">
      <c r="B577" s="3" t="inlineStr">
        <is>
          <t>EarningsPerShareDiluted</t>
        </is>
      </c>
      <c r="C577" s="3" t="inlineStr">
        <is>
          <t>2018-05-05</t>
        </is>
      </c>
      <c r="D577" s="3" t="inlineStr">
        <is>
          <t>2018-02-04</t>
        </is>
      </c>
      <c r="E577" s="3" t="inlineStr">
        <is>
          <t>duration</t>
        </is>
      </c>
      <c r="F577" s="3" t="inlineStr">
        <is>
          <t>0.45</t>
        </is>
      </c>
      <c r="G577" s="3" t="inlineStr">
        <is>
          <t>usdPerShare</t>
        </is>
      </c>
      <c r="H577" s="3" t="inlineStr">
        <is>
          <t>2</t>
        </is>
      </c>
      <c r="I577" s="3" t="n"/>
      <c r="J577" s="3" t="inlineStr">
        <is>
          <t>https://www.sec.gov/Archives/edgar/data/794367/000079436720000040/m-0201202010xk.htm#d69477393e2979-wk-Fact-74F711CF692E5D59AED26A5879289206</t>
        </is>
      </c>
      <c r="K577" s="3" t="inlineStr">
        <is>
          <t>2020-03-30 00:00:00</t>
        </is>
      </c>
    </row>
    <row r="578">
      <c r="B578" s="3" t="inlineStr">
        <is>
          <t>RevenueFromContractWithCustomerExcludingAssessedTax</t>
        </is>
      </c>
      <c r="C578" s="3" t="inlineStr">
        <is>
          <t>2018-08-04</t>
        </is>
      </c>
      <c r="D578" s="3" t="inlineStr">
        <is>
          <t>2018-05-06</t>
        </is>
      </c>
      <c r="E578" s="3" t="inlineStr">
        <is>
          <t>duration</t>
        </is>
      </c>
      <c r="F578" s="3" t="inlineStr">
        <is>
          <t>5572000000.0</t>
        </is>
      </c>
      <c r="G578" s="3" t="inlineStr">
        <is>
          <t>usd</t>
        </is>
      </c>
      <c r="H578" s="3" t="inlineStr">
        <is>
          <t>-6</t>
        </is>
      </c>
      <c r="I578" s="3" t="n"/>
      <c r="J578" s="3" t="inlineStr">
        <is>
          <t>https://www.sec.gov/Archives/edgar/data/794367/000079436720000040/m-0201202010xk.htm#d69477393e2125-wk-Fact-DEADF55303AA5C0F92723573F09367D7</t>
        </is>
      </c>
      <c r="K578" s="3" t="inlineStr">
        <is>
          <t>2020-03-30 00:00:00</t>
        </is>
      </c>
    </row>
    <row r="579">
      <c r="B579" s="3" t="inlineStr">
        <is>
          <t>NetEarningsFromCreditOperations</t>
        </is>
      </c>
      <c r="C579" s="3" t="inlineStr">
        <is>
          <t>2018-08-04</t>
        </is>
      </c>
      <c r="D579" s="3" t="inlineStr">
        <is>
          <t>2018-05-06</t>
        </is>
      </c>
      <c r="E579" s="3" t="inlineStr">
        <is>
          <t>duration</t>
        </is>
      </c>
      <c r="F579" s="3" t="inlineStr">
        <is>
          <t>186000000.0</t>
        </is>
      </c>
      <c r="G579" s="3" t="inlineStr">
        <is>
          <t>usd</t>
        </is>
      </c>
      <c r="H579" s="3" t="inlineStr">
        <is>
          <t>-6</t>
        </is>
      </c>
      <c r="I579" s="3" t="n"/>
      <c r="J579" s="3" t="inlineStr">
        <is>
          <t>https://www.sec.gov/Archives/edgar/data/794367/000079436720000040/m-0201202010xk.htm#d69477393e2198-wk-Fact-95572F65544453CA9FA73F25DF57EFD1</t>
        </is>
      </c>
      <c r="K579" s="3" t="inlineStr">
        <is>
          <t>2020-03-30 00:00:00</t>
        </is>
      </c>
    </row>
    <row r="580">
      <c r="B580" s="3" t="inlineStr">
        <is>
          <t>CostOfGoodsAndServicesSold</t>
        </is>
      </c>
      <c r="C580" s="3" t="inlineStr">
        <is>
          <t>2018-08-04</t>
        </is>
      </c>
      <c r="D580" s="3" t="inlineStr">
        <is>
          <t>2018-05-06</t>
        </is>
      </c>
      <c r="E580" s="3" t="inlineStr">
        <is>
          <t>duration</t>
        </is>
      </c>
      <c r="F580" s="3" t="inlineStr">
        <is>
          <t>3320000000.0</t>
        </is>
      </c>
      <c r="G580" s="3" t="inlineStr">
        <is>
          <t>usd</t>
        </is>
      </c>
      <c r="H580" s="3" t="inlineStr">
        <is>
          <t>-6</t>
        </is>
      </c>
      <c r="I580" s="3" t="n"/>
      <c r="J580" s="3" t="inlineStr">
        <is>
          <t>https://www.sec.gov/Archives/edgar/data/794367/000079436720000040/m-0201202010xk.htm#d69477393e2359-wk-Fact-38DCD8616FD556CFBC38063E044F7AEE</t>
        </is>
      </c>
      <c r="K580" s="3" t="inlineStr">
        <is>
          <t>2020-03-30 00:00:00</t>
        </is>
      </c>
    </row>
    <row r="581">
      <c r="B581" s="3" t="inlineStr">
        <is>
          <t>SellingGeneralAndAdministrativeExpense</t>
        </is>
      </c>
      <c r="C581" s="3" t="inlineStr">
        <is>
          <t>2018-08-04</t>
        </is>
      </c>
      <c r="D581" s="3" t="inlineStr">
        <is>
          <t>2018-05-06</t>
        </is>
      </c>
      <c r="E581" s="3" t="inlineStr">
        <is>
          <t>duration</t>
        </is>
      </c>
      <c r="F581" s="3" t="inlineStr">
        <is>
          <t>2164000000.0</t>
        </is>
      </c>
      <c r="G581" s="3" t="inlineStr">
        <is>
          <t>usd</t>
        </is>
      </c>
      <c r="H581" s="3" t="inlineStr">
        <is>
          <t>-6</t>
        </is>
      </c>
      <c r="I581" s="3" t="n"/>
      <c r="J581" s="3" t="inlineStr">
        <is>
          <t>https://www.sec.gov/Archives/edgar/data/794367/000079436720000040/m-0201202010xk.htm#d69477393e2441-wk-Fact-2CD15E10D1B159C89B02EB304827456E</t>
        </is>
      </c>
      <c r="K581" s="3" t="inlineStr">
        <is>
          <t>2020-03-30 00:00:00</t>
        </is>
      </c>
    </row>
    <row r="582">
      <c r="B582" s="3" t="inlineStr">
        <is>
          <t>GainLossOnDispositionOfAssets</t>
        </is>
      </c>
      <c r="C582" s="3" t="inlineStr">
        <is>
          <t>2018-08-04</t>
        </is>
      </c>
      <c r="D582" s="3" t="inlineStr">
        <is>
          <t>2018-05-06</t>
        </is>
      </c>
      <c r="E582" s="3" t="inlineStr">
        <is>
          <t>duration</t>
        </is>
      </c>
      <c r="F582" s="3" t="inlineStr">
        <is>
          <t>46000000.0</t>
        </is>
      </c>
      <c r="G582" s="3" t="inlineStr">
        <is>
          <t>usd</t>
        </is>
      </c>
      <c r="H582" s="3" t="inlineStr">
        <is>
          <t>-6</t>
        </is>
      </c>
      <c r="I582" s="3" t="n"/>
      <c r="J582" s="3" t="inlineStr">
        <is>
          <t>https://www.sec.gov/Archives/edgar/data/794367/000079436720000040/m-0201202010xk.htm#d69477393e2523-wk-Fact-0A9E3E41A8985449A5B1181AA031F401</t>
        </is>
      </c>
      <c r="K582" s="3" t="inlineStr">
        <is>
          <t>2020-03-30 00:00:00</t>
        </is>
      </c>
    </row>
    <row r="583">
      <c r="B583" s="3" t="inlineStr">
        <is>
          <t>RestructuringSettlementAndImpairmentProvisions</t>
        </is>
      </c>
      <c r="C583" s="3" t="inlineStr">
        <is>
          <t>2018-08-04</t>
        </is>
      </c>
      <c r="D583" s="3" t="inlineStr">
        <is>
          <t>2018-05-06</t>
        </is>
      </c>
      <c r="E583" s="3" t="inlineStr">
        <is>
          <t>duration</t>
        </is>
      </c>
      <c r="F583" s="3" t="inlineStr">
        <is>
          <t>17000000.0</t>
        </is>
      </c>
      <c r="G583" s="3" t="inlineStr">
        <is>
          <t>usd</t>
        </is>
      </c>
      <c r="H583" s="3" t="inlineStr">
        <is>
          <t>-6</t>
        </is>
      </c>
      <c r="I583" s="3" t="n"/>
      <c r="J583" s="3" t="inlineStr">
        <is>
          <t>https://www.sec.gov/Archives/edgar/data/794367/000079436720000040/m-0201202010xk.htm#d69477393e2602-wk-Fact-966BAD4EEDC0587097BF1133F27AA979</t>
        </is>
      </c>
      <c r="K583" s="3" t="inlineStr">
        <is>
          <t>2020-03-30 00:00:00</t>
        </is>
      </c>
    </row>
    <row r="584">
      <c r="B584" s="3" t="inlineStr">
        <is>
          <t>NetPeriodicDefinedBenefitsExpenseReversalOfExpenseExcludingServiceCostComponent</t>
        </is>
      </c>
      <c r="C584" s="3" t="inlineStr">
        <is>
          <t>2018-08-04</t>
        </is>
      </c>
      <c r="D584" s="3" t="inlineStr">
        <is>
          <t>2018-05-06</t>
        </is>
      </c>
      <c r="E584" s="3" t="inlineStr">
        <is>
          <t>duration</t>
        </is>
      </c>
      <c r="F584" s="3" t="inlineStr">
        <is>
          <t>-11000000.0</t>
        </is>
      </c>
      <c r="G584" s="3" t="inlineStr">
        <is>
          <t>usd</t>
        </is>
      </c>
      <c r="H584" s="3" t="inlineStr">
        <is>
          <t>-6</t>
        </is>
      </c>
      <c r="I584" s="3" t="n"/>
      <c r="J584" s="3" t="inlineStr">
        <is>
          <t>https://www.sec.gov/Archives/edgar/data/794367/000079436720000040/m-0201202010xk.htm#d69477393e2683-wk-Fact-0ACD9DDB1F3A505F86C6737F59E03A85</t>
        </is>
      </c>
      <c r="K584" s="3" t="inlineStr">
        <is>
          <t>2020-03-30 00:00:00</t>
        </is>
      </c>
    </row>
    <row r="585">
      <c r="B585" s="3" t="inlineStr">
        <is>
          <t>DefinedBenefitPlanRecognizedNetGainLossDueToSettlements1</t>
        </is>
      </c>
      <c r="C585" s="3" t="inlineStr">
        <is>
          <t>2018-08-04</t>
        </is>
      </c>
      <c r="D585" s="3" t="inlineStr">
        <is>
          <t>2018-05-06</t>
        </is>
      </c>
      <c r="E585" s="3" t="inlineStr">
        <is>
          <t>duration</t>
        </is>
      </c>
      <c r="F585" s="3" t="inlineStr">
        <is>
          <t>-50000000.0</t>
        </is>
      </c>
      <c r="G585" s="3" t="inlineStr">
        <is>
          <t>usd</t>
        </is>
      </c>
      <c r="H585" s="3" t="inlineStr">
        <is>
          <t>-6</t>
        </is>
      </c>
      <c r="I585" s="3" t="n"/>
      <c r="J585" s="3" t="inlineStr">
        <is>
          <t>https://www.sec.gov/Archives/edgar/data/794367/000079436720000040/m-0201202010xk.htm#d69477393e2761-wk-Fact-E5A4CF23CFFB51C481503CEC503F63E9</t>
        </is>
      </c>
      <c r="K585" s="3" t="inlineStr">
        <is>
          <t>2020-03-30 00:00:00</t>
        </is>
      </c>
    </row>
    <row r="586">
      <c r="B586" s="3" t="inlineStr">
        <is>
          <t>NetIncomeLoss</t>
        </is>
      </c>
      <c r="C586" s="3" t="inlineStr">
        <is>
          <t>2018-08-04</t>
        </is>
      </c>
      <c r="D586" s="3" t="inlineStr">
        <is>
          <t>2018-05-06</t>
        </is>
      </c>
      <c r="E586" s="3" t="inlineStr">
        <is>
          <t>duration</t>
        </is>
      </c>
      <c r="F586" s="3" t="inlineStr">
        <is>
          <t>166000000.0</t>
        </is>
      </c>
      <c r="G586" s="3" t="inlineStr">
        <is>
          <t>usd</t>
        </is>
      </c>
      <c r="H586" s="3" t="inlineStr">
        <is>
          <t>-6</t>
        </is>
      </c>
      <c r="I586" s="3" t="n"/>
      <c r="J586" s="3" t="inlineStr">
        <is>
          <t>https://www.sec.gov/Archives/edgar/data/794367/000079436720000040/m-0201202010xk.htm#d69477393e2842-wk-Fact-C29898296FDF57C686EC8BCFB4A9BB53</t>
        </is>
      </c>
      <c r="K586" s="3" t="inlineStr">
        <is>
          <t>2020-03-30 00:00:00</t>
        </is>
      </c>
    </row>
    <row r="587">
      <c r="B587" s="3" t="inlineStr">
        <is>
          <t>EarningsPerShareBasic</t>
        </is>
      </c>
      <c r="C587" s="3" t="inlineStr">
        <is>
          <t>2018-08-04</t>
        </is>
      </c>
      <c r="D587" s="3" t="inlineStr">
        <is>
          <t>2018-05-06</t>
        </is>
      </c>
      <c r="E587" s="3" t="inlineStr">
        <is>
          <t>duration</t>
        </is>
      </c>
      <c r="F587" s="3" t="inlineStr">
        <is>
          <t>0.54</t>
        </is>
      </c>
      <c r="G587" s="3" t="inlineStr">
        <is>
          <t>usdPerShare</t>
        </is>
      </c>
      <c r="H587" s="3" t="inlineStr">
        <is>
          <t>2</t>
        </is>
      </c>
      <c r="I587" s="3" t="n"/>
      <c r="J587" s="3" t="inlineStr">
        <is>
          <t>https://www.sec.gov/Archives/edgar/data/794367/000079436720000040/m-0201202010xk.htm#d69477393e2920-wk-Fact-737B86E3ED9C5A468983FA07C0753EBF</t>
        </is>
      </c>
      <c r="K587" s="3" t="inlineStr">
        <is>
          <t>2020-03-30 00:00:00</t>
        </is>
      </c>
    </row>
    <row r="588">
      <c r="B588" s="3" t="inlineStr">
        <is>
          <t>EarningsPerShareDiluted</t>
        </is>
      </c>
      <c r="C588" s="3" t="inlineStr">
        <is>
          <t>2018-08-04</t>
        </is>
      </c>
      <c r="D588" s="3" t="inlineStr">
        <is>
          <t>2018-05-06</t>
        </is>
      </c>
      <c r="E588" s="3" t="inlineStr">
        <is>
          <t>duration</t>
        </is>
      </c>
      <c r="F588" s="3" t="inlineStr">
        <is>
          <t>0.53</t>
        </is>
      </c>
      <c r="G588" s="3" t="inlineStr">
        <is>
          <t>usdPerShare</t>
        </is>
      </c>
      <c r="H588" s="3" t="inlineStr">
        <is>
          <t>2</t>
        </is>
      </c>
      <c r="I588" s="3" t="n"/>
      <c r="J588" s="3" t="inlineStr">
        <is>
          <t>https://www.sec.gov/Archives/edgar/data/794367/000079436720000040/m-0201202010xk.htm#d69477393e2998-wk-Fact-F6C2B60B16255708A2D52AA1F4EBABEA</t>
        </is>
      </c>
      <c r="K588" s="3" t="inlineStr">
        <is>
          <t>2020-03-30 00:00:00</t>
        </is>
      </c>
    </row>
    <row r="589">
      <c r="B589" s="3" t="inlineStr">
        <is>
          <t>RevenueFromContractWithCustomerExcludingAssessedTax</t>
        </is>
      </c>
      <c r="C589" s="3" t="inlineStr">
        <is>
          <t>2018-11-03</t>
        </is>
      </c>
      <c r="D589" s="3" t="inlineStr">
        <is>
          <t>2018-08-05</t>
        </is>
      </c>
      <c r="E589" s="3" t="inlineStr">
        <is>
          <t>duration</t>
        </is>
      </c>
      <c r="F589" s="3" t="inlineStr">
        <is>
          <t>5404000000.0</t>
        </is>
      </c>
      <c r="G589" s="3" t="inlineStr">
        <is>
          <t>usd</t>
        </is>
      </c>
      <c r="H589" s="3" t="inlineStr">
        <is>
          <t>-6</t>
        </is>
      </c>
      <c r="I589" s="3" t="n"/>
      <c r="J589" s="3" t="inlineStr">
        <is>
          <t>https://www.sec.gov/Archives/edgar/data/794367/000079436720000040/m-0201202010xk.htm#d69477393e2144-wk-Fact-15A60C20B65B51DABAC8FCDFA78CDA69</t>
        </is>
      </c>
      <c r="K589" s="3" t="inlineStr">
        <is>
          <t>2020-03-30 00:00:00</t>
        </is>
      </c>
    </row>
    <row r="590">
      <c r="B590" s="3" t="inlineStr">
        <is>
          <t>NetEarningsFromCreditOperations</t>
        </is>
      </c>
      <c r="C590" s="3" t="inlineStr">
        <is>
          <t>2018-11-03</t>
        </is>
      </c>
      <c r="D590" s="3" t="inlineStr">
        <is>
          <t>2018-08-05</t>
        </is>
      </c>
      <c r="E590" s="3" t="inlineStr">
        <is>
          <t>duration</t>
        </is>
      </c>
      <c r="F590" s="3" t="inlineStr">
        <is>
          <t>185000000.0</t>
        </is>
      </c>
      <c r="G590" s="3" t="inlineStr">
        <is>
          <t>usd</t>
        </is>
      </c>
      <c r="H590" s="3" t="inlineStr">
        <is>
          <t>-6</t>
        </is>
      </c>
      <c r="I590" s="3" t="n"/>
      <c r="J590" s="3" t="inlineStr">
        <is>
          <t>https://www.sec.gov/Archives/edgar/data/794367/000079436720000040/m-0201202010xk.htm#d69477393e2217-wk-Fact-156E414A243C5E35BCA19D22BE430D19</t>
        </is>
      </c>
      <c r="K590" s="3" t="inlineStr">
        <is>
          <t>2020-03-30 00:00:00</t>
        </is>
      </c>
    </row>
    <row r="591">
      <c r="B591" s="3" t="inlineStr">
        <is>
          <t>CostOfGoodsAndServicesSold</t>
        </is>
      </c>
      <c r="C591" s="3" t="inlineStr">
        <is>
          <t>2018-11-03</t>
        </is>
      </c>
      <c r="D591" s="3" t="inlineStr">
        <is>
          <t>2018-08-05</t>
        </is>
      </c>
      <c r="E591" s="3" t="inlineStr">
        <is>
          <t>duration</t>
        </is>
      </c>
      <c r="F591" s="3" t="inlineStr">
        <is>
          <t>3226000000.0</t>
        </is>
      </c>
      <c r="G591" s="3" t="inlineStr">
        <is>
          <t>usd</t>
        </is>
      </c>
      <c r="H591" s="3" t="inlineStr">
        <is>
          <t>-6</t>
        </is>
      </c>
      <c r="I591" s="3" t="n"/>
      <c r="J591" s="3" t="inlineStr">
        <is>
          <t>https://www.sec.gov/Archives/edgar/data/794367/000079436720000040/m-0201202010xk.htm#d69477393e2379-wk-Fact-8D9141024B535927A5353F45C74CD7EF</t>
        </is>
      </c>
      <c r="K591" s="3" t="inlineStr">
        <is>
          <t>2020-03-30 00:00:00</t>
        </is>
      </c>
    </row>
    <row r="592">
      <c r="B592" s="3" t="inlineStr">
        <is>
          <t>SellingGeneralAndAdministrativeExpense</t>
        </is>
      </c>
      <c r="C592" s="3" t="inlineStr">
        <is>
          <t>2018-11-03</t>
        </is>
      </c>
      <c r="D592" s="3" t="inlineStr">
        <is>
          <t>2018-08-05</t>
        </is>
      </c>
      <c r="E592" s="3" t="inlineStr">
        <is>
          <t>duration</t>
        </is>
      </c>
      <c r="F592" s="3" t="inlineStr">
        <is>
          <t>2255000000.0</t>
        </is>
      </c>
      <c r="G592" s="3" t="inlineStr">
        <is>
          <t>usd</t>
        </is>
      </c>
      <c r="H592" s="3" t="inlineStr">
        <is>
          <t>-6</t>
        </is>
      </c>
      <c r="I592" s="3" t="n"/>
      <c r="J592" s="3" t="inlineStr">
        <is>
          <t>https://www.sec.gov/Archives/edgar/data/794367/000079436720000040/m-0201202010xk.htm#d69477393e2461-wk-Fact-63AFB7EFF0FA5193AB3E4610C8839FFB</t>
        </is>
      </c>
      <c r="K592" s="3" t="inlineStr">
        <is>
          <t>2020-03-30 00:00:00</t>
        </is>
      </c>
    </row>
    <row r="593">
      <c r="B593" s="3" t="inlineStr">
        <is>
          <t>GainLossOnDispositionOfAssets</t>
        </is>
      </c>
      <c r="C593" s="3" t="inlineStr">
        <is>
          <t>2018-11-03</t>
        </is>
      </c>
      <c r="D593" s="3" t="inlineStr">
        <is>
          <t>2018-08-05</t>
        </is>
      </c>
      <c r="E593" s="3" t="inlineStr">
        <is>
          <t>duration</t>
        </is>
      </c>
      <c r="F593" s="3" t="inlineStr">
        <is>
          <t>42000000.0</t>
        </is>
      </c>
      <c r="G593" s="3" t="inlineStr">
        <is>
          <t>usd</t>
        </is>
      </c>
      <c r="H593" s="3" t="inlineStr">
        <is>
          <t>-6</t>
        </is>
      </c>
      <c r="I593" s="3" t="n"/>
      <c r="J593" s="3" t="inlineStr">
        <is>
          <t>https://www.sec.gov/Archives/edgar/data/794367/000079436720000040/m-0201202010xk.htm#d69477393e2542-wk-Fact-A762FC56479450C4B3F446EFE58F0536</t>
        </is>
      </c>
      <c r="K593" s="3" t="inlineStr">
        <is>
          <t>2020-03-30 00:00:00</t>
        </is>
      </c>
    </row>
    <row r="594">
      <c r="B594" s="3" t="inlineStr">
        <is>
          <t>RestructuringSettlementAndImpairmentProvisions</t>
        </is>
      </c>
      <c r="C594" s="3" t="inlineStr">
        <is>
          <t>2018-11-03</t>
        </is>
      </c>
      <c r="D594" s="3" t="inlineStr">
        <is>
          <t>2018-08-05</t>
        </is>
      </c>
      <c r="E594" s="3" t="inlineStr">
        <is>
          <t>duration</t>
        </is>
      </c>
      <c r="F594" s="3" t="inlineStr">
        <is>
          <t>3000000.0</t>
        </is>
      </c>
      <c r="G594" s="3" t="inlineStr">
        <is>
          <t>usd</t>
        </is>
      </c>
      <c r="H594" s="3" t="inlineStr">
        <is>
          <t>-6</t>
        </is>
      </c>
      <c r="I594" s="3" t="n"/>
      <c r="J594" s="3" t="inlineStr">
        <is>
          <t>https://www.sec.gov/Archives/edgar/data/794367/000079436720000040/m-0201202010xk.htm#d69477393e2622-wk-Fact-D7006D0FCD3A5B0AAEB7DA23D5672174</t>
        </is>
      </c>
      <c r="K594" s="3" t="inlineStr">
        <is>
          <t>2020-03-30 00:00:00</t>
        </is>
      </c>
    </row>
    <row r="595">
      <c r="B595" s="3" t="inlineStr">
        <is>
          <t>NetPeriodicDefinedBenefitsExpenseReversalOfExpenseExcludingServiceCostComponent</t>
        </is>
      </c>
      <c r="C595" s="3" t="inlineStr">
        <is>
          <t>2018-11-03</t>
        </is>
      </c>
      <c r="D595" s="3" t="inlineStr">
        <is>
          <t>2018-08-05</t>
        </is>
      </c>
      <c r="E595" s="3" t="inlineStr">
        <is>
          <t>duration</t>
        </is>
      </c>
      <c r="F595" s="3" t="inlineStr">
        <is>
          <t>-9000000.0</t>
        </is>
      </c>
      <c r="G595" s="3" t="inlineStr">
        <is>
          <t>usd</t>
        </is>
      </c>
      <c r="H595" s="3" t="inlineStr">
        <is>
          <t>-6</t>
        </is>
      </c>
      <c r="I595" s="3" t="n"/>
      <c r="J595" s="3" t="inlineStr">
        <is>
          <t>https://www.sec.gov/Archives/edgar/data/794367/000079436720000040/m-0201202010xk.htm#d69477393e2702-wk-Fact-0A531348BDD5593CBF53356B6D68F81A</t>
        </is>
      </c>
      <c r="K595" s="3" t="inlineStr">
        <is>
          <t>2020-03-30 00:00:00</t>
        </is>
      </c>
    </row>
    <row r="596">
      <c r="B596" s="3" t="inlineStr">
        <is>
          <t>DefinedBenefitPlanRecognizedNetGainLossDueToSettlements1</t>
        </is>
      </c>
      <c r="C596" s="3" t="inlineStr">
        <is>
          <t>2018-11-03</t>
        </is>
      </c>
      <c r="D596" s="3" t="inlineStr">
        <is>
          <t>2018-08-05</t>
        </is>
      </c>
      <c r="E596" s="3" t="inlineStr">
        <is>
          <t>duration</t>
        </is>
      </c>
      <c r="F596" s="3" t="inlineStr">
        <is>
          <t>-23000000.0</t>
        </is>
      </c>
      <c r="G596" s="3" t="inlineStr">
        <is>
          <t>usd</t>
        </is>
      </c>
      <c r="H596" s="3" t="inlineStr">
        <is>
          <t>-6</t>
        </is>
      </c>
      <c r="I596" s="3" t="n"/>
      <c r="J596" s="3" t="inlineStr">
        <is>
          <t>https://www.sec.gov/Archives/edgar/data/794367/000079436720000040/m-0201202010xk.htm#d69477393e2781-wk-Fact-9F36E53507C559B3B9A92C26347452D7</t>
        </is>
      </c>
      <c r="K596" s="3" t="inlineStr">
        <is>
          <t>2020-03-30 00:00:00</t>
        </is>
      </c>
    </row>
    <row r="597">
      <c r="B597" s="3" t="inlineStr">
        <is>
          <t>NetIncomeLoss</t>
        </is>
      </c>
      <c r="C597" s="3" t="inlineStr">
        <is>
          <t>2018-11-03</t>
        </is>
      </c>
      <c r="D597" s="3" t="inlineStr">
        <is>
          <t>2018-08-05</t>
        </is>
      </c>
      <c r="E597" s="3" t="inlineStr">
        <is>
          <t>duration</t>
        </is>
      </c>
      <c r="F597" s="3" t="inlineStr">
        <is>
          <t>62000000.0</t>
        </is>
      </c>
      <c r="G597" s="3" t="inlineStr">
        <is>
          <t>usd</t>
        </is>
      </c>
      <c r="H597" s="3" t="inlineStr">
        <is>
          <t>-6</t>
        </is>
      </c>
      <c r="I597" s="3" t="n"/>
      <c r="J597" s="3" t="inlineStr">
        <is>
          <t>https://www.sec.gov/Archives/edgar/data/794367/000079436720000040/m-0201202010xk.htm#d69477393e2861-wk-Fact-0F225D75A55156C586A93A09936CB18F</t>
        </is>
      </c>
      <c r="K597" s="3" t="inlineStr">
        <is>
          <t>2020-03-30 00:00:00</t>
        </is>
      </c>
    </row>
    <row r="598">
      <c r="B598" s="3" t="inlineStr">
        <is>
          <t>EarningsPerShareBasic</t>
        </is>
      </c>
      <c r="C598" s="3" t="inlineStr">
        <is>
          <t>2018-11-03</t>
        </is>
      </c>
      <c r="D598" s="3" t="inlineStr">
        <is>
          <t>2018-08-05</t>
        </is>
      </c>
      <c r="E598" s="3" t="inlineStr">
        <is>
          <t>duration</t>
        </is>
      </c>
      <c r="F598" s="3" t="inlineStr">
        <is>
          <t>0.2</t>
        </is>
      </c>
      <c r="G598" s="3" t="inlineStr">
        <is>
          <t>usdPerShare</t>
        </is>
      </c>
      <c r="H598" s="3" t="inlineStr">
        <is>
          <t>2</t>
        </is>
      </c>
      <c r="I598" s="3" t="n"/>
      <c r="J598" s="3" t="inlineStr">
        <is>
          <t>https://www.sec.gov/Archives/edgar/data/794367/000079436720000040/m-0201202010xk.htm#d69477393e2939-wk-Fact-3F3688BE0DFA5748B306F1CF30BEE036</t>
        </is>
      </c>
      <c r="K598" s="3" t="inlineStr">
        <is>
          <t>2020-03-30 00:00:00</t>
        </is>
      </c>
    </row>
    <row r="599">
      <c r="B599" s="3" t="inlineStr">
        <is>
          <t>EarningsPerShareDiluted</t>
        </is>
      </c>
      <c r="C599" s="3" t="inlineStr">
        <is>
          <t>2018-11-03</t>
        </is>
      </c>
      <c r="D599" s="3" t="inlineStr">
        <is>
          <t>2018-08-05</t>
        </is>
      </c>
      <c r="E599" s="3" t="inlineStr">
        <is>
          <t>duration</t>
        </is>
      </c>
      <c r="F599" s="3" t="inlineStr">
        <is>
          <t>0.2</t>
        </is>
      </c>
      <c r="G599" s="3" t="inlineStr">
        <is>
          <t>usdPerShare</t>
        </is>
      </c>
      <c r="H599" s="3" t="inlineStr">
        <is>
          <t>2</t>
        </is>
      </c>
      <c r="I599" s="3" t="n"/>
      <c r="J599" s="3" t="inlineStr">
        <is>
          <t>https://www.sec.gov/Archives/edgar/data/794367/000079436720000040/m-0201202010xk.htm#d69477393e3017-wk-Fact-EDF09C91FB1D5C34B2B87F6532286CCF</t>
        </is>
      </c>
      <c r="K599" s="3" t="inlineStr">
        <is>
          <t>2020-03-30 00:00:00</t>
        </is>
      </c>
    </row>
    <row r="600">
      <c r="B600" s="3" t="inlineStr">
        <is>
          <t>RevenueFromContractWithCustomerExcludingAssessedTax</t>
        </is>
      </c>
      <c r="C600" s="3" t="inlineStr">
        <is>
          <t>2019-02-02</t>
        </is>
      </c>
      <c r="D600" s="3" t="inlineStr">
        <is>
          <t>2018-11-04</t>
        </is>
      </c>
      <c r="E600" s="3" t="inlineStr">
        <is>
          <t>duration</t>
        </is>
      </c>
      <c r="F600" s="3" t="inlineStr">
        <is>
          <t>8455000000.0</t>
        </is>
      </c>
      <c r="G600" s="3" t="inlineStr">
        <is>
          <t>usd</t>
        </is>
      </c>
      <c r="H600" s="3" t="inlineStr">
        <is>
          <t>-6</t>
        </is>
      </c>
      <c r="I600" s="3" t="n"/>
      <c r="J600" s="3" t="inlineStr">
        <is>
          <t>https://www.sec.gov/Archives/edgar/data/794367/000079436720000040/m-0201202010xk.htm#d69477393e2164-wk-Fact-23C9654ADD2A538AA2C46E9287FED603</t>
        </is>
      </c>
      <c r="K600" s="3" t="inlineStr">
        <is>
          <t>2020-03-30 00:00:00</t>
        </is>
      </c>
    </row>
    <row r="601">
      <c r="B601" s="3" t="inlineStr">
        <is>
          <t>NetEarningsFromCreditOperations</t>
        </is>
      </c>
      <c r="C601" s="3" t="inlineStr">
        <is>
          <t>2019-02-02</t>
        </is>
      </c>
      <c r="D601" s="3" t="inlineStr">
        <is>
          <t>2018-11-04</t>
        </is>
      </c>
      <c r="E601" s="3" t="inlineStr">
        <is>
          <t>duration</t>
        </is>
      </c>
      <c r="F601" s="3" t="inlineStr">
        <is>
          <t>240000000.0</t>
        </is>
      </c>
      <c r="G601" s="3" t="inlineStr">
        <is>
          <t>usd</t>
        </is>
      </c>
      <c r="H601" s="3" t="inlineStr">
        <is>
          <t>-6</t>
        </is>
      </c>
      <c r="I601" s="3" t="n"/>
      <c r="J601" s="3" t="inlineStr">
        <is>
          <t>https://www.sec.gov/Archives/edgar/data/794367/000079436720000040/m-0201202010xk.htm#d69477393e2237-wk-Fact-74EFE27BBDDE54758A536E82E441D67F</t>
        </is>
      </c>
      <c r="K601" s="3" t="inlineStr">
        <is>
          <t>2020-03-30 00:00:00</t>
        </is>
      </c>
    </row>
    <row r="602">
      <c r="B602" s="3" t="inlineStr">
        <is>
          <t>CostOfGoodsAndServicesSold</t>
        </is>
      </c>
      <c r="C602" s="3" t="inlineStr">
        <is>
          <t>2019-02-02</t>
        </is>
      </c>
      <c r="D602" s="3" t="inlineStr">
        <is>
          <t>2018-11-04</t>
        </is>
      </c>
      <c r="E602" s="3" t="inlineStr">
        <is>
          <t>duration</t>
        </is>
      </c>
      <c r="F602" s="3" t="inlineStr">
        <is>
          <t>5288000000.0</t>
        </is>
      </c>
      <c r="G602" s="3" t="inlineStr">
        <is>
          <t>usd</t>
        </is>
      </c>
      <c r="H602" s="3" t="inlineStr">
        <is>
          <t>-6</t>
        </is>
      </c>
      <c r="I602" s="3" t="n"/>
      <c r="J602" s="3" t="inlineStr">
        <is>
          <t>https://www.sec.gov/Archives/edgar/data/794367/000079436720000040/m-0201202010xk.htm#d69477393e2400-wk-Fact-DB722E7C568F5C1AA913D510C50A6CF9</t>
        </is>
      </c>
      <c r="K602" s="3" t="inlineStr">
        <is>
          <t>2020-03-30 00:00:00</t>
        </is>
      </c>
    </row>
    <row r="603">
      <c r="B603" s="3" t="inlineStr">
        <is>
          <t>SellingGeneralAndAdministrativeExpense</t>
        </is>
      </c>
      <c r="C603" s="3" t="inlineStr">
        <is>
          <t>2019-02-02</t>
        </is>
      </c>
      <c r="D603" s="3" t="inlineStr">
        <is>
          <t>2018-11-04</t>
        </is>
      </c>
      <c r="E603" s="3" t="inlineStr">
        <is>
          <t>duration</t>
        </is>
      </c>
      <c r="F603" s="3" t="inlineStr">
        <is>
          <t>2538000000.0</t>
        </is>
      </c>
      <c r="G603" s="3" t="inlineStr">
        <is>
          <t>usd</t>
        </is>
      </c>
      <c r="H603" s="3" t="inlineStr">
        <is>
          <t>-6</t>
        </is>
      </c>
      <c r="I603" s="3" t="n"/>
      <c r="J603" s="3" t="inlineStr">
        <is>
          <t>https://www.sec.gov/Archives/edgar/data/794367/000079436720000040/m-0201202010xk.htm#d69477393e2482-wk-Fact-D18D1D3E7D9F5B6F8869C80510E70564</t>
        </is>
      </c>
      <c r="K603" s="3" t="inlineStr">
        <is>
          <t>2020-03-30 00:00:00</t>
        </is>
      </c>
    </row>
    <row r="604">
      <c r="B604" s="3" t="inlineStr">
        <is>
          <t>GainLossOnDispositionOfAssets</t>
        </is>
      </c>
      <c r="C604" s="3" t="inlineStr">
        <is>
          <t>2019-02-02</t>
        </is>
      </c>
      <c r="D604" s="3" t="inlineStr">
        <is>
          <t>2018-11-04</t>
        </is>
      </c>
      <c r="E604" s="3" t="inlineStr">
        <is>
          <t>duration</t>
        </is>
      </c>
      <c r="F604" s="3" t="inlineStr">
        <is>
          <t>278000000.0</t>
        </is>
      </c>
      <c r="G604" s="3" t="inlineStr">
        <is>
          <t>usd</t>
        </is>
      </c>
      <c r="H604" s="3" t="inlineStr">
        <is>
          <t>-6</t>
        </is>
      </c>
      <c r="I604" s="3" t="n"/>
      <c r="J604" s="3" t="inlineStr">
        <is>
          <t>https://www.sec.gov/Archives/edgar/data/794367/000079436720000040/m-0201202010xk.htm#d69477393e2562-wk-Fact-21A7BE55849E5AD6AD45CB28D63FD32A</t>
        </is>
      </c>
      <c r="K604" s="3" t="inlineStr">
        <is>
          <t>2020-03-30 00:00:00</t>
        </is>
      </c>
    </row>
    <row r="605">
      <c r="B605" s="3" t="inlineStr">
        <is>
          <t>RestructuringSettlementAndImpairmentProvisions</t>
        </is>
      </c>
      <c r="C605" s="3" t="inlineStr">
        <is>
          <t>2019-02-02</t>
        </is>
      </c>
      <c r="D605" s="3" t="inlineStr">
        <is>
          <t>2018-11-04</t>
        </is>
      </c>
      <c r="E605" s="3" t="inlineStr">
        <is>
          <t>duration</t>
        </is>
      </c>
      <c r="F605" s="3" t="inlineStr">
        <is>
          <t>97000000.0</t>
        </is>
      </c>
      <c r="G605" s="3" t="inlineStr">
        <is>
          <t>usd</t>
        </is>
      </c>
      <c r="H605" s="3" t="inlineStr">
        <is>
          <t>-6</t>
        </is>
      </c>
      <c r="I605" s="3" t="n"/>
      <c r="J605" s="3" t="inlineStr">
        <is>
          <t>https://www.sec.gov/Archives/edgar/data/794367/000079436720000040/m-0201202010xk.htm#d69477393e2643-wk-Fact-02FB10F37DF95CFEAB7B53F024B195DF</t>
        </is>
      </c>
      <c r="K605" s="3" t="inlineStr">
        <is>
          <t>2020-03-30 00:00:00</t>
        </is>
      </c>
    </row>
    <row r="606">
      <c r="B606" s="3" t="inlineStr">
        <is>
          <t>NetPeriodicDefinedBenefitsExpenseReversalOfExpenseExcludingServiceCostComponent</t>
        </is>
      </c>
      <c r="C606" s="3" t="inlineStr">
        <is>
          <t>2019-02-02</t>
        </is>
      </c>
      <c r="D606" s="3" t="inlineStr">
        <is>
          <t>2018-11-04</t>
        </is>
      </c>
      <c r="E606" s="3" t="inlineStr">
        <is>
          <t>duration</t>
        </is>
      </c>
      <c r="F606" s="3" t="inlineStr">
        <is>
          <t>-8000000.0</t>
        </is>
      </c>
      <c r="G606" s="3" t="inlineStr">
        <is>
          <t>usd</t>
        </is>
      </c>
      <c r="H606" s="3" t="inlineStr">
        <is>
          <t>-6</t>
        </is>
      </c>
      <c r="I606" s="3" t="n"/>
      <c r="J606" s="3" t="inlineStr">
        <is>
          <t>https://www.sec.gov/Archives/edgar/data/794367/000079436720000040/m-0201202010xk.htm#d69477393e2722-wk-Fact-F19C30A7E60951259FDBD5C3A7D9FE78</t>
        </is>
      </c>
      <c r="K606" s="3" t="inlineStr">
        <is>
          <t>2020-03-30 00:00:00</t>
        </is>
      </c>
    </row>
    <row r="607">
      <c r="B607" s="3" t="inlineStr">
        <is>
          <t>DefinedBenefitPlanRecognizedNetGainLossDueToSettlements1</t>
        </is>
      </c>
      <c r="C607" s="3" t="inlineStr">
        <is>
          <t>2019-02-02</t>
        </is>
      </c>
      <c r="D607" s="3" t="inlineStr">
        <is>
          <t>2018-11-04</t>
        </is>
      </c>
      <c r="E607" s="3" t="inlineStr">
        <is>
          <t>duration</t>
        </is>
      </c>
      <c r="F607" s="3" t="inlineStr">
        <is>
          <t>-15000000.0</t>
        </is>
      </c>
      <c r="G607" s="3" t="inlineStr">
        <is>
          <t>usd</t>
        </is>
      </c>
      <c r="H607" s="3" t="inlineStr">
        <is>
          <t>-6</t>
        </is>
      </c>
      <c r="I607" s="3" t="n"/>
      <c r="J607" s="3" t="inlineStr">
        <is>
          <t>https://www.sec.gov/Archives/edgar/data/794367/000079436720000040/m-0201202010xk.htm#d69477393e2802-wk-Fact-B9CA910774AD57DA801301E73E51833D</t>
        </is>
      </c>
      <c r="K607" s="3" t="inlineStr">
        <is>
          <t>2020-03-30 00:00:00</t>
        </is>
      </c>
    </row>
    <row r="608">
      <c r="B608" s="3" t="inlineStr">
        <is>
          <t>NetIncomeLoss</t>
        </is>
      </c>
      <c r="C608" s="3" t="inlineStr">
        <is>
          <t>2019-02-02</t>
        </is>
      </c>
      <c r="D608" s="3" t="inlineStr">
        <is>
          <t>2018-11-04</t>
        </is>
      </c>
      <c r="E608" s="3" t="inlineStr">
        <is>
          <t>duration</t>
        </is>
      </c>
      <c r="F608" s="3" t="inlineStr">
        <is>
          <t>740000000.0</t>
        </is>
      </c>
      <c r="G608" s="3" t="inlineStr">
        <is>
          <t>usd</t>
        </is>
      </c>
      <c r="H608" s="3" t="inlineStr">
        <is>
          <t>-6</t>
        </is>
      </c>
      <c r="I608" s="3" t="n"/>
      <c r="J608" s="3" t="inlineStr">
        <is>
          <t>https://www.sec.gov/Archives/edgar/data/794367/000079436720000040/m-0201202010xk.htm#d69477393e2881-wk-Fact-6CCFF67BBC9D5D9A8614FFB2862F3132</t>
        </is>
      </c>
      <c r="K608" s="3" t="inlineStr">
        <is>
          <t>2020-03-30 00:00:00</t>
        </is>
      </c>
    </row>
    <row r="609">
      <c r="B609" s="3" t="inlineStr">
        <is>
          <t>EarningsPerShareBasic</t>
        </is>
      </c>
      <c r="C609" s="3" t="inlineStr">
        <is>
          <t>2019-02-02</t>
        </is>
      </c>
      <c r="D609" s="3" t="inlineStr">
        <is>
          <t>2018-11-04</t>
        </is>
      </c>
      <c r="E609" s="3" t="inlineStr">
        <is>
          <t>duration</t>
        </is>
      </c>
      <c r="F609" s="3" t="inlineStr">
        <is>
          <t>2.4</t>
        </is>
      </c>
      <c r="G609" s="3" t="inlineStr">
        <is>
          <t>usdPerShare</t>
        </is>
      </c>
      <c r="H609" s="3" t="inlineStr">
        <is>
          <t>2</t>
        </is>
      </c>
      <c r="I609" s="3" t="n"/>
      <c r="J609" s="3" t="inlineStr">
        <is>
          <t>https://www.sec.gov/Archives/edgar/data/794367/000079436720000040/m-0201202010xk.htm#d69477393e2959-wk-Fact-71E4D96C185B51788D76B5C0D293EDE1</t>
        </is>
      </c>
      <c r="K609" s="3" t="inlineStr">
        <is>
          <t>2020-03-30 00:00:00</t>
        </is>
      </c>
    </row>
    <row r="610">
      <c r="B610" s="3" t="inlineStr">
        <is>
          <t>EarningsPerShareDiluted</t>
        </is>
      </c>
      <c r="C610" s="3" t="inlineStr">
        <is>
          <t>2019-02-02</t>
        </is>
      </c>
      <c r="D610" s="3" t="inlineStr">
        <is>
          <t>2018-11-04</t>
        </is>
      </c>
      <c r="E610" s="3" t="inlineStr">
        <is>
          <t>duration</t>
        </is>
      </c>
      <c r="F610" s="3" t="inlineStr">
        <is>
          <t>2.37</t>
        </is>
      </c>
      <c r="G610" s="3" t="inlineStr">
        <is>
          <t>usdPerShare</t>
        </is>
      </c>
      <c r="H610" s="3" t="inlineStr">
        <is>
          <t>2</t>
        </is>
      </c>
      <c r="I610" s="3" t="n"/>
      <c r="J610" s="3" t="inlineStr">
        <is>
          <t>https://www.sec.gov/Archives/edgar/data/794367/000079436720000040/m-0201202010xk.htm#d69477393e3037-wk-Fact-F4551A6930545995BE10216A2EB99734</t>
        </is>
      </c>
      <c r="K610" s="3" t="inlineStr">
        <is>
          <t>2020-03-30 00:00:00</t>
        </is>
      </c>
    </row>
    <row r="611">
      <c r="B611" s="3" t="inlineStr">
        <is>
          <t>PensionAndOtherPostretirementBenefitsExpenseReversalOfExpenseNoncash</t>
        </is>
      </c>
      <c r="C611" s="3" t="inlineStr">
        <is>
          <t>2019-02-02</t>
        </is>
      </c>
      <c r="D611" s="3" t="inlineStr">
        <is>
          <t>2018-02-04</t>
        </is>
      </c>
      <c r="E611" s="3" t="inlineStr">
        <is>
          <t>duration</t>
        </is>
      </c>
      <c r="F611" s="3" t="inlineStr">
        <is>
          <t>30000000.0</t>
        </is>
      </c>
      <c r="G611" s="3" t="inlineStr">
        <is>
          <t>usd</t>
        </is>
      </c>
      <c r="H611" s="3" t="inlineStr">
        <is>
          <t>-6</t>
        </is>
      </c>
      <c r="I611" s="3" t="n"/>
      <c r="J611" s="3" t="inlineStr">
        <is>
          <t>https://www.sec.gov/Archives/edgar/data/794367/000079436720000040/m-0201202010xk.htm#d69433070e1192-wk-Fact-C0F38A576CF04EB8EA59C5E2BFEB1ABF</t>
        </is>
      </c>
      <c r="K611" s="3" t="inlineStr">
        <is>
          <t>2020-03-30 00:00:00</t>
        </is>
      </c>
    </row>
    <row r="612">
      <c r="B612" s="3" t="inlineStr">
        <is>
          <t>IncreaseDecreaseInDeferredIncomeTaxes</t>
        </is>
      </c>
      <c r="C612" s="3" t="inlineStr">
        <is>
          <t>2019-02-02</t>
        </is>
      </c>
      <c r="D612" s="3" t="inlineStr">
        <is>
          <t>2018-02-04</t>
        </is>
      </c>
      <c r="E612" s="3" t="inlineStr">
        <is>
          <t>duration</t>
        </is>
      </c>
      <c r="F612" s="3" t="inlineStr">
        <is>
          <t>-112000000.0</t>
        </is>
      </c>
      <c r="G612" s="3" t="inlineStr">
        <is>
          <t>usd</t>
        </is>
      </c>
      <c r="H612" s="3" t="inlineStr">
        <is>
          <t>-6</t>
        </is>
      </c>
      <c r="I612" s="3" t="n"/>
      <c r="J612" s="3" t="inlineStr">
        <is>
          <t>https://www.sec.gov/Archives/edgar/data/794367/000079436720000040/m-0201202010xk.htm#d69433070e1374-wk-Fact-650E26BD98CA46F5C51E4544201004D4</t>
        </is>
      </c>
      <c r="K612" s="3" t="inlineStr">
        <is>
          <t>2020-03-30 00:00:00</t>
        </is>
      </c>
    </row>
    <row r="613">
      <c r="B613" s="3" t="inlineStr">
        <is>
          <t>IncreaseDecreaseInAccountsPayable</t>
        </is>
      </c>
      <c r="C613" s="3" t="inlineStr">
        <is>
          <t>2019-02-02</t>
        </is>
      </c>
      <c r="D613" s="3" t="inlineStr">
        <is>
          <t>2018-02-04</t>
        </is>
      </c>
      <c r="E613" s="3" t="inlineStr">
        <is>
          <t>duration</t>
        </is>
      </c>
      <c r="F613" s="3" t="inlineStr">
        <is>
          <t>55000000.0</t>
        </is>
      </c>
      <c r="G613" s="3" t="inlineStr">
        <is>
          <t>usd</t>
        </is>
      </c>
      <c r="H613" s="3" t="inlineStr">
        <is>
          <t>-6</t>
        </is>
      </c>
      <c r="I613" s="3" t="n"/>
      <c r="J613" s="3" t="inlineStr">
        <is>
          <t>https://www.sec.gov/Archives/edgar/data/794367/000079436720000040/m-0201202010xk.htm#d69433070e1737-wk-Fact-2BBD189613B2EDC5D8094543FBF85718</t>
        </is>
      </c>
      <c r="K613" s="3" t="inlineStr">
        <is>
          <t>2020-03-30 00:00:00</t>
        </is>
      </c>
    </row>
    <row r="614">
      <c r="B614" s="3" t="inlineStr">
        <is>
          <t>ProceedsFromRepaymentsOfDebt</t>
        </is>
      </c>
      <c r="C614" s="3" t="inlineStr">
        <is>
          <t>2019-02-02</t>
        </is>
      </c>
      <c r="D614" s="3" t="inlineStr">
        <is>
          <t>2018-02-04</t>
        </is>
      </c>
      <c r="E614" s="3" t="inlineStr">
        <is>
          <t>duration</t>
        </is>
      </c>
      <c r="F614" s="3" t="inlineStr">
        <is>
          <t>-1149000000.0</t>
        </is>
      </c>
      <c r="G614" s="3" t="inlineStr">
        <is>
          <t>usd</t>
        </is>
      </c>
      <c r="H614" s="3" t="inlineStr">
        <is>
          <t>-6</t>
        </is>
      </c>
      <c r="I614" s="3" t="n"/>
      <c r="J614" s="3" t="inlineStr">
        <is>
          <t>https://www.sec.gov/Archives/edgar/data/794367/000079436720000040/m-0201202010xk.htm#d69433070e2532-wk-Fact-7362B57C597B5F2DADC09952A0BDF367</t>
        </is>
      </c>
      <c r="K614" s="3" t="inlineStr">
        <is>
          <t>2020-03-30 00:00:00</t>
        </is>
      </c>
    </row>
    <row r="615">
      <c r="B615" s="3" t="inlineStr">
        <is>
          <t>MacyssalestototalCompanysales</t>
        </is>
      </c>
      <c r="C615" s="3" t="inlineStr">
        <is>
          <t>2019-02-02</t>
        </is>
      </c>
      <c r="D615" s="3" t="inlineStr">
        <is>
          <t>2018-02-04</t>
        </is>
      </c>
      <c r="E615" s="3" t="inlineStr">
        <is>
          <t>duration</t>
        </is>
      </c>
      <c r="F615" s="3" t="inlineStr">
        <is>
          <t>0.89</t>
        </is>
      </c>
      <c r="G615" s="3" t="inlineStr">
        <is>
          <t>rate</t>
        </is>
      </c>
      <c r="H615" s="3" t="inlineStr">
        <is>
          <t>2</t>
        </is>
      </c>
      <c r="I615" s="3" t="n"/>
      <c r="J615" s="3" t="inlineStr">
        <is>
          <t>https://www.sec.gov/Archives/edgar/data/794367/000079436720000040/m-0201202010xk.htm#d69435353e710-wk-Fact-0411B5A3BCD95BE2B5EA0FDFA2B1ABC5</t>
        </is>
      </c>
      <c r="K615" s="3" t="inlineStr">
        <is>
          <t>2020-03-30 00:00:00</t>
        </is>
      </c>
    </row>
    <row r="616">
      <c r="B616" s="3" t="inlineStr">
        <is>
          <t>RepaymentsOfDebtAndCapitalLeaseObligations</t>
        </is>
      </c>
      <c r="C616" s="3" t="inlineStr">
        <is>
          <t>2019-02-02</t>
        </is>
      </c>
      <c r="D616" s="3" t="inlineStr">
        <is>
          <t>2018-02-04</t>
        </is>
      </c>
      <c r="E616" s="3" t="inlineStr">
        <is>
          <t>duration</t>
        </is>
      </c>
      <c r="F616" s="3" t="inlineStr">
        <is>
          <t>1101000000.0</t>
        </is>
      </c>
      <c r="G616" s="3" t="inlineStr">
        <is>
          <t>usd</t>
        </is>
      </c>
      <c r="H616" s="3" t="inlineStr">
        <is>
          <t>-6</t>
        </is>
      </c>
      <c r="I616" s="3" t="n"/>
      <c r="J616" s="3" t="inlineStr">
        <is>
          <t>https://www.sec.gov/Archives/edgar/data/794367/000079436720000040/m-0201202010xk.htm#d69445315e4594-wk-Fact-A4300DACB29259F5807CBBB3EF8DE482</t>
        </is>
      </c>
      <c r="K616" s="3" t="inlineStr">
        <is>
          <t>2020-03-30 00:00:00</t>
        </is>
      </c>
    </row>
    <row r="617">
      <c r="B617" s="3" t="inlineStr">
        <is>
          <t>EffectiveIncomeTaxRateReconciliationAtFederalStatutoryIncomeTaxRate</t>
        </is>
      </c>
      <c r="C617" s="3" t="inlineStr">
        <is>
          <t>2019-02-02</t>
        </is>
      </c>
      <c r="D617" s="3" t="inlineStr">
        <is>
          <t>2018-02-04</t>
        </is>
      </c>
      <c r="E617" s="3" t="inlineStr">
        <is>
          <t>duration</t>
        </is>
      </c>
      <c r="F617" s="3" t="inlineStr">
        <is>
          <t>0.21</t>
        </is>
      </c>
      <c r="G617" s="3" t="inlineStr">
        <is>
          <t>rate</t>
        </is>
      </c>
      <c r="H617" s="3" t="inlineStr">
        <is>
          <t>2</t>
        </is>
      </c>
      <c r="I617" s="3" t="n"/>
      <c r="J617" s="3" t="inlineStr">
        <is>
          <t>https://www.sec.gov/Archives/edgar/data/794367/000079436720000040/m-0201202010xk.htm#d69450898e1833-wk-Fact-8DA7E7F99DEE5F75A89D0D927D64F2AC</t>
        </is>
      </c>
      <c r="K617" s="3" t="inlineStr">
        <is>
          <t>2020-03-30 00:00:00</t>
        </is>
      </c>
    </row>
    <row r="618">
      <c r="B618" s="3" t="inlineStr">
        <is>
          <t>ValuationAllowanceDeferredTaxAssetChangeInAmount</t>
        </is>
      </c>
      <c r="C618" s="3" t="inlineStr">
        <is>
          <t>2019-02-02</t>
        </is>
      </c>
      <c r="D618" s="3" t="inlineStr">
        <is>
          <t>2018-02-04</t>
        </is>
      </c>
      <c r="E618" s="3" t="inlineStr">
        <is>
          <t>duration</t>
        </is>
      </c>
      <c r="F618" s="3" t="inlineStr">
        <is>
          <t>10000000.0</t>
        </is>
      </c>
      <c r="G618" s="3" t="inlineStr">
        <is>
          <t>usd</t>
        </is>
      </c>
      <c r="H618" s="3" t="inlineStr">
        <is>
          <t>-6</t>
        </is>
      </c>
      <c r="I618" s="3" t="n"/>
      <c r="J618" s="3" t="inlineStr">
        <is>
          <t>https://www.sec.gov/Archives/edgar/data/794367/000079436720000040/m-0201202010xk.htm#d69450898e3390-wk-Fact-5FCD2C554CC05A4690270BC503B4E576</t>
        </is>
      </c>
      <c r="K618" s="3" t="inlineStr">
        <is>
          <t>2020-03-30 00:00:00</t>
        </is>
      </c>
    </row>
    <row r="619">
      <c r="B619" s="3" t="inlineStr">
        <is>
          <t>ImpairmentOfLongLivedAssetsHeldForUse</t>
        </is>
      </c>
      <c r="C619" s="3" t="inlineStr">
        <is>
          <t>2019-02-02</t>
        </is>
      </c>
      <c r="D619" s="3" t="inlineStr">
        <is>
          <t>2018-02-04</t>
        </is>
      </c>
      <c r="E619" s="3" t="inlineStr">
        <is>
          <t>duration</t>
        </is>
      </c>
      <c r="F619" s="3" t="inlineStr">
        <is>
          <t>60000000.0</t>
        </is>
      </c>
      <c r="G619" s="3" t="inlineStr">
        <is>
          <t>usd</t>
        </is>
      </c>
      <c r="H619" s="3" t="inlineStr">
        <is>
          <t>-6</t>
        </is>
      </c>
      <c r="I619" s="3" t="n"/>
      <c r="J619" s="3" t="inlineStr">
        <is>
          <t>https://www.sec.gov/Archives/edgar/data/794367/000079436720000040/m-0201202010xk.htm#d69472370e3143-wk-Fact-B40008B583DB547FA9E4555E50627800</t>
        </is>
      </c>
      <c r="K619" s="3" t="inlineStr">
        <is>
          <t>2020-03-30 00:00:00</t>
        </is>
      </c>
    </row>
    <row r="620">
      <c r="B620" s="3" t="inlineStr">
        <is>
          <t>InterestIncomeExpenseNet</t>
        </is>
      </c>
      <c r="C620" s="3" t="inlineStr">
        <is>
          <t>2019-02-02</t>
        </is>
      </c>
      <c r="D620" s="3" t="inlineStr">
        <is>
          <t>2018-02-04</t>
        </is>
      </c>
      <c r="E620" s="3" t="inlineStr">
        <is>
          <t>duration</t>
        </is>
      </c>
      <c r="F620" s="3" t="inlineStr">
        <is>
          <t>-236000000.0</t>
        </is>
      </c>
      <c r="G620" s="3" t="inlineStr">
        <is>
          <t>usd</t>
        </is>
      </c>
      <c r="H620" s="3" t="inlineStr">
        <is>
          <t>-6</t>
        </is>
      </c>
      <c r="I620" s="3" t="n"/>
      <c r="J620" s="3" t="inlineStr">
        <is>
          <t>https://www.sec.gov/Archives/edgar/data/794367/000079436720000040/m-0201202010xk.htm#d69514878e4497-wk-Fact-DC652BD462E4589D86485A4F8EDF3BD1</t>
        </is>
      </c>
      <c r="K620" s="3" t="inlineStr">
        <is>
          <t>2020-03-30 00:00:00</t>
        </is>
      </c>
    </row>
    <row r="621">
      <c r="B621" s="3" t="inlineStr">
        <is>
          <t>InterestExpenseOther</t>
        </is>
      </c>
      <c r="C621" s="3" t="inlineStr">
        <is>
          <t>2019-02-02</t>
        </is>
      </c>
      <c r="D621" s="3" t="inlineStr">
        <is>
          <t>2018-02-04</t>
        </is>
      </c>
      <c r="E621" s="3" t="inlineStr">
        <is>
          <t>duration</t>
        </is>
      </c>
      <c r="F621" s="3" t="n"/>
      <c r="G621" s="3" t="inlineStr">
        <is>
          <t>usd</t>
        </is>
      </c>
      <c r="H621" s="3" t="inlineStr">
        <is>
          <t>-6</t>
        </is>
      </c>
      <c r="I621" s="3" t="n"/>
      <c r="J621" s="3" t="inlineStr">
        <is>
          <t>https://www.sec.gov/Archives/edgar/data/794367/000079436720000040/m-0201202010xk.htm#d69514878e4596-wk-Fact-8B05637536D452929D50E9B21D31DB9D</t>
        </is>
      </c>
      <c r="K621" s="3" t="inlineStr">
        <is>
          <t>2020-03-30 00:00:00</t>
        </is>
      </c>
    </row>
    <row r="622">
      <c r="B622" s="3" t="inlineStr">
        <is>
          <t>IncomeLossFromContinuingOperationsBeforeIncomeTaxesMinorityInterestAndIncomeLossFromEquityMethodInvestments</t>
        </is>
      </c>
      <c r="C622" s="3" t="inlineStr">
        <is>
          <t>2019-02-02</t>
        </is>
      </c>
      <c r="D622" s="3" t="inlineStr">
        <is>
          <t>2018-02-04</t>
        </is>
      </c>
      <c r="E622" s="3" t="inlineStr">
        <is>
          <t>duration</t>
        </is>
      </c>
      <c r="F622" s="3" t="inlineStr">
        <is>
          <t>1420000000.0</t>
        </is>
      </c>
      <c r="G622" s="3" t="inlineStr">
        <is>
          <t>usd</t>
        </is>
      </c>
      <c r="H622" s="3" t="inlineStr">
        <is>
          <t>-6</t>
        </is>
      </c>
      <c r="I622" s="3" t="n"/>
      <c r="J622" s="3" t="inlineStr">
        <is>
          <t>https://www.sec.gov/Archives/edgar/data/794367/000079436720000040/m-0201202010xk.htm#d69514878e4892-wk-Fact-B560669C58FB5F7FA01BCA5BC6845CDD</t>
        </is>
      </c>
      <c r="K622" s="3" t="inlineStr">
        <is>
          <t>2020-03-30 00:00:00</t>
        </is>
      </c>
    </row>
    <row r="623">
      <c r="B623" s="3" t="inlineStr">
        <is>
          <t>DefinedBenefitPlanRecognizedNetGainLossDueToSettlements1</t>
        </is>
      </c>
      <c r="C623" s="3" t="inlineStr">
        <is>
          <t>2019-02-02</t>
        </is>
      </c>
      <c r="D623" s="3" t="inlineStr">
        <is>
          <t>2018-02-04</t>
        </is>
      </c>
      <c r="E623" s="3" t="inlineStr">
        <is>
          <t>duration</t>
        </is>
      </c>
      <c r="F623" s="3" t="inlineStr">
        <is>
          <t>-88000000.0</t>
        </is>
      </c>
      <c r="G623" s="3" t="inlineStr">
        <is>
          <t>usd</t>
        </is>
      </c>
      <c r="H623" s="3" t="inlineStr">
        <is>
          <t>-6</t>
        </is>
      </c>
      <c r="I623" s="3" t="n"/>
      <c r="J623" s="3" t="inlineStr">
        <is>
          <t>https://www.sec.gov/Archives/edgar/data/794367/000079436720000040/m-0201202010xk.htm#d69514878e17812-wk-Fact-6BCAE6D2621A58A7AB5B0E83B378AC31</t>
        </is>
      </c>
      <c r="K623" s="3" t="inlineStr">
        <is>
          <t>2020-03-30 00:00:00</t>
        </is>
      </c>
    </row>
    <row r="624">
      <c r="B624" s="3" t="inlineStr">
        <is>
          <t>IncomeLossFromEquityMethodInvestments</t>
        </is>
      </c>
      <c r="C624" s="3" t="inlineStr">
        <is>
          <t>2019-02-02</t>
        </is>
      </c>
      <c r="D624" s="3" t="inlineStr">
        <is>
          <t>2018-02-04</t>
        </is>
      </c>
      <c r="E624" s="3" t="inlineStr">
        <is>
          <t>duration</t>
        </is>
      </c>
      <c r="F624" s="3" t="n"/>
      <c r="G624" s="3" t="inlineStr">
        <is>
          <t>usd</t>
        </is>
      </c>
      <c r="H624" s="3" t="inlineStr">
        <is>
          <t>-6</t>
        </is>
      </c>
      <c r="I624" s="3" t="n"/>
      <c r="J624" s="3" t="inlineStr">
        <is>
          <t>https://www.sec.gov/Archives/edgar/data/794367/000079436720000040/m-0201202010xk.htm#d69514878e18011-wk-Fact-CFABE8C725555D9A9045CEE9A3CB6673</t>
        </is>
      </c>
      <c r="K624" s="3" t="inlineStr">
        <is>
          <t>2020-03-30 00:00:00</t>
        </is>
      </c>
    </row>
    <row r="625">
      <c r="B625" s="3" t="inlineStr">
        <is>
          <t>ProceedsFromDividendsReceived</t>
        </is>
      </c>
      <c r="C625" s="3" t="inlineStr">
        <is>
          <t>2019-02-02</t>
        </is>
      </c>
      <c r="D625" s="3" t="inlineStr">
        <is>
          <t>2018-02-04</t>
        </is>
      </c>
      <c r="E625" s="3" t="inlineStr">
        <is>
          <t>duration</t>
        </is>
      </c>
      <c r="F625" s="3" t="n"/>
      <c r="G625" s="3" t="inlineStr">
        <is>
          <t>usd</t>
        </is>
      </c>
      <c r="H625" s="3" t="inlineStr">
        <is>
          <t>-6</t>
        </is>
      </c>
      <c r="I625" s="3" t="n"/>
      <c r="J625" s="3" t="inlineStr">
        <is>
          <t>https://www.sec.gov/Archives/edgar/data/794367/000079436720000040/m-0201202010xk.htm#d69514878e18109-wk-Fact-03BB641B7AED503D90A2F2530A617F22</t>
        </is>
      </c>
      <c r="K625" s="3" t="inlineStr">
        <is>
          <t>2020-03-30 00:00:00</t>
        </is>
      </c>
    </row>
    <row r="626">
      <c r="B626" s="3" t="inlineStr">
        <is>
          <t>IncreaseDecreaseInOtherOperatingCapitalNet</t>
        </is>
      </c>
      <c r="C626" s="3" t="inlineStr">
        <is>
          <t>2019-02-02</t>
        </is>
      </c>
      <c r="D626" s="3" t="inlineStr">
        <is>
          <t>2018-02-04</t>
        </is>
      </c>
      <c r="E626" s="3" t="inlineStr">
        <is>
          <t>duration</t>
        </is>
      </c>
      <c r="F626" s="3" t="inlineStr">
        <is>
          <t>160000000.0</t>
        </is>
      </c>
      <c r="G626" s="3" t="inlineStr">
        <is>
          <t>usd</t>
        </is>
      </c>
      <c r="H626" s="3" t="inlineStr">
        <is>
          <t>-6</t>
        </is>
      </c>
      <c r="I626" s="3" t="n"/>
      <c r="J626" s="3" t="inlineStr">
        <is>
          <t>https://www.sec.gov/Archives/edgar/data/794367/000079436720000040/m-0201202010xk.htm#d69514878e18306-wk-Fact-A803E7AA87815EB78CB72F77A800FB8A</t>
        </is>
      </c>
      <c r="K626" s="3" t="inlineStr">
        <is>
          <t>2020-03-30 00:00:00</t>
        </is>
      </c>
    </row>
    <row r="627">
      <c r="B627" s="3" t="inlineStr">
        <is>
          <t>PaymentsToAcquireProductiveAssets</t>
        </is>
      </c>
      <c r="C627" s="3" t="inlineStr">
        <is>
          <t>2019-02-02</t>
        </is>
      </c>
      <c r="D627" s="3" t="inlineStr">
        <is>
          <t>2018-02-04</t>
        </is>
      </c>
      <c r="E627" s="3" t="inlineStr">
        <is>
          <t>duration</t>
        </is>
      </c>
      <c r="F627" s="3" t="inlineStr">
        <is>
          <t>458000000.0</t>
        </is>
      </c>
      <c r="G627" s="3" t="inlineStr">
        <is>
          <t>usd</t>
        </is>
      </c>
      <c r="H627" s="3" t="inlineStr">
        <is>
          <t>-6</t>
        </is>
      </c>
      <c r="I627" s="3" t="n"/>
      <c r="J627" s="3" t="inlineStr">
        <is>
          <t>https://www.sec.gov/Archives/edgar/data/794367/000079436720000040/m-0201202010xk.htm#d69514878e18607-wk-Fact-FE677EFEAC3055C4B44A233FECFAF1FF</t>
        </is>
      </c>
      <c r="K627" s="3" t="inlineStr">
        <is>
          <t>2020-03-30 00:00:00</t>
        </is>
      </c>
    </row>
    <row r="628">
      <c r="B628" s="3" t="inlineStr">
        <is>
          <t>ProceedsfromRepaymentsofDebtNetofDebtIssuanceCosts</t>
        </is>
      </c>
      <c r="C628" s="3" t="inlineStr">
        <is>
          <t>2019-02-02</t>
        </is>
      </c>
      <c r="D628" s="3" t="inlineStr">
        <is>
          <t>2018-02-04</t>
        </is>
      </c>
      <c r="E628" s="3" t="inlineStr">
        <is>
          <t>duration</t>
        </is>
      </c>
      <c r="F628" s="3" t="inlineStr">
        <is>
          <t>1149000000.0</t>
        </is>
      </c>
      <c r="G628" s="3" t="inlineStr">
        <is>
          <t>usd</t>
        </is>
      </c>
      <c r="H628" s="3" t="inlineStr">
        <is>
          <t>-6</t>
        </is>
      </c>
      <c r="I628" s="3" t="n"/>
      <c r="J628" s="3" t="inlineStr">
        <is>
          <t>https://www.sec.gov/Archives/edgar/data/794367/000079436720000040/m-0201202010xk.htm#d69514878e19009-wk-Fact-1EF9316330E25210A51383CED14E9B14</t>
        </is>
      </c>
      <c r="K628" s="3" t="inlineStr">
        <is>
          <t>2020-03-30 00:00:00</t>
        </is>
      </c>
    </row>
    <row r="629">
      <c r="B629" s="3" t="inlineStr">
        <is>
          <t>ProceedsFromRepurchaseOfEquity</t>
        </is>
      </c>
      <c r="C629" s="3" t="inlineStr">
        <is>
          <t>2019-02-02</t>
        </is>
      </c>
      <c r="D629" s="3" t="inlineStr">
        <is>
          <t>2018-02-04</t>
        </is>
      </c>
      <c r="E629" s="3" t="inlineStr">
        <is>
          <t>duration</t>
        </is>
      </c>
      <c r="F629" s="3" t="inlineStr">
        <is>
          <t>45000000.0</t>
        </is>
      </c>
      <c r="G629" s="3" t="inlineStr">
        <is>
          <t>usd</t>
        </is>
      </c>
      <c r="H629" s="3" t="inlineStr">
        <is>
          <t>-6</t>
        </is>
      </c>
      <c r="I629" s="3" t="n"/>
      <c r="J629" s="3" t="inlineStr">
        <is>
          <t>https://www.sec.gov/Archives/edgar/data/794367/000079436720000040/m-0201202010xk.htm#d69514878e19207-wk-Fact-A5A637B55E1F56A3A675110AA91FB184</t>
        </is>
      </c>
      <c r="K629" s="3" t="inlineStr">
        <is>
          <t>2020-03-30 00:00:00</t>
        </is>
      </c>
    </row>
    <row r="630">
      <c r="B630" s="3" t="inlineStr">
        <is>
          <t>PaymentsForProceedsFromIntercompanyAdvancesFromFinancingActivities</t>
        </is>
      </c>
      <c r="C630" s="3" t="inlineStr">
        <is>
          <t>2019-02-02</t>
        </is>
      </c>
      <c r="D630" s="3" t="inlineStr">
        <is>
          <t>2018-02-04</t>
        </is>
      </c>
      <c r="E630" s="3" t="inlineStr">
        <is>
          <t>duration</t>
        </is>
      </c>
      <c r="F630" s="3" t="n"/>
      <c r="G630" s="3" t="inlineStr">
        <is>
          <t>usd</t>
        </is>
      </c>
      <c r="H630" s="3" t="inlineStr">
        <is>
          <t>-6</t>
        </is>
      </c>
      <c r="I630" s="3" t="n"/>
      <c r="J630" s="3" t="inlineStr">
        <is>
          <t>https://www.sec.gov/Archives/edgar/data/794367/000079436720000040/m-0201202010xk.htm#d69514878e19403-wk-Fact-E8F7A596013953D6B784E51908C3A4EB</t>
        </is>
      </c>
      <c r="K630" s="3" t="inlineStr">
        <is>
          <t>2020-03-30 00:00:00</t>
        </is>
      </c>
    </row>
    <row r="631">
      <c r="B631" s="3" t="inlineStr">
        <is>
          <t>ProceedsFromPaymentsForOtherFinancingActivities</t>
        </is>
      </c>
      <c r="C631" s="3" t="inlineStr">
        <is>
          <t>2019-02-02</t>
        </is>
      </c>
      <c r="D631" s="3" t="inlineStr">
        <is>
          <t>2018-02-04</t>
        </is>
      </c>
      <c r="E631" s="3" t="inlineStr">
        <is>
          <t>duration</t>
        </is>
      </c>
      <c r="F631" s="3" t="inlineStr">
        <is>
          <t>16000000.0</t>
        </is>
      </c>
      <c r="G631" s="3" t="inlineStr">
        <is>
          <t>usd</t>
        </is>
      </c>
      <c r="H631" s="3" t="inlineStr">
        <is>
          <t>-6</t>
        </is>
      </c>
      <c r="I631" s="3" t="n"/>
      <c r="J631" s="3" t="inlineStr">
        <is>
          <t>https://www.sec.gov/Archives/edgar/data/794367/000079436720000040/m-0201202010xk.htm#d69514878e19500-wk-Fact-1DB7A09F4EDF50DEAE2C81BB0B5F3E77</t>
        </is>
      </c>
      <c r="K631" s="3" t="inlineStr">
        <is>
          <t>2020-03-30 00:00:00</t>
        </is>
      </c>
    </row>
    <row r="632">
      <c r="B632" s="3" t="inlineStr">
        <is>
          <t>RevenueFromContractWithCustomerExcludingAssessedTax</t>
        </is>
      </c>
      <c r="C632" s="3" t="inlineStr">
        <is>
          <t>2019-02-02</t>
        </is>
      </c>
      <c r="D632" s="3" t="inlineStr">
        <is>
          <t>2018-02-04</t>
        </is>
      </c>
      <c r="E632" s="3" t="inlineStr">
        <is>
          <t>duration</t>
        </is>
      </c>
      <c r="F632" s="3" t="inlineStr">
        <is>
          <t>23720000000.0</t>
        </is>
      </c>
      <c r="G632" s="3" t="inlineStr">
        <is>
          <t>usd</t>
        </is>
      </c>
      <c r="H632" s="3" t="inlineStr">
        <is>
          <t>-6</t>
        </is>
      </c>
      <c r="I632" s="3" t="inlineStr">
        <is>
          <t>srt:NonGuarantorSubsidiariesMember</t>
        </is>
      </c>
      <c r="J632" s="3" t="inlineStr">
        <is>
          <t>https://www.sec.gov/Archives/edgar/data/794367/000079436720000040/m-0201202010xk.htm#d69514878e3368-wk-Fact-6BD4EBB2742A5FD4BFB3872ACB268293</t>
        </is>
      </c>
      <c r="K632" s="3" t="inlineStr">
        <is>
          <t>2020-03-30 00:00:00</t>
        </is>
      </c>
    </row>
    <row r="633">
      <c r="B633" s="3" t="inlineStr">
        <is>
          <t>NetEarningsFromCreditOperations</t>
        </is>
      </c>
      <c r="C633" s="3" t="inlineStr">
        <is>
          <t>2019-02-02</t>
        </is>
      </c>
      <c r="D633" s="3" t="inlineStr">
        <is>
          <t>2018-02-04</t>
        </is>
      </c>
      <c r="E633" s="3" t="inlineStr">
        <is>
          <t>duration</t>
        </is>
      </c>
      <c r="F633" s="3" t="inlineStr">
        <is>
          <t>771000000.0</t>
        </is>
      </c>
      <c r="G633" s="3" t="inlineStr">
        <is>
          <t>usd</t>
        </is>
      </c>
      <c r="H633" s="3" t="inlineStr">
        <is>
          <t>-6</t>
        </is>
      </c>
      <c r="I633" s="3" t="inlineStr">
        <is>
          <t>srt:NonGuarantorSubsidiariesMember</t>
        </is>
      </c>
      <c r="J633" s="3" t="inlineStr">
        <is>
          <t>https://www.sec.gov/Archives/edgar/data/794367/000079436720000040/m-0201202010xk.htm#d69514878e3462-wk-Fact-1F2755077EB55A5D92EF2742ED91459B</t>
        </is>
      </c>
      <c r="K633" s="3" t="inlineStr">
        <is>
          <t>2020-03-30 00:00:00</t>
        </is>
      </c>
    </row>
    <row r="634">
      <c r="B634" s="3" t="inlineStr">
        <is>
          <t>CostOfGoodsAndServicesSold</t>
        </is>
      </c>
      <c r="C634" s="3" t="inlineStr">
        <is>
          <t>2019-02-02</t>
        </is>
      </c>
      <c r="D634" s="3" t="inlineStr">
        <is>
          <t>2018-02-04</t>
        </is>
      </c>
      <c r="E634" s="3" t="inlineStr">
        <is>
          <t>duration</t>
        </is>
      </c>
      <c r="F634" s="3" t="inlineStr">
        <is>
          <t>17229000000.0</t>
        </is>
      </c>
      <c r="G634" s="3" t="inlineStr">
        <is>
          <t>usd</t>
        </is>
      </c>
      <c r="H634" s="3" t="inlineStr">
        <is>
          <t>-6</t>
        </is>
      </c>
      <c r="I634" s="3" t="inlineStr">
        <is>
          <t>srt:NonGuarantorSubsidiariesMember</t>
        </is>
      </c>
      <c r="J634" s="3" t="inlineStr">
        <is>
          <t>https://www.sec.gov/Archives/edgar/data/794367/000079436720000040/m-0201202010xk.htm#d69514878e3662-wk-Fact-D5CB1FBEE34955E7A770EEB81079282A</t>
        </is>
      </c>
      <c r="K634" s="3" t="inlineStr">
        <is>
          <t>2020-03-30 00:00:00</t>
        </is>
      </c>
    </row>
    <row r="635">
      <c r="B635" s="3" t="inlineStr">
        <is>
          <t>SellingGeneralAndAdministrativeExpense</t>
        </is>
      </c>
      <c r="C635" s="3" t="inlineStr">
        <is>
          <t>2019-02-02</t>
        </is>
      </c>
      <c r="D635" s="3" t="inlineStr">
        <is>
          <t>2018-02-04</t>
        </is>
      </c>
      <c r="E635" s="3" t="inlineStr">
        <is>
          <t>duration</t>
        </is>
      </c>
      <c r="F635" s="3" t="inlineStr">
        <is>
          <t>5530000000.0</t>
        </is>
      </c>
      <c r="G635" s="3" t="inlineStr">
        <is>
          <t>usd</t>
        </is>
      </c>
      <c r="H635" s="3" t="inlineStr">
        <is>
          <t>-6</t>
        </is>
      </c>
      <c r="I635" s="3" t="inlineStr">
        <is>
          <t>srt:NonGuarantorSubsidiariesMember</t>
        </is>
      </c>
      <c r="J635" s="3" t="inlineStr">
        <is>
          <t>https://www.sec.gov/Archives/edgar/data/794367/000079436720000040/m-0201202010xk.htm#d69514878e3762-wk-Fact-D323EA28F6D157E8A1E10BCCBB22979B</t>
        </is>
      </c>
      <c r="K635" s="3" t="inlineStr">
        <is>
          <t>2020-03-30 00:00:00</t>
        </is>
      </c>
    </row>
    <row r="636">
      <c r="B636" s="3" t="inlineStr">
        <is>
          <t>OperatingIncomeLoss</t>
        </is>
      </c>
      <c r="C636" s="3" t="inlineStr">
        <is>
          <t>2019-02-02</t>
        </is>
      </c>
      <c r="D636" s="3" t="inlineStr">
        <is>
          <t>2018-02-04</t>
        </is>
      </c>
      <c r="E636" s="3" t="inlineStr">
        <is>
          <t>duration</t>
        </is>
      </c>
      <c r="F636" s="3" t="inlineStr">
        <is>
          <t>1877000000.0</t>
        </is>
      </c>
      <c r="G636" s="3" t="inlineStr">
        <is>
          <t>usd</t>
        </is>
      </c>
      <c r="H636" s="3" t="inlineStr">
        <is>
          <t>-6</t>
        </is>
      </c>
      <c r="I636" s="3" t="inlineStr">
        <is>
          <t>srt:NonGuarantorSubsidiariesMember</t>
        </is>
      </c>
      <c r="J636" s="3" t="inlineStr">
        <is>
          <t>https://www.sec.gov/Archives/edgar/data/794367/000079436720000040/m-0201202010xk.htm#d69514878e4059-wk-Fact-4AE017C0F1B1506C8286E98090FE8A5E</t>
        </is>
      </c>
      <c r="K636" s="3" t="inlineStr">
        <is>
          <t>2020-03-30 00:00:00</t>
        </is>
      </c>
    </row>
    <row r="637">
      <c r="B637" s="3" t="inlineStr">
        <is>
          <t>NetPeriodicDefinedBenefitsExpenseReversalOfExpenseExcludingServiceCostComponent</t>
        </is>
      </c>
      <c r="C637" s="3" t="inlineStr">
        <is>
          <t>2019-02-02</t>
        </is>
      </c>
      <c r="D637" s="3" t="inlineStr">
        <is>
          <t>2018-02-04</t>
        </is>
      </c>
      <c r="E637" s="3" t="inlineStr">
        <is>
          <t>duration</t>
        </is>
      </c>
      <c r="F637" s="3" t="inlineStr">
        <is>
          <t>-24000000.0</t>
        </is>
      </c>
      <c r="G637" s="3" t="inlineStr">
        <is>
          <t>usd</t>
        </is>
      </c>
      <c r="H637" s="3" t="inlineStr">
        <is>
          <t>-6</t>
        </is>
      </c>
      <c r="I637" s="3" t="inlineStr">
        <is>
          <t>srt:NonGuarantorSubsidiariesMember</t>
        </is>
      </c>
      <c r="J637" s="3" t="inlineStr">
        <is>
          <t>https://www.sec.gov/Archives/edgar/data/794367/000079436720000040/m-0201202010xk.htm#d69514878e4156-wk-Fact-129EFF7B16BF5C89845E43E1332B329A</t>
        </is>
      </c>
      <c r="K637" s="3" t="inlineStr">
        <is>
          <t>2020-03-30 00:00:00</t>
        </is>
      </c>
    </row>
    <row r="638">
      <c r="B638" s="3" t="inlineStr">
        <is>
          <t>InterestIncomeExpenseNet</t>
        </is>
      </c>
      <c r="C638" s="3" t="inlineStr">
        <is>
          <t>2019-02-02</t>
        </is>
      </c>
      <c r="D638" s="3" t="inlineStr">
        <is>
          <t>2018-02-04</t>
        </is>
      </c>
      <c r="E638" s="3" t="inlineStr">
        <is>
          <t>duration</t>
        </is>
      </c>
      <c r="F638" s="3" t="inlineStr">
        <is>
          <t>4000000.0</t>
        </is>
      </c>
      <c r="G638" s="3" t="inlineStr">
        <is>
          <t>usd</t>
        </is>
      </c>
      <c r="H638" s="3" t="inlineStr">
        <is>
          <t>-6</t>
        </is>
      </c>
      <c r="I638" s="3" t="inlineStr">
        <is>
          <t>srt:NonGuarantorSubsidiariesMember</t>
        </is>
      </c>
      <c r="J638" s="3" t="inlineStr">
        <is>
          <t>https://www.sec.gov/Archives/edgar/data/794367/000079436720000040/m-0201202010xk.htm#d69514878e4458-wk-Fact-FD20E7C84F33595C8D2DF20B65D42F05</t>
        </is>
      </c>
      <c r="K638" s="3" t="inlineStr">
        <is>
          <t>2020-03-30 00:00:00</t>
        </is>
      </c>
    </row>
    <row r="639">
      <c r="B639" s="3" t="inlineStr">
        <is>
          <t>InterestExpenseOther</t>
        </is>
      </c>
      <c r="C639" s="3" t="inlineStr">
        <is>
          <t>2019-02-02</t>
        </is>
      </c>
      <c r="D639" s="3" t="inlineStr">
        <is>
          <t>2018-02-04</t>
        </is>
      </c>
      <c r="E639" s="3" t="inlineStr">
        <is>
          <t>duration</t>
        </is>
      </c>
      <c r="F639" s="3" t="inlineStr">
        <is>
          <t>-72000000.0</t>
        </is>
      </c>
      <c r="G639" s="3" t="inlineStr">
        <is>
          <t>usd</t>
        </is>
      </c>
      <c r="H639" s="3" t="inlineStr">
        <is>
          <t>-6</t>
        </is>
      </c>
      <c r="I639" s="3" t="inlineStr">
        <is>
          <t>srt:NonGuarantorSubsidiariesMember</t>
        </is>
      </c>
      <c r="J639" s="3" t="inlineStr">
        <is>
          <t>https://www.sec.gov/Archives/edgar/data/794367/000079436720000040/m-0201202010xk.htm#d69514878e4557-wk-Fact-A5CC25C7863B5C91B132CC79A0134E50</t>
        </is>
      </c>
      <c r="K639" s="3" t="inlineStr">
        <is>
          <t>2020-03-30 00:00:00</t>
        </is>
      </c>
    </row>
    <row r="640">
      <c r="B640" s="3" t="inlineStr">
        <is>
          <t>GainsLossesOnExtinguishmentOfDebt</t>
        </is>
      </c>
      <c r="C640" s="3" t="inlineStr">
        <is>
          <t>2019-02-02</t>
        </is>
      </c>
      <c r="D640" s="3" t="inlineStr">
        <is>
          <t>2018-02-04</t>
        </is>
      </c>
      <c r="E640" s="3" t="inlineStr">
        <is>
          <t>duration</t>
        </is>
      </c>
      <c r="F640" s="3" t="n"/>
      <c r="G640" s="3" t="inlineStr">
        <is>
          <t>usd</t>
        </is>
      </c>
      <c r="H640" s="3" t="inlineStr">
        <is>
          <t>-6</t>
        </is>
      </c>
      <c r="I640" s="3" t="inlineStr">
        <is>
          <t>srt:NonGuarantorSubsidiariesMember</t>
        </is>
      </c>
      <c r="J640" s="3" t="inlineStr">
        <is>
          <t>https://www.sec.gov/Archives/edgar/data/794367/000079436720000040/m-0201202010xk.htm#d69514878e4655-wk-Fact-CBB6A8E1ABF2533FACC9D61F79C05890</t>
        </is>
      </c>
      <c r="K640" s="3" t="inlineStr">
        <is>
          <t>2020-03-30 00:00:00</t>
        </is>
      </c>
    </row>
    <row r="641">
      <c r="B641" s="3" t="inlineStr">
        <is>
          <t>IncomeLossFromContinuingOperationsBeforeIncomeTaxesMinorityInterestAndIncomeLossFromEquityMethodInvestments</t>
        </is>
      </c>
      <c r="C641" s="3" t="inlineStr">
        <is>
          <t>2019-02-02</t>
        </is>
      </c>
      <c r="D641" s="3" t="inlineStr">
        <is>
          <t>2018-02-04</t>
        </is>
      </c>
      <c r="E641" s="3" t="inlineStr">
        <is>
          <t>duration</t>
        </is>
      </c>
      <c r="F641" s="3" t="inlineStr">
        <is>
          <t>1924000000.0</t>
        </is>
      </c>
      <c r="G641" s="3" t="inlineStr">
        <is>
          <t>usd</t>
        </is>
      </c>
      <c r="H641" s="3" t="inlineStr">
        <is>
          <t>-6</t>
        </is>
      </c>
      <c r="I641" s="3" t="inlineStr">
        <is>
          <t>srt:NonGuarantorSubsidiariesMember</t>
        </is>
      </c>
      <c r="J641" s="3" t="inlineStr">
        <is>
          <t>https://www.sec.gov/Archives/edgar/data/794367/000079436720000040/m-0201202010xk.htm#d69514878e4852-wk-Fact-548CF4ADF50355B3A850F38747A2B0AA</t>
        </is>
      </c>
      <c r="K641" s="3" t="inlineStr">
        <is>
          <t>2020-03-30 00:00:00</t>
        </is>
      </c>
    </row>
    <row r="642">
      <c r="B642" s="3" t="inlineStr">
        <is>
          <t>IncomeTaxExpenseBenefit</t>
        </is>
      </c>
      <c r="C642" s="3" t="inlineStr">
        <is>
          <t>2019-02-02</t>
        </is>
      </c>
      <c r="D642" s="3" t="inlineStr">
        <is>
          <t>2018-02-04</t>
        </is>
      </c>
      <c r="E642" s="3" t="inlineStr">
        <is>
          <t>duration</t>
        </is>
      </c>
      <c r="F642" s="3" t="inlineStr">
        <is>
          <t>530000000.0</t>
        </is>
      </c>
      <c r="G642" s="3" t="inlineStr">
        <is>
          <t>usd</t>
        </is>
      </c>
      <c r="H642" s="3" t="inlineStr">
        <is>
          <t>-6</t>
        </is>
      </c>
      <c r="I642" s="3" t="inlineStr">
        <is>
          <t>srt:NonGuarantorSubsidiariesMember</t>
        </is>
      </c>
      <c r="J642" s="3" t="inlineStr">
        <is>
          <t>https://www.sec.gov/Archives/edgar/data/794367/000079436720000040/m-0201202010xk.htm#d69514878e4951-wk-Fact-5FE102A1E9E65C84B81DBCE67E1FEC36</t>
        </is>
      </c>
      <c r="K642" s="3" t="inlineStr">
        <is>
          <t>2020-03-30 00:00:00</t>
        </is>
      </c>
    </row>
    <row r="643">
      <c r="B643" s="3" t="inlineStr">
        <is>
          <t>NetIncomeLossAttributableToNoncontrollingInterest</t>
        </is>
      </c>
      <c r="C643" s="3" t="inlineStr">
        <is>
          <t>2019-02-02</t>
        </is>
      </c>
      <c r="D643" s="3" t="inlineStr">
        <is>
          <t>2018-02-04</t>
        </is>
      </c>
      <c r="E643" s="3" t="inlineStr">
        <is>
          <t>duration</t>
        </is>
      </c>
      <c r="F643" s="3" t="inlineStr">
        <is>
          <t>-10000000.0</t>
        </is>
      </c>
      <c r="G643" s="3" t="inlineStr">
        <is>
          <t>usd</t>
        </is>
      </c>
      <c r="H643" s="3" t="inlineStr">
        <is>
          <t>-6</t>
        </is>
      </c>
      <c r="I643" s="3" t="inlineStr">
        <is>
          <t>srt:NonGuarantorSubsidiariesMember</t>
        </is>
      </c>
      <c r="J643" s="3" t="inlineStr">
        <is>
          <t>https://www.sec.gov/Archives/edgar/data/794367/000079436720000040/m-0201202010xk.htm#d69514878e5148-wk-Fact-093892AE03B0530E8AAEB51317801214</t>
        </is>
      </c>
      <c r="K643" s="3" t="inlineStr">
        <is>
          <t>2020-03-30 00:00:00</t>
        </is>
      </c>
    </row>
    <row r="644">
      <c r="B644" s="3" t="inlineStr">
        <is>
          <t>NetIncomeLoss</t>
        </is>
      </c>
      <c r="C644" s="3" t="inlineStr">
        <is>
          <t>2019-02-02</t>
        </is>
      </c>
      <c r="D644" s="3" t="inlineStr">
        <is>
          <t>2018-02-04</t>
        </is>
      </c>
      <c r="E644" s="3" t="inlineStr">
        <is>
          <t>duration</t>
        </is>
      </c>
      <c r="F644" s="3" t="inlineStr">
        <is>
          <t>1404000000.0</t>
        </is>
      </c>
      <c r="G644" s="3" t="inlineStr">
        <is>
          <t>usd</t>
        </is>
      </c>
      <c r="H644" s="3" t="inlineStr">
        <is>
          <t>-6</t>
        </is>
      </c>
      <c r="I644" s="3" t="inlineStr">
        <is>
          <t>srt:NonGuarantorSubsidiariesMember</t>
        </is>
      </c>
      <c r="J644" s="3" t="inlineStr">
        <is>
          <t>https://www.sec.gov/Archives/edgar/data/794367/000079436720000040/m-0201202010xk.htm#d69514878e5250-wk-Fact-3EC9F3DC3A8A52FA9505BF65EA1CF00C</t>
        </is>
      </c>
      <c r="K644" s="3" t="inlineStr">
        <is>
          <t>2020-03-30 00:00:00</t>
        </is>
      </c>
    </row>
    <row r="645">
      <c r="B645" s="3" t="inlineStr">
        <is>
          <t>ComprehensiveIncomeNetOfTaxIncludingPortionAttributableToNoncontrollingInterest</t>
        </is>
      </c>
      <c r="C645" s="3" t="inlineStr">
        <is>
          <t>2019-02-02</t>
        </is>
      </c>
      <c r="D645" s="3" t="inlineStr">
        <is>
          <t>2018-02-04</t>
        </is>
      </c>
      <c r="E645" s="3" t="inlineStr">
        <is>
          <t>duration</t>
        </is>
      </c>
      <c r="F645" s="3" t="inlineStr">
        <is>
          <t>1353000000.0</t>
        </is>
      </c>
      <c r="G645" s="3" t="inlineStr">
        <is>
          <t>usd</t>
        </is>
      </c>
      <c r="H645" s="3" t="inlineStr">
        <is>
          <t>-6</t>
        </is>
      </c>
      <c r="I645" s="3" t="inlineStr">
        <is>
          <t>srt:NonGuarantorSubsidiariesMember</t>
        </is>
      </c>
      <c r="J645" s="3" t="inlineStr">
        <is>
          <t>https://www.sec.gov/Archives/edgar/data/794367/000079436720000040/m-0201202010xk.htm#d69514878e5349-wk-Fact-9C69E0A6EA5E55CB91B4668506DCBA88</t>
        </is>
      </c>
      <c r="K645" s="3" t="inlineStr">
        <is>
          <t>2020-03-30 00:00:00</t>
        </is>
      </c>
    </row>
    <row r="646">
      <c r="B646" s="3" t="inlineStr">
        <is>
          <t>ComprehensiveIncomeNetOfTaxAttributableToNoncontrollingInterest</t>
        </is>
      </c>
      <c r="C646" s="3" t="inlineStr">
        <is>
          <t>2019-02-02</t>
        </is>
      </c>
      <c r="D646" s="3" t="inlineStr">
        <is>
          <t>2018-02-04</t>
        </is>
      </c>
      <c r="E646" s="3" t="inlineStr">
        <is>
          <t>duration</t>
        </is>
      </c>
      <c r="F646" s="3" t="inlineStr">
        <is>
          <t>-10000000.0</t>
        </is>
      </c>
      <c r="G646" s="3" t="inlineStr">
        <is>
          <t>usd</t>
        </is>
      </c>
      <c r="H646" s="3" t="inlineStr">
        <is>
          <t>-6</t>
        </is>
      </c>
      <c r="I646" s="3" t="inlineStr">
        <is>
          <t>srt:NonGuarantorSubsidiariesMember</t>
        </is>
      </c>
      <c r="J646" s="3" t="inlineStr">
        <is>
          <t>https://www.sec.gov/Archives/edgar/data/794367/000079436720000040/m-0201202010xk.htm#d69514878e5443-wk-Fact-F7B04DA85D835B47A0B2E9B000A331C9</t>
        </is>
      </c>
      <c r="K646" s="3" t="inlineStr">
        <is>
          <t>2020-03-30 00:00:00</t>
        </is>
      </c>
    </row>
    <row r="647">
      <c r="B647" s="3" t="inlineStr">
        <is>
          <t>ComprehensiveIncomeNetOfTax</t>
        </is>
      </c>
      <c r="C647" s="3" t="inlineStr">
        <is>
          <t>2019-02-02</t>
        </is>
      </c>
      <c r="D647" s="3" t="inlineStr">
        <is>
          <t>2018-02-04</t>
        </is>
      </c>
      <c r="E647" s="3" t="inlineStr">
        <is>
          <t>duration</t>
        </is>
      </c>
      <c r="F647" s="3" t="inlineStr">
        <is>
          <t>1363000000.0</t>
        </is>
      </c>
      <c r="G647" s="3" t="inlineStr">
        <is>
          <t>usd</t>
        </is>
      </c>
      <c r="H647" s="3" t="inlineStr">
        <is>
          <t>-6</t>
        </is>
      </c>
      <c r="I647" s="3" t="inlineStr">
        <is>
          <t>srt:NonGuarantorSubsidiariesMember</t>
        </is>
      </c>
      <c r="J647" s="3" t="inlineStr">
        <is>
          <t>https://www.sec.gov/Archives/edgar/data/794367/000079436720000040/m-0201202010xk.htm#d69514878e5546-wk-Fact-8A378851A898520FACD41FC4C3ECB6F1</t>
        </is>
      </c>
      <c r="K647" s="3" t="inlineStr">
        <is>
          <t>2020-03-30 00:00:00</t>
        </is>
      </c>
    </row>
    <row r="648">
      <c r="B648" s="3" t="inlineStr">
        <is>
          <t>ProfitLoss</t>
        </is>
      </c>
      <c r="C648" s="3" t="inlineStr">
        <is>
          <t>2019-02-02</t>
        </is>
      </c>
      <c r="D648" s="3" t="inlineStr">
        <is>
          <t>2018-02-04</t>
        </is>
      </c>
      <c r="E648" s="3" t="inlineStr">
        <is>
          <t>duration</t>
        </is>
      </c>
      <c r="F648" s="3" t="inlineStr">
        <is>
          <t>1394000000.0</t>
        </is>
      </c>
      <c r="G648" s="3" t="inlineStr">
        <is>
          <t>usd</t>
        </is>
      </c>
      <c r="H648" s="3" t="inlineStr">
        <is>
          <t>-6</t>
        </is>
      </c>
      <c r="I648" s="3" t="inlineStr">
        <is>
          <t>srt:NonGuarantorSubsidiariesMember</t>
        </is>
      </c>
      <c r="J648" s="3" t="inlineStr">
        <is>
          <t>https://www.sec.gov/Archives/edgar/data/794367/000079436720000040/m-0201202010xk.htm#d69514878e17583-wk-Fact-EB098D5DA8645EB4B0528CDCB2625476</t>
        </is>
      </c>
      <c r="K648" s="3" t="inlineStr">
        <is>
          <t>2020-03-30 00:00:00</t>
        </is>
      </c>
    </row>
    <row r="649">
      <c r="B649" s="3" t="inlineStr">
        <is>
          <t>RestructuringSettlementAndImpairmentProvisions</t>
        </is>
      </c>
      <c r="C649" s="3" t="inlineStr">
        <is>
          <t>2019-02-02</t>
        </is>
      </c>
      <c r="D649" s="3" t="inlineStr">
        <is>
          <t>2018-02-04</t>
        </is>
      </c>
      <c r="E649" s="3" t="inlineStr">
        <is>
          <t>duration</t>
        </is>
      </c>
      <c r="F649" s="3" t="inlineStr">
        <is>
          <t>103000000.0</t>
        </is>
      </c>
      <c r="G649" s="3" t="inlineStr">
        <is>
          <t>usd</t>
        </is>
      </c>
      <c r="H649" s="3" t="inlineStr">
        <is>
          <t>-6</t>
        </is>
      </c>
      <c r="I649" s="3" t="inlineStr">
        <is>
          <t>srt:NonGuarantorSubsidiariesMember</t>
        </is>
      </c>
      <c r="J649" s="3" t="inlineStr">
        <is>
          <t>https://www.sec.gov/Archives/edgar/data/794367/000079436720000040/m-0201202010xk.htm#d69514878e17676-wk-Fact-8C239DB1A3825A38A06A90891A03F49E</t>
        </is>
      </c>
      <c r="K649" s="3" t="inlineStr">
        <is>
          <t>2020-03-30 00:00:00</t>
        </is>
      </c>
    </row>
    <row r="650">
      <c r="B650" s="3" t="inlineStr">
        <is>
          <t>DefinedBenefitPlanRecognizedNetGainLossDueToSettlements1</t>
        </is>
      </c>
      <c r="C650" s="3" t="inlineStr">
        <is>
          <t>2019-02-02</t>
        </is>
      </c>
      <c r="D650" s="3" t="inlineStr">
        <is>
          <t>2018-02-04</t>
        </is>
      </c>
      <c r="E650" s="3" t="inlineStr">
        <is>
          <t>duration</t>
        </is>
      </c>
      <c r="F650" s="3" t="inlineStr">
        <is>
          <t>-53000000.0</t>
        </is>
      </c>
      <c r="G650" s="3" t="inlineStr">
        <is>
          <t>usd</t>
        </is>
      </c>
      <c r="H650" s="3" t="inlineStr">
        <is>
          <t>-6</t>
        </is>
      </c>
      <c r="I650" s="3" t="inlineStr">
        <is>
          <t>srt:NonGuarantorSubsidiariesMember</t>
        </is>
      </c>
      <c r="J650" s="3" t="inlineStr">
        <is>
          <t>https://www.sec.gov/Archives/edgar/data/794367/000079436720000040/m-0201202010xk.htm#d69514878e17773-wk-Fact-885FA3C71CFF5BBEA00FA375B133E862</t>
        </is>
      </c>
      <c r="K650" s="3" t="inlineStr">
        <is>
          <t>2020-03-30 00:00:00</t>
        </is>
      </c>
    </row>
    <row r="651">
      <c r="B651" s="3" t="inlineStr">
        <is>
          <t>GainLossOnDispositionOfAssets</t>
        </is>
      </c>
      <c r="C651" s="3" t="inlineStr">
        <is>
          <t>2019-02-02</t>
        </is>
      </c>
      <c r="D651" s="3" t="inlineStr">
        <is>
          <t>2018-02-04</t>
        </is>
      </c>
      <c r="E651" s="3" t="inlineStr">
        <is>
          <t>duration</t>
        </is>
      </c>
      <c r="F651" s="3" t="inlineStr">
        <is>
          <t>248000000.0</t>
        </is>
      </c>
      <c r="G651" s="3" t="inlineStr">
        <is>
          <t>usd</t>
        </is>
      </c>
      <c r="H651" s="3" t="inlineStr">
        <is>
          <t>-6</t>
        </is>
      </c>
      <c r="I651" s="3" t="inlineStr">
        <is>
          <t>srt:NonGuarantorSubsidiariesMember</t>
        </is>
      </c>
      <c r="J651" s="3" t="inlineStr">
        <is>
          <t>https://www.sec.gov/Archives/edgar/data/794367/000079436720000040/m-0201202010xk.htm#d69514878e17871-wk-Fact-753A7CB5A0475D3A9D8FAD75FFA3DD74</t>
        </is>
      </c>
      <c r="K651" s="3" t="inlineStr">
        <is>
          <t>2020-03-30 00:00:00</t>
        </is>
      </c>
    </row>
    <row r="652">
      <c r="B652" s="3" t="inlineStr">
        <is>
          <t>IncomeLossFromEquityMethodInvestments</t>
        </is>
      </c>
      <c r="C652" s="3" t="inlineStr">
        <is>
          <t>2019-02-02</t>
        </is>
      </c>
      <c r="D652" s="3" t="inlineStr">
        <is>
          <t>2018-02-04</t>
        </is>
      </c>
      <c r="E652" s="3" t="inlineStr">
        <is>
          <t>duration</t>
        </is>
      </c>
      <c r="F652" s="3" t="n"/>
      <c r="G652" s="3" t="inlineStr">
        <is>
          <t>usd</t>
        </is>
      </c>
      <c r="H652" s="3" t="inlineStr">
        <is>
          <t>-6</t>
        </is>
      </c>
      <c r="I652" s="3" t="inlineStr">
        <is>
          <t>srt:NonGuarantorSubsidiariesMember</t>
        </is>
      </c>
      <c r="J652" s="3" t="inlineStr">
        <is>
          <t>https://www.sec.gov/Archives/edgar/data/794367/000079436720000040/m-0201202010xk.htm#d69514878e17972-wk-Fact-7B7E9E4FC69755879644830C22A3DA11</t>
        </is>
      </c>
      <c r="K652" s="3" t="inlineStr">
        <is>
          <t>2020-03-30 00:00:00</t>
        </is>
      </c>
    </row>
    <row r="653">
      <c r="B653" s="3" t="inlineStr">
        <is>
          <t>ProceedsFromDividendsReceived</t>
        </is>
      </c>
      <c r="C653" s="3" t="inlineStr">
        <is>
          <t>2019-02-02</t>
        </is>
      </c>
      <c r="D653" s="3" t="inlineStr">
        <is>
          <t>2018-02-04</t>
        </is>
      </c>
      <c r="E653" s="3" t="inlineStr">
        <is>
          <t>duration</t>
        </is>
      </c>
      <c r="F653" s="3" t="n"/>
      <c r="G653" s="3" t="inlineStr">
        <is>
          <t>usd</t>
        </is>
      </c>
      <c r="H653" s="3" t="inlineStr">
        <is>
          <t>-6</t>
        </is>
      </c>
      <c r="I653" s="3" t="inlineStr">
        <is>
          <t>srt:NonGuarantorSubsidiariesMember</t>
        </is>
      </c>
      <c r="J653" s="3" t="inlineStr">
        <is>
          <t>https://www.sec.gov/Archives/edgar/data/794367/000079436720000040/m-0201202010xk.htm#d69514878e18069-wk-Fact-BB93BD12A3CE59489069FB6247829B0D</t>
        </is>
      </c>
      <c r="K653" s="3" t="inlineStr">
        <is>
          <t>2020-03-30 00:00:00</t>
        </is>
      </c>
    </row>
    <row r="654">
      <c r="B654" s="3" t="inlineStr">
        <is>
          <t>DepreciationDepletionAndAmortization</t>
        </is>
      </c>
      <c r="C654" s="3" t="inlineStr">
        <is>
          <t>2019-02-02</t>
        </is>
      </c>
      <c r="D654" s="3" t="inlineStr">
        <is>
          <t>2018-02-04</t>
        </is>
      </c>
      <c r="E654" s="3" t="inlineStr">
        <is>
          <t>duration</t>
        </is>
      </c>
      <c r="F654" s="3" t="inlineStr">
        <is>
          <t>628000000.0</t>
        </is>
      </c>
      <c r="G654" s="3" t="inlineStr">
        <is>
          <t>usd</t>
        </is>
      </c>
      <c r="H654" s="3" t="inlineStr">
        <is>
          <t>-6</t>
        </is>
      </c>
      <c r="I654" s="3" t="inlineStr">
        <is>
          <t>srt:NonGuarantorSubsidiariesMember</t>
        </is>
      </c>
      <c r="J654" s="3" t="inlineStr">
        <is>
          <t>https://www.sec.gov/Archives/edgar/data/794367/000079436720000040/m-0201202010xk.htm#d69514878e18167-wk-Fact-FF976EAA2EC258ED943A8863F0190F44</t>
        </is>
      </c>
      <c r="K654" s="3" t="inlineStr">
        <is>
          <t>2020-03-30 00:00:00</t>
        </is>
      </c>
    </row>
    <row r="655">
      <c r="B655" s="3" t="inlineStr">
        <is>
          <t>IncreaseDecreaseInOtherOperatingCapitalNet</t>
        </is>
      </c>
      <c r="C655" s="3" t="inlineStr">
        <is>
          <t>2019-02-02</t>
        </is>
      </c>
      <c r="D655" s="3" t="inlineStr">
        <is>
          <t>2018-02-04</t>
        </is>
      </c>
      <c r="E655" s="3" t="inlineStr">
        <is>
          <t>duration</t>
        </is>
      </c>
      <c r="F655" s="3" t="inlineStr">
        <is>
          <t>266000000.0</t>
        </is>
      </c>
      <c r="G655" s="3" t="inlineStr">
        <is>
          <t>usd</t>
        </is>
      </c>
      <c r="H655" s="3" t="inlineStr">
        <is>
          <t>-6</t>
        </is>
      </c>
      <c r="I655" s="3" t="inlineStr">
        <is>
          <t>srt:NonGuarantorSubsidiariesMember</t>
        </is>
      </c>
      <c r="J655" s="3" t="inlineStr">
        <is>
          <t>https://www.sec.gov/Archives/edgar/data/794367/000079436720000040/m-0201202010xk.htm#d69514878e18265-wk-Fact-F0807C0AAF0D56768D6E46073545363D</t>
        </is>
      </c>
      <c r="K655" s="3" t="inlineStr">
        <is>
          <t>2020-03-30 00:00:00</t>
        </is>
      </c>
    </row>
    <row r="656">
      <c r="B656" s="3" t="inlineStr">
        <is>
          <t>NetCashProvidedByUsedInOperatingActivities</t>
        </is>
      </c>
      <c r="C656" s="3" t="inlineStr">
        <is>
          <t>2019-02-02</t>
        </is>
      </c>
      <c r="D656" s="3" t="inlineStr">
        <is>
          <t>2018-02-04</t>
        </is>
      </c>
      <c r="E656" s="3" t="inlineStr">
        <is>
          <t>duration</t>
        </is>
      </c>
      <c r="F656" s="3" t="inlineStr">
        <is>
          <t>1664000000.0</t>
        </is>
      </c>
      <c r="G656" s="3" t="inlineStr">
        <is>
          <t>usd</t>
        </is>
      </c>
      <c r="H656" s="3" t="inlineStr">
        <is>
          <t>-6</t>
        </is>
      </c>
      <c r="I656" s="3" t="inlineStr">
        <is>
          <t>srt:NonGuarantorSubsidiariesMember</t>
        </is>
      </c>
      <c r="J656" s="3" t="inlineStr">
        <is>
          <t>https://www.sec.gov/Archives/edgar/data/794367/000079436720000040/m-0201202010xk.htm#d69514878e18365-wk-Fact-8E464C52E91B575AB4A50AD68472A434</t>
        </is>
      </c>
      <c r="K656" s="3" t="inlineStr">
        <is>
          <t>2020-03-30 00:00:00</t>
        </is>
      </c>
    </row>
    <row r="657">
      <c r="B657" s="3" t="inlineStr">
        <is>
          <t>PaymentsToAcquireProductiveAssets</t>
        </is>
      </c>
      <c r="C657" s="3" t="inlineStr">
        <is>
          <t>2019-02-02</t>
        </is>
      </c>
      <c r="D657" s="3" t="inlineStr">
        <is>
          <t>2018-02-04</t>
        </is>
      </c>
      <c r="E657" s="3" t="inlineStr">
        <is>
          <t>duration</t>
        </is>
      </c>
      <c r="F657" s="3" t="inlineStr">
        <is>
          <t>323000000.0</t>
        </is>
      </c>
      <c r="G657" s="3" t="inlineStr">
        <is>
          <t>usd</t>
        </is>
      </c>
      <c r="H657" s="3" t="inlineStr">
        <is>
          <t>-6</t>
        </is>
      </c>
      <c r="I657" s="3" t="inlineStr">
        <is>
          <t>srt:NonGuarantorSubsidiariesMember</t>
        </is>
      </c>
      <c r="J657" s="3" t="inlineStr">
        <is>
          <t>https://www.sec.gov/Archives/edgar/data/794367/000079436720000040/m-0201202010xk.htm#d69514878e18567-wk-Fact-5F564985A2AB573D85ECA9434DC71D3E</t>
        </is>
      </c>
      <c r="K657" s="3" t="inlineStr">
        <is>
          <t>2020-03-30 00:00:00</t>
        </is>
      </c>
    </row>
    <row r="658">
      <c r="B658" s="3" t="inlineStr">
        <is>
          <t>PaymentsForProceedsFromOtherInvestingActivities</t>
        </is>
      </c>
      <c r="C658" s="3" t="inlineStr">
        <is>
          <t>2019-02-02</t>
        </is>
      </c>
      <c r="D658" s="3" t="inlineStr">
        <is>
          <t>2018-02-04</t>
        </is>
      </c>
      <c r="E658" s="3" t="inlineStr">
        <is>
          <t>duration</t>
        </is>
      </c>
      <c r="F658" s="3" t="inlineStr">
        <is>
          <t>33000000.0</t>
        </is>
      </c>
      <c r="G658" s="3" t="inlineStr">
        <is>
          <t>usd</t>
        </is>
      </c>
      <c r="H658" s="3" t="inlineStr">
        <is>
          <t>-6</t>
        </is>
      </c>
      <c r="I658" s="3" t="inlineStr">
        <is>
          <t>srt:NonGuarantorSubsidiariesMember</t>
        </is>
      </c>
      <c r="J658" s="3" t="inlineStr">
        <is>
          <t>https://www.sec.gov/Archives/edgar/data/794367/000079436720000040/m-0201202010xk.htm#d69514878e18667-wk-Fact-3C7F9EFCC7CD5FDCA92D6B49B7989D8C</t>
        </is>
      </c>
      <c r="K658" s="3" t="inlineStr">
        <is>
          <t>2020-03-30 00:00:00</t>
        </is>
      </c>
    </row>
    <row r="659">
      <c r="B659" s="3" t="inlineStr">
        <is>
          <t>NetCashProvidedByUsedInInvestingActivities</t>
        </is>
      </c>
      <c r="C659" s="3" t="inlineStr">
        <is>
          <t>2019-02-02</t>
        </is>
      </c>
      <c r="D659" s="3" t="inlineStr">
        <is>
          <t>2018-02-04</t>
        </is>
      </c>
      <c r="E659" s="3" t="inlineStr">
        <is>
          <t>duration</t>
        </is>
      </c>
      <c r="F659" s="3" t="inlineStr">
        <is>
          <t>-356000000.0</t>
        </is>
      </c>
      <c r="G659" s="3" t="inlineStr">
        <is>
          <t>usd</t>
        </is>
      </c>
      <c r="H659" s="3" t="inlineStr">
        <is>
          <t>-6</t>
        </is>
      </c>
      <c r="I659" s="3" t="inlineStr">
        <is>
          <t>srt:NonGuarantorSubsidiariesMember</t>
        </is>
      </c>
      <c r="J659" s="3" t="inlineStr">
        <is>
          <t>https://www.sec.gov/Archives/edgar/data/794367/000079436720000040/m-0201202010xk.htm#d69514878e18766-wk-Fact-F10C78633E5651BD927F32A646585BA9</t>
        </is>
      </c>
      <c r="K659" s="3" t="inlineStr">
        <is>
          <t>2020-03-30 00:00:00</t>
        </is>
      </c>
    </row>
    <row r="660">
      <c r="B660" s="3" t="inlineStr">
        <is>
          <t>ProceedsfromRepaymentsofDebtNetofDebtIssuanceCosts</t>
        </is>
      </c>
      <c r="C660" s="3" t="inlineStr">
        <is>
          <t>2019-02-02</t>
        </is>
      </c>
      <c r="D660" s="3" t="inlineStr">
        <is>
          <t>2018-02-04</t>
        </is>
      </c>
      <c r="E660" s="3" t="inlineStr">
        <is>
          <t>duration</t>
        </is>
      </c>
      <c r="F660" s="3" t="inlineStr">
        <is>
          <t>1000000.0</t>
        </is>
      </c>
      <c r="G660" s="3" t="inlineStr">
        <is>
          <t>usd</t>
        </is>
      </c>
      <c r="H660" s="3" t="inlineStr">
        <is>
          <t>-6</t>
        </is>
      </c>
      <c r="I660" s="3" t="inlineStr">
        <is>
          <t>srt:NonGuarantorSubsidiariesMember</t>
        </is>
      </c>
      <c r="J660" s="3" t="inlineStr">
        <is>
          <t>https://www.sec.gov/Archives/edgar/data/794367/000079436720000040/m-0201202010xk.htm#d69514878e18968-wk-Fact-9750F005F8C85FB3944E6D23835D1879</t>
        </is>
      </c>
      <c r="K660" s="3" t="inlineStr">
        <is>
          <t>2020-03-30 00:00:00</t>
        </is>
      </c>
    </row>
    <row r="661">
      <c r="B661" s="3" t="inlineStr">
        <is>
          <t>PaymentsOfDividendsCommonStock</t>
        </is>
      </c>
      <c r="C661" s="3" t="inlineStr">
        <is>
          <t>2019-02-02</t>
        </is>
      </c>
      <c r="D661" s="3" t="inlineStr">
        <is>
          <t>2018-02-04</t>
        </is>
      </c>
      <c r="E661" s="3" t="inlineStr">
        <is>
          <t>duration</t>
        </is>
      </c>
      <c r="F661" s="3" t="inlineStr">
        <is>
          <t>1240000000.0</t>
        </is>
      </c>
      <c r="G661" s="3" t="inlineStr">
        <is>
          <t>usd</t>
        </is>
      </c>
      <c r="H661" s="3" t="inlineStr">
        <is>
          <t>-6</t>
        </is>
      </c>
      <c r="I661" s="3" t="inlineStr">
        <is>
          <t>srt:NonGuarantorSubsidiariesMember</t>
        </is>
      </c>
      <c r="J661" s="3" t="inlineStr">
        <is>
          <t>https://www.sec.gov/Archives/edgar/data/794367/000079436720000040/m-0201202010xk.htm#d69514878e19069-wk-Fact-493005E132BE5C0584D83308658E4BE0</t>
        </is>
      </c>
      <c r="K661" s="3" t="inlineStr">
        <is>
          <t>2020-03-30 00:00:00</t>
        </is>
      </c>
    </row>
    <row r="662">
      <c r="B662" s="3" t="inlineStr">
        <is>
          <t>ProceedsFromRepurchaseOfEquity</t>
        </is>
      </c>
      <c r="C662" s="3" t="inlineStr">
        <is>
          <t>2019-02-02</t>
        </is>
      </c>
      <c r="D662" s="3" t="inlineStr">
        <is>
          <t>2018-02-04</t>
        </is>
      </c>
      <c r="E662" s="3" t="inlineStr">
        <is>
          <t>duration</t>
        </is>
      </c>
      <c r="F662" s="3" t="n"/>
      <c r="G662" s="3" t="inlineStr">
        <is>
          <t>usd</t>
        </is>
      </c>
      <c r="H662" s="3" t="inlineStr">
        <is>
          <t>-6</t>
        </is>
      </c>
      <c r="I662" s="3" t="inlineStr">
        <is>
          <t>srt:NonGuarantorSubsidiariesMember</t>
        </is>
      </c>
      <c r="J662" s="3" t="inlineStr">
        <is>
          <t>https://www.sec.gov/Archives/edgar/data/794367/000079436720000040/m-0201202010xk.htm#d69514878e19168-wk-Fact-97B1BF0CBDFE5CEEBF180043EFE76EA5</t>
        </is>
      </c>
      <c r="K662" s="3" t="inlineStr">
        <is>
          <t>2020-03-30 00:00:00</t>
        </is>
      </c>
    </row>
    <row r="663">
      <c r="B663" s="3" t="inlineStr">
        <is>
          <t>ProceedsFromMinorityShareholders</t>
        </is>
      </c>
      <c r="C663" s="3" t="inlineStr">
        <is>
          <t>2019-02-02</t>
        </is>
      </c>
      <c r="D663" s="3" t="inlineStr">
        <is>
          <t>2018-02-04</t>
        </is>
      </c>
      <c r="E663" s="3" t="inlineStr">
        <is>
          <t>duration</t>
        </is>
      </c>
      <c r="F663" s="3" t="inlineStr">
        <is>
          <t>7000000.0</t>
        </is>
      </c>
      <c r="G663" s="3" t="inlineStr">
        <is>
          <t>usd</t>
        </is>
      </c>
      <c r="H663" s="3" t="inlineStr">
        <is>
          <t>-6</t>
        </is>
      </c>
      <c r="I663" s="3" t="inlineStr">
        <is>
          <t>srt:NonGuarantorSubsidiariesMember</t>
        </is>
      </c>
      <c r="J663" s="3" t="inlineStr">
        <is>
          <t>https://www.sec.gov/Archives/edgar/data/794367/000079436720000040/m-0201202010xk.htm#d69514878e19265-wk-Fact-5A58D18F505C5E3283D5013BAF1D136D</t>
        </is>
      </c>
      <c r="K663" s="3" t="inlineStr">
        <is>
          <t>2020-03-30 00:00:00</t>
        </is>
      </c>
    </row>
    <row r="664">
      <c r="B664" s="3" t="inlineStr">
        <is>
          <t>PaymentsForProceedsFromIntercompanyAdvancesFromFinancingActivities</t>
        </is>
      </c>
      <c r="C664" s="3" t="inlineStr">
        <is>
          <t>2019-02-02</t>
        </is>
      </c>
      <c r="D664" s="3" t="inlineStr">
        <is>
          <t>2018-02-04</t>
        </is>
      </c>
      <c r="E664" s="3" t="inlineStr">
        <is>
          <t>duration</t>
        </is>
      </c>
      <c r="F664" s="3" t="inlineStr">
        <is>
          <t>-108000000.0</t>
        </is>
      </c>
      <c r="G664" s="3" t="inlineStr">
        <is>
          <t>usd</t>
        </is>
      </c>
      <c r="H664" s="3" t="inlineStr">
        <is>
          <t>-6</t>
        </is>
      </c>
      <c r="I664" s="3" t="inlineStr">
        <is>
          <t>srt:NonGuarantorSubsidiariesMember</t>
        </is>
      </c>
      <c r="J664" s="3" t="inlineStr">
        <is>
          <t>https://www.sec.gov/Archives/edgar/data/794367/000079436720000040/m-0201202010xk.htm#d69514878e19363-wk-Fact-44919B2F3E2A5FA4BC6E80AD3DCD430E</t>
        </is>
      </c>
      <c r="K664" s="3" t="inlineStr">
        <is>
          <t>2020-03-30 00:00:00</t>
        </is>
      </c>
    </row>
    <row r="665">
      <c r="B665" s="3" t="inlineStr">
        <is>
          <t>ProceedsFromPaymentsForOtherFinancingActivities</t>
        </is>
      </c>
      <c r="C665" s="3" t="inlineStr">
        <is>
          <t>2019-02-02</t>
        </is>
      </c>
      <c r="D665" s="3" t="inlineStr">
        <is>
          <t>2018-02-04</t>
        </is>
      </c>
      <c r="E665" s="3" t="inlineStr">
        <is>
          <t>duration</t>
        </is>
      </c>
      <c r="F665" s="3" t="inlineStr">
        <is>
          <t>4000000.0</t>
        </is>
      </c>
      <c r="G665" s="3" t="inlineStr">
        <is>
          <t>usd</t>
        </is>
      </c>
      <c r="H665" s="3" t="inlineStr">
        <is>
          <t>-6</t>
        </is>
      </c>
      <c r="I665" s="3" t="inlineStr">
        <is>
          <t>srt:NonGuarantorSubsidiariesMember</t>
        </is>
      </c>
      <c r="J665" s="3" t="inlineStr">
        <is>
          <t>https://www.sec.gov/Archives/edgar/data/794367/000079436720000040/m-0201202010xk.htm#d69514878e19461-wk-Fact-8BD265414DF8591EAE0FA0BD6AD9225A</t>
        </is>
      </c>
      <c r="K665" s="3" t="inlineStr">
        <is>
          <t>2020-03-30 00:00:00</t>
        </is>
      </c>
    </row>
    <row r="666">
      <c r="B666" s="3" t="inlineStr">
        <is>
          <t>NetCashProvidedByUsedInFinancingActivities</t>
        </is>
      </c>
      <c r="C666" s="3" t="inlineStr">
        <is>
          <t>2019-02-02</t>
        </is>
      </c>
      <c r="D666" s="3" t="inlineStr">
        <is>
          <t>2018-02-04</t>
        </is>
      </c>
      <c r="E666" s="3" t="inlineStr">
        <is>
          <t>duration</t>
        </is>
      </c>
      <c r="F666" s="3" t="inlineStr">
        <is>
          <t>-1338000000.0</t>
        </is>
      </c>
      <c r="G666" s="3" t="inlineStr">
        <is>
          <t>usd</t>
        </is>
      </c>
      <c r="H666" s="3" t="inlineStr">
        <is>
          <t>-6</t>
        </is>
      </c>
      <c r="I666" s="3" t="inlineStr">
        <is>
          <t>srt:NonGuarantorSubsidiariesMember</t>
        </is>
      </c>
      <c r="J666" s="3" t="inlineStr">
        <is>
          <t>https://www.sec.gov/Archives/edgar/data/794367/000079436720000040/m-0201202010xk.htm#d69514878e19561-wk-Fact-2BF9729E691756E0A025403485B04571</t>
        </is>
      </c>
      <c r="K666" s="3" t="inlineStr">
        <is>
          <t>2020-03-30 00:00:00</t>
        </is>
      </c>
    </row>
    <row r="667">
      <c r="B667" s="3" t="inlineStr">
        <is>
          <t>CashCashEquivalentsRestrictedCashAndRestrictedCashEquivalentsPeriodIncreaseDecreaseExcludingExchangeRateEffect</t>
        </is>
      </c>
      <c r="C667" s="3" t="inlineStr">
        <is>
          <t>2019-02-02</t>
        </is>
      </c>
      <c r="D667" s="3" t="inlineStr">
        <is>
          <t>2018-02-04</t>
        </is>
      </c>
      <c r="E667" s="3" t="inlineStr">
        <is>
          <t>duration</t>
        </is>
      </c>
      <c r="F667" s="3" t="inlineStr">
        <is>
          <t>-30000000.0</t>
        </is>
      </c>
      <c r="G667" s="3" t="inlineStr">
        <is>
          <t>usd</t>
        </is>
      </c>
      <c r="H667" s="3" t="inlineStr">
        <is>
          <t>-6</t>
        </is>
      </c>
      <c r="I667" s="3" t="inlineStr">
        <is>
          <t>srt:NonGuarantorSubsidiariesMember</t>
        </is>
      </c>
      <c r="J667" s="3" t="inlineStr">
        <is>
          <t>https://www.sec.gov/Archives/edgar/data/794367/000079436720000040/m-0201202010xk.htm#d69514878e19662-wk-Fact-3F2E3DDCEA435BBF848420B1582BC88E</t>
        </is>
      </c>
      <c r="K667" s="3" t="inlineStr">
        <is>
          <t>2020-03-30 00:00:00</t>
        </is>
      </c>
    </row>
    <row r="668">
      <c r="B668" s="3" t="inlineStr">
        <is>
          <t>RevenueFromContractWithCustomerExcludingAssessedTax__dim__NonGuarantorSubsidiariesMember</t>
        </is>
      </c>
      <c r="C668" s="3" t="inlineStr">
        <is>
          <t>2019-02-02</t>
        </is>
      </c>
      <c r="D668" s="3" t="inlineStr">
        <is>
          <t>2018-02-04</t>
        </is>
      </c>
      <c r="E668" s="3" t="inlineStr">
        <is>
          <t>duration</t>
        </is>
      </c>
      <c r="F668" s="3" t="inlineStr">
        <is>
          <t>23720000000.0</t>
        </is>
      </c>
      <c r="G668" s="3" t="inlineStr">
        <is>
          <t>usd</t>
        </is>
      </c>
      <c r="H668" s="3" t="inlineStr">
        <is>
          <t>-6</t>
        </is>
      </c>
      <c r="I668" s="3" t="inlineStr">
        <is>
          <t>srt:NonGuarantorSubsidiariesMember</t>
        </is>
      </c>
      <c r="J668" s="3" t="inlineStr">
        <is>
          <t>https://www.sec.gov/Archives/edgar/data/794367/000079436720000040/m-0201202010xk.htm#d69514878e3368-wk-Fact-6BD4EBB2742A5FD4BFB3872ACB268293</t>
        </is>
      </c>
      <c r="K668" s="3" t="inlineStr">
        <is>
          <t>2020-03-30 00:00:00</t>
        </is>
      </c>
    </row>
    <row r="669">
      <c r="B669" s="3" t="inlineStr">
        <is>
          <t>NetEarningsFromCreditOperations__dim__NonGuarantorSubsidiariesMember</t>
        </is>
      </c>
      <c r="C669" s="3" t="inlineStr">
        <is>
          <t>2019-02-02</t>
        </is>
      </c>
      <c r="D669" s="3" t="inlineStr">
        <is>
          <t>2018-02-04</t>
        </is>
      </c>
      <c r="E669" s="3" t="inlineStr">
        <is>
          <t>duration</t>
        </is>
      </c>
      <c r="F669" s="3" t="inlineStr">
        <is>
          <t>771000000.0</t>
        </is>
      </c>
      <c r="G669" s="3" t="inlineStr">
        <is>
          <t>usd</t>
        </is>
      </c>
      <c r="H669" s="3" t="inlineStr">
        <is>
          <t>-6</t>
        </is>
      </c>
      <c r="I669" s="3" t="inlineStr">
        <is>
          <t>srt:NonGuarantorSubsidiariesMember</t>
        </is>
      </c>
      <c r="J669" s="3" t="inlineStr">
        <is>
          <t>https://www.sec.gov/Archives/edgar/data/794367/000079436720000040/m-0201202010xk.htm#d69514878e3462-wk-Fact-1F2755077EB55A5D92EF2742ED91459B</t>
        </is>
      </c>
      <c r="K669" s="3" t="inlineStr">
        <is>
          <t>2020-03-30 00:00:00</t>
        </is>
      </c>
    </row>
    <row r="670">
      <c r="B670" s="3" t="inlineStr">
        <is>
          <t>CostOfGoodsAndServicesSold__dim__NonGuarantorSubsidiariesMember</t>
        </is>
      </c>
      <c r="C670" s="3" t="inlineStr">
        <is>
          <t>2019-02-02</t>
        </is>
      </c>
      <c r="D670" s="3" t="inlineStr">
        <is>
          <t>2018-02-04</t>
        </is>
      </c>
      <c r="E670" s="3" t="inlineStr">
        <is>
          <t>duration</t>
        </is>
      </c>
      <c r="F670" s="3" t="inlineStr">
        <is>
          <t>17229000000.0</t>
        </is>
      </c>
      <c r="G670" s="3" t="inlineStr">
        <is>
          <t>usd</t>
        </is>
      </c>
      <c r="H670" s="3" t="inlineStr">
        <is>
          <t>-6</t>
        </is>
      </c>
      <c r="I670" s="3" t="inlineStr">
        <is>
          <t>srt:NonGuarantorSubsidiariesMember</t>
        </is>
      </c>
      <c r="J670" s="3" t="inlineStr">
        <is>
          <t>https://www.sec.gov/Archives/edgar/data/794367/000079436720000040/m-0201202010xk.htm#d69514878e3662-wk-Fact-D5CB1FBEE34955E7A770EEB81079282A</t>
        </is>
      </c>
      <c r="K670" s="3" t="inlineStr">
        <is>
          <t>2020-03-30 00:00:00</t>
        </is>
      </c>
    </row>
    <row r="671">
      <c r="B671" s="3" t="inlineStr">
        <is>
          <t>SellingGeneralAndAdministrativeExpense__dim__NonGuarantorSubsidiariesMember</t>
        </is>
      </c>
      <c r="C671" s="3" t="inlineStr">
        <is>
          <t>2019-02-02</t>
        </is>
      </c>
      <c r="D671" s="3" t="inlineStr">
        <is>
          <t>2018-02-04</t>
        </is>
      </c>
      <c r="E671" s="3" t="inlineStr">
        <is>
          <t>duration</t>
        </is>
      </c>
      <c r="F671" s="3" t="inlineStr">
        <is>
          <t>5530000000.0</t>
        </is>
      </c>
      <c r="G671" s="3" t="inlineStr">
        <is>
          <t>usd</t>
        </is>
      </c>
      <c r="H671" s="3" t="inlineStr">
        <is>
          <t>-6</t>
        </is>
      </c>
      <c r="I671" s="3" t="inlineStr">
        <is>
          <t>srt:NonGuarantorSubsidiariesMember</t>
        </is>
      </c>
      <c r="J671" s="3" t="inlineStr">
        <is>
          <t>https://www.sec.gov/Archives/edgar/data/794367/000079436720000040/m-0201202010xk.htm#d69514878e3762-wk-Fact-D323EA28F6D157E8A1E10BCCBB22979B</t>
        </is>
      </c>
      <c r="K671" s="3" t="inlineStr">
        <is>
          <t>2020-03-30 00:00:00</t>
        </is>
      </c>
    </row>
    <row r="672">
      <c r="B672" s="3" t="inlineStr">
        <is>
          <t>OperatingIncomeLoss__dim__NonGuarantorSubsidiariesMember</t>
        </is>
      </c>
      <c r="C672" s="3" t="inlineStr">
        <is>
          <t>2019-02-02</t>
        </is>
      </c>
      <c r="D672" s="3" t="inlineStr">
        <is>
          <t>2018-02-04</t>
        </is>
      </c>
      <c r="E672" s="3" t="inlineStr">
        <is>
          <t>duration</t>
        </is>
      </c>
      <c r="F672" s="3" t="inlineStr">
        <is>
          <t>1877000000.0</t>
        </is>
      </c>
      <c r="G672" s="3" t="inlineStr">
        <is>
          <t>usd</t>
        </is>
      </c>
      <c r="H672" s="3" t="inlineStr">
        <is>
          <t>-6</t>
        </is>
      </c>
      <c r="I672" s="3" t="inlineStr">
        <is>
          <t>srt:NonGuarantorSubsidiariesMember</t>
        </is>
      </c>
      <c r="J672" s="3" t="inlineStr">
        <is>
          <t>https://www.sec.gov/Archives/edgar/data/794367/000079436720000040/m-0201202010xk.htm#d69514878e4059-wk-Fact-4AE017C0F1B1506C8286E98090FE8A5E</t>
        </is>
      </c>
      <c r="K672" s="3" t="inlineStr">
        <is>
          <t>2020-03-30 00:00:00</t>
        </is>
      </c>
    </row>
    <row r="673">
      <c r="B673" s="3" t="inlineStr">
        <is>
          <t>NetPeriodicDefinedBenefitsExpenseReversalOfExpenseExcludingServiceCostComponent__dim__NonGuarantorSubsidiariesMember</t>
        </is>
      </c>
      <c r="C673" s="3" t="inlineStr">
        <is>
          <t>2019-02-02</t>
        </is>
      </c>
      <c r="D673" s="3" t="inlineStr">
        <is>
          <t>2018-02-04</t>
        </is>
      </c>
      <c r="E673" s="3" t="inlineStr">
        <is>
          <t>duration</t>
        </is>
      </c>
      <c r="F673" s="3" t="inlineStr">
        <is>
          <t>-24000000.0</t>
        </is>
      </c>
      <c r="G673" s="3" t="inlineStr">
        <is>
          <t>usd</t>
        </is>
      </c>
      <c r="H673" s="3" t="inlineStr">
        <is>
          <t>-6</t>
        </is>
      </c>
      <c r="I673" s="3" t="inlineStr">
        <is>
          <t>srt:NonGuarantorSubsidiariesMember</t>
        </is>
      </c>
      <c r="J673" s="3" t="inlineStr">
        <is>
          <t>https://www.sec.gov/Archives/edgar/data/794367/000079436720000040/m-0201202010xk.htm#d69514878e4156-wk-Fact-129EFF7B16BF5C89845E43E1332B329A</t>
        </is>
      </c>
      <c r="K673" s="3" t="inlineStr">
        <is>
          <t>2020-03-30 00:00:00</t>
        </is>
      </c>
    </row>
    <row r="674">
      <c r="B674" s="3" t="inlineStr">
        <is>
          <t>InterestIncomeExpenseNet__dim__NonGuarantorSubsidiariesMember</t>
        </is>
      </c>
      <c r="C674" s="3" t="inlineStr">
        <is>
          <t>2019-02-02</t>
        </is>
      </c>
      <c r="D674" s="3" t="inlineStr">
        <is>
          <t>2018-02-04</t>
        </is>
      </c>
      <c r="E674" s="3" t="inlineStr">
        <is>
          <t>duration</t>
        </is>
      </c>
      <c r="F674" s="3" t="inlineStr">
        <is>
          <t>4000000.0</t>
        </is>
      </c>
      <c r="G674" s="3" t="inlineStr">
        <is>
          <t>usd</t>
        </is>
      </c>
      <c r="H674" s="3" t="inlineStr">
        <is>
          <t>-6</t>
        </is>
      </c>
      <c r="I674" s="3" t="inlineStr">
        <is>
          <t>srt:NonGuarantorSubsidiariesMember</t>
        </is>
      </c>
      <c r="J674" s="3" t="inlineStr">
        <is>
          <t>https://www.sec.gov/Archives/edgar/data/794367/000079436720000040/m-0201202010xk.htm#d69514878e4458-wk-Fact-FD20E7C84F33595C8D2DF20B65D42F05</t>
        </is>
      </c>
      <c r="K674" s="3" t="inlineStr">
        <is>
          <t>2020-03-30 00:00:00</t>
        </is>
      </c>
    </row>
    <row r="675">
      <c r="B675" s="3" t="inlineStr">
        <is>
          <t>InterestExpenseOther__dim__NonGuarantorSubsidiariesMember</t>
        </is>
      </c>
      <c r="C675" s="3" t="inlineStr">
        <is>
          <t>2019-02-02</t>
        </is>
      </c>
      <c r="D675" s="3" t="inlineStr">
        <is>
          <t>2018-02-04</t>
        </is>
      </c>
      <c r="E675" s="3" t="inlineStr">
        <is>
          <t>duration</t>
        </is>
      </c>
      <c r="F675" s="3" t="inlineStr">
        <is>
          <t>-72000000.0</t>
        </is>
      </c>
      <c r="G675" s="3" t="inlineStr">
        <is>
          <t>usd</t>
        </is>
      </c>
      <c r="H675" s="3" t="inlineStr">
        <is>
          <t>-6</t>
        </is>
      </c>
      <c r="I675" s="3" t="inlineStr">
        <is>
          <t>srt:NonGuarantorSubsidiariesMember</t>
        </is>
      </c>
      <c r="J675" s="3" t="inlineStr">
        <is>
          <t>https://www.sec.gov/Archives/edgar/data/794367/000079436720000040/m-0201202010xk.htm#d69514878e4557-wk-Fact-A5CC25C7863B5C91B132CC79A0134E50</t>
        </is>
      </c>
      <c r="K675" s="3" t="inlineStr">
        <is>
          <t>2020-03-30 00:00:00</t>
        </is>
      </c>
    </row>
    <row r="676">
      <c r="B676" s="3" t="inlineStr">
        <is>
          <t>GainsLossesOnExtinguishmentOfDebt__dim__NonGuarantorSubsidiariesMember</t>
        </is>
      </c>
      <c r="C676" s="3" t="inlineStr">
        <is>
          <t>2019-02-02</t>
        </is>
      </c>
      <c r="D676" s="3" t="inlineStr">
        <is>
          <t>2018-02-04</t>
        </is>
      </c>
      <c r="E676" s="3" t="inlineStr">
        <is>
          <t>duration</t>
        </is>
      </c>
      <c r="F676" s="3" t="n"/>
      <c r="G676" s="3" t="inlineStr">
        <is>
          <t>usd</t>
        </is>
      </c>
      <c r="H676" s="3" t="inlineStr">
        <is>
          <t>-6</t>
        </is>
      </c>
      <c r="I676" s="3" t="inlineStr">
        <is>
          <t>srt:NonGuarantorSubsidiariesMember</t>
        </is>
      </c>
      <c r="J676" s="3" t="inlineStr">
        <is>
          <t>https://www.sec.gov/Archives/edgar/data/794367/000079436720000040/m-0201202010xk.htm#d69514878e4655-wk-Fact-CBB6A8E1ABF2533FACC9D61F79C05890</t>
        </is>
      </c>
      <c r="K676" s="3" t="inlineStr">
        <is>
          <t>2020-03-30 00:00:00</t>
        </is>
      </c>
    </row>
    <row r="677">
      <c r="B677" s="3" t="inlineStr">
        <is>
          <t>IncomeLossFromContinuingOperationsBeforeIncomeTaxesMinorityInterestAndIncomeLossFromEquityMethodInvestments__dim__NonGuarantorSubsidiariesMember</t>
        </is>
      </c>
      <c r="C677" s="3" t="inlineStr">
        <is>
          <t>2019-02-02</t>
        </is>
      </c>
      <c r="D677" s="3" t="inlineStr">
        <is>
          <t>2018-02-04</t>
        </is>
      </c>
      <c r="E677" s="3" t="inlineStr">
        <is>
          <t>duration</t>
        </is>
      </c>
      <c r="F677" s="3" t="inlineStr">
        <is>
          <t>1924000000.0</t>
        </is>
      </c>
      <c r="G677" s="3" t="inlineStr">
        <is>
          <t>usd</t>
        </is>
      </c>
      <c r="H677" s="3" t="inlineStr">
        <is>
          <t>-6</t>
        </is>
      </c>
      <c r="I677" s="3" t="inlineStr">
        <is>
          <t>srt:NonGuarantorSubsidiariesMember</t>
        </is>
      </c>
      <c r="J677" s="3" t="inlineStr">
        <is>
          <t>https://www.sec.gov/Archives/edgar/data/794367/000079436720000040/m-0201202010xk.htm#d69514878e4852-wk-Fact-548CF4ADF50355B3A850F38747A2B0AA</t>
        </is>
      </c>
      <c r="K677" s="3" t="inlineStr">
        <is>
          <t>2020-03-30 00:00:00</t>
        </is>
      </c>
    </row>
    <row r="678">
      <c r="B678" s="3" t="inlineStr">
        <is>
          <t>IncomeTaxExpenseBenefit__dim__NonGuarantorSubsidiariesMember</t>
        </is>
      </c>
      <c r="C678" s="3" t="inlineStr">
        <is>
          <t>2019-02-02</t>
        </is>
      </c>
      <c r="D678" s="3" t="inlineStr">
        <is>
          <t>2018-02-04</t>
        </is>
      </c>
      <c r="E678" s="3" t="inlineStr">
        <is>
          <t>duration</t>
        </is>
      </c>
      <c r="F678" s="3" t="inlineStr">
        <is>
          <t>530000000.0</t>
        </is>
      </c>
      <c r="G678" s="3" t="inlineStr">
        <is>
          <t>usd</t>
        </is>
      </c>
      <c r="H678" s="3" t="inlineStr">
        <is>
          <t>-6</t>
        </is>
      </c>
      <c r="I678" s="3" t="inlineStr">
        <is>
          <t>srt:NonGuarantorSubsidiariesMember</t>
        </is>
      </c>
      <c r="J678" s="3" t="inlineStr">
        <is>
          <t>https://www.sec.gov/Archives/edgar/data/794367/000079436720000040/m-0201202010xk.htm#d69514878e4951-wk-Fact-5FE102A1E9E65C84B81DBCE67E1FEC36</t>
        </is>
      </c>
      <c r="K678" s="3" t="inlineStr">
        <is>
          <t>2020-03-30 00:00:00</t>
        </is>
      </c>
    </row>
    <row r="679">
      <c r="B679" s="3" t="inlineStr">
        <is>
          <t>NetIncomeLossAttributableToNoncontrollingInterest__dim__NonGuarantorSubsidiariesMember</t>
        </is>
      </c>
      <c r="C679" s="3" t="inlineStr">
        <is>
          <t>2019-02-02</t>
        </is>
      </c>
      <c r="D679" s="3" t="inlineStr">
        <is>
          <t>2018-02-04</t>
        </is>
      </c>
      <c r="E679" s="3" t="inlineStr">
        <is>
          <t>duration</t>
        </is>
      </c>
      <c r="F679" s="3" t="inlineStr">
        <is>
          <t>-10000000.0</t>
        </is>
      </c>
      <c r="G679" s="3" t="inlineStr">
        <is>
          <t>usd</t>
        </is>
      </c>
      <c r="H679" s="3" t="inlineStr">
        <is>
          <t>-6</t>
        </is>
      </c>
      <c r="I679" s="3" t="inlineStr">
        <is>
          <t>srt:NonGuarantorSubsidiariesMember</t>
        </is>
      </c>
      <c r="J679" s="3" t="inlineStr">
        <is>
          <t>https://www.sec.gov/Archives/edgar/data/794367/000079436720000040/m-0201202010xk.htm#d69514878e5148-wk-Fact-093892AE03B0530E8AAEB51317801214</t>
        </is>
      </c>
      <c r="K679" s="3" t="inlineStr">
        <is>
          <t>2020-03-30 00:00:00</t>
        </is>
      </c>
    </row>
    <row r="680">
      <c r="B680" s="3" t="inlineStr">
        <is>
          <t>NetIncomeLoss__dim__NonGuarantorSubsidiariesMember</t>
        </is>
      </c>
      <c r="C680" s="3" t="inlineStr">
        <is>
          <t>2019-02-02</t>
        </is>
      </c>
      <c r="D680" s="3" t="inlineStr">
        <is>
          <t>2018-02-04</t>
        </is>
      </c>
      <c r="E680" s="3" t="inlineStr">
        <is>
          <t>duration</t>
        </is>
      </c>
      <c r="F680" s="3" t="inlineStr">
        <is>
          <t>1404000000.0</t>
        </is>
      </c>
      <c r="G680" s="3" t="inlineStr">
        <is>
          <t>usd</t>
        </is>
      </c>
      <c r="H680" s="3" t="inlineStr">
        <is>
          <t>-6</t>
        </is>
      </c>
      <c r="I680" s="3" t="inlineStr">
        <is>
          <t>srt:NonGuarantorSubsidiariesMember</t>
        </is>
      </c>
      <c r="J680" s="3" t="inlineStr">
        <is>
          <t>https://www.sec.gov/Archives/edgar/data/794367/000079436720000040/m-0201202010xk.htm#d69514878e5250-wk-Fact-3EC9F3DC3A8A52FA9505BF65EA1CF00C</t>
        </is>
      </c>
      <c r="K680" s="3" t="inlineStr">
        <is>
          <t>2020-03-30 00:00:00</t>
        </is>
      </c>
    </row>
    <row r="681">
      <c r="B681" s="3" t="inlineStr">
        <is>
          <t>ComprehensiveIncomeNetOfTaxIncludingPortionAttributableToNoncontrollingInterest__dim__NonGuarantorSubsidiariesMember</t>
        </is>
      </c>
      <c r="C681" s="3" t="inlineStr">
        <is>
          <t>2019-02-02</t>
        </is>
      </c>
      <c r="D681" s="3" t="inlineStr">
        <is>
          <t>2018-02-04</t>
        </is>
      </c>
      <c r="E681" s="3" t="inlineStr">
        <is>
          <t>duration</t>
        </is>
      </c>
      <c r="F681" s="3" t="inlineStr">
        <is>
          <t>1353000000.0</t>
        </is>
      </c>
      <c r="G681" s="3" t="inlineStr">
        <is>
          <t>usd</t>
        </is>
      </c>
      <c r="H681" s="3" t="inlineStr">
        <is>
          <t>-6</t>
        </is>
      </c>
      <c r="I681" s="3" t="inlineStr">
        <is>
          <t>srt:NonGuarantorSubsidiariesMember</t>
        </is>
      </c>
      <c r="J681" s="3" t="inlineStr">
        <is>
          <t>https://www.sec.gov/Archives/edgar/data/794367/000079436720000040/m-0201202010xk.htm#d69514878e5349-wk-Fact-9C69E0A6EA5E55CB91B4668506DCBA88</t>
        </is>
      </c>
      <c r="K681" s="3" t="inlineStr">
        <is>
          <t>2020-03-30 00:00:00</t>
        </is>
      </c>
    </row>
    <row r="682">
      <c r="B682" s="3" t="inlineStr">
        <is>
          <t>ComprehensiveIncomeNetOfTaxAttributableToNoncontrollingInterest__dim__NonGuarantorSubsidiariesMember</t>
        </is>
      </c>
      <c r="C682" s="3" t="inlineStr">
        <is>
          <t>2019-02-02</t>
        </is>
      </c>
      <c r="D682" s="3" t="inlineStr">
        <is>
          <t>2018-02-04</t>
        </is>
      </c>
      <c r="E682" s="3" t="inlineStr">
        <is>
          <t>duration</t>
        </is>
      </c>
      <c r="F682" s="3" t="inlineStr">
        <is>
          <t>-10000000.0</t>
        </is>
      </c>
      <c r="G682" s="3" t="inlineStr">
        <is>
          <t>usd</t>
        </is>
      </c>
      <c r="H682" s="3" t="inlineStr">
        <is>
          <t>-6</t>
        </is>
      </c>
      <c r="I682" s="3" t="inlineStr">
        <is>
          <t>srt:NonGuarantorSubsidiariesMember</t>
        </is>
      </c>
      <c r="J682" s="3" t="inlineStr">
        <is>
          <t>https://www.sec.gov/Archives/edgar/data/794367/000079436720000040/m-0201202010xk.htm#d69514878e5443-wk-Fact-F7B04DA85D835B47A0B2E9B000A331C9</t>
        </is>
      </c>
      <c r="K682" s="3" t="inlineStr">
        <is>
          <t>2020-03-30 00:00:00</t>
        </is>
      </c>
    </row>
    <row r="683">
      <c r="B683" s="3" t="inlineStr">
        <is>
          <t>ComprehensiveIncomeNetOfTax__dim__NonGuarantorSubsidiariesMember</t>
        </is>
      </c>
      <c r="C683" s="3" t="inlineStr">
        <is>
          <t>2019-02-02</t>
        </is>
      </c>
      <c r="D683" s="3" t="inlineStr">
        <is>
          <t>2018-02-04</t>
        </is>
      </c>
      <c r="E683" s="3" t="inlineStr">
        <is>
          <t>duration</t>
        </is>
      </c>
      <c r="F683" s="3" t="inlineStr">
        <is>
          <t>1363000000.0</t>
        </is>
      </c>
      <c r="G683" s="3" t="inlineStr">
        <is>
          <t>usd</t>
        </is>
      </c>
      <c r="H683" s="3" t="inlineStr">
        <is>
          <t>-6</t>
        </is>
      </c>
      <c r="I683" s="3" t="inlineStr">
        <is>
          <t>srt:NonGuarantorSubsidiariesMember</t>
        </is>
      </c>
      <c r="J683" s="3" t="inlineStr">
        <is>
          <t>https://www.sec.gov/Archives/edgar/data/794367/000079436720000040/m-0201202010xk.htm#d69514878e5546-wk-Fact-8A378851A898520FACD41FC4C3ECB6F1</t>
        </is>
      </c>
      <c r="K683" s="3" t="inlineStr">
        <is>
          <t>2020-03-30 00:00:00</t>
        </is>
      </c>
    </row>
    <row r="684">
      <c r="B684" s="3" t="inlineStr">
        <is>
          <t>ProfitLoss__dim__NonGuarantorSubsidiariesMember</t>
        </is>
      </c>
      <c r="C684" s="3" t="inlineStr">
        <is>
          <t>2019-02-02</t>
        </is>
      </c>
      <c r="D684" s="3" t="inlineStr">
        <is>
          <t>2018-02-04</t>
        </is>
      </c>
      <c r="E684" s="3" t="inlineStr">
        <is>
          <t>duration</t>
        </is>
      </c>
      <c r="F684" s="3" t="inlineStr">
        <is>
          <t>1394000000.0</t>
        </is>
      </c>
      <c r="G684" s="3" t="inlineStr">
        <is>
          <t>usd</t>
        </is>
      </c>
      <c r="H684" s="3" t="inlineStr">
        <is>
          <t>-6</t>
        </is>
      </c>
      <c r="I684" s="3" t="inlineStr">
        <is>
          <t>srt:NonGuarantorSubsidiariesMember</t>
        </is>
      </c>
      <c r="J684" s="3" t="inlineStr">
        <is>
          <t>https://www.sec.gov/Archives/edgar/data/794367/000079436720000040/m-0201202010xk.htm#d69514878e17583-wk-Fact-EB098D5DA8645EB4B0528CDCB2625476</t>
        </is>
      </c>
      <c r="K684" s="3" t="inlineStr">
        <is>
          <t>2020-03-30 00:00:00</t>
        </is>
      </c>
    </row>
    <row r="685">
      <c r="B685" s="3" t="inlineStr">
        <is>
          <t>RestructuringSettlementAndImpairmentProvisions__dim__NonGuarantorSubsidiariesMember</t>
        </is>
      </c>
      <c r="C685" s="3" t="inlineStr">
        <is>
          <t>2019-02-02</t>
        </is>
      </c>
      <c r="D685" s="3" t="inlineStr">
        <is>
          <t>2018-02-04</t>
        </is>
      </c>
      <c r="E685" s="3" t="inlineStr">
        <is>
          <t>duration</t>
        </is>
      </c>
      <c r="F685" s="3" t="inlineStr">
        <is>
          <t>103000000.0</t>
        </is>
      </c>
      <c r="G685" s="3" t="inlineStr">
        <is>
          <t>usd</t>
        </is>
      </c>
      <c r="H685" s="3" t="inlineStr">
        <is>
          <t>-6</t>
        </is>
      </c>
      <c r="I685" s="3" t="inlineStr">
        <is>
          <t>srt:NonGuarantorSubsidiariesMember</t>
        </is>
      </c>
      <c r="J685" s="3" t="inlineStr">
        <is>
          <t>https://www.sec.gov/Archives/edgar/data/794367/000079436720000040/m-0201202010xk.htm#d69514878e17676-wk-Fact-8C239DB1A3825A38A06A90891A03F49E</t>
        </is>
      </c>
      <c r="K685" s="3" t="inlineStr">
        <is>
          <t>2020-03-30 00:00:00</t>
        </is>
      </c>
    </row>
    <row r="686">
      <c r="B686" s="3" t="inlineStr">
        <is>
          <t>DefinedBenefitPlanRecognizedNetGainLossDueToSettlements1__dim__NonGuarantorSubsidiariesMember</t>
        </is>
      </c>
      <c r="C686" s="3" t="inlineStr">
        <is>
          <t>2019-02-02</t>
        </is>
      </c>
      <c r="D686" s="3" t="inlineStr">
        <is>
          <t>2018-02-04</t>
        </is>
      </c>
      <c r="E686" s="3" t="inlineStr">
        <is>
          <t>duration</t>
        </is>
      </c>
      <c r="F686" s="3" t="inlineStr">
        <is>
          <t>-53000000.0</t>
        </is>
      </c>
      <c r="G686" s="3" t="inlineStr">
        <is>
          <t>usd</t>
        </is>
      </c>
      <c r="H686" s="3" t="inlineStr">
        <is>
          <t>-6</t>
        </is>
      </c>
      <c r="I686" s="3" t="inlineStr">
        <is>
          <t>srt:NonGuarantorSubsidiariesMember</t>
        </is>
      </c>
      <c r="J686" s="3" t="inlineStr">
        <is>
          <t>https://www.sec.gov/Archives/edgar/data/794367/000079436720000040/m-0201202010xk.htm#d69514878e17773-wk-Fact-885FA3C71CFF5BBEA00FA375B133E862</t>
        </is>
      </c>
      <c r="K686" s="3" t="inlineStr">
        <is>
          <t>2020-03-30 00:00:00</t>
        </is>
      </c>
    </row>
    <row r="687">
      <c r="B687" s="3" t="inlineStr">
        <is>
          <t>GainLossOnDispositionOfAssets__dim__NonGuarantorSubsidiariesMember</t>
        </is>
      </c>
      <c r="C687" s="3" t="inlineStr">
        <is>
          <t>2019-02-02</t>
        </is>
      </c>
      <c r="D687" s="3" t="inlineStr">
        <is>
          <t>2018-02-04</t>
        </is>
      </c>
      <c r="E687" s="3" t="inlineStr">
        <is>
          <t>duration</t>
        </is>
      </c>
      <c r="F687" s="3" t="inlineStr">
        <is>
          <t>248000000.0</t>
        </is>
      </c>
      <c r="G687" s="3" t="inlineStr">
        <is>
          <t>usd</t>
        </is>
      </c>
      <c r="H687" s="3" t="inlineStr">
        <is>
          <t>-6</t>
        </is>
      </c>
      <c r="I687" s="3" t="inlineStr">
        <is>
          <t>srt:NonGuarantorSubsidiariesMember</t>
        </is>
      </c>
      <c r="J687" s="3" t="inlineStr">
        <is>
          <t>https://www.sec.gov/Archives/edgar/data/794367/000079436720000040/m-0201202010xk.htm#d69514878e17871-wk-Fact-753A7CB5A0475D3A9D8FAD75FFA3DD74</t>
        </is>
      </c>
      <c r="K687" s="3" t="inlineStr">
        <is>
          <t>2020-03-30 00:00:00</t>
        </is>
      </c>
    </row>
    <row r="688">
      <c r="B688" s="3" t="inlineStr">
        <is>
          <t>IncomeLossFromEquityMethodInvestments__dim__NonGuarantorSubsidiariesMember</t>
        </is>
      </c>
      <c r="C688" s="3" t="inlineStr">
        <is>
          <t>2019-02-02</t>
        </is>
      </c>
      <c r="D688" s="3" t="inlineStr">
        <is>
          <t>2018-02-04</t>
        </is>
      </c>
      <c r="E688" s="3" t="inlineStr">
        <is>
          <t>duration</t>
        </is>
      </c>
      <c r="F688" s="3" t="n"/>
      <c r="G688" s="3" t="inlineStr">
        <is>
          <t>usd</t>
        </is>
      </c>
      <c r="H688" s="3" t="inlineStr">
        <is>
          <t>-6</t>
        </is>
      </c>
      <c r="I688" s="3" t="inlineStr">
        <is>
          <t>srt:NonGuarantorSubsidiariesMember</t>
        </is>
      </c>
      <c r="J688" s="3" t="inlineStr">
        <is>
          <t>https://www.sec.gov/Archives/edgar/data/794367/000079436720000040/m-0201202010xk.htm#d69514878e17972-wk-Fact-7B7E9E4FC69755879644830C22A3DA11</t>
        </is>
      </c>
      <c r="K688" s="3" t="inlineStr">
        <is>
          <t>2020-03-30 00:00:00</t>
        </is>
      </c>
    </row>
    <row r="689">
      <c r="B689" s="3" t="inlineStr">
        <is>
          <t>ProceedsFromDividendsReceived__dim__NonGuarantorSubsidiariesMember</t>
        </is>
      </c>
      <c r="C689" s="3" t="inlineStr">
        <is>
          <t>2019-02-02</t>
        </is>
      </c>
      <c r="D689" s="3" t="inlineStr">
        <is>
          <t>2018-02-04</t>
        </is>
      </c>
      <c r="E689" s="3" t="inlineStr">
        <is>
          <t>duration</t>
        </is>
      </c>
      <c r="F689" s="3" t="n"/>
      <c r="G689" s="3" t="inlineStr">
        <is>
          <t>usd</t>
        </is>
      </c>
      <c r="H689" s="3" t="inlineStr">
        <is>
          <t>-6</t>
        </is>
      </c>
      <c r="I689" s="3" t="inlineStr">
        <is>
          <t>srt:NonGuarantorSubsidiariesMember</t>
        </is>
      </c>
      <c r="J689" s="3" t="inlineStr">
        <is>
          <t>https://www.sec.gov/Archives/edgar/data/794367/000079436720000040/m-0201202010xk.htm#d69514878e18069-wk-Fact-BB93BD12A3CE59489069FB6247829B0D</t>
        </is>
      </c>
      <c r="K689" s="3" t="inlineStr">
        <is>
          <t>2020-03-30 00:00:00</t>
        </is>
      </c>
    </row>
    <row r="690">
      <c r="B690" s="3" t="inlineStr">
        <is>
          <t>DepreciationDepletionAndAmortization__dim__NonGuarantorSubsidiariesMember</t>
        </is>
      </c>
      <c r="C690" s="3" t="inlineStr">
        <is>
          <t>2019-02-02</t>
        </is>
      </c>
      <c r="D690" s="3" t="inlineStr">
        <is>
          <t>2018-02-04</t>
        </is>
      </c>
      <c r="E690" s="3" t="inlineStr">
        <is>
          <t>duration</t>
        </is>
      </c>
      <c r="F690" s="3" t="inlineStr">
        <is>
          <t>628000000.0</t>
        </is>
      </c>
      <c r="G690" s="3" t="inlineStr">
        <is>
          <t>usd</t>
        </is>
      </c>
      <c r="H690" s="3" t="inlineStr">
        <is>
          <t>-6</t>
        </is>
      </c>
      <c r="I690" s="3" t="inlineStr">
        <is>
          <t>srt:NonGuarantorSubsidiariesMember</t>
        </is>
      </c>
      <c r="J690" s="3" t="inlineStr">
        <is>
          <t>https://www.sec.gov/Archives/edgar/data/794367/000079436720000040/m-0201202010xk.htm#d69514878e18167-wk-Fact-FF976EAA2EC258ED943A8863F0190F44</t>
        </is>
      </c>
      <c r="K690" s="3" t="inlineStr">
        <is>
          <t>2020-03-30 00:00:00</t>
        </is>
      </c>
    </row>
    <row r="691">
      <c r="B691" s="3" t="inlineStr">
        <is>
          <t>IncreaseDecreaseInOtherOperatingCapitalNet__dim__NonGuarantorSubsidiariesMember</t>
        </is>
      </c>
      <c r="C691" s="3" t="inlineStr">
        <is>
          <t>2019-02-02</t>
        </is>
      </c>
      <c r="D691" s="3" t="inlineStr">
        <is>
          <t>2018-02-04</t>
        </is>
      </c>
      <c r="E691" s="3" t="inlineStr">
        <is>
          <t>duration</t>
        </is>
      </c>
      <c r="F691" s="3" t="inlineStr">
        <is>
          <t>266000000.0</t>
        </is>
      </c>
      <c r="G691" s="3" t="inlineStr">
        <is>
          <t>usd</t>
        </is>
      </c>
      <c r="H691" s="3" t="inlineStr">
        <is>
          <t>-6</t>
        </is>
      </c>
      <c r="I691" s="3" t="inlineStr">
        <is>
          <t>srt:NonGuarantorSubsidiariesMember</t>
        </is>
      </c>
      <c r="J691" s="3" t="inlineStr">
        <is>
          <t>https://www.sec.gov/Archives/edgar/data/794367/000079436720000040/m-0201202010xk.htm#d69514878e18265-wk-Fact-F0807C0AAF0D56768D6E46073545363D</t>
        </is>
      </c>
      <c r="K691" s="3" t="inlineStr">
        <is>
          <t>2020-03-30 00:00:00</t>
        </is>
      </c>
    </row>
    <row r="692">
      <c r="B692" s="3" t="inlineStr">
        <is>
          <t>NetCashProvidedByUsedInOperatingActivities__dim__NonGuarantorSubsidiariesMember</t>
        </is>
      </c>
      <c r="C692" s="3" t="inlineStr">
        <is>
          <t>2019-02-02</t>
        </is>
      </c>
      <c r="D692" s="3" t="inlineStr">
        <is>
          <t>2018-02-04</t>
        </is>
      </c>
      <c r="E692" s="3" t="inlineStr">
        <is>
          <t>duration</t>
        </is>
      </c>
      <c r="F692" s="3" t="inlineStr">
        <is>
          <t>1664000000.0</t>
        </is>
      </c>
      <c r="G692" s="3" t="inlineStr">
        <is>
          <t>usd</t>
        </is>
      </c>
      <c r="H692" s="3" t="inlineStr">
        <is>
          <t>-6</t>
        </is>
      </c>
      <c r="I692" s="3" t="inlineStr">
        <is>
          <t>srt:NonGuarantorSubsidiariesMember</t>
        </is>
      </c>
      <c r="J692" s="3" t="inlineStr">
        <is>
          <t>https://www.sec.gov/Archives/edgar/data/794367/000079436720000040/m-0201202010xk.htm#d69514878e18365-wk-Fact-8E464C52E91B575AB4A50AD68472A434</t>
        </is>
      </c>
      <c r="K692" s="3" t="inlineStr">
        <is>
          <t>2020-03-30 00:00:00</t>
        </is>
      </c>
    </row>
    <row r="693">
      <c r="B693" s="3" t="inlineStr">
        <is>
          <t>PaymentsToAcquireProductiveAssets__dim__NonGuarantorSubsidiariesMember</t>
        </is>
      </c>
      <c r="C693" s="3" t="inlineStr">
        <is>
          <t>2019-02-02</t>
        </is>
      </c>
      <c r="D693" s="3" t="inlineStr">
        <is>
          <t>2018-02-04</t>
        </is>
      </c>
      <c r="E693" s="3" t="inlineStr">
        <is>
          <t>duration</t>
        </is>
      </c>
      <c r="F693" s="3" t="inlineStr">
        <is>
          <t>323000000.0</t>
        </is>
      </c>
      <c r="G693" s="3" t="inlineStr">
        <is>
          <t>usd</t>
        </is>
      </c>
      <c r="H693" s="3" t="inlineStr">
        <is>
          <t>-6</t>
        </is>
      </c>
      <c r="I693" s="3" t="inlineStr">
        <is>
          <t>srt:NonGuarantorSubsidiariesMember</t>
        </is>
      </c>
      <c r="J693" s="3" t="inlineStr">
        <is>
          <t>https://www.sec.gov/Archives/edgar/data/794367/000079436720000040/m-0201202010xk.htm#d69514878e18567-wk-Fact-5F564985A2AB573D85ECA9434DC71D3E</t>
        </is>
      </c>
      <c r="K693" s="3" t="inlineStr">
        <is>
          <t>2020-03-30 00:00:00</t>
        </is>
      </c>
    </row>
    <row r="694">
      <c r="B694" s="3" t="inlineStr">
        <is>
          <t>PaymentsForProceedsFromOtherInvestingActivities__dim__NonGuarantorSubsidiariesMember</t>
        </is>
      </c>
      <c r="C694" s="3" t="inlineStr">
        <is>
          <t>2019-02-02</t>
        </is>
      </c>
      <c r="D694" s="3" t="inlineStr">
        <is>
          <t>2018-02-04</t>
        </is>
      </c>
      <c r="E694" s="3" t="inlineStr">
        <is>
          <t>duration</t>
        </is>
      </c>
      <c r="F694" s="3" t="inlineStr">
        <is>
          <t>33000000.0</t>
        </is>
      </c>
      <c r="G694" s="3" t="inlineStr">
        <is>
          <t>usd</t>
        </is>
      </c>
      <c r="H694" s="3" t="inlineStr">
        <is>
          <t>-6</t>
        </is>
      </c>
      <c r="I694" s="3" t="inlineStr">
        <is>
          <t>srt:NonGuarantorSubsidiariesMember</t>
        </is>
      </c>
      <c r="J694" s="3" t="inlineStr">
        <is>
          <t>https://www.sec.gov/Archives/edgar/data/794367/000079436720000040/m-0201202010xk.htm#d69514878e18667-wk-Fact-3C7F9EFCC7CD5FDCA92D6B49B7989D8C</t>
        </is>
      </c>
      <c r="K694" s="3" t="inlineStr">
        <is>
          <t>2020-03-30 00:00:00</t>
        </is>
      </c>
    </row>
    <row r="695">
      <c r="B695" s="3" t="inlineStr">
        <is>
          <t>NetCashProvidedByUsedInInvestingActivities__dim__NonGuarantorSubsidiariesMember</t>
        </is>
      </c>
      <c r="C695" s="3" t="inlineStr">
        <is>
          <t>2019-02-02</t>
        </is>
      </c>
      <c r="D695" s="3" t="inlineStr">
        <is>
          <t>2018-02-04</t>
        </is>
      </c>
      <c r="E695" s="3" t="inlineStr">
        <is>
          <t>duration</t>
        </is>
      </c>
      <c r="F695" s="3" t="inlineStr">
        <is>
          <t>-356000000.0</t>
        </is>
      </c>
      <c r="G695" s="3" t="inlineStr">
        <is>
          <t>usd</t>
        </is>
      </c>
      <c r="H695" s="3" t="inlineStr">
        <is>
          <t>-6</t>
        </is>
      </c>
      <c r="I695" s="3" t="inlineStr">
        <is>
          <t>srt:NonGuarantorSubsidiariesMember</t>
        </is>
      </c>
      <c r="J695" s="3" t="inlineStr">
        <is>
          <t>https://www.sec.gov/Archives/edgar/data/794367/000079436720000040/m-0201202010xk.htm#d69514878e18766-wk-Fact-F10C78633E5651BD927F32A646585BA9</t>
        </is>
      </c>
      <c r="K695" s="3" t="inlineStr">
        <is>
          <t>2020-03-30 00:00:00</t>
        </is>
      </c>
    </row>
    <row r="696">
      <c r="B696" s="3" t="inlineStr">
        <is>
          <t>ProceedsfromRepaymentsofDebtNetofDebtIssuanceCosts__dim__NonGuarantorSubsidiariesMember</t>
        </is>
      </c>
      <c r="C696" s="3" t="inlineStr">
        <is>
          <t>2019-02-02</t>
        </is>
      </c>
      <c r="D696" s="3" t="inlineStr">
        <is>
          <t>2018-02-04</t>
        </is>
      </c>
      <c r="E696" s="3" t="inlineStr">
        <is>
          <t>duration</t>
        </is>
      </c>
      <c r="F696" s="3" t="inlineStr">
        <is>
          <t>1000000.0</t>
        </is>
      </c>
      <c r="G696" s="3" t="inlineStr">
        <is>
          <t>usd</t>
        </is>
      </c>
      <c r="H696" s="3" t="inlineStr">
        <is>
          <t>-6</t>
        </is>
      </c>
      <c r="I696" s="3" t="inlineStr">
        <is>
          <t>srt:NonGuarantorSubsidiariesMember</t>
        </is>
      </c>
      <c r="J696" s="3" t="inlineStr">
        <is>
          <t>https://www.sec.gov/Archives/edgar/data/794367/000079436720000040/m-0201202010xk.htm#d69514878e18968-wk-Fact-9750F005F8C85FB3944E6D23835D1879</t>
        </is>
      </c>
      <c r="K696" s="3" t="inlineStr">
        <is>
          <t>2020-03-30 00:00:00</t>
        </is>
      </c>
    </row>
    <row r="697">
      <c r="B697" s="3" t="inlineStr">
        <is>
          <t>PaymentsOfDividendsCommonStock__dim__NonGuarantorSubsidiariesMember</t>
        </is>
      </c>
      <c r="C697" s="3" t="inlineStr">
        <is>
          <t>2019-02-02</t>
        </is>
      </c>
      <c r="D697" s="3" t="inlineStr">
        <is>
          <t>2018-02-04</t>
        </is>
      </c>
      <c r="E697" s="3" t="inlineStr">
        <is>
          <t>duration</t>
        </is>
      </c>
      <c r="F697" s="3" t="inlineStr">
        <is>
          <t>1240000000.0</t>
        </is>
      </c>
      <c r="G697" s="3" t="inlineStr">
        <is>
          <t>usd</t>
        </is>
      </c>
      <c r="H697" s="3" t="inlineStr">
        <is>
          <t>-6</t>
        </is>
      </c>
      <c r="I697" s="3" t="inlineStr">
        <is>
          <t>srt:NonGuarantorSubsidiariesMember</t>
        </is>
      </c>
      <c r="J697" s="3" t="inlineStr">
        <is>
          <t>https://www.sec.gov/Archives/edgar/data/794367/000079436720000040/m-0201202010xk.htm#d69514878e19069-wk-Fact-493005E132BE5C0584D83308658E4BE0</t>
        </is>
      </c>
      <c r="K697" s="3" t="inlineStr">
        <is>
          <t>2020-03-30 00:00:00</t>
        </is>
      </c>
    </row>
    <row r="698">
      <c r="B698" s="3" t="inlineStr">
        <is>
          <t>ProceedsFromRepurchaseOfEquity__dim__NonGuarantorSubsidiariesMember</t>
        </is>
      </c>
      <c r="C698" s="3" t="inlineStr">
        <is>
          <t>2019-02-02</t>
        </is>
      </c>
      <c r="D698" s="3" t="inlineStr">
        <is>
          <t>2018-02-04</t>
        </is>
      </c>
      <c r="E698" s="3" t="inlineStr">
        <is>
          <t>duration</t>
        </is>
      </c>
      <c r="F698" s="3" t="n"/>
      <c r="G698" s="3" t="inlineStr">
        <is>
          <t>usd</t>
        </is>
      </c>
      <c r="H698" s="3" t="inlineStr">
        <is>
          <t>-6</t>
        </is>
      </c>
      <c r="I698" s="3" t="inlineStr">
        <is>
          <t>srt:NonGuarantorSubsidiariesMember</t>
        </is>
      </c>
      <c r="J698" s="3" t="inlineStr">
        <is>
          <t>https://www.sec.gov/Archives/edgar/data/794367/000079436720000040/m-0201202010xk.htm#d69514878e19168-wk-Fact-97B1BF0CBDFE5CEEBF180043EFE76EA5</t>
        </is>
      </c>
      <c r="K698" s="3" t="inlineStr">
        <is>
          <t>2020-03-30 00:00:00</t>
        </is>
      </c>
    </row>
    <row r="699">
      <c r="B699" s="3" t="inlineStr">
        <is>
          <t>ProceedsFromMinorityShareholders__dim__NonGuarantorSubsidiariesMember</t>
        </is>
      </c>
      <c r="C699" s="3" t="inlineStr">
        <is>
          <t>2019-02-02</t>
        </is>
      </c>
      <c r="D699" s="3" t="inlineStr">
        <is>
          <t>2018-02-04</t>
        </is>
      </c>
      <c r="E699" s="3" t="inlineStr">
        <is>
          <t>duration</t>
        </is>
      </c>
      <c r="F699" s="3" t="inlineStr">
        <is>
          <t>7000000.0</t>
        </is>
      </c>
      <c r="G699" s="3" t="inlineStr">
        <is>
          <t>usd</t>
        </is>
      </c>
      <c r="H699" s="3" t="inlineStr">
        <is>
          <t>-6</t>
        </is>
      </c>
      <c r="I699" s="3" t="inlineStr">
        <is>
          <t>srt:NonGuarantorSubsidiariesMember</t>
        </is>
      </c>
      <c r="J699" s="3" t="inlineStr">
        <is>
          <t>https://www.sec.gov/Archives/edgar/data/794367/000079436720000040/m-0201202010xk.htm#d69514878e19265-wk-Fact-5A58D18F505C5E3283D5013BAF1D136D</t>
        </is>
      </c>
      <c r="K699" s="3" t="inlineStr">
        <is>
          <t>2020-03-30 00:00:00</t>
        </is>
      </c>
    </row>
    <row r="700">
      <c r="B700" s="3" t="inlineStr">
        <is>
          <t>PaymentsForProceedsFromIntercompanyAdvancesFromFinancingActivities__dim__NonGuarantorSubsidiariesMember</t>
        </is>
      </c>
      <c r="C700" s="3" t="inlineStr">
        <is>
          <t>2019-02-02</t>
        </is>
      </c>
      <c r="D700" s="3" t="inlineStr">
        <is>
          <t>2018-02-04</t>
        </is>
      </c>
      <c r="E700" s="3" t="inlineStr">
        <is>
          <t>duration</t>
        </is>
      </c>
      <c r="F700" s="3" t="inlineStr">
        <is>
          <t>-108000000.0</t>
        </is>
      </c>
      <c r="G700" s="3" t="inlineStr">
        <is>
          <t>usd</t>
        </is>
      </c>
      <c r="H700" s="3" t="inlineStr">
        <is>
          <t>-6</t>
        </is>
      </c>
      <c r="I700" s="3" t="inlineStr">
        <is>
          <t>srt:NonGuarantorSubsidiariesMember</t>
        </is>
      </c>
      <c r="J700" s="3" t="inlineStr">
        <is>
          <t>https://www.sec.gov/Archives/edgar/data/794367/000079436720000040/m-0201202010xk.htm#d69514878e19363-wk-Fact-44919B2F3E2A5FA4BC6E80AD3DCD430E</t>
        </is>
      </c>
      <c r="K700" s="3" t="inlineStr">
        <is>
          <t>2020-03-30 00:00:00</t>
        </is>
      </c>
    </row>
    <row r="701">
      <c r="B701" s="3" t="inlineStr">
        <is>
          <t>ProceedsFromPaymentsForOtherFinancingActivities__dim__NonGuarantorSubsidiariesMember</t>
        </is>
      </c>
      <c r="C701" s="3" t="inlineStr">
        <is>
          <t>2019-02-02</t>
        </is>
      </c>
      <c r="D701" s="3" t="inlineStr">
        <is>
          <t>2018-02-04</t>
        </is>
      </c>
      <c r="E701" s="3" t="inlineStr">
        <is>
          <t>duration</t>
        </is>
      </c>
      <c r="F701" s="3" t="inlineStr">
        <is>
          <t>4000000.0</t>
        </is>
      </c>
      <c r="G701" s="3" t="inlineStr">
        <is>
          <t>usd</t>
        </is>
      </c>
      <c r="H701" s="3" t="inlineStr">
        <is>
          <t>-6</t>
        </is>
      </c>
      <c r="I701" s="3" t="inlineStr">
        <is>
          <t>srt:NonGuarantorSubsidiariesMember</t>
        </is>
      </c>
      <c r="J701" s="3" t="inlineStr">
        <is>
          <t>https://www.sec.gov/Archives/edgar/data/794367/000079436720000040/m-0201202010xk.htm#d69514878e19461-wk-Fact-8BD265414DF8591EAE0FA0BD6AD9225A</t>
        </is>
      </c>
      <c r="K701" s="3" t="inlineStr">
        <is>
          <t>2020-03-30 00:00:00</t>
        </is>
      </c>
    </row>
    <row r="702">
      <c r="B702" s="3" t="inlineStr">
        <is>
          <t>NetCashProvidedByUsedInFinancingActivities__dim__NonGuarantorSubsidiariesMember</t>
        </is>
      </c>
      <c r="C702" s="3" t="inlineStr">
        <is>
          <t>2019-02-02</t>
        </is>
      </c>
      <c r="D702" s="3" t="inlineStr">
        <is>
          <t>2018-02-04</t>
        </is>
      </c>
      <c r="E702" s="3" t="inlineStr">
        <is>
          <t>duration</t>
        </is>
      </c>
      <c r="F702" s="3" t="inlineStr">
        <is>
          <t>-1338000000.0</t>
        </is>
      </c>
      <c r="G702" s="3" t="inlineStr">
        <is>
          <t>usd</t>
        </is>
      </c>
      <c r="H702" s="3" t="inlineStr">
        <is>
          <t>-6</t>
        </is>
      </c>
      <c r="I702" s="3" t="inlineStr">
        <is>
          <t>srt:NonGuarantorSubsidiariesMember</t>
        </is>
      </c>
      <c r="J702" s="3" t="inlineStr">
        <is>
          <t>https://www.sec.gov/Archives/edgar/data/794367/000079436720000040/m-0201202010xk.htm#d69514878e19561-wk-Fact-2BF9729E691756E0A025403485B04571</t>
        </is>
      </c>
      <c r="K702" s="3" t="inlineStr">
        <is>
          <t>2020-03-30 00:00:00</t>
        </is>
      </c>
    </row>
    <row r="703">
      <c r="B703" s="3" t="inlineStr">
        <is>
          <t>CashCashEquivalentsRestrictedCashAndRestrictedCashEquivalentsPeriodIncreaseDecreaseExcludingExchangeRateEffect__dim__NonGuarantorSubsidiariesMember</t>
        </is>
      </c>
      <c r="C703" s="3" t="inlineStr">
        <is>
          <t>2019-02-02</t>
        </is>
      </c>
      <c r="D703" s="3" t="inlineStr">
        <is>
          <t>2018-02-04</t>
        </is>
      </c>
      <c r="E703" s="3" t="inlineStr">
        <is>
          <t>duration</t>
        </is>
      </c>
      <c r="F703" s="3" t="inlineStr">
        <is>
          <t>-30000000.0</t>
        </is>
      </c>
      <c r="G703" s="3" t="inlineStr">
        <is>
          <t>usd</t>
        </is>
      </c>
      <c r="H703" s="3" t="inlineStr">
        <is>
          <t>-6</t>
        </is>
      </c>
      <c r="I703" s="3" t="inlineStr">
        <is>
          <t>srt:NonGuarantorSubsidiariesMember</t>
        </is>
      </c>
      <c r="J703" s="3" t="inlineStr">
        <is>
          <t>https://www.sec.gov/Archives/edgar/data/794367/000079436720000040/m-0201202010xk.htm#d69514878e19662-wk-Fact-3F2E3DDCEA435BBF848420B1582BC88E</t>
        </is>
      </c>
      <c r="K703" s="3" t="inlineStr">
        <is>
          <t>2020-03-30 00:00:00</t>
        </is>
      </c>
    </row>
    <row r="704">
      <c r="B704" s="3" t="inlineStr">
        <is>
          <t>RevenueFromContractWithCustomerExcludingAssessedTax</t>
        </is>
      </c>
      <c r="C704" s="3" t="inlineStr">
        <is>
          <t>2019-02-02</t>
        </is>
      </c>
      <c r="D704" s="3" t="inlineStr">
        <is>
          <t>2018-02-04</t>
        </is>
      </c>
      <c r="E704" s="3" t="inlineStr">
        <is>
          <t>duration</t>
        </is>
      </c>
      <c r="F704" s="3" t="n"/>
      <c r="G704" s="3" t="inlineStr">
        <is>
          <t>usd</t>
        </is>
      </c>
      <c r="H704" s="3" t="inlineStr">
        <is>
          <t>-6</t>
        </is>
      </c>
      <c r="I704" s="3" t="inlineStr">
        <is>
          <t>srt:ParentCompanyMember</t>
        </is>
      </c>
      <c r="J704" s="3" t="inlineStr">
        <is>
          <t>https://www.sec.gov/Archives/edgar/data/794367/000079436720000040/m-0201202010xk.htm#d69514878e3330-wk-Fact-B6B07CAF559C5E0E9CD3EF8A89D1F9AE</t>
        </is>
      </c>
      <c r="K704" s="3" t="inlineStr">
        <is>
          <t>2020-03-30 00:00:00</t>
        </is>
      </c>
    </row>
    <row r="705">
      <c r="B705" s="3" t="inlineStr">
        <is>
          <t>NetEarningsFromCreditOperations</t>
        </is>
      </c>
      <c r="C705" s="3" t="inlineStr">
        <is>
          <t>2019-02-02</t>
        </is>
      </c>
      <c r="D705" s="3" t="inlineStr">
        <is>
          <t>2018-02-04</t>
        </is>
      </c>
      <c r="E705" s="3" t="inlineStr">
        <is>
          <t>duration</t>
        </is>
      </c>
      <c r="F705" s="3" t="n"/>
      <c r="G705" s="3" t="inlineStr">
        <is>
          <t>usd</t>
        </is>
      </c>
      <c r="H705" s="3" t="inlineStr">
        <is>
          <t>-6</t>
        </is>
      </c>
      <c r="I705" s="3" t="inlineStr">
        <is>
          <t>srt:ParentCompanyMember</t>
        </is>
      </c>
      <c r="J705" s="3" t="inlineStr">
        <is>
          <t>https://www.sec.gov/Archives/edgar/data/794367/000079436720000040/m-0201202010xk.htm#d69514878e3423-wk-Fact-2F828F0C779B5F72869A0C9EEE17E552</t>
        </is>
      </c>
      <c r="K705" s="3" t="inlineStr">
        <is>
          <t>2020-03-30 00:00:00</t>
        </is>
      </c>
    </row>
    <row r="706">
      <c r="B706" s="3" t="inlineStr">
        <is>
          <t>CostOfGoodsAndServicesSold</t>
        </is>
      </c>
      <c r="C706" s="3" t="inlineStr">
        <is>
          <t>2019-02-02</t>
        </is>
      </c>
      <c r="D706" s="3" t="inlineStr">
        <is>
          <t>2018-02-04</t>
        </is>
      </c>
      <c r="E706" s="3" t="inlineStr">
        <is>
          <t>duration</t>
        </is>
      </c>
      <c r="F706" s="3" t="n"/>
      <c r="G706" s="3" t="inlineStr">
        <is>
          <t>usd</t>
        </is>
      </c>
      <c r="H706" s="3" t="inlineStr">
        <is>
          <t>-6</t>
        </is>
      </c>
      <c r="I706" s="3" t="inlineStr">
        <is>
          <t>srt:ParentCompanyMember</t>
        </is>
      </c>
      <c r="J706" s="3" t="inlineStr">
        <is>
          <t>https://www.sec.gov/Archives/edgar/data/794367/000079436720000040/m-0201202010xk.htm#d69514878e3623-wk-Fact-8E07950DBA3B57548EE3511549513A29</t>
        </is>
      </c>
      <c r="K706" s="3" t="inlineStr">
        <is>
          <t>2020-03-30 00:00:00</t>
        </is>
      </c>
    </row>
    <row r="707">
      <c r="B707" s="3" t="inlineStr">
        <is>
          <t>SellingGeneralAndAdministrativeExpense</t>
        </is>
      </c>
      <c r="C707" s="3" t="inlineStr">
        <is>
          <t>2019-02-02</t>
        </is>
      </c>
      <c r="D707" s="3" t="inlineStr">
        <is>
          <t>2018-02-04</t>
        </is>
      </c>
      <c r="E707" s="3" t="inlineStr">
        <is>
          <t>duration</t>
        </is>
      </c>
      <c r="F707" s="3" t="n"/>
      <c r="G707" s="3" t="inlineStr">
        <is>
          <t>usd</t>
        </is>
      </c>
      <c r="H707" s="3" t="inlineStr">
        <is>
          <t>-6</t>
        </is>
      </c>
      <c r="I707" s="3" t="inlineStr">
        <is>
          <t>srt:ParentCompanyMember</t>
        </is>
      </c>
      <c r="J707" s="3" t="inlineStr">
        <is>
          <t>https://www.sec.gov/Archives/edgar/data/794367/000079436720000040/m-0201202010xk.htm#d69514878e3723-wk-Fact-9490312ED9E355068EC80DD8FC3A2936</t>
        </is>
      </c>
      <c r="K707" s="3" t="inlineStr">
        <is>
          <t>2020-03-30 00:00:00</t>
        </is>
      </c>
    </row>
    <row r="708">
      <c r="B708" s="3" t="inlineStr">
        <is>
          <t>OperatingIncomeLoss</t>
        </is>
      </c>
      <c r="C708" s="3" t="inlineStr">
        <is>
          <t>2019-02-02</t>
        </is>
      </c>
      <c r="D708" s="3" t="inlineStr">
        <is>
          <t>2018-02-04</t>
        </is>
      </c>
      <c r="E708" s="3" t="inlineStr">
        <is>
          <t>duration</t>
        </is>
      </c>
      <c r="F708" s="3" t="n"/>
      <c r="G708" s="3" t="inlineStr">
        <is>
          <t>usd</t>
        </is>
      </c>
      <c r="H708" s="3" t="inlineStr">
        <is>
          <t>-6</t>
        </is>
      </c>
      <c r="I708" s="3" t="inlineStr">
        <is>
          <t>srt:ParentCompanyMember</t>
        </is>
      </c>
      <c r="J708" s="3" t="inlineStr">
        <is>
          <t>https://www.sec.gov/Archives/edgar/data/794367/000079436720000040/m-0201202010xk.htm#d69514878e4020-wk-Fact-E5CD6A90748E5855950DD0031387CA2F</t>
        </is>
      </c>
      <c r="K708" s="3" t="inlineStr">
        <is>
          <t>2020-03-30 00:00:00</t>
        </is>
      </c>
    </row>
    <row r="709">
      <c r="B709" s="3" t="inlineStr">
        <is>
          <t>NetPeriodicDefinedBenefitsExpenseReversalOfExpenseExcludingServiceCostComponent</t>
        </is>
      </c>
      <c r="C709" s="3" t="inlineStr">
        <is>
          <t>2019-02-02</t>
        </is>
      </c>
      <c r="D709" s="3" t="inlineStr">
        <is>
          <t>2018-02-04</t>
        </is>
      </c>
      <c r="E709" s="3" t="inlineStr">
        <is>
          <t>duration</t>
        </is>
      </c>
      <c r="F709" s="3" t="n"/>
      <c r="G709" s="3" t="inlineStr">
        <is>
          <t>usd</t>
        </is>
      </c>
      <c r="H709" s="3" t="inlineStr">
        <is>
          <t>-6</t>
        </is>
      </c>
      <c r="I709" s="3" t="inlineStr">
        <is>
          <t>srt:ParentCompanyMember</t>
        </is>
      </c>
      <c r="J709" s="3" t="inlineStr">
        <is>
          <t>https://www.sec.gov/Archives/edgar/data/794367/000079436720000040/m-0201202010xk.htm#d69514878e4118-wk-Fact-F614829C0FF9550291CF519AFB236221</t>
        </is>
      </c>
      <c r="K709" s="3" t="inlineStr">
        <is>
          <t>2020-03-30 00:00:00</t>
        </is>
      </c>
    </row>
    <row r="710">
      <c r="B710" s="3" t="inlineStr">
        <is>
          <t>InterestIncomeExpenseNet</t>
        </is>
      </c>
      <c r="C710" s="3" t="inlineStr">
        <is>
          <t>2019-02-02</t>
        </is>
      </c>
      <c r="D710" s="3" t="inlineStr">
        <is>
          <t>2018-02-04</t>
        </is>
      </c>
      <c r="E710" s="3" t="inlineStr">
        <is>
          <t>duration</t>
        </is>
      </c>
      <c r="F710" s="3" t="inlineStr">
        <is>
          <t>20000000.0</t>
        </is>
      </c>
      <c r="G710" s="3" t="inlineStr">
        <is>
          <t>usd</t>
        </is>
      </c>
      <c r="H710" s="3" t="inlineStr">
        <is>
          <t>-6</t>
        </is>
      </c>
      <c r="I710" s="3" t="inlineStr">
        <is>
          <t>srt:ParentCompanyMember</t>
        </is>
      </c>
      <c r="J710" s="3" t="inlineStr">
        <is>
          <t>https://www.sec.gov/Archives/edgar/data/794367/000079436720000040/m-0201202010xk.htm#d69514878e4419-wk-Fact-CF3A692DC26E595EA6EB715FFC55B6CE</t>
        </is>
      </c>
      <c r="K710" s="3" t="inlineStr">
        <is>
          <t>2020-03-30 00:00:00</t>
        </is>
      </c>
    </row>
    <row r="711">
      <c r="B711" s="3" t="inlineStr">
        <is>
          <t>InterestExpenseOther</t>
        </is>
      </c>
      <c r="C711" s="3" t="inlineStr">
        <is>
          <t>2019-02-02</t>
        </is>
      </c>
      <c r="D711" s="3" t="inlineStr">
        <is>
          <t>2018-02-04</t>
        </is>
      </c>
      <c r="E711" s="3" t="inlineStr">
        <is>
          <t>duration</t>
        </is>
      </c>
      <c r="F711" s="3" t="n"/>
      <c r="G711" s="3" t="inlineStr">
        <is>
          <t>usd</t>
        </is>
      </c>
      <c r="H711" s="3" t="inlineStr">
        <is>
          <t>-6</t>
        </is>
      </c>
      <c r="I711" s="3" t="inlineStr">
        <is>
          <t>srt:ParentCompanyMember</t>
        </is>
      </c>
      <c r="J711" s="3" t="inlineStr">
        <is>
          <t>https://www.sec.gov/Archives/edgar/data/794367/000079436720000040/m-0201202010xk.htm#d69514878e4518-wk-Fact-19273B9C7E09503BB4D500994B5AEC30</t>
        </is>
      </c>
      <c r="K711" s="3" t="inlineStr">
        <is>
          <t>2020-03-30 00:00:00</t>
        </is>
      </c>
    </row>
    <row r="712">
      <c r="B712" s="3" t="inlineStr">
        <is>
          <t>GainsLossesOnExtinguishmentOfDebt</t>
        </is>
      </c>
      <c r="C712" s="3" t="inlineStr">
        <is>
          <t>2019-02-02</t>
        </is>
      </c>
      <c r="D712" s="3" t="inlineStr">
        <is>
          <t>2018-02-04</t>
        </is>
      </c>
      <c r="E712" s="3" t="inlineStr">
        <is>
          <t>duration</t>
        </is>
      </c>
      <c r="F712" s="3" t="n"/>
      <c r="G712" s="3" t="inlineStr">
        <is>
          <t>usd</t>
        </is>
      </c>
      <c r="H712" s="3" t="inlineStr">
        <is>
          <t>-6</t>
        </is>
      </c>
      <c r="I712" s="3" t="inlineStr">
        <is>
          <t>srt:ParentCompanyMember</t>
        </is>
      </c>
      <c r="J712" s="3" t="inlineStr">
        <is>
          <t>https://www.sec.gov/Archives/edgar/data/794367/000079436720000040/m-0201202010xk.htm#d69514878e4616-wk-Fact-CC4A023901095EB1B136E260FA7FA926</t>
        </is>
      </c>
      <c r="K712" s="3" t="inlineStr">
        <is>
          <t>2020-03-30 00:00:00</t>
        </is>
      </c>
    </row>
    <row r="713">
      <c r="B713" s="3" t="inlineStr">
        <is>
          <t>IncomeLossFromContinuingOperationsBeforeIncomeTaxesMinorityInterestAndIncomeLossFromEquityMethodInvestments</t>
        </is>
      </c>
      <c r="C713" s="3" t="inlineStr">
        <is>
          <t>2019-02-02</t>
        </is>
      </c>
      <c r="D713" s="3" t="inlineStr">
        <is>
          <t>2018-02-04</t>
        </is>
      </c>
      <c r="E713" s="3" t="inlineStr">
        <is>
          <t>duration</t>
        </is>
      </c>
      <c r="F713" s="3" t="inlineStr">
        <is>
          <t>1119000000.0</t>
        </is>
      </c>
      <c r="G713" s="3" t="inlineStr">
        <is>
          <t>usd</t>
        </is>
      </c>
      <c r="H713" s="3" t="inlineStr">
        <is>
          <t>-6</t>
        </is>
      </c>
      <c r="I713" s="3" t="inlineStr">
        <is>
          <t>srt:ParentCompanyMember</t>
        </is>
      </c>
      <c r="J713" s="3" t="inlineStr">
        <is>
          <t>https://www.sec.gov/Archives/edgar/data/794367/000079436720000040/m-0201202010xk.htm#d69514878e4813-wk-Fact-14BDAC551A1A50749C656D09891E4105</t>
        </is>
      </c>
      <c r="K713" s="3" t="inlineStr">
        <is>
          <t>2020-03-30 00:00:00</t>
        </is>
      </c>
    </row>
    <row r="714">
      <c r="B714" s="3" t="inlineStr">
        <is>
          <t>IncomeTaxExpenseBenefit</t>
        </is>
      </c>
      <c r="C714" s="3" t="inlineStr">
        <is>
          <t>2019-02-02</t>
        </is>
      </c>
      <c r="D714" s="3" t="inlineStr">
        <is>
          <t>2018-02-04</t>
        </is>
      </c>
      <c r="E714" s="3" t="inlineStr">
        <is>
          <t>duration</t>
        </is>
      </c>
      <c r="F714" s="3" t="inlineStr">
        <is>
          <t>11000000.0</t>
        </is>
      </c>
      <c r="G714" s="3" t="inlineStr">
        <is>
          <t>usd</t>
        </is>
      </c>
      <c r="H714" s="3" t="inlineStr">
        <is>
          <t>-6</t>
        </is>
      </c>
      <c r="I714" s="3" t="inlineStr">
        <is>
          <t>srt:ParentCompanyMember</t>
        </is>
      </c>
      <c r="J714" s="3" t="inlineStr">
        <is>
          <t>https://www.sec.gov/Archives/edgar/data/794367/000079436720000040/m-0201202010xk.htm#d69514878e4912-wk-Fact-7C018055A90A5B0B95CE58495E09A42B</t>
        </is>
      </c>
      <c r="K714" s="3" t="inlineStr">
        <is>
          <t>2020-03-30 00:00:00</t>
        </is>
      </c>
    </row>
    <row r="715">
      <c r="B715" s="3" t="inlineStr">
        <is>
          <t>NetIncomeLossAttributableToNoncontrollingInterest</t>
        </is>
      </c>
      <c r="C715" s="3" t="inlineStr">
        <is>
          <t>2019-02-02</t>
        </is>
      </c>
      <c r="D715" s="3" t="inlineStr">
        <is>
          <t>2018-02-04</t>
        </is>
      </c>
      <c r="E715" s="3" t="inlineStr">
        <is>
          <t>duration</t>
        </is>
      </c>
      <c r="F715" s="3" t="n"/>
      <c r="G715" s="3" t="inlineStr">
        <is>
          <t>usd</t>
        </is>
      </c>
      <c r="H715" s="3" t="inlineStr">
        <is>
          <t>-6</t>
        </is>
      </c>
      <c r="I715" s="3" t="inlineStr">
        <is>
          <t>srt:ParentCompanyMember</t>
        </is>
      </c>
      <c r="J715" s="3" t="inlineStr">
        <is>
          <t>https://www.sec.gov/Archives/edgar/data/794367/000079436720000040/m-0201202010xk.htm#d69514878e5110-wk-Fact-0247D3EDBD135AE0B1DD9CA0D391CC6E</t>
        </is>
      </c>
      <c r="K715" s="3" t="inlineStr">
        <is>
          <t>2020-03-30 00:00:00</t>
        </is>
      </c>
    </row>
    <row r="716">
      <c r="B716" s="3" t="inlineStr">
        <is>
          <t>NetIncomeLoss</t>
        </is>
      </c>
      <c r="C716" s="3" t="inlineStr">
        <is>
          <t>2019-02-02</t>
        </is>
      </c>
      <c r="D716" s="3" t="inlineStr">
        <is>
          <t>2018-02-04</t>
        </is>
      </c>
      <c r="E716" s="3" t="inlineStr">
        <is>
          <t>duration</t>
        </is>
      </c>
      <c r="F716" s="3" t="inlineStr">
        <is>
          <t>1108000000.0</t>
        </is>
      </c>
      <c r="G716" s="3" t="inlineStr">
        <is>
          <t>usd</t>
        </is>
      </c>
      <c r="H716" s="3" t="inlineStr">
        <is>
          <t>-6</t>
        </is>
      </c>
      <c r="I716" s="3" t="inlineStr">
        <is>
          <t>srt:ParentCompanyMember</t>
        </is>
      </c>
      <c r="J716" s="3" t="inlineStr">
        <is>
          <t>https://www.sec.gov/Archives/edgar/data/794367/000079436720000040/m-0201202010xk.htm#d69514878e5212-wk-Fact-982ED9E45C9354788B6EC99412DA69E4</t>
        </is>
      </c>
      <c r="K716" s="3" t="inlineStr">
        <is>
          <t>2020-03-30 00:00:00</t>
        </is>
      </c>
    </row>
    <row r="717">
      <c r="B717" s="3" t="inlineStr">
        <is>
          <t>ComprehensiveIncomeNetOfTaxIncludingPortionAttributableToNoncontrollingInterest</t>
        </is>
      </c>
      <c r="C717" s="3" t="inlineStr">
        <is>
          <t>2019-02-02</t>
        </is>
      </c>
      <c r="D717" s="3" t="inlineStr">
        <is>
          <t>2018-02-04</t>
        </is>
      </c>
      <c r="E717" s="3" t="inlineStr">
        <is>
          <t>duration</t>
        </is>
      </c>
      <c r="F717" s="3" t="inlineStr">
        <is>
          <t>1045000000.0</t>
        </is>
      </c>
      <c r="G717" s="3" t="inlineStr">
        <is>
          <t>usd</t>
        </is>
      </c>
      <c r="H717" s="3" t="inlineStr">
        <is>
          <t>-6</t>
        </is>
      </c>
      <c r="I717" s="3" t="inlineStr">
        <is>
          <t>srt:ParentCompanyMember</t>
        </is>
      </c>
      <c r="J717" s="3" t="inlineStr">
        <is>
          <t>https://www.sec.gov/Archives/edgar/data/794367/000079436720000040/m-0201202010xk.htm#d69514878e5310-wk-Fact-9A5278A79A715BA3AF9C3FBC10CD6D4A</t>
        </is>
      </c>
      <c r="K717" s="3" t="inlineStr">
        <is>
          <t>2020-03-30 00:00:00</t>
        </is>
      </c>
    </row>
    <row r="718">
      <c r="B718" s="3" t="inlineStr">
        <is>
          <t>ComprehensiveIncomeNetOfTaxAttributableToNoncontrollingInterest</t>
        </is>
      </c>
      <c r="C718" s="3" t="inlineStr">
        <is>
          <t>2019-02-02</t>
        </is>
      </c>
      <c r="D718" s="3" t="inlineStr">
        <is>
          <t>2018-02-04</t>
        </is>
      </c>
      <c r="E718" s="3" t="inlineStr">
        <is>
          <t>duration</t>
        </is>
      </c>
      <c r="F718" s="3" t="n"/>
      <c r="G718" s="3" t="inlineStr">
        <is>
          <t>usd</t>
        </is>
      </c>
      <c r="H718" s="3" t="inlineStr">
        <is>
          <t>-6</t>
        </is>
      </c>
      <c r="I718" s="3" t="inlineStr">
        <is>
          <t>srt:ParentCompanyMember</t>
        </is>
      </c>
      <c r="J718" s="3" t="inlineStr">
        <is>
          <t>https://www.sec.gov/Archives/edgar/data/794367/000079436720000040/m-0201202010xk.htm#d69514878e5405-wk-Fact-FA3A842E14DB5484AF6C04E34EC067EB</t>
        </is>
      </c>
      <c r="K718" s="3" t="inlineStr">
        <is>
          <t>2020-03-30 00:00:00</t>
        </is>
      </c>
    </row>
    <row r="719">
      <c r="B719" s="3" t="inlineStr">
        <is>
          <t>ComprehensiveIncomeNetOfTax</t>
        </is>
      </c>
      <c r="C719" s="3" t="inlineStr">
        <is>
          <t>2019-02-02</t>
        </is>
      </c>
      <c r="D719" s="3" t="inlineStr">
        <is>
          <t>2018-02-04</t>
        </is>
      </c>
      <c r="E719" s="3" t="inlineStr">
        <is>
          <t>duration</t>
        </is>
      </c>
      <c r="F719" s="3" t="inlineStr">
        <is>
          <t>1045000000.0</t>
        </is>
      </c>
      <c r="G719" s="3" t="inlineStr">
        <is>
          <t>usd</t>
        </is>
      </c>
      <c r="H719" s="3" t="inlineStr">
        <is>
          <t>-6</t>
        </is>
      </c>
      <c r="I719" s="3" t="inlineStr">
        <is>
          <t>srt:ParentCompanyMember</t>
        </is>
      </c>
      <c r="J719" s="3" t="inlineStr">
        <is>
          <t>https://www.sec.gov/Archives/edgar/data/794367/000079436720000040/m-0201202010xk.htm#d69514878e5507-wk-Fact-7D0C4F2CB067537D88AB173F08C28EDF</t>
        </is>
      </c>
      <c r="K719" s="3" t="inlineStr">
        <is>
          <t>2020-03-30 00:00:00</t>
        </is>
      </c>
    </row>
    <row r="720">
      <c r="B720" s="3" t="inlineStr">
        <is>
          <t>ProfitLoss</t>
        </is>
      </c>
      <c r="C720" s="3" t="inlineStr">
        <is>
          <t>2019-02-02</t>
        </is>
      </c>
      <c r="D720" s="3" t="inlineStr">
        <is>
          <t>2018-02-04</t>
        </is>
      </c>
      <c r="E720" s="3" t="inlineStr">
        <is>
          <t>duration</t>
        </is>
      </c>
      <c r="F720" s="3" t="inlineStr">
        <is>
          <t>1108000000.0</t>
        </is>
      </c>
      <c r="G720" s="3" t="inlineStr">
        <is>
          <t>usd</t>
        </is>
      </c>
      <c r="H720" s="3" t="inlineStr">
        <is>
          <t>-6</t>
        </is>
      </c>
      <c r="I720" s="3" t="inlineStr">
        <is>
          <t>srt:ParentCompanyMember</t>
        </is>
      </c>
      <c r="J720" s="3" t="inlineStr">
        <is>
          <t>https://www.sec.gov/Archives/edgar/data/794367/000079436720000040/m-0201202010xk.htm#d69514878e17545-wk-Fact-B6A1D39705D55E929EFC87A29FE48B58</t>
        </is>
      </c>
      <c r="K720" s="3" t="inlineStr">
        <is>
          <t>2020-03-30 00:00:00</t>
        </is>
      </c>
    </row>
    <row r="721">
      <c r="B721" s="3" t="inlineStr">
        <is>
          <t>RestructuringSettlementAndImpairmentProvisions</t>
        </is>
      </c>
      <c r="C721" s="3" t="inlineStr">
        <is>
          <t>2019-02-02</t>
        </is>
      </c>
      <c r="D721" s="3" t="inlineStr">
        <is>
          <t>2018-02-04</t>
        </is>
      </c>
      <c r="E721" s="3" t="inlineStr">
        <is>
          <t>duration</t>
        </is>
      </c>
      <c r="F721" s="3" t="n"/>
      <c r="G721" s="3" t="inlineStr">
        <is>
          <t>usd</t>
        </is>
      </c>
      <c r="H721" s="3" t="inlineStr">
        <is>
          <t>-6</t>
        </is>
      </c>
      <c r="I721" s="3" t="inlineStr">
        <is>
          <t>srt:ParentCompanyMember</t>
        </is>
      </c>
      <c r="J721" s="3" t="inlineStr">
        <is>
          <t>https://www.sec.gov/Archives/edgar/data/794367/000079436720000040/m-0201202010xk.htm#d69514878e17638-wk-Fact-198CF7DB389A5379BAED0E2B096209AF</t>
        </is>
      </c>
      <c r="K721" s="3" t="inlineStr">
        <is>
          <t>2020-03-30 00:00:00</t>
        </is>
      </c>
    </row>
    <row r="722">
      <c r="B722" s="3" t="inlineStr">
        <is>
          <t>DefinedBenefitPlanRecognizedNetGainLossDueToSettlements1</t>
        </is>
      </c>
      <c r="C722" s="3" t="inlineStr">
        <is>
          <t>2019-02-02</t>
        </is>
      </c>
      <c r="D722" s="3" t="inlineStr">
        <is>
          <t>2018-02-04</t>
        </is>
      </c>
      <c r="E722" s="3" t="inlineStr">
        <is>
          <t>duration</t>
        </is>
      </c>
      <c r="F722" s="3" t="inlineStr">
        <is>
          <t>-5000000.0</t>
        </is>
      </c>
      <c r="G722" s="3" t="inlineStr">
        <is>
          <t>usd</t>
        </is>
      </c>
      <c r="H722" s="3" t="inlineStr">
        <is>
          <t>-6</t>
        </is>
      </c>
      <c r="I722" s="3" t="inlineStr">
        <is>
          <t>srt:ParentCompanyMember</t>
        </is>
      </c>
      <c r="J722" s="3" t="inlineStr">
        <is>
          <t>https://www.sec.gov/Archives/edgar/data/794367/000079436720000040/m-0201202010xk.htm#d69514878e17735-wk-Fact-ECB2F08C5A515701B5748A27079508BA</t>
        </is>
      </c>
      <c r="K722" s="3" t="inlineStr">
        <is>
          <t>2020-03-30 00:00:00</t>
        </is>
      </c>
    </row>
    <row r="723">
      <c r="B723" s="3" t="inlineStr">
        <is>
          <t>GainLossOnDispositionOfAssets</t>
        </is>
      </c>
      <c r="C723" s="3" t="inlineStr">
        <is>
          <t>2019-02-02</t>
        </is>
      </c>
      <c r="D723" s="3" t="inlineStr">
        <is>
          <t>2018-02-04</t>
        </is>
      </c>
      <c r="E723" s="3" t="inlineStr">
        <is>
          <t>duration</t>
        </is>
      </c>
      <c r="F723" s="3" t="n"/>
      <c r="G723" s="3" t="inlineStr">
        <is>
          <t>usd</t>
        </is>
      </c>
      <c r="H723" s="3" t="inlineStr">
        <is>
          <t>-6</t>
        </is>
      </c>
      <c r="I723" s="3" t="inlineStr">
        <is>
          <t>srt:ParentCompanyMember</t>
        </is>
      </c>
      <c r="J723" s="3" t="inlineStr">
        <is>
          <t>https://www.sec.gov/Archives/edgar/data/794367/000079436720000040/m-0201202010xk.htm#d69514878e17832-wk-Fact-29CD367BC125588EAB00727FDD10ADEB</t>
        </is>
      </c>
      <c r="K723" s="3" t="inlineStr">
        <is>
          <t>2020-03-30 00:00:00</t>
        </is>
      </c>
    </row>
    <row r="724">
      <c r="B724" s="3" t="inlineStr">
        <is>
          <t>IncomeLossFromEquityMethodInvestments</t>
        </is>
      </c>
      <c r="C724" s="3" t="inlineStr">
        <is>
          <t>2019-02-02</t>
        </is>
      </c>
      <c r="D724" s="3" t="inlineStr">
        <is>
          <t>2018-02-04</t>
        </is>
      </c>
      <c r="E724" s="3" t="inlineStr">
        <is>
          <t>duration</t>
        </is>
      </c>
      <c r="F724" s="3" t="inlineStr">
        <is>
          <t>1104000000.0</t>
        </is>
      </c>
      <c r="G724" s="3" t="inlineStr">
        <is>
          <t>usd</t>
        </is>
      </c>
      <c r="H724" s="3" t="inlineStr">
        <is>
          <t>-6</t>
        </is>
      </c>
      <c r="I724" s="3" t="inlineStr">
        <is>
          <t>srt:ParentCompanyMember</t>
        </is>
      </c>
      <c r="J724" s="3" t="inlineStr">
        <is>
          <t>https://www.sec.gov/Archives/edgar/data/794367/000079436720000040/m-0201202010xk.htm#d69514878e17932-wk-Fact-31B14792D31C57A896609D3CE726C6DA</t>
        </is>
      </c>
      <c r="K724" s="3" t="inlineStr">
        <is>
          <t>2020-03-30 00:00:00</t>
        </is>
      </c>
    </row>
    <row r="725">
      <c r="B725" s="3" t="inlineStr">
        <is>
          <t>ProceedsFromDividendsReceived</t>
        </is>
      </c>
      <c r="C725" s="3" t="inlineStr">
        <is>
          <t>2019-02-02</t>
        </is>
      </c>
      <c r="D725" s="3" t="inlineStr">
        <is>
          <t>2018-02-04</t>
        </is>
      </c>
      <c r="E725" s="3" t="inlineStr">
        <is>
          <t>duration</t>
        </is>
      </c>
      <c r="F725" s="3" t="inlineStr">
        <is>
          <t>1040000000.0</t>
        </is>
      </c>
      <c r="G725" s="3" t="inlineStr">
        <is>
          <t>usd</t>
        </is>
      </c>
      <c r="H725" s="3" t="inlineStr">
        <is>
          <t>-6</t>
        </is>
      </c>
      <c r="I725" s="3" t="inlineStr">
        <is>
          <t>srt:ParentCompanyMember</t>
        </is>
      </c>
      <c r="J725" s="3" t="inlineStr">
        <is>
          <t>https://www.sec.gov/Archives/edgar/data/794367/000079436720000040/m-0201202010xk.htm#d69514878e18031-wk-Fact-DC72DC61D001519D901D04FF1D34A352</t>
        </is>
      </c>
      <c r="K725" s="3" t="inlineStr">
        <is>
          <t>2020-03-30 00:00:00</t>
        </is>
      </c>
    </row>
    <row r="726">
      <c r="B726" s="3" t="inlineStr">
        <is>
          <t>DepreciationDepletionAndAmortization</t>
        </is>
      </c>
      <c r="C726" s="3" t="inlineStr">
        <is>
          <t>2019-02-02</t>
        </is>
      </c>
      <c r="D726" s="3" t="inlineStr">
        <is>
          <t>2018-02-04</t>
        </is>
      </c>
      <c r="E726" s="3" t="inlineStr">
        <is>
          <t>duration</t>
        </is>
      </c>
      <c r="F726" s="3" t="n"/>
      <c r="G726" s="3" t="inlineStr">
        <is>
          <t>usd</t>
        </is>
      </c>
      <c r="H726" s="3" t="inlineStr">
        <is>
          <t>-6</t>
        </is>
      </c>
      <c r="I726" s="3" t="inlineStr">
        <is>
          <t>srt:ParentCompanyMember</t>
        </is>
      </c>
      <c r="J726" s="3" t="inlineStr">
        <is>
          <t>https://www.sec.gov/Archives/edgar/data/794367/000079436720000040/m-0201202010xk.htm#d69514878e18129-wk-Fact-42DE3E541F515DCDA3B10B7773BB0AE6</t>
        </is>
      </c>
      <c r="K726" s="3" t="inlineStr">
        <is>
          <t>2020-03-30 00:00:00</t>
        </is>
      </c>
    </row>
    <row r="727">
      <c r="B727" s="3" t="inlineStr">
        <is>
          <t>IncreaseDecreaseInOtherOperatingCapitalNet</t>
        </is>
      </c>
      <c r="C727" s="3" t="inlineStr">
        <is>
          <t>2019-02-02</t>
        </is>
      </c>
      <c r="D727" s="3" t="inlineStr">
        <is>
          <t>2018-02-04</t>
        </is>
      </c>
      <c r="E727" s="3" t="inlineStr">
        <is>
          <t>duration</t>
        </is>
      </c>
      <c r="F727" s="3" t="inlineStr">
        <is>
          <t>91000000.0</t>
        </is>
      </c>
      <c r="G727" s="3" t="inlineStr">
        <is>
          <t>usd</t>
        </is>
      </c>
      <c r="H727" s="3" t="inlineStr">
        <is>
          <t>-6</t>
        </is>
      </c>
      <c r="I727" s="3" t="inlineStr">
        <is>
          <t>srt:ParentCompanyMember</t>
        </is>
      </c>
      <c r="J727" s="3" t="inlineStr">
        <is>
          <t>https://www.sec.gov/Archives/edgar/data/794367/000079436720000040/m-0201202010xk.htm#d69514878e18226-wk-Fact-E921402707A8590BB28098F7D078F606</t>
        </is>
      </c>
      <c r="K727" s="3" t="inlineStr">
        <is>
          <t>2020-03-30 00:00:00</t>
        </is>
      </c>
    </row>
    <row r="728">
      <c r="B728" s="3" t="inlineStr">
        <is>
          <t>NetCashProvidedByUsedInOperatingActivities</t>
        </is>
      </c>
      <c r="C728" s="3" t="inlineStr">
        <is>
          <t>2019-02-02</t>
        </is>
      </c>
      <c r="D728" s="3" t="inlineStr">
        <is>
          <t>2018-02-04</t>
        </is>
      </c>
      <c r="E728" s="3" t="inlineStr">
        <is>
          <t>duration</t>
        </is>
      </c>
      <c r="F728" s="3" t="inlineStr">
        <is>
          <t>958000000.0</t>
        </is>
      </c>
      <c r="G728" s="3" t="inlineStr">
        <is>
          <t>usd</t>
        </is>
      </c>
      <c r="H728" s="3" t="inlineStr">
        <is>
          <t>-6</t>
        </is>
      </c>
      <c r="I728" s="3" t="inlineStr">
        <is>
          <t>srt:ParentCompanyMember</t>
        </is>
      </c>
      <c r="J728" s="3" t="inlineStr">
        <is>
          <t>https://www.sec.gov/Archives/edgar/data/794367/000079436720000040/m-0201202010xk.htm#d69514878e18327-wk-Fact-9B19603589045E45ABF4B58F5AF48511</t>
        </is>
      </c>
      <c r="K728" s="3" t="inlineStr">
        <is>
          <t>2020-03-30 00:00:00</t>
        </is>
      </c>
    </row>
    <row r="729">
      <c r="B729" s="3" t="inlineStr">
        <is>
          <t>PaymentsToAcquireProductiveAssets</t>
        </is>
      </c>
      <c r="C729" s="3" t="inlineStr">
        <is>
          <t>2019-02-02</t>
        </is>
      </c>
      <c r="D729" s="3" t="inlineStr">
        <is>
          <t>2018-02-04</t>
        </is>
      </c>
      <c r="E729" s="3" t="inlineStr">
        <is>
          <t>duration</t>
        </is>
      </c>
      <c r="F729" s="3" t="n"/>
      <c r="G729" s="3" t="inlineStr">
        <is>
          <t>usd</t>
        </is>
      </c>
      <c r="H729" s="3" t="inlineStr">
        <is>
          <t>-6</t>
        </is>
      </c>
      <c r="I729" s="3" t="inlineStr">
        <is>
          <t>srt:ParentCompanyMember</t>
        </is>
      </c>
      <c r="J729" s="3" t="inlineStr">
        <is>
          <t>https://www.sec.gov/Archives/edgar/data/794367/000079436720000040/m-0201202010xk.htm#d69514878e18528-wk-Fact-F971B1CF7F0E5E8F95ED3B554AA71B33</t>
        </is>
      </c>
      <c r="K729" s="3" t="inlineStr">
        <is>
          <t>2020-03-30 00:00:00</t>
        </is>
      </c>
    </row>
    <row r="730">
      <c r="B730" s="3" t="inlineStr">
        <is>
          <t>PaymentsForProceedsFromOtherInvestingActivities</t>
        </is>
      </c>
      <c r="C730" s="3" t="inlineStr">
        <is>
          <t>2019-02-02</t>
        </is>
      </c>
      <c r="D730" s="3" t="inlineStr">
        <is>
          <t>2018-02-04</t>
        </is>
      </c>
      <c r="E730" s="3" t="inlineStr">
        <is>
          <t>duration</t>
        </is>
      </c>
      <c r="F730" s="3" t="n"/>
      <c r="G730" s="3" t="inlineStr">
        <is>
          <t>usd</t>
        </is>
      </c>
      <c r="H730" s="3" t="inlineStr">
        <is>
          <t>-6</t>
        </is>
      </c>
      <c r="I730" s="3" t="inlineStr">
        <is>
          <t>srt:ParentCompanyMember</t>
        </is>
      </c>
      <c r="J730" s="3" t="inlineStr">
        <is>
          <t>https://www.sec.gov/Archives/edgar/data/794367/000079436720000040/m-0201202010xk.htm#d69514878e18628-wk-Fact-ABA61D612FE7563987211F172A25E75F</t>
        </is>
      </c>
      <c r="K730" s="3" t="inlineStr">
        <is>
          <t>2020-03-30 00:00:00</t>
        </is>
      </c>
    </row>
    <row r="731">
      <c r="B731" s="3" t="inlineStr">
        <is>
          <t>NetCashProvidedByUsedInInvestingActivities</t>
        </is>
      </c>
      <c r="C731" s="3" t="inlineStr">
        <is>
          <t>2019-02-02</t>
        </is>
      </c>
      <c r="D731" s="3" t="inlineStr">
        <is>
          <t>2018-02-04</t>
        </is>
      </c>
      <c r="E731" s="3" t="inlineStr">
        <is>
          <t>duration</t>
        </is>
      </c>
      <c r="F731" s="3" t="n"/>
      <c r="G731" s="3" t="inlineStr">
        <is>
          <t>usd</t>
        </is>
      </c>
      <c r="H731" s="3" t="inlineStr">
        <is>
          <t>-6</t>
        </is>
      </c>
      <c r="I731" s="3" t="inlineStr">
        <is>
          <t>srt:ParentCompanyMember</t>
        </is>
      </c>
      <c r="J731" s="3" t="inlineStr">
        <is>
          <t>https://www.sec.gov/Archives/edgar/data/794367/000079436720000040/m-0201202010xk.htm#d69514878e18727-wk-Fact-3606F3BDEDFD522F87B51AB6281749A4</t>
        </is>
      </c>
      <c r="K731" s="3" t="inlineStr">
        <is>
          <t>2020-03-30 00:00:00</t>
        </is>
      </c>
    </row>
    <row r="732">
      <c r="B732" s="3" t="inlineStr">
        <is>
          <t>ProceedsfromRepaymentsofDebtNetofDebtIssuanceCosts</t>
        </is>
      </c>
      <c r="C732" s="3" t="inlineStr">
        <is>
          <t>2019-02-02</t>
        </is>
      </c>
      <c r="D732" s="3" t="inlineStr">
        <is>
          <t>2018-02-04</t>
        </is>
      </c>
      <c r="E732" s="3" t="inlineStr">
        <is>
          <t>duration</t>
        </is>
      </c>
      <c r="F732" s="3" t="n"/>
      <c r="G732" s="3" t="inlineStr">
        <is>
          <t>usd</t>
        </is>
      </c>
      <c r="H732" s="3" t="inlineStr">
        <is>
          <t>-6</t>
        </is>
      </c>
      <c r="I732" s="3" t="inlineStr">
        <is>
          <t>srt:ParentCompanyMember</t>
        </is>
      </c>
      <c r="J732" s="3" t="inlineStr">
        <is>
          <t>https://www.sec.gov/Archives/edgar/data/794367/000079436720000040/m-0201202010xk.htm#d69514878e18929-wk-Fact-28D31DE585BA5F16B7F26FBB9D90B3A2</t>
        </is>
      </c>
      <c r="K732" s="3" t="inlineStr">
        <is>
          <t>2020-03-30 00:00:00</t>
        </is>
      </c>
    </row>
    <row r="733">
      <c r="B733" s="3" t="inlineStr">
        <is>
          <t>PaymentsOfDividendsCommonStock</t>
        </is>
      </c>
      <c r="C733" s="3" t="inlineStr">
        <is>
          <t>2019-02-02</t>
        </is>
      </c>
      <c r="D733" s="3" t="inlineStr">
        <is>
          <t>2018-02-04</t>
        </is>
      </c>
      <c r="E733" s="3" t="inlineStr">
        <is>
          <t>duration</t>
        </is>
      </c>
      <c r="F733" s="3" t="inlineStr">
        <is>
          <t>463000000.0</t>
        </is>
      </c>
      <c r="G733" s="3" t="inlineStr">
        <is>
          <t>usd</t>
        </is>
      </c>
      <c r="H733" s="3" t="inlineStr">
        <is>
          <t>-6</t>
        </is>
      </c>
      <c r="I733" s="3" t="inlineStr">
        <is>
          <t>srt:ParentCompanyMember</t>
        </is>
      </c>
      <c r="J733" s="3" t="inlineStr">
        <is>
          <t>https://www.sec.gov/Archives/edgar/data/794367/000079436720000040/m-0201202010xk.htm#d69514878e19030-wk-Fact-EAC6FC751F3B5103B16FC290E23B37F9</t>
        </is>
      </c>
      <c r="K733" s="3" t="inlineStr">
        <is>
          <t>2020-03-30 00:00:00</t>
        </is>
      </c>
    </row>
    <row r="734">
      <c r="B734" s="3" t="inlineStr">
        <is>
          <t>ProceedsFromRepurchaseOfEquity</t>
        </is>
      </c>
      <c r="C734" s="3" t="inlineStr">
        <is>
          <t>2019-02-02</t>
        </is>
      </c>
      <c r="D734" s="3" t="inlineStr">
        <is>
          <t>2018-02-04</t>
        </is>
      </c>
      <c r="E734" s="3" t="inlineStr">
        <is>
          <t>duration</t>
        </is>
      </c>
      <c r="F734" s="3" t="inlineStr">
        <is>
          <t>45000000.0</t>
        </is>
      </c>
      <c r="G734" s="3" t="inlineStr">
        <is>
          <t>usd</t>
        </is>
      </c>
      <c r="H734" s="3" t="inlineStr">
        <is>
          <t>-6</t>
        </is>
      </c>
      <c r="I734" s="3" t="inlineStr">
        <is>
          <t>srt:ParentCompanyMember</t>
        </is>
      </c>
      <c r="J734" s="3" t="inlineStr">
        <is>
          <t>https://www.sec.gov/Archives/edgar/data/794367/000079436720000040/m-0201202010xk.htm#d69514878e19130-wk-Fact-345811E79E0159A781731DD46814ACAE</t>
        </is>
      </c>
      <c r="K734" s="3" t="inlineStr">
        <is>
          <t>2020-03-30 00:00:00</t>
        </is>
      </c>
    </row>
    <row r="735">
      <c r="B735" s="3" t="inlineStr">
        <is>
          <t>ProceedsFromMinorityShareholders</t>
        </is>
      </c>
      <c r="C735" s="3" t="inlineStr">
        <is>
          <t>2019-02-02</t>
        </is>
      </c>
      <c r="D735" s="3" t="inlineStr">
        <is>
          <t>2018-02-04</t>
        </is>
      </c>
      <c r="E735" s="3" t="inlineStr">
        <is>
          <t>duration</t>
        </is>
      </c>
      <c r="F735" s="3" t="n"/>
      <c r="G735" s="3" t="inlineStr">
        <is>
          <t>usd</t>
        </is>
      </c>
      <c r="H735" s="3" t="inlineStr">
        <is>
          <t>-6</t>
        </is>
      </c>
      <c r="I735" s="3" t="inlineStr">
        <is>
          <t>srt:ParentCompanyMember</t>
        </is>
      </c>
      <c r="J735" s="3" t="inlineStr">
        <is>
          <t>https://www.sec.gov/Archives/edgar/data/794367/000079436720000040/m-0201202010xk.htm#d69514878e19227-wk-Fact-9516CD8F480D55AEB51B4F19C97B75A8</t>
        </is>
      </c>
      <c r="K735" s="3" t="inlineStr">
        <is>
          <t>2020-03-30 00:00:00</t>
        </is>
      </c>
    </row>
    <row r="736">
      <c r="B736" s="3" t="inlineStr">
        <is>
          <t>PaymentsForProceedsFromIntercompanyAdvancesFromFinancingActivities</t>
        </is>
      </c>
      <c r="C736" s="3" t="inlineStr">
        <is>
          <t>2019-02-02</t>
        </is>
      </c>
      <c r="D736" s="3" t="inlineStr">
        <is>
          <t>2018-02-04</t>
        </is>
      </c>
      <c r="E736" s="3" t="inlineStr">
        <is>
          <t>duration</t>
        </is>
      </c>
      <c r="F736" s="3" t="inlineStr">
        <is>
          <t>-767000000.0</t>
        </is>
      </c>
      <c r="G736" s="3" t="inlineStr">
        <is>
          <t>usd</t>
        </is>
      </c>
      <c r="H736" s="3" t="inlineStr">
        <is>
          <t>-6</t>
        </is>
      </c>
      <c r="I736" s="3" t="inlineStr">
        <is>
          <t>srt:ParentCompanyMember</t>
        </is>
      </c>
      <c r="J736" s="3" t="inlineStr">
        <is>
          <t>https://www.sec.gov/Archives/edgar/data/794367/000079436720000040/m-0201202010xk.htm#d69514878e19324-wk-Fact-F65FE4BC6CF358F5A88B49E5CAF6C9EB</t>
        </is>
      </c>
      <c r="K736" s="3" t="inlineStr">
        <is>
          <t>2020-03-30 00:00:00</t>
        </is>
      </c>
    </row>
    <row r="737">
      <c r="B737" s="3" t="inlineStr">
        <is>
          <t>ProceedsFromPaymentsForOtherFinancingActivities</t>
        </is>
      </c>
      <c r="C737" s="3" t="inlineStr">
        <is>
          <t>2019-02-02</t>
        </is>
      </c>
      <c r="D737" s="3" t="inlineStr">
        <is>
          <t>2018-02-04</t>
        </is>
      </c>
      <c r="E737" s="3" t="inlineStr">
        <is>
          <t>duration</t>
        </is>
      </c>
      <c r="F737" s="3" t="inlineStr">
        <is>
          <t>7000000.0</t>
        </is>
      </c>
      <c r="G737" s="3" t="inlineStr">
        <is>
          <t>usd</t>
        </is>
      </c>
      <c r="H737" s="3" t="inlineStr">
        <is>
          <t>-6</t>
        </is>
      </c>
      <c r="I737" s="3" t="inlineStr">
        <is>
          <t>srt:ParentCompanyMember</t>
        </is>
      </c>
      <c r="J737" s="3" t="inlineStr">
        <is>
          <t>https://www.sec.gov/Archives/edgar/data/794367/000079436720000040/m-0201202010xk.htm#d69514878e19423-wk-Fact-00400CAC0DE956ABA1F48E21CC3F47E5</t>
        </is>
      </c>
      <c r="K737" s="3" t="inlineStr">
        <is>
          <t>2020-03-30 00:00:00</t>
        </is>
      </c>
    </row>
    <row r="738">
      <c r="B738" s="3" t="inlineStr">
        <is>
          <t>NetCashProvidedByUsedInFinancingActivities</t>
        </is>
      </c>
      <c r="C738" s="3" t="inlineStr">
        <is>
          <t>2019-02-02</t>
        </is>
      </c>
      <c r="D738" s="3" t="inlineStr">
        <is>
          <t>2018-02-04</t>
        </is>
      </c>
      <c r="E738" s="3" t="inlineStr">
        <is>
          <t>duration</t>
        </is>
      </c>
      <c r="F738" s="3" t="inlineStr">
        <is>
          <t>-1178000000.0</t>
        </is>
      </c>
      <c r="G738" s="3" t="inlineStr">
        <is>
          <t>usd</t>
        </is>
      </c>
      <c r="H738" s="3" t="inlineStr">
        <is>
          <t>-6</t>
        </is>
      </c>
      <c r="I738" s="3" t="inlineStr">
        <is>
          <t>srt:ParentCompanyMember</t>
        </is>
      </c>
      <c r="J738" s="3" t="inlineStr">
        <is>
          <t>https://www.sec.gov/Archives/edgar/data/794367/000079436720000040/m-0201202010xk.htm#d69514878e19521-wk-Fact-CD8ABA773FAD5B82918677ED7CD25EBF</t>
        </is>
      </c>
      <c r="K738" s="3" t="inlineStr">
        <is>
          <t>2020-03-30 00:00:00</t>
        </is>
      </c>
    </row>
    <row r="739">
      <c r="B739" s="3" t="inlineStr">
        <is>
          <t>CashCashEquivalentsRestrictedCashAndRestrictedCashEquivalentsPeriodIncreaseDecreaseExcludingExchangeRateEffect</t>
        </is>
      </c>
      <c r="C739" s="3" t="inlineStr">
        <is>
          <t>2019-02-02</t>
        </is>
      </c>
      <c r="D739" s="3" t="inlineStr">
        <is>
          <t>2018-02-04</t>
        </is>
      </c>
      <c r="E739" s="3" t="inlineStr">
        <is>
          <t>duration</t>
        </is>
      </c>
      <c r="F739" s="3" t="inlineStr">
        <is>
          <t>-220000000.0</t>
        </is>
      </c>
      <c r="G739" s="3" t="inlineStr">
        <is>
          <t>usd</t>
        </is>
      </c>
      <c r="H739" s="3" t="inlineStr">
        <is>
          <t>-6</t>
        </is>
      </c>
      <c r="I739" s="3" t="inlineStr">
        <is>
          <t>srt:ParentCompanyMember</t>
        </is>
      </c>
      <c r="J739" s="3" t="inlineStr">
        <is>
          <t>https://www.sec.gov/Archives/edgar/data/794367/000079436720000040/m-0201202010xk.htm#d69514878e19622-wk-Fact-98962D44DFC75081BA9537673EBBEDC2</t>
        </is>
      </c>
      <c r="K739" s="3" t="inlineStr">
        <is>
          <t>2020-03-30 00:00:00</t>
        </is>
      </c>
    </row>
    <row r="740">
      <c r="B740" s="3" t="inlineStr">
        <is>
          <t>RevenueFromContractWithCustomerExcludingAssessedTax__dim__ParentCompanyMember</t>
        </is>
      </c>
      <c r="C740" s="3" t="inlineStr">
        <is>
          <t>2019-02-02</t>
        </is>
      </c>
      <c r="D740" s="3" t="inlineStr">
        <is>
          <t>2018-02-04</t>
        </is>
      </c>
      <c r="E740" s="3" t="inlineStr">
        <is>
          <t>duration</t>
        </is>
      </c>
      <c r="F740" s="3" t="n"/>
      <c r="G740" s="3" t="inlineStr">
        <is>
          <t>usd</t>
        </is>
      </c>
      <c r="H740" s="3" t="inlineStr">
        <is>
          <t>-6</t>
        </is>
      </c>
      <c r="I740" s="3" t="inlineStr">
        <is>
          <t>srt:ParentCompanyMember</t>
        </is>
      </c>
      <c r="J740" s="3" t="inlineStr">
        <is>
          <t>https://www.sec.gov/Archives/edgar/data/794367/000079436720000040/m-0201202010xk.htm#d69514878e3330-wk-Fact-B6B07CAF559C5E0E9CD3EF8A89D1F9AE</t>
        </is>
      </c>
      <c r="K740" s="3" t="inlineStr">
        <is>
          <t>2020-03-30 00:00:00</t>
        </is>
      </c>
    </row>
    <row r="741">
      <c r="B741" s="3" t="inlineStr">
        <is>
          <t>NetEarningsFromCreditOperations__dim__ParentCompanyMember</t>
        </is>
      </c>
      <c r="C741" s="3" t="inlineStr">
        <is>
          <t>2019-02-02</t>
        </is>
      </c>
      <c r="D741" s="3" t="inlineStr">
        <is>
          <t>2018-02-04</t>
        </is>
      </c>
      <c r="E741" s="3" t="inlineStr">
        <is>
          <t>duration</t>
        </is>
      </c>
      <c r="F741" s="3" t="n"/>
      <c r="G741" s="3" t="inlineStr">
        <is>
          <t>usd</t>
        </is>
      </c>
      <c r="H741" s="3" t="inlineStr">
        <is>
          <t>-6</t>
        </is>
      </c>
      <c r="I741" s="3" t="inlineStr">
        <is>
          <t>srt:ParentCompanyMember</t>
        </is>
      </c>
      <c r="J741" s="3" t="inlineStr">
        <is>
          <t>https://www.sec.gov/Archives/edgar/data/794367/000079436720000040/m-0201202010xk.htm#d69514878e3423-wk-Fact-2F828F0C779B5F72869A0C9EEE17E552</t>
        </is>
      </c>
      <c r="K741" s="3" t="inlineStr">
        <is>
          <t>2020-03-30 00:00:00</t>
        </is>
      </c>
    </row>
    <row r="742">
      <c r="B742" s="3" t="inlineStr">
        <is>
          <t>CostOfGoodsAndServicesSold__dim__ParentCompanyMember</t>
        </is>
      </c>
      <c r="C742" s="3" t="inlineStr">
        <is>
          <t>2019-02-02</t>
        </is>
      </c>
      <c r="D742" s="3" t="inlineStr">
        <is>
          <t>2018-02-04</t>
        </is>
      </c>
      <c r="E742" s="3" t="inlineStr">
        <is>
          <t>duration</t>
        </is>
      </c>
      <c r="F742" s="3" t="n"/>
      <c r="G742" s="3" t="inlineStr">
        <is>
          <t>usd</t>
        </is>
      </c>
      <c r="H742" s="3" t="inlineStr">
        <is>
          <t>-6</t>
        </is>
      </c>
      <c r="I742" s="3" t="inlineStr">
        <is>
          <t>srt:ParentCompanyMember</t>
        </is>
      </c>
      <c r="J742" s="3" t="inlineStr">
        <is>
          <t>https://www.sec.gov/Archives/edgar/data/794367/000079436720000040/m-0201202010xk.htm#d69514878e3623-wk-Fact-8E07950DBA3B57548EE3511549513A29</t>
        </is>
      </c>
      <c r="K742" s="3" t="inlineStr">
        <is>
          <t>2020-03-30 00:00:00</t>
        </is>
      </c>
    </row>
    <row r="743">
      <c r="B743" s="3" t="inlineStr">
        <is>
          <t>SellingGeneralAndAdministrativeExpense__dim__ParentCompanyMember</t>
        </is>
      </c>
      <c r="C743" s="3" t="inlineStr">
        <is>
          <t>2019-02-02</t>
        </is>
      </c>
      <c r="D743" s="3" t="inlineStr">
        <is>
          <t>2018-02-04</t>
        </is>
      </c>
      <c r="E743" s="3" t="inlineStr">
        <is>
          <t>duration</t>
        </is>
      </c>
      <c r="F743" s="3" t="n"/>
      <c r="G743" s="3" t="inlineStr">
        <is>
          <t>usd</t>
        </is>
      </c>
      <c r="H743" s="3" t="inlineStr">
        <is>
          <t>-6</t>
        </is>
      </c>
      <c r="I743" s="3" t="inlineStr">
        <is>
          <t>srt:ParentCompanyMember</t>
        </is>
      </c>
      <c r="J743" s="3" t="inlineStr">
        <is>
          <t>https://www.sec.gov/Archives/edgar/data/794367/000079436720000040/m-0201202010xk.htm#d69514878e3723-wk-Fact-9490312ED9E355068EC80DD8FC3A2936</t>
        </is>
      </c>
      <c r="K743" s="3" t="inlineStr">
        <is>
          <t>2020-03-30 00:00:00</t>
        </is>
      </c>
    </row>
    <row r="744">
      <c r="B744" s="3" t="inlineStr">
        <is>
          <t>OperatingIncomeLoss__dim__ParentCompanyMember</t>
        </is>
      </c>
      <c r="C744" s="3" t="inlineStr">
        <is>
          <t>2019-02-02</t>
        </is>
      </c>
      <c r="D744" s="3" t="inlineStr">
        <is>
          <t>2018-02-04</t>
        </is>
      </c>
      <c r="E744" s="3" t="inlineStr">
        <is>
          <t>duration</t>
        </is>
      </c>
      <c r="F744" s="3" t="n"/>
      <c r="G744" s="3" t="inlineStr">
        <is>
          <t>usd</t>
        </is>
      </c>
      <c r="H744" s="3" t="inlineStr">
        <is>
          <t>-6</t>
        </is>
      </c>
      <c r="I744" s="3" t="inlineStr">
        <is>
          <t>srt:ParentCompanyMember</t>
        </is>
      </c>
      <c r="J744" s="3" t="inlineStr">
        <is>
          <t>https://www.sec.gov/Archives/edgar/data/794367/000079436720000040/m-0201202010xk.htm#d69514878e4020-wk-Fact-E5CD6A90748E5855950DD0031387CA2F</t>
        </is>
      </c>
      <c r="K744" s="3" t="inlineStr">
        <is>
          <t>2020-03-30 00:00:00</t>
        </is>
      </c>
    </row>
    <row r="745">
      <c r="B745" s="3" t="inlineStr">
        <is>
          <t>NetPeriodicDefinedBenefitsExpenseReversalOfExpenseExcludingServiceCostComponent__dim__ParentCompanyMember</t>
        </is>
      </c>
      <c r="C745" s="3" t="inlineStr">
        <is>
          <t>2019-02-02</t>
        </is>
      </c>
      <c r="D745" s="3" t="inlineStr">
        <is>
          <t>2018-02-04</t>
        </is>
      </c>
      <c r="E745" s="3" t="inlineStr">
        <is>
          <t>duration</t>
        </is>
      </c>
      <c r="F745" s="3" t="n"/>
      <c r="G745" s="3" t="inlineStr">
        <is>
          <t>usd</t>
        </is>
      </c>
      <c r="H745" s="3" t="inlineStr">
        <is>
          <t>-6</t>
        </is>
      </c>
      <c r="I745" s="3" t="inlineStr">
        <is>
          <t>srt:ParentCompanyMember</t>
        </is>
      </c>
      <c r="J745" s="3" t="inlineStr">
        <is>
          <t>https://www.sec.gov/Archives/edgar/data/794367/000079436720000040/m-0201202010xk.htm#d69514878e4118-wk-Fact-F614829C0FF9550291CF519AFB236221</t>
        </is>
      </c>
      <c r="K745" s="3" t="inlineStr">
        <is>
          <t>2020-03-30 00:00:00</t>
        </is>
      </c>
    </row>
    <row r="746">
      <c r="B746" s="3" t="inlineStr">
        <is>
          <t>InterestIncomeExpenseNet__dim__ParentCompanyMember</t>
        </is>
      </c>
      <c r="C746" s="3" t="inlineStr">
        <is>
          <t>2019-02-02</t>
        </is>
      </c>
      <c r="D746" s="3" t="inlineStr">
        <is>
          <t>2018-02-04</t>
        </is>
      </c>
      <c r="E746" s="3" t="inlineStr">
        <is>
          <t>duration</t>
        </is>
      </c>
      <c r="F746" s="3" t="inlineStr">
        <is>
          <t>20000000.0</t>
        </is>
      </c>
      <c r="G746" s="3" t="inlineStr">
        <is>
          <t>usd</t>
        </is>
      </c>
      <c r="H746" s="3" t="inlineStr">
        <is>
          <t>-6</t>
        </is>
      </c>
      <c r="I746" s="3" t="inlineStr">
        <is>
          <t>srt:ParentCompanyMember</t>
        </is>
      </c>
      <c r="J746" s="3" t="inlineStr">
        <is>
          <t>https://www.sec.gov/Archives/edgar/data/794367/000079436720000040/m-0201202010xk.htm#d69514878e4419-wk-Fact-CF3A692DC26E595EA6EB715FFC55B6CE</t>
        </is>
      </c>
      <c r="K746" s="3" t="inlineStr">
        <is>
          <t>2020-03-30 00:00:00</t>
        </is>
      </c>
    </row>
    <row r="747">
      <c r="B747" s="3" t="inlineStr">
        <is>
          <t>InterestExpenseOther__dim__ParentCompanyMember</t>
        </is>
      </c>
      <c r="C747" s="3" t="inlineStr">
        <is>
          <t>2019-02-02</t>
        </is>
      </c>
      <c r="D747" s="3" t="inlineStr">
        <is>
          <t>2018-02-04</t>
        </is>
      </c>
      <c r="E747" s="3" t="inlineStr">
        <is>
          <t>duration</t>
        </is>
      </c>
      <c r="F747" s="3" t="n"/>
      <c r="G747" s="3" t="inlineStr">
        <is>
          <t>usd</t>
        </is>
      </c>
      <c r="H747" s="3" t="inlineStr">
        <is>
          <t>-6</t>
        </is>
      </c>
      <c r="I747" s="3" t="inlineStr">
        <is>
          <t>srt:ParentCompanyMember</t>
        </is>
      </c>
      <c r="J747" s="3" t="inlineStr">
        <is>
          <t>https://www.sec.gov/Archives/edgar/data/794367/000079436720000040/m-0201202010xk.htm#d69514878e4518-wk-Fact-19273B9C7E09503BB4D500994B5AEC30</t>
        </is>
      </c>
      <c r="K747" s="3" t="inlineStr">
        <is>
          <t>2020-03-30 00:00:00</t>
        </is>
      </c>
    </row>
    <row r="748">
      <c r="B748" s="3" t="inlineStr">
        <is>
          <t>GainsLossesOnExtinguishmentOfDebt__dim__ParentCompanyMember</t>
        </is>
      </c>
      <c r="C748" s="3" t="inlineStr">
        <is>
          <t>2019-02-02</t>
        </is>
      </c>
      <c r="D748" s="3" t="inlineStr">
        <is>
          <t>2018-02-04</t>
        </is>
      </c>
      <c r="E748" s="3" t="inlineStr">
        <is>
          <t>duration</t>
        </is>
      </c>
      <c r="F748" s="3" t="n"/>
      <c r="G748" s="3" t="inlineStr">
        <is>
          <t>usd</t>
        </is>
      </c>
      <c r="H748" s="3" t="inlineStr">
        <is>
          <t>-6</t>
        </is>
      </c>
      <c r="I748" s="3" t="inlineStr">
        <is>
          <t>srt:ParentCompanyMember</t>
        </is>
      </c>
      <c r="J748" s="3" t="inlineStr">
        <is>
          <t>https://www.sec.gov/Archives/edgar/data/794367/000079436720000040/m-0201202010xk.htm#d69514878e4616-wk-Fact-CC4A023901095EB1B136E260FA7FA926</t>
        </is>
      </c>
      <c r="K748" s="3" t="inlineStr">
        <is>
          <t>2020-03-30 00:00:00</t>
        </is>
      </c>
    </row>
    <row r="749">
      <c r="B749" s="3" t="inlineStr">
        <is>
          <t>IncomeLossFromContinuingOperationsBeforeIncomeTaxesMinorityInterestAndIncomeLossFromEquityMethodInvestments__dim__ParentCompanyMember</t>
        </is>
      </c>
      <c r="C749" s="3" t="inlineStr">
        <is>
          <t>2019-02-02</t>
        </is>
      </c>
      <c r="D749" s="3" t="inlineStr">
        <is>
          <t>2018-02-04</t>
        </is>
      </c>
      <c r="E749" s="3" t="inlineStr">
        <is>
          <t>duration</t>
        </is>
      </c>
      <c r="F749" s="3" t="inlineStr">
        <is>
          <t>1119000000.0</t>
        </is>
      </c>
      <c r="G749" s="3" t="inlineStr">
        <is>
          <t>usd</t>
        </is>
      </c>
      <c r="H749" s="3" t="inlineStr">
        <is>
          <t>-6</t>
        </is>
      </c>
      <c r="I749" s="3" t="inlineStr">
        <is>
          <t>srt:ParentCompanyMember</t>
        </is>
      </c>
      <c r="J749" s="3" t="inlineStr">
        <is>
          <t>https://www.sec.gov/Archives/edgar/data/794367/000079436720000040/m-0201202010xk.htm#d69514878e4813-wk-Fact-14BDAC551A1A50749C656D09891E4105</t>
        </is>
      </c>
      <c r="K749" s="3" t="inlineStr">
        <is>
          <t>2020-03-30 00:00:00</t>
        </is>
      </c>
    </row>
    <row r="750">
      <c r="B750" s="3" t="inlineStr">
        <is>
          <t>IncomeTaxExpenseBenefit__dim__ParentCompanyMember</t>
        </is>
      </c>
      <c r="C750" s="3" t="inlineStr">
        <is>
          <t>2019-02-02</t>
        </is>
      </c>
      <c r="D750" s="3" t="inlineStr">
        <is>
          <t>2018-02-04</t>
        </is>
      </c>
      <c r="E750" s="3" t="inlineStr">
        <is>
          <t>duration</t>
        </is>
      </c>
      <c r="F750" s="3" t="inlineStr">
        <is>
          <t>11000000.0</t>
        </is>
      </c>
      <c r="G750" s="3" t="inlineStr">
        <is>
          <t>usd</t>
        </is>
      </c>
      <c r="H750" s="3" t="inlineStr">
        <is>
          <t>-6</t>
        </is>
      </c>
      <c r="I750" s="3" t="inlineStr">
        <is>
          <t>srt:ParentCompanyMember</t>
        </is>
      </c>
      <c r="J750" s="3" t="inlineStr">
        <is>
          <t>https://www.sec.gov/Archives/edgar/data/794367/000079436720000040/m-0201202010xk.htm#d69514878e4912-wk-Fact-7C018055A90A5B0B95CE58495E09A42B</t>
        </is>
      </c>
      <c r="K750" s="3" t="inlineStr">
        <is>
          <t>2020-03-30 00:00:00</t>
        </is>
      </c>
    </row>
    <row r="751">
      <c r="B751" s="3" t="inlineStr">
        <is>
          <t>NetIncomeLossAttributableToNoncontrollingInterest__dim__ParentCompanyMember</t>
        </is>
      </c>
      <c r="C751" s="3" t="inlineStr">
        <is>
          <t>2019-02-02</t>
        </is>
      </c>
      <c r="D751" s="3" t="inlineStr">
        <is>
          <t>2018-02-04</t>
        </is>
      </c>
      <c r="E751" s="3" t="inlineStr">
        <is>
          <t>duration</t>
        </is>
      </c>
      <c r="F751" s="3" t="n"/>
      <c r="G751" s="3" t="inlineStr">
        <is>
          <t>usd</t>
        </is>
      </c>
      <c r="H751" s="3" t="inlineStr">
        <is>
          <t>-6</t>
        </is>
      </c>
      <c r="I751" s="3" t="inlineStr">
        <is>
          <t>srt:ParentCompanyMember</t>
        </is>
      </c>
      <c r="J751" s="3" t="inlineStr">
        <is>
          <t>https://www.sec.gov/Archives/edgar/data/794367/000079436720000040/m-0201202010xk.htm#d69514878e5110-wk-Fact-0247D3EDBD135AE0B1DD9CA0D391CC6E</t>
        </is>
      </c>
      <c r="K751" s="3" t="inlineStr">
        <is>
          <t>2020-03-30 00:00:00</t>
        </is>
      </c>
    </row>
    <row r="752">
      <c r="B752" s="3" t="inlineStr">
        <is>
          <t>NetIncomeLoss__dim__ParentCompanyMember</t>
        </is>
      </c>
      <c r="C752" s="3" t="inlineStr">
        <is>
          <t>2019-02-02</t>
        </is>
      </c>
      <c r="D752" s="3" t="inlineStr">
        <is>
          <t>2018-02-04</t>
        </is>
      </c>
      <c r="E752" s="3" t="inlineStr">
        <is>
          <t>duration</t>
        </is>
      </c>
      <c r="F752" s="3" t="inlineStr">
        <is>
          <t>1108000000.0</t>
        </is>
      </c>
      <c r="G752" s="3" t="inlineStr">
        <is>
          <t>usd</t>
        </is>
      </c>
      <c r="H752" s="3" t="inlineStr">
        <is>
          <t>-6</t>
        </is>
      </c>
      <c r="I752" s="3" t="inlineStr">
        <is>
          <t>srt:ParentCompanyMember</t>
        </is>
      </c>
      <c r="J752" s="3" t="inlineStr">
        <is>
          <t>https://www.sec.gov/Archives/edgar/data/794367/000079436720000040/m-0201202010xk.htm#d69514878e5212-wk-Fact-982ED9E45C9354788B6EC99412DA69E4</t>
        </is>
      </c>
      <c r="K752" s="3" t="inlineStr">
        <is>
          <t>2020-03-30 00:00:00</t>
        </is>
      </c>
    </row>
    <row r="753">
      <c r="B753" s="3" t="inlineStr">
        <is>
          <t>ComprehensiveIncomeNetOfTaxIncludingPortionAttributableToNoncontrollingInterest__dim__ParentCompanyMember</t>
        </is>
      </c>
      <c r="C753" s="3" t="inlineStr">
        <is>
          <t>2019-02-02</t>
        </is>
      </c>
      <c r="D753" s="3" t="inlineStr">
        <is>
          <t>2018-02-04</t>
        </is>
      </c>
      <c r="E753" s="3" t="inlineStr">
        <is>
          <t>duration</t>
        </is>
      </c>
      <c r="F753" s="3" t="inlineStr">
        <is>
          <t>1045000000.0</t>
        </is>
      </c>
      <c r="G753" s="3" t="inlineStr">
        <is>
          <t>usd</t>
        </is>
      </c>
      <c r="H753" s="3" t="inlineStr">
        <is>
          <t>-6</t>
        </is>
      </c>
      <c r="I753" s="3" t="inlineStr">
        <is>
          <t>srt:ParentCompanyMember</t>
        </is>
      </c>
      <c r="J753" s="3" t="inlineStr">
        <is>
          <t>https://www.sec.gov/Archives/edgar/data/794367/000079436720000040/m-0201202010xk.htm#d69514878e5310-wk-Fact-9A5278A79A715BA3AF9C3FBC10CD6D4A</t>
        </is>
      </c>
      <c r="K753" s="3" t="inlineStr">
        <is>
          <t>2020-03-30 00:00:00</t>
        </is>
      </c>
    </row>
    <row r="754">
      <c r="B754" s="3" t="inlineStr">
        <is>
          <t>ComprehensiveIncomeNetOfTaxAttributableToNoncontrollingInterest__dim__ParentCompanyMember</t>
        </is>
      </c>
      <c r="C754" s="3" t="inlineStr">
        <is>
          <t>2019-02-02</t>
        </is>
      </c>
      <c r="D754" s="3" t="inlineStr">
        <is>
          <t>2018-02-04</t>
        </is>
      </c>
      <c r="E754" s="3" t="inlineStr">
        <is>
          <t>duration</t>
        </is>
      </c>
      <c r="F754" s="3" t="n"/>
      <c r="G754" s="3" t="inlineStr">
        <is>
          <t>usd</t>
        </is>
      </c>
      <c r="H754" s="3" t="inlineStr">
        <is>
          <t>-6</t>
        </is>
      </c>
      <c r="I754" s="3" t="inlineStr">
        <is>
          <t>srt:ParentCompanyMember</t>
        </is>
      </c>
      <c r="J754" s="3" t="inlineStr">
        <is>
          <t>https://www.sec.gov/Archives/edgar/data/794367/000079436720000040/m-0201202010xk.htm#d69514878e5405-wk-Fact-FA3A842E14DB5484AF6C04E34EC067EB</t>
        </is>
      </c>
      <c r="K754" s="3" t="inlineStr">
        <is>
          <t>2020-03-30 00:00:00</t>
        </is>
      </c>
    </row>
    <row r="755">
      <c r="B755" s="3" t="inlineStr">
        <is>
          <t>ComprehensiveIncomeNetOfTax__dim__ParentCompanyMember</t>
        </is>
      </c>
      <c r="C755" s="3" t="inlineStr">
        <is>
          <t>2019-02-02</t>
        </is>
      </c>
      <c r="D755" s="3" t="inlineStr">
        <is>
          <t>2018-02-04</t>
        </is>
      </c>
      <c r="E755" s="3" t="inlineStr">
        <is>
          <t>duration</t>
        </is>
      </c>
      <c r="F755" s="3" t="inlineStr">
        <is>
          <t>1045000000.0</t>
        </is>
      </c>
      <c r="G755" s="3" t="inlineStr">
        <is>
          <t>usd</t>
        </is>
      </c>
      <c r="H755" s="3" t="inlineStr">
        <is>
          <t>-6</t>
        </is>
      </c>
      <c r="I755" s="3" t="inlineStr">
        <is>
          <t>srt:ParentCompanyMember</t>
        </is>
      </c>
      <c r="J755" s="3" t="inlineStr">
        <is>
          <t>https://www.sec.gov/Archives/edgar/data/794367/000079436720000040/m-0201202010xk.htm#d69514878e5507-wk-Fact-7D0C4F2CB067537D88AB173F08C28EDF</t>
        </is>
      </c>
      <c r="K755" s="3" t="inlineStr">
        <is>
          <t>2020-03-30 00:00:00</t>
        </is>
      </c>
    </row>
    <row r="756">
      <c r="B756" s="3" t="inlineStr">
        <is>
          <t>ProfitLoss__dim__ParentCompanyMember</t>
        </is>
      </c>
      <c r="C756" s="3" t="inlineStr">
        <is>
          <t>2019-02-02</t>
        </is>
      </c>
      <c r="D756" s="3" t="inlineStr">
        <is>
          <t>2018-02-04</t>
        </is>
      </c>
      <c r="E756" s="3" t="inlineStr">
        <is>
          <t>duration</t>
        </is>
      </c>
      <c r="F756" s="3" t="inlineStr">
        <is>
          <t>1108000000.0</t>
        </is>
      </c>
      <c r="G756" s="3" t="inlineStr">
        <is>
          <t>usd</t>
        </is>
      </c>
      <c r="H756" s="3" t="inlineStr">
        <is>
          <t>-6</t>
        </is>
      </c>
      <c r="I756" s="3" t="inlineStr">
        <is>
          <t>srt:ParentCompanyMember</t>
        </is>
      </c>
      <c r="J756" s="3" t="inlineStr">
        <is>
          <t>https://www.sec.gov/Archives/edgar/data/794367/000079436720000040/m-0201202010xk.htm#d69514878e17545-wk-Fact-B6A1D39705D55E929EFC87A29FE48B58</t>
        </is>
      </c>
      <c r="K756" s="3" t="inlineStr">
        <is>
          <t>2020-03-30 00:00:00</t>
        </is>
      </c>
    </row>
    <row r="757">
      <c r="B757" s="3" t="inlineStr">
        <is>
          <t>RestructuringSettlementAndImpairmentProvisions__dim__ParentCompanyMember</t>
        </is>
      </c>
      <c r="C757" s="3" t="inlineStr">
        <is>
          <t>2019-02-02</t>
        </is>
      </c>
      <c r="D757" s="3" t="inlineStr">
        <is>
          <t>2018-02-04</t>
        </is>
      </c>
      <c r="E757" s="3" t="inlineStr">
        <is>
          <t>duration</t>
        </is>
      </c>
      <c r="F757" s="3" t="n"/>
      <c r="G757" s="3" t="inlineStr">
        <is>
          <t>usd</t>
        </is>
      </c>
      <c r="H757" s="3" t="inlineStr">
        <is>
          <t>-6</t>
        </is>
      </c>
      <c r="I757" s="3" t="inlineStr">
        <is>
          <t>srt:ParentCompanyMember</t>
        </is>
      </c>
      <c r="J757" s="3" t="inlineStr">
        <is>
          <t>https://www.sec.gov/Archives/edgar/data/794367/000079436720000040/m-0201202010xk.htm#d69514878e17638-wk-Fact-198CF7DB389A5379BAED0E2B096209AF</t>
        </is>
      </c>
      <c r="K757" s="3" t="inlineStr">
        <is>
          <t>2020-03-30 00:00:00</t>
        </is>
      </c>
    </row>
    <row r="758">
      <c r="B758" s="3" t="inlineStr">
        <is>
          <t>DefinedBenefitPlanRecognizedNetGainLossDueToSettlements1__dim__ParentCompanyMember</t>
        </is>
      </c>
      <c r="C758" s="3" t="inlineStr">
        <is>
          <t>2019-02-02</t>
        </is>
      </c>
      <c r="D758" s="3" t="inlineStr">
        <is>
          <t>2018-02-04</t>
        </is>
      </c>
      <c r="E758" s="3" t="inlineStr">
        <is>
          <t>duration</t>
        </is>
      </c>
      <c r="F758" s="3" t="inlineStr">
        <is>
          <t>-5000000.0</t>
        </is>
      </c>
      <c r="G758" s="3" t="inlineStr">
        <is>
          <t>usd</t>
        </is>
      </c>
      <c r="H758" s="3" t="inlineStr">
        <is>
          <t>-6</t>
        </is>
      </c>
      <c r="I758" s="3" t="inlineStr">
        <is>
          <t>srt:ParentCompanyMember</t>
        </is>
      </c>
      <c r="J758" s="3" t="inlineStr">
        <is>
          <t>https://www.sec.gov/Archives/edgar/data/794367/000079436720000040/m-0201202010xk.htm#d69514878e17735-wk-Fact-ECB2F08C5A515701B5748A27079508BA</t>
        </is>
      </c>
      <c r="K758" s="3" t="inlineStr">
        <is>
          <t>2020-03-30 00:00:00</t>
        </is>
      </c>
    </row>
    <row r="759">
      <c r="B759" s="3" t="inlineStr">
        <is>
          <t>GainLossOnDispositionOfAssets__dim__ParentCompanyMember</t>
        </is>
      </c>
      <c r="C759" s="3" t="inlineStr">
        <is>
          <t>2019-02-02</t>
        </is>
      </c>
      <c r="D759" s="3" t="inlineStr">
        <is>
          <t>2018-02-04</t>
        </is>
      </c>
      <c r="E759" s="3" t="inlineStr">
        <is>
          <t>duration</t>
        </is>
      </c>
      <c r="F759" s="3" t="n"/>
      <c r="G759" s="3" t="inlineStr">
        <is>
          <t>usd</t>
        </is>
      </c>
      <c r="H759" s="3" t="inlineStr">
        <is>
          <t>-6</t>
        </is>
      </c>
      <c r="I759" s="3" t="inlineStr">
        <is>
          <t>srt:ParentCompanyMember</t>
        </is>
      </c>
      <c r="J759" s="3" t="inlineStr">
        <is>
          <t>https://www.sec.gov/Archives/edgar/data/794367/000079436720000040/m-0201202010xk.htm#d69514878e17832-wk-Fact-29CD367BC125588EAB00727FDD10ADEB</t>
        </is>
      </c>
      <c r="K759" s="3" t="inlineStr">
        <is>
          <t>2020-03-30 00:00:00</t>
        </is>
      </c>
    </row>
    <row r="760">
      <c r="B760" s="3" t="inlineStr">
        <is>
          <t>IncomeLossFromEquityMethodInvestments__dim__ParentCompanyMember</t>
        </is>
      </c>
      <c r="C760" s="3" t="inlineStr">
        <is>
          <t>2019-02-02</t>
        </is>
      </c>
      <c r="D760" s="3" t="inlineStr">
        <is>
          <t>2018-02-04</t>
        </is>
      </c>
      <c r="E760" s="3" t="inlineStr">
        <is>
          <t>duration</t>
        </is>
      </c>
      <c r="F760" s="3" t="inlineStr">
        <is>
          <t>1104000000.0</t>
        </is>
      </c>
      <c r="G760" s="3" t="inlineStr">
        <is>
          <t>usd</t>
        </is>
      </c>
      <c r="H760" s="3" t="inlineStr">
        <is>
          <t>-6</t>
        </is>
      </c>
      <c r="I760" s="3" t="inlineStr">
        <is>
          <t>srt:ParentCompanyMember</t>
        </is>
      </c>
      <c r="J760" s="3" t="inlineStr">
        <is>
          <t>https://www.sec.gov/Archives/edgar/data/794367/000079436720000040/m-0201202010xk.htm#d69514878e17932-wk-Fact-31B14792D31C57A896609D3CE726C6DA</t>
        </is>
      </c>
      <c r="K760" s="3" t="inlineStr">
        <is>
          <t>2020-03-30 00:00:00</t>
        </is>
      </c>
    </row>
    <row r="761">
      <c r="B761" s="3" t="inlineStr">
        <is>
          <t>ProceedsFromDividendsReceived__dim__ParentCompanyMember</t>
        </is>
      </c>
      <c r="C761" s="3" t="inlineStr">
        <is>
          <t>2019-02-02</t>
        </is>
      </c>
      <c r="D761" s="3" t="inlineStr">
        <is>
          <t>2018-02-04</t>
        </is>
      </c>
      <c r="E761" s="3" t="inlineStr">
        <is>
          <t>duration</t>
        </is>
      </c>
      <c r="F761" s="3" t="inlineStr">
        <is>
          <t>1040000000.0</t>
        </is>
      </c>
      <c r="G761" s="3" t="inlineStr">
        <is>
          <t>usd</t>
        </is>
      </c>
      <c r="H761" s="3" t="inlineStr">
        <is>
          <t>-6</t>
        </is>
      </c>
      <c r="I761" s="3" t="inlineStr">
        <is>
          <t>srt:ParentCompanyMember</t>
        </is>
      </c>
      <c r="J761" s="3" t="inlineStr">
        <is>
          <t>https://www.sec.gov/Archives/edgar/data/794367/000079436720000040/m-0201202010xk.htm#d69514878e18031-wk-Fact-DC72DC61D001519D901D04FF1D34A352</t>
        </is>
      </c>
      <c r="K761" s="3" t="inlineStr">
        <is>
          <t>2020-03-30 00:00:00</t>
        </is>
      </c>
    </row>
    <row r="762">
      <c r="B762" s="3" t="inlineStr">
        <is>
          <t>DepreciationDepletionAndAmortization__dim__ParentCompanyMember</t>
        </is>
      </c>
      <c r="C762" s="3" t="inlineStr">
        <is>
          <t>2019-02-02</t>
        </is>
      </c>
      <c r="D762" s="3" t="inlineStr">
        <is>
          <t>2018-02-04</t>
        </is>
      </c>
      <c r="E762" s="3" t="inlineStr">
        <is>
          <t>duration</t>
        </is>
      </c>
      <c r="F762" s="3" t="n"/>
      <c r="G762" s="3" t="inlineStr">
        <is>
          <t>usd</t>
        </is>
      </c>
      <c r="H762" s="3" t="inlineStr">
        <is>
          <t>-6</t>
        </is>
      </c>
      <c r="I762" s="3" t="inlineStr">
        <is>
          <t>srt:ParentCompanyMember</t>
        </is>
      </c>
      <c r="J762" s="3" t="inlineStr">
        <is>
          <t>https://www.sec.gov/Archives/edgar/data/794367/000079436720000040/m-0201202010xk.htm#d69514878e18129-wk-Fact-42DE3E541F515DCDA3B10B7773BB0AE6</t>
        </is>
      </c>
      <c r="K762" s="3" t="inlineStr">
        <is>
          <t>2020-03-30 00:00:00</t>
        </is>
      </c>
    </row>
    <row r="763">
      <c r="B763" s="3" t="inlineStr">
        <is>
          <t>IncreaseDecreaseInOtherOperatingCapitalNet__dim__ParentCompanyMember</t>
        </is>
      </c>
      <c r="C763" s="3" t="inlineStr">
        <is>
          <t>2019-02-02</t>
        </is>
      </c>
      <c r="D763" s="3" t="inlineStr">
        <is>
          <t>2018-02-04</t>
        </is>
      </c>
      <c r="E763" s="3" t="inlineStr">
        <is>
          <t>duration</t>
        </is>
      </c>
      <c r="F763" s="3" t="inlineStr">
        <is>
          <t>91000000.0</t>
        </is>
      </c>
      <c r="G763" s="3" t="inlineStr">
        <is>
          <t>usd</t>
        </is>
      </c>
      <c r="H763" s="3" t="inlineStr">
        <is>
          <t>-6</t>
        </is>
      </c>
      <c r="I763" s="3" t="inlineStr">
        <is>
          <t>srt:ParentCompanyMember</t>
        </is>
      </c>
      <c r="J763" s="3" t="inlineStr">
        <is>
          <t>https://www.sec.gov/Archives/edgar/data/794367/000079436720000040/m-0201202010xk.htm#d69514878e18226-wk-Fact-E921402707A8590BB28098F7D078F606</t>
        </is>
      </c>
      <c r="K763" s="3" t="inlineStr">
        <is>
          <t>2020-03-30 00:00:00</t>
        </is>
      </c>
    </row>
    <row r="764">
      <c r="B764" s="3" t="inlineStr">
        <is>
          <t>NetCashProvidedByUsedInOperatingActivities__dim__ParentCompanyMember</t>
        </is>
      </c>
      <c r="C764" s="3" t="inlineStr">
        <is>
          <t>2019-02-02</t>
        </is>
      </c>
      <c r="D764" s="3" t="inlineStr">
        <is>
          <t>2018-02-04</t>
        </is>
      </c>
      <c r="E764" s="3" t="inlineStr">
        <is>
          <t>duration</t>
        </is>
      </c>
      <c r="F764" s="3" t="inlineStr">
        <is>
          <t>958000000.0</t>
        </is>
      </c>
      <c r="G764" s="3" t="inlineStr">
        <is>
          <t>usd</t>
        </is>
      </c>
      <c r="H764" s="3" t="inlineStr">
        <is>
          <t>-6</t>
        </is>
      </c>
      <c r="I764" s="3" t="inlineStr">
        <is>
          <t>srt:ParentCompanyMember</t>
        </is>
      </c>
      <c r="J764" s="3" t="inlineStr">
        <is>
          <t>https://www.sec.gov/Archives/edgar/data/794367/000079436720000040/m-0201202010xk.htm#d69514878e18327-wk-Fact-9B19603589045E45ABF4B58F5AF48511</t>
        </is>
      </c>
      <c r="K764" s="3" t="inlineStr">
        <is>
          <t>2020-03-30 00:00:00</t>
        </is>
      </c>
    </row>
    <row r="765">
      <c r="B765" s="3" t="inlineStr">
        <is>
          <t>PaymentsToAcquireProductiveAssets__dim__ParentCompanyMember</t>
        </is>
      </c>
      <c r="C765" s="3" t="inlineStr">
        <is>
          <t>2019-02-02</t>
        </is>
      </c>
      <c r="D765" s="3" t="inlineStr">
        <is>
          <t>2018-02-04</t>
        </is>
      </c>
      <c r="E765" s="3" t="inlineStr">
        <is>
          <t>duration</t>
        </is>
      </c>
      <c r="F765" s="3" t="n"/>
      <c r="G765" s="3" t="inlineStr">
        <is>
          <t>usd</t>
        </is>
      </c>
      <c r="H765" s="3" t="inlineStr">
        <is>
          <t>-6</t>
        </is>
      </c>
      <c r="I765" s="3" t="inlineStr">
        <is>
          <t>srt:ParentCompanyMember</t>
        </is>
      </c>
      <c r="J765" s="3" t="inlineStr">
        <is>
          <t>https://www.sec.gov/Archives/edgar/data/794367/000079436720000040/m-0201202010xk.htm#d69514878e18528-wk-Fact-F971B1CF7F0E5E8F95ED3B554AA71B33</t>
        </is>
      </c>
      <c r="K765" s="3" t="inlineStr">
        <is>
          <t>2020-03-30 00:00:00</t>
        </is>
      </c>
    </row>
    <row r="766">
      <c r="B766" s="3" t="inlineStr">
        <is>
          <t>PaymentsForProceedsFromOtherInvestingActivities__dim__ParentCompanyMember</t>
        </is>
      </c>
      <c r="C766" s="3" t="inlineStr">
        <is>
          <t>2019-02-02</t>
        </is>
      </c>
      <c r="D766" s="3" t="inlineStr">
        <is>
          <t>2018-02-04</t>
        </is>
      </c>
      <c r="E766" s="3" t="inlineStr">
        <is>
          <t>duration</t>
        </is>
      </c>
      <c r="F766" s="3" t="n"/>
      <c r="G766" s="3" t="inlineStr">
        <is>
          <t>usd</t>
        </is>
      </c>
      <c r="H766" s="3" t="inlineStr">
        <is>
          <t>-6</t>
        </is>
      </c>
      <c r="I766" s="3" t="inlineStr">
        <is>
          <t>srt:ParentCompanyMember</t>
        </is>
      </c>
      <c r="J766" s="3" t="inlineStr">
        <is>
          <t>https://www.sec.gov/Archives/edgar/data/794367/000079436720000040/m-0201202010xk.htm#d69514878e18628-wk-Fact-ABA61D612FE7563987211F172A25E75F</t>
        </is>
      </c>
      <c r="K766" s="3" t="inlineStr">
        <is>
          <t>2020-03-30 00:00:00</t>
        </is>
      </c>
    </row>
    <row r="767">
      <c r="B767" s="3" t="inlineStr">
        <is>
          <t>NetCashProvidedByUsedInInvestingActivities__dim__ParentCompanyMember</t>
        </is>
      </c>
      <c r="C767" s="3" t="inlineStr">
        <is>
          <t>2019-02-02</t>
        </is>
      </c>
      <c r="D767" s="3" t="inlineStr">
        <is>
          <t>2018-02-04</t>
        </is>
      </c>
      <c r="E767" s="3" t="inlineStr">
        <is>
          <t>duration</t>
        </is>
      </c>
      <c r="F767" s="3" t="n"/>
      <c r="G767" s="3" t="inlineStr">
        <is>
          <t>usd</t>
        </is>
      </c>
      <c r="H767" s="3" t="inlineStr">
        <is>
          <t>-6</t>
        </is>
      </c>
      <c r="I767" s="3" t="inlineStr">
        <is>
          <t>srt:ParentCompanyMember</t>
        </is>
      </c>
      <c r="J767" s="3" t="inlineStr">
        <is>
          <t>https://www.sec.gov/Archives/edgar/data/794367/000079436720000040/m-0201202010xk.htm#d69514878e18727-wk-Fact-3606F3BDEDFD522F87B51AB6281749A4</t>
        </is>
      </c>
      <c r="K767" s="3" t="inlineStr">
        <is>
          <t>2020-03-30 00:00:00</t>
        </is>
      </c>
    </row>
    <row r="768">
      <c r="B768" s="3" t="inlineStr">
        <is>
          <t>ProceedsfromRepaymentsofDebtNetofDebtIssuanceCosts__dim__ParentCompanyMember</t>
        </is>
      </c>
      <c r="C768" s="3" t="inlineStr">
        <is>
          <t>2019-02-02</t>
        </is>
      </c>
      <c r="D768" s="3" t="inlineStr">
        <is>
          <t>2018-02-04</t>
        </is>
      </c>
      <c r="E768" s="3" t="inlineStr">
        <is>
          <t>duration</t>
        </is>
      </c>
      <c r="F768" s="3" t="n"/>
      <c r="G768" s="3" t="inlineStr">
        <is>
          <t>usd</t>
        </is>
      </c>
      <c r="H768" s="3" t="inlineStr">
        <is>
          <t>-6</t>
        </is>
      </c>
      <c r="I768" s="3" t="inlineStr">
        <is>
          <t>srt:ParentCompanyMember</t>
        </is>
      </c>
      <c r="J768" s="3" t="inlineStr">
        <is>
          <t>https://www.sec.gov/Archives/edgar/data/794367/000079436720000040/m-0201202010xk.htm#d69514878e18929-wk-Fact-28D31DE585BA5F16B7F26FBB9D90B3A2</t>
        </is>
      </c>
      <c r="K768" s="3" t="inlineStr">
        <is>
          <t>2020-03-30 00:00:00</t>
        </is>
      </c>
    </row>
    <row r="769">
      <c r="B769" s="3" t="inlineStr">
        <is>
          <t>PaymentsOfDividendsCommonStock__dim__ParentCompanyMember</t>
        </is>
      </c>
      <c r="C769" s="3" t="inlineStr">
        <is>
          <t>2019-02-02</t>
        </is>
      </c>
      <c r="D769" s="3" t="inlineStr">
        <is>
          <t>2018-02-04</t>
        </is>
      </c>
      <c r="E769" s="3" t="inlineStr">
        <is>
          <t>duration</t>
        </is>
      </c>
      <c r="F769" s="3" t="inlineStr">
        <is>
          <t>463000000.0</t>
        </is>
      </c>
      <c r="G769" s="3" t="inlineStr">
        <is>
          <t>usd</t>
        </is>
      </c>
      <c r="H769" s="3" t="inlineStr">
        <is>
          <t>-6</t>
        </is>
      </c>
      <c r="I769" s="3" t="inlineStr">
        <is>
          <t>srt:ParentCompanyMember</t>
        </is>
      </c>
      <c r="J769" s="3" t="inlineStr">
        <is>
          <t>https://www.sec.gov/Archives/edgar/data/794367/000079436720000040/m-0201202010xk.htm#d69514878e19030-wk-Fact-EAC6FC751F3B5103B16FC290E23B37F9</t>
        </is>
      </c>
      <c r="K769" s="3" t="inlineStr">
        <is>
          <t>2020-03-30 00:00:00</t>
        </is>
      </c>
    </row>
    <row r="770">
      <c r="B770" s="3" t="inlineStr">
        <is>
          <t>ProceedsFromRepurchaseOfEquity__dim__ParentCompanyMember</t>
        </is>
      </c>
      <c r="C770" s="3" t="inlineStr">
        <is>
          <t>2019-02-02</t>
        </is>
      </c>
      <c r="D770" s="3" t="inlineStr">
        <is>
          <t>2018-02-04</t>
        </is>
      </c>
      <c r="E770" s="3" t="inlineStr">
        <is>
          <t>duration</t>
        </is>
      </c>
      <c r="F770" s="3" t="inlineStr">
        <is>
          <t>45000000.0</t>
        </is>
      </c>
      <c r="G770" s="3" t="inlineStr">
        <is>
          <t>usd</t>
        </is>
      </c>
      <c r="H770" s="3" t="inlineStr">
        <is>
          <t>-6</t>
        </is>
      </c>
      <c r="I770" s="3" t="inlineStr">
        <is>
          <t>srt:ParentCompanyMember</t>
        </is>
      </c>
      <c r="J770" s="3" t="inlineStr">
        <is>
          <t>https://www.sec.gov/Archives/edgar/data/794367/000079436720000040/m-0201202010xk.htm#d69514878e19130-wk-Fact-345811E79E0159A781731DD46814ACAE</t>
        </is>
      </c>
      <c r="K770" s="3" t="inlineStr">
        <is>
          <t>2020-03-30 00:00:00</t>
        </is>
      </c>
    </row>
    <row r="771">
      <c r="B771" s="3" t="inlineStr">
        <is>
          <t>ProceedsFromMinorityShareholders__dim__ParentCompanyMember</t>
        </is>
      </c>
      <c r="C771" s="3" t="inlineStr">
        <is>
          <t>2019-02-02</t>
        </is>
      </c>
      <c r="D771" s="3" t="inlineStr">
        <is>
          <t>2018-02-04</t>
        </is>
      </c>
      <c r="E771" s="3" t="inlineStr">
        <is>
          <t>duration</t>
        </is>
      </c>
      <c r="F771" s="3" t="n"/>
      <c r="G771" s="3" t="inlineStr">
        <is>
          <t>usd</t>
        </is>
      </c>
      <c r="H771" s="3" t="inlineStr">
        <is>
          <t>-6</t>
        </is>
      </c>
      <c r="I771" s="3" t="inlineStr">
        <is>
          <t>srt:ParentCompanyMember</t>
        </is>
      </c>
      <c r="J771" s="3" t="inlineStr">
        <is>
          <t>https://www.sec.gov/Archives/edgar/data/794367/000079436720000040/m-0201202010xk.htm#d69514878e19227-wk-Fact-9516CD8F480D55AEB51B4F19C97B75A8</t>
        </is>
      </c>
      <c r="K771" s="3" t="inlineStr">
        <is>
          <t>2020-03-30 00:00:00</t>
        </is>
      </c>
    </row>
    <row r="772">
      <c r="B772" s="3" t="inlineStr">
        <is>
          <t>PaymentsForProceedsFromIntercompanyAdvancesFromFinancingActivities__dim__ParentCompanyMember</t>
        </is>
      </c>
      <c r="C772" s="3" t="inlineStr">
        <is>
          <t>2019-02-02</t>
        </is>
      </c>
      <c r="D772" s="3" t="inlineStr">
        <is>
          <t>2018-02-04</t>
        </is>
      </c>
      <c r="E772" s="3" t="inlineStr">
        <is>
          <t>duration</t>
        </is>
      </c>
      <c r="F772" s="3" t="inlineStr">
        <is>
          <t>-767000000.0</t>
        </is>
      </c>
      <c r="G772" s="3" t="inlineStr">
        <is>
          <t>usd</t>
        </is>
      </c>
      <c r="H772" s="3" t="inlineStr">
        <is>
          <t>-6</t>
        </is>
      </c>
      <c r="I772" s="3" t="inlineStr">
        <is>
          <t>srt:ParentCompanyMember</t>
        </is>
      </c>
      <c r="J772" s="3" t="inlineStr">
        <is>
          <t>https://www.sec.gov/Archives/edgar/data/794367/000079436720000040/m-0201202010xk.htm#d69514878e19324-wk-Fact-F65FE4BC6CF358F5A88B49E5CAF6C9EB</t>
        </is>
      </c>
      <c r="K772" s="3" t="inlineStr">
        <is>
          <t>2020-03-30 00:00:00</t>
        </is>
      </c>
    </row>
    <row r="773">
      <c r="B773" s="3" t="inlineStr">
        <is>
          <t>ProceedsFromPaymentsForOtherFinancingActivities__dim__ParentCompanyMember</t>
        </is>
      </c>
      <c r="C773" s="3" t="inlineStr">
        <is>
          <t>2019-02-02</t>
        </is>
      </c>
      <c r="D773" s="3" t="inlineStr">
        <is>
          <t>2018-02-04</t>
        </is>
      </c>
      <c r="E773" s="3" t="inlineStr">
        <is>
          <t>duration</t>
        </is>
      </c>
      <c r="F773" s="3" t="inlineStr">
        <is>
          <t>7000000.0</t>
        </is>
      </c>
      <c r="G773" s="3" t="inlineStr">
        <is>
          <t>usd</t>
        </is>
      </c>
      <c r="H773" s="3" t="inlineStr">
        <is>
          <t>-6</t>
        </is>
      </c>
      <c r="I773" s="3" t="inlineStr">
        <is>
          <t>srt:ParentCompanyMember</t>
        </is>
      </c>
      <c r="J773" s="3" t="inlineStr">
        <is>
          <t>https://www.sec.gov/Archives/edgar/data/794367/000079436720000040/m-0201202010xk.htm#d69514878e19423-wk-Fact-00400CAC0DE956ABA1F48E21CC3F47E5</t>
        </is>
      </c>
      <c r="K773" s="3" t="inlineStr">
        <is>
          <t>2020-03-30 00:00:00</t>
        </is>
      </c>
    </row>
    <row r="774">
      <c r="B774" s="3" t="inlineStr">
        <is>
          <t>NetCashProvidedByUsedInFinancingActivities__dim__ParentCompanyMember</t>
        </is>
      </c>
      <c r="C774" s="3" t="inlineStr">
        <is>
          <t>2019-02-02</t>
        </is>
      </c>
      <c r="D774" s="3" t="inlineStr">
        <is>
          <t>2018-02-04</t>
        </is>
      </c>
      <c r="E774" s="3" t="inlineStr">
        <is>
          <t>duration</t>
        </is>
      </c>
      <c r="F774" s="3" t="inlineStr">
        <is>
          <t>-1178000000.0</t>
        </is>
      </c>
      <c r="G774" s="3" t="inlineStr">
        <is>
          <t>usd</t>
        </is>
      </c>
      <c r="H774" s="3" t="inlineStr">
        <is>
          <t>-6</t>
        </is>
      </c>
      <c r="I774" s="3" t="inlineStr">
        <is>
          <t>srt:ParentCompanyMember</t>
        </is>
      </c>
      <c r="J774" s="3" t="inlineStr">
        <is>
          <t>https://www.sec.gov/Archives/edgar/data/794367/000079436720000040/m-0201202010xk.htm#d69514878e19521-wk-Fact-CD8ABA773FAD5B82918677ED7CD25EBF</t>
        </is>
      </c>
      <c r="K774" s="3" t="inlineStr">
        <is>
          <t>2020-03-30 00:00:00</t>
        </is>
      </c>
    </row>
    <row r="775">
      <c r="B775" s="3" t="inlineStr">
        <is>
          <t>CashCashEquivalentsRestrictedCashAndRestrictedCashEquivalentsPeriodIncreaseDecreaseExcludingExchangeRateEffect__dim__ParentCompanyMember</t>
        </is>
      </c>
      <c r="C775" s="3" t="inlineStr">
        <is>
          <t>2019-02-02</t>
        </is>
      </c>
      <c r="D775" s="3" t="inlineStr">
        <is>
          <t>2018-02-04</t>
        </is>
      </c>
      <c r="E775" s="3" t="inlineStr">
        <is>
          <t>duration</t>
        </is>
      </c>
      <c r="F775" s="3" t="inlineStr">
        <is>
          <t>-220000000.0</t>
        </is>
      </c>
      <c r="G775" s="3" t="inlineStr">
        <is>
          <t>usd</t>
        </is>
      </c>
      <c r="H775" s="3" t="inlineStr">
        <is>
          <t>-6</t>
        </is>
      </c>
      <c r="I775" s="3" t="inlineStr">
        <is>
          <t>srt:ParentCompanyMember</t>
        </is>
      </c>
      <c r="J775" s="3" t="inlineStr">
        <is>
          <t>https://www.sec.gov/Archives/edgar/data/794367/000079436720000040/m-0201202010xk.htm#d69514878e19622-wk-Fact-98962D44DFC75081BA9537673EBBEDC2</t>
        </is>
      </c>
      <c r="K775" s="3" t="inlineStr">
        <is>
          <t>2020-03-30 00:00:00</t>
        </is>
      </c>
    </row>
    <row r="776">
      <c r="B776" s="3" t="inlineStr">
        <is>
          <t>RevenueFromContractWithCustomerExcludingAssessedTax</t>
        </is>
      </c>
      <c r="C776" s="3" t="inlineStr">
        <is>
          <t>2019-02-02</t>
        </is>
      </c>
      <c r="D776" s="3" t="inlineStr">
        <is>
          <t>2018-02-04</t>
        </is>
      </c>
      <c r="E776" s="3" t="inlineStr">
        <is>
          <t>duration</t>
        </is>
      </c>
      <c r="F776" s="3" t="inlineStr">
        <is>
          <t>9051000000.0</t>
        </is>
      </c>
      <c r="G776" s="3" t="inlineStr">
        <is>
          <t>usd</t>
        </is>
      </c>
      <c r="H776" s="3" t="inlineStr">
        <is>
          <t>-6</t>
        </is>
      </c>
      <c r="I776" s="3" t="inlineStr">
        <is>
          <t>srt:SubsidiaryIssuerMember</t>
        </is>
      </c>
      <c r="J776" s="3" t="inlineStr">
        <is>
          <t>https://www.sec.gov/Archives/edgar/data/794367/000079436720000040/m-0201202010xk.htm#d69514878e3349-wk-Fact-4E55D97F60E65E05B6B9B1A831C0DCCB</t>
        </is>
      </c>
      <c r="K776" s="3" t="inlineStr">
        <is>
          <t>2020-03-30 00:00:00</t>
        </is>
      </c>
    </row>
    <row r="777">
      <c r="B777" s="3" t="inlineStr">
        <is>
          <t>NetEarningsFromCreditOperations</t>
        </is>
      </c>
      <c r="C777" s="3" t="inlineStr">
        <is>
          <t>2019-02-02</t>
        </is>
      </c>
      <c r="D777" s="3" t="inlineStr">
        <is>
          <t>2018-02-04</t>
        </is>
      </c>
      <c r="E777" s="3" t="inlineStr">
        <is>
          <t>duration</t>
        </is>
      </c>
      <c r="F777" s="3" t="inlineStr">
        <is>
          <t>-3000000.0</t>
        </is>
      </c>
      <c r="G777" s="3" t="inlineStr">
        <is>
          <t>usd</t>
        </is>
      </c>
      <c r="H777" s="3" t="inlineStr">
        <is>
          <t>-6</t>
        </is>
      </c>
      <c r="I777" s="3" t="inlineStr">
        <is>
          <t>srt:SubsidiaryIssuerMember</t>
        </is>
      </c>
      <c r="J777" s="3" t="inlineStr">
        <is>
          <t>https://www.sec.gov/Archives/edgar/data/794367/000079436720000040/m-0201202010xk.htm#d69514878e3442-wk-Fact-6251B347D5F4586D92855BE73A00329F</t>
        </is>
      </c>
      <c r="K777" s="3" t="inlineStr">
        <is>
          <t>2020-03-30 00:00:00</t>
        </is>
      </c>
    </row>
    <row r="778">
      <c r="B778" s="3" t="inlineStr">
        <is>
          <t>CostOfGoodsAndServicesSold</t>
        </is>
      </c>
      <c r="C778" s="3" t="inlineStr">
        <is>
          <t>2019-02-02</t>
        </is>
      </c>
      <c r="D778" s="3" t="inlineStr">
        <is>
          <t>2018-02-04</t>
        </is>
      </c>
      <c r="E778" s="3" t="inlineStr">
        <is>
          <t>duration</t>
        </is>
      </c>
      <c r="F778" s="3" t="inlineStr">
        <is>
          <t>5786000000.0</t>
        </is>
      </c>
      <c r="G778" s="3" t="inlineStr">
        <is>
          <t>usd</t>
        </is>
      </c>
      <c r="H778" s="3" t="inlineStr">
        <is>
          <t>-6</t>
        </is>
      </c>
      <c r="I778" s="3" t="inlineStr">
        <is>
          <t>srt:SubsidiaryIssuerMember</t>
        </is>
      </c>
      <c r="J778" s="3" t="inlineStr">
        <is>
          <t>https://www.sec.gov/Archives/edgar/data/794367/000079436720000040/m-0201202010xk.htm#d69514878e3642-wk-Fact-DB6755A412C8511D9D1B019E87AD68A6</t>
        </is>
      </c>
      <c r="K778" s="3" t="inlineStr">
        <is>
          <t>2020-03-30 00:00:00</t>
        </is>
      </c>
    </row>
    <row r="779">
      <c r="B779" s="3" t="inlineStr">
        <is>
          <t>SellingGeneralAndAdministrativeExpense</t>
        </is>
      </c>
      <c r="C779" s="3" t="inlineStr">
        <is>
          <t>2019-02-02</t>
        </is>
      </c>
      <c r="D779" s="3" t="inlineStr">
        <is>
          <t>2018-02-04</t>
        </is>
      </c>
      <c r="E779" s="3" t="inlineStr">
        <is>
          <t>duration</t>
        </is>
      </c>
      <c r="F779" s="3" t="inlineStr">
        <is>
          <t>3509000000.0</t>
        </is>
      </c>
      <c r="G779" s="3" t="inlineStr">
        <is>
          <t>usd</t>
        </is>
      </c>
      <c r="H779" s="3" t="inlineStr">
        <is>
          <t>-6</t>
        </is>
      </c>
      <c r="I779" s="3" t="inlineStr">
        <is>
          <t>srt:SubsidiaryIssuerMember</t>
        </is>
      </c>
      <c r="J779" s="3" t="inlineStr">
        <is>
          <t>https://www.sec.gov/Archives/edgar/data/794367/000079436720000040/m-0201202010xk.htm#d69514878e3742-wk-Fact-80C469E88C7356DFBA203B736396E7F8</t>
        </is>
      </c>
      <c r="K779" s="3" t="inlineStr">
        <is>
          <t>2020-03-30 00:00:00</t>
        </is>
      </c>
    </row>
    <row r="780">
      <c r="B780" s="3" t="inlineStr">
        <is>
          <t>OperatingIncomeLoss</t>
        </is>
      </c>
      <c r="C780" s="3" t="inlineStr">
        <is>
          <t>2019-02-02</t>
        </is>
      </c>
      <c r="D780" s="3" t="inlineStr">
        <is>
          <t>2018-02-04</t>
        </is>
      </c>
      <c r="E780" s="3" t="inlineStr">
        <is>
          <t>duration</t>
        </is>
      </c>
      <c r="F780" s="3" t="inlineStr">
        <is>
          <t>-139000000.0</t>
        </is>
      </c>
      <c r="G780" s="3" t="inlineStr">
        <is>
          <t>usd</t>
        </is>
      </c>
      <c r="H780" s="3" t="inlineStr">
        <is>
          <t>-6</t>
        </is>
      </c>
      <c r="I780" s="3" t="inlineStr">
        <is>
          <t>srt:SubsidiaryIssuerMember</t>
        </is>
      </c>
      <c r="J780" s="3" t="inlineStr">
        <is>
          <t>https://www.sec.gov/Archives/edgar/data/794367/000079436720000040/m-0201202010xk.htm#d69514878e4039-wk-Fact-B55CEDF9C5B556E59DAB0B2821F115B5</t>
        </is>
      </c>
      <c r="K780" s="3" t="inlineStr">
        <is>
          <t>2020-03-30 00:00:00</t>
        </is>
      </c>
    </row>
    <row r="781">
      <c r="B781" s="3" t="inlineStr">
        <is>
          <t>NetPeriodicDefinedBenefitsExpenseReversalOfExpenseExcludingServiceCostComponent</t>
        </is>
      </c>
      <c r="C781" s="3" t="inlineStr">
        <is>
          <t>2019-02-02</t>
        </is>
      </c>
      <c r="D781" s="3" t="inlineStr">
        <is>
          <t>2018-02-04</t>
        </is>
      </c>
      <c r="E781" s="3" t="inlineStr">
        <is>
          <t>duration</t>
        </is>
      </c>
      <c r="F781" s="3" t="inlineStr">
        <is>
          <t>-15000000.0</t>
        </is>
      </c>
      <c r="G781" s="3" t="inlineStr">
        <is>
          <t>usd</t>
        </is>
      </c>
      <c r="H781" s="3" t="inlineStr">
        <is>
          <t>-6</t>
        </is>
      </c>
      <c r="I781" s="3" t="inlineStr">
        <is>
          <t>srt:SubsidiaryIssuerMember</t>
        </is>
      </c>
      <c r="J781" s="3" t="inlineStr">
        <is>
          <t>https://www.sec.gov/Archives/edgar/data/794367/000079436720000040/m-0201202010xk.htm#d69514878e4137-wk-Fact-31F40CBEF14E5E2EA709FED3010C820B</t>
        </is>
      </c>
      <c r="K781" s="3" t="inlineStr">
        <is>
          <t>2020-03-30 00:00:00</t>
        </is>
      </c>
    </row>
    <row r="782">
      <c r="B782" s="3" t="inlineStr">
        <is>
          <t>InterestIncomeExpenseNet</t>
        </is>
      </c>
      <c r="C782" s="3" t="inlineStr">
        <is>
          <t>2019-02-02</t>
        </is>
      </c>
      <c r="D782" s="3" t="inlineStr">
        <is>
          <t>2018-02-04</t>
        </is>
      </c>
      <c r="E782" s="3" t="inlineStr">
        <is>
          <t>duration</t>
        </is>
      </c>
      <c r="F782" s="3" t="inlineStr">
        <is>
          <t>-260000000.0</t>
        </is>
      </c>
      <c r="G782" s="3" t="inlineStr">
        <is>
          <t>usd</t>
        </is>
      </c>
      <c r="H782" s="3" t="inlineStr">
        <is>
          <t>-6</t>
        </is>
      </c>
      <c r="I782" s="3" t="inlineStr">
        <is>
          <t>srt:SubsidiaryIssuerMember</t>
        </is>
      </c>
      <c r="J782" s="3" t="inlineStr">
        <is>
          <t>https://www.sec.gov/Archives/edgar/data/794367/000079436720000040/m-0201202010xk.htm#d69514878e4438-wk-Fact-89CA80248C3258E596ADDC4282A4166E</t>
        </is>
      </c>
      <c r="K782" s="3" t="inlineStr">
        <is>
          <t>2020-03-30 00:00:00</t>
        </is>
      </c>
    </row>
    <row r="783">
      <c r="B783" s="3" t="inlineStr">
        <is>
          <t>InterestExpenseOther</t>
        </is>
      </c>
      <c r="C783" s="3" t="inlineStr">
        <is>
          <t>2019-02-02</t>
        </is>
      </c>
      <c r="D783" s="3" t="inlineStr">
        <is>
          <t>2018-02-04</t>
        </is>
      </c>
      <c r="E783" s="3" t="inlineStr">
        <is>
          <t>duration</t>
        </is>
      </c>
      <c r="F783" s="3" t="inlineStr">
        <is>
          <t>72000000.0</t>
        </is>
      </c>
      <c r="G783" s="3" t="inlineStr">
        <is>
          <t>usd</t>
        </is>
      </c>
      <c r="H783" s="3" t="inlineStr">
        <is>
          <t>-6</t>
        </is>
      </c>
      <c r="I783" s="3" t="inlineStr">
        <is>
          <t>srt:SubsidiaryIssuerMember</t>
        </is>
      </c>
      <c r="J783" s="3" t="inlineStr">
        <is>
          <t>https://www.sec.gov/Archives/edgar/data/794367/000079436720000040/m-0201202010xk.htm#d69514878e4537-wk-Fact-BD27540E20345580ACCE53319DE4B8E5</t>
        </is>
      </c>
      <c r="K783" s="3" t="inlineStr">
        <is>
          <t>2020-03-30 00:00:00</t>
        </is>
      </c>
    </row>
    <row r="784">
      <c r="B784" s="3" t="inlineStr">
        <is>
          <t>GainsLossesOnExtinguishmentOfDebt</t>
        </is>
      </c>
      <c r="C784" s="3" t="inlineStr">
        <is>
          <t>2019-02-02</t>
        </is>
      </c>
      <c r="D784" s="3" t="inlineStr">
        <is>
          <t>2018-02-04</t>
        </is>
      </c>
      <c r="E784" s="3" t="inlineStr">
        <is>
          <t>duration</t>
        </is>
      </c>
      <c r="F784" s="3" t="inlineStr">
        <is>
          <t>-33000000.0</t>
        </is>
      </c>
      <c r="G784" s="3" t="inlineStr">
        <is>
          <t>usd</t>
        </is>
      </c>
      <c r="H784" s="3" t="inlineStr">
        <is>
          <t>-6</t>
        </is>
      </c>
      <c r="I784" s="3" t="inlineStr">
        <is>
          <t>srt:SubsidiaryIssuerMember</t>
        </is>
      </c>
      <c r="J784" s="3" t="inlineStr">
        <is>
          <t>https://www.sec.gov/Archives/edgar/data/794367/000079436720000040/m-0201202010xk.htm#d69514878e4635-wk-Fact-829E15FDA4525F83AA1294A9CCF361D9</t>
        </is>
      </c>
      <c r="K784" s="3" t="inlineStr">
        <is>
          <t>2020-03-30 00:00:00</t>
        </is>
      </c>
    </row>
    <row r="785">
      <c r="B785" s="3" t="inlineStr">
        <is>
          <t>IncomeLossFromContinuingOperationsBeforeIncomeTaxesMinorityInterestAndIncomeLossFromEquityMethodInvestments</t>
        </is>
      </c>
      <c r="C785" s="3" t="inlineStr">
        <is>
          <t>2019-02-02</t>
        </is>
      </c>
      <c r="D785" s="3" t="inlineStr">
        <is>
          <t>2018-02-04</t>
        </is>
      </c>
      <c r="E785" s="3" t="inlineStr">
        <is>
          <t>duration</t>
        </is>
      </c>
      <c r="F785" s="3" t="inlineStr">
        <is>
          <t>-174000000.0</t>
        </is>
      </c>
      <c r="G785" s="3" t="inlineStr">
        <is>
          <t>usd</t>
        </is>
      </c>
      <c r="H785" s="3" t="inlineStr">
        <is>
          <t>-6</t>
        </is>
      </c>
      <c r="I785" s="3" t="inlineStr">
        <is>
          <t>srt:SubsidiaryIssuerMember</t>
        </is>
      </c>
      <c r="J785" s="3" t="inlineStr">
        <is>
          <t>https://www.sec.gov/Archives/edgar/data/794367/000079436720000040/m-0201202010xk.htm#d69514878e4832-wk-Fact-145D8A310B485CE1BCA38310AFDFB2E1</t>
        </is>
      </c>
      <c r="K785" s="3" t="inlineStr">
        <is>
          <t>2020-03-30 00:00:00</t>
        </is>
      </c>
    </row>
    <row r="786">
      <c r="B786" s="3" t="inlineStr">
        <is>
          <t>IncomeTaxExpenseBenefit</t>
        </is>
      </c>
      <c r="C786" s="3" t="inlineStr">
        <is>
          <t>2019-02-02</t>
        </is>
      </c>
      <c r="D786" s="3" t="inlineStr">
        <is>
          <t>2018-02-04</t>
        </is>
      </c>
      <c r="E786" s="3" t="inlineStr">
        <is>
          <t>duration</t>
        </is>
      </c>
      <c r="F786" s="3" t="inlineStr">
        <is>
          <t>-219000000.0</t>
        </is>
      </c>
      <c r="G786" s="3" t="inlineStr">
        <is>
          <t>usd</t>
        </is>
      </c>
      <c r="H786" s="3" t="inlineStr">
        <is>
          <t>-6</t>
        </is>
      </c>
      <c r="I786" s="3" t="inlineStr">
        <is>
          <t>srt:SubsidiaryIssuerMember</t>
        </is>
      </c>
      <c r="J786" s="3" t="inlineStr">
        <is>
          <t>https://www.sec.gov/Archives/edgar/data/794367/000079436720000040/m-0201202010xk.htm#d69514878e4932-wk-Fact-B931ECE080DC51E2B45DB06F64F1CAAF</t>
        </is>
      </c>
      <c r="K786" s="3" t="inlineStr">
        <is>
          <t>2020-03-30 00:00:00</t>
        </is>
      </c>
    </row>
    <row r="787">
      <c r="B787" s="3" t="inlineStr">
        <is>
          <t>NetIncomeLossAttributableToNoncontrollingInterest</t>
        </is>
      </c>
      <c r="C787" s="3" t="inlineStr">
        <is>
          <t>2019-02-02</t>
        </is>
      </c>
      <c r="D787" s="3" t="inlineStr">
        <is>
          <t>2018-02-04</t>
        </is>
      </c>
      <c r="E787" s="3" t="inlineStr">
        <is>
          <t>duration</t>
        </is>
      </c>
      <c r="F787" s="3" t="n"/>
      <c r="G787" s="3" t="inlineStr">
        <is>
          <t>usd</t>
        </is>
      </c>
      <c r="H787" s="3" t="inlineStr">
        <is>
          <t>-6</t>
        </is>
      </c>
      <c r="I787" s="3" t="inlineStr">
        <is>
          <t>srt:SubsidiaryIssuerMember</t>
        </is>
      </c>
      <c r="J787" s="3" t="inlineStr">
        <is>
          <t>https://www.sec.gov/Archives/edgar/data/794367/000079436720000040/m-0201202010xk.htm#d69514878e5129-wk-Fact-74BB0B57D3B45718BC84665E95F1B75B</t>
        </is>
      </c>
      <c r="K787" s="3" t="inlineStr">
        <is>
          <t>2020-03-30 00:00:00</t>
        </is>
      </c>
    </row>
    <row r="788">
      <c r="B788" s="3" t="inlineStr">
        <is>
          <t>NetIncomeLoss</t>
        </is>
      </c>
      <c r="C788" s="3" t="inlineStr">
        <is>
          <t>2019-02-02</t>
        </is>
      </c>
      <c r="D788" s="3" t="inlineStr">
        <is>
          <t>2018-02-04</t>
        </is>
      </c>
      <c r="E788" s="3" t="inlineStr">
        <is>
          <t>duration</t>
        </is>
      </c>
      <c r="F788" s="3" t="inlineStr">
        <is>
          <t>45000000.0</t>
        </is>
      </c>
      <c r="G788" s="3" t="inlineStr">
        <is>
          <t>usd</t>
        </is>
      </c>
      <c r="H788" s="3" t="inlineStr">
        <is>
          <t>-6</t>
        </is>
      </c>
      <c r="I788" s="3" t="inlineStr">
        <is>
          <t>srt:SubsidiaryIssuerMember</t>
        </is>
      </c>
      <c r="J788" s="3" t="inlineStr">
        <is>
          <t>https://www.sec.gov/Archives/edgar/data/794367/000079436720000040/m-0201202010xk.htm#d69514878e5231-wk-Fact-238B3ABECD495A878D6C8DB7DFC12869</t>
        </is>
      </c>
      <c r="K788" s="3" t="inlineStr">
        <is>
          <t>2020-03-30 00:00:00</t>
        </is>
      </c>
    </row>
    <row r="789">
      <c r="B789" s="3" t="inlineStr">
        <is>
          <t>ComprehensiveIncomeNetOfTaxIncludingPortionAttributableToNoncontrollingInterest</t>
        </is>
      </c>
      <c r="C789" s="3" t="inlineStr">
        <is>
          <t>2019-02-02</t>
        </is>
      </c>
      <c r="D789" s="3" t="inlineStr">
        <is>
          <t>2018-02-04</t>
        </is>
      </c>
      <c r="E789" s="3" t="inlineStr">
        <is>
          <t>duration</t>
        </is>
      </c>
      <c r="F789" s="3" t="inlineStr">
        <is>
          <t>-15000000.0</t>
        </is>
      </c>
      <c r="G789" s="3" t="inlineStr">
        <is>
          <t>usd</t>
        </is>
      </c>
      <c r="H789" s="3" t="inlineStr">
        <is>
          <t>-6</t>
        </is>
      </c>
      <c r="I789" s="3" t="inlineStr">
        <is>
          <t>srt:SubsidiaryIssuerMember</t>
        </is>
      </c>
      <c r="J789" s="3" t="inlineStr">
        <is>
          <t>https://www.sec.gov/Archives/edgar/data/794367/000079436720000040/m-0201202010xk.htm#d69514878e5329-wk-Fact-B279F03871205F75838E344C4577E4BA</t>
        </is>
      </c>
      <c r="K789" s="3" t="inlineStr">
        <is>
          <t>2020-03-30 00:00:00</t>
        </is>
      </c>
    </row>
    <row r="790">
      <c r="B790" s="3" t="inlineStr">
        <is>
          <t>ComprehensiveIncomeNetOfTaxAttributableToNoncontrollingInterest</t>
        </is>
      </c>
      <c r="C790" s="3" t="inlineStr">
        <is>
          <t>2019-02-02</t>
        </is>
      </c>
      <c r="D790" s="3" t="inlineStr">
        <is>
          <t>2018-02-04</t>
        </is>
      </c>
      <c r="E790" s="3" t="inlineStr">
        <is>
          <t>duration</t>
        </is>
      </c>
      <c r="F790" s="3" t="n"/>
      <c r="G790" s="3" t="inlineStr">
        <is>
          <t>usd</t>
        </is>
      </c>
      <c r="H790" s="3" t="inlineStr">
        <is>
          <t>-6</t>
        </is>
      </c>
      <c r="I790" s="3" t="inlineStr">
        <is>
          <t>srt:SubsidiaryIssuerMember</t>
        </is>
      </c>
      <c r="J790" s="3" t="inlineStr">
        <is>
          <t>https://www.sec.gov/Archives/edgar/data/794367/000079436720000040/m-0201202010xk.htm#d69514878e5424-wk-Fact-923004D952D45BBAAA21F5D3624A9F13</t>
        </is>
      </c>
      <c r="K790" s="3" t="inlineStr">
        <is>
          <t>2020-03-30 00:00:00</t>
        </is>
      </c>
    </row>
    <row r="791">
      <c r="B791" s="3" t="inlineStr">
        <is>
          <t>ComprehensiveIncomeNetOfTax</t>
        </is>
      </c>
      <c r="C791" s="3" t="inlineStr">
        <is>
          <t>2019-02-02</t>
        </is>
      </c>
      <c r="D791" s="3" t="inlineStr">
        <is>
          <t>2018-02-04</t>
        </is>
      </c>
      <c r="E791" s="3" t="inlineStr">
        <is>
          <t>duration</t>
        </is>
      </c>
      <c r="F791" s="3" t="inlineStr">
        <is>
          <t>-15000000.0</t>
        </is>
      </c>
      <c r="G791" s="3" t="inlineStr">
        <is>
          <t>usd</t>
        </is>
      </c>
      <c r="H791" s="3" t="inlineStr">
        <is>
          <t>-6</t>
        </is>
      </c>
      <c r="I791" s="3" t="inlineStr">
        <is>
          <t>srt:SubsidiaryIssuerMember</t>
        </is>
      </c>
      <c r="J791" s="3" t="inlineStr">
        <is>
          <t>https://www.sec.gov/Archives/edgar/data/794367/000079436720000040/m-0201202010xk.htm#d69514878e5526-wk-Fact-0E35B9E10A525EC688147DE2A39CBC8B</t>
        </is>
      </c>
      <c r="K791" s="3" t="inlineStr">
        <is>
          <t>2020-03-30 00:00:00</t>
        </is>
      </c>
    </row>
    <row r="792">
      <c r="B792" s="3" t="inlineStr">
        <is>
          <t>ProfitLoss</t>
        </is>
      </c>
      <c r="C792" s="3" t="inlineStr">
        <is>
          <t>2019-02-02</t>
        </is>
      </c>
      <c r="D792" s="3" t="inlineStr">
        <is>
          <t>2018-02-04</t>
        </is>
      </c>
      <c r="E792" s="3" t="inlineStr">
        <is>
          <t>duration</t>
        </is>
      </c>
      <c r="F792" s="3" t="inlineStr">
        <is>
          <t>45000000.0</t>
        </is>
      </c>
      <c r="G792" s="3" t="inlineStr">
        <is>
          <t>usd</t>
        </is>
      </c>
      <c r="H792" s="3" t="inlineStr">
        <is>
          <t>-6</t>
        </is>
      </c>
      <c r="I792" s="3" t="inlineStr">
        <is>
          <t>srt:SubsidiaryIssuerMember</t>
        </is>
      </c>
      <c r="J792" s="3" t="inlineStr">
        <is>
          <t>https://www.sec.gov/Archives/edgar/data/794367/000079436720000040/m-0201202010xk.htm#d69514878e17564-wk-Fact-B91E5FCCC83854B48A1534B93DC8A6C5</t>
        </is>
      </c>
      <c r="K792" s="3" t="inlineStr">
        <is>
          <t>2020-03-30 00:00:00</t>
        </is>
      </c>
    </row>
    <row r="793">
      <c r="B793" s="3" t="inlineStr">
        <is>
          <t>RestructuringSettlementAndImpairmentProvisions</t>
        </is>
      </c>
      <c r="C793" s="3" t="inlineStr">
        <is>
          <t>2019-02-02</t>
        </is>
      </c>
      <c r="D793" s="3" t="inlineStr">
        <is>
          <t>2018-02-04</t>
        </is>
      </c>
      <c r="E793" s="3" t="inlineStr">
        <is>
          <t>duration</t>
        </is>
      </c>
      <c r="F793" s="3" t="inlineStr">
        <is>
          <t>33000000.0</t>
        </is>
      </c>
      <c r="G793" s="3" t="inlineStr">
        <is>
          <t>usd</t>
        </is>
      </c>
      <c r="H793" s="3" t="inlineStr">
        <is>
          <t>-6</t>
        </is>
      </c>
      <c r="I793" s="3" t="inlineStr">
        <is>
          <t>srt:SubsidiaryIssuerMember</t>
        </is>
      </c>
      <c r="J793" s="3" t="inlineStr">
        <is>
          <t>https://www.sec.gov/Archives/edgar/data/794367/000079436720000040/m-0201202010xk.htm#d69514878e17657-wk-Fact-69C50436AD4A5530A6745B6F82AA3FB3</t>
        </is>
      </c>
      <c r="K793" s="3" t="inlineStr">
        <is>
          <t>2020-03-30 00:00:00</t>
        </is>
      </c>
    </row>
    <row r="794">
      <c r="B794" s="3" t="inlineStr">
        <is>
          <t>DefinedBenefitPlanRecognizedNetGainLossDueToSettlements1</t>
        </is>
      </c>
      <c r="C794" s="3" t="inlineStr">
        <is>
          <t>2019-02-02</t>
        </is>
      </c>
      <c r="D794" s="3" t="inlineStr">
        <is>
          <t>2018-02-04</t>
        </is>
      </c>
      <c r="E794" s="3" t="inlineStr">
        <is>
          <t>duration</t>
        </is>
      </c>
      <c r="F794" s="3" t="inlineStr">
        <is>
          <t>-30000000.0</t>
        </is>
      </c>
      <c r="G794" s="3" t="inlineStr">
        <is>
          <t>usd</t>
        </is>
      </c>
      <c r="H794" s="3" t="inlineStr">
        <is>
          <t>-6</t>
        </is>
      </c>
      <c r="I794" s="3" t="inlineStr">
        <is>
          <t>srt:SubsidiaryIssuerMember</t>
        </is>
      </c>
      <c r="J794" s="3" t="inlineStr">
        <is>
          <t>https://www.sec.gov/Archives/edgar/data/794367/000079436720000040/m-0201202010xk.htm#d69514878e17754-wk-Fact-F49A6874CBDD56F1A005F2912F49B428</t>
        </is>
      </c>
      <c r="K794" s="3" t="inlineStr">
        <is>
          <t>2020-03-30 00:00:00</t>
        </is>
      </c>
    </row>
    <row r="795">
      <c r="B795" s="3" t="inlineStr">
        <is>
          <t>GainLossOnDispositionOfAssets</t>
        </is>
      </c>
      <c r="C795" s="3" t="inlineStr">
        <is>
          <t>2019-02-02</t>
        </is>
      </c>
      <c r="D795" s="3" t="inlineStr">
        <is>
          <t>2018-02-04</t>
        </is>
      </c>
      <c r="E795" s="3" t="inlineStr">
        <is>
          <t>duration</t>
        </is>
      </c>
      <c r="F795" s="3" t="inlineStr">
        <is>
          <t>141000000.0</t>
        </is>
      </c>
      <c r="G795" s="3" t="inlineStr">
        <is>
          <t>usd</t>
        </is>
      </c>
      <c r="H795" s="3" t="inlineStr">
        <is>
          <t>-6</t>
        </is>
      </c>
      <c r="I795" s="3" t="inlineStr">
        <is>
          <t>srt:SubsidiaryIssuerMember</t>
        </is>
      </c>
      <c r="J795" s="3" t="inlineStr">
        <is>
          <t>https://www.sec.gov/Archives/edgar/data/794367/000079436720000040/m-0201202010xk.htm#d69514878e17851-wk-Fact-8A61F6A603AD5B56957043DDEE28145B</t>
        </is>
      </c>
      <c r="K795" s="3" t="inlineStr">
        <is>
          <t>2020-03-30 00:00:00</t>
        </is>
      </c>
    </row>
    <row r="796">
      <c r="B796" s="3" t="inlineStr">
        <is>
          <t>IncomeLossFromEquityMethodInvestments</t>
        </is>
      </c>
      <c r="C796" s="3" t="inlineStr">
        <is>
          <t>2019-02-02</t>
        </is>
      </c>
      <c r="D796" s="3" t="inlineStr">
        <is>
          <t>2018-02-04</t>
        </is>
      </c>
      <c r="E796" s="3" t="inlineStr">
        <is>
          <t>duration</t>
        </is>
      </c>
      <c r="F796" s="3" t="inlineStr">
        <is>
          <t>345000000.0</t>
        </is>
      </c>
      <c r="G796" s="3" t="inlineStr">
        <is>
          <t>usd</t>
        </is>
      </c>
      <c r="H796" s="3" t="inlineStr">
        <is>
          <t>-6</t>
        </is>
      </c>
      <c r="I796" s="3" t="inlineStr">
        <is>
          <t>srt:SubsidiaryIssuerMember</t>
        </is>
      </c>
      <c r="J796" s="3" t="inlineStr">
        <is>
          <t>https://www.sec.gov/Archives/edgar/data/794367/000079436720000040/m-0201202010xk.htm#d69514878e17952-wk-Fact-2ECA1758AD955D97B8A5653120F9839F</t>
        </is>
      </c>
      <c r="K796" s="3" t="inlineStr">
        <is>
          <t>2020-03-30 00:00:00</t>
        </is>
      </c>
    </row>
    <row r="797">
      <c r="B797" s="3" t="inlineStr">
        <is>
          <t>ProceedsFromDividendsReceived</t>
        </is>
      </c>
      <c r="C797" s="3" t="inlineStr">
        <is>
          <t>2019-02-02</t>
        </is>
      </c>
      <c r="D797" s="3" t="inlineStr">
        <is>
          <t>2018-02-04</t>
        </is>
      </c>
      <c r="E797" s="3" t="inlineStr">
        <is>
          <t>duration</t>
        </is>
      </c>
      <c r="F797" s="3" t="inlineStr">
        <is>
          <t>200000000.0</t>
        </is>
      </c>
      <c r="G797" s="3" t="inlineStr">
        <is>
          <t>usd</t>
        </is>
      </c>
      <c r="H797" s="3" t="inlineStr">
        <is>
          <t>-6</t>
        </is>
      </c>
      <c r="I797" s="3" t="inlineStr">
        <is>
          <t>srt:SubsidiaryIssuerMember</t>
        </is>
      </c>
      <c r="J797" s="3" t="inlineStr">
        <is>
          <t>https://www.sec.gov/Archives/edgar/data/794367/000079436720000040/m-0201202010xk.htm#d69514878e18050-wk-Fact-A3751959C43051D2A5582E6D14D79D40</t>
        </is>
      </c>
      <c r="K797" s="3" t="inlineStr">
        <is>
          <t>2020-03-30 00:00:00</t>
        </is>
      </c>
    </row>
    <row r="798">
      <c r="B798" s="3" t="inlineStr">
        <is>
          <t>DepreciationDepletionAndAmortization</t>
        </is>
      </c>
      <c r="C798" s="3" t="inlineStr">
        <is>
          <t>2019-02-02</t>
        </is>
      </c>
      <c r="D798" s="3" t="inlineStr">
        <is>
          <t>2018-02-04</t>
        </is>
      </c>
      <c r="E798" s="3" t="inlineStr">
        <is>
          <t>duration</t>
        </is>
      </c>
      <c r="F798" s="3" t="inlineStr">
        <is>
          <t>334000000.0</t>
        </is>
      </c>
      <c r="G798" s="3" t="inlineStr">
        <is>
          <t>usd</t>
        </is>
      </c>
      <c r="H798" s="3" t="inlineStr">
        <is>
          <t>-6</t>
        </is>
      </c>
      <c r="I798" s="3" t="inlineStr">
        <is>
          <t>srt:SubsidiaryIssuerMember</t>
        </is>
      </c>
      <c r="J798" s="3" t="inlineStr">
        <is>
          <t>https://www.sec.gov/Archives/edgar/data/794367/000079436720000040/m-0201202010xk.htm#d69514878e18148-wk-Fact-B1CA0EFE010E585495B5112C428D2D17</t>
        </is>
      </c>
      <c r="K798" s="3" t="inlineStr">
        <is>
          <t>2020-03-30 00:00:00</t>
        </is>
      </c>
    </row>
    <row r="799">
      <c r="B799" s="3" t="inlineStr">
        <is>
          <t>IncreaseDecreaseInOtherOperatingCapitalNet</t>
        </is>
      </c>
      <c r="C799" s="3" t="inlineStr">
        <is>
          <t>2019-02-02</t>
        </is>
      </c>
      <c r="D799" s="3" t="inlineStr">
        <is>
          <t>2018-02-04</t>
        </is>
      </c>
      <c r="E799" s="3" t="inlineStr">
        <is>
          <t>duration</t>
        </is>
      </c>
      <c r="F799" s="3" t="inlineStr">
        <is>
          <t>-198000000.0</t>
        </is>
      </c>
      <c r="G799" s="3" t="inlineStr">
        <is>
          <t>usd</t>
        </is>
      </c>
      <c r="H799" s="3" t="inlineStr">
        <is>
          <t>-6</t>
        </is>
      </c>
      <c r="I799" s="3" t="inlineStr">
        <is>
          <t>srt:SubsidiaryIssuerMember</t>
        </is>
      </c>
      <c r="J799" s="3" t="inlineStr">
        <is>
          <t>https://www.sec.gov/Archives/edgar/data/794367/000079436720000040/m-0201202010xk.htm#d69514878e18246-wk-Fact-178EA038623E5E1CAFF8384D22617FE3</t>
        </is>
      </c>
      <c r="K799" s="3" t="inlineStr">
        <is>
          <t>2020-03-30 00:00:00</t>
        </is>
      </c>
    </row>
    <row r="800">
      <c r="B800" s="3" t="inlineStr">
        <is>
          <t>NetCashProvidedByUsedInOperatingActivities</t>
        </is>
      </c>
      <c r="C800" s="3" t="inlineStr">
        <is>
          <t>2019-02-02</t>
        </is>
      </c>
      <c r="D800" s="3" t="inlineStr">
        <is>
          <t>2018-02-04</t>
        </is>
      </c>
      <c r="E800" s="3" t="inlineStr">
        <is>
          <t>duration</t>
        </is>
      </c>
      <c r="F800" s="3" t="inlineStr">
        <is>
          <t>354000000.0</t>
        </is>
      </c>
      <c r="G800" s="3" t="inlineStr">
        <is>
          <t>usd</t>
        </is>
      </c>
      <c r="H800" s="3" t="inlineStr">
        <is>
          <t>-6</t>
        </is>
      </c>
      <c r="I800" s="3" t="inlineStr">
        <is>
          <t>srt:SubsidiaryIssuerMember</t>
        </is>
      </c>
      <c r="J800" s="3" t="inlineStr">
        <is>
          <t>https://www.sec.gov/Archives/edgar/data/794367/000079436720000040/m-0201202010xk.htm#d69514878e18346-wk-Fact-EAF050FE07AA59238C2446D92D4690B5</t>
        </is>
      </c>
      <c r="K800" s="3" t="inlineStr">
        <is>
          <t>2020-03-30 00:00:00</t>
        </is>
      </c>
    </row>
    <row r="801">
      <c r="B801" s="3" t="inlineStr">
        <is>
          <t>PaymentsToAcquireProductiveAssets</t>
        </is>
      </c>
      <c r="C801" s="3" t="inlineStr">
        <is>
          <t>2019-02-02</t>
        </is>
      </c>
      <c r="D801" s="3" t="inlineStr">
        <is>
          <t>2018-02-04</t>
        </is>
      </c>
      <c r="E801" s="3" t="inlineStr">
        <is>
          <t>duration</t>
        </is>
      </c>
      <c r="F801" s="3" t="inlineStr">
        <is>
          <t>135000000.0</t>
        </is>
      </c>
      <c r="G801" s="3" t="inlineStr">
        <is>
          <t>usd</t>
        </is>
      </c>
      <c r="H801" s="3" t="inlineStr">
        <is>
          <t>-6</t>
        </is>
      </c>
      <c r="I801" s="3" t="inlineStr">
        <is>
          <t>srt:SubsidiaryIssuerMember</t>
        </is>
      </c>
      <c r="J801" s="3" t="inlineStr">
        <is>
          <t>https://www.sec.gov/Archives/edgar/data/794367/000079436720000040/m-0201202010xk.htm#d69514878e18547-wk-Fact-8DED705F424A5A689F5F50B28814A769</t>
        </is>
      </c>
      <c r="K801" s="3" t="inlineStr">
        <is>
          <t>2020-03-30 00:00:00</t>
        </is>
      </c>
    </row>
    <row r="802">
      <c r="B802" s="3" t="inlineStr">
        <is>
          <t>PaymentsForProceedsFromOtherInvestingActivities</t>
        </is>
      </c>
      <c r="C802" s="3" t="inlineStr">
        <is>
          <t>2019-02-02</t>
        </is>
      </c>
      <c r="D802" s="3" t="inlineStr">
        <is>
          <t>2018-02-04</t>
        </is>
      </c>
      <c r="E802" s="3" t="inlineStr">
        <is>
          <t>duration</t>
        </is>
      </c>
      <c r="F802" s="3" t="inlineStr">
        <is>
          <t>16000000.0</t>
        </is>
      </c>
      <c r="G802" s="3" t="inlineStr">
        <is>
          <t>usd</t>
        </is>
      </c>
      <c r="H802" s="3" t="inlineStr">
        <is>
          <t>-6</t>
        </is>
      </c>
      <c r="I802" s="3" t="inlineStr">
        <is>
          <t>srt:SubsidiaryIssuerMember</t>
        </is>
      </c>
      <c r="J802" s="3" t="inlineStr">
        <is>
          <t>https://www.sec.gov/Archives/edgar/data/794367/000079436720000040/m-0201202010xk.htm#d69514878e18647-wk-Fact-86BA88CB28CB56E3ACBA0474C6593AB5</t>
        </is>
      </c>
      <c r="K802" s="3" t="inlineStr">
        <is>
          <t>2020-03-30 00:00:00</t>
        </is>
      </c>
    </row>
    <row r="803">
      <c r="B803" s="3" t="inlineStr">
        <is>
          <t>NetCashProvidedByUsedInInvestingActivities</t>
        </is>
      </c>
      <c r="C803" s="3" t="inlineStr">
        <is>
          <t>2019-02-02</t>
        </is>
      </c>
      <c r="D803" s="3" t="inlineStr">
        <is>
          <t>2018-02-04</t>
        </is>
      </c>
      <c r="E803" s="3" t="inlineStr">
        <is>
          <t>duration</t>
        </is>
      </c>
      <c r="F803" s="3" t="inlineStr">
        <is>
          <t>-151000000.0</t>
        </is>
      </c>
      <c r="G803" s="3" t="inlineStr">
        <is>
          <t>usd</t>
        </is>
      </c>
      <c r="H803" s="3" t="inlineStr">
        <is>
          <t>-6</t>
        </is>
      </c>
      <c r="I803" s="3" t="inlineStr">
        <is>
          <t>srt:SubsidiaryIssuerMember</t>
        </is>
      </c>
      <c r="J803" s="3" t="inlineStr">
        <is>
          <t>https://www.sec.gov/Archives/edgar/data/794367/000079436720000040/m-0201202010xk.htm#d69514878e18746-wk-Fact-31A88D86C05656D78EDFB118F9108298</t>
        </is>
      </c>
      <c r="K803" s="3" t="inlineStr">
        <is>
          <t>2020-03-30 00:00:00</t>
        </is>
      </c>
    </row>
    <row r="804">
      <c r="B804" s="3" t="inlineStr">
        <is>
          <t>ProceedsfromRepaymentsofDebtNetofDebtIssuanceCosts</t>
        </is>
      </c>
      <c r="C804" s="3" t="inlineStr">
        <is>
          <t>2019-02-02</t>
        </is>
      </c>
      <c r="D804" s="3" t="inlineStr">
        <is>
          <t>2018-02-04</t>
        </is>
      </c>
      <c r="E804" s="3" t="inlineStr">
        <is>
          <t>duration</t>
        </is>
      </c>
      <c r="F804" s="3" t="inlineStr">
        <is>
          <t>1098000000.0</t>
        </is>
      </c>
      <c r="G804" s="3" t="inlineStr">
        <is>
          <t>usd</t>
        </is>
      </c>
      <c r="H804" s="3" t="inlineStr">
        <is>
          <t>-6</t>
        </is>
      </c>
      <c r="I804" s="3" t="inlineStr">
        <is>
          <t>srt:SubsidiaryIssuerMember</t>
        </is>
      </c>
      <c r="J804" s="3" t="inlineStr">
        <is>
          <t>https://www.sec.gov/Archives/edgar/data/794367/000079436720000040/m-0201202010xk.htm#d69514878e18948-wk-Fact-07E994E5E81758D6A11F1FA81995A4EA</t>
        </is>
      </c>
      <c r="K804" s="3" t="inlineStr">
        <is>
          <t>2020-03-30 00:00:00</t>
        </is>
      </c>
    </row>
    <row r="805">
      <c r="B805" s="3" t="inlineStr">
        <is>
          <t>PaymentsOfDividendsCommonStock</t>
        </is>
      </c>
      <c r="C805" s="3" t="inlineStr">
        <is>
          <t>2019-02-02</t>
        </is>
      </c>
      <c r="D805" s="3" t="inlineStr">
        <is>
          <t>2018-02-04</t>
        </is>
      </c>
      <c r="E805" s="3" t="inlineStr">
        <is>
          <t>duration</t>
        </is>
      </c>
      <c r="F805" s="3" t="n"/>
      <c r="G805" s="3" t="inlineStr">
        <is>
          <t>usd</t>
        </is>
      </c>
      <c r="H805" s="3" t="inlineStr">
        <is>
          <t>-6</t>
        </is>
      </c>
      <c r="I805" s="3" t="inlineStr">
        <is>
          <t>srt:SubsidiaryIssuerMember</t>
        </is>
      </c>
      <c r="J805" s="3" t="inlineStr">
        <is>
          <t>https://www.sec.gov/Archives/edgar/data/794367/000079436720000040/m-0201202010xk.htm#d69514878e19050-wk-Fact-DE51505264625DBAAF793602EEBA8B55</t>
        </is>
      </c>
      <c r="K805" s="3" t="inlineStr">
        <is>
          <t>2020-03-30 00:00:00</t>
        </is>
      </c>
    </row>
    <row r="806">
      <c r="B806" s="3" t="inlineStr">
        <is>
          <t>ProceedsFromRepurchaseOfEquity</t>
        </is>
      </c>
      <c r="C806" s="3" t="inlineStr">
        <is>
          <t>2019-02-02</t>
        </is>
      </c>
      <c r="D806" s="3" t="inlineStr">
        <is>
          <t>2018-02-04</t>
        </is>
      </c>
      <c r="E806" s="3" t="inlineStr">
        <is>
          <t>duration</t>
        </is>
      </c>
      <c r="F806" s="3" t="n"/>
      <c r="G806" s="3" t="inlineStr">
        <is>
          <t>usd</t>
        </is>
      </c>
      <c r="H806" s="3" t="inlineStr">
        <is>
          <t>-6</t>
        </is>
      </c>
      <c r="I806" s="3" t="inlineStr">
        <is>
          <t>srt:SubsidiaryIssuerMember</t>
        </is>
      </c>
      <c r="J806" s="3" t="inlineStr">
        <is>
          <t>https://www.sec.gov/Archives/edgar/data/794367/000079436720000040/m-0201202010xk.htm#d69514878e19149-wk-Fact-6BEAC5F24E945D398319B5F777A8A8AA</t>
        </is>
      </c>
      <c r="K806" s="3" t="inlineStr">
        <is>
          <t>2020-03-30 00:00:00</t>
        </is>
      </c>
    </row>
    <row r="807">
      <c r="B807" s="3" t="inlineStr">
        <is>
          <t>ProceedsFromMinorityShareholders</t>
        </is>
      </c>
      <c r="C807" s="3" t="inlineStr">
        <is>
          <t>2019-02-02</t>
        </is>
      </c>
      <c r="D807" s="3" t="inlineStr">
        <is>
          <t>2018-02-04</t>
        </is>
      </c>
      <c r="E807" s="3" t="inlineStr">
        <is>
          <t>duration</t>
        </is>
      </c>
      <c r="F807" s="3" t="n"/>
      <c r="G807" s="3" t="inlineStr">
        <is>
          <t>usd</t>
        </is>
      </c>
      <c r="H807" s="3" t="inlineStr">
        <is>
          <t>-6</t>
        </is>
      </c>
      <c r="I807" s="3" t="inlineStr">
        <is>
          <t>srt:SubsidiaryIssuerMember</t>
        </is>
      </c>
      <c r="J807" s="3" t="inlineStr">
        <is>
          <t>https://www.sec.gov/Archives/edgar/data/794367/000079436720000040/m-0201202010xk.htm#d69514878e19246-wk-Fact-BFFC6317F02B50D7BA7955A5A7C6192C</t>
        </is>
      </c>
      <c r="K807" s="3" t="inlineStr">
        <is>
          <t>2020-03-30 00:00:00</t>
        </is>
      </c>
    </row>
    <row r="808">
      <c r="B808" s="3" t="inlineStr">
        <is>
          <t>PaymentsForProceedsFromIntercompanyAdvancesFromFinancingActivities</t>
        </is>
      </c>
      <c r="C808" s="3" t="inlineStr">
        <is>
          <t>2019-02-02</t>
        </is>
      </c>
      <c r="D808" s="3" t="inlineStr">
        <is>
          <t>2018-02-04</t>
        </is>
      </c>
      <c r="E808" s="3" t="inlineStr">
        <is>
          <t>duration</t>
        </is>
      </c>
      <c r="F808" s="3" t="inlineStr">
        <is>
          <t>875000000.0</t>
        </is>
      </c>
      <c r="G808" s="3" t="inlineStr">
        <is>
          <t>usd</t>
        </is>
      </c>
      <c r="H808" s="3" t="inlineStr">
        <is>
          <t>-6</t>
        </is>
      </c>
      <c r="I808" s="3" t="inlineStr">
        <is>
          <t>srt:SubsidiaryIssuerMember</t>
        </is>
      </c>
      <c r="J808" s="3" t="inlineStr">
        <is>
          <t>https://www.sec.gov/Archives/edgar/data/794367/000079436720000040/m-0201202010xk.htm#d69514878e19344-wk-Fact-2A8A8335FFEC5A05A2D5E6CD7FB4ABCB</t>
        </is>
      </c>
      <c r="K808" s="3" t="inlineStr">
        <is>
          <t>2020-03-30 00:00:00</t>
        </is>
      </c>
    </row>
    <row r="809">
      <c r="B809" s="3" t="inlineStr">
        <is>
          <t>ProceedsFromPaymentsForOtherFinancingActivities</t>
        </is>
      </c>
      <c r="C809" s="3" t="inlineStr">
        <is>
          <t>2019-02-02</t>
        </is>
      </c>
      <c r="D809" s="3" t="inlineStr">
        <is>
          <t>2018-02-04</t>
        </is>
      </c>
      <c r="E809" s="3" t="inlineStr">
        <is>
          <t>duration</t>
        </is>
      </c>
      <c r="F809" s="3" t="inlineStr">
        <is>
          <t>5000000.0</t>
        </is>
      </c>
      <c r="G809" s="3" t="inlineStr">
        <is>
          <t>usd</t>
        </is>
      </c>
      <c r="H809" s="3" t="inlineStr">
        <is>
          <t>-6</t>
        </is>
      </c>
      <c r="I809" s="3" t="inlineStr">
        <is>
          <t>srt:SubsidiaryIssuerMember</t>
        </is>
      </c>
      <c r="J809" s="3" t="inlineStr">
        <is>
          <t>https://www.sec.gov/Archives/edgar/data/794367/000079436720000040/m-0201202010xk.htm#d69514878e19442-wk-Fact-9CC4F6A172AB557883DCE6F8FDEC46E5</t>
        </is>
      </c>
      <c r="K809" s="3" t="inlineStr">
        <is>
          <t>2020-03-30 00:00:00</t>
        </is>
      </c>
    </row>
    <row r="810">
      <c r="B810" s="3" t="inlineStr">
        <is>
          <t>NetCashProvidedByUsedInFinancingActivities</t>
        </is>
      </c>
      <c r="C810" s="3" t="inlineStr">
        <is>
          <t>2019-02-02</t>
        </is>
      </c>
      <c r="D810" s="3" t="inlineStr">
        <is>
          <t>2018-02-04</t>
        </is>
      </c>
      <c r="E810" s="3" t="inlineStr">
        <is>
          <t>duration</t>
        </is>
      </c>
      <c r="F810" s="3" t="inlineStr">
        <is>
          <t>-218000000.0</t>
        </is>
      </c>
      <c r="G810" s="3" t="inlineStr">
        <is>
          <t>usd</t>
        </is>
      </c>
      <c r="H810" s="3" t="inlineStr">
        <is>
          <t>-6</t>
        </is>
      </c>
      <c r="I810" s="3" t="inlineStr">
        <is>
          <t>srt:SubsidiaryIssuerMember</t>
        </is>
      </c>
      <c r="J810" s="3" t="inlineStr">
        <is>
          <t>https://www.sec.gov/Archives/edgar/data/794367/000079436720000040/m-0201202010xk.htm#d69514878e19541-wk-Fact-7A0933299FEA5F5CACF2C98DCB5F5ED6</t>
        </is>
      </c>
      <c r="K810" s="3" t="inlineStr">
        <is>
          <t>2020-03-30 00:00:00</t>
        </is>
      </c>
    </row>
    <row r="811">
      <c r="B811" s="3" t="inlineStr">
        <is>
          <t>CashCashEquivalentsRestrictedCashAndRestrictedCashEquivalentsPeriodIncreaseDecreaseExcludingExchangeRateEffect</t>
        </is>
      </c>
      <c r="C811" s="3" t="inlineStr">
        <is>
          <t>2019-02-02</t>
        </is>
      </c>
      <c r="D811" s="3" t="inlineStr">
        <is>
          <t>2018-02-04</t>
        </is>
      </c>
      <c r="E811" s="3" t="inlineStr">
        <is>
          <t>duration</t>
        </is>
      </c>
      <c r="F811" s="3" t="inlineStr">
        <is>
          <t>-15000000.0</t>
        </is>
      </c>
      <c r="G811" s="3" t="inlineStr">
        <is>
          <t>usd</t>
        </is>
      </c>
      <c r="H811" s="3" t="inlineStr">
        <is>
          <t>-6</t>
        </is>
      </c>
      <c r="I811" s="3" t="inlineStr">
        <is>
          <t>srt:SubsidiaryIssuerMember</t>
        </is>
      </c>
      <c r="J811" s="3" t="inlineStr">
        <is>
          <t>https://www.sec.gov/Archives/edgar/data/794367/000079436720000040/m-0201202010xk.htm#d69514878e19642-wk-Fact-31E109E5B1025342961868525F9194C8</t>
        </is>
      </c>
      <c r="K811" s="3" t="inlineStr">
        <is>
          <t>2020-03-30 00:00:00</t>
        </is>
      </c>
    </row>
    <row r="812">
      <c r="B812" s="3" t="inlineStr">
        <is>
          <t>RevenueFromContractWithCustomerExcludingAssessedTax__dim__SubsidiaryIssuerMember</t>
        </is>
      </c>
      <c r="C812" s="3" t="inlineStr">
        <is>
          <t>2019-02-02</t>
        </is>
      </c>
      <c r="D812" s="3" t="inlineStr">
        <is>
          <t>2018-02-04</t>
        </is>
      </c>
      <c r="E812" s="3" t="inlineStr">
        <is>
          <t>duration</t>
        </is>
      </c>
      <c r="F812" s="3" t="inlineStr">
        <is>
          <t>9051000000.0</t>
        </is>
      </c>
      <c r="G812" s="3" t="inlineStr">
        <is>
          <t>usd</t>
        </is>
      </c>
      <c r="H812" s="3" t="inlineStr">
        <is>
          <t>-6</t>
        </is>
      </c>
      <c r="I812" s="3" t="inlineStr">
        <is>
          <t>srt:SubsidiaryIssuerMember</t>
        </is>
      </c>
      <c r="J812" s="3" t="inlineStr">
        <is>
          <t>https://www.sec.gov/Archives/edgar/data/794367/000079436720000040/m-0201202010xk.htm#d69514878e3349-wk-Fact-4E55D97F60E65E05B6B9B1A831C0DCCB</t>
        </is>
      </c>
      <c r="K812" s="3" t="inlineStr">
        <is>
          <t>2020-03-30 00:00:00</t>
        </is>
      </c>
    </row>
    <row r="813">
      <c r="B813" s="3" t="inlineStr">
        <is>
          <t>NetEarningsFromCreditOperations__dim__SubsidiaryIssuerMember</t>
        </is>
      </c>
      <c r="C813" s="3" t="inlineStr">
        <is>
          <t>2019-02-02</t>
        </is>
      </c>
      <c r="D813" s="3" t="inlineStr">
        <is>
          <t>2018-02-04</t>
        </is>
      </c>
      <c r="E813" s="3" t="inlineStr">
        <is>
          <t>duration</t>
        </is>
      </c>
      <c r="F813" s="3" t="inlineStr">
        <is>
          <t>-3000000.0</t>
        </is>
      </c>
      <c r="G813" s="3" t="inlineStr">
        <is>
          <t>usd</t>
        </is>
      </c>
      <c r="H813" s="3" t="inlineStr">
        <is>
          <t>-6</t>
        </is>
      </c>
      <c r="I813" s="3" t="inlineStr">
        <is>
          <t>srt:SubsidiaryIssuerMember</t>
        </is>
      </c>
      <c r="J813" s="3" t="inlineStr">
        <is>
          <t>https://www.sec.gov/Archives/edgar/data/794367/000079436720000040/m-0201202010xk.htm#d69514878e3442-wk-Fact-6251B347D5F4586D92855BE73A00329F</t>
        </is>
      </c>
      <c r="K813" s="3" t="inlineStr">
        <is>
          <t>2020-03-30 00:00:00</t>
        </is>
      </c>
    </row>
    <row r="814">
      <c r="B814" s="3" t="inlineStr">
        <is>
          <t>CostOfGoodsAndServicesSold__dim__SubsidiaryIssuerMember</t>
        </is>
      </c>
      <c r="C814" s="3" t="inlineStr">
        <is>
          <t>2019-02-02</t>
        </is>
      </c>
      <c r="D814" s="3" t="inlineStr">
        <is>
          <t>2018-02-04</t>
        </is>
      </c>
      <c r="E814" s="3" t="inlineStr">
        <is>
          <t>duration</t>
        </is>
      </c>
      <c r="F814" s="3" t="inlineStr">
        <is>
          <t>5786000000.0</t>
        </is>
      </c>
      <c r="G814" s="3" t="inlineStr">
        <is>
          <t>usd</t>
        </is>
      </c>
      <c r="H814" s="3" t="inlineStr">
        <is>
          <t>-6</t>
        </is>
      </c>
      <c r="I814" s="3" t="inlineStr">
        <is>
          <t>srt:SubsidiaryIssuerMember</t>
        </is>
      </c>
      <c r="J814" s="3" t="inlineStr">
        <is>
          <t>https://www.sec.gov/Archives/edgar/data/794367/000079436720000040/m-0201202010xk.htm#d69514878e3642-wk-Fact-DB6755A412C8511D9D1B019E87AD68A6</t>
        </is>
      </c>
      <c r="K814" s="3" t="inlineStr">
        <is>
          <t>2020-03-30 00:00:00</t>
        </is>
      </c>
    </row>
    <row r="815">
      <c r="B815" s="3" t="inlineStr">
        <is>
          <t>SellingGeneralAndAdministrativeExpense__dim__SubsidiaryIssuerMember</t>
        </is>
      </c>
      <c r="C815" s="3" t="inlineStr">
        <is>
          <t>2019-02-02</t>
        </is>
      </c>
      <c r="D815" s="3" t="inlineStr">
        <is>
          <t>2018-02-04</t>
        </is>
      </c>
      <c r="E815" s="3" t="inlineStr">
        <is>
          <t>duration</t>
        </is>
      </c>
      <c r="F815" s="3" t="inlineStr">
        <is>
          <t>3509000000.0</t>
        </is>
      </c>
      <c r="G815" s="3" t="inlineStr">
        <is>
          <t>usd</t>
        </is>
      </c>
      <c r="H815" s="3" t="inlineStr">
        <is>
          <t>-6</t>
        </is>
      </c>
      <c r="I815" s="3" t="inlineStr">
        <is>
          <t>srt:SubsidiaryIssuerMember</t>
        </is>
      </c>
      <c r="J815" s="3" t="inlineStr">
        <is>
          <t>https://www.sec.gov/Archives/edgar/data/794367/000079436720000040/m-0201202010xk.htm#d69514878e3742-wk-Fact-80C469E88C7356DFBA203B736396E7F8</t>
        </is>
      </c>
      <c r="K815" s="3" t="inlineStr">
        <is>
          <t>2020-03-30 00:00:00</t>
        </is>
      </c>
    </row>
    <row r="816">
      <c r="B816" s="3" t="inlineStr">
        <is>
          <t>OperatingIncomeLoss__dim__SubsidiaryIssuerMember</t>
        </is>
      </c>
      <c r="C816" s="3" t="inlineStr">
        <is>
          <t>2019-02-02</t>
        </is>
      </c>
      <c r="D816" s="3" t="inlineStr">
        <is>
          <t>2018-02-04</t>
        </is>
      </c>
      <c r="E816" s="3" t="inlineStr">
        <is>
          <t>duration</t>
        </is>
      </c>
      <c r="F816" s="3" t="inlineStr">
        <is>
          <t>-139000000.0</t>
        </is>
      </c>
      <c r="G816" s="3" t="inlineStr">
        <is>
          <t>usd</t>
        </is>
      </c>
      <c r="H816" s="3" t="inlineStr">
        <is>
          <t>-6</t>
        </is>
      </c>
      <c r="I816" s="3" t="inlineStr">
        <is>
          <t>srt:SubsidiaryIssuerMember</t>
        </is>
      </c>
      <c r="J816" s="3" t="inlineStr">
        <is>
          <t>https://www.sec.gov/Archives/edgar/data/794367/000079436720000040/m-0201202010xk.htm#d69514878e4039-wk-Fact-B55CEDF9C5B556E59DAB0B2821F115B5</t>
        </is>
      </c>
      <c r="K816" s="3" t="inlineStr">
        <is>
          <t>2020-03-30 00:00:00</t>
        </is>
      </c>
    </row>
    <row r="817">
      <c r="B817" s="3" t="inlineStr">
        <is>
          <t>NetPeriodicDefinedBenefitsExpenseReversalOfExpenseExcludingServiceCostComponent__dim__SubsidiaryIssuerMember</t>
        </is>
      </c>
      <c r="C817" s="3" t="inlineStr">
        <is>
          <t>2019-02-02</t>
        </is>
      </c>
      <c r="D817" s="3" t="inlineStr">
        <is>
          <t>2018-02-04</t>
        </is>
      </c>
      <c r="E817" s="3" t="inlineStr">
        <is>
          <t>duration</t>
        </is>
      </c>
      <c r="F817" s="3" t="inlineStr">
        <is>
          <t>-15000000.0</t>
        </is>
      </c>
      <c r="G817" s="3" t="inlineStr">
        <is>
          <t>usd</t>
        </is>
      </c>
      <c r="H817" s="3" t="inlineStr">
        <is>
          <t>-6</t>
        </is>
      </c>
      <c r="I817" s="3" t="inlineStr">
        <is>
          <t>srt:SubsidiaryIssuerMember</t>
        </is>
      </c>
      <c r="J817" s="3" t="inlineStr">
        <is>
          <t>https://www.sec.gov/Archives/edgar/data/794367/000079436720000040/m-0201202010xk.htm#d69514878e4137-wk-Fact-31F40CBEF14E5E2EA709FED3010C820B</t>
        </is>
      </c>
      <c r="K817" s="3" t="inlineStr">
        <is>
          <t>2020-03-30 00:00:00</t>
        </is>
      </c>
    </row>
    <row r="818">
      <c r="B818" s="3" t="inlineStr">
        <is>
          <t>InterestIncomeExpenseNet__dim__SubsidiaryIssuerMember</t>
        </is>
      </c>
      <c r="C818" s="3" t="inlineStr">
        <is>
          <t>2019-02-02</t>
        </is>
      </c>
      <c r="D818" s="3" t="inlineStr">
        <is>
          <t>2018-02-04</t>
        </is>
      </c>
      <c r="E818" s="3" t="inlineStr">
        <is>
          <t>duration</t>
        </is>
      </c>
      <c r="F818" s="3" t="inlineStr">
        <is>
          <t>-260000000.0</t>
        </is>
      </c>
      <c r="G818" s="3" t="inlineStr">
        <is>
          <t>usd</t>
        </is>
      </c>
      <c r="H818" s="3" t="inlineStr">
        <is>
          <t>-6</t>
        </is>
      </c>
      <c r="I818" s="3" t="inlineStr">
        <is>
          <t>srt:SubsidiaryIssuerMember</t>
        </is>
      </c>
      <c r="J818" s="3" t="inlineStr">
        <is>
          <t>https://www.sec.gov/Archives/edgar/data/794367/000079436720000040/m-0201202010xk.htm#d69514878e4438-wk-Fact-89CA80248C3258E596ADDC4282A4166E</t>
        </is>
      </c>
      <c r="K818" s="3" t="inlineStr">
        <is>
          <t>2020-03-30 00:00:00</t>
        </is>
      </c>
    </row>
    <row r="819">
      <c r="B819" s="3" t="inlineStr">
        <is>
          <t>InterestExpenseOther__dim__SubsidiaryIssuerMember</t>
        </is>
      </c>
      <c r="C819" s="3" t="inlineStr">
        <is>
          <t>2019-02-02</t>
        </is>
      </c>
      <c r="D819" s="3" t="inlineStr">
        <is>
          <t>2018-02-04</t>
        </is>
      </c>
      <c r="E819" s="3" t="inlineStr">
        <is>
          <t>duration</t>
        </is>
      </c>
      <c r="F819" s="3" t="inlineStr">
        <is>
          <t>72000000.0</t>
        </is>
      </c>
      <c r="G819" s="3" t="inlineStr">
        <is>
          <t>usd</t>
        </is>
      </c>
      <c r="H819" s="3" t="inlineStr">
        <is>
          <t>-6</t>
        </is>
      </c>
      <c r="I819" s="3" t="inlineStr">
        <is>
          <t>srt:SubsidiaryIssuerMember</t>
        </is>
      </c>
      <c r="J819" s="3" t="inlineStr">
        <is>
          <t>https://www.sec.gov/Archives/edgar/data/794367/000079436720000040/m-0201202010xk.htm#d69514878e4537-wk-Fact-BD27540E20345580ACCE53319DE4B8E5</t>
        </is>
      </c>
      <c r="K819" s="3" t="inlineStr">
        <is>
          <t>2020-03-30 00:00:00</t>
        </is>
      </c>
    </row>
    <row r="820">
      <c r="B820" s="3" t="inlineStr">
        <is>
          <t>GainsLossesOnExtinguishmentOfDebt__dim__SubsidiaryIssuerMember</t>
        </is>
      </c>
      <c r="C820" s="3" t="inlineStr">
        <is>
          <t>2019-02-02</t>
        </is>
      </c>
      <c r="D820" s="3" t="inlineStr">
        <is>
          <t>2018-02-04</t>
        </is>
      </c>
      <c r="E820" s="3" t="inlineStr">
        <is>
          <t>duration</t>
        </is>
      </c>
      <c r="F820" s="3" t="inlineStr">
        <is>
          <t>-33000000.0</t>
        </is>
      </c>
      <c r="G820" s="3" t="inlineStr">
        <is>
          <t>usd</t>
        </is>
      </c>
      <c r="H820" s="3" t="inlineStr">
        <is>
          <t>-6</t>
        </is>
      </c>
      <c r="I820" s="3" t="inlineStr">
        <is>
          <t>srt:SubsidiaryIssuerMember</t>
        </is>
      </c>
      <c r="J820" s="3" t="inlineStr">
        <is>
          <t>https://www.sec.gov/Archives/edgar/data/794367/000079436720000040/m-0201202010xk.htm#d69514878e4635-wk-Fact-829E15FDA4525F83AA1294A9CCF361D9</t>
        </is>
      </c>
      <c r="K820" s="3" t="inlineStr">
        <is>
          <t>2020-03-30 00:00:00</t>
        </is>
      </c>
    </row>
    <row r="821">
      <c r="B821" s="3" t="inlineStr">
        <is>
          <t>IncomeLossFromContinuingOperationsBeforeIncomeTaxesMinorityInterestAndIncomeLossFromEquityMethodInvestments__dim__SubsidiaryIssuerMember</t>
        </is>
      </c>
      <c r="C821" s="3" t="inlineStr">
        <is>
          <t>2019-02-02</t>
        </is>
      </c>
      <c r="D821" s="3" t="inlineStr">
        <is>
          <t>2018-02-04</t>
        </is>
      </c>
      <c r="E821" s="3" t="inlineStr">
        <is>
          <t>duration</t>
        </is>
      </c>
      <c r="F821" s="3" t="inlineStr">
        <is>
          <t>-174000000.0</t>
        </is>
      </c>
      <c r="G821" s="3" t="inlineStr">
        <is>
          <t>usd</t>
        </is>
      </c>
      <c r="H821" s="3" t="inlineStr">
        <is>
          <t>-6</t>
        </is>
      </c>
      <c r="I821" s="3" t="inlineStr">
        <is>
          <t>srt:SubsidiaryIssuerMember</t>
        </is>
      </c>
      <c r="J821" s="3" t="inlineStr">
        <is>
          <t>https://www.sec.gov/Archives/edgar/data/794367/000079436720000040/m-0201202010xk.htm#d69514878e4832-wk-Fact-145D8A310B485CE1BCA38310AFDFB2E1</t>
        </is>
      </c>
      <c r="K821" s="3" t="inlineStr">
        <is>
          <t>2020-03-30 00:00:00</t>
        </is>
      </c>
    </row>
    <row r="822">
      <c r="B822" s="3" t="inlineStr">
        <is>
          <t>IncomeTaxExpenseBenefit__dim__SubsidiaryIssuerMember</t>
        </is>
      </c>
      <c r="C822" s="3" t="inlineStr">
        <is>
          <t>2019-02-02</t>
        </is>
      </c>
      <c r="D822" s="3" t="inlineStr">
        <is>
          <t>2018-02-04</t>
        </is>
      </c>
      <c r="E822" s="3" t="inlineStr">
        <is>
          <t>duration</t>
        </is>
      </c>
      <c r="F822" s="3" t="inlineStr">
        <is>
          <t>-219000000.0</t>
        </is>
      </c>
      <c r="G822" s="3" t="inlineStr">
        <is>
          <t>usd</t>
        </is>
      </c>
      <c r="H822" s="3" t="inlineStr">
        <is>
          <t>-6</t>
        </is>
      </c>
      <c r="I822" s="3" t="inlineStr">
        <is>
          <t>srt:SubsidiaryIssuerMember</t>
        </is>
      </c>
      <c r="J822" s="3" t="inlineStr">
        <is>
          <t>https://www.sec.gov/Archives/edgar/data/794367/000079436720000040/m-0201202010xk.htm#d69514878e4932-wk-Fact-B931ECE080DC51E2B45DB06F64F1CAAF</t>
        </is>
      </c>
      <c r="K822" s="3" t="inlineStr">
        <is>
          <t>2020-03-30 00:00:00</t>
        </is>
      </c>
    </row>
    <row r="823">
      <c r="B823" s="3" t="inlineStr">
        <is>
          <t>NetIncomeLossAttributableToNoncontrollingInterest__dim__SubsidiaryIssuerMember</t>
        </is>
      </c>
      <c r="C823" s="3" t="inlineStr">
        <is>
          <t>2019-02-02</t>
        </is>
      </c>
      <c r="D823" s="3" t="inlineStr">
        <is>
          <t>2018-02-04</t>
        </is>
      </c>
      <c r="E823" s="3" t="inlineStr">
        <is>
          <t>duration</t>
        </is>
      </c>
      <c r="F823" s="3" t="n"/>
      <c r="G823" s="3" t="inlineStr">
        <is>
          <t>usd</t>
        </is>
      </c>
      <c r="H823" s="3" t="inlineStr">
        <is>
          <t>-6</t>
        </is>
      </c>
      <c r="I823" s="3" t="inlineStr">
        <is>
          <t>srt:SubsidiaryIssuerMember</t>
        </is>
      </c>
      <c r="J823" s="3" t="inlineStr">
        <is>
          <t>https://www.sec.gov/Archives/edgar/data/794367/000079436720000040/m-0201202010xk.htm#d69514878e5129-wk-Fact-74BB0B57D3B45718BC84665E95F1B75B</t>
        </is>
      </c>
      <c r="K823" s="3" t="inlineStr">
        <is>
          <t>2020-03-30 00:00:00</t>
        </is>
      </c>
    </row>
    <row r="824">
      <c r="B824" s="3" t="inlineStr">
        <is>
          <t>NetIncomeLoss__dim__SubsidiaryIssuerMember</t>
        </is>
      </c>
      <c r="C824" s="3" t="inlineStr">
        <is>
          <t>2019-02-02</t>
        </is>
      </c>
      <c r="D824" s="3" t="inlineStr">
        <is>
          <t>2018-02-04</t>
        </is>
      </c>
      <c r="E824" s="3" t="inlineStr">
        <is>
          <t>duration</t>
        </is>
      </c>
      <c r="F824" s="3" t="inlineStr">
        <is>
          <t>45000000.0</t>
        </is>
      </c>
      <c r="G824" s="3" t="inlineStr">
        <is>
          <t>usd</t>
        </is>
      </c>
      <c r="H824" s="3" t="inlineStr">
        <is>
          <t>-6</t>
        </is>
      </c>
      <c r="I824" s="3" t="inlineStr">
        <is>
          <t>srt:SubsidiaryIssuerMember</t>
        </is>
      </c>
      <c r="J824" s="3" t="inlineStr">
        <is>
          <t>https://www.sec.gov/Archives/edgar/data/794367/000079436720000040/m-0201202010xk.htm#d69514878e5231-wk-Fact-238B3ABECD495A878D6C8DB7DFC12869</t>
        </is>
      </c>
      <c r="K824" s="3" t="inlineStr">
        <is>
          <t>2020-03-30 00:00:00</t>
        </is>
      </c>
    </row>
    <row r="825">
      <c r="B825" s="3" t="inlineStr">
        <is>
          <t>ComprehensiveIncomeNetOfTaxIncludingPortionAttributableToNoncontrollingInterest__dim__SubsidiaryIssuerMember</t>
        </is>
      </c>
      <c r="C825" s="3" t="inlineStr">
        <is>
          <t>2019-02-02</t>
        </is>
      </c>
      <c r="D825" s="3" t="inlineStr">
        <is>
          <t>2018-02-04</t>
        </is>
      </c>
      <c r="E825" s="3" t="inlineStr">
        <is>
          <t>duration</t>
        </is>
      </c>
      <c r="F825" s="3" t="inlineStr">
        <is>
          <t>-15000000.0</t>
        </is>
      </c>
      <c r="G825" s="3" t="inlineStr">
        <is>
          <t>usd</t>
        </is>
      </c>
      <c r="H825" s="3" t="inlineStr">
        <is>
          <t>-6</t>
        </is>
      </c>
      <c r="I825" s="3" t="inlineStr">
        <is>
          <t>srt:SubsidiaryIssuerMember</t>
        </is>
      </c>
      <c r="J825" s="3" t="inlineStr">
        <is>
          <t>https://www.sec.gov/Archives/edgar/data/794367/000079436720000040/m-0201202010xk.htm#d69514878e5329-wk-Fact-B279F03871205F75838E344C4577E4BA</t>
        </is>
      </c>
      <c r="K825" s="3" t="inlineStr">
        <is>
          <t>2020-03-30 00:00:00</t>
        </is>
      </c>
    </row>
    <row r="826">
      <c r="B826" s="3" t="inlineStr">
        <is>
          <t>ComprehensiveIncomeNetOfTaxAttributableToNoncontrollingInterest__dim__SubsidiaryIssuerMember</t>
        </is>
      </c>
      <c r="C826" s="3" t="inlineStr">
        <is>
          <t>2019-02-02</t>
        </is>
      </c>
      <c r="D826" s="3" t="inlineStr">
        <is>
          <t>2018-02-04</t>
        </is>
      </c>
      <c r="E826" s="3" t="inlineStr">
        <is>
          <t>duration</t>
        </is>
      </c>
      <c r="F826" s="3" t="n"/>
      <c r="G826" s="3" t="inlineStr">
        <is>
          <t>usd</t>
        </is>
      </c>
      <c r="H826" s="3" t="inlineStr">
        <is>
          <t>-6</t>
        </is>
      </c>
      <c r="I826" s="3" t="inlineStr">
        <is>
          <t>srt:SubsidiaryIssuerMember</t>
        </is>
      </c>
      <c r="J826" s="3" t="inlineStr">
        <is>
          <t>https://www.sec.gov/Archives/edgar/data/794367/000079436720000040/m-0201202010xk.htm#d69514878e5424-wk-Fact-923004D952D45BBAAA21F5D3624A9F13</t>
        </is>
      </c>
      <c r="K826" s="3" t="inlineStr">
        <is>
          <t>2020-03-30 00:00:00</t>
        </is>
      </c>
    </row>
    <row r="827">
      <c r="B827" s="3" t="inlineStr">
        <is>
          <t>ComprehensiveIncomeNetOfTax__dim__SubsidiaryIssuerMember</t>
        </is>
      </c>
      <c r="C827" s="3" t="inlineStr">
        <is>
          <t>2019-02-02</t>
        </is>
      </c>
      <c r="D827" s="3" t="inlineStr">
        <is>
          <t>2018-02-04</t>
        </is>
      </c>
      <c r="E827" s="3" t="inlineStr">
        <is>
          <t>duration</t>
        </is>
      </c>
      <c r="F827" s="3" t="inlineStr">
        <is>
          <t>-15000000.0</t>
        </is>
      </c>
      <c r="G827" s="3" t="inlineStr">
        <is>
          <t>usd</t>
        </is>
      </c>
      <c r="H827" s="3" t="inlineStr">
        <is>
          <t>-6</t>
        </is>
      </c>
      <c r="I827" s="3" t="inlineStr">
        <is>
          <t>srt:SubsidiaryIssuerMember</t>
        </is>
      </c>
      <c r="J827" s="3" t="inlineStr">
        <is>
          <t>https://www.sec.gov/Archives/edgar/data/794367/000079436720000040/m-0201202010xk.htm#d69514878e5526-wk-Fact-0E35B9E10A525EC688147DE2A39CBC8B</t>
        </is>
      </c>
      <c r="K827" s="3" t="inlineStr">
        <is>
          <t>2020-03-30 00:00:00</t>
        </is>
      </c>
    </row>
    <row r="828">
      <c r="B828" s="3" t="inlineStr">
        <is>
          <t>ProfitLoss__dim__SubsidiaryIssuerMember</t>
        </is>
      </c>
      <c r="C828" s="3" t="inlineStr">
        <is>
          <t>2019-02-02</t>
        </is>
      </c>
      <c r="D828" s="3" t="inlineStr">
        <is>
          <t>2018-02-04</t>
        </is>
      </c>
      <c r="E828" s="3" t="inlineStr">
        <is>
          <t>duration</t>
        </is>
      </c>
      <c r="F828" s="3" t="inlineStr">
        <is>
          <t>45000000.0</t>
        </is>
      </c>
      <c r="G828" s="3" t="inlineStr">
        <is>
          <t>usd</t>
        </is>
      </c>
      <c r="H828" s="3" t="inlineStr">
        <is>
          <t>-6</t>
        </is>
      </c>
      <c r="I828" s="3" t="inlineStr">
        <is>
          <t>srt:SubsidiaryIssuerMember</t>
        </is>
      </c>
      <c r="J828" s="3" t="inlineStr">
        <is>
          <t>https://www.sec.gov/Archives/edgar/data/794367/000079436720000040/m-0201202010xk.htm#d69514878e17564-wk-Fact-B91E5FCCC83854B48A1534B93DC8A6C5</t>
        </is>
      </c>
      <c r="K828" s="3" t="inlineStr">
        <is>
          <t>2020-03-30 00:00:00</t>
        </is>
      </c>
    </row>
    <row r="829">
      <c r="B829" s="3" t="inlineStr">
        <is>
          <t>RestructuringSettlementAndImpairmentProvisions__dim__SubsidiaryIssuerMember</t>
        </is>
      </c>
      <c r="C829" s="3" t="inlineStr">
        <is>
          <t>2019-02-02</t>
        </is>
      </c>
      <c r="D829" s="3" t="inlineStr">
        <is>
          <t>2018-02-04</t>
        </is>
      </c>
      <c r="E829" s="3" t="inlineStr">
        <is>
          <t>duration</t>
        </is>
      </c>
      <c r="F829" s="3" t="inlineStr">
        <is>
          <t>33000000.0</t>
        </is>
      </c>
      <c r="G829" s="3" t="inlineStr">
        <is>
          <t>usd</t>
        </is>
      </c>
      <c r="H829" s="3" t="inlineStr">
        <is>
          <t>-6</t>
        </is>
      </c>
      <c r="I829" s="3" t="inlineStr">
        <is>
          <t>srt:SubsidiaryIssuerMember</t>
        </is>
      </c>
      <c r="J829" s="3" t="inlineStr">
        <is>
          <t>https://www.sec.gov/Archives/edgar/data/794367/000079436720000040/m-0201202010xk.htm#d69514878e17657-wk-Fact-69C50436AD4A5530A6745B6F82AA3FB3</t>
        </is>
      </c>
      <c r="K829" s="3" t="inlineStr">
        <is>
          <t>2020-03-30 00:00:00</t>
        </is>
      </c>
    </row>
    <row r="830">
      <c r="B830" s="3" t="inlineStr">
        <is>
          <t>DefinedBenefitPlanRecognizedNetGainLossDueToSettlements1__dim__SubsidiaryIssuerMember</t>
        </is>
      </c>
      <c r="C830" s="3" t="inlineStr">
        <is>
          <t>2019-02-02</t>
        </is>
      </c>
      <c r="D830" s="3" t="inlineStr">
        <is>
          <t>2018-02-04</t>
        </is>
      </c>
      <c r="E830" s="3" t="inlineStr">
        <is>
          <t>duration</t>
        </is>
      </c>
      <c r="F830" s="3" t="inlineStr">
        <is>
          <t>-30000000.0</t>
        </is>
      </c>
      <c r="G830" s="3" t="inlineStr">
        <is>
          <t>usd</t>
        </is>
      </c>
      <c r="H830" s="3" t="inlineStr">
        <is>
          <t>-6</t>
        </is>
      </c>
      <c r="I830" s="3" t="inlineStr">
        <is>
          <t>srt:SubsidiaryIssuerMember</t>
        </is>
      </c>
      <c r="J830" s="3" t="inlineStr">
        <is>
          <t>https://www.sec.gov/Archives/edgar/data/794367/000079436720000040/m-0201202010xk.htm#d69514878e17754-wk-Fact-F49A6874CBDD56F1A005F2912F49B428</t>
        </is>
      </c>
      <c r="K830" s="3" t="inlineStr">
        <is>
          <t>2020-03-30 00:00:00</t>
        </is>
      </c>
    </row>
    <row r="831">
      <c r="B831" s="3" t="inlineStr">
        <is>
          <t>GainLossOnDispositionOfAssets__dim__SubsidiaryIssuerMember</t>
        </is>
      </c>
      <c r="C831" s="3" t="inlineStr">
        <is>
          <t>2019-02-02</t>
        </is>
      </c>
      <c r="D831" s="3" t="inlineStr">
        <is>
          <t>2018-02-04</t>
        </is>
      </c>
      <c r="E831" s="3" t="inlineStr">
        <is>
          <t>duration</t>
        </is>
      </c>
      <c r="F831" s="3" t="inlineStr">
        <is>
          <t>141000000.0</t>
        </is>
      </c>
      <c r="G831" s="3" t="inlineStr">
        <is>
          <t>usd</t>
        </is>
      </c>
      <c r="H831" s="3" t="inlineStr">
        <is>
          <t>-6</t>
        </is>
      </c>
      <c r="I831" s="3" t="inlineStr">
        <is>
          <t>srt:SubsidiaryIssuerMember</t>
        </is>
      </c>
      <c r="J831" s="3" t="inlineStr">
        <is>
          <t>https://www.sec.gov/Archives/edgar/data/794367/000079436720000040/m-0201202010xk.htm#d69514878e17851-wk-Fact-8A61F6A603AD5B56957043DDEE28145B</t>
        </is>
      </c>
      <c r="K831" s="3" t="inlineStr">
        <is>
          <t>2020-03-30 00:00:00</t>
        </is>
      </c>
    </row>
    <row r="832">
      <c r="B832" s="3" t="inlineStr">
        <is>
          <t>IncomeLossFromEquityMethodInvestments__dim__SubsidiaryIssuerMember</t>
        </is>
      </c>
      <c r="C832" s="3" t="inlineStr">
        <is>
          <t>2019-02-02</t>
        </is>
      </c>
      <c r="D832" s="3" t="inlineStr">
        <is>
          <t>2018-02-04</t>
        </is>
      </c>
      <c r="E832" s="3" t="inlineStr">
        <is>
          <t>duration</t>
        </is>
      </c>
      <c r="F832" s="3" t="inlineStr">
        <is>
          <t>345000000.0</t>
        </is>
      </c>
      <c r="G832" s="3" t="inlineStr">
        <is>
          <t>usd</t>
        </is>
      </c>
      <c r="H832" s="3" t="inlineStr">
        <is>
          <t>-6</t>
        </is>
      </c>
      <c r="I832" s="3" t="inlineStr">
        <is>
          <t>srt:SubsidiaryIssuerMember</t>
        </is>
      </c>
      <c r="J832" s="3" t="inlineStr">
        <is>
          <t>https://www.sec.gov/Archives/edgar/data/794367/000079436720000040/m-0201202010xk.htm#d69514878e17952-wk-Fact-2ECA1758AD955D97B8A5653120F9839F</t>
        </is>
      </c>
      <c r="K832" s="3" t="inlineStr">
        <is>
          <t>2020-03-30 00:00:00</t>
        </is>
      </c>
    </row>
    <row r="833">
      <c r="B833" s="3" t="inlineStr">
        <is>
          <t>ProceedsFromDividendsReceived__dim__SubsidiaryIssuerMember</t>
        </is>
      </c>
      <c r="C833" s="3" t="inlineStr">
        <is>
          <t>2019-02-02</t>
        </is>
      </c>
      <c r="D833" s="3" t="inlineStr">
        <is>
          <t>2018-02-04</t>
        </is>
      </c>
      <c r="E833" s="3" t="inlineStr">
        <is>
          <t>duration</t>
        </is>
      </c>
      <c r="F833" s="3" t="inlineStr">
        <is>
          <t>200000000.0</t>
        </is>
      </c>
      <c r="G833" s="3" t="inlineStr">
        <is>
          <t>usd</t>
        </is>
      </c>
      <c r="H833" s="3" t="inlineStr">
        <is>
          <t>-6</t>
        </is>
      </c>
      <c r="I833" s="3" t="inlineStr">
        <is>
          <t>srt:SubsidiaryIssuerMember</t>
        </is>
      </c>
      <c r="J833" s="3" t="inlineStr">
        <is>
          <t>https://www.sec.gov/Archives/edgar/data/794367/000079436720000040/m-0201202010xk.htm#d69514878e18050-wk-Fact-A3751959C43051D2A5582E6D14D79D40</t>
        </is>
      </c>
      <c r="K833" s="3" t="inlineStr">
        <is>
          <t>2020-03-30 00:00:00</t>
        </is>
      </c>
    </row>
    <row r="834">
      <c r="B834" s="3" t="inlineStr">
        <is>
          <t>DepreciationDepletionAndAmortization__dim__SubsidiaryIssuerMember</t>
        </is>
      </c>
      <c r="C834" s="3" t="inlineStr">
        <is>
          <t>2019-02-02</t>
        </is>
      </c>
      <c r="D834" s="3" t="inlineStr">
        <is>
          <t>2018-02-04</t>
        </is>
      </c>
      <c r="E834" s="3" t="inlineStr">
        <is>
          <t>duration</t>
        </is>
      </c>
      <c r="F834" s="3" t="inlineStr">
        <is>
          <t>334000000.0</t>
        </is>
      </c>
      <c r="G834" s="3" t="inlineStr">
        <is>
          <t>usd</t>
        </is>
      </c>
      <c r="H834" s="3" t="inlineStr">
        <is>
          <t>-6</t>
        </is>
      </c>
      <c r="I834" s="3" t="inlineStr">
        <is>
          <t>srt:SubsidiaryIssuerMember</t>
        </is>
      </c>
      <c r="J834" s="3" t="inlineStr">
        <is>
          <t>https://www.sec.gov/Archives/edgar/data/794367/000079436720000040/m-0201202010xk.htm#d69514878e18148-wk-Fact-B1CA0EFE010E585495B5112C428D2D17</t>
        </is>
      </c>
      <c r="K834" s="3" t="inlineStr">
        <is>
          <t>2020-03-30 00:00:00</t>
        </is>
      </c>
    </row>
    <row r="835">
      <c r="B835" s="3" t="inlineStr">
        <is>
          <t>IncreaseDecreaseInOtherOperatingCapitalNet__dim__SubsidiaryIssuerMember</t>
        </is>
      </c>
      <c r="C835" s="3" t="inlineStr">
        <is>
          <t>2019-02-02</t>
        </is>
      </c>
      <c r="D835" s="3" t="inlineStr">
        <is>
          <t>2018-02-04</t>
        </is>
      </c>
      <c r="E835" s="3" t="inlineStr">
        <is>
          <t>duration</t>
        </is>
      </c>
      <c r="F835" s="3" t="inlineStr">
        <is>
          <t>-198000000.0</t>
        </is>
      </c>
      <c r="G835" s="3" t="inlineStr">
        <is>
          <t>usd</t>
        </is>
      </c>
      <c r="H835" s="3" t="inlineStr">
        <is>
          <t>-6</t>
        </is>
      </c>
      <c r="I835" s="3" t="inlineStr">
        <is>
          <t>srt:SubsidiaryIssuerMember</t>
        </is>
      </c>
      <c r="J835" s="3" t="inlineStr">
        <is>
          <t>https://www.sec.gov/Archives/edgar/data/794367/000079436720000040/m-0201202010xk.htm#d69514878e18246-wk-Fact-178EA038623E5E1CAFF8384D22617FE3</t>
        </is>
      </c>
      <c r="K835" s="3" t="inlineStr">
        <is>
          <t>2020-03-30 00:00:00</t>
        </is>
      </c>
    </row>
    <row r="836">
      <c r="B836" s="3" t="inlineStr">
        <is>
          <t>NetCashProvidedByUsedInOperatingActivities__dim__SubsidiaryIssuerMember</t>
        </is>
      </c>
      <c r="C836" s="3" t="inlineStr">
        <is>
          <t>2019-02-02</t>
        </is>
      </c>
      <c r="D836" s="3" t="inlineStr">
        <is>
          <t>2018-02-04</t>
        </is>
      </c>
      <c r="E836" s="3" t="inlineStr">
        <is>
          <t>duration</t>
        </is>
      </c>
      <c r="F836" s="3" t="inlineStr">
        <is>
          <t>354000000.0</t>
        </is>
      </c>
      <c r="G836" s="3" t="inlineStr">
        <is>
          <t>usd</t>
        </is>
      </c>
      <c r="H836" s="3" t="inlineStr">
        <is>
          <t>-6</t>
        </is>
      </c>
      <c r="I836" s="3" t="inlineStr">
        <is>
          <t>srt:SubsidiaryIssuerMember</t>
        </is>
      </c>
      <c r="J836" s="3" t="inlineStr">
        <is>
          <t>https://www.sec.gov/Archives/edgar/data/794367/000079436720000040/m-0201202010xk.htm#d69514878e18346-wk-Fact-EAF050FE07AA59238C2446D92D4690B5</t>
        </is>
      </c>
      <c r="K836" s="3" t="inlineStr">
        <is>
          <t>2020-03-30 00:00:00</t>
        </is>
      </c>
    </row>
    <row r="837">
      <c r="B837" s="3" t="inlineStr">
        <is>
          <t>PaymentsToAcquireProductiveAssets__dim__SubsidiaryIssuerMember</t>
        </is>
      </c>
      <c r="C837" s="3" t="inlineStr">
        <is>
          <t>2019-02-02</t>
        </is>
      </c>
      <c r="D837" s="3" t="inlineStr">
        <is>
          <t>2018-02-04</t>
        </is>
      </c>
      <c r="E837" s="3" t="inlineStr">
        <is>
          <t>duration</t>
        </is>
      </c>
      <c r="F837" s="3" t="inlineStr">
        <is>
          <t>135000000.0</t>
        </is>
      </c>
      <c r="G837" s="3" t="inlineStr">
        <is>
          <t>usd</t>
        </is>
      </c>
      <c r="H837" s="3" t="inlineStr">
        <is>
          <t>-6</t>
        </is>
      </c>
      <c r="I837" s="3" t="inlineStr">
        <is>
          <t>srt:SubsidiaryIssuerMember</t>
        </is>
      </c>
      <c r="J837" s="3" t="inlineStr">
        <is>
          <t>https://www.sec.gov/Archives/edgar/data/794367/000079436720000040/m-0201202010xk.htm#d69514878e18547-wk-Fact-8DED705F424A5A689F5F50B28814A769</t>
        </is>
      </c>
      <c r="K837" s="3" t="inlineStr">
        <is>
          <t>2020-03-30 00:00:00</t>
        </is>
      </c>
    </row>
    <row r="838">
      <c r="B838" s="3" t="inlineStr">
        <is>
          <t>PaymentsForProceedsFromOtherInvestingActivities__dim__SubsidiaryIssuerMember</t>
        </is>
      </c>
      <c r="C838" s="3" t="inlineStr">
        <is>
          <t>2019-02-02</t>
        </is>
      </c>
      <c r="D838" s="3" t="inlineStr">
        <is>
          <t>2018-02-04</t>
        </is>
      </c>
      <c r="E838" s="3" t="inlineStr">
        <is>
          <t>duration</t>
        </is>
      </c>
      <c r="F838" s="3" t="inlineStr">
        <is>
          <t>16000000.0</t>
        </is>
      </c>
      <c r="G838" s="3" t="inlineStr">
        <is>
          <t>usd</t>
        </is>
      </c>
      <c r="H838" s="3" t="inlineStr">
        <is>
          <t>-6</t>
        </is>
      </c>
      <c r="I838" s="3" t="inlineStr">
        <is>
          <t>srt:SubsidiaryIssuerMember</t>
        </is>
      </c>
      <c r="J838" s="3" t="inlineStr">
        <is>
          <t>https://www.sec.gov/Archives/edgar/data/794367/000079436720000040/m-0201202010xk.htm#d69514878e18647-wk-Fact-86BA88CB28CB56E3ACBA0474C6593AB5</t>
        </is>
      </c>
      <c r="K838" s="3" t="inlineStr">
        <is>
          <t>2020-03-30 00:00:00</t>
        </is>
      </c>
    </row>
    <row r="839">
      <c r="B839" s="3" t="inlineStr">
        <is>
          <t>NetCashProvidedByUsedInInvestingActivities__dim__SubsidiaryIssuerMember</t>
        </is>
      </c>
      <c r="C839" s="3" t="inlineStr">
        <is>
          <t>2019-02-02</t>
        </is>
      </c>
      <c r="D839" s="3" t="inlineStr">
        <is>
          <t>2018-02-04</t>
        </is>
      </c>
      <c r="E839" s="3" t="inlineStr">
        <is>
          <t>duration</t>
        </is>
      </c>
      <c r="F839" s="3" t="inlineStr">
        <is>
          <t>-151000000.0</t>
        </is>
      </c>
      <c r="G839" s="3" t="inlineStr">
        <is>
          <t>usd</t>
        </is>
      </c>
      <c r="H839" s="3" t="inlineStr">
        <is>
          <t>-6</t>
        </is>
      </c>
      <c r="I839" s="3" t="inlineStr">
        <is>
          <t>srt:SubsidiaryIssuerMember</t>
        </is>
      </c>
      <c r="J839" s="3" t="inlineStr">
        <is>
          <t>https://www.sec.gov/Archives/edgar/data/794367/000079436720000040/m-0201202010xk.htm#d69514878e18746-wk-Fact-31A88D86C05656D78EDFB118F9108298</t>
        </is>
      </c>
      <c r="K839" s="3" t="inlineStr">
        <is>
          <t>2020-03-30 00:00:00</t>
        </is>
      </c>
    </row>
    <row r="840">
      <c r="B840" s="3" t="inlineStr">
        <is>
          <t>ProceedsfromRepaymentsofDebtNetofDebtIssuanceCosts__dim__SubsidiaryIssuerMember</t>
        </is>
      </c>
      <c r="C840" s="3" t="inlineStr">
        <is>
          <t>2019-02-02</t>
        </is>
      </c>
      <c r="D840" s="3" t="inlineStr">
        <is>
          <t>2018-02-04</t>
        </is>
      </c>
      <c r="E840" s="3" t="inlineStr">
        <is>
          <t>duration</t>
        </is>
      </c>
      <c r="F840" s="3" t="inlineStr">
        <is>
          <t>1098000000.0</t>
        </is>
      </c>
      <c r="G840" s="3" t="inlineStr">
        <is>
          <t>usd</t>
        </is>
      </c>
      <c r="H840" s="3" t="inlineStr">
        <is>
          <t>-6</t>
        </is>
      </c>
      <c r="I840" s="3" t="inlineStr">
        <is>
          <t>srt:SubsidiaryIssuerMember</t>
        </is>
      </c>
      <c r="J840" s="3" t="inlineStr">
        <is>
          <t>https://www.sec.gov/Archives/edgar/data/794367/000079436720000040/m-0201202010xk.htm#d69514878e18948-wk-Fact-07E994E5E81758D6A11F1FA81995A4EA</t>
        </is>
      </c>
      <c r="K840" s="3" t="inlineStr">
        <is>
          <t>2020-03-30 00:00:00</t>
        </is>
      </c>
    </row>
    <row r="841">
      <c r="B841" s="3" t="inlineStr">
        <is>
          <t>PaymentsOfDividendsCommonStock__dim__SubsidiaryIssuerMember</t>
        </is>
      </c>
      <c r="C841" s="3" t="inlineStr">
        <is>
          <t>2019-02-02</t>
        </is>
      </c>
      <c r="D841" s="3" t="inlineStr">
        <is>
          <t>2018-02-04</t>
        </is>
      </c>
      <c r="E841" s="3" t="inlineStr">
        <is>
          <t>duration</t>
        </is>
      </c>
      <c r="F841" s="3" t="n"/>
      <c r="G841" s="3" t="inlineStr">
        <is>
          <t>usd</t>
        </is>
      </c>
      <c r="H841" s="3" t="inlineStr">
        <is>
          <t>-6</t>
        </is>
      </c>
      <c r="I841" s="3" t="inlineStr">
        <is>
          <t>srt:SubsidiaryIssuerMember</t>
        </is>
      </c>
      <c r="J841" s="3" t="inlineStr">
        <is>
          <t>https://www.sec.gov/Archives/edgar/data/794367/000079436720000040/m-0201202010xk.htm#d69514878e19050-wk-Fact-DE51505264625DBAAF793602EEBA8B55</t>
        </is>
      </c>
      <c r="K841" s="3" t="inlineStr">
        <is>
          <t>2020-03-30 00:00:00</t>
        </is>
      </c>
    </row>
    <row r="842">
      <c r="B842" s="3" t="inlineStr">
        <is>
          <t>ProceedsFromRepurchaseOfEquity__dim__SubsidiaryIssuerMember</t>
        </is>
      </c>
      <c r="C842" s="3" t="inlineStr">
        <is>
          <t>2019-02-02</t>
        </is>
      </c>
      <c r="D842" s="3" t="inlineStr">
        <is>
          <t>2018-02-04</t>
        </is>
      </c>
      <c r="E842" s="3" t="inlineStr">
        <is>
          <t>duration</t>
        </is>
      </c>
      <c r="F842" s="3" t="n"/>
      <c r="G842" s="3" t="inlineStr">
        <is>
          <t>usd</t>
        </is>
      </c>
      <c r="H842" s="3" t="inlineStr">
        <is>
          <t>-6</t>
        </is>
      </c>
      <c r="I842" s="3" t="inlineStr">
        <is>
          <t>srt:SubsidiaryIssuerMember</t>
        </is>
      </c>
      <c r="J842" s="3" t="inlineStr">
        <is>
          <t>https://www.sec.gov/Archives/edgar/data/794367/000079436720000040/m-0201202010xk.htm#d69514878e19149-wk-Fact-6BEAC5F24E945D398319B5F777A8A8AA</t>
        </is>
      </c>
      <c r="K842" s="3" t="inlineStr">
        <is>
          <t>2020-03-30 00:00:00</t>
        </is>
      </c>
    </row>
    <row r="843">
      <c r="B843" s="3" t="inlineStr">
        <is>
          <t>ProceedsFromMinorityShareholders__dim__SubsidiaryIssuerMember</t>
        </is>
      </c>
      <c r="C843" s="3" t="inlineStr">
        <is>
          <t>2019-02-02</t>
        </is>
      </c>
      <c r="D843" s="3" t="inlineStr">
        <is>
          <t>2018-02-04</t>
        </is>
      </c>
      <c r="E843" s="3" t="inlineStr">
        <is>
          <t>duration</t>
        </is>
      </c>
      <c r="F843" s="3" t="n"/>
      <c r="G843" s="3" t="inlineStr">
        <is>
          <t>usd</t>
        </is>
      </c>
      <c r="H843" s="3" t="inlineStr">
        <is>
          <t>-6</t>
        </is>
      </c>
      <c r="I843" s="3" t="inlineStr">
        <is>
          <t>srt:SubsidiaryIssuerMember</t>
        </is>
      </c>
      <c r="J843" s="3" t="inlineStr">
        <is>
          <t>https://www.sec.gov/Archives/edgar/data/794367/000079436720000040/m-0201202010xk.htm#d69514878e19246-wk-Fact-BFFC6317F02B50D7BA7955A5A7C6192C</t>
        </is>
      </c>
      <c r="K843" s="3" t="inlineStr">
        <is>
          <t>2020-03-30 00:00:00</t>
        </is>
      </c>
    </row>
    <row r="844">
      <c r="B844" s="3" t="inlineStr">
        <is>
          <t>PaymentsForProceedsFromIntercompanyAdvancesFromFinancingActivities__dim__SubsidiaryIssuerMember</t>
        </is>
      </c>
      <c r="C844" s="3" t="inlineStr">
        <is>
          <t>2019-02-02</t>
        </is>
      </c>
      <c r="D844" s="3" t="inlineStr">
        <is>
          <t>2018-02-04</t>
        </is>
      </c>
      <c r="E844" s="3" t="inlineStr">
        <is>
          <t>duration</t>
        </is>
      </c>
      <c r="F844" s="3" t="inlineStr">
        <is>
          <t>875000000.0</t>
        </is>
      </c>
      <c r="G844" s="3" t="inlineStr">
        <is>
          <t>usd</t>
        </is>
      </c>
      <c r="H844" s="3" t="inlineStr">
        <is>
          <t>-6</t>
        </is>
      </c>
      <c r="I844" s="3" t="inlineStr">
        <is>
          <t>srt:SubsidiaryIssuerMember</t>
        </is>
      </c>
      <c r="J844" s="3" t="inlineStr">
        <is>
          <t>https://www.sec.gov/Archives/edgar/data/794367/000079436720000040/m-0201202010xk.htm#d69514878e19344-wk-Fact-2A8A8335FFEC5A05A2D5E6CD7FB4ABCB</t>
        </is>
      </c>
      <c r="K844" s="3" t="inlineStr">
        <is>
          <t>2020-03-30 00:00:00</t>
        </is>
      </c>
    </row>
    <row r="845">
      <c r="B845" s="3" t="inlineStr">
        <is>
          <t>ProceedsFromPaymentsForOtherFinancingActivities__dim__SubsidiaryIssuerMember</t>
        </is>
      </c>
      <c r="C845" s="3" t="inlineStr">
        <is>
          <t>2019-02-02</t>
        </is>
      </c>
      <c r="D845" s="3" t="inlineStr">
        <is>
          <t>2018-02-04</t>
        </is>
      </c>
      <c r="E845" s="3" t="inlineStr">
        <is>
          <t>duration</t>
        </is>
      </c>
      <c r="F845" s="3" t="inlineStr">
        <is>
          <t>5000000.0</t>
        </is>
      </c>
      <c r="G845" s="3" t="inlineStr">
        <is>
          <t>usd</t>
        </is>
      </c>
      <c r="H845" s="3" t="inlineStr">
        <is>
          <t>-6</t>
        </is>
      </c>
      <c r="I845" s="3" t="inlineStr">
        <is>
          <t>srt:SubsidiaryIssuerMember</t>
        </is>
      </c>
      <c r="J845" s="3" t="inlineStr">
        <is>
          <t>https://www.sec.gov/Archives/edgar/data/794367/000079436720000040/m-0201202010xk.htm#d69514878e19442-wk-Fact-9CC4F6A172AB557883DCE6F8FDEC46E5</t>
        </is>
      </c>
      <c r="K845" s="3" t="inlineStr">
        <is>
          <t>2020-03-30 00:00:00</t>
        </is>
      </c>
    </row>
    <row r="846">
      <c r="B846" s="3" t="inlineStr">
        <is>
          <t>NetCashProvidedByUsedInFinancingActivities__dim__SubsidiaryIssuerMember</t>
        </is>
      </c>
      <c r="C846" s="3" t="inlineStr">
        <is>
          <t>2019-02-02</t>
        </is>
      </c>
      <c r="D846" s="3" t="inlineStr">
        <is>
          <t>2018-02-04</t>
        </is>
      </c>
      <c r="E846" s="3" t="inlineStr">
        <is>
          <t>duration</t>
        </is>
      </c>
      <c r="F846" s="3" t="inlineStr">
        <is>
          <t>-218000000.0</t>
        </is>
      </c>
      <c r="G846" s="3" t="inlineStr">
        <is>
          <t>usd</t>
        </is>
      </c>
      <c r="H846" s="3" t="inlineStr">
        <is>
          <t>-6</t>
        </is>
      </c>
      <c r="I846" s="3" t="inlineStr">
        <is>
          <t>srt:SubsidiaryIssuerMember</t>
        </is>
      </c>
      <c r="J846" s="3" t="inlineStr">
        <is>
          <t>https://www.sec.gov/Archives/edgar/data/794367/000079436720000040/m-0201202010xk.htm#d69514878e19541-wk-Fact-7A0933299FEA5F5CACF2C98DCB5F5ED6</t>
        </is>
      </c>
      <c r="K846" s="3" t="inlineStr">
        <is>
          <t>2020-03-30 00:00:00</t>
        </is>
      </c>
    </row>
    <row r="847">
      <c r="B847" s="3" t="inlineStr">
        <is>
          <t>CashCashEquivalentsRestrictedCashAndRestrictedCashEquivalentsPeriodIncreaseDecreaseExcludingExchangeRateEffect__dim__SubsidiaryIssuerMember</t>
        </is>
      </c>
      <c r="C847" s="3" t="inlineStr">
        <is>
          <t>2019-02-02</t>
        </is>
      </c>
      <c r="D847" s="3" t="inlineStr">
        <is>
          <t>2018-02-04</t>
        </is>
      </c>
      <c r="E847" s="3" t="inlineStr">
        <is>
          <t>duration</t>
        </is>
      </c>
      <c r="F847" s="3" t="inlineStr">
        <is>
          <t>-15000000.0</t>
        </is>
      </c>
      <c r="G847" s="3" t="inlineStr">
        <is>
          <t>usd</t>
        </is>
      </c>
      <c r="H847" s="3" t="inlineStr">
        <is>
          <t>-6</t>
        </is>
      </c>
      <c r="I847" s="3" t="inlineStr">
        <is>
          <t>srt:SubsidiaryIssuerMember</t>
        </is>
      </c>
      <c r="J847" s="3" t="inlineStr">
        <is>
          <t>https://www.sec.gov/Archives/edgar/data/794367/000079436720000040/m-0201202010xk.htm#d69514878e19642-wk-Fact-31E109E5B1025342961868525F9194C8</t>
        </is>
      </c>
      <c r="K847" s="3" t="inlineStr">
        <is>
          <t>2020-03-30 00:00:00</t>
        </is>
      </c>
    </row>
    <row r="848">
      <c r="B848" s="3" t="inlineStr">
        <is>
          <t>RevenueFromContractWithCustomerExcludingAssessedTax</t>
        </is>
      </c>
      <c r="C848" s="3" t="inlineStr">
        <is>
          <t>2019-02-02</t>
        </is>
      </c>
      <c r="D848" s="3" t="inlineStr">
        <is>
          <t>2018-02-04</t>
        </is>
      </c>
      <c r="E848" s="3" t="inlineStr">
        <is>
          <t>duration</t>
        </is>
      </c>
      <c r="F848" s="3" t="inlineStr">
        <is>
          <t>-7800000000.0</t>
        </is>
      </c>
      <c r="G848" s="3" t="inlineStr">
        <is>
          <t>usd</t>
        </is>
      </c>
      <c r="H848" s="3" t="inlineStr">
        <is>
          <t>-6</t>
        </is>
      </c>
      <c r="I848" s="3" t="inlineStr">
        <is>
          <t>srt:ConsolidationEliminationsMember</t>
        </is>
      </c>
      <c r="J848" s="3" t="inlineStr">
        <is>
          <t>https://www.sec.gov/Archives/edgar/data/794367/000079436720000040/m-0201202010xk.htm#d69514878e3388-wk-Fact-F1AA08A878BA5F6DB8F0A008D8ECDEA9</t>
        </is>
      </c>
      <c r="K848" s="3" t="inlineStr">
        <is>
          <t>2020-03-30 00:00:00</t>
        </is>
      </c>
    </row>
    <row r="849">
      <c r="B849" s="3" t="inlineStr">
        <is>
          <t>NetEarningsFromCreditOperations</t>
        </is>
      </c>
      <c r="C849" s="3" t="inlineStr">
        <is>
          <t>2019-02-02</t>
        </is>
      </c>
      <c r="D849" s="3" t="inlineStr">
        <is>
          <t>2018-02-04</t>
        </is>
      </c>
      <c r="E849" s="3" t="inlineStr">
        <is>
          <t>duration</t>
        </is>
      </c>
      <c r="F849" s="3" t="n"/>
      <c r="G849" s="3" t="inlineStr">
        <is>
          <t>usd</t>
        </is>
      </c>
      <c r="H849" s="3" t="inlineStr">
        <is>
          <t>-6</t>
        </is>
      </c>
      <c r="I849" s="3" t="inlineStr">
        <is>
          <t>srt:ConsolidationEliminationsMember</t>
        </is>
      </c>
      <c r="J849" s="3" t="inlineStr">
        <is>
          <t>https://www.sec.gov/Archives/edgar/data/794367/000079436720000040/m-0201202010xk.htm#d69514878e3482-wk-Fact-053D0768A6D054F6B110EF696A36469F</t>
        </is>
      </c>
      <c r="K849" s="3" t="inlineStr">
        <is>
          <t>2020-03-30 00:00:00</t>
        </is>
      </c>
    </row>
    <row r="850">
      <c r="B850" s="3" t="inlineStr">
        <is>
          <t>CostOfGoodsAndServicesSold</t>
        </is>
      </c>
      <c r="C850" s="3" t="inlineStr">
        <is>
          <t>2019-02-02</t>
        </is>
      </c>
      <c r="D850" s="3" t="inlineStr">
        <is>
          <t>2018-02-04</t>
        </is>
      </c>
      <c r="E850" s="3" t="inlineStr">
        <is>
          <t>duration</t>
        </is>
      </c>
      <c r="F850" s="3" t="inlineStr">
        <is>
          <t>-7800000000.0</t>
        </is>
      </c>
      <c r="G850" s="3" t="inlineStr">
        <is>
          <t>usd</t>
        </is>
      </c>
      <c r="H850" s="3" t="inlineStr">
        <is>
          <t>-6</t>
        </is>
      </c>
      <c r="I850" s="3" t="inlineStr">
        <is>
          <t>srt:ConsolidationEliminationsMember</t>
        </is>
      </c>
      <c r="J850" s="3" t="inlineStr">
        <is>
          <t>https://www.sec.gov/Archives/edgar/data/794367/000079436720000040/m-0201202010xk.htm#d69514878e3683-wk-Fact-35BC0789CA405757BD4BB6F31E4EB831</t>
        </is>
      </c>
      <c r="K850" s="3" t="inlineStr">
        <is>
          <t>2020-03-30 00:00:00</t>
        </is>
      </c>
    </row>
    <row r="851">
      <c r="B851" s="3" t="inlineStr">
        <is>
          <t>SellingGeneralAndAdministrativeExpense</t>
        </is>
      </c>
      <c r="C851" s="3" t="inlineStr">
        <is>
          <t>2019-02-02</t>
        </is>
      </c>
      <c r="D851" s="3" t="inlineStr">
        <is>
          <t>2018-02-04</t>
        </is>
      </c>
      <c r="E851" s="3" t="inlineStr">
        <is>
          <t>duration</t>
        </is>
      </c>
      <c r="F851" s="3" t="n"/>
      <c r="G851" s="3" t="inlineStr">
        <is>
          <t>usd</t>
        </is>
      </c>
      <c r="H851" s="3" t="inlineStr">
        <is>
          <t>-6</t>
        </is>
      </c>
      <c r="I851" s="3" t="inlineStr">
        <is>
          <t>srt:ConsolidationEliminationsMember</t>
        </is>
      </c>
      <c r="J851" s="3" t="inlineStr">
        <is>
          <t>https://www.sec.gov/Archives/edgar/data/794367/000079436720000040/m-0201202010xk.htm#d69514878e3783-wk-Fact-91C561D456EA5939B9812F8414DE70FF</t>
        </is>
      </c>
      <c r="K851" s="3" t="inlineStr">
        <is>
          <t>2020-03-30 00:00:00</t>
        </is>
      </c>
    </row>
    <row r="852">
      <c r="B852" s="3" t="inlineStr">
        <is>
          <t>OperatingIncomeLoss</t>
        </is>
      </c>
      <c r="C852" s="3" t="inlineStr">
        <is>
          <t>2019-02-02</t>
        </is>
      </c>
      <c r="D852" s="3" t="inlineStr">
        <is>
          <t>2018-02-04</t>
        </is>
      </c>
      <c r="E852" s="3" t="inlineStr">
        <is>
          <t>duration</t>
        </is>
      </c>
      <c r="F852" s="3" t="n"/>
      <c r="G852" s="3" t="inlineStr">
        <is>
          <t>usd</t>
        </is>
      </c>
      <c r="H852" s="3" t="inlineStr">
        <is>
          <t>-6</t>
        </is>
      </c>
      <c r="I852" s="3" t="inlineStr">
        <is>
          <t>srt:ConsolidationEliminationsMember</t>
        </is>
      </c>
      <c r="J852" s="3" t="inlineStr">
        <is>
          <t>https://www.sec.gov/Archives/edgar/data/794367/000079436720000040/m-0201202010xk.htm#d69514878e4079-wk-Fact-E743A95220F25FDD91CE0FAAF6A19BF3</t>
        </is>
      </c>
      <c r="K852" s="3" t="inlineStr">
        <is>
          <t>2020-03-30 00:00:00</t>
        </is>
      </c>
    </row>
    <row r="853">
      <c r="B853" s="3" t="inlineStr">
        <is>
          <t>NetPeriodicDefinedBenefitsExpenseReversalOfExpenseExcludingServiceCostComponent</t>
        </is>
      </c>
      <c r="C853" s="3" t="inlineStr">
        <is>
          <t>2019-02-02</t>
        </is>
      </c>
      <c r="D853" s="3" t="inlineStr">
        <is>
          <t>2018-02-04</t>
        </is>
      </c>
      <c r="E853" s="3" t="inlineStr">
        <is>
          <t>duration</t>
        </is>
      </c>
      <c r="F853" s="3" t="n"/>
      <c r="G853" s="3" t="inlineStr">
        <is>
          <t>usd</t>
        </is>
      </c>
      <c r="H853" s="3" t="inlineStr">
        <is>
          <t>-6</t>
        </is>
      </c>
      <c r="I853" s="3" t="inlineStr">
        <is>
          <t>srt:ConsolidationEliminationsMember</t>
        </is>
      </c>
      <c r="J853" s="3" t="inlineStr">
        <is>
          <t>https://www.sec.gov/Archives/edgar/data/794367/000079436720000040/m-0201202010xk.htm#d69514878e4176-wk-Fact-191EA7DF898B52B0A07F86264E30F387</t>
        </is>
      </c>
      <c r="K853" s="3" t="inlineStr">
        <is>
          <t>2020-03-30 00:00:00</t>
        </is>
      </c>
    </row>
    <row r="854">
      <c r="B854" s="3" t="inlineStr">
        <is>
          <t>InterestIncomeExpenseNet</t>
        </is>
      </c>
      <c r="C854" s="3" t="inlineStr">
        <is>
          <t>2019-02-02</t>
        </is>
      </c>
      <c r="D854" s="3" t="inlineStr">
        <is>
          <t>2018-02-04</t>
        </is>
      </c>
      <c r="E854" s="3" t="inlineStr">
        <is>
          <t>duration</t>
        </is>
      </c>
      <c r="F854" s="3" t="n"/>
      <c r="G854" s="3" t="inlineStr">
        <is>
          <t>usd</t>
        </is>
      </c>
      <c r="H854" s="3" t="inlineStr">
        <is>
          <t>-6</t>
        </is>
      </c>
      <c r="I854" s="3" t="inlineStr">
        <is>
          <t>srt:ConsolidationEliminationsMember</t>
        </is>
      </c>
      <c r="J854" s="3" t="inlineStr">
        <is>
          <t>https://www.sec.gov/Archives/edgar/data/794367/000079436720000040/m-0201202010xk.htm#d69514878e4478-wk-Fact-FEB2F99D88E35CEE928A5C85E61959BF</t>
        </is>
      </c>
      <c r="K854" s="3" t="inlineStr">
        <is>
          <t>2020-03-30 00:00:00</t>
        </is>
      </c>
    </row>
    <row r="855">
      <c r="B855" s="3" t="inlineStr">
        <is>
          <t>InterestExpenseOther</t>
        </is>
      </c>
      <c r="C855" s="3" t="inlineStr">
        <is>
          <t>2019-02-02</t>
        </is>
      </c>
      <c r="D855" s="3" t="inlineStr">
        <is>
          <t>2018-02-04</t>
        </is>
      </c>
      <c r="E855" s="3" t="inlineStr">
        <is>
          <t>duration</t>
        </is>
      </c>
      <c r="F855" s="3" t="n"/>
      <c r="G855" s="3" t="inlineStr">
        <is>
          <t>usd</t>
        </is>
      </c>
      <c r="H855" s="3" t="inlineStr">
        <is>
          <t>-6</t>
        </is>
      </c>
      <c r="I855" s="3" t="inlineStr">
        <is>
          <t>srt:ConsolidationEliminationsMember</t>
        </is>
      </c>
      <c r="J855" s="3" t="inlineStr">
        <is>
          <t>https://www.sec.gov/Archives/edgar/data/794367/000079436720000040/m-0201202010xk.htm#d69514878e4577-wk-Fact-60F93F98F8455780980F3984DEDA33AE</t>
        </is>
      </c>
      <c r="K855" s="3" t="inlineStr">
        <is>
          <t>2020-03-30 00:00:00</t>
        </is>
      </c>
    </row>
    <row r="856">
      <c r="B856" s="3" t="inlineStr">
        <is>
          <t>GainsLossesOnExtinguishmentOfDebt</t>
        </is>
      </c>
      <c r="C856" s="3" t="inlineStr">
        <is>
          <t>2019-02-02</t>
        </is>
      </c>
      <c r="D856" s="3" t="inlineStr">
        <is>
          <t>2018-02-04</t>
        </is>
      </c>
      <c r="E856" s="3" t="inlineStr">
        <is>
          <t>duration</t>
        </is>
      </c>
      <c r="F856" s="3" t="n"/>
      <c r="G856" s="3" t="inlineStr">
        <is>
          <t>usd</t>
        </is>
      </c>
      <c r="H856" s="3" t="inlineStr">
        <is>
          <t>-6</t>
        </is>
      </c>
      <c r="I856" s="3" t="inlineStr">
        <is>
          <t>srt:ConsolidationEliminationsMember</t>
        </is>
      </c>
      <c r="J856" s="3" t="inlineStr">
        <is>
          <t>https://www.sec.gov/Archives/edgar/data/794367/000079436720000040/m-0201202010xk.htm#d69514878e4675-wk-Fact-ACC3E3F2A9745EEAB784F1B5C3B2CF32</t>
        </is>
      </c>
      <c r="K856" s="3" t="inlineStr">
        <is>
          <t>2020-03-30 00:00:00</t>
        </is>
      </c>
    </row>
    <row r="857">
      <c r="B857" s="3" t="inlineStr">
        <is>
          <t>IncomeLossFromContinuingOperationsBeforeIncomeTaxesMinorityInterestAndIncomeLossFromEquityMethodInvestments</t>
        </is>
      </c>
      <c r="C857" s="3" t="inlineStr">
        <is>
          <t>2019-02-02</t>
        </is>
      </c>
      <c r="D857" s="3" t="inlineStr">
        <is>
          <t>2018-02-04</t>
        </is>
      </c>
      <c r="E857" s="3" t="inlineStr">
        <is>
          <t>duration</t>
        </is>
      </c>
      <c r="F857" s="3" t="inlineStr">
        <is>
          <t>-1449000000.0</t>
        </is>
      </c>
      <c r="G857" s="3" t="inlineStr">
        <is>
          <t>usd</t>
        </is>
      </c>
      <c r="H857" s="3" t="inlineStr">
        <is>
          <t>-6</t>
        </is>
      </c>
      <c r="I857" s="3" t="inlineStr">
        <is>
          <t>srt:ConsolidationEliminationsMember</t>
        </is>
      </c>
      <c r="J857" s="3" t="inlineStr">
        <is>
          <t>https://www.sec.gov/Archives/edgar/data/794367/000079436720000040/m-0201202010xk.htm#d69514878e4872-wk-Fact-F55DBCF8D3555FBF977DDD6AEB215CA4</t>
        </is>
      </c>
      <c r="K857" s="3" t="inlineStr">
        <is>
          <t>2020-03-30 00:00:00</t>
        </is>
      </c>
    </row>
    <row r="858">
      <c r="B858" s="3" t="inlineStr">
        <is>
          <t>IncomeTaxExpenseBenefit</t>
        </is>
      </c>
      <c r="C858" s="3" t="inlineStr">
        <is>
          <t>2019-02-02</t>
        </is>
      </c>
      <c r="D858" s="3" t="inlineStr">
        <is>
          <t>2018-02-04</t>
        </is>
      </c>
      <c r="E858" s="3" t="inlineStr">
        <is>
          <t>duration</t>
        </is>
      </c>
      <c r="F858" s="3" t="n"/>
      <c r="G858" s="3" t="inlineStr">
        <is>
          <t>usd</t>
        </is>
      </c>
      <c r="H858" s="3" t="inlineStr">
        <is>
          <t>-6</t>
        </is>
      </c>
      <c r="I858" s="3" t="inlineStr">
        <is>
          <t>srt:ConsolidationEliminationsMember</t>
        </is>
      </c>
      <c r="J858" s="3" t="inlineStr">
        <is>
          <t>https://www.sec.gov/Archives/edgar/data/794367/000079436720000040/m-0201202010xk.htm#d69514878e4972-wk-Fact-83F11E3E5A3C50A89A4057142C3EF38C</t>
        </is>
      </c>
      <c r="K858" s="3" t="inlineStr">
        <is>
          <t>2020-03-30 00:00:00</t>
        </is>
      </c>
    </row>
    <row r="859">
      <c r="B859" s="3" t="inlineStr">
        <is>
          <t>NetIncomeLossAttributableToNoncontrollingInterest</t>
        </is>
      </c>
      <c r="C859" s="3" t="inlineStr">
        <is>
          <t>2019-02-02</t>
        </is>
      </c>
      <c r="D859" s="3" t="inlineStr">
        <is>
          <t>2018-02-04</t>
        </is>
      </c>
      <c r="E859" s="3" t="inlineStr">
        <is>
          <t>duration</t>
        </is>
      </c>
      <c r="F859" s="3" t="n"/>
      <c r="G859" s="3" t="inlineStr">
        <is>
          <t>usd</t>
        </is>
      </c>
      <c r="H859" s="3" t="inlineStr">
        <is>
          <t>-6</t>
        </is>
      </c>
      <c r="I859" s="3" t="inlineStr">
        <is>
          <t>srt:ConsolidationEliminationsMember</t>
        </is>
      </c>
      <c r="J859" s="3" t="inlineStr">
        <is>
          <t>https://www.sec.gov/Archives/edgar/data/794367/000079436720000040/m-0201202010xk.htm#d69514878e5168-wk-Fact-567B3F041E05502296EFF1B6C61DA937</t>
        </is>
      </c>
      <c r="K859" s="3" t="inlineStr">
        <is>
          <t>2020-03-30 00:00:00</t>
        </is>
      </c>
    </row>
    <row r="860">
      <c r="B860" s="3" t="inlineStr">
        <is>
          <t>NetIncomeLoss</t>
        </is>
      </c>
      <c r="C860" s="3" t="inlineStr">
        <is>
          <t>2019-02-02</t>
        </is>
      </c>
      <c r="D860" s="3" t="inlineStr">
        <is>
          <t>2018-02-04</t>
        </is>
      </c>
      <c r="E860" s="3" t="inlineStr">
        <is>
          <t>duration</t>
        </is>
      </c>
      <c r="F860" s="3" t="inlineStr">
        <is>
          <t>-1449000000.0</t>
        </is>
      </c>
      <c r="G860" s="3" t="inlineStr">
        <is>
          <t>usd</t>
        </is>
      </c>
      <c r="H860" s="3" t="inlineStr">
        <is>
          <t>-6</t>
        </is>
      </c>
      <c r="I860" s="3" t="inlineStr">
        <is>
          <t>srt:ConsolidationEliminationsMember</t>
        </is>
      </c>
      <c r="J860" s="3" t="inlineStr">
        <is>
          <t>https://www.sec.gov/Archives/edgar/data/794367/000079436720000040/m-0201202010xk.htm#d69514878e5270-wk-Fact-1CCF6BD3DF825C218AE7E2D6E00411CA</t>
        </is>
      </c>
      <c r="K860" s="3" t="inlineStr">
        <is>
          <t>2020-03-30 00:00:00</t>
        </is>
      </c>
    </row>
    <row r="861">
      <c r="B861" s="3" t="inlineStr">
        <is>
          <t>ComprehensiveIncomeNetOfTaxIncludingPortionAttributableToNoncontrollingInterest</t>
        </is>
      </c>
      <c r="C861" s="3" t="inlineStr">
        <is>
          <t>2019-02-02</t>
        </is>
      </c>
      <c r="D861" s="3" t="inlineStr">
        <is>
          <t>2018-02-04</t>
        </is>
      </c>
      <c r="E861" s="3" t="inlineStr">
        <is>
          <t>duration</t>
        </is>
      </c>
      <c r="F861" s="3" t="inlineStr">
        <is>
          <t>-1348000000.0</t>
        </is>
      </c>
      <c r="G861" s="3" t="inlineStr">
        <is>
          <t>usd</t>
        </is>
      </c>
      <c r="H861" s="3" t="inlineStr">
        <is>
          <t>-6</t>
        </is>
      </c>
      <c r="I861" s="3" t="inlineStr">
        <is>
          <t>srt:ConsolidationEliminationsMember</t>
        </is>
      </c>
      <c r="J861" s="3" t="inlineStr">
        <is>
          <t>https://www.sec.gov/Archives/edgar/data/794367/000079436720000040/m-0201202010xk.htm#d69514878e5369-wk-Fact-450E4A506355520495B5735680333231</t>
        </is>
      </c>
      <c r="K861" s="3" t="inlineStr">
        <is>
          <t>2020-03-30 00:00:00</t>
        </is>
      </c>
    </row>
    <row r="862">
      <c r="B862" s="3" t="inlineStr">
        <is>
          <t>ComprehensiveIncomeNetOfTaxAttributableToNoncontrollingInterest</t>
        </is>
      </c>
      <c r="C862" s="3" t="inlineStr">
        <is>
          <t>2019-02-02</t>
        </is>
      </c>
      <c r="D862" s="3" t="inlineStr">
        <is>
          <t>2018-02-04</t>
        </is>
      </c>
      <c r="E862" s="3" t="inlineStr">
        <is>
          <t>duration</t>
        </is>
      </c>
      <c r="F862" s="3" t="n"/>
      <c r="G862" s="3" t="inlineStr">
        <is>
          <t>usd</t>
        </is>
      </c>
      <c r="H862" s="3" t="inlineStr">
        <is>
          <t>-6</t>
        </is>
      </c>
      <c r="I862" s="3" t="inlineStr">
        <is>
          <t>srt:ConsolidationEliminationsMember</t>
        </is>
      </c>
      <c r="J862" s="3" t="inlineStr">
        <is>
          <t>https://www.sec.gov/Archives/edgar/data/794367/000079436720000040/m-0201202010xk.htm#d69514878e5463-wk-Fact-BA000C225A74589E92AF1F7C4C408E55</t>
        </is>
      </c>
      <c r="K862" s="3" t="inlineStr">
        <is>
          <t>2020-03-30 00:00:00</t>
        </is>
      </c>
    </row>
    <row r="863">
      <c r="B863" s="3" t="inlineStr">
        <is>
          <t>ComprehensiveIncomeNetOfTax</t>
        </is>
      </c>
      <c r="C863" s="3" t="inlineStr">
        <is>
          <t>2019-02-02</t>
        </is>
      </c>
      <c r="D863" s="3" t="inlineStr">
        <is>
          <t>2018-02-04</t>
        </is>
      </c>
      <c r="E863" s="3" t="inlineStr">
        <is>
          <t>duration</t>
        </is>
      </c>
      <c r="F863" s="3" t="inlineStr">
        <is>
          <t>-1348000000.0</t>
        </is>
      </c>
      <c r="G863" s="3" t="inlineStr">
        <is>
          <t>usd</t>
        </is>
      </c>
      <c r="H863" s="3" t="inlineStr">
        <is>
          <t>-6</t>
        </is>
      </c>
      <c r="I863" s="3" t="inlineStr">
        <is>
          <t>srt:ConsolidationEliminationsMember</t>
        </is>
      </c>
      <c r="J863" s="3" t="inlineStr">
        <is>
          <t>https://www.sec.gov/Archives/edgar/data/794367/000079436720000040/m-0201202010xk.htm#d69514878e5566-wk-Fact-535BBA6154DD57E782BFD1F8E7BE789F</t>
        </is>
      </c>
      <c r="K863" s="3" t="inlineStr">
        <is>
          <t>2020-03-30 00:00:00</t>
        </is>
      </c>
    </row>
    <row r="864">
      <c r="B864" s="3" t="inlineStr">
        <is>
          <t>ProfitLoss</t>
        </is>
      </c>
      <c r="C864" s="3" t="inlineStr">
        <is>
          <t>2019-02-02</t>
        </is>
      </c>
      <c r="D864" s="3" t="inlineStr">
        <is>
          <t>2018-02-04</t>
        </is>
      </c>
      <c r="E864" s="3" t="inlineStr">
        <is>
          <t>duration</t>
        </is>
      </c>
      <c r="F864" s="3" t="inlineStr">
        <is>
          <t>-1449000000.0</t>
        </is>
      </c>
      <c r="G864" s="3" t="inlineStr">
        <is>
          <t>usd</t>
        </is>
      </c>
      <c r="H864" s="3" t="inlineStr">
        <is>
          <t>-6</t>
        </is>
      </c>
      <c r="I864" s="3" t="inlineStr">
        <is>
          <t>srt:ConsolidationEliminationsMember</t>
        </is>
      </c>
      <c r="J864" s="3" t="inlineStr">
        <is>
          <t>https://www.sec.gov/Archives/edgar/data/794367/000079436720000040/m-0201202010xk.htm#d69514878e17603-wk-Fact-D8912603AC2B5EF484F1F70239B78717</t>
        </is>
      </c>
      <c r="K864" s="3" t="inlineStr">
        <is>
          <t>2020-03-30 00:00:00</t>
        </is>
      </c>
    </row>
    <row r="865">
      <c r="B865" s="3" t="inlineStr">
        <is>
          <t>RestructuringSettlementAndImpairmentProvisions</t>
        </is>
      </c>
      <c r="C865" s="3" t="inlineStr">
        <is>
          <t>2019-02-02</t>
        </is>
      </c>
      <c r="D865" s="3" t="inlineStr">
        <is>
          <t>2018-02-04</t>
        </is>
      </c>
      <c r="E865" s="3" t="inlineStr">
        <is>
          <t>duration</t>
        </is>
      </c>
      <c r="F865" s="3" t="n"/>
      <c r="G865" s="3" t="inlineStr">
        <is>
          <t>usd</t>
        </is>
      </c>
      <c r="H865" s="3" t="inlineStr">
        <is>
          <t>-6</t>
        </is>
      </c>
      <c r="I865" s="3" t="inlineStr">
        <is>
          <t>srt:ConsolidationEliminationsMember</t>
        </is>
      </c>
      <c r="J865" s="3" t="inlineStr">
        <is>
          <t>https://www.sec.gov/Archives/edgar/data/794367/000079436720000040/m-0201202010xk.htm#d69514878e17696-wk-Fact-C60E58676AED59578A9AFB6B4E1C9E55</t>
        </is>
      </c>
      <c r="K865" s="3" t="inlineStr">
        <is>
          <t>2020-03-30 00:00:00</t>
        </is>
      </c>
    </row>
    <row r="866">
      <c r="B866" s="3" t="inlineStr">
        <is>
          <t>DefinedBenefitPlanRecognizedNetGainLossDueToSettlements1</t>
        </is>
      </c>
      <c r="C866" s="3" t="inlineStr">
        <is>
          <t>2019-02-02</t>
        </is>
      </c>
      <c r="D866" s="3" t="inlineStr">
        <is>
          <t>2018-02-04</t>
        </is>
      </c>
      <c r="E866" s="3" t="inlineStr">
        <is>
          <t>duration</t>
        </is>
      </c>
      <c r="F866" s="3" t="n"/>
      <c r="G866" s="3" t="inlineStr">
        <is>
          <t>usd</t>
        </is>
      </c>
      <c r="H866" s="3" t="inlineStr">
        <is>
          <t>-6</t>
        </is>
      </c>
      <c r="I866" s="3" t="inlineStr">
        <is>
          <t>srt:ConsolidationEliminationsMember</t>
        </is>
      </c>
      <c r="J866" s="3" t="inlineStr">
        <is>
          <t>https://www.sec.gov/Archives/edgar/data/794367/000079436720000040/m-0201202010xk.htm#d69514878e17793-wk-Fact-6A3304AA9677529BA75C3EEBABEA75F9</t>
        </is>
      </c>
      <c r="K866" s="3" t="inlineStr">
        <is>
          <t>2020-03-30 00:00:00</t>
        </is>
      </c>
    </row>
    <row r="867">
      <c r="B867" s="3" t="inlineStr">
        <is>
          <t>GainLossOnDispositionOfAssets</t>
        </is>
      </c>
      <c r="C867" s="3" t="inlineStr">
        <is>
          <t>2019-02-02</t>
        </is>
      </c>
      <c r="D867" s="3" t="inlineStr">
        <is>
          <t>2018-02-04</t>
        </is>
      </c>
      <c r="E867" s="3" t="inlineStr">
        <is>
          <t>duration</t>
        </is>
      </c>
      <c r="F867" s="3" t="n"/>
      <c r="G867" s="3" t="inlineStr">
        <is>
          <t>usd</t>
        </is>
      </c>
      <c r="H867" s="3" t="inlineStr">
        <is>
          <t>-6</t>
        </is>
      </c>
      <c r="I867" s="3" t="inlineStr">
        <is>
          <t>srt:ConsolidationEliminationsMember</t>
        </is>
      </c>
      <c r="J867" s="3" t="inlineStr">
        <is>
          <t>https://www.sec.gov/Archives/edgar/data/794367/000079436720000040/m-0201202010xk.htm#d69514878e17892-wk-Fact-6BB7374F965D5954B329A18348D24474</t>
        </is>
      </c>
      <c r="K867" s="3" t="inlineStr">
        <is>
          <t>2020-03-30 00:00:00</t>
        </is>
      </c>
    </row>
    <row r="868">
      <c r="B868" s="3" t="inlineStr">
        <is>
          <t>IncomeLossFromEquityMethodInvestments</t>
        </is>
      </c>
      <c r="C868" s="3" t="inlineStr">
        <is>
          <t>2019-02-02</t>
        </is>
      </c>
      <c r="D868" s="3" t="inlineStr">
        <is>
          <t>2018-02-04</t>
        </is>
      </c>
      <c r="E868" s="3" t="inlineStr">
        <is>
          <t>duration</t>
        </is>
      </c>
      <c r="F868" s="3" t="inlineStr">
        <is>
          <t>-1449000000.0</t>
        </is>
      </c>
      <c r="G868" s="3" t="inlineStr">
        <is>
          <t>usd</t>
        </is>
      </c>
      <c r="H868" s="3" t="inlineStr">
        <is>
          <t>-6</t>
        </is>
      </c>
      <c r="I868" s="3" t="inlineStr">
        <is>
          <t>srt:ConsolidationEliminationsMember</t>
        </is>
      </c>
      <c r="J868" s="3" t="inlineStr">
        <is>
          <t>https://www.sec.gov/Archives/edgar/data/794367/000079436720000040/m-0201202010xk.htm#d69514878e17992-wk-Fact-C9F712F94994539790BAF28517FF5890</t>
        </is>
      </c>
      <c r="K868" s="3" t="inlineStr">
        <is>
          <t>2020-03-30 00:00:00</t>
        </is>
      </c>
    </row>
    <row r="869">
      <c r="B869" s="3" t="inlineStr">
        <is>
          <t>ProceedsFromDividendsReceived</t>
        </is>
      </c>
      <c r="C869" s="3" t="inlineStr">
        <is>
          <t>2019-02-02</t>
        </is>
      </c>
      <c r="D869" s="3" t="inlineStr">
        <is>
          <t>2018-02-04</t>
        </is>
      </c>
      <c r="E869" s="3" t="inlineStr">
        <is>
          <t>duration</t>
        </is>
      </c>
      <c r="F869" s="3" t="inlineStr">
        <is>
          <t>-1240000000.0</t>
        </is>
      </c>
      <c r="G869" s="3" t="inlineStr">
        <is>
          <t>usd</t>
        </is>
      </c>
      <c r="H869" s="3" t="inlineStr">
        <is>
          <t>-6</t>
        </is>
      </c>
      <c r="I869" s="3" t="inlineStr">
        <is>
          <t>srt:ConsolidationEliminationsMember</t>
        </is>
      </c>
      <c r="J869" s="3" t="inlineStr">
        <is>
          <t>https://www.sec.gov/Archives/edgar/data/794367/000079436720000040/m-0201202010xk.htm#d69514878e18089-wk-Fact-7563758E99D455E59A301A150AD7F039</t>
        </is>
      </c>
      <c r="K869" s="3" t="inlineStr">
        <is>
          <t>2020-03-30 00:00:00</t>
        </is>
      </c>
    </row>
    <row r="870">
      <c r="B870" s="3" t="inlineStr">
        <is>
          <t>DepreciationDepletionAndAmortization</t>
        </is>
      </c>
      <c r="C870" s="3" t="inlineStr">
        <is>
          <t>2019-02-02</t>
        </is>
      </c>
      <c r="D870" s="3" t="inlineStr">
        <is>
          <t>2018-02-04</t>
        </is>
      </c>
      <c r="E870" s="3" t="inlineStr">
        <is>
          <t>duration</t>
        </is>
      </c>
      <c r="F870" s="3" t="n"/>
      <c r="G870" s="3" t="inlineStr">
        <is>
          <t>usd</t>
        </is>
      </c>
      <c r="H870" s="3" t="inlineStr">
        <is>
          <t>-6</t>
        </is>
      </c>
      <c r="I870" s="3" t="inlineStr">
        <is>
          <t>srt:ConsolidationEliminationsMember</t>
        </is>
      </c>
      <c r="J870" s="3" t="inlineStr">
        <is>
          <t>https://www.sec.gov/Archives/edgar/data/794367/000079436720000040/m-0201202010xk.htm#d69514878e18187-wk-Fact-29EF636ECA18556AA7ABB1E86525B43B</t>
        </is>
      </c>
      <c r="K870" s="3" t="inlineStr">
        <is>
          <t>2020-03-30 00:00:00</t>
        </is>
      </c>
    </row>
    <row r="871">
      <c r="B871" s="3" t="inlineStr">
        <is>
          <t>IncreaseDecreaseInOtherOperatingCapitalNet</t>
        </is>
      </c>
      <c r="C871" s="3" t="inlineStr">
        <is>
          <t>2019-02-02</t>
        </is>
      </c>
      <c r="D871" s="3" t="inlineStr">
        <is>
          <t>2018-02-04</t>
        </is>
      </c>
      <c r="E871" s="3" t="inlineStr">
        <is>
          <t>duration</t>
        </is>
      </c>
      <c r="F871" s="3" t="inlineStr">
        <is>
          <t>1000000.0</t>
        </is>
      </c>
      <c r="G871" s="3" t="inlineStr">
        <is>
          <t>usd</t>
        </is>
      </c>
      <c r="H871" s="3" t="inlineStr">
        <is>
          <t>-6</t>
        </is>
      </c>
      <c r="I871" s="3" t="inlineStr">
        <is>
          <t>srt:ConsolidationEliminationsMember</t>
        </is>
      </c>
      <c r="J871" s="3" t="inlineStr">
        <is>
          <t>https://www.sec.gov/Archives/edgar/data/794367/000079436720000040/m-0201202010xk.htm#d69514878e18286-wk-Fact-50EBB8BD07E15F6DA6EAA85C9B980A54</t>
        </is>
      </c>
      <c r="K871" s="3" t="inlineStr">
        <is>
          <t>2020-03-30 00:00:00</t>
        </is>
      </c>
    </row>
    <row r="872">
      <c r="B872" s="3" t="inlineStr">
        <is>
          <t>NetCashProvidedByUsedInOperatingActivities</t>
        </is>
      </c>
      <c r="C872" s="3" t="inlineStr">
        <is>
          <t>2019-02-02</t>
        </is>
      </c>
      <c r="D872" s="3" t="inlineStr">
        <is>
          <t>2018-02-04</t>
        </is>
      </c>
      <c r="E872" s="3" t="inlineStr">
        <is>
          <t>duration</t>
        </is>
      </c>
      <c r="F872" s="3" t="inlineStr">
        <is>
          <t>-1241000000.0</t>
        </is>
      </c>
      <c r="G872" s="3" t="inlineStr">
        <is>
          <t>usd</t>
        </is>
      </c>
      <c r="H872" s="3" t="inlineStr">
        <is>
          <t>-6</t>
        </is>
      </c>
      <c r="I872" s="3" t="inlineStr">
        <is>
          <t>srt:ConsolidationEliminationsMember</t>
        </is>
      </c>
      <c r="J872" s="3" t="inlineStr">
        <is>
          <t>https://www.sec.gov/Archives/edgar/data/794367/000079436720000040/m-0201202010xk.htm#d69514878e18385-wk-Fact-20B3425C25445D909BB616B68A344515</t>
        </is>
      </c>
      <c r="K872" s="3" t="inlineStr">
        <is>
          <t>2020-03-30 00:00:00</t>
        </is>
      </c>
    </row>
    <row r="873">
      <c r="B873" s="3" t="inlineStr">
        <is>
          <t>PaymentsToAcquireProductiveAssets</t>
        </is>
      </c>
      <c r="C873" s="3" t="inlineStr">
        <is>
          <t>2019-02-02</t>
        </is>
      </c>
      <c r="D873" s="3" t="inlineStr">
        <is>
          <t>2018-02-04</t>
        </is>
      </c>
      <c r="E873" s="3" t="inlineStr">
        <is>
          <t>duration</t>
        </is>
      </c>
      <c r="F873" s="3" t="n"/>
      <c r="G873" s="3" t="inlineStr">
        <is>
          <t>usd</t>
        </is>
      </c>
      <c r="H873" s="3" t="inlineStr">
        <is>
          <t>-6</t>
        </is>
      </c>
      <c r="I873" s="3" t="inlineStr">
        <is>
          <t>srt:ConsolidationEliminationsMember</t>
        </is>
      </c>
      <c r="J873" s="3" t="inlineStr">
        <is>
          <t>https://www.sec.gov/Archives/edgar/data/794367/000079436720000040/m-0201202010xk.htm#d69514878e18588-wk-Fact-BF3F176BDE965DE19B949BF9037DEDB6</t>
        </is>
      </c>
      <c r="K873" s="3" t="inlineStr">
        <is>
          <t>2020-03-30 00:00:00</t>
        </is>
      </c>
    </row>
    <row r="874">
      <c r="B874" s="3" t="inlineStr">
        <is>
          <t>PaymentsForProceedsFromOtherInvestingActivities</t>
        </is>
      </c>
      <c r="C874" s="3" t="inlineStr">
        <is>
          <t>2019-02-02</t>
        </is>
      </c>
      <c r="D874" s="3" t="inlineStr">
        <is>
          <t>2018-02-04</t>
        </is>
      </c>
      <c r="E874" s="3" t="inlineStr">
        <is>
          <t>duration</t>
        </is>
      </c>
      <c r="F874" s="3" t="inlineStr">
        <is>
          <t>-51000000.0</t>
        </is>
      </c>
      <c r="G874" s="3" t="inlineStr">
        <is>
          <t>usd</t>
        </is>
      </c>
      <c r="H874" s="3" t="inlineStr">
        <is>
          <t>-6</t>
        </is>
      </c>
      <c r="I874" s="3" t="inlineStr">
        <is>
          <t>srt:ConsolidationEliminationsMember</t>
        </is>
      </c>
      <c r="J874" s="3" t="inlineStr">
        <is>
          <t>https://www.sec.gov/Archives/edgar/data/794367/000079436720000040/m-0201202010xk.htm#d69514878e18688-wk-Fact-39A59E00402B570AA117002444DDC7C8</t>
        </is>
      </c>
      <c r="K874" s="3" t="inlineStr">
        <is>
          <t>2020-03-30 00:00:00</t>
        </is>
      </c>
    </row>
    <row r="875">
      <c r="B875" s="3" t="inlineStr">
        <is>
          <t>NetCashProvidedByUsedInInvestingActivities</t>
        </is>
      </c>
      <c r="C875" s="3" t="inlineStr">
        <is>
          <t>2019-02-02</t>
        </is>
      </c>
      <c r="D875" s="3" t="inlineStr">
        <is>
          <t>2018-02-04</t>
        </is>
      </c>
      <c r="E875" s="3" t="inlineStr">
        <is>
          <t>duration</t>
        </is>
      </c>
      <c r="F875" s="3" t="inlineStr">
        <is>
          <t>51000000.0</t>
        </is>
      </c>
      <c r="G875" s="3" t="inlineStr">
        <is>
          <t>usd</t>
        </is>
      </c>
      <c r="H875" s="3" t="inlineStr">
        <is>
          <t>-6</t>
        </is>
      </c>
      <c r="I875" s="3" t="inlineStr">
        <is>
          <t>srt:ConsolidationEliminationsMember</t>
        </is>
      </c>
      <c r="J875" s="3" t="inlineStr">
        <is>
          <t>https://www.sec.gov/Archives/edgar/data/794367/000079436720000040/m-0201202010xk.htm#d69514878e18787-wk-Fact-3612BC8194125588B61AC3D03049FE0C</t>
        </is>
      </c>
      <c r="K875" s="3" t="inlineStr">
        <is>
          <t>2020-03-30 00:00:00</t>
        </is>
      </c>
    </row>
    <row r="876">
      <c r="B876" s="3" t="inlineStr">
        <is>
          <t>ProceedsfromRepaymentsofDebtNetofDebtIssuanceCosts</t>
        </is>
      </c>
      <c r="C876" s="3" t="inlineStr">
        <is>
          <t>2019-02-02</t>
        </is>
      </c>
      <c r="D876" s="3" t="inlineStr">
        <is>
          <t>2018-02-04</t>
        </is>
      </c>
      <c r="E876" s="3" t="inlineStr">
        <is>
          <t>duration</t>
        </is>
      </c>
      <c r="F876" s="3" t="inlineStr">
        <is>
          <t>50000000.0</t>
        </is>
      </c>
      <c r="G876" s="3" t="inlineStr">
        <is>
          <t>usd</t>
        </is>
      </c>
      <c r="H876" s="3" t="inlineStr">
        <is>
          <t>-6</t>
        </is>
      </c>
      <c r="I876" s="3" t="inlineStr">
        <is>
          <t>srt:ConsolidationEliminationsMember</t>
        </is>
      </c>
      <c r="J876" s="3" t="inlineStr">
        <is>
          <t>https://www.sec.gov/Archives/edgar/data/794367/000079436720000040/m-0201202010xk.htm#d69514878e18989-wk-Fact-248B08FB09DF58FCA07E01BDC7323F90</t>
        </is>
      </c>
      <c r="K876" s="3" t="inlineStr">
        <is>
          <t>2020-03-30 00:00:00</t>
        </is>
      </c>
    </row>
    <row r="877">
      <c r="B877" s="3" t="inlineStr">
        <is>
          <t>PaymentsOfDividendsCommonStock</t>
        </is>
      </c>
      <c r="C877" s="3" t="inlineStr">
        <is>
          <t>2019-02-02</t>
        </is>
      </c>
      <c r="D877" s="3" t="inlineStr">
        <is>
          <t>2018-02-04</t>
        </is>
      </c>
      <c r="E877" s="3" t="inlineStr">
        <is>
          <t>duration</t>
        </is>
      </c>
      <c r="F877" s="3" t="inlineStr">
        <is>
          <t>-1240000000.0</t>
        </is>
      </c>
      <c r="G877" s="3" t="inlineStr">
        <is>
          <t>usd</t>
        </is>
      </c>
      <c r="H877" s="3" t="inlineStr">
        <is>
          <t>-6</t>
        </is>
      </c>
      <c r="I877" s="3" t="inlineStr">
        <is>
          <t>srt:ConsolidationEliminationsMember</t>
        </is>
      </c>
      <c r="J877" s="3" t="inlineStr">
        <is>
          <t>https://www.sec.gov/Archives/edgar/data/794367/000079436720000040/m-0201202010xk.htm#d69514878e19090-wk-Fact-97F35C69C56455CDB8422D99310D7BFB</t>
        </is>
      </c>
      <c r="K877" s="3" t="inlineStr">
        <is>
          <t>2020-03-30 00:00:00</t>
        </is>
      </c>
    </row>
    <row r="878">
      <c r="B878" s="3" t="inlineStr">
        <is>
          <t>ProceedsFromRepurchaseOfEquity</t>
        </is>
      </c>
      <c r="C878" s="3" t="inlineStr">
        <is>
          <t>2019-02-02</t>
        </is>
      </c>
      <c r="D878" s="3" t="inlineStr">
        <is>
          <t>2018-02-04</t>
        </is>
      </c>
      <c r="E878" s="3" t="inlineStr">
        <is>
          <t>duration</t>
        </is>
      </c>
      <c r="F878" s="3" t="n"/>
      <c r="G878" s="3" t="inlineStr">
        <is>
          <t>usd</t>
        </is>
      </c>
      <c r="H878" s="3" t="inlineStr">
        <is>
          <t>-6</t>
        </is>
      </c>
      <c r="I878" s="3" t="inlineStr">
        <is>
          <t>srt:ConsolidationEliminationsMember</t>
        </is>
      </c>
      <c r="J878" s="3" t="inlineStr">
        <is>
          <t>https://www.sec.gov/Archives/edgar/data/794367/000079436720000040/m-0201202010xk.htm#d69514878e19188-wk-Fact-7764EF72973054C09111DCABB492411F</t>
        </is>
      </c>
      <c r="K878" s="3" t="inlineStr">
        <is>
          <t>2020-03-30 00:00:00</t>
        </is>
      </c>
    </row>
    <row r="879">
      <c r="B879" s="3" t="inlineStr">
        <is>
          <t>ProceedsFromMinorityShareholders</t>
        </is>
      </c>
      <c r="C879" s="3" t="inlineStr">
        <is>
          <t>2019-02-02</t>
        </is>
      </c>
      <c r="D879" s="3" t="inlineStr">
        <is>
          <t>2018-02-04</t>
        </is>
      </c>
      <c r="E879" s="3" t="inlineStr">
        <is>
          <t>duration</t>
        </is>
      </c>
      <c r="F879" s="3" t="n"/>
      <c r="G879" s="3" t="inlineStr">
        <is>
          <t>usd</t>
        </is>
      </c>
      <c r="H879" s="3" t="inlineStr">
        <is>
          <t>-6</t>
        </is>
      </c>
      <c r="I879" s="3" t="inlineStr">
        <is>
          <t>srt:ConsolidationEliminationsMember</t>
        </is>
      </c>
      <c r="J879" s="3" t="inlineStr">
        <is>
          <t>https://www.sec.gov/Archives/edgar/data/794367/000079436720000040/m-0201202010xk.htm#d69514878e19285-wk-Fact-FE56E6649076555E8B9D0BF48B691AF6</t>
        </is>
      </c>
      <c r="K879" s="3" t="inlineStr">
        <is>
          <t>2020-03-30 00:00:00</t>
        </is>
      </c>
    </row>
    <row r="880">
      <c r="B880" s="3" t="inlineStr">
        <is>
          <t>PaymentsForProceedsFromIntercompanyAdvancesFromFinancingActivities</t>
        </is>
      </c>
      <c r="C880" s="3" t="inlineStr">
        <is>
          <t>2019-02-02</t>
        </is>
      </c>
      <c r="D880" s="3" t="inlineStr">
        <is>
          <t>2018-02-04</t>
        </is>
      </c>
      <c r="E880" s="3" t="inlineStr">
        <is>
          <t>duration</t>
        </is>
      </c>
      <c r="F880" s="3" t="n"/>
      <c r="G880" s="3" t="inlineStr">
        <is>
          <t>usd</t>
        </is>
      </c>
      <c r="H880" s="3" t="inlineStr">
        <is>
          <t>-6</t>
        </is>
      </c>
      <c r="I880" s="3" t="inlineStr">
        <is>
          <t>srt:ConsolidationEliminationsMember</t>
        </is>
      </c>
      <c r="J880" s="3" t="inlineStr">
        <is>
          <t>https://www.sec.gov/Archives/edgar/data/794367/000079436720000040/m-0201202010xk.htm#d69514878e19384-wk-Fact-C83DCF9187C05B4C84A8A33E1CEE2BBD</t>
        </is>
      </c>
      <c r="K880" s="3" t="inlineStr">
        <is>
          <t>2020-03-30 00:00:00</t>
        </is>
      </c>
    </row>
    <row r="881">
      <c r="B881" s="3" t="inlineStr">
        <is>
          <t>ProceedsFromPaymentsForOtherFinancingActivities</t>
        </is>
      </c>
      <c r="C881" s="3" t="inlineStr">
        <is>
          <t>2019-02-02</t>
        </is>
      </c>
      <c r="D881" s="3" t="inlineStr">
        <is>
          <t>2018-02-04</t>
        </is>
      </c>
      <c r="E881" s="3" t="inlineStr">
        <is>
          <t>duration</t>
        </is>
      </c>
      <c r="F881" s="3" t="n"/>
      <c r="G881" s="3" t="inlineStr">
        <is>
          <t>usd</t>
        </is>
      </c>
      <c r="H881" s="3" t="inlineStr">
        <is>
          <t>-6</t>
        </is>
      </c>
      <c r="I881" s="3" t="inlineStr">
        <is>
          <t>srt:ConsolidationEliminationsMember</t>
        </is>
      </c>
      <c r="J881" s="3" t="inlineStr">
        <is>
          <t>https://www.sec.gov/Archives/edgar/data/794367/000079436720000040/m-0201202010xk.htm#d69514878e19481-wk-Fact-68F8876FD4A25D0AA359211A905F9C21</t>
        </is>
      </c>
      <c r="K881" s="3" t="inlineStr">
        <is>
          <t>2020-03-30 00:00:00</t>
        </is>
      </c>
    </row>
    <row r="882">
      <c r="B882" s="3" t="inlineStr">
        <is>
          <t>NetCashProvidedByUsedInFinancingActivities</t>
        </is>
      </c>
      <c r="C882" s="3" t="inlineStr">
        <is>
          <t>2019-02-02</t>
        </is>
      </c>
      <c r="D882" s="3" t="inlineStr">
        <is>
          <t>2018-02-04</t>
        </is>
      </c>
      <c r="E882" s="3" t="inlineStr">
        <is>
          <t>duration</t>
        </is>
      </c>
      <c r="F882" s="3" t="inlineStr">
        <is>
          <t>1190000000.0</t>
        </is>
      </c>
      <c r="G882" s="3" t="inlineStr">
        <is>
          <t>usd</t>
        </is>
      </c>
      <c r="H882" s="3" t="inlineStr">
        <is>
          <t>-6</t>
        </is>
      </c>
      <c r="I882" s="3" t="inlineStr">
        <is>
          <t>srt:ConsolidationEliminationsMember</t>
        </is>
      </c>
      <c r="J882" s="3" t="inlineStr">
        <is>
          <t>https://www.sec.gov/Archives/edgar/data/794367/000079436720000040/m-0201202010xk.htm#d69514878e19582-wk-Fact-6C7CC2CFADDD5DFC94639506E35C1A31</t>
        </is>
      </c>
      <c r="K882" s="3" t="inlineStr">
        <is>
          <t>2020-03-30 00:00:00</t>
        </is>
      </c>
    </row>
    <row r="883">
      <c r="B883" s="3" t="inlineStr">
        <is>
          <t>CashCashEquivalentsRestrictedCashAndRestrictedCashEquivalentsPeriodIncreaseDecreaseExcludingExchangeRateEffect</t>
        </is>
      </c>
      <c r="C883" s="3" t="inlineStr">
        <is>
          <t>2019-02-02</t>
        </is>
      </c>
      <c r="D883" s="3" t="inlineStr">
        <is>
          <t>2018-02-04</t>
        </is>
      </c>
      <c r="E883" s="3" t="inlineStr">
        <is>
          <t>duration</t>
        </is>
      </c>
      <c r="F883" s="3" t="n"/>
      <c r="G883" s="3" t="inlineStr">
        <is>
          <t>usd</t>
        </is>
      </c>
      <c r="H883" s="3" t="inlineStr">
        <is>
          <t>-6</t>
        </is>
      </c>
      <c r="I883" s="3" t="inlineStr">
        <is>
          <t>srt:ConsolidationEliminationsMember</t>
        </is>
      </c>
      <c r="J883" s="3" t="inlineStr">
        <is>
          <t>https://www.sec.gov/Archives/edgar/data/794367/000079436720000040/m-0201202010xk.htm#d69514878e19683-wk-Fact-A03AA1C8D8B6555F923D2A198EC14266</t>
        </is>
      </c>
      <c r="K883" s="3" t="inlineStr">
        <is>
          <t>2020-03-30 00:00:00</t>
        </is>
      </c>
    </row>
    <row r="884">
      <c r="B884" s="3" t="inlineStr">
        <is>
          <t>RevenueFromContractWithCustomerExcludingAssessedTax__dim__ConsolidationEliminationsMember</t>
        </is>
      </c>
      <c r="C884" s="3" t="inlineStr">
        <is>
          <t>2019-02-02</t>
        </is>
      </c>
      <c r="D884" s="3" t="inlineStr">
        <is>
          <t>2018-02-04</t>
        </is>
      </c>
      <c r="E884" s="3" t="inlineStr">
        <is>
          <t>duration</t>
        </is>
      </c>
      <c r="F884" s="3" t="inlineStr">
        <is>
          <t>-7800000000.0</t>
        </is>
      </c>
      <c r="G884" s="3" t="inlineStr">
        <is>
          <t>usd</t>
        </is>
      </c>
      <c r="H884" s="3" t="inlineStr">
        <is>
          <t>-6</t>
        </is>
      </c>
      <c r="I884" s="3" t="inlineStr">
        <is>
          <t>srt:ConsolidationEliminationsMember</t>
        </is>
      </c>
      <c r="J884" s="3" t="inlineStr">
        <is>
          <t>https://www.sec.gov/Archives/edgar/data/794367/000079436720000040/m-0201202010xk.htm#d69514878e3388-wk-Fact-F1AA08A878BA5F6DB8F0A008D8ECDEA9</t>
        </is>
      </c>
      <c r="K884" s="3" t="inlineStr">
        <is>
          <t>2020-03-30 00:00:00</t>
        </is>
      </c>
    </row>
    <row r="885">
      <c r="B885" s="3" t="inlineStr">
        <is>
          <t>NetEarningsFromCreditOperations__dim__ConsolidationEliminationsMember</t>
        </is>
      </c>
      <c r="C885" s="3" t="inlineStr">
        <is>
          <t>2019-02-02</t>
        </is>
      </c>
      <c r="D885" s="3" t="inlineStr">
        <is>
          <t>2018-02-04</t>
        </is>
      </c>
      <c r="E885" s="3" t="inlineStr">
        <is>
          <t>duration</t>
        </is>
      </c>
      <c r="F885" s="3" t="n"/>
      <c r="G885" s="3" t="inlineStr">
        <is>
          <t>usd</t>
        </is>
      </c>
      <c r="H885" s="3" t="inlineStr">
        <is>
          <t>-6</t>
        </is>
      </c>
      <c r="I885" s="3" t="inlineStr">
        <is>
          <t>srt:ConsolidationEliminationsMember</t>
        </is>
      </c>
      <c r="J885" s="3" t="inlineStr">
        <is>
          <t>https://www.sec.gov/Archives/edgar/data/794367/000079436720000040/m-0201202010xk.htm#d69514878e3482-wk-Fact-053D0768A6D054F6B110EF696A36469F</t>
        </is>
      </c>
      <c r="K885" s="3" t="inlineStr">
        <is>
          <t>2020-03-30 00:00:00</t>
        </is>
      </c>
    </row>
    <row r="886">
      <c r="B886" s="3" t="inlineStr">
        <is>
          <t>CostOfGoodsAndServicesSold__dim__ConsolidationEliminationsMember</t>
        </is>
      </c>
      <c r="C886" s="3" t="inlineStr">
        <is>
          <t>2019-02-02</t>
        </is>
      </c>
      <c r="D886" s="3" t="inlineStr">
        <is>
          <t>2018-02-04</t>
        </is>
      </c>
      <c r="E886" s="3" t="inlineStr">
        <is>
          <t>duration</t>
        </is>
      </c>
      <c r="F886" s="3" t="inlineStr">
        <is>
          <t>-7800000000.0</t>
        </is>
      </c>
      <c r="G886" s="3" t="inlineStr">
        <is>
          <t>usd</t>
        </is>
      </c>
      <c r="H886" s="3" t="inlineStr">
        <is>
          <t>-6</t>
        </is>
      </c>
      <c r="I886" s="3" t="inlineStr">
        <is>
          <t>srt:ConsolidationEliminationsMember</t>
        </is>
      </c>
      <c r="J886" s="3" t="inlineStr">
        <is>
          <t>https://www.sec.gov/Archives/edgar/data/794367/000079436720000040/m-0201202010xk.htm#d69514878e3683-wk-Fact-35BC0789CA405757BD4BB6F31E4EB831</t>
        </is>
      </c>
      <c r="K886" s="3" t="inlineStr">
        <is>
          <t>2020-03-30 00:00:00</t>
        </is>
      </c>
    </row>
    <row r="887">
      <c r="B887" s="3" t="inlineStr">
        <is>
          <t>SellingGeneralAndAdministrativeExpense__dim__ConsolidationEliminationsMember</t>
        </is>
      </c>
      <c r="C887" s="3" t="inlineStr">
        <is>
          <t>2019-02-02</t>
        </is>
      </c>
      <c r="D887" s="3" t="inlineStr">
        <is>
          <t>2018-02-04</t>
        </is>
      </c>
      <c r="E887" s="3" t="inlineStr">
        <is>
          <t>duration</t>
        </is>
      </c>
      <c r="F887" s="3" t="n"/>
      <c r="G887" s="3" t="inlineStr">
        <is>
          <t>usd</t>
        </is>
      </c>
      <c r="H887" s="3" t="inlineStr">
        <is>
          <t>-6</t>
        </is>
      </c>
      <c r="I887" s="3" t="inlineStr">
        <is>
          <t>srt:ConsolidationEliminationsMember</t>
        </is>
      </c>
      <c r="J887" s="3" t="inlineStr">
        <is>
          <t>https://www.sec.gov/Archives/edgar/data/794367/000079436720000040/m-0201202010xk.htm#d69514878e3783-wk-Fact-91C561D456EA5939B9812F8414DE70FF</t>
        </is>
      </c>
      <c r="K887" s="3" t="inlineStr">
        <is>
          <t>2020-03-30 00:00:00</t>
        </is>
      </c>
    </row>
    <row r="888">
      <c r="B888" s="3" t="inlineStr">
        <is>
          <t>OperatingIncomeLoss__dim__ConsolidationEliminationsMember</t>
        </is>
      </c>
      <c r="C888" s="3" t="inlineStr">
        <is>
          <t>2019-02-02</t>
        </is>
      </c>
      <c r="D888" s="3" t="inlineStr">
        <is>
          <t>2018-02-04</t>
        </is>
      </c>
      <c r="E888" s="3" t="inlineStr">
        <is>
          <t>duration</t>
        </is>
      </c>
      <c r="F888" s="3" t="n"/>
      <c r="G888" s="3" t="inlineStr">
        <is>
          <t>usd</t>
        </is>
      </c>
      <c r="H888" s="3" t="inlineStr">
        <is>
          <t>-6</t>
        </is>
      </c>
      <c r="I888" s="3" t="inlineStr">
        <is>
          <t>srt:ConsolidationEliminationsMember</t>
        </is>
      </c>
      <c r="J888" s="3" t="inlineStr">
        <is>
          <t>https://www.sec.gov/Archives/edgar/data/794367/000079436720000040/m-0201202010xk.htm#d69514878e4079-wk-Fact-E743A95220F25FDD91CE0FAAF6A19BF3</t>
        </is>
      </c>
      <c r="K888" s="3" t="inlineStr">
        <is>
          <t>2020-03-30 00:00:00</t>
        </is>
      </c>
    </row>
    <row r="889">
      <c r="B889" s="3" t="inlineStr">
        <is>
          <t>NetPeriodicDefinedBenefitsExpenseReversalOfExpenseExcludingServiceCostComponent__dim__ConsolidationEliminationsMember</t>
        </is>
      </c>
      <c r="C889" s="3" t="inlineStr">
        <is>
          <t>2019-02-02</t>
        </is>
      </c>
      <c r="D889" s="3" t="inlineStr">
        <is>
          <t>2018-02-04</t>
        </is>
      </c>
      <c r="E889" s="3" t="inlineStr">
        <is>
          <t>duration</t>
        </is>
      </c>
      <c r="F889" s="3" t="n"/>
      <c r="G889" s="3" t="inlineStr">
        <is>
          <t>usd</t>
        </is>
      </c>
      <c r="H889" s="3" t="inlineStr">
        <is>
          <t>-6</t>
        </is>
      </c>
      <c r="I889" s="3" t="inlineStr">
        <is>
          <t>srt:ConsolidationEliminationsMember</t>
        </is>
      </c>
      <c r="J889" s="3" t="inlineStr">
        <is>
          <t>https://www.sec.gov/Archives/edgar/data/794367/000079436720000040/m-0201202010xk.htm#d69514878e4176-wk-Fact-191EA7DF898B52B0A07F86264E30F387</t>
        </is>
      </c>
      <c r="K889" s="3" t="inlineStr">
        <is>
          <t>2020-03-30 00:00:00</t>
        </is>
      </c>
    </row>
    <row r="890">
      <c r="B890" s="3" t="inlineStr">
        <is>
          <t>InterestIncomeExpenseNet__dim__ConsolidationEliminationsMember</t>
        </is>
      </c>
      <c r="C890" s="3" t="inlineStr">
        <is>
          <t>2019-02-02</t>
        </is>
      </c>
      <c r="D890" s="3" t="inlineStr">
        <is>
          <t>2018-02-04</t>
        </is>
      </c>
      <c r="E890" s="3" t="inlineStr">
        <is>
          <t>duration</t>
        </is>
      </c>
      <c r="F890" s="3" t="n"/>
      <c r="G890" s="3" t="inlineStr">
        <is>
          <t>usd</t>
        </is>
      </c>
      <c r="H890" s="3" t="inlineStr">
        <is>
          <t>-6</t>
        </is>
      </c>
      <c r="I890" s="3" t="inlineStr">
        <is>
          <t>srt:ConsolidationEliminationsMember</t>
        </is>
      </c>
      <c r="J890" s="3" t="inlineStr">
        <is>
          <t>https://www.sec.gov/Archives/edgar/data/794367/000079436720000040/m-0201202010xk.htm#d69514878e4478-wk-Fact-FEB2F99D88E35CEE928A5C85E61959BF</t>
        </is>
      </c>
      <c r="K890" s="3" t="inlineStr">
        <is>
          <t>2020-03-30 00:00:00</t>
        </is>
      </c>
    </row>
    <row r="891">
      <c r="B891" s="3" t="inlineStr">
        <is>
          <t>InterestExpenseOther__dim__ConsolidationEliminationsMember</t>
        </is>
      </c>
      <c r="C891" s="3" t="inlineStr">
        <is>
          <t>2019-02-02</t>
        </is>
      </c>
      <c r="D891" s="3" t="inlineStr">
        <is>
          <t>2018-02-04</t>
        </is>
      </c>
      <c r="E891" s="3" t="inlineStr">
        <is>
          <t>duration</t>
        </is>
      </c>
      <c r="F891" s="3" t="n"/>
      <c r="G891" s="3" t="inlineStr">
        <is>
          <t>usd</t>
        </is>
      </c>
      <c r="H891" s="3" t="inlineStr">
        <is>
          <t>-6</t>
        </is>
      </c>
      <c r="I891" s="3" t="inlineStr">
        <is>
          <t>srt:ConsolidationEliminationsMember</t>
        </is>
      </c>
      <c r="J891" s="3" t="inlineStr">
        <is>
          <t>https://www.sec.gov/Archives/edgar/data/794367/000079436720000040/m-0201202010xk.htm#d69514878e4577-wk-Fact-60F93F98F8455780980F3984DEDA33AE</t>
        </is>
      </c>
      <c r="K891" s="3" t="inlineStr">
        <is>
          <t>2020-03-30 00:00:00</t>
        </is>
      </c>
    </row>
    <row r="892">
      <c r="B892" s="3" t="inlineStr">
        <is>
          <t>GainsLossesOnExtinguishmentOfDebt__dim__ConsolidationEliminationsMember</t>
        </is>
      </c>
      <c r="C892" s="3" t="inlineStr">
        <is>
          <t>2019-02-02</t>
        </is>
      </c>
      <c r="D892" s="3" t="inlineStr">
        <is>
          <t>2018-02-04</t>
        </is>
      </c>
      <c r="E892" s="3" t="inlineStr">
        <is>
          <t>duration</t>
        </is>
      </c>
      <c r="F892" s="3" t="n"/>
      <c r="G892" s="3" t="inlineStr">
        <is>
          <t>usd</t>
        </is>
      </c>
      <c r="H892" s="3" t="inlineStr">
        <is>
          <t>-6</t>
        </is>
      </c>
      <c r="I892" s="3" t="inlineStr">
        <is>
          <t>srt:ConsolidationEliminationsMember</t>
        </is>
      </c>
      <c r="J892" s="3" t="inlineStr">
        <is>
          <t>https://www.sec.gov/Archives/edgar/data/794367/000079436720000040/m-0201202010xk.htm#d69514878e4675-wk-Fact-ACC3E3F2A9745EEAB784F1B5C3B2CF32</t>
        </is>
      </c>
      <c r="K892" s="3" t="inlineStr">
        <is>
          <t>2020-03-30 00:00:00</t>
        </is>
      </c>
    </row>
    <row r="893">
      <c r="B893" s="3" t="inlineStr">
        <is>
          <t>IncomeLossFromContinuingOperationsBeforeIncomeTaxesMinorityInterestAndIncomeLossFromEquityMethodInvestments__dim__ConsolidationEliminationsMember</t>
        </is>
      </c>
      <c r="C893" s="3" t="inlineStr">
        <is>
          <t>2019-02-02</t>
        </is>
      </c>
      <c r="D893" s="3" t="inlineStr">
        <is>
          <t>2018-02-04</t>
        </is>
      </c>
      <c r="E893" s="3" t="inlineStr">
        <is>
          <t>duration</t>
        </is>
      </c>
      <c r="F893" s="3" t="inlineStr">
        <is>
          <t>-1449000000.0</t>
        </is>
      </c>
      <c r="G893" s="3" t="inlineStr">
        <is>
          <t>usd</t>
        </is>
      </c>
      <c r="H893" s="3" t="inlineStr">
        <is>
          <t>-6</t>
        </is>
      </c>
      <c r="I893" s="3" t="inlineStr">
        <is>
          <t>srt:ConsolidationEliminationsMember</t>
        </is>
      </c>
      <c r="J893" s="3" t="inlineStr">
        <is>
          <t>https://www.sec.gov/Archives/edgar/data/794367/000079436720000040/m-0201202010xk.htm#d69514878e4872-wk-Fact-F55DBCF8D3555FBF977DDD6AEB215CA4</t>
        </is>
      </c>
      <c r="K893" s="3" t="inlineStr">
        <is>
          <t>2020-03-30 00:00:00</t>
        </is>
      </c>
    </row>
    <row r="894">
      <c r="B894" s="3" t="inlineStr">
        <is>
          <t>IncomeTaxExpenseBenefit__dim__ConsolidationEliminationsMember</t>
        </is>
      </c>
      <c r="C894" s="3" t="inlineStr">
        <is>
          <t>2019-02-02</t>
        </is>
      </c>
      <c r="D894" s="3" t="inlineStr">
        <is>
          <t>2018-02-04</t>
        </is>
      </c>
      <c r="E894" s="3" t="inlineStr">
        <is>
          <t>duration</t>
        </is>
      </c>
      <c r="F894" s="3" t="n"/>
      <c r="G894" s="3" t="inlineStr">
        <is>
          <t>usd</t>
        </is>
      </c>
      <c r="H894" s="3" t="inlineStr">
        <is>
          <t>-6</t>
        </is>
      </c>
      <c r="I894" s="3" t="inlineStr">
        <is>
          <t>srt:ConsolidationEliminationsMember</t>
        </is>
      </c>
      <c r="J894" s="3" t="inlineStr">
        <is>
          <t>https://www.sec.gov/Archives/edgar/data/794367/000079436720000040/m-0201202010xk.htm#d69514878e4972-wk-Fact-83F11E3E5A3C50A89A4057142C3EF38C</t>
        </is>
      </c>
      <c r="K894" s="3" t="inlineStr">
        <is>
          <t>2020-03-30 00:00:00</t>
        </is>
      </c>
    </row>
    <row r="895">
      <c r="B895" s="3" t="inlineStr">
        <is>
          <t>NetIncomeLossAttributableToNoncontrollingInterest__dim__ConsolidationEliminationsMember</t>
        </is>
      </c>
      <c r="C895" s="3" t="inlineStr">
        <is>
          <t>2019-02-02</t>
        </is>
      </c>
      <c r="D895" s="3" t="inlineStr">
        <is>
          <t>2018-02-04</t>
        </is>
      </c>
      <c r="E895" s="3" t="inlineStr">
        <is>
          <t>duration</t>
        </is>
      </c>
      <c r="F895" s="3" t="n"/>
      <c r="G895" s="3" t="inlineStr">
        <is>
          <t>usd</t>
        </is>
      </c>
      <c r="H895" s="3" t="inlineStr">
        <is>
          <t>-6</t>
        </is>
      </c>
      <c r="I895" s="3" t="inlineStr">
        <is>
          <t>srt:ConsolidationEliminationsMember</t>
        </is>
      </c>
      <c r="J895" s="3" t="inlineStr">
        <is>
          <t>https://www.sec.gov/Archives/edgar/data/794367/000079436720000040/m-0201202010xk.htm#d69514878e5168-wk-Fact-567B3F041E05502296EFF1B6C61DA937</t>
        </is>
      </c>
      <c r="K895" s="3" t="inlineStr">
        <is>
          <t>2020-03-30 00:00:00</t>
        </is>
      </c>
    </row>
    <row r="896">
      <c r="B896" s="3" t="inlineStr">
        <is>
          <t>NetIncomeLoss__dim__ConsolidationEliminationsMember</t>
        </is>
      </c>
      <c r="C896" s="3" t="inlineStr">
        <is>
          <t>2019-02-02</t>
        </is>
      </c>
      <c r="D896" s="3" t="inlineStr">
        <is>
          <t>2018-02-04</t>
        </is>
      </c>
      <c r="E896" s="3" t="inlineStr">
        <is>
          <t>duration</t>
        </is>
      </c>
      <c r="F896" s="3" t="inlineStr">
        <is>
          <t>-1449000000.0</t>
        </is>
      </c>
      <c r="G896" s="3" t="inlineStr">
        <is>
          <t>usd</t>
        </is>
      </c>
      <c r="H896" s="3" t="inlineStr">
        <is>
          <t>-6</t>
        </is>
      </c>
      <c r="I896" s="3" t="inlineStr">
        <is>
          <t>srt:ConsolidationEliminationsMember</t>
        </is>
      </c>
      <c r="J896" s="3" t="inlineStr">
        <is>
          <t>https://www.sec.gov/Archives/edgar/data/794367/000079436720000040/m-0201202010xk.htm#d69514878e5270-wk-Fact-1CCF6BD3DF825C218AE7E2D6E00411CA</t>
        </is>
      </c>
      <c r="K896" s="3" t="inlineStr">
        <is>
          <t>2020-03-30 00:00:00</t>
        </is>
      </c>
    </row>
    <row r="897">
      <c r="B897" s="3" t="inlineStr">
        <is>
          <t>ComprehensiveIncomeNetOfTaxIncludingPortionAttributableToNoncontrollingInterest__dim__ConsolidationEliminationsMember</t>
        </is>
      </c>
      <c r="C897" s="3" t="inlineStr">
        <is>
          <t>2019-02-02</t>
        </is>
      </c>
      <c r="D897" s="3" t="inlineStr">
        <is>
          <t>2018-02-04</t>
        </is>
      </c>
      <c r="E897" s="3" t="inlineStr">
        <is>
          <t>duration</t>
        </is>
      </c>
      <c r="F897" s="3" t="inlineStr">
        <is>
          <t>-1348000000.0</t>
        </is>
      </c>
      <c r="G897" s="3" t="inlineStr">
        <is>
          <t>usd</t>
        </is>
      </c>
      <c r="H897" s="3" t="inlineStr">
        <is>
          <t>-6</t>
        </is>
      </c>
      <c r="I897" s="3" t="inlineStr">
        <is>
          <t>srt:ConsolidationEliminationsMember</t>
        </is>
      </c>
      <c r="J897" s="3" t="inlineStr">
        <is>
          <t>https://www.sec.gov/Archives/edgar/data/794367/000079436720000040/m-0201202010xk.htm#d69514878e5369-wk-Fact-450E4A506355520495B5735680333231</t>
        </is>
      </c>
      <c r="K897" s="3" t="inlineStr">
        <is>
          <t>2020-03-30 00:00:00</t>
        </is>
      </c>
    </row>
    <row r="898">
      <c r="B898" s="3" t="inlineStr">
        <is>
          <t>ComprehensiveIncomeNetOfTaxAttributableToNoncontrollingInterest__dim__ConsolidationEliminationsMember</t>
        </is>
      </c>
      <c r="C898" s="3" t="inlineStr">
        <is>
          <t>2019-02-02</t>
        </is>
      </c>
      <c r="D898" s="3" t="inlineStr">
        <is>
          <t>2018-02-04</t>
        </is>
      </c>
      <c r="E898" s="3" t="inlineStr">
        <is>
          <t>duration</t>
        </is>
      </c>
      <c r="F898" s="3" t="n"/>
      <c r="G898" s="3" t="inlineStr">
        <is>
          <t>usd</t>
        </is>
      </c>
      <c r="H898" s="3" t="inlineStr">
        <is>
          <t>-6</t>
        </is>
      </c>
      <c r="I898" s="3" t="inlineStr">
        <is>
          <t>srt:ConsolidationEliminationsMember</t>
        </is>
      </c>
      <c r="J898" s="3" t="inlineStr">
        <is>
          <t>https://www.sec.gov/Archives/edgar/data/794367/000079436720000040/m-0201202010xk.htm#d69514878e5463-wk-Fact-BA000C225A74589E92AF1F7C4C408E55</t>
        </is>
      </c>
      <c r="K898" s="3" t="inlineStr">
        <is>
          <t>2020-03-30 00:00:00</t>
        </is>
      </c>
    </row>
    <row r="899">
      <c r="B899" s="3" t="inlineStr">
        <is>
          <t>ComprehensiveIncomeNetOfTax__dim__ConsolidationEliminationsMember</t>
        </is>
      </c>
      <c r="C899" s="3" t="inlineStr">
        <is>
          <t>2019-02-02</t>
        </is>
      </c>
      <c r="D899" s="3" t="inlineStr">
        <is>
          <t>2018-02-04</t>
        </is>
      </c>
      <c r="E899" s="3" t="inlineStr">
        <is>
          <t>duration</t>
        </is>
      </c>
      <c r="F899" s="3" t="inlineStr">
        <is>
          <t>-1348000000.0</t>
        </is>
      </c>
      <c r="G899" s="3" t="inlineStr">
        <is>
          <t>usd</t>
        </is>
      </c>
      <c r="H899" s="3" t="inlineStr">
        <is>
          <t>-6</t>
        </is>
      </c>
      <c r="I899" s="3" t="inlineStr">
        <is>
          <t>srt:ConsolidationEliminationsMember</t>
        </is>
      </c>
      <c r="J899" s="3" t="inlineStr">
        <is>
          <t>https://www.sec.gov/Archives/edgar/data/794367/000079436720000040/m-0201202010xk.htm#d69514878e5566-wk-Fact-535BBA6154DD57E782BFD1F8E7BE789F</t>
        </is>
      </c>
      <c r="K899" s="3" t="inlineStr">
        <is>
          <t>2020-03-30 00:00:00</t>
        </is>
      </c>
    </row>
    <row r="900">
      <c r="B900" s="3" t="inlineStr">
        <is>
          <t>ProfitLoss__dim__ConsolidationEliminationsMember</t>
        </is>
      </c>
      <c r="C900" s="3" t="inlineStr">
        <is>
          <t>2019-02-02</t>
        </is>
      </c>
      <c r="D900" s="3" t="inlineStr">
        <is>
          <t>2018-02-04</t>
        </is>
      </c>
      <c r="E900" s="3" t="inlineStr">
        <is>
          <t>duration</t>
        </is>
      </c>
      <c r="F900" s="3" t="inlineStr">
        <is>
          <t>-1449000000.0</t>
        </is>
      </c>
      <c r="G900" s="3" t="inlineStr">
        <is>
          <t>usd</t>
        </is>
      </c>
      <c r="H900" s="3" t="inlineStr">
        <is>
          <t>-6</t>
        </is>
      </c>
      <c r="I900" s="3" t="inlineStr">
        <is>
          <t>srt:ConsolidationEliminationsMember</t>
        </is>
      </c>
      <c r="J900" s="3" t="inlineStr">
        <is>
          <t>https://www.sec.gov/Archives/edgar/data/794367/000079436720000040/m-0201202010xk.htm#d69514878e17603-wk-Fact-D8912603AC2B5EF484F1F70239B78717</t>
        </is>
      </c>
      <c r="K900" s="3" t="inlineStr">
        <is>
          <t>2020-03-30 00:00:00</t>
        </is>
      </c>
    </row>
    <row r="901">
      <c r="B901" s="3" t="inlineStr">
        <is>
          <t>RestructuringSettlementAndImpairmentProvisions__dim__ConsolidationEliminationsMember</t>
        </is>
      </c>
      <c r="C901" s="3" t="inlineStr">
        <is>
          <t>2019-02-02</t>
        </is>
      </c>
      <c r="D901" s="3" t="inlineStr">
        <is>
          <t>2018-02-04</t>
        </is>
      </c>
      <c r="E901" s="3" t="inlineStr">
        <is>
          <t>duration</t>
        </is>
      </c>
      <c r="F901" s="3" t="n"/>
      <c r="G901" s="3" t="inlineStr">
        <is>
          <t>usd</t>
        </is>
      </c>
      <c r="H901" s="3" t="inlineStr">
        <is>
          <t>-6</t>
        </is>
      </c>
      <c r="I901" s="3" t="inlineStr">
        <is>
          <t>srt:ConsolidationEliminationsMember</t>
        </is>
      </c>
      <c r="J901" s="3" t="inlineStr">
        <is>
          <t>https://www.sec.gov/Archives/edgar/data/794367/000079436720000040/m-0201202010xk.htm#d69514878e17696-wk-Fact-C60E58676AED59578A9AFB6B4E1C9E55</t>
        </is>
      </c>
      <c r="K901" s="3" t="inlineStr">
        <is>
          <t>2020-03-30 00:00:00</t>
        </is>
      </c>
    </row>
    <row r="902">
      <c r="B902" s="3" t="inlineStr">
        <is>
          <t>DefinedBenefitPlanRecognizedNetGainLossDueToSettlements1__dim__ConsolidationEliminationsMember</t>
        </is>
      </c>
      <c r="C902" s="3" t="inlineStr">
        <is>
          <t>2019-02-02</t>
        </is>
      </c>
      <c r="D902" s="3" t="inlineStr">
        <is>
          <t>2018-02-04</t>
        </is>
      </c>
      <c r="E902" s="3" t="inlineStr">
        <is>
          <t>duration</t>
        </is>
      </c>
      <c r="F902" s="3" t="n"/>
      <c r="G902" s="3" t="inlineStr">
        <is>
          <t>usd</t>
        </is>
      </c>
      <c r="H902" s="3" t="inlineStr">
        <is>
          <t>-6</t>
        </is>
      </c>
      <c r="I902" s="3" t="inlineStr">
        <is>
          <t>srt:ConsolidationEliminationsMember</t>
        </is>
      </c>
      <c r="J902" s="3" t="inlineStr">
        <is>
          <t>https://www.sec.gov/Archives/edgar/data/794367/000079436720000040/m-0201202010xk.htm#d69514878e17793-wk-Fact-6A3304AA9677529BA75C3EEBABEA75F9</t>
        </is>
      </c>
      <c r="K902" s="3" t="inlineStr">
        <is>
          <t>2020-03-30 00:00:00</t>
        </is>
      </c>
    </row>
    <row r="903">
      <c r="B903" s="3" t="inlineStr">
        <is>
          <t>GainLossOnDispositionOfAssets__dim__ConsolidationEliminationsMember</t>
        </is>
      </c>
      <c r="C903" s="3" t="inlineStr">
        <is>
          <t>2019-02-02</t>
        </is>
      </c>
      <c r="D903" s="3" t="inlineStr">
        <is>
          <t>2018-02-04</t>
        </is>
      </c>
      <c r="E903" s="3" t="inlineStr">
        <is>
          <t>duration</t>
        </is>
      </c>
      <c r="F903" s="3" t="n"/>
      <c r="G903" s="3" t="inlineStr">
        <is>
          <t>usd</t>
        </is>
      </c>
      <c r="H903" s="3" t="inlineStr">
        <is>
          <t>-6</t>
        </is>
      </c>
      <c r="I903" s="3" t="inlineStr">
        <is>
          <t>srt:ConsolidationEliminationsMember</t>
        </is>
      </c>
      <c r="J903" s="3" t="inlineStr">
        <is>
          <t>https://www.sec.gov/Archives/edgar/data/794367/000079436720000040/m-0201202010xk.htm#d69514878e17892-wk-Fact-6BB7374F965D5954B329A18348D24474</t>
        </is>
      </c>
      <c r="K903" s="3" t="inlineStr">
        <is>
          <t>2020-03-30 00:00:00</t>
        </is>
      </c>
    </row>
    <row r="904">
      <c r="B904" s="3" t="inlineStr">
        <is>
          <t>IncomeLossFromEquityMethodInvestments__dim__ConsolidationEliminationsMember</t>
        </is>
      </c>
      <c r="C904" s="3" t="inlineStr">
        <is>
          <t>2019-02-02</t>
        </is>
      </c>
      <c r="D904" s="3" t="inlineStr">
        <is>
          <t>2018-02-04</t>
        </is>
      </c>
      <c r="E904" s="3" t="inlineStr">
        <is>
          <t>duration</t>
        </is>
      </c>
      <c r="F904" s="3" t="inlineStr">
        <is>
          <t>-1449000000.0</t>
        </is>
      </c>
      <c r="G904" s="3" t="inlineStr">
        <is>
          <t>usd</t>
        </is>
      </c>
      <c r="H904" s="3" t="inlineStr">
        <is>
          <t>-6</t>
        </is>
      </c>
      <c r="I904" s="3" t="inlineStr">
        <is>
          <t>srt:ConsolidationEliminationsMember</t>
        </is>
      </c>
      <c r="J904" s="3" t="inlineStr">
        <is>
          <t>https://www.sec.gov/Archives/edgar/data/794367/000079436720000040/m-0201202010xk.htm#d69514878e17992-wk-Fact-C9F712F94994539790BAF28517FF5890</t>
        </is>
      </c>
      <c r="K904" s="3" t="inlineStr">
        <is>
          <t>2020-03-30 00:00:00</t>
        </is>
      </c>
    </row>
    <row r="905">
      <c r="B905" s="3" t="inlineStr">
        <is>
          <t>ProceedsFromDividendsReceived__dim__ConsolidationEliminationsMember</t>
        </is>
      </c>
      <c r="C905" s="3" t="inlineStr">
        <is>
          <t>2019-02-02</t>
        </is>
      </c>
      <c r="D905" s="3" t="inlineStr">
        <is>
          <t>2018-02-04</t>
        </is>
      </c>
      <c r="E905" s="3" t="inlineStr">
        <is>
          <t>duration</t>
        </is>
      </c>
      <c r="F905" s="3" t="inlineStr">
        <is>
          <t>-1240000000.0</t>
        </is>
      </c>
      <c r="G905" s="3" t="inlineStr">
        <is>
          <t>usd</t>
        </is>
      </c>
      <c r="H905" s="3" t="inlineStr">
        <is>
          <t>-6</t>
        </is>
      </c>
      <c r="I905" s="3" t="inlineStr">
        <is>
          <t>srt:ConsolidationEliminationsMember</t>
        </is>
      </c>
      <c r="J905" s="3" t="inlineStr">
        <is>
          <t>https://www.sec.gov/Archives/edgar/data/794367/000079436720000040/m-0201202010xk.htm#d69514878e18089-wk-Fact-7563758E99D455E59A301A150AD7F039</t>
        </is>
      </c>
      <c r="K905" s="3" t="inlineStr">
        <is>
          <t>2020-03-30 00:00:00</t>
        </is>
      </c>
    </row>
    <row r="906">
      <c r="B906" s="3" t="inlineStr">
        <is>
          <t>DepreciationDepletionAndAmortization__dim__ConsolidationEliminationsMember</t>
        </is>
      </c>
      <c r="C906" s="3" t="inlineStr">
        <is>
          <t>2019-02-02</t>
        </is>
      </c>
      <c r="D906" s="3" t="inlineStr">
        <is>
          <t>2018-02-04</t>
        </is>
      </c>
      <c r="E906" s="3" t="inlineStr">
        <is>
          <t>duration</t>
        </is>
      </c>
      <c r="F906" s="3" t="n"/>
      <c r="G906" s="3" t="inlineStr">
        <is>
          <t>usd</t>
        </is>
      </c>
      <c r="H906" s="3" t="inlineStr">
        <is>
          <t>-6</t>
        </is>
      </c>
      <c r="I906" s="3" t="inlineStr">
        <is>
          <t>srt:ConsolidationEliminationsMember</t>
        </is>
      </c>
      <c r="J906" s="3" t="inlineStr">
        <is>
          <t>https://www.sec.gov/Archives/edgar/data/794367/000079436720000040/m-0201202010xk.htm#d69514878e18187-wk-Fact-29EF636ECA18556AA7ABB1E86525B43B</t>
        </is>
      </c>
      <c r="K906" s="3" t="inlineStr">
        <is>
          <t>2020-03-30 00:00:00</t>
        </is>
      </c>
    </row>
    <row r="907">
      <c r="B907" s="3" t="inlineStr">
        <is>
          <t>IncreaseDecreaseInOtherOperatingCapitalNet__dim__ConsolidationEliminationsMember</t>
        </is>
      </c>
      <c r="C907" s="3" t="inlineStr">
        <is>
          <t>2019-02-02</t>
        </is>
      </c>
      <c r="D907" s="3" t="inlineStr">
        <is>
          <t>2018-02-04</t>
        </is>
      </c>
      <c r="E907" s="3" t="inlineStr">
        <is>
          <t>duration</t>
        </is>
      </c>
      <c r="F907" s="3" t="inlineStr">
        <is>
          <t>1000000.0</t>
        </is>
      </c>
      <c r="G907" s="3" t="inlineStr">
        <is>
          <t>usd</t>
        </is>
      </c>
      <c r="H907" s="3" t="inlineStr">
        <is>
          <t>-6</t>
        </is>
      </c>
      <c r="I907" s="3" t="inlineStr">
        <is>
          <t>srt:ConsolidationEliminationsMember</t>
        </is>
      </c>
      <c r="J907" s="3" t="inlineStr">
        <is>
          <t>https://www.sec.gov/Archives/edgar/data/794367/000079436720000040/m-0201202010xk.htm#d69514878e18286-wk-Fact-50EBB8BD07E15F6DA6EAA85C9B980A54</t>
        </is>
      </c>
      <c r="K907" s="3" t="inlineStr">
        <is>
          <t>2020-03-30 00:00:00</t>
        </is>
      </c>
    </row>
    <row r="908">
      <c r="B908" s="3" t="inlineStr">
        <is>
          <t>NetCashProvidedByUsedInOperatingActivities__dim__ConsolidationEliminationsMember</t>
        </is>
      </c>
      <c r="C908" s="3" t="inlineStr">
        <is>
          <t>2019-02-02</t>
        </is>
      </c>
      <c r="D908" s="3" t="inlineStr">
        <is>
          <t>2018-02-04</t>
        </is>
      </c>
      <c r="E908" s="3" t="inlineStr">
        <is>
          <t>duration</t>
        </is>
      </c>
      <c r="F908" s="3" t="inlineStr">
        <is>
          <t>-1241000000.0</t>
        </is>
      </c>
      <c r="G908" s="3" t="inlineStr">
        <is>
          <t>usd</t>
        </is>
      </c>
      <c r="H908" s="3" t="inlineStr">
        <is>
          <t>-6</t>
        </is>
      </c>
      <c r="I908" s="3" t="inlineStr">
        <is>
          <t>srt:ConsolidationEliminationsMember</t>
        </is>
      </c>
      <c r="J908" s="3" t="inlineStr">
        <is>
          <t>https://www.sec.gov/Archives/edgar/data/794367/000079436720000040/m-0201202010xk.htm#d69514878e18385-wk-Fact-20B3425C25445D909BB616B68A344515</t>
        </is>
      </c>
      <c r="K908" s="3" t="inlineStr">
        <is>
          <t>2020-03-30 00:00:00</t>
        </is>
      </c>
    </row>
    <row r="909">
      <c r="B909" s="3" t="inlineStr">
        <is>
          <t>PaymentsToAcquireProductiveAssets__dim__ConsolidationEliminationsMember</t>
        </is>
      </c>
      <c r="C909" s="3" t="inlineStr">
        <is>
          <t>2019-02-02</t>
        </is>
      </c>
      <c r="D909" s="3" t="inlineStr">
        <is>
          <t>2018-02-04</t>
        </is>
      </c>
      <c r="E909" s="3" t="inlineStr">
        <is>
          <t>duration</t>
        </is>
      </c>
      <c r="F909" s="3" t="n"/>
      <c r="G909" s="3" t="inlineStr">
        <is>
          <t>usd</t>
        </is>
      </c>
      <c r="H909" s="3" t="inlineStr">
        <is>
          <t>-6</t>
        </is>
      </c>
      <c r="I909" s="3" t="inlineStr">
        <is>
          <t>srt:ConsolidationEliminationsMember</t>
        </is>
      </c>
      <c r="J909" s="3" t="inlineStr">
        <is>
          <t>https://www.sec.gov/Archives/edgar/data/794367/000079436720000040/m-0201202010xk.htm#d69514878e18588-wk-Fact-BF3F176BDE965DE19B949BF9037DEDB6</t>
        </is>
      </c>
      <c r="K909" s="3" t="inlineStr">
        <is>
          <t>2020-03-30 00:00:00</t>
        </is>
      </c>
    </row>
    <row r="910">
      <c r="B910" s="3" t="inlineStr">
        <is>
          <t>PaymentsForProceedsFromOtherInvestingActivities__dim__ConsolidationEliminationsMember</t>
        </is>
      </c>
      <c r="C910" s="3" t="inlineStr">
        <is>
          <t>2019-02-02</t>
        </is>
      </c>
      <c r="D910" s="3" t="inlineStr">
        <is>
          <t>2018-02-04</t>
        </is>
      </c>
      <c r="E910" s="3" t="inlineStr">
        <is>
          <t>duration</t>
        </is>
      </c>
      <c r="F910" s="3" t="inlineStr">
        <is>
          <t>-51000000.0</t>
        </is>
      </c>
      <c r="G910" s="3" t="inlineStr">
        <is>
          <t>usd</t>
        </is>
      </c>
      <c r="H910" s="3" t="inlineStr">
        <is>
          <t>-6</t>
        </is>
      </c>
      <c r="I910" s="3" t="inlineStr">
        <is>
          <t>srt:ConsolidationEliminationsMember</t>
        </is>
      </c>
      <c r="J910" s="3" t="inlineStr">
        <is>
          <t>https://www.sec.gov/Archives/edgar/data/794367/000079436720000040/m-0201202010xk.htm#d69514878e18688-wk-Fact-39A59E00402B570AA117002444DDC7C8</t>
        </is>
      </c>
      <c r="K910" s="3" t="inlineStr">
        <is>
          <t>2020-03-30 00:00:00</t>
        </is>
      </c>
    </row>
    <row r="911">
      <c r="B911" s="3" t="inlineStr">
        <is>
          <t>NetCashProvidedByUsedInInvestingActivities__dim__ConsolidationEliminationsMember</t>
        </is>
      </c>
      <c r="C911" s="3" t="inlineStr">
        <is>
          <t>2019-02-02</t>
        </is>
      </c>
      <c r="D911" s="3" t="inlineStr">
        <is>
          <t>2018-02-04</t>
        </is>
      </c>
      <c r="E911" s="3" t="inlineStr">
        <is>
          <t>duration</t>
        </is>
      </c>
      <c r="F911" s="3" t="inlineStr">
        <is>
          <t>51000000.0</t>
        </is>
      </c>
      <c r="G911" s="3" t="inlineStr">
        <is>
          <t>usd</t>
        </is>
      </c>
      <c r="H911" s="3" t="inlineStr">
        <is>
          <t>-6</t>
        </is>
      </c>
      <c r="I911" s="3" t="inlineStr">
        <is>
          <t>srt:ConsolidationEliminationsMember</t>
        </is>
      </c>
      <c r="J911" s="3" t="inlineStr">
        <is>
          <t>https://www.sec.gov/Archives/edgar/data/794367/000079436720000040/m-0201202010xk.htm#d69514878e18787-wk-Fact-3612BC8194125588B61AC3D03049FE0C</t>
        </is>
      </c>
      <c r="K911" s="3" t="inlineStr">
        <is>
          <t>2020-03-30 00:00:00</t>
        </is>
      </c>
    </row>
    <row r="912">
      <c r="B912" s="3" t="inlineStr">
        <is>
          <t>ProceedsfromRepaymentsofDebtNetofDebtIssuanceCosts__dim__ConsolidationEliminationsMember</t>
        </is>
      </c>
      <c r="C912" s="3" t="inlineStr">
        <is>
          <t>2019-02-02</t>
        </is>
      </c>
      <c r="D912" s="3" t="inlineStr">
        <is>
          <t>2018-02-04</t>
        </is>
      </c>
      <c r="E912" s="3" t="inlineStr">
        <is>
          <t>duration</t>
        </is>
      </c>
      <c r="F912" s="3" t="inlineStr">
        <is>
          <t>50000000.0</t>
        </is>
      </c>
      <c r="G912" s="3" t="inlineStr">
        <is>
          <t>usd</t>
        </is>
      </c>
      <c r="H912" s="3" t="inlineStr">
        <is>
          <t>-6</t>
        </is>
      </c>
      <c r="I912" s="3" t="inlineStr">
        <is>
          <t>srt:ConsolidationEliminationsMember</t>
        </is>
      </c>
      <c r="J912" s="3" t="inlineStr">
        <is>
          <t>https://www.sec.gov/Archives/edgar/data/794367/000079436720000040/m-0201202010xk.htm#d69514878e18989-wk-Fact-248B08FB09DF58FCA07E01BDC7323F90</t>
        </is>
      </c>
      <c r="K912" s="3" t="inlineStr">
        <is>
          <t>2020-03-30 00:00:00</t>
        </is>
      </c>
    </row>
    <row r="913">
      <c r="B913" s="3" t="inlineStr">
        <is>
          <t>PaymentsOfDividendsCommonStock__dim__ConsolidationEliminationsMember</t>
        </is>
      </c>
      <c r="C913" s="3" t="inlineStr">
        <is>
          <t>2019-02-02</t>
        </is>
      </c>
      <c r="D913" s="3" t="inlineStr">
        <is>
          <t>2018-02-04</t>
        </is>
      </c>
      <c r="E913" s="3" t="inlineStr">
        <is>
          <t>duration</t>
        </is>
      </c>
      <c r="F913" s="3" t="inlineStr">
        <is>
          <t>-1240000000.0</t>
        </is>
      </c>
      <c r="G913" s="3" t="inlineStr">
        <is>
          <t>usd</t>
        </is>
      </c>
      <c r="H913" s="3" t="inlineStr">
        <is>
          <t>-6</t>
        </is>
      </c>
      <c r="I913" s="3" t="inlineStr">
        <is>
          <t>srt:ConsolidationEliminationsMember</t>
        </is>
      </c>
      <c r="J913" s="3" t="inlineStr">
        <is>
          <t>https://www.sec.gov/Archives/edgar/data/794367/000079436720000040/m-0201202010xk.htm#d69514878e19090-wk-Fact-97F35C69C56455CDB8422D99310D7BFB</t>
        </is>
      </c>
      <c r="K913" s="3" t="inlineStr">
        <is>
          <t>2020-03-30 00:00:00</t>
        </is>
      </c>
    </row>
    <row r="914">
      <c r="B914" s="3" t="inlineStr">
        <is>
          <t>ProceedsFromRepurchaseOfEquity__dim__ConsolidationEliminationsMember</t>
        </is>
      </c>
      <c r="C914" s="3" t="inlineStr">
        <is>
          <t>2019-02-02</t>
        </is>
      </c>
      <c r="D914" s="3" t="inlineStr">
        <is>
          <t>2018-02-04</t>
        </is>
      </c>
      <c r="E914" s="3" t="inlineStr">
        <is>
          <t>duration</t>
        </is>
      </c>
      <c r="F914" s="3" t="n"/>
      <c r="G914" s="3" t="inlineStr">
        <is>
          <t>usd</t>
        </is>
      </c>
      <c r="H914" s="3" t="inlineStr">
        <is>
          <t>-6</t>
        </is>
      </c>
      <c r="I914" s="3" t="inlineStr">
        <is>
          <t>srt:ConsolidationEliminationsMember</t>
        </is>
      </c>
      <c r="J914" s="3" t="inlineStr">
        <is>
          <t>https://www.sec.gov/Archives/edgar/data/794367/000079436720000040/m-0201202010xk.htm#d69514878e19188-wk-Fact-7764EF72973054C09111DCABB492411F</t>
        </is>
      </c>
      <c r="K914" s="3" t="inlineStr">
        <is>
          <t>2020-03-30 00:00:00</t>
        </is>
      </c>
    </row>
    <row r="915">
      <c r="B915" s="3" t="inlineStr">
        <is>
          <t>ProceedsFromMinorityShareholders__dim__ConsolidationEliminationsMember</t>
        </is>
      </c>
      <c r="C915" s="3" t="inlineStr">
        <is>
          <t>2019-02-02</t>
        </is>
      </c>
      <c r="D915" s="3" t="inlineStr">
        <is>
          <t>2018-02-04</t>
        </is>
      </c>
      <c r="E915" s="3" t="inlineStr">
        <is>
          <t>duration</t>
        </is>
      </c>
      <c r="F915" s="3" t="n"/>
      <c r="G915" s="3" t="inlineStr">
        <is>
          <t>usd</t>
        </is>
      </c>
      <c r="H915" s="3" t="inlineStr">
        <is>
          <t>-6</t>
        </is>
      </c>
      <c r="I915" s="3" t="inlineStr">
        <is>
          <t>srt:ConsolidationEliminationsMember</t>
        </is>
      </c>
      <c r="J915" s="3" t="inlineStr">
        <is>
          <t>https://www.sec.gov/Archives/edgar/data/794367/000079436720000040/m-0201202010xk.htm#d69514878e19285-wk-Fact-FE56E6649076555E8B9D0BF48B691AF6</t>
        </is>
      </c>
      <c r="K915" s="3" t="inlineStr">
        <is>
          <t>2020-03-30 00:00:00</t>
        </is>
      </c>
    </row>
    <row r="916">
      <c r="B916" s="3" t="inlineStr">
        <is>
          <t>PaymentsForProceedsFromIntercompanyAdvancesFromFinancingActivities__dim__ConsolidationEliminationsMember</t>
        </is>
      </c>
      <c r="C916" s="3" t="inlineStr">
        <is>
          <t>2019-02-02</t>
        </is>
      </c>
      <c r="D916" s="3" t="inlineStr">
        <is>
          <t>2018-02-04</t>
        </is>
      </c>
      <c r="E916" s="3" t="inlineStr">
        <is>
          <t>duration</t>
        </is>
      </c>
      <c r="F916" s="3" t="n"/>
      <c r="G916" s="3" t="inlineStr">
        <is>
          <t>usd</t>
        </is>
      </c>
      <c r="H916" s="3" t="inlineStr">
        <is>
          <t>-6</t>
        </is>
      </c>
      <c r="I916" s="3" t="inlineStr">
        <is>
          <t>srt:ConsolidationEliminationsMember</t>
        </is>
      </c>
      <c r="J916" s="3" t="inlineStr">
        <is>
          <t>https://www.sec.gov/Archives/edgar/data/794367/000079436720000040/m-0201202010xk.htm#d69514878e19384-wk-Fact-C83DCF9187C05B4C84A8A33E1CEE2BBD</t>
        </is>
      </c>
      <c r="K916" s="3" t="inlineStr">
        <is>
          <t>2020-03-30 00:00:00</t>
        </is>
      </c>
    </row>
    <row r="917">
      <c r="B917" s="3" t="inlineStr">
        <is>
          <t>ProceedsFromPaymentsForOtherFinancingActivities__dim__ConsolidationEliminationsMember</t>
        </is>
      </c>
      <c r="C917" s="3" t="inlineStr">
        <is>
          <t>2019-02-02</t>
        </is>
      </c>
      <c r="D917" s="3" t="inlineStr">
        <is>
          <t>2018-02-04</t>
        </is>
      </c>
      <c r="E917" s="3" t="inlineStr">
        <is>
          <t>duration</t>
        </is>
      </c>
      <c r="F917" s="3" t="n"/>
      <c r="G917" s="3" t="inlineStr">
        <is>
          <t>usd</t>
        </is>
      </c>
      <c r="H917" s="3" t="inlineStr">
        <is>
          <t>-6</t>
        </is>
      </c>
      <c r="I917" s="3" t="inlineStr">
        <is>
          <t>srt:ConsolidationEliminationsMember</t>
        </is>
      </c>
      <c r="J917" s="3" t="inlineStr">
        <is>
          <t>https://www.sec.gov/Archives/edgar/data/794367/000079436720000040/m-0201202010xk.htm#d69514878e19481-wk-Fact-68F8876FD4A25D0AA359211A905F9C21</t>
        </is>
      </c>
      <c r="K917" s="3" t="inlineStr">
        <is>
          <t>2020-03-30 00:00:00</t>
        </is>
      </c>
    </row>
    <row r="918">
      <c r="B918" s="3" t="inlineStr">
        <is>
          <t>NetCashProvidedByUsedInFinancingActivities__dim__ConsolidationEliminationsMember</t>
        </is>
      </c>
      <c r="C918" s="3" t="inlineStr">
        <is>
          <t>2019-02-02</t>
        </is>
      </c>
      <c r="D918" s="3" t="inlineStr">
        <is>
          <t>2018-02-04</t>
        </is>
      </c>
      <c r="E918" s="3" t="inlineStr">
        <is>
          <t>duration</t>
        </is>
      </c>
      <c r="F918" s="3" t="inlineStr">
        <is>
          <t>1190000000.0</t>
        </is>
      </c>
      <c r="G918" s="3" t="inlineStr">
        <is>
          <t>usd</t>
        </is>
      </c>
      <c r="H918" s="3" t="inlineStr">
        <is>
          <t>-6</t>
        </is>
      </c>
      <c r="I918" s="3" t="inlineStr">
        <is>
          <t>srt:ConsolidationEliminationsMember</t>
        </is>
      </c>
      <c r="J918" s="3" t="inlineStr">
        <is>
          <t>https://www.sec.gov/Archives/edgar/data/794367/000079436720000040/m-0201202010xk.htm#d69514878e19582-wk-Fact-6C7CC2CFADDD5DFC94639506E35C1A31</t>
        </is>
      </c>
      <c r="K918" s="3" t="inlineStr">
        <is>
          <t>2020-03-30 00:00:00</t>
        </is>
      </c>
    </row>
    <row r="919">
      <c r="B919" s="3" t="inlineStr">
        <is>
          <t>CashCashEquivalentsRestrictedCashAndRestrictedCashEquivalentsPeriodIncreaseDecreaseExcludingExchangeRateEffect__dim__ConsolidationEliminationsMember</t>
        </is>
      </c>
      <c r="C919" s="3" t="inlineStr">
        <is>
          <t>2019-02-02</t>
        </is>
      </c>
      <c r="D919" s="3" t="inlineStr">
        <is>
          <t>2018-02-04</t>
        </is>
      </c>
      <c r="E919" s="3" t="inlineStr">
        <is>
          <t>duration</t>
        </is>
      </c>
      <c r="F919" s="3" t="n"/>
      <c r="G919" s="3" t="inlineStr">
        <is>
          <t>usd</t>
        </is>
      </c>
      <c r="H919" s="3" t="inlineStr">
        <is>
          <t>-6</t>
        </is>
      </c>
      <c r="I919" s="3" t="inlineStr">
        <is>
          <t>srt:ConsolidationEliminationsMember</t>
        </is>
      </c>
      <c r="J919" s="3" t="inlineStr">
        <is>
          <t>https://www.sec.gov/Archives/edgar/data/794367/000079436720000040/m-0201202010xk.htm#d69514878e19683-wk-Fact-A03AA1C8D8B6555F923D2A198EC14266</t>
        </is>
      </c>
      <c r="K919" s="3" t="inlineStr">
        <is>
          <t>2020-03-30 00:00:00</t>
        </is>
      </c>
    </row>
    <row r="920">
      <c r="B920" s="3" t="inlineStr">
        <is>
          <t>RevenueFromContractWithCustomerExcludingAssessedTax</t>
        </is>
      </c>
      <c r="C920" s="3" t="inlineStr">
        <is>
          <t>2019-02-02</t>
        </is>
      </c>
      <c r="D920" s="3" t="inlineStr">
        <is>
          <t>2018-02-04</t>
        </is>
      </c>
      <c r="E920" s="3" t="inlineStr">
        <is>
          <t>duration</t>
        </is>
      </c>
      <c r="F920" s="3" t="inlineStr">
        <is>
          <t>4173000000.0</t>
        </is>
      </c>
      <c r="G920" s="3" t="inlineStr">
        <is>
          <t>usd</t>
        </is>
      </c>
      <c r="H920" s="3" t="inlineStr">
        <is>
          <t>-6</t>
        </is>
      </c>
      <c r="I920" s="3" t="inlineStr">
        <is>
          <t>m:HomeAndMiscellaneousMember</t>
        </is>
      </c>
      <c r="J920" s="3" t="inlineStr">
        <is>
          <t>https://www.sec.gov/Archives/edgar/data/794367/000079436720000040/m-0201202010xk.htm#d69435353e1022-wk-Fact-A2CCE2C33D265FBCAB9A07B4C0814C56</t>
        </is>
      </c>
      <c r="K920" s="3" t="inlineStr">
        <is>
          <t>2020-03-30 00:00:00</t>
        </is>
      </c>
    </row>
    <row r="921">
      <c r="B921" s="3" t="inlineStr">
        <is>
          <t>RevenueFromContractWithCustomerExcludingAssessedTax</t>
        </is>
      </c>
      <c r="C921" s="3" t="inlineStr">
        <is>
          <t>2019-02-02</t>
        </is>
      </c>
      <c r="D921" s="3" t="inlineStr">
        <is>
          <t>2018-02-04</t>
        </is>
      </c>
      <c r="E921" s="3" t="inlineStr">
        <is>
          <t>duration</t>
        </is>
      </c>
      <c r="F921" s="3" t="inlineStr">
        <is>
          <t>5699000000.0</t>
        </is>
      </c>
      <c r="G921" s="3" t="inlineStr">
        <is>
          <t>usd</t>
        </is>
      </c>
      <c r="H921" s="3" t="inlineStr">
        <is>
          <t>-6</t>
        </is>
      </c>
      <c r="I921" s="3" t="inlineStr">
        <is>
          <t>m:MensAndChildrensMember</t>
        </is>
      </c>
      <c r="J921" s="3" t="inlineStr">
        <is>
          <t>https://www.sec.gov/Archives/edgar/data/794367/000079436720000040/m-0201202010xk.htm#d69435353e961-wk-Fact-A80955B2CAFF580887B55678AB07598C</t>
        </is>
      </c>
      <c r="K921" s="3" t="inlineStr">
        <is>
          <t>2020-03-30 00:00:00</t>
        </is>
      </c>
    </row>
    <row r="922">
      <c r="B922" s="3" t="inlineStr">
        <is>
          <t>RevenueFromContractWithCustomerExcludingAssessedTax</t>
        </is>
      </c>
      <c r="C922" s="3" t="inlineStr">
        <is>
          <t>2019-02-02</t>
        </is>
      </c>
      <c r="D922" s="3" t="inlineStr">
        <is>
          <t>2018-02-04</t>
        </is>
      </c>
      <c r="E922" s="3" t="inlineStr">
        <is>
          <t>duration</t>
        </is>
      </c>
      <c r="F922" s="3" t="inlineStr">
        <is>
          <t>24971000000.0</t>
        </is>
      </c>
      <c r="G922" s="3" t="inlineStr">
        <is>
          <t>usd</t>
        </is>
      </c>
      <c r="H922" s="3" t="inlineStr">
        <is>
          <t>-6</t>
        </is>
      </c>
      <c r="I922" s="3" t="inlineStr">
        <is>
          <t>m:TotalSalesAllCategoriesMember</t>
        </is>
      </c>
      <c r="J922" s="3" t="inlineStr">
        <is>
          <t>https://www.sec.gov/Archives/edgar/data/794367/000079436720000040/m-0201202010xk.htm#d69435353e1086-wk-Fact-67117019FA5056DDA2F78A1178FA0D1A</t>
        </is>
      </c>
      <c r="K922" s="3" t="inlineStr">
        <is>
          <t>2020-03-30 00:00:00</t>
        </is>
      </c>
    </row>
    <row r="923">
      <c r="B923" s="3" t="inlineStr">
        <is>
          <t>RevenueFromContractWithCustomerExcludingAssessedTax</t>
        </is>
      </c>
      <c r="C923" s="3" t="inlineStr">
        <is>
          <t>2019-02-02</t>
        </is>
      </c>
      <c r="D923" s="3" t="inlineStr">
        <is>
          <t>2018-02-04</t>
        </is>
      </c>
      <c r="E923" s="3" t="inlineStr">
        <is>
          <t>duration</t>
        </is>
      </c>
      <c r="F923" s="3" t="inlineStr">
        <is>
          <t>9457000000.0</t>
        </is>
      </c>
      <c r="G923" s="3" t="inlineStr">
        <is>
          <t>usd</t>
        </is>
      </c>
      <c r="H923" s="3" t="inlineStr">
        <is>
          <t>-6</t>
        </is>
      </c>
      <c r="I923" s="3" t="inlineStr">
        <is>
          <t>m:WomensAccessoriesIntimateApparelShoesandCosmeticsMember</t>
        </is>
      </c>
      <c r="J923" s="3" t="inlineStr">
        <is>
          <t>https://www.sec.gov/Archives/edgar/data/794367/000079436720000040/m-0201202010xk.htm#d69435353e848-wk-Fact-610176E44E955FE48119187A4F29571B</t>
        </is>
      </c>
      <c r="K923" s="3" t="inlineStr">
        <is>
          <t>2020-03-30 00:00:00</t>
        </is>
      </c>
    </row>
    <row r="924">
      <c r="B924" s="3" t="inlineStr">
        <is>
          <t>NetEarningsFromCreditOperations</t>
        </is>
      </c>
      <c r="C924" s="3" t="inlineStr">
        <is>
          <t>2019-02-02</t>
        </is>
      </c>
      <c r="D924" s="3" t="inlineStr">
        <is>
          <t>2018-02-04</t>
        </is>
      </c>
      <c r="E924" s="3" t="inlineStr">
        <is>
          <t>duration</t>
        </is>
      </c>
      <c r="F924" s="3" t="inlineStr">
        <is>
          <t>768000000.0</t>
        </is>
      </c>
      <c r="G924" s="3" t="inlineStr">
        <is>
          <t>usd</t>
        </is>
      </c>
      <c r="H924" s="3" t="inlineStr">
        <is>
          <t>-6</t>
        </is>
      </c>
      <c r="I924" s="3" t="inlineStr">
        <is>
          <t>us-gaap:CreditCardIntermediaryReceivablesMember</t>
        </is>
      </c>
      <c r="J924" s="3" t="inlineStr">
        <is>
          <t>https://www.sec.gov/Archives/edgar/data/794367/000079436720000040/m-0201202010xk.htm#d69435353e1632-wk-Fact-E3DFCFA05DF7525AA5314D8B6730C716</t>
        </is>
      </c>
      <c r="K924" s="3" t="inlineStr">
        <is>
          <t>2020-03-30 00:00:00</t>
        </is>
      </c>
    </row>
    <row r="925">
      <c r="B925" s="3" t="inlineStr">
        <is>
          <t>AmountReceivedUnderAgreement</t>
        </is>
      </c>
      <c r="C925" s="3" t="inlineStr">
        <is>
          <t>2019-02-02</t>
        </is>
      </c>
      <c r="D925" s="3" t="inlineStr">
        <is>
          <t>2018-02-04</t>
        </is>
      </c>
      <c r="E925" s="3" t="inlineStr">
        <is>
          <t>duration</t>
        </is>
      </c>
      <c r="F925" s="3" t="inlineStr">
        <is>
          <t>966000000.0</t>
        </is>
      </c>
      <c r="G925" s="3" t="inlineStr">
        <is>
          <t>usd</t>
        </is>
      </c>
      <c r="H925" s="3" t="inlineStr">
        <is>
          <t>-6</t>
        </is>
      </c>
      <c r="I925" s="3" t="inlineStr">
        <is>
          <t>us-gaap:CreditCardIntermediaryReceivablesMember</t>
        </is>
      </c>
      <c r="J925" s="3" t="inlineStr">
        <is>
          <t>https://www.sec.gov/Archives/edgar/data/794367/000079436720000040/m-0201202010xk.htm#d69435353e1657-wk-Fact-3C8B3C70D752532390EB1A1088B385A8</t>
        </is>
      </c>
      <c r="K925" s="3" t="inlineStr">
        <is>
          <t>2020-03-30 00:00:00</t>
        </is>
      </c>
    </row>
    <row r="926">
      <c r="B926" s="3" t="inlineStr">
        <is>
          <t>RestrictedStockExpense</t>
        </is>
      </c>
      <c r="C926" s="3" t="inlineStr">
        <is>
          <t>2019-02-02</t>
        </is>
      </c>
      <c r="D926" s="3" t="inlineStr">
        <is>
          <t>2018-02-04</t>
        </is>
      </c>
      <c r="E926" s="3" t="inlineStr">
        <is>
          <t>duration</t>
        </is>
      </c>
      <c r="F926" s="3" t="inlineStr">
        <is>
          <t>39000000.0</t>
        </is>
      </c>
      <c r="G926" s="3" t="inlineStr">
        <is>
          <t>usd</t>
        </is>
      </c>
      <c r="H926" s="3" t="inlineStr">
        <is>
          <t>-6</t>
        </is>
      </c>
      <c r="I926" s="3" t="inlineStr">
        <is>
          <t>us-gaap:RestrictedStockUnitsRSUMember</t>
        </is>
      </c>
      <c r="J926" s="3" t="inlineStr">
        <is>
          <t>https://www.sec.gov/Archives/edgar/data/794367/000079436720000040/m-0201202010xk.htm#d69467740e933-wk-Fact-8EDB9786FCDF5EABAA8D44121F58B548</t>
        </is>
      </c>
      <c r="K926" s="3" t="inlineStr">
        <is>
          <t>2020-03-30 00:00:00</t>
        </is>
      </c>
    </row>
    <row r="927">
      <c r="B927" s="3" t="inlineStr">
        <is>
          <t>ExtinguishmentOfDebtAmount</t>
        </is>
      </c>
      <c r="C927" s="3" t="inlineStr">
        <is>
          <t>2019-02-02</t>
        </is>
      </c>
      <c r="D927" s="3" t="inlineStr">
        <is>
          <t>2018-02-04</t>
        </is>
      </c>
      <c r="E927" s="3" t="inlineStr">
        <is>
          <t>duration</t>
        </is>
      </c>
      <c r="F927" s="3" t="n"/>
      <c r="G927" s="3" t="inlineStr">
        <is>
          <t>usd</t>
        </is>
      </c>
      <c r="H927" s="3" t="inlineStr">
        <is>
          <t>-6</t>
        </is>
      </c>
      <c r="I927" s="3" t="inlineStr">
        <is>
          <t>m:A2875SeniorNotesDue2023Member</t>
        </is>
      </c>
      <c r="J927" s="3" t="inlineStr">
        <is>
          <t>https://www.sec.gov/Archives/edgar/data/794367/000079436720000040/m-0201202010xk.htm#d69445315e3760-wk-Fact-A9A84D190CDE107FF884DFA3B6F974F6</t>
        </is>
      </c>
      <c r="K927" s="3" t="inlineStr">
        <is>
          <t>2020-03-30 00:00:00</t>
        </is>
      </c>
    </row>
    <row r="928">
      <c r="B928" s="3" t="inlineStr">
        <is>
          <t>ExtinguishmentOfDebtAmount</t>
        </is>
      </c>
      <c r="C928" s="3" t="inlineStr">
        <is>
          <t>2019-02-02</t>
        </is>
      </c>
      <c r="D928" s="3" t="inlineStr">
        <is>
          <t>2018-02-04</t>
        </is>
      </c>
      <c r="E928" s="3" t="inlineStr">
        <is>
          <t>duration</t>
        </is>
      </c>
      <c r="F928" s="3" t="n"/>
      <c r="G928" s="3" t="inlineStr">
        <is>
          <t>usd</t>
        </is>
      </c>
      <c r="H928" s="3" t="inlineStr">
        <is>
          <t>-6</t>
        </is>
      </c>
      <c r="I928" s="3" t="inlineStr">
        <is>
          <t>m:A4.375Seniornotesdue2023Member</t>
        </is>
      </c>
      <c r="J928" s="3" t="inlineStr">
        <is>
          <t>https://www.sec.gov/Archives/edgar/data/794367/000079436720000040/m-0201202010xk.htm#d69445315e3642-wk-Fact-4ABA863AFC62CFFA5281DFA182A8DC55</t>
        </is>
      </c>
      <c r="K928" s="3" t="inlineStr">
        <is>
          <t>2020-03-30 00:00:00</t>
        </is>
      </c>
    </row>
    <row r="929">
      <c r="B929" s="3" t="inlineStr">
        <is>
          <t>ExtinguishmentOfDebtAmount</t>
        </is>
      </c>
      <c r="C929" s="3" t="inlineStr">
        <is>
          <t>2019-02-02</t>
        </is>
      </c>
      <c r="D929" s="3" t="inlineStr">
        <is>
          <t>2018-02-04</t>
        </is>
      </c>
      <c r="E929" s="3" t="inlineStr">
        <is>
          <t>duration</t>
        </is>
      </c>
      <c r="F929" s="3" t="inlineStr">
        <is>
          <t>183000000.0</t>
        </is>
      </c>
      <c r="G929" s="3" t="inlineStr">
        <is>
          <t>usd</t>
        </is>
      </c>
      <c r="H929" s="3" t="inlineStr">
        <is>
          <t>-6</t>
        </is>
      </c>
      <c r="I929" s="3" t="inlineStr">
        <is>
          <t>m:A4.5Seniornotesdue2034Member</t>
        </is>
      </c>
      <c r="J929" s="3" t="inlineStr">
        <is>
          <t>https://www.sec.gov/Archives/edgar/data/794367/000079436720000040/m-0201202010xk.htm#d69445315e3524-wk-Fact-ABB710C75B455DBB8FA54C9DEC4DF3C8</t>
        </is>
      </c>
      <c r="K929" s="3" t="inlineStr">
        <is>
          <t>2020-03-30 00:00:00</t>
        </is>
      </c>
    </row>
    <row r="930">
      <c r="B930" s="3" t="inlineStr">
        <is>
          <t>ExtinguishmentOfDebtAmount</t>
        </is>
      </c>
      <c r="C930" s="3" t="inlineStr">
        <is>
          <t>2019-02-02</t>
        </is>
      </c>
      <c r="D930" s="3" t="inlineStr">
        <is>
          <t>2018-02-04</t>
        </is>
      </c>
      <c r="E930" s="3" t="inlineStr">
        <is>
          <t>duration</t>
        </is>
      </c>
      <c r="F930" s="3" t="inlineStr">
        <is>
          <t>77000000.0</t>
        </is>
      </c>
      <c r="G930" s="3" t="inlineStr">
        <is>
          <t>usd</t>
        </is>
      </c>
      <c r="H930" s="3" t="inlineStr">
        <is>
          <t>-6</t>
        </is>
      </c>
      <c r="I930" s="3" t="inlineStr">
        <is>
          <t>m:A6.375Seniornotesdue2037Member</t>
        </is>
      </c>
      <c r="J930" s="3" t="inlineStr">
        <is>
          <t>https://www.sec.gov/Archives/edgar/data/794367/000079436720000040/m-0201202010xk.htm#d69445315e4056-wk-Fact-3638A76DD8985EA4944F997918FA41E7</t>
        </is>
      </c>
      <c r="K930" s="3" t="inlineStr">
        <is>
          <t>2020-03-30 00:00:00</t>
        </is>
      </c>
    </row>
    <row r="931">
      <c r="B931" s="3" t="inlineStr">
        <is>
          <t>ExtinguishmentOfDebtAmount</t>
        </is>
      </c>
      <c r="C931" s="3" t="inlineStr">
        <is>
          <t>2019-02-02</t>
        </is>
      </c>
      <c r="D931" s="3" t="inlineStr">
        <is>
          <t>2018-02-04</t>
        </is>
      </c>
      <c r="E931" s="3" t="inlineStr">
        <is>
          <t>duration</t>
        </is>
      </c>
      <c r="F931" s="3" t="inlineStr">
        <is>
          <t>175000000.0</t>
        </is>
      </c>
      <c r="G931" s="3" t="inlineStr">
        <is>
          <t>usd</t>
        </is>
      </c>
      <c r="H931" s="3" t="inlineStr">
        <is>
          <t>-6</t>
        </is>
      </c>
      <c r="I931" s="3" t="inlineStr">
        <is>
          <t>m:A6.65seniordebenturesdue2024Member</t>
        </is>
      </c>
      <c r="J931" s="3" t="inlineStr">
        <is>
          <t>https://www.sec.gov/Archives/edgar/data/794367/000079436720000040/m-0201202010xk.htm#d69445315e3819-wk-Fact-FE9A353EE6AE5DE6B040A281AAFE3652</t>
        </is>
      </c>
      <c r="K931" s="3" t="inlineStr">
        <is>
          <t>2020-03-30 00:00:00</t>
        </is>
      </c>
    </row>
    <row r="932">
      <c r="B932" s="3" t="inlineStr">
        <is>
          <t>ExtinguishmentOfDebtAmount</t>
        </is>
      </c>
      <c r="C932" s="3" t="inlineStr">
        <is>
          <t>2019-02-02</t>
        </is>
      </c>
      <c r="D932" s="3" t="inlineStr">
        <is>
          <t>2018-02-04</t>
        </is>
      </c>
      <c r="E932" s="3" t="inlineStr">
        <is>
          <t>duration</t>
        </is>
      </c>
      <c r="F932" s="3" t="inlineStr">
        <is>
          <t>63000000.0</t>
        </is>
      </c>
      <c r="G932" s="3" t="inlineStr">
        <is>
          <t>usd</t>
        </is>
      </c>
      <c r="H932" s="3" t="inlineStr">
        <is>
          <t>-6</t>
        </is>
      </c>
      <c r="I932" s="3" t="inlineStr">
        <is>
          <t>m:A6.7Seniordebenturesdue2034Member</t>
        </is>
      </c>
      <c r="J932" s="3" t="inlineStr">
        <is>
          <t>https://www.sec.gov/Archives/edgar/data/794367/000079436720000040/m-0201202010xk.htm#d69445315e4115-wk-Fact-8D379BE144EA5A3ABA4E5E22BE8D38E9</t>
        </is>
      </c>
      <c r="K932" s="3" t="inlineStr">
        <is>
          <t>2020-03-30 00:00:00</t>
        </is>
      </c>
    </row>
    <row r="933">
      <c r="B933" s="3" t="inlineStr">
        <is>
          <t>ExtinguishmentOfDebtAmount</t>
        </is>
      </c>
      <c r="C933" s="3" t="inlineStr">
        <is>
          <t>2019-02-02</t>
        </is>
      </c>
      <c r="D933" s="3" t="inlineStr">
        <is>
          <t>2018-02-04</t>
        </is>
      </c>
      <c r="E933" s="3" t="inlineStr">
        <is>
          <t>duration</t>
        </is>
      </c>
      <c r="F933" s="3" t="inlineStr">
        <is>
          <t>94000000.0</t>
        </is>
      </c>
      <c r="G933" s="3" t="inlineStr">
        <is>
          <t>usd</t>
        </is>
      </c>
      <c r="H933" s="3" t="inlineStr">
        <is>
          <t>-6</t>
        </is>
      </c>
      <c r="I933" s="3" t="inlineStr">
        <is>
          <t>m:A6.7seniornotesdue2028Member</t>
        </is>
      </c>
      <c r="J933" s="3" t="inlineStr">
        <is>
          <t>https://www.sec.gov/Archives/edgar/data/794367/000079436720000040/m-0201202010xk.htm#d69445315e3937-wk-Fact-4994085F26AA5652B45D667A54293D52</t>
        </is>
      </c>
      <c r="K933" s="3" t="inlineStr">
        <is>
          <t>2020-03-30 00:00:00</t>
        </is>
      </c>
    </row>
    <row r="934">
      <c r="B934" s="3" t="inlineStr">
        <is>
          <t>ExtinguishmentOfDebtAmount</t>
        </is>
      </c>
      <c r="C934" s="3" t="inlineStr">
        <is>
          <t>2019-02-02</t>
        </is>
      </c>
      <c r="D934" s="3" t="inlineStr">
        <is>
          <t>2018-02-04</t>
        </is>
      </c>
      <c r="E934" s="3" t="inlineStr">
        <is>
          <t>duration</t>
        </is>
      </c>
      <c r="F934" s="3" t="inlineStr">
        <is>
          <t>204000000.0</t>
        </is>
      </c>
      <c r="G934" s="3" t="inlineStr">
        <is>
          <t>usd</t>
        </is>
      </c>
      <c r="H934" s="3" t="inlineStr">
        <is>
          <t>-6</t>
        </is>
      </c>
      <c r="I934" s="3" t="inlineStr">
        <is>
          <t>m:A6.9seniordebenturesdue2029Member</t>
        </is>
      </c>
      <c r="J934" s="3" t="inlineStr">
        <is>
          <t>https://www.sec.gov/Archives/edgar/data/794367/000079436720000040/m-0201202010xk.htm#d69445315e3470-wk-Fact-FE3695D70892564896B36DBF3CEFAE8B</t>
        </is>
      </c>
      <c r="K934" s="3" t="inlineStr">
        <is>
          <t>2020-03-30 00:00:00</t>
        </is>
      </c>
    </row>
    <row r="935">
      <c r="B935" s="3" t="inlineStr">
        <is>
          <t>ExtinguishmentOfDebtAmount</t>
        </is>
      </c>
      <c r="C935" s="3" t="inlineStr">
        <is>
          <t>2019-02-02</t>
        </is>
      </c>
      <c r="D935" s="3" t="inlineStr">
        <is>
          <t>2018-02-04</t>
        </is>
      </c>
      <c r="E935" s="3" t="inlineStr">
        <is>
          <t>duration</t>
        </is>
      </c>
      <c r="F935" s="3" t="inlineStr">
        <is>
          <t>15000000.0</t>
        </is>
      </c>
      <c r="G935" s="3" t="inlineStr">
        <is>
          <t>usd</t>
        </is>
      </c>
      <c r="H935" s="3" t="inlineStr">
        <is>
          <t>-6</t>
        </is>
      </c>
      <c r="I935" s="3" t="inlineStr">
        <is>
          <t>m:A6.9seniordebenturesdue2032Member</t>
        </is>
      </c>
      <c r="J935" s="3" t="inlineStr">
        <is>
          <t>https://www.sec.gov/Archives/edgar/data/794367/000079436720000040/m-0201202010xk.htm#d69445315e4174-wk-Fact-1E956E9D20A85F52AFC7C97641331449</t>
        </is>
      </c>
      <c r="K935" s="3" t="inlineStr">
        <is>
          <t>2020-03-30 00:00:00</t>
        </is>
      </c>
    </row>
    <row r="936">
      <c r="B936" s="3" t="inlineStr">
        <is>
          <t>ExtinguishmentOfDebtAmount</t>
        </is>
      </c>
      <c r="C936" s="3" t="inlineStr">
        <is>
          <t>2019-02-02</t>
        </is>
      </c>
      <c r="D936" s="3" t="inlineStr">
        <is>
          <t>2018-02-04</t>
        </is>
      </c>
      <c r="E936" s="3" t="inlineStr">
        <is>
          <t>duration</t>
        </is>
      </c>
      <c r="F936" s="3" t="inlineStr">
        <is>
          <t>182000000.0</t>
        </is>
      </c>
      <c r="G936" s="3" t="inlineStr">
        <is>
          <t>usd</t>
        </is>
      </c>
      <c r="H936" s="3" t="inlineStr">
        <is>
          <t>-6</t>
        </is>
      </c>
      <c r="I936" s="3" t="inlineStr">
        <is>
          <t>m:A7.0seniordebenturesdue2028Member</t>
        </is>
      </c>
      <c r="J936" s="3" t="inlineStr">
        <is>
          <t>https://www.sec.gov/Archives/edgar/data/794367/000079436720000040/m-0201202010xk.htm#d69445315e3583-wk-Fact-D37288090ACC561A9AB83F7198266659</t>
        </is>
      </c>
      <c r="K936" s="3" t="inlineStr">
        <is>
          <t>2020-03-30 00:00:00</t>
        </is>
      </c>
    </row>
    <row r="937">
      <c r="B937" s="3" t="inlineStr">
        <is>
          <t>ExtinguishmentOfDebtAmount</t>
        </is>
      </c>
      <c r="C937" s="3" t="inlineStr">
        <is>
          <t>2019-02-02</t>
        </is>
      </c>
      <c r="D937" s="3" t="inlineStr">
        <is>
          <t>2018-02-04</t>
        </is>
      </c>
      <c r="E937" s="3" t="inlineStr">
        <is>
          <t>duration</t>
        </is>
      </c>
      <c r="F937" s="3" t="n"/>
      <c r="G937" s="3" t="inlineStr">
        <is>
          <t>usd</t>
        </is>
      </c>
      <c r="H937" s="3" t="inlineStr">
        <is>
          <t>-6</t>
        </is>
      </c>
      <c r="I937" s="3" t="inlineStr">
        <is>
          <t>m:A8.5SeniorDebenturesdue2019Member</t>
        </is>
      </c>
      <c r="J937" s="3" t="inlineStr">
        <is>
          <t>https://www.sec.gov/Archives/edgar/data/794367/000079436720000040/m-0201202010xk.htm#d69445315e4351-wk-Fact-3262133D565CC6A8BF9CDFA51422F63D</t>
        </is>
      </c>
      <c r="K937" s="3" t="inlineStr">
        <is>
          <t>2020-03-30 00:00:00</t>
        </is>
      </c>
    </row>
    <row r="938">
      <c r="B938" s="3" t="inlineStr">
        <is>
          <t>ExtinguishmentOfDebtAmount</t>
        </is>
      </c>
      <c r="C938" s="3" t="inlineStr">
        <is>
          <t>2019-02-02</t>
        </is>
      </c>
      <c r="D938" s="3" t="inlineStr">
        <is>
          <t>2018-02-04</t>
        </is>
      </c>
      <c r="E938" s="3" t="inlineStr">
        <is>
          <t>duration</t>
        </is>
      </c>
      <c r="F938" s="3" t="inlineStr">
        <is>
          <t>4000000.0</t>
        </is>
      </c>
      <c r="G938" s="3" t="inlineStr">
        <is>
          <t>usd</t>
        </is>
      </c>
      <c r="H938" s="3" t="inlineStr">
        <is>
          <t>-6</t>
        </is>
      </c>
      <c r="I938" s="3" t="inlineStr">
        <is>
          <t>m:A9.5Amortizingdebenturesdue2021Member</t>
        </is>
      </c>
      <c r="J938" s="3" t="inlineStr">
        <is>
          <t>https://www.sec.gov/Archives/edgar/data/794367/000079436720000040/m-0201202010xk.htm#d69445315e4410-wk-Fact-55A9FBD8BF5254FBAB40CF08E2CDDEA3</t>
        </is>
      </c>
      <c r="K938" s="3" t="inlineStr">
        <is>
          <t>2020-03-30 00:00:00</t>
        </is>
      </c>
    </row>
    <row r="939">
      <c r="B939" s="3" t="inlineStr">
        <is>
          <t>ExtinguishmentOfDebtAmount</t>
        </is>
      </c>
      <c r="C939" s="3" t="inlineStr">
        <is>
          <t>2019-02-02</t>
        </is>
      </c>
      <c r="D939" s="3" t="inlineStr">
        <is>
          <t>2018-02-04</t>
        </is>
      </c>
      <c r="E939" s="3" t="inlineStr">
        <is>
          <t>duration</t>
        </is>
      </c>
      <c r="F939" s="3" t="inlineStr">
        <is>
          <t>2000000.0</t>
        </is>
      </c>
      <c r="G939" s="3" t="inlineStr">
        <is>
          <t>usd</t>
        </is>
      </c>
      <c r="H939" s="3" t="inlineStr">
        <is>
          <t>-6</t>
        </is>
      </c>
      <c r="I939" s="3" t="inlineStr">
        <is>
          <t>m:A9.75AmortizingDebenturesdue2021Member</t>
        </is>
      </c>
      <c r="J939" s="3" t="inlineStr">
        <is>
          <t>https://www.sec.gov/Archives/edgar/data/794367/000079436720000040/m-0201202010xk.htm#d69445315e4469-wk-Fact-FAD7434F44E85239A9E046D4E6ACD8E7</t>
        </is>
      </c>
      <c r="K939" s="3" t="inlineStr">
        <is>
          <t>2020-03-30 00:00:00</t>
        </is>
      </c>
    </row>
    <row r="940">
      <c r="B940" s="3" t="inlineStr">
        <is>
          <t>ExtinguishmentOfDebtAmount</t>
        </is>
      </c>
      <c r="C940" s="3" t="inlineStr">
        <is>
          <t>2019-02-02</t>
        </is>
      </c>
      <c r="D940" s="3" t="inlineStr">
        <is>
          <t>2018-02-04</t>
        </is>
      </c>
      <c r="E940" s="3" t="inlineStr">
        <is>
          <t>duration</t>
        </is>
      </c>
      <c r="F940" s="3" t="inlineStr">
        <is>
          <t>1000000.0</t>
        </is>
      </c>
      <c r="G940" s="3" t="inlineStr">
        <is>
          <t>usd</t>
        </is>
      </c>
      <c r="H940" s="3" t="inlineStr">
        <is>
          <t>-6</t>
        </is>
      </c>
      <c r="I940" s="3" t="inlineStr">
        <is>
          <t>m:CapitalLeaseAndOtherLongTermObligationsMember</t>
        </is>
      </c>
      <c r="J940" s="3" t="inlineStr">
        <is>
          <t>https://www.sec.gov/Archives/edgar/data/794367/000079436720000040/m-0201202010xk.htm#d69445315e4530-wk-Fact-45D39C1BFE425B449734D08C9204D732</t>
        </is>
      </c>
      <c r="K940" s="3" t="inlineStr">
        <is>
          <t>2020-03-30 00:00:00</t>
        </is>
      </c>
    </row>
    <row r="941">
      <c r="B941" s="3" t="inlineStr">
        <is>
          <t>ExtinguishmentOfDebtAmount</t>
        </is>
      </c>
      <c r="C941" s="3" t="inlineStr">
        <is>
          <t>2019-02-02</t>
        </is>
      </c>
      <c r="D941" s="3" t="inlineStr">
        <is>
          <t>2018-02-04</t>
        </is>
      </c>
      <c r="E941" s="3" t="inlineStr">
        <is>
          <t>duration</t>
        </is>
      </c>
      <c r="F941" s="3" t="inlineStr">
        <is>
          <t>5000000.0</t>
        </is>
      </c>
      <c r="G941" s="3" t="inlineStr">
        <is>
          <t>usd</t>
        </is>
      </c>
      <c r="H941" s="3" t="inlineStr">
        <is>
          <t>-6</t>
        </is>
      </c>
      <c r="I941" s="3" t="inlineStr">
        <is>
          <t>m:EightPointSevenFivePercentSeniorDebenturesDueTwoThousandTwentyNineMember</t>
        </is>
      </c>
      <c r="J941" s="3" t="inlineStr">
        <is>
          <t>https://www.sec.gov/Archives/edgar/data/794367/000079436720000040/m-0201202010xk.htm#d69445315e4233-wk-Fact-C129AA8CA04F517DB4744D6149B9CE6C</t>
        </is>
      </c>
      <c r="K941" s="3" t="inlineStr">
        <is>
          <t>2020-03-30 00:00:00</t>
        </is>
      </c>
    </row>
    <row r="942">
      <c r="B942" s="3" t="inlineStr">
        <is>
          <t>ExtinguishmentOfDebtAmount</t>
        </is>
      </c>
      <c r="C942" s="3" t="inlineStr">
        <is>
          <t>2019-02-02</t>
        </is>
      </c>
      <c r="D942" s="3" t="inlineStr">
        <is>
          <t>2018-02-04</t>
        </is>
      </c>
      <c r="E942" s="3" t="inlineStr">
        <is>
          <t>duration</t>
        </is>
      </c>
      <c r="F942" s="3" t="inlineStr">
        <is>
          <t>2000000.0</t>
        </is>
      </c>
      <c r="G942" s="3" t="inlineStr">
        <is>
          <t>usd</t>
        </is>
      </c>
      <c r="H942" s="3" t="inlineStr">
        <is>
          <t>-6</t>
        </is>
      </c>
      <c r="I942" s="3" t="inlineStr">
        <is>
          <t>m:SevenPointEightSevenFivePercentSeniorDebenturesDueTwoThousandThirtyMember</t>
        </is>
      </c>
      <c r="J942" s="3" t="inlineStr">
        <is>
          <t>https://www.sec.gov/Archives/edgar/data/794367/000079436720000040/m-0201202010xk.htm#d69445315e4292-wk-Fact-A8BD46096A73585F8E68D2B6EC48D7A7</t>
        </is>
      </c>
      <c r="K942" s="3" t="inlineStr">
        <is>
          <t>2020-03-30 00:00:00</t>
        </is>
      </c>
    </row>
    <row r="943">
      <c r="B943" s="3" t="inlineStr">
        <is>
          <t>ExtinguishmentOfDebtAmount</t>
        </is>
      </c>
      <c r="C943" s="3" t="inlineStr">
        <is>
          <t>2019-02-02</t>
        </is>
      </c>
      <c r="D943" s="3" t="inlineStr">
        <is>
          <t>2018-02-04</t>
        </is>
      </c>
      <c r="E943" s="3" t="inlineStr">
        <is>
          <t>duration</t>
        </is>
      </c>
      <c r="F943" s="3" t="inlineStr">
        <is>
          <t>94000000.0</t>
        </is>
      </c>
      <c r="G943" s="3" t="inlineStr">
        <is>
          <t>usd</t>
        </is>
      </c>
      <c r="H943" s="3" t="inlineStr">
        <is>
          <t>-6</t>
        </is>
      </c>
      <c r="I943" s="3" t="inlineStr">
        <is>
          <t>m:SixPointSevenNinePercentSeniorDebenturesDueTwoThousandTwentySevenMember</t>
        </is>
      </c>
      <c r="J943" s="3" t="inlineStr">
        <is>
          <t>https://www.sec.gov/Archives/edgar/data/794367/000079436720000040/m-0201202010xk.htm#d69445315e3997-wk-Fact-ADA4200A679D58F6912D53E1AA5C300B</t>
        </is>
      </c>
      <c r="K943" s="3" t="inlineStr">
        <is>
          <t>2020-03-30 00:00:00</t>
        </is>
      </c>
    </row>
    <row r="944">
      <c r="B944" s="3" t="inlineStr">
        <is>
          <t>ExtinguishmentOfDebtAmount</t>
        </is>
      </c>
      <c r="C944" s="3" t="inlineStr">
        <is>
          <t>2019-02-02</t>
        </is>
      </c>
      <c r="D944" s="3" t="inlineStr">
        <is>
          <t>2018-02-04</t>
        </is>
      </c>
      <c r="E944" s="3" t="inlineStr">
        <is>
          <t>duration</t>
        </is>
      </c>
      <c r="F944" s="3" t="n"/>
      <c r="G944" s="3" t="inlineStr">
        <is>
          <t>usd</t>
        </is>
      </c>
      <c r="H944" s="3" t="inlineStr">
        <is>
          <t>-6</t>
        </is>
      </c>
      <c r="I944" s="3" t="inlineStr">
        <is>
          <t>m:ThreePointEightSevenFivePercentSeniorNotesDueTwoThousandTwentyTwoMember</t>
        </is>
      </c>
      <c r="J944" s="3" t="inlineStr">
        <is>
          <t>https://www.sec.gov/Archives/edgar/data/794367/000079436720000040/m-0201202010xk.htm#d69445315e3701-wk-Fact-34E05B1C4C6302CF2B7ADFA2C65B7F2F</t>
        </is>
      </c>
      <c r="K944" s="3" t="inlineStr">
        <is>
          <t>2020-03-30 00:00:00</t>
        </is>
      </c>
    </row>
    <row r="945">
      <c r="B945" s="3" t="inlineStr">
        <is>
          <t>DefinedBenefitPlanActuarialGainLoss</t>
        </is>
      </c>
      <c r="C945" s="3" t="inlineStr">
        <is>
          <t>2019-02-02</t>
        </is>
      </c>
      <c r="D945" s="3" t="inlineStr">
        <is>
          <t>2018-02-04</t>
        </is>
      </c>
      <c r="E945" s="3" t="inlineStr">
        <is>
          <t>duration</t>
        </is>
      </c>
      <c r="F945" s="3" t="inlineStr">
        <is>
          <t>-11000000.0</t>
        </is>
      </c>
      <c r="G945" s="3" t="inlineStr">
        <is>
          <t>usd</t>
        </is>
      </c>
      <c r="H945" s="3" t="inlineStr">
        <is>
          <t>-6</t>
        </is>
      </c>
      <c r="I945" s="3" t="inlineStr">
        <is>
          <t>us-gaap:OtherPostretirementBenefitPlansDefinedBenefitMember</t>
        </is>
      </c>
      <c r="J945" s="3" t="inlineStr">
        <is>
          <t>https://www.sec.gov/Archives/edgar/data/794367/000079436720000040/m-0201202010xk.htm#d69464997e979-wk-Fact-2EDF6FD7D1F7537D81F2D01A4CD081B7</t>
        </is>
      </c>
      <c r="K945" s="3" t="inlineStr">
        <is>
          <t>2020-03-30 00:00:00</t>
        </is>
      </c>
    </row>
    <row r="946">
      <c r="B946" s="3" t="inlineStr">
        <is>
          <t>DefinedBenefitPlanBenefitObligationPrescriptionDrugSubsidyReceipt</t>
        </is>
      </c>
      <c r="C946" s="3" t="inlineStr">
        <is>
          <t>2019-02-02</t>
        </is>
      </c>
      <c r="D946" s="3" t="inlineStr">
        <is>
          <t>2018-02-04</t>
        </is>
      </c>
      <c r="E946" s="3" t="inlineStr">
        <is>
          <t>duration</t>
        </is>
      </c>
      <c r="F946" s="3" t="n"/>
      <c r="G946" s="3" t="inlineStr">
        <is>
          <t>usd</t>
        </is>
      </c>
      <c r="H946" s="3" t="inlineStr">
        <is>
          <t>-6</t>
        </is>
      </c>
      <c r="I946" s="3" t="inlineStr">
        <is>
          <t>us-gaap:OtherPostretirementBenefitPlansDefinedBenefitMember</t>
        </is>
      </c>
      <c r="J946" s="3" t="inlineStr">
        <is>
          <t>https://www.sec.gov/Archives/edgar/data/794367/000079436720000040/m-0201202010xk.htm#d69464997e1019-wk-Fact-185ED3D9B8575381A7D1C5FB3545C996</t>
        </is>
      </c>
      <c r="K946" s="3" t="inlineStr">
        <is>
          <t>2020-03-30 00:00:00</t>
        </is>
      </c>
    </row>
    <row r="947">
      <c r="B947" s="3" t="inlineStr">
        <is>
          <t>DefinedBenefitPlanContributionsByEmployer</t>
        </is>
      </c>
      <c r="C947" s="3" t="inlineStr">
        <is>
          <t>2019-02-02</t>
        </is>
      </c>
      <c r="D947" s="3" t="inlineStr">
        <is>
          <t>2018-02-04</t>
        </is>
      </c>
      <c r="E947" s="3" t="inlineStr">
        <is>
          <t>duration</t>
        </is>
      </c>
      <c r="F947" s="3" t="inlineStr">
        <is>
          <t>13000000.0</t>
        </is>
      </c>
      <c r="G947" s="3" t="inlineStr">
        <is>
          <t>usd</t>
        </is>
      </c>
      <c r="H947" s="3" t="inlineStr">
        <is>
          <t>-6</t>
        </is>
      </c>
      <c r="I947" s="3" t="inlineStr">
        <is>
          <t>us-gaap:OtherPostretirementBenefitPlansDefinedBenefitMember</t>
        </is>
      </c>
      <c r="J947" s="3" t="inlineStr">
        <is>
          <t>https://www.sec.gov/Archives/edgar/data/794367/000079436720000040/m-0201202010xk.htm#d69464997e1219-wk-Fact-AD7B2EEFDA775A879CC990C21488BD83</t>
        </is>
      </c>
      <c r="K947" s="3" t="inlineStr">
        <is>
          <t>2020-03-30 00:00:00</t>
        </is>
      </c>
    </row>
    <row r="948">
      <c r="B948" s="3" t="inlineStr">
        <is>
          <t>DefinedBenefitPlanBenefitObligationBenefitsPaid</t>
        </is>
      </c>
      <c r="C948" s="3" t="inlineStr">
        <is>
          <t>2019-02-02</t>
        </is>
      </c>
      <c r="D948" s="3" t="inlineStr">
        <is>
          <t>2018-02-04</t>
        </is>
      </c>
      <c r="E948" s="3" t="inlineStr">
        <is>
          <t>duration</t>
        </is>
      </c>
      <c r="F948" s="3" t="inlineStr">
        <is>
          <t>13000000.0</t>
        </is>
      </c>
      <c r="G948" s="3" t="inlineStr">
        <is>
          <t>usd</t>
        </is>
      </c>
      <c r="H948" s="3" t="inlineStr">
        <is>
          <t>-6</t>
        </is>
      </c>
      <c r="I948" s="3" t="inlineStr">
        <is>
          <t>us-gaap:OtherPostretirementBenefitPlansDefinedBenefitMember</t>
        </is>
      </c>
      <c r="J948" s="3" t="inlineStr">
        <is>
          <t>https://www.sec.gov/Archives/edgar/data/794367/000079436720000040/m-0201202010xk.htm#d69464997e1259-wk-Fact-E734A98189B957C2B6DD6A76EC9907B9</t>
        </is>
      </c>
      <c r="K948" s="3" t="inlineStr">
        <is>
          <t>2020-03-30 00:00:00</t>
        </is>
      </c>
    </row>
    <row r="949">
      <c r="B949" s="3" t="inlineStr">
        <is>
          <t>DefinedBenefitPlanYearHealthCareCostTrendRateReachesUltimateTrendRate</t>
        </is>
      </c>
      <c r="C949" s="3" t="inlineStr">
        <is>
          <t>2019-02-02</t>
        </is>
      </c>
      <c r="D949" s="3" t="inlineStr">
        <is>
          <t>2018-02-04</t>
        </is>
      </c>
      <c r="E949" s="3" t="inlineStr">
        <is>
          <t>duration</t>
        </is>
      </c>
      <c r="F949" s="3" t="inlineStr">
        <is>
          <t>2027.0</t>
        </is>
      </c>
      <c r="G949" s="3" t="n"/>
      <c r="H949" s="3" t="n"/>
      <c r="I949" s="3" t="inlineStr">
        <is>
          <t>us-gaap:OtherPostretirementBenefitPlansDefinedBenefitMember</t>
        </is>
      </c>
      <c r="J949" s="3" t="inlineStr">
        <is>
          <t>https://www.sec.gov/Archives/edgar/data/794367/000079436720000040/m-0201202010xk.htm#d69464997e3057-wk-Fact-516CF7DDA1BF5E7984F9F6EB1F2515F0</t>
        </is>
      </c>
      <c r="K949" s="3" t="inlineStr">
        <is>
          <t>2020-03-30 00:00:00</t>
        </is>
      </c>
    </row>
    <row r="950">
      <c r="B950" s="3" t="inlineStr">
        <is>
          <t>DefinedBenefitPlanActuarialGainLoss</t>
        </is>
      </c>
      <c r="C950" s="3" t="inlineStr">
        <is>
          <t>2019-02-02</t>
        </is>
      </c>
      <c r="D950" s="3" t="inlineStr">
        <is>
          <t>2018-02-04</t>
        </is>
      </c>
      <c r="E950" s="3" t="inlineStr">
        <is>
          <t>duration</t>
        </is>
      </c>
      <c r="F950" s="3" t="inlineStr">
        <is>
          <t>-27000000.0</t>
        </is>
      </c>
      <c r="G950" s="3" t="inlineStr">
        <is>
          <t>usd</t>
        </is>
      </c>
      <c r="H950" s="3" t="inlineStr">
        <is>
          <t>-6</t>
        </is>
      </c>
      <c r="I950" s="3" t="inlineStr">
        <is>
          <t>us-gaap:PensionPlansDefinedBenefitMember</t>
        </is>
      </c>
      <c r="J950" s="3" t="inlineStr">
        <is>
          <t>https://www.sec.gov/Archives/edgar/data/794367/000079436720000040/m-0201202010xk.htm#d69461674e1567-wk-Fact-F4BE138DBE035DA0A35DDB73852CF43E</t>
        </is>
      </c>
      <c r="K950" s="3" t="inlineStr">
        <is>
          <t>2020-03-30 00:00:00</t>
        </is>
      </c>
    </row>
    <row r="951">
      <c r="B951" s="3" t="inlineStr">
        <is>
          <t>DefinedBenefitPlanActualReturnOnPlanAssets</t>
        </is>
      </c>
      <c r="C951" s="3" t="inlineStr">
        <is>
          <t>2019-02-02</t>
        </is>
      </c>
      <c r="D951" s="3" t="inlineStr">
        <is>
          <t>2018-02-04</t>
        </is>
      </c>
      <c r="E951" s="3" t="inlineStr">
        <is>
          <t>duration</t>
        </is>
      </c>
      <c r="F951" s="3" t="inlineStr">
        <is>
          <t>-44000000.0</t>
        </is>
      </c>
      <c r="G951" s="3" t="inlineStr">
        <is>
          <t>usd</t>
        </is>
      </c>
      <c r="H951" s="3" t="inlineStr">
        <is>
          <t>-6</t>
        </is>
      </c>
      <c r="I951" s="3" t="inlineStr">
        <is>
          <t>us-gaap:PensionPlansDefinedBenefitMember</t>
        </is>
      </c>
      <c r="J951" s="3" t="inlineStr">
        <is>
          <t>https://www.sec.gov/Archives/edgar/data/794367/000079436720000040/m-0201202010xk.htm#d69461674e1768-wk-Fact-3AFD4618DCD550D79A4CD11CC8641B47</t>
        </is>
      </c>
      <c r="K951" s="3" t="inlineStr">
        <is>
          <t>2020-03-30 00:00:00</t>
        </is>
      </c>
    </row>
    <row r="952">
      <c r="B952" s="3" t="inlineStr">
        <is>
          <t>DefinedBenefitPlanContributionsByEmployer</t>
        </is>
      </c>
      <c r="C952" s="3" t="inlineStr">
        <is>
          <t>2019-02-02</t>
        </is>
      </c>
      <c r="D952" s="3" t="inlineStr">
        <is>
          <t>2018-02-04</t>
        </is>
      </c>
      <c r="E952" s="3" t="inlineStr">
        <is>
          <t>duration</t>
        </is>
      </c>
      <c r="F952" s="3" t="n"/>
      <c r="G952" s="3" t="inlineStr">
        <is>
          <t>usd</t>
        </is>
      </c>
      <c r="H952" s="3" t="inlineStr">
        <is>
          <t>-6</t>
        </is>
      </c>
      <c r="I952" s="3" t="inlineStr">
        <is>
          <t>us-gaap:PensionPlansDefinedBenefitMember</t>
        </is>
      </c>
      <c r="J952" s="3" t="inlineStr">
        <is>
          <t>https://www.sec.gov/Archives/edgar/data/794367/000079436720000040/m-0201202010xk.htm#d69461674e1808-wk-Fact-8892CF058CC05DDBB887A72CE3BBCFBC</t>
        </is>
      </c>
      <c r="K952" s="3" t="inlineStr">
        <is>
          <t>2020-03-30 00:00:00</t>
        </is>
      </c>
    </row>
    <row r="953">
      <c r="B953" s="3" t="inlineStr">
        <is>
          <t>DefinedBenefitPlanBenefitObligationBenefitsPaid</t>
        </is>
      </c>
      <c r="C953" s="3" t="inlineStr">
        <is>
          <t>2019-02-02</t>
        </is>
      </c>
      <c r="D953" s="3" t="inlineStr">
        <is>
          <t>2018-02-04</t>
        </is>
      </c>
      <c r="E953" s="3" t="inlineStr">
        <is>
          <t>duration</t>
        </is>
      </c>
      <c r="F953" s="3" t="inlineStr">
        <is>
          <t>347000000.0</t>
        </is>
      </c>
      <c r="G953" s="3" t="inlineStr">
        <is>
          <t>usd</t>
        </is>
      </c>
      <c r="H953" s="3" t="inlineStr">
        <is>
          <t>-6</t>
        </is>
      </c>
      <c r="I953" s="3" t="inlineStr">
        <is>
          <t>us-gaap:PensionPlansDefinedBenefitMember</t>
        </is>
      </c>
      <c r="J953" s="3" t="inlineStr">
        <is>
          <t>https://www.sec.gov/Archives/edgar/data/794367/000079436720000040/m-0201202010xk.htm#d69461674e1848-wk-Fact-F65F237409D452A6A8BC08337CF19D51</t>
        </is>
      </c>
      <c r="K953" s="3" t="inlineStr">
        <is>
          <t>2020-03-30 00:00:00</t>
        </is>
      </c>
    </row>
    <row r="954">
      <c r="B954" s="3" t="inlineStr">
        <is>
          <t>DefinedBenefitPlanActuarialGainLoss</t>
        </is>
      </c>
      <c r="C954" s="3" t="inlineStr">
        <is>
          <t>2019-02-02</t>
        </is>
      </c>
      <c r="D954" s="3" t="inlineStr">
        <is>
          <t>2018-02-04</t>
        </is>
      </c>
      <c r="E954" s="3" t="inlineStr">
        <is>
          <t>duration</t>
        </is>
      </c>
      <c r="F954" s="3" t="inlineStr">
        <is>
          <t>-9000000.0</t>
        </is>
      </c>
      <c r="G954" s="3" t="inlineStr">
        <is>
          <t>usd</t>
        </is>
      </c>
      <c r="H954" s="3" t="inlineStr">
        <is>
          <t>-6</t>
        </is>
      </c>
      <c r="I954" s="3" t="inlineStr">
        <is>
          <t>us-gaap:SupplementalEmployeeRetirementPlanDefinedBenefitMember</t>
        </is>
      </c>
      <c r="J954" s="3" t="inlineStr">
        <is>
          <t>https://www.sec.gov/Archives/edgar/data/794367/000079436720000040/m-0201202010xk.htm#d69461674e8106-wk-Fact-FBD1BA2574E3558AB84B7DEFB1CA1899</t>
        </is>
      </c>
      <c r="K954" s="3" t="inlineStr">
        <is>
          <t>2020-03-30 00:00:00</t>
        </is>
      </c>
    </row>
    <row r="955">
      <c r="B955" s="3" t="inlineStr">
        <is>
          <t>DefinedBenefitPlanContributionsByEmployer</t>
        </is>
      </c>
      <c r="C955" s="3" t="inlineStr">
        <is>
          <t>2019-02-02</t>
        </is>
      </c>
      <c r="D955" s="3" t="inlineStr">
        <is>
          <t>2018-02-04</t>
        </is>
      </c>
      <c r="E955" s="3" t="inlineStr">
        <is>
          <t>duration</t>
        </is>
      </c>
      <c r="F955" s="3" t="inlineStr">
        <is>
          <t>73000000.0</t>
        </is>
      </c>
      <c r="G955" s="3" t="inlineStr">
        <is>
          <t>usd</t>
        </is>
      </c>
      <c r="H955" s="3" t="inlineStr">
        <is>
          <t>-6</t>
        </is>
      </c>
      <c r="I955" s="3" t="inlineStr">
        <is>
          <t>us-gaap:SupplementalEmployeeRetirementPlanDefinedBenefitMember</t>
        </is>
      </c>
      <c r="J955" s="3" t="inlineStr">
        <is>
          <t>https://www.sec.gov/Archives/edgar/data/794367/000079436720000040/m-0201202010xk.htm#d69461674e8307-wk-Fact-9BB55AFB2B6A5834BF96894A848F1A59</t>
        </is>
      </c>
      <c r="K955" s="3" t="inlineStr">
        <is>
          <t>2020-03-30 00:00:00</t>
        </is>
      </c>
    </row>
    <row r="956">
      <c r="B956" s="3" t="inlineStr">
        <is>
          <t>DefinedBenefitPlanBenefitObligationBenefitsPaid</t>
        </is>
      </c>
      <c r="C956" s="3" t="inlineStr">
        <is>
          <t>2019-02-02</t>
        </is>
      </c>
      <c r="D956" s="3" t="inlineStr">
        <is>
          <t>2018-02-04</t>
        </is>
      </c>
      <c r="E956" s="3" t="inlineStr">
        <is>
          <t>duration</t>
        </is>
      </c>
      <c r="F956" s="3" t="inlineStr">
        <is>
          <t>73000000.0</t>
        </is>
      </c>
      <c r="G956" s="3" t="inlineStr">
        <is>
          <t>usd</t>
        </is>
      </c>
      <c r="H956" s="3" t="inlineStr">
        <is>
          <t>-6</t>
        </is>
      </c>
      <c r="I956" s="3" t="inlineStr">
        <is>
          <t>us-gaap:SupplementalEmployeeRetirementPlanDefinedBenefitMember</t>
        </is>
      </c>
      <c r="J956" s="3" t="inlineStr">
        <is>
          <t>https://www.sec.gov/Archives/edgar/data/794367/000079436720000040/m-0201202010xk.htm#d69461674e8347-wk-Fact-34931DC2367F5344A021A0E77EB0E283</t>
        </is>
      </c>
      <c r="K956" s="3" t="inlineStr">
        <is>
          <t>2020-03-30 00:00:00</t>
        </is>
      </c>
    </row>
    <row r="957">
      <c r="B957" s="3" t="inlineStr">
        <is>
          <t>ExtinguishmentOfDebtAmount</t>
        </is>
      </c>
      <c r="C957" s="3" t="inlineStr">
        <is>
          <t>2019-02-02</t>
        </is>
      </c>
      <c r="D957" s="3" t="inlineStr">
        <is>
          <t>2018-02-04</t>
        </is>
      </c>
      <c r="E957" s="3" t="inlineStr">
        <is>
          <t>duration</t>
        </is>
      </c>
      <c r="F957" s="3" t="n"/>
      <c r="G957" s="3" t="inlineStr">
        <is>
          <t>usd</t>
        </is>
      </c>
      <c r="H957" s="3" t="inlineStr">
        <is>
          <t>-6</t>
        </is>
      </c>
      <c r="I957" s="3" t="inlineStr">
        <is>
          <t>m:Sevenpointfourfiveseniordebenturesdue2017Member</t>
        </is>
      </c>
      <c r="J957" s="3" t="inlineStr">
        <is>
          <t>https://www.sec.gov/Archives/edgar/data/794367/000079436720000040/m-0201202010xk.htm#d69445315e3878-wk-Fact-41B43508335E50FBA641B2DAF1579AFF</t>
        </is>
      </c>
      <c r="K957" s="3" t="inlineStr">
        <is>
          <t>2020-03-30 00:00:00</t>
        </is>
      </c>
    </row>
    <row r="958">
      <c r="B958" s="3" t="inlineStr">
        <is>
          <t>StockIssuedDuringPeriodSharesShareBasedCompensation</t>
        </is>
      </c>
      <c r="C958" s="3" t="inlineStr">
        <is>
          <t>2019-02-02</t>
        </is>
      </c>
      <c r="D958" s="3" t="inlineStr">
        <is>
          <t>2018-02-04</t>
        </is>
      </c>
      <c r="E958" s="3" t="inlineStr">
        <is>
          <t>duration</t>
        </is>
      </c>
      <c r="F958" s="3" t="inlineStr">
        <is>
          <t>-106000.0</t>
        </is>
      </c>
      <c r="G958" s="3" t="inlineStr">
        <is>
          <t>shares</t>
        </is>
      </c>
      <c r="H958" s="3" t="inlineStr">
        <is>
          <t>-3</t>
        </is>
      </c>
      <c r="I958" s="3" t="inlineStr">
        <is>
          <t>m:TreasuryStockDeferredCompensationPlansMember</t>
        </is>
      </c>
      <c r="J958" s="3" t="inlineStr">
        <is>
          <t>https://www.sec.gov/Archives/edgar/data/794367/000079436720000040/m-0201202010xk.htm#d69469552e1440-wk-Fact-E26D04B706AE56AEA1BF9969903FF40A</t>
        </is>
      </c>
      <c r="K958" s="3" t="inlineStr">
        <is>
          <t>2020-03-30 00:00:00</t>
        </is>
      </c>
    </row>
    <row r="959">
      <c r="B959" s="3" t="inlineStr">
        <is>
          <t>DeferredCompensationArrangementWithIndividualSharesIssued</t>
        </is>
      </c>
      <c r="C959" s="3" t="inlineStr">
        <is>
          <t>2019-02-02</t>
        </is>
      </c>
      <c r="D959" s="3" t="inlineStr">
        <is>
          <t>2018-02-04</t>
        </is>
      </c>
      <c r="E959" s="3" t="inlineStr">
        <is>
          <t>duration</t>
        </is>
      </c>
      <c r="F959" s="3" t="inlineStr">
        <is>
          <t>111000.0</t>
        </is>
      </c>
      <c r="G959" s="3" t="inlineStr">
        <is>
          <t>shares</t>
        </is>
      </c>
      <c r="H959" s="3" t="inlineStr">
        <is>
          <t>-3</t>
        </is>
      </c>
      <c r="I959" s="3" t="inlineStr">
        <is>
          <t>m:TreasuryStockDeferredCompensationPlansMember</t>
        </is>
      </c>
      <c r="J959" s="3" t="inlineStr">
        <is>
          <t>https://www.sec.gov/Archives/edgar/data/794367/000079436720000040/m-0201202010xk.htm#d69469552e1591-wk-Fact-1DCFC44C2CDD551FBB3165931F3FF088</t>
        </is>
      </c>
      <c r="K959" s="3" t="inlineStr">
        <is>
          <t>2020-03-30 00:00:00</t>
        </is>
      </c>
    </row>
    <row r="960">
      <c r="B960" s="3" t="inlineStr">
        <is>
          <t>StockIssuedDuringPeriodSharesShareBasedCompensation</t>
        </is>
      </c>
      <c r="C960" s="3" t="inlineStr">
        <is>
          <t>2019-02-02</t>
        </is>
      </c>
      <c r="D960" s="3" t="inlineStr">
        <is>
          <t>2018-02-04</t>
        </is>
      </c>
      <c r="E960" s="3" t="inlineStr">
        <is>
          <t>duration</t>
        </is>
      </c>
      <c r="F960" s="3" t="inlineStr">
        <is>
          <t>2756000.0</t>
        </is>
      </c>
      <c r="G960" s="3" t="inlineStr">
        <is>
          <t>shares</t>
        </is>
      </c>
      <c r="H960" s="3" t="inlineStr">
        <is>
          <t>-3</t>
        </is>
      </c>
      <c r="I960" s="3" t="inlineStr">
        <is>
          <t>m:TreasuryStockOtherThousandsMember</t>
        </is>
      </c>
      <c r="J960" s="3" t="inlineStr">
        <is>
          <t>https://www.sec.gov/Archives/edgar/data/794367/000079436720000040/m-0201202010xk.htm#d69469552e1455-wk-Fact-7029B89672B8588EB270592874B1A680</t>
        </is>
      </c>
      <c r="K960" s="3" t="inlineStr">
        <is>
          <t>2020-03-30 00:00:00</t>
        </is>
      </c>
    </row>
    <row r="961">
      <c r="B961" s="3" t="inlineStr">
        <is>
          <t>TreasuryStockSharesAcquired</t>
        </is>
      </c>
      <c r="C961" s="3" t="inlineStr">
        <is>
          <t>2019-02-02</t>
        </is>
      </c>
      <c r="D961" s="3" t="inlineStr">
        <is>
          <t>2018-02-04</t>
        </is>
      </c>
      <c r="E961" s="3" t="inlineStr">
        <is>
          <t>duration</t>
        </is>
      </c>
      <c r="F961" s="3" t="inlineStr">
        <is>
          <t>6000.0</t>
        </is>
      </c>
      <c r="G961" s="3" t="inlineStr">
        <is>
          <t>shares</t>
        </is>
      </c>
      <c r="H961" s="3" t="inlineStr">
        <is>
          <t>-3</t>
        </is>
      </c>
      <c r="I961" s="3" t="inlineStr">
        <is>
          <t>m:TreasuryStockOtherThousandsMember</t>
        </is>
      </c>
      <c r="J961" s="3" t="inlineStr">
        <is>
          <t>https://www.sec.gov/Archives/edgar/data/794367/000079436720000040/m-0201202010xk.htm#d69469552e1529-wk-Fact-6B80D12B1659536CA508EEB3816FA1D4</t>
        </is>
      </c>
      <c r="K961" s="3" t="inlineStr">
        <is>
          <t>2020-03-30 00:00:00</t>
        </is>
      </c>
    </row>
    <row r="962">
      <c r="B962" s="3" t="inlineStr">
        <is>
          <t>StockIssuedDuringPeriodSharesShareBasedCompensation</t>
        </is>
      </c>
      <c r="C962" s="3" t="inlineStr">
        <is>
          <t>2019-02-02</t>
        </is>
      </c>
      <c r="D962" s="3" t="inlineStr">
        <is>
          <t>2018-02-04</t>
        </is>
      </c>
      <c r="E962" s="3" t="inlineStr">
        <is>
          <t>duration</t>
        </is>
      </c>
      <c r="F962" s="3" t="inlineStr">
        <is>
          <t>2650000.0</t>
        </is>
      </c>
      <c r="G962" s="3" t="inlineStr">
        <is>
          <t>shares</t>
        </is>
      </c>
      <c r="H962" s="3" t="inlineStr">
        <is>
          <t>-3</t>
        </is>
      </c>
      <c r="I962" s="3" t="inlineStr">
        <is>
          <t>us-gaap:TreasuryStockMember</t>
        </is>
      </c>
      <c r="J962" s="3" t="inlineStr">
        <is>
          <t>https://www.sec.gov/Archives/edgar/data/794367/000079436720000040/m-0201202010xk.htm#d69469552e1469-wk-Fact-32446B84EB605095A99E0C08437BFED6</t>
        </is>
      </c>
      <c r="K962" s="3" t="inlineStr">
        <is>
          <t>2020-03-30 00:00:00</t>
        </is>
      </c>
    </row>
    <row r="963">
      <c r="B963" s="3" t="inlineStr">
        <is>
          <t>TreasuryStockSharesAcquired</t>
        </is>
      </c>
      <c r="C963" s="3" t="inlineStr">
        <is>
          <t>2019-02-02</t>
        </is>
      </c>
      <c r="D963" s="3" t="inlineStr">
        <is>
          <t>2018-02-04</t>
        </is>
      </c>
      <c r="E963" s="3" t="inlineStr">
        <is>
          <t>duration</t>
        </is>
      </c>
      <c r="F963" s="3" t="inlineStr">
        <is>
          <t>6000.0</t>
        </is>
      </c>
      <c r="G963" s="3" t="inlineStr">
        <is>
          <t>shares</t>
        </is>
      </c>
      <c r="H963" s="3" t="inlineStr">
        <is>
          <t>-3</t>
        </is>
      </c>
      <c r="I963" s="3" t="inlineStr">
        <is>
          <t>us-gaap:TreasuryStockMember</t>
        </is>
      </c>
      <c r="J963" s="3" t="inlineStr">
        <is>
          <t>https://www.sec.gov/Archives/edgar/data/794367/000079436720000040/m-0201202010xk.htm#d69469552e1544-wk-Fact-3E9154FC7A4B57CEAC19544FC0E919E4</t>
        </is>
      </c>
      <c r="K963" s="3" t="inlineStr">
        <is>
          <t>2020-03-30 00:00:00</t>
        </is>
      </c>
    </row>
    <row r="964">
      <c r="B964" s="3" t="inlineStr">
        <is>
          <t>DeferredCompensationArrangementWithIndividualSharesIssued</t>
        </is>
      </c>
      <c r="C964" s="3" t="inlineStr">
        <is>
          <t>2019-02-02</t>
        </is>
      </c>
      <c r="D964" s="3" t="inlineStr">
        <is>
          <t>2018-02-04</t>
        </is>
      </c>
      <c r="E964" s="3" t="inlineStr">
        <is>
          <t>duration</t>
        </is>
      </c>
      <c r="F964" s="3" t="inlineStr">
        <is>
          <t>111000.0</t>
        </is>
      </c>
      <c r="G964" s="3" t="inlineStr">
        <is>
          <t>shares</t>
        </is>
      </c>
      <c r="H964" s="3" t="inlineStr">
        <is>
          <t>-3</t>
        </is>
      </c>
      <c r="I964" s="3" t="inlineStr">
        <is>
          <t>us-gaap:TreasuryStockMember</t>
        </is>
      </c>
      <c r="J964" s="3" t="inlineStr">
        <is>
          <t>https://www.sec.gov/Archives/edgar/data/794367/000079436720000040/m-0201202010xk.htm#d69469552e1620-wk-Fact-AC760261005B567082C386AB41E17179</t>
        </is>
      </c>
      <c r="K964" s="3" t="inlineStr">
        <is>
          <t>2020-03-30 00:00:00</t>
        </is>
      </c>
    </row>
    <row r="965">
      <c r="B965" s="3" t="inlineStr">
        <is>
          <t>CommonStockDividendsPerShareDeclared</t>
        </is>
      </c>
      <c r="C965" s="3" t="inlineStr">
        <is>
          <t>2019-02-02</t>
        </is>
      </c>
      <c r="D965" s="3" t="inlineStr">
        <is>
          <t>2018-02-04</t>
        </is>
      </c>
      <c r="E965" s="3" t="inlineStr">
        <is>
          <t>duration</t>
        </is>
      </c>
      <c r="F965" s="3" t="inlineStr">
        <is>
          <t>1.51</t>
        </is>
      </c>
      <c r="G965" s="3" t="inlineStr">
        <is>
          <t>usdPerShare</t>
        </is>
      </c>
      <c r="H965" s="3" t="inlineStr">
        <is>
          <t>INF</t>
        </is>
      </c>
      <c r="I965" s="3" t="inlineStr">
        <is>
          <t>us-gaap:CommonStockMember</t>
        </is>
      </c>
      <c r="J965" s="3" t="inlineStr">
        <is>
          <t>https://www.sec.gov/Archives/edgar/data/794367/000079436720000040/m-0201202010xk.htm#Fact-665826965DFD58BA901223CF7D0607E4-wk-Fact-665826965DFD58BA901223CF7D0607E4</t>
        </is>
      </c>
      <c r="K965" s="3" t="inlineStr">
        <is>
          <t>2020-03-30 00:00:00</t>
        </is>
      </c>
    </row>
    <row r="966">
      <c r="B966" s="3" t="inlineStr">
        <is>
          <t>ProfitLoss</t>
        </is>
      </c>
      <c r="C966" s="3" t="inlineStr">
        <is>
          <t>2019-02-02</t>
        </is>
      </c>
      <c r="D966" s="3" t="inlineStr">
        <is>
          <t>2018-02-04</t>
        </is>
      </c>
      <c r="E966" s="3" t="inlineStr">
        <is>
          <t>duration</t>
        </is>
      </c>
      <c r="F966" s="3" t="inlineStr">
        <is>
          <t>-10000000.0</t>
        </is>
      </c>
      <c r="G966" s="3" t="inlineStr">
        <is>
          <t>usd</t>
        </is>
      </c>
      <c r="H966" s="3" t="inlineStr">
        <is>
          <t>-6</t>
        </is>
      </c>
      <c r="I966" s="3" t="inlineStr">
        <is>
          <t>us-gaap:NoncontrollingInterestMember</t>
        </is>
      </c>
      <c r="J966" s="3" t="inlineStr">
        <is>
          <t>https://www.sec.gov/Archives/edgar/data/794367/000079436720000040/m-0201202010xk.htm#d69429974e2635-wk-Fact-6078784B45C65D08857749140FEC24AB</t>
        </is>
      </c>
      <c r="K966" s="3" t="inlineStr">
        <is>
          <t>2020-03-30 00:00:00</t>
        </is>
      </c>
    </row>
    <row r="967">
      <c r="B967" s="3" t="inlineStr">
        <is>
          <t>ProfitLoss__dim__NoncontrollingInterestMember</t>
        </is>
      </c>
      <c r="C967" s="3" t="inlineStr">
        <is>
          <t>2019-02-02</t>
        </is>
      </c>
      <c r="D967" s="3" t="inlineStr">
        <is>
          <t>2018-02-04</t>
        </is>
      </c>
      <c r="E967" s="3" t="inlineStr">
        <is>
          <t>duration</t>
        </is>
      </c>
      <c r="F967" s="3" t="inlineStr">
        <is>
          <t>-10000000.0</t>
        </is>
      </c>
      <c r="G967" s="3" t="inlineStr">
        <is>
          <t>usd</t>
        </is>
      </c>
      <c r="H967" s="3" t="inlineStr">
        <is>
          <t>-6</t>
        </is>
      </c>
      <c r="I967" s="3" t="inlineStr">
        <is>
          <t>us-gaap:NoncontrollingInterestMember</t>
        </is>
      </c>
      <c r="J967" s="3" t="inlineStr">
        <is>
          <t>https://www.sec.gov/Archives/edgar/data/794367/000079436720000040/m-0201202010xk.htm#d69429974e2635-wk-Fact-6078784B45C65D08857749140FEC24AB</t>
        </is>
      </c>
      <c r="K967" s="3" t="inlineStr">
        <is>
          <t>2020-03-30 00:00:00</t>
        </is>
      </c>
    </row>
    <row r="968">
      <c r="B968" s="3" t="inlineStr">
        <is>
          <t>ProfitLoss</t>
        </is>
      </c>
      <c r="C968" s="3" t="inlineStr">
        <is>
          <t>2019-02-02</t>
        </is>
      </c>
      <c r="D968" s="3" t="inlineStr">
        <is>
          <t>2018-02-04</t>
        </is>
      </c>
      <c r="E968" s="3" t="inlineStr">
        <is>
          <t>duration</t>
        </is>
      </c>
      <c r="F968" s="3" t="inlineStr">
        <is>
          <t>1108000000.0</t>
        </is>
      </c>
      <c r="G968" s="3" t="inlineStr">
        <is>
          <t>usd</t>
        </is>
      </c>
      <c r="H968" s="3" t="inlineStr">
        <is>
          <t>-6</t>
        </is>
      </c>
      <c r="I968" s="3" t="inlineStr">
        <is>
          <t>us-gaap:ParentMember</t>
        </is>
      </c>
      <c r="J968" s="3" t="inlineStr">
        <is>
          <t>https://www.sec.gov/Archives/edgar/data/794367/000079436720000040/m-0201202010xk.htm#d69429974e2615-wk-Fact-168085B7B9D45252AE70C26557BF5BB7</t>
        </is>
      </c>
      <c r="K968" s="3" t="inlineStr">
        <is>
          <t>2020-03-30 00:00:00</t>
        </is>
      </c>
    </row>
    <row r="969">
      <c r="B969" s="3" t="inlineStr">
        <is>
          <t>ProfitLoss__dim__ParentMember</t>
        </is>
      </c>
      <c r="C969" s="3" t="inlineStr">
        <is>
          <t>2019-02-02</t>
        </is>
      </c>
      <c r="D969" s="3" t="inlineStr">
        <is>
          <t>2018-02-04</t>
        </is>
      </c>
      <c r="E969" s="3" t="inlineStr">
        <is>
          <t>duration</t>
        </is>
      </c>
      <c r="F969" s="3" t="inlineStr">
        <is>
          <t>1108000000.0</t>
        </is>
      </c>
      <c r="G969" s="3" t="inlineStr">
        <is>
          <t>usd</t>
        </is>
      </c>
      <c r="H969" s="3" t="inlineStr">
        <is>
          <t>-6</t>
        </is>
      </c>
      <c r="I969" s="3" t="inlineStr">
        <is>
          <t>us-gaap:ParentMember</t>
        </is>
      </c>
      <c r="J969" s="3" t="inlineStr">
        <is>
          <t>https://www.sec.gov/Archives/edgar/data/794367/000079436720000040/m-0201202010xk.htm#d69429974e2615-wk-Fact-168085B7B9D45252AE70C26557BF5BB7</t>
        </is>
      </c>
      <c r="K969" s="3" t="inlineStr">
        <is>
          <t>2020-03-30 00:00:00</t>
        </is>
      </c>
    </row>
    <row r="970">
      <c r="B970" s="3" t="inlineStr">
        <is>
          <t>ProfitLoss</t>
        </is>
      </c>
      <c r="C970" s="3" t="inlineStr">
        <is>
          <t>2019-02-02</t>
        </is>
      </c>
      <c r="D970" s="3" t="inlineStr">
        <is>
          <t>2018-02-04</t>
        </is>
      </c>
      <c r="E970" s="3" t="inlineStr">
        <is>
          <t>duration</t>
        </is>
      </c>
      <c r="F970" s="3" t="inlineStr">
        <is>
          <t>1108000000.0</t>
        </is>
      </c>
      <c r="G970" s="3" t="inlineStr">
        <is>
          <t>usd</t>
        </is>
      </c>
      <c r="H970" s="3" t="inlineStr">
        <is>
          <t>-6</t>
        </is>
      </c>
      <c r="I970" s="3" t="inlineStr">
        <is>
          <t>us-gaap:RetainedEarningsMember</t>
        </is>
      </c>
      <c r="J970" s="3" t="inlineStr">
        <is>
          <t>https://www.sec.gov/Archives/edgar/data/794367/000079436720000040/m-0201202010xk.htm#d69429974e2555-wk-Fact-BF0504EB460E5BB69416E763897F3EB7</t>
        </is>
      </c>
      <c r="K970" s="3" t="inlineStr">
        <is>
          <t>2020-03-30 00:00:00</t>
        </is>
      </c>
    </row>
    <row r="971">
      <c r="B971" s="3" t="inlineStr">
        <is>
          <t>ProfitLoss__dim__RetainedEarningsMember</t>
        </is>
      </c>
      <c r="C971" s="3" t="inlineStr">
        <is>
          <t>2019-02-02</t>
        </is>
      </c>
      <c r="D971" s="3" t="inlineStr">
        <is>
          <t>2018-02-04</t>
        </is>
      </c>
      <c r="E971" s="3" t="inlineStr">
        <is>
          <t>duration</t>
        </is>
      </c>
      <c r="F971" s="3" t="inlineStr">
        <is>
          <t>1108000000.0</t>
        </is>
      </c>
      <c r="G971" s="3" t="inlineStr">
        <is>
          <t>usd</t>
        </is>
      </c>
      <c r="H971" s="3" t="inlineStr">
        <is>
          <t>-6</t>
        </is>
      </c>
      <c r="I971" s="3" t="inlineStr">
        <is>
          <t>us-gaap:RetainedEarningsMember</t>
        </is>
      </c>
      <c r="J971" s="3" t="inlineStr">
        <is>
          <t>https://www.sec.gov/Archives/edgar/data/794367/000079436720000040/m-0201202010xk.htm#d69429974e2555-wk-Fact-BF0504EB460E5BB69416E763897F3EB7</t>
        </is>
      </c>
      <c r="K971" s="3" t="inlineStr">
        <is>
          <t>2020-03-30 00:00:00</t>
        </is>
      </c>
    </row>
    <row r="972">
      <c r="B972" s="3" t="inlineStr">
        <is>
          <t>DefinedBenefitPlanRecognizedNetGainLossDueToSettlements1</t>
        </is>
      </c>
      <c r="C972" s="3" t="inlineStr">
        <is>
          <t>2019-05-04</t>
        </is>
      </c>
      <c r="D972" s="3" t="inlineStr">
        <is>
          <t>2019-02-03</t>
        </is>
      </c>
      <c r="E972" s="3" t="inlineStr">
        <is>
          <t>duration</t>
        </is>
      </c>
      <c r="F972" s="3" t="n"/>
      <c r="G972" s="3" t="inlineStr">
        <is>
          <t>usd</t>
        </is>
      </c>
      <c r="H972" s="3" t="inlineStr">
        <is>
          <t>-6</t>
        </is>
      </c>
      <c r="I972" s="3" t="n"/>
      <c r="J972" s="3" t="inlineStr">
        <is>
          <t>https://www.sec.gov/Archives/edgar/data/794367/000079436720000040/m-0201202010xk.htm#d69477393e1617-wk-Fact-D3CA1F4B883D5C6B83B023A66266C4D2</t>
        </is>
      </c>
      <c r="K972" s="3" t="inlineStr">
        <is>
          <t>2020-03-30 00:00:00</t>
        </is>
      </c>
    </row>
    <row r="973">
      <c r="B973" s="3" t="inlineStr">
        <is>
          <t>DefinedBenefitPlanRecognizedNetGainLossDueToSettlements1</t>
        </is>
      </c>
      <c r="C973" s="3" t="inlineStr">
        <is>
          <t>2020-02-01</t>
        </is>
      </c>
      <c r="D973" s="3" t="inlineStr">
        <is>
          <t>2019-11-03</t>
        </is>
      </c>
      <c r="E973" s="3" t="inlineStr">
        <is>
          <t>duration</t>
        </is>
      </c>
      <c r="F973" s="3" t="inlineStr">
        <is>
          <t>-46000000.0</t>
        </is>
      </c>
      <c r="G973" s="3" t="inlineStr">
        <is>
          <t>usd</t>
        </is>
      </c>
      <c r="H973" s="3" t="inlineStr">
        <is>
          <t>-6</t>
        </is>
      </c>
      <c r="I973" s="3" t="n"/>
      <c r="J973" s="3" t="inlineStr">
        <is>
          <t>https://www.sec.gov/Archives/edgar/data/794367/000079436720000040/m-0201202010xk.htm#d69477393e1676-wk-Fact-E635F56BE22552E6B9D951B99D9C02E6</t>
        </is>
      </c>
      <c r="K973" s="3" t="inlineStr">
        <is>
          <t>2020-03-30 00:00:00</t>
        </is>
      </c>
    </row>
    <row r="974">
      <c r="B974" s="3" t="inlineStr">
        <is>
          <t>AmendmentFlag</t>
        </is>
      </c>
      <c r="C974" s="3" t="inlineStr">
        <is>
          <t>2020-02-01</t>
        </is>
      </c>
      <c r="D974" s="3" t="inlineStr">
        <is>
          <t>2019-02-03</t>
        </is>
      </c>
      <c r="E974" s="3" t="inlineStr">
        <is>
          <t>duration</t>
        </is>
      </c>
      <c r="F974" s="3" t="n"/>
      <c r="G974" s="3" t="n"/>
      <c r="H974" s="3" t="n"/>
      <c r="I974" s="3" t="n"/>
      <c r="J974" s="3" t="inlineStr">
        <is>
          <t>https://www.sec.gov/Archives/edgar/data/794367/000079436720000040/m-0201202010xk.htm#Fact-188E8A15938B5916B182E3F7D6C6CD37-wk-Fact-188E8A15938B5916B182E3F7D6C6CD37</t>
        </is>
      </c>
      <c r="K974" s="3" t="inlineStr">
        <is>
          <t>2020-03-30 00:00:00</t>
        </is>
      </c>
    </row>
    <row r="975">
      <c r="B975" s="3" t="inlineStr">
        <is>
          <t>CurrentFiscalYearEndDate</t>
        </is>
      </c>
      <c r="C975" s="3" t="inlineStr">
        <is>
          <t>2020-02-01</t>
        </is>
      </c>
      <c r="D975" s="3" t="inlineStr">
        <is>
          <t>2019-02-03</t>
        </is>
      </c>
      <c r="E975" s="3" t="inlineStr">
        <is>
          <t>duration</t>
        </is>
      </c>
      <c r="F975" s="3" t="n"/>
      <c r="G975" s="3" t="n"/>
      <c r="H975" s="3" t="n"/>
      <c r="I975" s="3" t="n"/>
      <c r="J975" s="3" t="inlineStr">
        <is>
          <t>https://www.sec.gov/Archives/edgar/data/794367/000079436720000040/m-0201202010xk.htm#Fact-65320C66C91459129103C34301ADBA72-wk-Fact-65320C66C91459129103C34301ADBA72</t>
        </is>
      </c>
      <c r="K975" s="3" t="inlineStr">
        <is>
          <t>2020-03-30 00:00:00</t>
        </is>
      </c>
    </row>
    <row r="976">
      <c r="B976" s="3" t="inlineStr">
        <is>
          <t>DocumentFiscalPeriodFocus</t>
        </is>
      </c>
      <c r="C976" s="3" t="inlineStr">
        <is>
          <t>2020-02-01</t>
        </is>
      </c>
      <c r="D976" s="3" t="inlineStr">
        <is>
          <t>2019-02-03</t>
        </is>
      </c>
      <c r="E976" s="3" t="inlineStr">
        <is>
          <t>duration</t>
        </is>
      </c>
      <c r="F976" s="3" t="n"/>
      <c r="G976" s="3" t="n"/>
      <c r="H976" s="3" t="n"/>
      <c r="I976" s="3" t="n"/>
      <c r="J976" s="3" t="inlineStr">
        <is>
          <t>https://www.sec.gov/Archives/edgar/data/794367/000079436720000040/m-0201202010xk.htm#Fact-C8F629A99CD35197993FF355FD24CEEA-wk-Fact-C8F629A99CD35197993FF355FD24CEEA</t>
        </is>
      </c>
      <c r="K976" s="3" t="inlineStr">
        <is>
          <t>2020-03-30 00:00:00</t>
        </is>
      </c>
    </row>
    <row r="977">
      <c r="B977" s="3" t="inlineStr">
        <is>
          <t>DocumentFiscalYearFocus</t>
        </is>
      </c>
      <c r="C977" s="3" t="inlineStr">
        <is>
          <t>2020-02-01</t>
        </is>
      </c>
      <c r="D977" s="3" t="inlineStr">
        <is>
          <t>2019-02-03</t>
        </is>
      </c>
      <c r="E977" s="3" t="inlineStr">
        <is>
          <t>duration</t>
        </is>
      </c>
      <c r="F977" s="3" t="inlineStr">
        <is>
          <t>2019.0</t>
        </is>
      </c>
      <c r="G977" s="3" t="n"/>
      <c r="H977" s="3" t="n"/>
      <c r="I977" s="3" t="n"/>
      <c r="J977" s="3" t="inlineStr">
        <is>
          <t>https://www.sec.gov/Archives/edgar/data/794367/000079436720000040/m-0201202010xk.htm#Fact-549278B65E4A5C3A974FEA46EFC53FA6-wk-Fact-549278B65E4A5C3A974FEA46EFC53FA6</t>
        </is>
      </c>
      <c r="K977" s="3" t="inlineStr">
        <is>
          <t>2020-03-30 00:00:00</t>
        </is>
      </c>
    </row>
    <row r="978">
      <c r="B978" s="3" t="inlineStr">
        <is>
          <t>EntityCentralIndexKey</t>
        </is>
      </c>
      <c r="C978" s="3" t="inlineStr">
        <is>
          <t>2020-02-01</t>
        </is>
      </c>
      <c r="D978" s="3" t="inlineStr">
        <is>
          <t>2019-02-03</t>
        </is>
      </c>
      <c r="E978" s="3" t="inlineStr">
        <is>
          <t>duration</t>
        </is>
      </c>
      <c r="F978" s="3" t="inlineStr">
        <is>
          <t>794367.0</t>
        </is>
      </c>
      <c r="G978" s="3" t="n"/>
      <c r="H978" s="3" t="n"/>
      <c r="I978" s="3" t="n"/>
      <c r="J978" s="3" t="inlineStr">
        <is>
          <t>https://www.sec.gov/Archives/edgar/data/794367/000079436720000040/m-0201202010xk.htm#Fact-2729B0623E86529FB1A258D9A53E3285-wk-Fact-2729B0623E86529FB1A258D9A53E3285</t>
        </is>
      </c>
      <c r="K978" s="3" t="inlineStr">
        <is>
          <t>2020-03-30 00:00:00</t>
        </is>
      </c>
    </row>
    <row r="979">
      <c r="B979" s="3" t="inlineStr">
        <is>
          <t>TermOfStockOptionGrantPlansNumberOfYears</t>
        </is>
      </c>
      <c r="C979" s="3" t="inlineStr">
        <is>
          <t>2020-02-01</t>
        </is>
      </c>
      <c r="D979" s="3" t="inlineStr">
        <is>
          <t>2019-02-03</t>
        </is>
      </c>
      <c r="E979" s="3" t="inlineStr">
        <is>
          <t>duration</t>
        </is>
      </c>
      <c r="F979" s="3" t="inlineStr">
        <is>
          <t>10.0</t>
        </is>
      </c>
      <c r="G979" s="3" t="inlineStr">
        <is>
          <t>y</t>
        </is>
      </c>
      <c r="H979" s="3" t="inlineStr">
        <is>
          <t>0</t>
        </is>
      </c>
      <c r="I979" s="3" t="n"/>
      <c r="J979" s="3" t="inlineStr">
        <is>
          <t>https://www.sec.gov/Archives/edgar/data/794367/000079436720000040/m-0201202010xk.htm#Fact-144380C1F1415833BC3F922983586B05-wk-Fact-144380C1F1415833BC3F922983586B05</t>
        </is>
      </c>
      <c r="K979" s="3" t="inlineStr">
        <is>
          <t>2020-03-30 00:00:00</t>
        </is>
      </c>
    </row>
    <row r="980">
      <c r="B980" s="3" t="inlineStr">
        <is>
          <t>DocumentType</t>
        </is>
      </c>
      <c r="C980" s="3" t="inlineStr">
        <is>
          <t>2020-02-01</t>
        </is>
      </c>
      <c r="D980" s="3" t="inlineStr">
        <is>
          <t>2019-02-03</t>
        </is>
      </c>
      <c r="E980" s="3" t="inlineStr">
        <is>
          <t>duration</t>
        </is>
      </c>
      <c r="F980" s="3" t="n"/>
      <c r="G980" s="3" t="n"/>
      <c r="H980" s="3" t="n"/>
      <c r="I980" s="3" t="n"/>
      <c r="J980" s="3" t="inlineStr">
        <is>
          <t>https://www.sec.gov/Archives/edgar/data/794367/000079436720000040/m-0201202010xk.htm#d69390622e677-wk-Fact-A5888B299EDA5098930EC55197345A93</t>
        </is>
      </c>
      <c r="K980" s="3" t="inlineStr">
        <is>
          <t>2020-03-30 00:00:00</t>
        </is>
      </c>
    </row>
    <row r="981">
      <c r="B981" s="3" t="inlineStr">
        <is>
          <t>DocumentAnnualReport</t>
        </is>
      </c>
      <c r="C981" s="3" t="inlineStr">
        <is>
          <t>2020-02-01</t>
        </is>
      </c>
      <c r="D981" s="3" t="inlineStr">
        <is>
          <t>2019-02-03</t>
        </is>
      </c>
      <c r="E981" s="3" t="inlineStr">
        <is>
          <t>duration</t>
        </is>
      </c>
      <c r="F981" s="3" t="n"/>
      <c r="G981" s="3" t="n"/>
      <c r="H981" s="3" t="n"/>
      <c r="I981" s="3" t="n"/>
      <c r="J981" s="3" t="inlineStr">
        <is>
          <t>https://www.sec.gov/Archives/edgar/data/794367/000079436720000040/m-0201202010xk.htm#d69390622e691-wk-Fact-82BE3019F7CA2C0BDCD9B07D3408E9F8</t>
        </is>
      </c>
      <c r="K981" s="3" t="inlineStr">
        <is>
          <t>2020-03-30 00:00:00</t>
        </is>
      </c>
    </row>
    <row r="982">
      <c r="B982" s="3" t="inlineStr">
        <is>
          <t>DocumentPeriodEndDate</t>
        </is>
      </c>
      <c r="C982" s="3" t="inlineStr">
        <is>
          <t>2020-02-01</t>
        </is>
      </c>
      <c r="D982" s="3" t="inlineStr">
        <is>
          <t>2019-02-03</t>
        </is>
      </c>
      <c r="E982" s="3" t="inlineStr">
        <is>
          <t>duration</t>
        </is>
      </c>
      <c r="F982" s="3" t="n"/>
      <c r="G982" s="3" t="n"/>
      <c r="H982" s="3" t="n"/>
      <c r="I982" s="3" t="n"/>
      <c r="J982" s="3" t="inlineStr">
        <is>
          <t>https://www.sec.gov/Archives/edgar/data/794367/000079436720000040/m-0201202010xk.htm#d69390622e703-wk-Fact-99A07D3A34CF86CEA5B8EA4A5324C3D4</t>
        </is>
      </c>
      <c r="K982" s="3" t="inlineStr">
        <is>
          <t>2020-03-30 00:00:00</t>
        </is>
      </c>
    </row>
    <row r="983">
      <c r="B983" s="3" t="inlineStr">
        <is>
          <t>DocumentTransitionReport</t>
        </is>
      </c>
      <c r="C983" s="3" t="inlineStr">
        <is>
          <t>2020-02-01</t>
        </is>
      </c>
      <c r="D983" s="3" t="inlineStr">
        <is>
          <t>2019-02-03</t>
        </is>
      </c>
      <c r="E983" s="3" t="inlineStr">
        <is>
          <t>duration</t>
        </is>
      </c>
      <c r="F983" s="3" t="n"/>
      <c r="G983" s="3" t="n"/>
      <c r="H983" s="3" t="n"/>
      <c r="I983" s="3" t="n"/>
      <c r="J983" s="3" t="inlineStr">
        <is>
          <t>https://www.sec.gov/Archives/edgar/data/794367/000079436720000040/m-0201202010xk.htm#d69390622e723-wk-Fact-E48D5D794FDCE09FCB0DB07D9EE0B30D</t>
        </is>
      </c>
      <c r="K983" s="3" t="inlineStr">
        <is>
          <t>2020-03-30 00:00:00</t>
        </is>
      </c>
    </row>
    <row r="984">
      <c r="B984" s="3" t="inlineStr">
        <is>
          <t>EntityFileNumber</t>
        </is>
      </c>
      <c r="C984" s="3" t="inlineStr">
        <is>
          <t>2020-02-01</t>
        </is>
      </c>
      <c r="D984" s="3" t="inlineStr">
        <is>
          <t>2019-02-03</t>
        </is>
      </c>
      <c r="E984" s="3" t="inlineStr">
        <is>
          <t>duration</t>
        </is>
      </c>
      <c r="F984" s="3" t="n"/>
      <c r="G984" s="3" t="n"/>
      <c r="H984" s="3" t="n"/>
      <c r="I984" s="3" t="n"/>
      <c r="J984" s="3" t="inlineStr">
        <is>
          <t>https://www.sec.gov/Archives/edgar/data/794367/000079436720000040/m-0201202010xk.htm#d69390622e740-wk-Fact-FCE0F3CF95385858AEE80377777D3BBC</t>
        </is>
      </c>
      <c r="K984" s="3" t="inlineStr">
        <is>
          <t>2020-03-30 00:00:00</t>
        </is>
      </c>
    </row>
    <row r="985">
      <c r="B985" s="3" t="inlineStr">
        <is>
          <t>EntityRegistrantName</t>
        </is>
      </c>
      <c r="C985" s="3" t="inlineStr">
        <is>
          <t>2020-02-01</t>
        </is>
      </c>
      <c r="D985" s="3" t="inlineStr">
        <is>
          <t>2019-02-03</t>
        </is>
      </c>
      <c r="E985" s="3" t="inlineStr">
        <is>
          <t>duration</t>
        </is>
      </c>
      <c r="F985" s="3" t="n"/>
      <c r="G985" s="3" t="n"/>
      <c r="H985" s="3" t="n"/>
      <c r="I985" s="3" t="n"/>
      <c r="J985" s="3" t="inlineStr">
        <is>
          <t>https://www.sec.gov/Archives/edgar/data/794367/000079436720000040/m-0201202010xk.htm#d69390622e749-wk-Fact-5989236A1EC3592B9905EE07C7DEA10E</t>
        </is>
      </c>
      <c r="K985" s="3" t="inlineStr">
        <is>
          <t>2020-03-30 00:00:00</t>
        </is>
      </c>
    </row>
    <row r="986">
      <c r="B986" s="3" t="inlineStr">
        <is>
          <t>EntityIncorporationStateCountryCode</t>
        </is>
      </c>
      <c r="C986" s="3" t="inlineStr">
        <is>
          <t>2020-02-01</t>
        </is>
      </c>
      <c r="D986" s="3" t="inlineStr">
        <is>
          <t>2019-02-03</t>
        </is>
      </c>
      <c r="E986" s="3" t="inlineStr">
        <is>
          <t>duration</t>
        </is>
      </c>
      <c r="F986" s="3" t="n"/>
      <c r="G986" s="3" t="n"/>
      <c r="H986" s="3" t="n"/>
      <c r="I986" s="3" t="n"/>
      <c r="J986" s="3" t="inlineStr">
        <is>
          <t>https://www.sec.gov/Archives/edgar/data/794367/000079436720000040/m-0201202010xk.htm#d69390622e775-wk-Fact-74716137BD3EDD901251B0671617979D</t>
        </is>
      </c>
      <c r="K986" s="3" t="inlineStr">
        <is>
          <t>2020-03-30 00:00:00</t>
        </is>
      </c>
    </row>
    <row r="987">
      <c r="B987" s="3" t="inlineStr">
        <is>
          <t>EntityTaxIdentificationNumber</t>
        </is>
      </c>
      <c r="C987" s="3" t="inlineStr">
        <is>
          <t>2020-02-01</t>
        </is>
      </c>
      <c r="D987" s="3" t="inlineStr">
        <is>
          <t>2019-02-03</t>
        </is>
      </c>
      <c r="E987" s="3" t="inlineStr">
        <is>
          <t>duration</t>
        </is>
      </c>
      <c r="F987" s="3" t="n"/>
      <c r="G987" s="3" t="n"/>
      <c r="H987" s="3" t="n"/>
      <c r="I987" s="3" t="n"/>
      <c r="J987" s="3" t="inlineStr">
        <is>
          <t>https://www.sec.gov/Archives/edgar/data/794367/000079436720000040/m-0201202010xk.htm#d69390622e795-wk-Fact-FB2E55C486D9C9737EC3B06775F90D8E</t>
        </is>
      </c>
      <c r="K987" s="3" t="inlineStr">
        <is>
          <t>2020-03-30 00:00:00</t>
        </is>
      </c>
    </row>
    <row r="988">
      <c r="B988" s="3" t="inlineStr">
        <is>
          <t>EntityAddressAddressLine1</t>
        </is>
      </c>
      <c r="C988" s="3" t="inlineStr">
        <is>
          <t>2020-02-01</t>
        </is>
      </c>
      <c r="D988" s="3" t="inlineStr">
        <is>
          <t>2019-02-03</t>
        </is>
      </c>
      <c r="E988" s="3" t="inlineStr">
        <is>
          <t>duration</t>
        </is>
      </c>
      <c r="F988" s="3" t="n"/>
      <c r="G988" s="3" t="n"/>
      <c r="H988" s="3" t="n"/>
      <c r="I988" s="3" t="n"/>
      <c r="J988" s="3" t="inlineStr">
        <is>
          <t>https://www.sec.gov/Archives/edgar/data/794367/000079436720000040/m-0201202010xk.htm#d69390622e839-wk-Fact-BE4B586E8DBC35B8772BB067E238DF90</t>
        </is>
      </c>
      <c r="K988" s="3" t="inlineStr">
        <is>
          <t>2020-03-30 00:00:00</t>
        </is>
      </c>
    </row>
    <row r="989">
      <c r="B989" s="3" t="inlineStr">
        <is>
          <t>EntityAddressCityOrTown</t>
        </is>
      </c>
      <c r="C989" s="3" t="inlineStr">
        <is>
          <t>2020-02-01</t>
        </is>
      </c>
      <c r="D989" s="3" t="inlineStr">
        <is>
          <t>2019-02-03</t>
        </is>
      </c>
      <c r="E989" s="3" t="inlineStr">
        <is>
          <t>duration</t>
        </is>
      </c>
      <c r="F989" s="3" t="n"/>
      <c r="G989" s="3" t="n"/>
      <c r="H989" s="3" t="n"/>
      <c r="I989" s="3" t="n"/>
      <c r="J989" s="3" t="inlineStr">
        <is>
          <t>https://www.sec.gov/Archives/edgar/data/794367/000079436720000040/m-0201202010xk.htm#d69390622e843-wk-Fact-9FC5EE2BB592B934C9C5B0681F0968E3</t>
        </is>
      </c>
      <c r="K989" s="3" t="inlineStr">
        <is>
          <t>2020-03-30 00:00:00</t>
        </is>
      </c>
    </row>
    <row r="990">
      <c r="B990" s="3" t="inlineStr">
        <is>
          <t>EntityAddressStateOrProvince</t>
        </is>
      </c>
      <c r="C990" s="3" t="inlineStr">
        <is>
          <t>2020-02-01</t>
        </is>
      </c>
      <c r="D990" s="3" t="inlineStr">
        <is>
          <t>2019-02-03</t>
        </is>
      </c>
      <c r="E990" s="3" t="inlineStr">
        <is>
          <t>duration</t>
        </is>
      </c>
      <c r="F990" s="3" t="n"/>
      <c r="G990" s="3" t="n"/>
      <c r="H990" s="3" t="n"/>
      <c r="I990" s="3" t="n"/>
      <c r="J990" s="3" t="inlineStr">
        <is>
          <t>https://www.sec.gov/Archives/edgar/data/794367/000079436720000040/m-0201202010xk.htm#d69390622e847-wk-Fact-9EFFD9536F41781FBA09B06866E20A50</t>
        </is>
      </c>
      <c r="K990" s="3" t="inlineStr">
        <is>
          <t>2020-03-30 00:00:00</t>
        </is>
      </c>
    </row>
    <row r="991">
      <c r="B991" s="3" t="inlineStr">
        <is>
          <t>EntityAddressPostalZipCode</t>
        </is>
      </c>
      <c r="C991" s="3" t="inlineStr">
        <is>
          <t>2020-02-01</t>
        </is>
      </c>
      <c r="D991" s="3" t="inlineStr">
        <is>
          <t>2019-02-03</t>
        </is>
      </c>
      <c r="E991" s="3" t="inlineStr">
        <is>
          <t>duration</t>
        </is>
      </c>
      <c r="F991" s="3" t="inlineStr">
        <is>
          <t>10001.0</t>
        </is>
      </c>
      <c r="G991" s="3" t="n"/>
      <c r="H991" s="3" t="n"/>
      <c r="I991" s="3" t="n"/>
      <c r="J991" s="3" t="inlineStr">
        <is>
          <t>https://www.sec.gov/Archives/edgar/data/794367/000079436720000040/m-0201202010xk.htm#d69390622e851-wk-Fact-6F656C6464EE86E69BE3B068B1EF08BC</t>
        </is>
      </c>
      <c r="K991" s="3" t="inlineStr">
        <is>
          <t>2020-03-30 00:00:00</t>
        </is>
      </c>
    </row>
    <row r="992">
      <c r="B992" s="3" t="inlineStr">
        <is>
          <t>CityAreaCode</t>
        </is>
      </c>
      <c r="C992" s="3" t="inlineStr">
        <is>
          <t>2020-02-01</t>
        </is>
      </c>
      <c r="D992" s="3" t="inlineStr">
        <is>
          <t>2019-02-03</t>
        </is>
      </c>
      <c r="E992" s="3" t="inlineStr">
        <is>
          <t>duration</t>
        </is>
      </c>
      <c r="F992" s="3" t="inlineStr">
        <is>
          <t>212.0</t>
        </is>
      </c>
      <c r="G992" s="3" t="n"/>
      <c r="H992" s="3" t="n"/>
      <c r="I992" s="3" t="n"/>
      <c r="J992" s="3" t="inlineStr">
        <is>
          <t>https://www.sec.gov/Archives/edgar/data/794367/000079436720000040/m-0201202010xk.htm#d69390622e861-wk-Fact-1670AC58637EAFA0B6E4B0695F0868A3</t>
        </is>
      </c>
      <c r="K992" s="3" t="inlineStr">
        <is>
          <t>2020-03-30 00:00:00</t>
        </is>
      </c>
    </row>
    <row r="993">
      <c r="B993" s="3" t="inlineStr">
        <is>
          <t>LocalPhoneNumber</t>
        </is>
      </c>
      <c r="C993" s="3" t="inlineStr">
        <is>
          <t>2020-02-01</t>
        </is>
      </c>
      <c r="D993" s="3" t="inlineStr">
        <is>
          <t>2019-02-03</t>
        </is>
      </c>
      <c r="E993" s="3" t="inlineStr">
        <is>
          <t>duration</t>
        </is>
      </c>
      <c r="F993" s="3" t="n"/>
      <c r="G993" s="3" t="n"/>
      <c r="H993" s="3" t="n"/>
      <c r="I993" s="3" t="n"/>
      <c r="J993" s="3" t="inlineStr">
        <is>
          <t>https://www.sec.gov/Archives/edgar/data/794367/000079436720000040/m-0201202010xk.htm#d69390622e868-wk-Fact-727896A78CD721397BCCB06981B59B6D</t>
        </is>
      </c>
      <c r="K993" s="3" t="inlineStr">
        <is>
          <t>2020-03-30 00:00:00</t>
        </is>
      </c>
    </row>
    <row r="994">
      <c r="B994" s="3" t="inlineStr">
        <is>
          <t>Security12bTitle</t>
        </is>
      </c>
      <c r="C994" s="3" t="inlineStr">
        <is>
          <t>2020-02-01</t>
        </is>
      </c>
      <c r="D994" s="3" t="inlineStr">
        <is>
          <t>2019-02-03</t>
        </is>
      </c>
      <c r="E994" s="3" t="inlineStr">
        <is>
          <t>duration</t>
        </is>
      </c>
      <c r="F994" s="3" t="n"/>
      <c r="G994" s="3" t="n"/>
      <c r="H994" s="3" t="n"/>
      <c r="I994" s="3" t="n"/>
      <c r="J994" s="3" t="inlineStr">
        <is>
          <t>https://www.sec.gov/Archives/edgar/data/794367/000079436720000040/m-0201202010xk.htm#d69390622e926-wk-Fact-A32274F6F75FD36925BBB06AD4627381</t>
        </is>
      </c>
      <c r="K994" s="3" t="inlineStr">
        <is>
          <t>2020-03-30 00:00:00</t>
        </is>
      </c>
    </row>
    <row r="995">
      <c r="B995" s="3" t="inlineStr">
        <is>
          <t>TradingSymbol</t>
        </is>
      </c>
      <c r="C995" s="3" t="inlineStr">
        <is>
          <t>2020-02-01</t>
        </is>
      </c>
      <c r="D995" s="3" t="inlineStr">
        <is>
          <t>2019-02-03</t>
        </is>
      </c>
      <c r="E995" s="3" t="inlineStr">
        <is>
          <t>duration</t>
        </is>
      </c>
      <c r="F995" s="3" t="n"/>
      <c r="G995" s="3" t="n"/>
      <c r="H995" s="3" t="n"/>
      <c r="I995" s="3" t="n"/>
      <c r="J995" s="3" t="inlineStr">
        <is>
          <t>https://www.sec.gov/Archives/edgar/data/794367/000079436720000040/m-0201202010xk.htm#d69390622e936-wk-Fact-CB3288466871784FA121B06B264C01E8</t>
        </is>
      </c>
      <c r="K995" s="3" t="inlineStr">
        <is>
          <t>2020-03-30 00:00:00</t>
        </is>
      </c>
    </row>
    <row r="996">
      <c r="B996" s="3" t="inlineStr">
        <is>
          <t>SecurityExchangeName</t>
        </is>
      </c>
      <c r="C996" s="3" t="inlineStr">
        <is>
          <t>2020-02-01</t>
        </is>
      </c>
      <c r="D996" s="3" t="inlineStr">
        <is>
          <t>2019-02-03</t>
        </is>
      </c>
      <c r="E996" s="3" t="inlineStr">
        <is>
          <t>duration</t>
        </is>
      </c>
      <c r="F996" s="3" t="n"/>
      <c r="G996" s="3" t="n"/>
      <c r="H996" s="3" t="n"/>
      <c r="I996" s="3" t="n"/>
      <c r="J996" s="3" t="inlineStr">
        <is>
          <t>https://www.sec.gov/Archives/edgar/data/794367/000079436720000040/m-0201202010xk.htm#d69390622e946-wk-Fact-5E9D4BB04010AC8C84F1B06B6D6DF93B</t>
        </is>
      </c>
      <c r="K996" s="3" t="inlineStr">
        <is>
          <t>2020-03-30 00:00:00</t>
        </is>
      </c>
    </row>
    <row r="997">
      <c r="B997" s="3" t="inlineStr">
        <is>
          <t>EntityWellKnownSeasonedIssuer</t>
        </is>
      </c>
      <c r="C997" s="3" t="inlineStr">
        <is>
          <t>2020-02-01</t>
        </is>
      </c>
      <c r="D997" s="3" t="inlineStr">
        <is>
          <t>2019-02-03</t>
        </is>
      </c>
      <c r="E997" s="3" t="inlineStr">
        <is>
          <t>duration</t>
        </is>
      </c>
      <c r="F997" s="3" t="n"/>
      <c r="G997" s="3" t="n"/>
      <c r="H997" s="3" t="n"/>
      <c r="I997" s="3" t="n"/>
      <c r="J997" s="3" t="inlineStr">
        <is>
          <t>https://www.sec.gov/Archives/edgar/data/794367/000079436720000040/m-0201202010xk.htm#d69390622e958-wk-Fact-033FD5F409578D8FF5F1B06F27D68F65</t>
        </is>
      </c>
      <c r="K997" s="3" t="inlineStr">
        <is>
          <t>2020-03-30 00:00:00</t>
        </is>
      </c>
    </row>
    <row r="998">
      <c r="B998" s="3" t="inlineStr">
        <is>
          <t>EntityVoluntaryFilers</t>
        </is>
      </c>
      <c r="C998" s="3" t="inlineStr">
        <is>
          <t>2020-02-01</t>
        </is>
      </c>
      <c r="D998" s="3" t="inlineStr">
        <is>
          <t>2019-02-03</t>
        </is>
      </c>
      <c r="E998" s="3" t="inlineStr">
        <is>
          <t>duration</t>
        </is>
      </c>
      <c r="F998" s="3" t="n"/>
      <c r="G998" s="3" t="n"/>
      <c r="H998" s="3" t="n"/>
      <c r="I998" s="3" t="n"/>
      <c r="J998" s="3" t="inlineStr">
        <is>
          <t>https://www.sec.gov/Archives/edgar/data/794367/000079436720000040/m-0201202010xk.htm#d69390622e975-wk-Fact-2E93F2878C792BC407AEB070052B3521</t>
        </is>
      </c>
      <c r="K998" s="3" t="inlineStr">
        <is>
          <t>2020-03-30 00:00:00</t>
        </is>
      </c>
    </row>
    <row r="999">
      <c r="B999" s="3" t="inlineStr">
        <is>
          <t>EntityCurrentReportingStatus</t>
        </is>
      </c>
      <c r="C999" s="3" t="inlineStr">
        <is>
          <t>2020-02-01</t>
        </is>
      </c>
      <c r="D999" s="3" t="inlineStr">
        <is>
          <t>2019-02-03</t>
        </is>
      </c>
      <c r="E999" s="3" t="inlineStr">
        <is>
          <t>duration</t>
        </is>
      </c>
      <c r="F999" s="3" t="n"/>
      <c r="G999" s="3" t="n"/>
      <c r="H999" s="3" t="n"/>
      <c r="I999" s="3" t="n"/>
      <c r="J999" s="3" t="inlineStr">
        <is>
          <t>https://www.sec.gov/Archives/edgar/data/794367/000079436720000040/m-0201202010xk.htm#d69390622e984-wk-Fact-FC014001723A573783CED33CEBA3763A</t>
        </is>
      </c>
      <c r="K999" s="3" t="inlineStr">
        <is>
          <t>2020-03-30 00:00:00</t>
        </is>
      </c>
    </row>
    <row r="1000">
      <c r="B1000" s="3" t="inlineStr">
        <is>
          <t>EntityInteractiveDataCurrent</t>
        </is>
      </c>
      <c r="C1000" s="3" t="inlineStr">
        <is>
          <t>2020-02-01</t>
        </is>
      </c>
      <c r="D1000" s="3" t="inlineStr">
        <is>
          <t>2019-02-03</t>
        </is>
      </c>
      <c r="E1000" s="3" t="inlineStr">
        <is>
          <t>duration</t>
        </is>
      </c>
      <c r="F1000" s="3" t="n"/>
      <c r="G1000" s="3" t="n"/>
      <c r="H1000" s="3" t="n"/>
      <c r="I1000" s="3" t="n"/>
      <c r="J1000" s="3" t="inlineStr">
        <is>
          <t>https://www.sec.gov/Archives/edgar/data/794367/000079436720000040/m-0201202010xk.htm#d69390622e997-wk-Fact-E5D38F774BD750A7BC10B6B2604D0D4A</t>
        </is>
      </c>
      <c r="K1000" s="3" t="inlineStr">
        <is>
          <t>2020-03-30 00:00:00</t>
        </is>
      </c>
    </row>
    <row r="1001">
      <c r="B1001" s="3" t="inlineStr">
        <is>
          <t>EntityFilerCategory</t>
        </is>
      </c>
      <c r="C1001" s="3" t="inlineStr">
        <is>
          <t>2020-02-01</t>
        </is>
      </c>
      <c r="D1001" s="3" t="inlineStr">
        <is>
          <t>2019-02-03</t>
        </is>
      </c>
      <c r="E1001" s="3" t="inlineStr">
        <is>
          <t>duration</t>
        </is>
      </c>
      <c r="F1001" s="3" t="n"/>
      <c r="G1001" s="3" t="n"/>
      <c r="H1001" s="3" t="n"/>
      <c r="I1001" s="3" t="n"/>
      <c r="J1001" s="3" t="inlineStr">
        <is>
          <t>https://www.sec.gov/Archives/edgar/data/794367/000079436720000040/m-0201202010xk.htm#d69390622e1011-wk-Fact-659D37F409995B9EA444E3C876621EAA</t>
        </is>
      </c>
      <c r="K1001" s="3" t="inlineStr">
        <is>
          <t>2020-03-30 00:00:00</t>
        </is>
      </c>
    </row>
    <row r="1002">
      <c r="B1002" s="3" t="inlineStr">
        <is>
          <t>EntitySmallBusiness</t>
        </is>
      </c>
      <c r="C1002" s="3" t="inlineStr">
        <is>
          <t>2020-02-01</t>
        </is>
      </c>
      <c r="D1002" s="3" t="inlineStr">
        <is>
          <t>2019-02-03</t>
        </is>
      </c>
      <c r="E1002" s="3" t="inlineStr">
        <is>
          <t>duration</t>
        </is>
      </c>
      <c r="F1002" s="3" t="n"/>
      <c r="G1002" s="3" t="n"/>
      <c r="H1002" s="3" t="n"/>
      <c r="I1002" s="3" t="n"/>
      <c r="J1002" s="3" t="inlineStr">
        <is>
          <t>https://www.sec.gov/Archives/edgar/data/794367/000079436720000040/m-0201202010xk.htm#d69390622e1027-wk-Fact-5E58FF2BC4AF5B7DB5F7E5BE3750421B</t>
        </is>
      </c>
      <c r="K1002" s="3" t="inlineStr">
        <is>
          <t>2020-03-30 00:00:00</t>
        </is>
      </c>
    </row>
    <row r="1003">
      <c r="B1003" s="3" t="inlineStr">
        <is>
          <t>EntityEmergingGrowthCompany</t>
        </is>
      </c>
      <c r="C1003" s="3" t="inlineStr">
        <is>
          <t>2020-02-01</t>
        </is>
      </c>
      <c r="D1003" s="3" t="inlineStr">
        <is>
          <t>2019-02-03</t>
        </is>
      </c>
      <c r="E1003" s="3" t="inlineStr">
        <is>
          <t>duration</t>
        </is>
      </c>
      <c r="F1003" s="3" t="n"/>
      <c r="G1003" s="3" t="n"/>
      <c r="H1003" s="3" t="n"/>
      <c r="I1003" s="3" t="n"/>
      <c r="J1003" s="3" t="inlineStr">
        <is>
          <t>https://www.sec.gov/Archives/edgar/data/794367/000079436720000040/m-0201202010xk.htm#d69390622e1035-wk-Fact-0DBBFE36E44C5ABDA42777416E8FEA13</t>
        </is>
      </c>
      <c r="K1003" s="3" t="inlineStr">
        <is>
          <t>2020-03-30 00:00:00</t>
        </is>
      </c>
    </row>
    <row r="1004">
      <c r="B1004" s="3" t="inlineStr">
        <is>
          <t>EntityShellCompany</t>
        </is>
      </c>
      <c r="C1004" s="3" t="inlineStr">
        <is>
          <t>2020-02-01</t>
        </is>
      </c>
      <c r="D1004" s="3" t="inlineStr">
        <is>
          <t>2019-02-03</t>
        </is>
      </c>
      <c r="E1004" s="3" t="inlineStr">
        <is>
          <t>duration</t>
        </is>
      </c>
      <c r="F1004" s="3" t="n"/>
      <c r="G1004" s="3" t="n"/>
      <c r="H1004" s="3" t="n"/>
      <c r="I1004" s="3" t="n"/>
      <c r="J1004" s="3" t="inlineStr">
        <is>
          <t>https://www.sec.gov/Archives/edgar/data/794367/000079436720000040/m-0201202010xk.htm#d69390622e1048-wk-Fact-31654F66AA0A5ED39BEFA27ED611103C</t>
        </is>
      </c>
      <c r="K1004" s="3" t="inlineStr">
        <is>
          <t>2020-03-30 00:00:00</t>
        </is>
      </c>
    </row>
    <row r="1005">
      <c r="B1005" s="3" t="inlineStr">
        <is>
          <t>DocumentsIncorporatedByReferenceTextBlock</t>
        </is>
      </c>
      <c r="C1005" s="3" t="inlineStr">
        <is>
          <t>2020-02-01</t>
        </is>
      </c>
      <c r="D1005" s="3" t="inlineStr">
        <is>
          <t>2019-02-03</t>
        </is>
      </c>
      <c r="E1005" s="3" t="inlineStr">
        <is>
          <t>duration</t>
        </is>
      </c>
      <c r="F1005" s="3" t="n"/>
      <c r="G1005" s="3" t="n"/>
      <c r="H1005" s="3" t="n"/>
      <c r="I1005" s="3" t="n"/>
      <c r="J1005" s="3" t="inlineStr">
        <is>
          <t>https://www.sec.gov/Archives/edgar/data/794367/000079436720000040/m-0201202010xk.htm#d69390622e1134-wk-Fact-0942C38CFE9F94311C2212CD4DCDE386</t>
        </is>
      </c>
      <c r="K1005" s="3" t="inlineStr">
        <is>
          <t>2020-03-30 00:00:00</t>
        </is>
      </c>
    </row>
    <row r="1006">
      <c r="B1006" s="3" t="inlineStr">
        <is>
          <t>PensionAndOtherPostretirementBenefitsExpenseReversalOfExpenseNoncash</t>
        </is>
      </c>
      <c r="C1006" s="3" t="inlineStr">
        <is>
          <t>2020-02-01</t>
        </is>
      </c>
      <c r="D1006" s="3" t="inlineStr">
        <is>
          <t>2019-02-03</t>
        </is>
      </c>
      <c r="E1006" s="3" t="inlineStr">
        <is>
          <t>duration</t>
        </is>
      </c>
      <c r="F1006" s="3" t="inlineStr">
        <is>
          <t>31000000.0</t>
        </is>
      </c>
      <c r="G1006" s="3" t="inlineStr">
        <is>
          <t>usd</t>
        </is>
      </c>
      <c r="H1006" s="3" t="inlineStr">
        <is>
          <t>-6</t>
        </is>
      </c>
      <c r="I1006" s="3" t="n"/>
      <c r="J1006" s="3" t="inlineStr">
        <is>
          <t>https://www.sec.gov/Archives/edgar/data/794367/000079436720000040/m-0201202010xk.htm#d69433070e1173-wk-Fact-6933CABCE5CFD18E6D24C5E27F13EA28</t>
        </is>
      </c>
      <c r="K1006" s="3" t="inlineStr">
        <is>
          <t>2020-03-30 00:00:00</t>
        </is>
      </c>
    </row>
    <row r="1007">
      <c r="B1007" s="3" t="inlineStr">
        <is>
          <t>IncreaseDecreaseInDeferredIncomeTaxes</t>
        </is>
      </c>
      <c r="C1007" s="3" t="inlineStr">
        <is>
          <t>2020-02-01</t>
        </is>
      </c>
      <c r="D1007" s="3" t="inlineStr">
        <is>
          <t>2019-02-03</t>
        </is>
      </c>
      <c r="E1007" s="3" t="inlineStr">
        <is>
          <t>duration</t>
        </is>
      </c>
      <c r="F1007" s="3" t="inlineStr">
        <is>
          <t>6000000.0</t>
        </is>
      </c>
      <c r="G1007" s="3" t="inlineStr">
        <is>
          <t>usd</t>
        </is>
      </c>
      <c r="H1007" s="3" t="inlineStr">
        <is>
          <t>-6</t>
        </is>
      </c>
      <c r="I1007" s="3" t="n"/>
      <c r="J1007" s="3" t="inlineStr">
        <is>
          <t>https://www.sec.gov/Archives/edgar/data/794367/000079436720000040/m-0201202010xk.htm#d69433070e1354-wk-Fact-2405078DE03B7531858C454391A6FF63</t>
        </is>
      </c>
      <c r="K1007" s="3" t="inlineStr">
        <is>
          <t>2020-03-30 00:00:00</t>
        </is>
      </c>
    </row>
    <row r="1008">
      <c r="B1008" s="3" t="inlineStr">
        <is>
          <t>IncreaseDecreaseInAccountsPayable</t>
        </is>
      </c>
      <c r="C1008" s="3" t="inlineStr">
        <is>
          <t>2020-02-01</t>
        </is>
      </c>
      <c r="D1008" s="3" t="inlineStr">
        <is>
          <t>2019-02-03</t>
        </is>
      </c>
      <c r="E1008" s="3" t="inlineStr">
        <is>
          <t>duration</t>
        </is>
      </c>
      <c r="F1008" s="3" t="inlineStr">
        <is>
          <t>40000000.0</t>
        </is>
      </c>
      <c r="G1008" s="3" t="inlineStr">
        <is>
          <t>usd</t>
        </is>
      </c>
      <c r="H1008" s="3" t="inlineStr">
        <is>
          <t>-6</t>
        </is>
      </c>
      <c r="I1008" s="3" t="n"/>
      <c r="J1008" s="3" t="inlineStr">
        <is>
          <t>https://www.sec.gov/Archives/edgar/data/794367/000079436720000040/m-0201202010xk.htm#d69433070e1718-wk-Fact-5FB3B780B0C4F048D27545436F35378C</t>
        </is>
      </c>
      <c r="K1008" s="3" t="inlineStr">
        <is>
          <t>2020-03-30 00:00:00</t>
        </is>
      </c>
    </row>
    <row r="1009">
      <c r="B1009" s="3" t="inlineStr">
        <is>
          <t>ProceedsFromRepaymentsOfDebt</t>
        </is>
      </c>
      <c r="C1009" s="3" t="inlineStr">
        <is>
          <t>2020-02-01</t>
        </is>
      </c>
      <c r="D1009" s="3" t="inlineStr">
        <is>
          <t>2019-02-03</t>
        </is>
      </c>
      <c r="E1009" s="3" t="inlineStr">
        <is>
          <t>duration</t>
        </is>
      </c>
      <c r="F1009" s="3" t="inlineStr">
        <is>
          <t>-597000000.0</t>
        </is>
      </c>
      <c r="G1009" s="3" t="inlineStr">
        <is>
          <t>usd</t>
        </is>
      </c>
      <c r="H1009" s="3" t="inlineStr">
        <is>
          <t>-6</t>
        </is>
      </c>
      <c r="I1009" s="3" t="n"/>
      <c r="J1009" s="3" t="inlineStr">
        <is>
          <t>https://www.sec.gov/Archives/edgar/data/794367/000079436720000040/m-0201202010xk.htm#d69433070e2512-wk-Fact-6C6FDE8CF1105627A20716DB2FC8EC28</t>
        </is>
      </c>
      <c r="K1009" s="3" t="inlineStr">
        <is>
          <t>2020-03-30 00:00:00</t>
        </is>
      </c>
    </row>
    <row r="1010">
      <c r="B1010" s="3" t="inlineStr">
        <is>
          <t>OrganizationConsolidationAndPresentationOfFinancialStatementsDisclosureTextBlock</t>
        </is>
      </c>
      <c r="C1010" s="3" t="inlineStr">
        <is>
          <t>2020-02-01</t>
        </is>
      </c>
      <c r="D1010" s="3" t="inlineStr">
        <is>
          <t>2019-02-03</t>
        </is>
      </c>
      <c r="E1010" s="3" t="inlineStr">
        <is>
          <t>duration</t>
        </is>
      </c>
      <c r="F1010" s="3" t="n"/>
      <c r="G1010" s="3" t="n"/>
      <c r="H1010" s="3" t="n"/>
      <c r="I1010" s="3" t="n"/>
      <c r="J1010" s="3" t="inlineStr">
        <is>
          <t>https://www.sec.gov/Archives/edgar/data/794367/000079436720000040/m-0201202010xk.htm#TextSelection-807A32AC17805DB6ADC4F627BD88BA84-0-wk-Fact-C11CF86F7DA05DC4AB62C1F4A6DD7454</t>
        </is>
      </c>
      <c r="K1010" s="3" t="inlineStr">
        <is>
          <t>2020-03-30 00:00:00</t>
        </is>
      </c>
    </row>
    <row r="1011">
      <c r="B1011" s="3" t="inlineStr">
        <is>
          <t>NatureOfOperations</t>
        </is>
      </c>
      <c r="C1011" s="3" t="inlineStr">
        <is>
          <t>2020-02-01</t>
        </is>
      </c>
      <c r="D1011" s="3" t="inlineStr">
        <is>
          <t>2019-02-03</t>
        </is>
      </c>
      <c r="E1011" s="3" t="inlineStr">
        <is>
          <t>duration</t>
        </is>
      </c>
      <c r="F1011" s="3" t="n"/>
      <c r="G1011" s="3" t="n"/>
      <c r="H1011" s="3" t="n"/>
      <c r="I1011" s="3" t="n"/>
      <c r="J1011" s="3" t="inlineStr">
        <is>
          <t>https://www.sec.gov/Archives/edgar/data/794367/000079436720000040/m-0201202010xk.htm#TextSelection-200BFE602D4658BABDC052F9CD8A2C05-0-wk-Fact-25185ABBF090512CB86DAE3501FBA0F4</t>
        </is>
      </c>
      <c r="K1011" s="3" t="inlineStr">
        <is>
          <t>2020-03-30 00:00:00</t>
        </is>
      </c>
    </row>
    <row r="1012">
      <c r="B1012" s="3" t="inlineStr">
        <is>
          <t>FiscalPeriod</t>
        </is>
      </c>
      <c r="C1012" s="3" t="inlineStr">
        <is>
          <t>2020-02-01</t>
        </is>
      </c>
      <c r="D1012" s="3" t="inlineStr">
        <is>
          <t>2019-02-03</t>
        </is>
      </c>
      <c r="E1012" s="3" t="inlineStr">
        <is>
          <t>duration</t>
        </is>
      </c>
      <c r="F1012" s="3" t="n"/>
      <c r="G1012" s="3" t="n"/>
      <c r="H1012" s="3" t="n"/>
      <c r="I1012" s="3" t="n"/>
      <c r="J1012" s="3" t="inlineStr">
        <is>
          <t>https://www.sec.gov/Archives/edgar/data/794367/000079436720000040/m-0201202010xk.htm#TextSelection-EF4DFC96D2AF565883EC47700011DE49-0-wk-Fact-BE515B3FBD685B2C82F9D21E8D278287</t>
        </is>
      </c>
      <c r="K1012" s="3" t="inlineStr">
        <is>
          <t>2020-03-30 00:00:00</t>
        </is>
      </c>
    </row>
    <row r="1013">
      <c r="B1013" s="3" t="inlineStr">
        <is>
          <t>ConsolidationPolicyTextBlock</t>
        </is>
      </c>
      <c r="C1013" s="3" t="inlineStr">
        <is>
          <t>2020-02-01</t>
        </is>
      </c>
      <c r="D1013" s="3" t="inlineStr">
        <is>
          <t>2019-02-03</t>
        </is>
      </c>
      <c r="E1013" s="3" t="inlineStr">
        <is>
          <t>duration</t>
        </is>
      </c>
      <c r="F1013" s="3" t="n"/>
      <c r="G1013" s="3" t="n"/>
      <c r="H1013" s="3" t="n"/>
      <c r="I1013" s="3" t="n"/>
      <c r="J1013" s="3" t="inlineStr">
        <is>
          <t>https://www.sec.gov/Archives/edgar/data/794367/000079436720000040/m-0201202010xk.htm#TextSelection-8B977938427B5010AAD31F0E9B908D83-0-wk-Fact-BC9E766CCA345DEE8B2C596B89CDEC89</t>
        </is>
      </c>
      <c r="K1013" s="3" t="inlineStr">
        <is>
          <t>2020-03-30 00:00:00</t>
        </is>
      </c>
    </row>
    <row r="1014">
      <c r="B1014" s="3" t="inlineStr">
        <is>
          <t>PriorPeriodReclassificationAdjustmentDescription</t>
        </is>
      </c>
      <c r="C1014" s="3" t="inlineStr">
        <is>
          <t>2020-02-01</t>
        </is>
      </c>
      <c r="D1014" s="3" t="inlineStr">
        <is>
          <t>2019-02-03</t>
        </is>
      </c>
      <c r="E1014" s="3" t="inlineStr">
        <is>
          <t>duration</t>
        </is>
      </c>
      <c r="F1014" s="3" t="n"/>
      <c r="G1014" s="3" t="n"/>
      <c r="H1014" s="3" t="n"/>
      <c r="I1014" s="3" t="n"/>
      <c r="J1014" s="3" t="inlineStr">
        <is>
          <t>https://www.sec.gov/Archives/edgar/data/794367/000079436720000040/m-0201202010xk.htm#TextSelection-4CDAF0D645C554FF9580891D959CE209-0-wk-Fact-CBD2A95D82175A76B58B86ECA6768566</t>
        </is>
      </c>
      <c r="K1014" s="3" t="inlineStr">
        <is>
          <t>2020-03-30 00:00:00</t>
        </is>
      </c>
    </row>
    <row r="1015">
      <c r="B1015" s="3" t="inlineStr">
        <is>
          <t>UseOfEstimates</t>
        </is>
      </c>
      <c r="C1015" s="3" t="inlineStr">
        <is>
          <t>2020-02-01</t>
        </is>
      </c>
      <c r="D1015" s="3" t="inlineStr">
        <is>
          <t>2019-02-03</t>
        </is>
      </c>
      <c r="E1015" s="3" t="inlineStr">
        <is>
          <t>duration</t>
        </is>
      </c>
      <c r="F1015" s="3" t="n"/>
      <c r="G1015" s="3" t="n"/>
      <c r="H1015" s="3" t="n"/>
      <c r="I1015" s="3" t="n"/>
      <c r="J1015" s="3" t="inlineStr">
        <is>
          <t>https://www.sec.gov/Archives/edgar/data/794367/000079436720000040/m-0201202010xk.htm#TextSelection-2088CCF810315876AAB8288E4503FB21-0-wk-Fact-EB2103CC340854CDA862C1D05A3F7719</t>
        </is>
      </c>
      <c r="K1015" s="3" t="inlineStr">
        <is>
          <t>2020-03-30 00:00:00</t>
        </is>
      </c>
    </row>
    <row r="1016">
      <c r="B1016" s="3" t="inlineStr">
        <is>
          <t>RevenueFromContractWithCustomerPolicyTextBlock</t>
        </is>
      </c>
      <c r="C1016" s="3" t="inlineStr">
        <is>
          <t>2020-02-01</t>
        </is>
      </c>
      <c r="D1016" s="3" t="inlineStr">
        <is>
          <t>2019-02-03</t>
        </is>
      </c>
      <c r="E1016" s="3" t="inlineStr">
        <is>
          <t>duration</t>
        </is>
      </c>
      <c r="F1016" s="3" t="n"/>
      <c r="G1016" s="3" t="n"/>
      <c r="H1016" s="3" t="n"/>
      <c r="I1016" s="3" t="n"/>
      <c r="J1016" s="3" t="inlineStr">
        <is>
          <t>https://www.sec.gov/Archives/edgar/data/794367/000079436720000040/m-0201202010xk.htm#TextSelection-032E697785FB54629A24ACD6D815A127-0-wk-Fact-6F86F84C465756CEA0B8EFDA02DF9358</t>
        </is>
      </c>
      <c r="K1016" s="3" t="inlineStr">
        <is>
          <t>2020-03-30 00:00:00</t>
        </is>
      </c>
    </row>
    <row r="1017">
      <c r="B1017" s="3" t="inlineStr">
        <is>
          <t>CashAndCashEquivalentsPolicyTextBlock</t>
        </is>
      </c>
      <c r="C1017" s="3" t="inlineStr">
        <is>
          <t>2020-02-01</t>
        </is>
      </c>
      <c r="D1017" s="3" t="inlineStr">
        <is>
          <t>2019-02-03</t>
        </is>
      </c>
      <c r="E1017" s="3" t="inlineStr">
        <is>
          <t>duration</t>
        </is>
      </c>
      <c r="F1017" s="3" t="n"/>
      <c r="G1017" s="3" t="n"/>
      <c r="H1017" s="3" t="n"/>
      <c r="I1017" s="3" t="n"/>
      <c r="J1017" s="3" t="inlineStr">
        <is>
          <t>https://www.sec.gov/Archives/edgar/data/794367/000079436720000040/m-0201202010xk.htm#TextSelection-E41B6B60164A5358B8F883F2220CB7E3-0-wk-Fact-72AAC74CE5E659CF8B4D5DBF750A70D0</t>
        </is>
      </c>
      <c r="K1017" s="3" t="inlineStr">
        <is>
          <t>2020-03-30 00:00:00</t>
        </is>
      </c>
    </row>
    <row r="1018">
      <c r="B1018" s="3" t="inlineStr">
        <is>
          <t>InvestmentPolicyTextBlock</t>
        </is>
      </c>
      <c r="C1018" s="3" t="inlineStr">
        <is>
          <t>2020-02-01</t>
        </is>
      </c>
      <c r="D1018" s="3" t="inlineStr">
        <is>
          <t>2019-02-03</t>
        </is>
      </c>
      <c r="E1018" s="3" t="inlineStr">
        <is>
          <t>duration</t>
        </is>
      </c>
      <c r="F1018" s="3" t="n"/>
      <c r="G1018" s="3" t="n"/>
      <c r="H1018" s="3" t="n"/>
      <c r="I1018" s="3" t="n"/>
      <c r="J1018" s="3" t="inlineStr">
        <is>
          <t>https://www.sec.gov/Archives/edgar/data/794367/000079436720000040/m-0201202010xk.htm#TextSelection-514057137B455AE9988B361B31BC0A72-0-wk-Fact-A6FCBB1E8B495BEA8331C949B2339DBE</t>
        </is>
      </c>
      <c r="K1018" s="3" t="inlineStr">
        <is>
          <t>2020-03-30 00:00:00</t>
        </is>
      </c>
    </row>
    <row r="1019">
      <c r="B1019" s="3" t="inlineStr">
        <is>
          <t>ReceivablesPolicyTextBlock</t>
        </is>
      </c>
      <c r="C1019" s="3" t="inlineStr">
        <is>
          <t>2020-02-01</t>
        </is>
      </c>
      <c r="D1019" s="3" t="inlineStr">
        <is>
          <t>2019-02-03</t>
        </is>
      </c>
      <c r="E1019" s="3" t="inlineStr">
        <is>
          <t>duration</t>
        </is>
      </c>
      <c r="F1019" s="3" t="n"/>
      <c r="G1019" s="3" t="n"/>
      <c r="H1019" s="3" t="n"/>
      <c r="I1019" s="3" t="n"/>
      <c r="J1019" s="3" t="inlineStr">
        <is>
          <t>https://www.sec.gov/Archives/edgar/data/794367/000079436720000040/m-0201202010xk.htm#TextSelection-7AA8E33A8E7157AD87E9082FA90039C5-0-wk-Fact-2364E13C4AEC5706A4968AC48E15E412</t>
        </is>
      </c>
      <c r="K1019" s="3" t="inlineStr">
        <is>
          <t>2020-03-30 00:00:00</t>
        </is>
      </c>
    </row>
    <row r="1020">
      <c r="B1020" s="3" t="inlineStr">
        <is>
          <t>InventoryPolicyTextBlock</t>
        </is>
      </c>
      <c r="C1020" s="3" t="inlineStr">
        <is>
          <t>2020-02-01</t>
        </is>
      </c>
      <c r="D1020" s="3" t="inlineStr">
        <is>
          <t>2019-02-03</t>
        </is>
      </c>
      <c r="E1020" s="3" t="inlineStr">
        <is>
          <t>duration</t>
        </is>
      </c>
      <c r="F1020" s="3" t="n"/>
      <c r="G1020" s="3" t="n"/>
      <c r="H1020" s="3" t="n"/>
      <c r="I1020" s="3" t="n"/>
      <c r="J1020" s="3" t="inlineStr">
        <is>
          <t>https://www.sec.gov/Archives/edgar/data/794367/000079436720000040/m-0201202010xk.htm#TextSelection-07F48E3B0936534EB23BA47F6A67B275-0-wk-Fact-1897FBAE174752F38386BD166498F20B</t>
        </is>
      </c>
      <c r="K1020" s="3" t="inlineStr">
        <is>
          <t>2020-03-30 00:00:00</t>
        </is>
      </c>
    </row>
    <row r="1021">
      <c r="B1021" s="3" t="inlineStr">
        <is>
          <t>CostOfSalesVendorAllowancesPolicy</t>
        </is>
      </c>
      <c r="C1021" s="3" t="inlineStr">
        <is>
          <t>2020-02-01</t>
        </is>
      </c>
      <c r="D1021" s="3" t="inlineStr">
        <is>
          <t>2019-02-03</t>
        </is>
      </c>
      <c r="E1021" s="3" t="inlineStr">
        <is>
          <t>duration</t>
        </is>
      </c>
      <c r="F1021" s="3" t="n"/>
      <c r="G1021" s="3" t="n"/>
      <c r="H1021" s="3" t="n"/>
      <c r="I1021" s="3" t="n"/>
      <c r="J1021" s="3" t="inlineStr">
        <is>
          <t>https://www.sec.gov/Archives/edgar/data/794367/000079436720000040/m-0201202010xk.htm#TextSelection-58735E47F8EB5A0C90962CFF7FEF281D-0-wk-Fact-056991AFC5265EEDB189A1694C3B2AA9</t>
        </is>
      </c>
      <c r="K1021" s="3" t="inlineStr">
        <is>
          <t>2020-03-30 00:00:00</t>
        </is>
      </c>
    </row>
    <row r="1022">
      <c r="B1022" s="3" t="inlineStr">
        <is>
          <t>MaximumNumberOfMerchandiseVendorsProvidingAdvertisingAllowances</t>
        </is>
      </c>
      <c r="C1022" s="3" t="inlineStr">
        <is>
          <t>2020-02-01</t>
        </is>
      </c>
      <c r="D1022" s="3" t="inlineStr">
        <is>
          <t>2019-02-03</t>
        </is>
      </c>
      <c r="E1022" s="3" t="inlineStr">
        <is>
          <t>duration</t>
        </is>
      </c>
      <c r="F1022" s="3" t="inlineStr">
        <is>
          <t>780.0</t>
        </is>
      </c>
      <c r="G1022" s="3" t="inlineStr">
        <is>
          <t>number</t>
        </is>
      </c>
      <c r="H1022" s="3" t="inlineStr">
        <is>
          <t>0</t>
        </is>
      </c>
      <c r="I1022" s="3" t="n"/>
      <c r="J1022" s="3" t="inlineStr">
        <is>
          <t>https://www.sec.gov/Archives/edgar/data/794367/000079436720000040/m-0201202010xk.htm#d69434277e1140-wk-Fact-3ABEBA0C769752EE97B85217038C1A99</t>
        </is>
      </c>
      <c r="K1022" s="3" t="inlineStr">
        <is>
          <t>2020-03-30 00:00:00</t>
        </is>
      </c>
    </row>
    <row r="1023">
      <c r="B1023" s="3" t="inlineStr">
        <is>
          <t>VendorAllowanceTermsInYears</t>
        </is>
      </c>
      <c r="C1023" s="3" t="inlineStr">
        <is>
          <t>2020-02-01</t>
        </is>
      </c>
      <c r="D1023" s="3" t="inlineStr">
        <is>
          <t>2019-02-03</t>
        </is>
      </c>
      <c r="E1023" s="3" t="inlineStr">
        <is>
          <t>duration</t>
        </is>
      </c>
      <c r="F1023" s="3" t="n"/>
      <c r="G1023" s="3" t="inlineStr">
        <is>
          <t>number</t>
        </is>
      </c>
      <c r="H1023" s="3" t="inlineStr">
        <is>
          <t>0</t>
        </is>
      </c>
      <c r="I1023" s="3" t="n"/>
      <c r="J1023" s="3" t="inlineStr">
        <is>
          <t>https://www.sec.gov/Archives/edgar/data/794367/000079436720000040/m-0201202010xk.htm#d69434277e1148-wk-Fact-F02C6E57EFE65AC68997627308448ED9</t>
        </is>
      </c>
      <c r="K1023" s="3" t="inlineStr">
        <is>
          <t>2020-03-30 00:00:00</t>
        </is>
      </c>
    </row>
    <row r="1024">
      <c r="B1024" s="3" t="inlineStr">
        <is>
          <t>AdvertisingCostsPolicyTextBlock</t>
        </is>
      </c>
      <c r="C1024" s="3" t="inlineStr">
        <is>
          <t>2020-02-01</t>
        </is>
      </c>
      <c r="D1024" s="3" t="inlineStr">
        <is>
          <t>2019-02-03</t>
        </is>
      </c>
      <c r="E1024" s="3" t="inlineStr">
        <is>
          <t>duration</t>
        </is>
      </c>
      <c r="F1024" s="3" t="n"/>
      <c r="G1024" s="3" t="n"/>
      <c r="H1024" s="3" t="n"/>
      <c r="I1024" s="3" t="n"/>
      <c r="J1024" s="3" t="inlineStr">
        <is>
          <t>https://www.sec.gov/Archives/edgar/data/794367/000079436720000040/m-0201202010xk.htm#TextSelection-732DCFB4EBF35DB88B7B78C29208F5F1-0-wk-Fact-9C9D222013655766964D7462CCB7D0C6</t>
        </is>
      </c>
      <c r="K1024" s="3" t="inlineStr">
        <is>
          <t>2020-03-30 00:00:00</t>
        </is>
      </c>
    </row>
    <row r="1025">
      <c r="B1025" s="3" t="inlineStr">
        <is>
          <t>AdvertisingCostsAndCooperativeAdvertisingAllowancesTableTextBlock</t>
        </is>
      </c>
      <c r="C1025" s="3" t="inlineStr">
        <is>
          <t>2020-02-01</t>
        </is>
      </c>
      <c r="D1025" s="3" t="inlineStr">
        <is>
          <t>2019-02-03</t>
        </is>
      </c>
      <c r="E1025" s="3" t="inlineStr">
        <is>
          <t>duration</t>
        </is>
      </c>
      <c r="F1025" s="3" t="n"/>
      <c r="G1025" s="3" t="n"/>
      <c r="H1025" s="3" t="n"/>
      <c r="I1025" s="3" t="n"/>
      <c r="J1025" s="3" t="inlineStr">
        <is>
          <t>https://www.sec.gov/Archives/edgar/data/794367/000079436720000040/m-0201202010xk.htm#TextSelection-D753D405F3C452DEBD4069DFCF4705F6-0-wk-Fact-15656F642E675853AAD6257A7DCFB756</t>
        </is>
      </c>
      <c r="K1025" s="3" t="inlineStr">
        <is>
          <t>2020-03-30 00:00:00</t>
        </is>
      </c>
    </row>
    <row r="1026">
      <c r="B1026" s="3" t="inlineStr">
        <is>
          <t>PropertyPlantAndEquipmentPolicyTextBlock</t>
        </is>
      </c>
      <c r="C1026" s="3" t="inlineStr">
        <is>
          <t>2020-02-01</t>
        </is>
      </c>
      <c r="D1026" s="3" t="inlineStr">
        <is>
          <t>2019-02-03</t>
        </is>
      </c>
      <c r="E1026" s="3" t="inlineStr">
        <is>
          <t>duration</t>
        </is>
      </c>
      <c r="F1026" s="3" t="n"/>
      <c r="G1026" s="3" t="n"/>
      <c r="H1026" s="3" t="n"/>
      <c r="I1026" s="3" t="n"/>
      <c r="J1026" s="3" t="inlineStr">
        <is>
          <t>https://www.sec.gov/Archives/edgar/data/794367/000079436720000040/m-0201202010xk.htm#TextSelection-B1735ADA6AF35B71A9127F2BDF15629C-0-wk-Fact-D5808EEBC62A59BEBDC23F0D6D46331C</t>
        </is>
      </c>
      <c r="K1026" s="3" t="inlineStr">
        <is>
          <t>2020-03-30 00:00:00</t>
        </is>
      </c>
    </row>
    <row r="1027">
      <c r="B1027" s="3" t="inlineStr">
        <is>
          <t>ImpairmentOrDisposalOfLongLivedAssetsPolicyTextBlock</t>
        </is>
      </c>
      <c r="C1027" s="3" t="inlineStr">
        <is>
          <t>2020-02-01</t>
        </is>
      </c>
      <c r="D1027" s="3" t="inlineStr">
        <is>
          <t>2019-02-03</t>
        </is>
      </c>
      <c r="E1027" s="3" t="inlineStr">
        <is>
          <t>duration</t>
        </is>
      </c>
      <c r="F1027" s="3" t="n"/>
      <c r="G1027" s="3" t="n"/>
      <c r="H1027" s="3" t="n"/>
      <c r="I1027" s="3" t="n"/>
      <c r="J1027" s="3" t="inlineStr">
        <is>
          <t>https://www.sec.gov/Archives/edgar/data/794367/000079436720000040/m-0201202010xk.htm#TextSelection-6958BFCF88825411BC3BB2E77B96B703-0-wk-Fact-2965FB4BB9C1510A8BAFC14AA8154921</t>
        </is>
      </c>
      <c r="K1027" s="3" t="inlineStr">
        <is>
          <t>2020-03-30 00:00:00</t>
        </is>
      </c>
    </row>
    <row r="1028">
      <c r="B1028" s="3" t="inlineStr">
        <is>
          <t>LesseeLeasesPolicyTextBlock</t>
        </is>
      </c>
      <c r="C1028" s="3" t="inlineStr">
        <is>
          <t>2020-02-01</t>
        </is>
      </c>
      <c r="D1028" s="3" t="inlineStr">
        <is>
          <t>2019-02-03</t>
        </is>
      </c>
      <c r="E1028" s="3" t="inlineStr">
        <is>
          <t>duration</t>
        </is>
      </c>
      <c r="F1028" s="3" t="n"/>
      <c r="G1028" s="3" t="n"/>
      <c r="H1028" s="3" t="n"/>
      <c r="I1028" s="3" t="n"/>
      <c r="J1028" s="3" t="inlineStr">
        <is>
          <t>https://www.sec.gov/Archives/edgar/data/794367/000079436720000040/m-0201202010xk.htm#TextSelection-BAB8E15877356E057985FE5F2A1B796E-0-wk-Fact-E89DA687F0CD7FF34635FE5F962A78C0</t>
        </is>
      </c>
      <c r="K1028" s="3" t="inlineStr">
        <is>
          <t>2020-03-30 00:00:00</t>
        </is>
      </c>
    </row>
    <row r="1029">
      <c r="B1029" s="3" t="inlineStr">
        <is>
          <t>GoodwillAndIntangibleAssetsPolicyTextBlock</t>
        </is>
      </c>
      <c r="C1029" s="3" t="inlineStr">
        <is>
          <t>2020-02-01</t>
        </is>
      </c>
      <c r="D1029" s="3" t="inlineStr">
        <is>
          <t>2019-02-03</t>
        </is>
      </c>
      <c r="E1029" s="3" t="inlineStr">
        <is>
          <t>duration</t>
        </is>
      </c>
      <c r="F1029" s="3" t="n"/>
      <c r="G1029" s="3" t="n"/>
      <c r="H1029" s="3" t="n"/>
      <c r="I1029" s="3" t="n"/>
      <c r="J1029" s="3" t="inlineStr">
        <is>
          <t>https://www.sec.gov/Archives/edgar/data/794367/000079436720000040/m-0201202010xk.htm#TextSelection-453F108E61FB54A4916713E3BE17DF5F-0-wk-Fact-62E77C07C39F5F2D9DF869EAF59D71CB</t>
        </is>
      </c>
      <c r="K1029" s="3" t="inlineStr">
        <is>
          <t>2020-03-30 00:00:00</t>
        </is>
      </c>
    </row>
    <row r="1030">
      <c r="B1030" s="3" t="inlineStr">
        <is>
          <t>InternalUseSoftwarePolicy</t>
        </is>
      </c>
      <c r="C1030" s="3" t="inlineStr">
        <is>
          <t>2020-02-01</t>
        </is>
      </c>
      <c r="D1030" s="3" t="inlineStr">
        <is>
          <t>2019-02-03</t>
        </is>
      </c>
      <c r="E1030" s="3" t="inlineStr">
        <is>
          <t>duration</t>
        </is>
      </c>
      <c r="F1030" s="3" t="n"/>
      <c r="G1030" s="3" t="n"/>
      <c r="H1030" s="3" t="n"/>
      <c r="I1030" s="3" t="n"/>
      <c r="J1030" s="3" t="inlineStr">
        <is>
          <t>https://www.sec.gov/Archives/edgar/data/794367/000079436720000040/m-0201202010xk.htm#TextSelection-6473BD781DA55CD49B296489A8707005-0-wk-Fact-8763C7770CC658D1B10A199CA647978C</t>
        </is>
      </c>
      <c r="K1030" s="3" t="inlineStr">
        <is>
          <t>2020-03-30 00:00:00</t>
        </is>
      </c>
    </row>
    <row r="1031">
      <c r="B1031" s="3" t="inlineStr">
        <is>
          <t>NumberOfYearsInAnalyzedGiftCardRedemptionData</t>
        </is>
      </c>
      <c r="C1031" s="3" t="inlineStr">
        <is>
          <t>2020-02-01</t>
        </is>
      </c>
      <c r="D1031" s="3" t="inlineStr">
        <is>
          <t>2019-02-03</t>
        </is>
      </c>
      <c r="E1031" s="3" t="inlineStr">
        <is>
          <t>duration</t>
        </is>
      </c>
      <c r="F1031" s="3" t="n"/>
      <c r="G1031" s="3" t="inlineStr">
        <is>
          <t>number</t>
        </is>
      </c>
      <c r="H1031" s="3" t="inlineStr">
        <is>
          <t>0</t>
        </is>
      </c>
      <c r="I1031" s="3" t="n"/>
      <c r="J1031" s="3" t="inlineStr">
        <is>
          <t>https://www.sec.gov/Archives/edgar/data/794367/000079436720000040/m-0201202010xk.htm#d69434277e1861-wk-Fact-C8232DCAFC2553F5AC75409F47968697</t>
        </is>
      </c>
      <c r="K1031" s="3" t="inlineStr">
        <is>
          <t>2020-03-30 00:00:00</t>
        </is>
      </c>
    </row>
    <row r="1032">
      <c r="B1032" s="3" t="inlineStr">
        <is>
          <t>SelfInsuranceReservePolicyTextBlock</t>
        </is>
      </c>
      <c r="C1032" s="3" t="inlineStr">
        <is>
          <t>2020-02-01</t>
        </is>
      </c>
      <c r="D1032" s="3" t="inlineStr">
        <is>
          <t>2019-02-03</t>
        </is>
      </c>
      <c r="E1032" s="3" t="inlineStr">
        <is>
          <t>duration</t>
        </is>
      </c>
      <c r="F1032" s="3" t="n"/>
      <c r="G1032" s="3" t="n"/>
      <c r="H1032" s="3" t="n"/>
      <c r="I1032" s="3" t="n"/>
      <c r="J1032" s="3" t="inlineStr">
        <is>
          <t>https://www.sec.gov/Archives/edgar/data/794367/000079436720000040/m-0201202010xk.htm#TextSelection-CE4B536F85925A1CA8416832277A2A8C-0-wk-Fact-3924A9AE1DE250258EFBE8FC7883929A</t>
        </is>
      </c>
      <c r="K1032" s="3" t="inlineStr">
        <is>
          <t>2020-03-30 00:00:00</t>
        </is>
      </c>
    </row>
    <row r="1033">
      <c r="B1033" s="3" t="inlineStr">
        <is>
          <t>PensionAndOtherPostretirementPlansPolicy</t>
        </is>
      </c>
      <c r="C1033" s="3" t="inlineStr">
        <is>
          <t>2020-02-01</t>
        </is>
      </c>
      <c r="D1033" s="3" t="inlineStr">
        <is>
          <t>2019-02-03</t>
        </is>
      </c>
      <c r="E1033" s="3" t="inlineStr">
        <is>
          <t>duration</t>
        </is>
      </c>
      <c r="F1033" s="3" t="n"/>
      <c r="G1033" s="3" t="n"/>
      <c r="H1033" s="3" t="n"/>
      <c r="I1033" s="3" t="n"/>
      <c r="J1033" s="3" t="inlineStr">
        <is>
          <t>https://www.sec.gov/Archives/edgar/data/794367/000079436720000040/m-0201202010xk.htm#TextSelection-56170EAB01FD501598E0FF6010C636FB-0-wk-Fact-EE9F905FE8F159CA970D079097CAF25D</t>
        </is>
      </c>
      <c r="K1033" s="3" t="inlineStr">
        <is>
          <t>2020-03-30 00:00:00</t>
        </is>
      </c>
    </row>
    <row r="1034">
      <c r="B1034" s="3" t="inlineStr">
        <is>
          <t>IncomeTaxPolicyTextBlock</t>
        </is>
      </c>
      <c r="C1034" s="3" t="inlineStr">
        <is>
          <t>2020-02-01</t>
        </is>
      </c>
      <c r="D1034" s="3" t="inlineStr">
        <is>
          <t>2019-02-03</t>
        </is>
      </c>
      <c r="E1034" s="3" t="inlineStr">
        <is>
          <t>duration</t>
        </is>
      </c>
      <c r="F1034" s="3" t="n"/>
      <c r="G1034" s="3" t="n"/>
      <c r="H1034" s="3" t="n"/>
      <c r="I1034" s="3" t="n"/>
      <c r="J1034" s="3" t="inlineStr">
        <is>
          <t>https://www.sec.gov/Archives/edgar/data/794367/000079436720000040/m-0201202010xk.htm#TextSelection-D0F3D8E2927F5935B769F7A0D795B62C-0-wk-Fact-3E51FE0F778C5E53BA55F4A5C167956C</t>
        </is>
      </c>
      <c r="K1034" s="3" t="inlineStr">
        <is>
          <t>2020-03-30 00:00:00</t>
        </is>
      </c>
    </row>
    <row r="1035">
      <c r="B1035" s="3" t="inlineStr">
        <is>
          <t>ShareBasedCompensationOptionAndIncentivePlansPolicy</t>
        </is>
      </c>
      <c r="C1035" s="3" t="inlineStr">
        <is>
          <t>2020-02-01</t>
        </is>
      </c>
      <c r="D1035" s="3" t="inlineStr">
        <is>
          <t>2019-02-03</t>
        </is>
      </c>
      <c r="E1035" s="3" t="inlineStr">
        <is>
          <t>duration</t>
        </is>
      </c>
      <c r="F1035" s="3" t="n"/>
      <c r="G1035" s="3" t="n"/>
      <c r="H1035" s="3" t="n"/>
      <c r="I1035" s="3" t="n"/>
      <c r="J1035" s="3" t="inlineStr">
        <is>
          <t>https://www.sec.gov/Archives/edgar/data/794367/000079436720000040/m-0201202010xk.htm#TextSelection-E13B54B144D2580786D346E812A3D53D-0-wk-Fact-5EE8BF4DE4CB56DDBBF576260F969421</t>
        </is>
      </c>
      <c r="K1035" s="3" t="inlineStr">
        <is>
          <t>2020-03-30 00:00:00</t>
        </is>
      </c>
    </row>
    <row r="1036">
      <c r="B1036" s="3" t="inlineStr">
        <is>
          <t>ComprehensiveIncomePolicyPolicyTextBlock</t>
        </is>
      </c>
      <c r="C1036" s="3" t="inlineStr">
        <is>
          <t>2020-02-01</t>
        </is>
      </c>
      <c r="D1036" s="3" t="inlineStr">
        <is>
          <t>2019-02-03</t>
        </is>
      </c>
      <c r="E1036" s="3" t="inlineStr">
        <is>
          <t>duration</t>
        </is>
      </c>
      <c r="F1036" s="3" t="n"/>
      <c r="G1036" s="3" t="n"/>
      <c r="H1036" s="3" t="n"/>
      <c r="I1036" s="3" t="n"/>
      <c r="J1036" s="3" t="inlineStr">
        <is>
          <t>https://www.sec.gov/Archives/edgar/data/794367/000079436720000040/m-0201202010xk.htm#TextSelection-6335A2A5032E596485B5A72D429DCD94-0-wk-Fact-C5E0814CCCEE5BD999D00C742F103486</t>
        </is>
      </c>
      <c r="K1036" s="3" t="inlineStr">
        <is>
          <t>2020-03-30 00:00:00</t>
        </is>
      </c>
    </row>
    <row r="1037">
      <c r="B1037" s="3" t="inlineStr">
        <is>
          <t>NewAccountingPronouncementsPolicyPolicyTextBlock</t>
        </is>
      </c>
      <c r="C1037" s="3" t="inlineStr">
        <is>
          <t>2020-02-01</t>
        </is>
      </c>
      <c r="D1037" s="3" t="inlineStr">
        <is>
          <t>2019-02-03</t>
        </is>
      </c>
      <c r="E1037" s="3" t="inlineStr">
        <is>
          <t>duration</t>
        </is>
      </c>
      <c r="F1037" s="3" t="n"/>
      <c r="G1037" s="3" t="n"/>
      <c r="H1037" s="3" t="n"/>
      <c r="I1037" s="3" t="n"/>
      <c r="J1037" s="3" t="inlineStr">
        <is>
          <t>https://www.sec.gov/Archives/edgar/data/794367/000079436720000040/m-0201202010xk.htm#TextSelection-B3B52CB98BFF5EB4B8400B0CE0671A53-0-wk-Fact-B3121F90E7C658C89A48E1784D4C3A30</t>
        </is>
      </c>
      <c r="K1037" s="3" t="inlineStr">
        <is>
          <t>2020-03-30 00:00:00</t>
        </is>
      </c>
    </row>
    <row r="1038">
      <c r="B1038" s="3" t="inlineStr">
        <is>
          <t>RevenueFromContractWithCustomerTextBlock</t>
        </is>
      </c>
      <c r="C1038" s="3" t="inlineStr">
        <is>
          <t>2020-02-01</t>
        </is>
      </c>
      <c r="D1038" s="3" t="inlineStr">
        <is>
          <t>2019-02-03</t>
        </is>
      </c>
      <c r="E1038" s="3" t="inlineStr">
        <is>
          <t>duration</t>
        </is>
      </c>
      <c r="F1038" s="3" t="n"/>
      <c r="G1038" s="3" t="n"/>
      <c r="H1038" s="3" t="n"/>
      <c r="I1038" s="3" t="n"/>
      <c r="J1038" s="3" t="inlineStr">
        <is>
          <t>https://www.sec.gov/Archives/edgar/data/794367/000079436720000040/m-0201202010xk.htm#TextSelection-ACC4E02847675A8C9AFB2542F4CD8BC7-0-wk-Fact-6BA7FA4D8CE859D197868A16E328EF8A</t>
        </is>
      </c>
      <c r="K1038" s="3" t="inlineStr">
        <is>
          <t>2020-03-30 00:00:00</t>
        </is>
      </c>
    </row>
    <row r="1039">
      <c r="B1039" s="3" t="inlineStr">
        <is>
          <t>MacyssalestototalCompanysales</t>
        </is>
      </c>
      <c r="C1039" s="3" t="inlineStr">
        <is>
          <t>2020-02-01</t>
        </is>
      </c>
      <c r="D1039" s="3" t="inlineStr">
        <is>
          <t>2019-02-03</t>
        </is>
      </c>
      <c r="E1039" s="3" t="inlineStr">
        <is>
          <t>duration</t>
        </is>
      </c>
      <c r="F1039" s="3" t="inlineStr">
        <is>
          <t>0.88</t>
        </is>
      </c>
      <c r="G1039" s="3" t="inlineStr">
        <is>
          <t>rate</t>
        </is>
      </c>
      <c r="H1039" s="3" t="inlineStr">
        <is>
          <t>2</t>
        </is>
      </c>
      <c r="I1039" s="3" t="n"/>
      <c r="J1039" s="3" t="inlineStr">
        <is>
          <t>https://www.sec.gov/Archives/edgar/data/794367/000079436720000040/m-0201202010xk.htm#d69435353e706-wk-Fact-C0B7A21A88E65D22A7D0B629955449B9</t>
        </is>
      </c>
      <c r="K1039" s="3" t="inlineStr">
        <is>
          <t>2020-03-30 00:00:00</t>
        </is>
      </c>
    </row>
    <row r="1040">
      <c r="B1040" s="3" t="inlineStr">
        <is>
          <t>DisaggregationOfRevenueTableTextBlock</t>
        </is>
      </c>
      <c r="C1040" s="3" t="inlineStr">
        <is>
          <t>2020-02-01</t>
        </is>
      </c>
      <c r="D1040" s="3" t="inlineStr">
        <is>
          <t>2019-02-03</t>
        </is>
      </c>
      <c r="E1040" s="3" t="inlineStr">
        <is>
          <t>duration</t>
        </is>
      </c>
      <c r="F1040" s="3" t="n"/>
      <c r="G1040" s="3" t="n"/>
      <c r="H1040" s="3" t="n"/>
      <c r="I1040" s="3" t="n"/>
      <c r="J1040" s="3" t="inlineStr">
        <is>
          <t>https://www.sec.gov/Archives/edgar/data/794367/000079436720000040/m-0201202010xk.htm#TextSelection-15E3BEB93530587888205440ED0FE5FE-0-wk-Fact-B37775A67FD25D2199A63582A1A90EE8</t>
        </is>
      </c>
      <c r="K1040" s="3" t="inlineStr">
        <is>
          <t>2020-03-30 00:00:00</t>
        </is>
      </c>
    </row>
    <row r="1041">
      <c r="B1041" s="3" t="inlineStr">
        <is>
          <t>ContractWithCustomerAssetAndLiabilityTableTextBlock</t>
        </is>
      </c>
      <c r="C1041" s="3" t="inlineStr">
        <is>
          <t>2020-02-01</t>
        </is>
      </c>
      <c r="D1041" s="3" t="inlineStr">
        <is>
          <t>2019-02-03</t>
        </is>
      </c>
      <c r="E1041" s="3" t="inlineStr">
        <is>
          <t>duration</t>
        </is>
      </c>
      <c r="F1041" s="3" t="n"/>
      <c r="G1041" s="3" t="n"/>
      <c r="H1041" s="3" t="n"/>
      <c r="I1041" s="3" t="n"/>
      <c r="J1041" s="3" t="inlineStr">
        <is>
          <t>https://www.sec.gov/Archives/edgar/data/794367/000079436720000040/m-0201202010xk.htm#TextSelection-C60C52A54EAA5FA98292A211A662410B-0-wk-Fact-10D4716ECA415BFEB53D66664737DDB7</t>
        </is>
      </c>
      <c r="K1041" s="3" t="inlineStr">
        <is>
          <t>2020-03-30 00:00:00</t>
        </is>
      </c>
    </row>
    <row r="1042">
      <c r="B1042" s="3" t="inlineStr">
        <is>
          <t>RestructuringImpairmentAndOtherActivitiesDisclosureTextBlock</t>
        </is>
      </c>
      <c r="C1042" s="3" t="inlineStr">
        <is>
          <t>2020-02-01</t>
        </is>
      </c>
      <c r="D1042" s="3" t="inlineStr">
        <is>
          <t>2019-02-03</t>
        </is>
      </c>
      <c r="E1042" s="3" t="inlineStr">
        <is>
          <t>duration</t>
        </is>
      </c>
      <c r="F1042" s="3" t="n"/>
      <c r="G1042" s="3" t="n"/>
      <c r="H1042" s="3" t="n"/>
      <c r="I1042" s="3" t="n"/>
      <c r="J1042" s="3" t="inlineStr">
        <is>
          <t>https://www.sec.gov/Archives/edgar/data/794367/000079436720000040/m-0201202010xk.htm#TextSelection-38BD809618985A5CA159631AA0D680EB-0-wk-Fact-DF811747B010560998168B5257D9787F</t>
        </is>
      </c>
      <c r="K1042" s="3" t="inlineStr">
        <is>
          <t>2020-03-30 00:00:00</t>
        </is>
      </c>
    </row>
    <row r="1043">
      <c r="B1043" s="3" t="inlineStr">
        <is>
          <t>ScheduleOfRestructuringAndRelatedCostsTextBlock</t>
        </is>
      </c>
      <c r="C1043" s="3" t="inlineStr">
        <is>
          <t>2020-02-01</t>
        </is>
      </c>
      <c r="D1043" s="3" t="inlineStr">
        <is>
          <t>2019-02-03</t>
        </is>
      </c>
      <c r="E1043" s="3" t="inlineStr">
        <is>
          <t>duration</t>
        </is>
      </c>
      <c r="F1043" s="3" t="n"/>
      <c r="G1043" s="3" t="n"/>
      <c r="H1043" s="3" t="n"/>
      <c r="I1043" s="3" t="n"/>
      <c r="J1043" s="3" t="inlineStr">
        <is>
          <t>https://www.sec.gov/Archives/edgar/data/794367/000079436720000040/m-0201202010xk.htm#TextSelection-31E5671B80F85363B2AD336C751FA7CF-0-wk-Fact-8B0E2F5CFF305FACBCAA59C37BD5AAF3</t>
        </is>
      </c>
      <c r="K1043" s="3" t="inlineStr">
        <is>
          <t>2020-03-30 00:00:00</t>
        </is>
      </c>
    </row>
    <row r="1044">
      <c r="B1044" s="3" t="inlineStr">
        <is>
          <t>ScheduleOfRestructuringReserveByTypeOfCostTextBlock</t>
        </is>
      </c>
      <c r="C1044" s="3" t="inlineStr">
        <is>
          <t>2020-02-01</t>
        </is>
      </c>
      <c r="D1044" s="3" t="inlineStr">
        <is>
          <t>2019-02-03</t>
        </is>
      </c>
      <c r="E1044" s="3" t="inlineStr">
        <is>
          <t>duration</t>
        </is>
      </c>
      <c r="F1044" s="3" t="n"/>
      <c r="G1044" s="3" t="n"/>
      <c r="H1044" s="3" t="n"/>
      <c r="I1044" s="3" t="n"/>
      <c r="J1044" s="3" t="inlineStr">
        <is>
          <t>https://www.sec.gov/Archives/edgar/data/794367/000079436720000040/m-0201202010xk.htm#TextSelection-24FF6F7A3B28A6229148E4838D74A556-0-wk-Fact-BD748B222731F4A67EA6E486E80A84B5</t>
        </is>
      </c>
      <c r="K1044" s="3" t="inlineStr">
        <is>
          <t>2020-03-30 00:00:00</t>
        </is>
      </c>
    </row>
    <row r="1045">
      <c r="B1045" s="3" t="inlineStr">
        <is>
          <t>PropertyPlantAndEquipmentAndLeasesOfLesseeDisclosureTextBlock</t>
        </is>
      </c>
      <c r="C1045" s="3" t="inlineStr">
        <is>
          <t>2020-02-01</t>
        </is>
      </c>
      <c r="D1045" s="3" t="inlineStr">
        <is>
          <t>2019-02-03</t>
        </is>
      </c>
      <c r="E1045" s="3" t="inlineStr">
        <is>
          <t>duration</t>
        </is>
      </c>
      <c r="F1045" s="3" t="n"/>
      <c r="G1045" s="3" t="n"/>
      <c r="H1045" s="3" t="n"/>
      <c r="I1045" s="3" t="n"/>
      <c r="J1045" s="3" t="inlineStr">
        <is>
          <t>https://www.sec.gov/Archives/edgar/data/794367/000079436720000040/m-0201202010xk.htm#TextSelection-1A302FD627ED5D1FA4692B09AB02F11B-0-wk-Fact-C1CF7F8825BC54FEAB3D89B9C101F15A</t>
        </is>
      </c>
      <c r="K1045" s="3" t="inlineStr">
        <is>
          <t>2020-03-30 00:00:00</t>
        </is>
      </c>
    </row>
    <row r="1046">
      <c r="B1046" s="3" t="inlineStr">
        <is>
          <t>PropertyPlantAndEquipmentTextBlock</t>
        </is>
      </c>
      <c r="C1046" s="3" t="inlineStr">
        <is>
          <t>2020-02-01</t>
        </is>
      </c>
      <c r="D1046" s="3" t="inlineStr">
        <is>
          <t>2019-02-03</t>
        </is>
      </c>
      <c r="E1046" s="3" t="inlineStr">
        <is>
          <t>duration</t>
        </is>
      </c>
      <c r="F1046" s="3" t="n"/>
      <c r="G1046" s="3" t="n"/>
      <c r="H1046" s="3" t="n"/>
      <c r="I1046" s="3" t="n"/>
      <c r="J1046" s="3" t="inlineStr">
        <is>
          <t>https://www.sec.gov/Archives/edgar/data/794367/000079436720000040/m-0201202010xk.htm#TextSelection-7F6C5D0DB46F548FABA3B9617B6B7271-0-wk-Fact-7FA83A16E23153BEAAD6904E4844A432</t>
        </is>
      </c>
      <c r="K1046" s="3" t="inlineStr">
        <is>
          <t>2020-03-30 00:00:00</t>
        </is>
      </c>
    </row>
    <row r="1047">
      <c r="B1047" s="3" t="inlineStr">
        <is>
          <t>LesseeLeaseTableTextBlock</t>
        </is>
      </c>
      <c r="C1047" s="3" t="inlineStr">
        <is>
          <t>2020-02-01</t>
        </is>
      </c>
      <c r="D1047" s="3" t="inlineStr">
        <is>
          <t>2019-02-03</t>
        </is>
      </c>
      <c r="E1047" s="3" t="inlineStr">
        <is>
          <t>duration</t>
        </is>
      </c>
      <c r="F1047" s="3" t="n"/>
      <c r="G1047" s="3" t="n"/>
      <c r="H1047" s="3" t="n"/>
      <c r="I1047" s="3" t="n"/>
      <c r="J1047" s="3" t="inlineStr">
        <is>
          <t>https://www.sec.gov/Archives/edgar/data/794367/000079436720000040/m-0201202010xk.htm#TextSelection-8345821616C8B65E68FCEA06B9890334-0-wk-Fact-00246317D6D7CA62E3F0EA08A5F27246</t>
        </is>
      </c>
      <c r="K1047" s="3" t="inlineStr">
        <is>
          <t>2020-03-30 00:00:00</t>
        </is>
      </c>
    </row>
    <row r="1048">
      <c r="B1048" s="3" t="inlineStr">
        <is>
          <t>ScheduleOfRentExpenseTableTextBlock</t>
        </is>
      </c>
      <c r="C1048" s="3" t="inlineStr">
        <is>
          <t>2020-02-01</t>
        </is>
      </c>
      <c r="D1048" s="3" t="inlineStr">
        <is>
          <t>2019-02-03</t>
        </is>
      </c>
      <c r="E1048" s="3" t="inlineStr">
        <is>
          <t>duration</t>
        </is>
      </c>
      <c r="F1048" s="3" t="n"/>
      <c r="G1048" s="3" t="n"/>
      <c r="H1048" s="3" t="n"/>
      <c r="I1048" s="3" t="n"/>
      <c r="J1048" s="3" t="inlineStr">
        <is>
          <t>https://www.sec.gov/Archives/edgar/data/794367/000079436720000040/m-0201202010xk.htm#TextSelection-3EB424482D1355A144CD133D5D7B5795-0-wk-Fact-81651B96A5998D05A21F133DA8179DD0</t>
        </is>
      </c>
      <c r="K1048" s="3" t="inlineStr">
        <is>
          <t>2020-03-30 00:00:00</t>
        </is>
      </c>
    </row>
    <row r="1049">
      <c r="B1049" s="3" t="inlineStr">
        <is>
          <t>LeaseCostTableTextBlock</t>
        </is>
      </c>
      <c r="C1049" s="3" t="inlineStr">
        <is>
          <t>2020-02-01</t>
        </is>
      </c>
      <c r="D1049" s="3" t="inlineStr">
        <is>
          <t>2019-02-03</t>
        </is>
      </c>
      <c r="E1049" s="3" t="inlineStr">
        <is>
          <t>duration</t>
        </is>
      </c>
      <c r="F1049" s="3" t="n"/>
      <c r="G1049" s="3" t="n"/>
      <c r="H1049" s="3" t="n"/>
      <c r="I1049" s="3" t="n"/>
      <c r="J1049" s="3" t="inlineStr">
        <is>
          <t>https://www.sec.gov/Archives/edgar/data/794367/000079436720000040/m-0201202010xk.htm#TextSelection-7A1EF8DE32A43F09B1F3EA09AA49DB85-0-wk-Fact-4D882DC0D21D527B2B62EA0A3D3B20AF</t>
        </is>
      </c>
      <c r="K1049" s="3" t="inlineStr">
        <is>
          <t>2020-03-30 00:00:00</t>
        </is>
      </c>
    </row>
    <row r="1050">
      <c r="B1050" s="3" t="inlineStr">
        <is>
          <t>LesseeOperatingLeaseLiabilityMaturityTableTextBlock</t>
        </is>
      </c>
      <c r="C1050" s="3" t="inlineStr">
        <is>
          <t>2020-02-01</t>
        </is>
      </c>
      <c r="D1050" s="3" t="inlineStr">
        <is>
          <t>2019-02-03</t>
        </is>
      </c>
      <c r="E1050" s="3" t="inlineStr">
        <is>
          <t>duration</t>
        </is>
      </c>
      <c r="F1050" s="3" t="n"/>
      <c r="G1050" s="3" t="n"/>
      <c r="H1050" s="3" t="n"/>
      <c r="I1050" s="3" t="n"/>
      <c r="J1050" s="3" t="inlineStr">
        <is>
          <t>https://www.sec.gov/Archives/edgar/data/794367/000079436720000040/m-0201202010xk.htm#TextSelection-7D97255D0B536ED5F078EF8D9DE37180-0-wk-Fact-A97326591EB63CEBF9A4EF8E3D375211</t>
        </is>
      </c>
      <c r="K1050" s="3" t="inlineStr">
        <is>
          <t>2020-03-30 00:00:00</t>
        </is>
      </c>
    </row>
    <row r="1051">
      <c r="B1051" s="3" t="inlineStr">
        <is>
          <t>FinanceLeaseLiabilityMaturityTableTextBlock</t>
        </is>
      </c>
      <c r="C1051" s="3" t="inlineStr">
        <is>
          <t>2020-02-01</t>
        </is>
      </c>
      <c r="D1051" s="3" t="inlineStr">
        <is>
          <t>2019-02-03</t>
        </is>
      </c>
      <c r="E1051" s="3" t="inlineStr">
        <is>
          <t>duration</t>
        </is>
      </c>
      <c r="F1051" s="3" t="n"/>
      <c r="G1051" s="3" t="n"/>
      <c r="H1051" s="3" t="n"/>
      <c r="I1051" s="3" t="n"/>
      <c r="J1051" s="3" t="inlineStr">
        <is>
          <t>https://www.sec.gov/Archives/edgar/data/794367/000079436720000040/m-0201202010xk.htm#TextSelection-0C5BC071A35B51CB9EFC8DE9DD7AA947-0-wk-Fact-ED34F4A0C05C5B5D8E1CCA6C9A6AB1ED</t>
        </is>
      </c>
      <c r="K1051" s="3" t="inlineStr">
        <is>
          <t>2020-03-30 00:00:00</t>
        </is>
      </c>
    </row>
    <row r="1052">
      <c r="B1052" s="3" t="inlineStr">
        <is>
          <t>ScheduleofSupplementalInformationforLeaseAssumptionsandCashFlowsTableTextBlock</t>
        </is>
      </c>
      <c r="C1052" s="3" t="inlineStr">
        <is>
          <t>2020-02-01</t>
        </is>
      </c>
      <c r="D1052" s="3" t="inlineStr">
        <is>
          <t>2019-02-03</t>
        </is>
      </c>
      <c r="E1052" s="3" t="inlineStr">
        <is>
          <t>duration</t>
        </is>
      </c>
      <c r="F1052" s="3" t="n"/>
      <c r="G1052" s="3" t="n"/>
      <c r="H1052" s="3" t="n"/>
      <c r="I1052" s="3" t="n"/>
      <c r="J1052" s="3" t="inlineStr">
        <is>
          <t>https://www.sec.gov/Archives/edgar/data/794367/000079436720000040/m-0201202010xk.htm#TextSelection-E8964F5994651C6347ECEA0E79B06710-0-wk-Fact-B98A53F0C8D61ADD424DEA0F8FFA04D9</t>
        </is>
      </c>
      <c r="K1052" s="3" t="inlineStr">
        <is>
          <t>2020-03-30 00:00:00</t>
        </is>
      </c>
    </row>
    <row r="1053">
      <c r="B1053" s="3" t="inlineStr">
        <is>
          <t>GoodwillAndIntangibleAssetsDisclosureTextBlock</t>
        </is>
      </c>
      <c r="C1053" s="3" t="inlineStr">
        <is>
          <t>2020-02-01</t>
        </is>
      </c>
      <c r="D1053" s="3" t="inlineStr">
        <is>
          <t>2019-02-03</t>
        </is>
      </c>
      <c r="E1053" s="3" t="inlineStr">
        <is>
          <t>duration</t>
        </is>
      </c>
      <c r="F1053" s="3" t="n"/>
      <c r="G1053" s="3" t="n"/>
      <c r="H1053" s="3" t="n"/>
      <c r="I1053" s="3" t="n"/>
      <c r="J1053" s="3" t="inlineStr">
        <is>
          <t>https://www.sec.gov/Archives/edgar/data/794367/000079436720000040/m-0201202010xk.htm#TextSelection-E4CAA0EE88B258279F020A84ADE37986-0-wk-Fact-3696D3F764175FE4B7E4A07BADB7DC80</t>
        </is>
      </c>
      <c r="K1053" s="3" t="inlineStr">
        <is>
          <t>2020-03-30 00:00:00</t>
        </is>
      </c>
    </row>
    <row r="1054">
      <c r="B1054" s="3" t="inlineStr">
        <is>
          <t>ScheduleOfIntangibleAssetsAndGoodwillTableTextBlock</t>
        </is>
      </c>
      <c r="C1054" s="3" t="inlineStr">
        <is>
          <t>2020-02-01</t>
        </is>
      </c>
      <c r="D1054" s="3" t="inlineStr">
        <is>
          <t>2019-02-03</t>
        </is>
      </c>
      <c r="E1054" s="3" t="inlineStr">
        <is>
          <t>duration</t>
        </is>
      </c>
      <c r="F1054" s="3" t="n"/>
      <c r="G1054" s="3" t="n"/>
      <c r="H1054" s="3" t="n"/>
      <c r="I1054" s="3" t="n"/>
      <c r="J1054" s="3" t="inlineStr">
        <is>
          <t>https://www.sec.gov/Archives/edgar/data/794367/000079436720000040/m-0201202010xk.htm#TextSelection-8C0BE7F3AA9A5ACAB2B4E578AA7EF068-0-wk-Fact-8C8202A055055674B9F835DDA18E3566</t>
        </is>
      </c>
      <c r="K1054" s="3" t="inlineStr">
        <is>
          <t>2020-03-30 00:00:00</t>
        </is>
      </c>
    </row>
    <row r="1055">
      <c r="B1055" s="3" t="inlineStr">
        <is>
          <t>ScheduleofFiniteLivedIntangibleAssetsFutureAmortizationExpenseTableTextBlock</t>
        </is>
      </c>
      <c r="C1055" s="3" t="inlineStr">
        <is>
          <t>2020-02-01</t>
        </is>
      </c>
      <c r="D1055" s="3" t="inlineStr">
        <is>
          <t>2019-02-03</t>
        </is>
      </c>
      <c r="E1055" s="3" t="inlineStr">
        <is>
          <t>duration</t>
        </is>
      </c>
      <c r="F1055" s="3" t="n"/>
      <c r="G1055" s="3" t="n"/>
      <c r="H1055" s="3" t="n"/>
      <c r="I1055" s="3" t="n"/>
      <c r="J1055" s="3" t="inlineStr">
        <is>
          <t>https://www.sec.gov/Archives/edgar/data/794367/000079436720000040/m-0201202010xk.htm#TextSelection-9B7D7C8B865B5895A3D5F76D2DE830D8-0-wk-Fact-B6B63C76648159D6B780A77B0FD9311F</t>
        </is>
      </c>
      <c r="K1055" s="3" t="inlineStr">
        <is>
          <t>2020-03-30 00:00:00</t>
        </is>
      </c>
    </row>
    <row r="1056">
      <c r="B1056" s="3" t="inlineStr">
        <is>
          <t>DebtDisclosureTextBlock</t>
        </is>
      </c>
      <c r="C1056" s="3" t="inlineStr">
        <is>
          <t>2020-02-01</t>
        </is>
      </c>
      <c r="D1056" s="3" t="inlineStr">
        <is>
          <t>2019-02-03</t>
        </is>
      </c>
      <c r="E1056" s="3" t="inlineStr">
        <is>
          <t>duration</t>
        </is>
      </c>
      <c r="F1056" s="3" t="n"/>
      <c r="G1056" s="3" t="n"/>
      <c r="H1056" s="3" t="n"/>
      <c r="I1056" s="3" t="n"/>
      <c r="J1056" s="3" t="inlineStr">
        <is>
          <t>https://www.sec.gov/Archives/edgar/data/794367/000079436720000040/m-0201202010xk.htm#TextSelection-56B1FBD0D73D5E4D902C388815FEC43A-0-wk-Fact-5D34AB25BE8B5BBBA0DBEE846D32E6FC</t>
        </is>
      </c>
      <c r="K1056" s="3" t="inlineStr">
        <is>
          <t>2020-03-30 00:00:00</t>
        </is>
      </c>
    </row>
    <row r="1057">
      <c r="B1057" s="3" t="inlineStr">
        <is>
          <t>ScheduleOfDebtTableTextBlock</t>
        </is>
      </c>
      <c r="C1057" s="3" t="inlineStr">
        <is>
          <t>2020-02-01</t>
        </is>
      </c>
      <c r="D1057" s="3" t="inlineStr">
        <is>
          <t>2019-02-03</t>
        </is>
      </c>
      <c r="E1057" s="3" t="inlineStr">
        <is>
          <t>duration</t>
        </is>
      </c>
      <c r="F1057" s="3" t="n"/>
      <c r="G1057" s="3" t="n"/>
      <c r="H1057" s="3" t="n"/>
      <c r="I1057" s="3" t="n"/>
      <c r="J1057" s="3" t="inlineStr">
        <is>
          <t>https://www.sec.gov/Archives/edgar/data/794367/000079436720000040/m-0201202010xk.htm#TextSelection-C2C6EC94AE795465807C8562146606D3-0-wk-Fact-27B4CDDA9EAF5E6C858F8E8F0B927915</t>
        </is>
      </c>
      <c r="K1057" s="3" t="inlineStr">
        <is>
          <t>2020-03-30 00:00:00</t>
        </is>
      </c>
    </row>
    <row r="1058">
      <c r="B1058" s="3" t="inlineStr">
        <is>
          <t>InterestIncomeAndInterestExpenseDisclosureTextBlock</t>
        </is>
      </c>
      <c r="C1058" s="3" t="inlineStr">
        <is>
          <t>2020-02-01</t>
        </is>
      </c>
      <c r="D1058" s="3" t="inlineStr">
        <is>
          <t>2019-02-03</t>
        </is>
      </c>
      <c r="E1058" s="3" t="inlineStr">
        <is>
          <t>duration</t>
        </is>
      </c>
      <c r="F1058" s="3" t="n"/>
      <c r="G1058" s="3" t="n"/>
      <c r="H1058" s="3" t="n"/>
      <c r="I1058" s="3" t="n"/>
      <c r="J1058" s="3" t="inlineStr">
        <is>
          <t>https://www.sec.gov/Archives/edgar/data/794367/000079436720000040/m-0201202010xk.htm#TextSelection-78F229EF3C5558FCB1E727B7C2BB414C-0-wk-Fact-AFC4836D8C2D5CDA8543A066DD13A0FA</t>
        </is>
      </c>
      <c r="K1058" s="3" t="inlineStr">
        <is>
          <t>2020-03-30 00:00:00</t>
        </is>
      </c>
    </row>
    <row r="1059">
      <c r="B1059" s="3" t="inlineStr">
        <is>
          <t>ScheduleOfMaturitiesOfLongTermDebtTableTextBlock</t>
        </is>
      </c>
      <c r="C1059" s="3" t="inlineStr">
        <is>
          <t>2020-02-01</t>
        </is>
      </c>
      <c r="D1059" s="3" t="inlineStr">
        <is>
          <t>2019-02-03</t>
        </is>
      </c>
      <c r="E1059" s="3" t="inlineStr">
        <is>
          <t>duration</t>
        </is>
      </c>
      <c r="F1059" s="3" t="n"/>
      <c r="G1059" s="3" t="n"/>
      <c r="H1059" s="3" t="n"/>
      <c r="I1059" s="3" t="n"/>
      <c r="J1059" s="3" t="inlineStr">
        <is>
          <t>https://www.sec.gov/Archives/edgar/data/794367/000079436720000040/m-0201202010xk.htm#TextSelection-DAC0AD4E1D605933AC605842B73E5665-0-wk-Fact-58C158F24E1B5885A5C1BF41FABA8AAD</t>
        </is>
      </c>
      <c r="K1059" s="3" t="inlineStr">
        <is>
          <t>2020-03-30 00:00:00</t>
        </is>
      </c>
    </row>
    <row r="1060">
      <c r="B1060" s="3" t="inlineStr">
        <is>
          <t>ScheduleOfExtinguishmentOfDebtTextBlock</t>
        </is>
      </c>
      <c r="C1060" s="3" t="inlineStr">
        <is>
          <t>2020-02-01</t>
        </is>
      </c>
      <c r="D1060" s="3" t="inlineStr">
        <is>
          <t>2019-02-03</t>
        </is>
      </c>
      <c r="E1060" s="3" t="inlineStr">
        <is>
          <t>duration</t>
        </is>
      </c>
      <c r="F1060" s="3" t="n"/>
      <c r="G1060" s="3" t="n"/>
      <c r="H1060" s="3" t="n"/>
      <c r="I1060" s="3" t="n"/>
      <c r="J1060" s="3" t="inlineStr">
        <is>
          <t>https://www.sec.gov/Archives/edgar/data/794367/000079436720000040/m-0201202010xk.htm#TextSelection-881063F0930556EAB3000456FC1CFF08-0-wk-Fact-38BC8D60B3C65368A51FF2D39537C42F</t>
        </is>
      </c>
      <c r="K1060" s="3" t="inlineStr">
        <is>
          <t>2020-03-30 00:00:00</t>
        </is>
      </c>
    </row>
    <row r="1061">
      <c r="B1061" s="3" t="inlineStr">
        <is>
          <t>RepaymentsOfDebtAndCapitalLeaseObligations</t>
        </is>
      </c>
      <c r="C1061" s="3" t="inlineStr">
        <is>
          <t>2020-02-01</t>
        </is>
      </c>
      <c r="D1061" s="3" t="inlineStr">
        <is>
          <t>2019-02-03</t>
        </is>
      </c>
      <c r="E1061" s="3" t="inlineStr">
        <is>
          <t>duration</t>
        </is>
      </c>
      <c r="F1061" s="3" t="inlineStr">
        <is>
          <t>567000000.0</t>
        </is>
      </c>
      <c r="G1061" s="3" t="inlineStr">
        <is>
          <t>usd</t>
        </is>
      </c>
      <c r="H1061" s="3" t="inlineStr">
        <is>
          <t>-6</t>
        </is>
      </c>
      <c r="I1061" s="3" t="n"/>
      <c r="J1061" s="3" t="inlineStr">
        <is>
          <t>https://www.sec.gov/Archives/edgar/data/794367/000079436720000040/m-0201202010xk.htm#d69445315e4575-wk-Fact-AA3D9C9D145050928983A50A1082BFFE</t>
        </is>
      </c>
      <c r="K1061" s="3" t="inlineStr">
        <is>
          <t>2020-03-30 00:00:00</t>
        </is>
      </c>
    </row>
    <row r="1062">
      <c r="B1062" s="3" t="inlineStr">
        <is>
          <t>LineOfCreditFacilityCovenantTermsInterestCoverageRatio</t>
        </is>
      </c>
      <c r="C1062" s="3" t="inlineStr">
        <is>
          <t>2020-02-01</t>
        </is>
      </c>
      <c r="D1062" s="3" t="inlineStr">
        <is>
          <t>2019-02-03</t>
        </is>
      </c>
      <c r="E1062" s="3" t="inlineStr">
        <is>
          <t>duration</t>
        </is>
      </c>
      <c r="F1062" s="3" t="inlineStr">
        <is>
          <t>3.25</t>
        </is>
      </c>
      <c r="G1062" s="3" t="inlineStr">
        <is>
          <t>number</t>
        </is>
      </c>
      <c r="H1062" s="3" t="inlineStr">
        <is>
          <t>2</t>
        </is>
      </c>
      <c r="I1062" s="3" t="n"/>
      <c r="J1062" s="3" t="inlineStr">
        <is>
          <t>https://www.sec.gov/Archives/edgar/data/794367/000079436720000040/m-0201202010xk.htm#d69445315e4701-wk-Fact-3EA53E30FCBE512083DCD22D33A48BE2</t>
        </is>
      </c>
      <c r="K1062" s="3" t="inlineStr">
        <is>
          <t>2020-03-30 00:00:00</t>
        </is>
      </c>
    </row>
    <row r="1063">
      <c r="B1063" s="3" t="inlineStr">
        <is>
          <t>LineOfCreditFacilityCovenantTermsLeverageRatio</t>
        </is>
      </c>
      <c r="C1063" s="3" t="inlineStr">
        <is>
          <t>2020-02-01</t>
        </is>
      </c>
      <c r="D1063" s="3" t="inlineStr">
        <is>
          <t>2019-02-03</t>
        </is>
      </c>
      <c r="E1063" s="3" t="inlineStr">
        <is>
          <t>duration</t>
        </is>
      </c>
      <c r="F1063" s="3" t="inlineStr">
        <is>
          <t>3.75</t>
        </is>
      </c>
      <c r="G1063" s="3" t="inlineStr">
        <is>
          <t>number</t>
        </is>
      </c>
      <c r="H1063" s="3" t="inlineStr">
        <is>
          <t>2</t>
        </is>
      </c>
      <c r="I1063" s="3" t="n"/>
      <c r="J1063" s="3" t="inlineStr">
        <is>
          <t>https://www.sec.gov/Archives/edgar/data/794367/000079436720000040/m-0201202010xk.htm#d69445315e4705-wk-Fact-90BC68810A7D59C689BE30461D33271D</t>
        </is>
      </c>
      <c r="K1063" s="3" t="inlineStr">
        <is>
          <t>2020-03-30 00:00:00</t>
        </is>
      </c>
    </row>
    <row r="1064">
      <c r="B1064" s="3" t="inlineStr">
        <is>
          <t>LineOfCreditFacilityCovenantComplianceInterestCoverageRatio</t>
        </is>
      </c>
      <c r="C1064" s="3" t="inlineStr">
        <is>
          <t>2020-02-01</t>
        </is>
      </c>
      <c r="D1064" s="3" t="inlineStr">
        <is>
          <t>2019-02-03</t>
        </is>
      </c>
      <c r="E1064" s="3" t="inlineStr">
        <is>
          <t>duration</t>
        </is>
      </c>
      <c r="F1064" s="3" t="inlineStr">
        <is>
          <t>12.68</t>
        </is>
      </c>
      <c r="G1064" s="3" t="inlineStr">
        <is>
          <t>number</t>
        </is>
      </c>
      <c r="H1064" s="3" t="inlineStr">
        <is>
          <t>2</t>
        </is>
      </c>
      <c r="I1064" s="3" t="n"/>
      <c r="J1064" s="3" t="inlineStr">
        <is>
          <t>https://www.sec.gov/Archives/edgar/data/794367/000079436720000040/m-0201202010xk.htm#d69445315e4713-wk-Fact-EC000C5A7367533EB96D4551569345EF</t>
        </is>
      </c>
      <c r="K1064" s="3" t="inlineStr">
        <is>
          <t>2020-03-30 00:00:00</t>
        </is>
      </c>
    </row>
    <row r="1065">
      <c r="B1065" s="3" t="inlineStr">
        <is>
          <t>LineOfCreditFacilityCovenantComplianceLeverageRatio</t>
        </is>
      </c>
      <c r="C1065" s="3" t="inlineStr">
        <is>
          <t>2020-02-01</t>
        </is>
      </c>
      <c r="D1065" s="3" t="inlineStr">
        <is>
          <t>2019-02-03</t>
        </is>
      </c>
      <c r="E1065" s="3" t="inlineStr">
        <is>
          <t>duration</t>
        </is>
      </c>
      <c r="F1065" s="3" t="inlineStr">
        <is>
          <t>1.78</t>
        </is>
      </c>
      <c r="G1065" s="3" t="inlineStr">
        <is>
          <t>number</t>
        </is>
      </c>
      <c r="H1065" s="3" t="inlineStr">
        <is>
          <t>2</t>
        </is>
      </c>
      <c r="I1065" s="3" t="n"/>
      <c r="J1065" s="3" t="inlineStr">
        <is>
          <t>https://www.sec.gov/Archives/edgar/data/794367/000079436720000040/m-0201202010xk.htm#d69445315e4722-wk-Fact-78BE7AFE1B1E59D48FE796203CF08EE1</t>
        </is>
      </c>
      <c r="K1065" s="3" t="inlineStr">
        <is>
          <t>2020-03-30 00:00:00</t>
        </is>
      </c>
    </row>
    <row r="1066">
      <c r="B1066" s="3" t="inlineStr">
        <is>
          <t>MaximumSpecifiedNonRecurringCashChargesInCreditAgreement</t>
        </is>
      </c>
      <c r="C1066" s="3" t="inlineStr">
        <is>
          <t>2020-02-01</t>
        </is>
      </c>
      <c r="D1066" s="3" t="inlineStr">
        <is>
          <t>2019-02-03</t>
        </is>
      </c>
      <c r="E1066" s="3" t="inlineStr">
        <is>
          <t>duration</t>
        </is>
      </c>
      <c r="F1066" s="3" t="inlineStr">
        <is>
          <t>200000000.0</t>
        </is>
      </c>
      <c r="G1066" s="3" t="inlineStr">
        <is>
          <t>usd</t>
        </is>
      </c>
      <c r="H1066" s="3" t="inlineStr">
        <is>
          <t>-6</t>
        </is>
      </c>
      <c r="I1066" s="3" t="n"/>
      <c r="J1066" s="3" t="inlineStr">
        <is>
          <t>https://www.sec.gov/Archives/edgar/data/794367/000079436720000040/m-0201202010xk.htm#d69445315e4726-wk-Fact-8FC68674D42957BE8908043CC62C3AAE</t>
        </is>
      </c>
      <c r="K1066" s="3" t="inlineStr">
        <is>
          <t>2020-03-30 00:00:00</t>
        </is>
      </c>
    </row>
    <row r="1067">
      <c r="B1067" s="3" t="inlineStr">
        <is>
          <t>AmountOfIndebtednessDuePriorToMaturityWhichWouldResultInDefaultUnderCreditAgreements</t>
        </is>
      </c>
      <c r="C1067" s="3" t="inlineStr">
        <is>
          <t>2020-02-01</t>
        </is>
      </c>
      <c r="D1067" s="3" t="inlineStr">
        <is>
          <t>2019-02-03</t>
        </is>
      </c>
      <c r="E1067" s="3" t="inlineStr">
        <is>
          <t>duration</t>
        </is>
      </c>
      <c r="F1067" s="3" t="inlineStr">
        <is>
          <t>150000000.0</t>
        </is>
      </c>
      <c r="G1067" s="3" t="inlineStr">
        <is>
          <t>usd</t>
        </is>
      </c>
      <c r="H1067" s="3" t="inlineStr">
        <is>
          <t>-6</t>
        </is>
      </c>
      <c r="I1067" s="3" t="n"/>
      <c r="J1067" s="3" t="inlineStr">
        <is>
          <t>https://www.sec.gov/Archives/edgar/data/794367/000079436720000040/m-0201202010xk.htm#d69445315e4733-wk-Fact-AD738A9BAD39561F963D24A2227646F7</t>
        </is>
      </c>
      <c r="K1067" s="3" t="inlineStr">
        <is>
          <t>2020-03-30 00:00:00</t>
        </is>
      </c>
    </row>
    <row r="1068">
      <c r="B1068" s="3" t="inlineStr">
        <is>
          <t>CrossDefaultProvisionInCreditAgreementFloor</t>
        </is>
      </c>
      <c r="C1068" s="3" t="inlineStr">
        <is>
          <t>2020-02-01</t>
        </is>
      </c>
      <c r="D1068" s="3" t="inlineStr">
        <is>
          <t>2019-02-03</t>
        </is>
      </c>
      <c r="E1068" s="3" t="inlineStr">
        <is>
          <t>duration</t>
        </is>
      </c>
      <c r="F1068" s="3" t="inlineStr">
        <is>
          <t>100000000.0</t>
        </is>
      </c>
      <c r="G1068" s="3" t="inlineStr">
        <is>
          <t>usd</t>
        </is>
      </c>
      <c r="H1068" s="3" t="inlineStr">
        <is>
          <t>-6</t>
        </is>
      </c>
      <c r="I1068" s="3" t="n"/>
      <c r="J1068" s="3" t="inlineStr">
        <is>
          <t>https://www.sec.gov/Archives/edgar/data/794367/000079436720000040/m-0201202010xk.htm#d69445315e4737-wk-Fact-4E4409B81E0A55B1A3C8EFF9B5F756F7</t>
        </is>
      </c>
      <c r="K1068" s="3" t="inlineStr">
        <is>
          <t>2020-03-30 00:00:00</t>
        </is>
      </c>
    </row>
    <row r="1069">
      <c r="B1069" s="3" t="inlineStr">
        <is>
          <t>AccountsPayableAndAccruedLiabilitiesDisclosureTextBlock</t>
        </is>
      </c>
      <c r="C1069" s="3" t="inlineStr">
        <is>
          <t>2020-02-01</t>
        </is>
      </c>
      <c r="D1069" s="3" t="inlineStr">
        <is>
          <t>2019-02-03</t>
        </is>
      </c>
      <c r="E1069" s="3" t="inlineStr">
        <is>
          <t>duration</t>
        </is>
      </c>
      <c r="F1069" s="3" t="n"/>
      <c r="G1069" s="3" t="n"/>
      <c r="H1069" s="3" t="n"/>
      <c r="I1069" s="3" t="n"/>
      <c r="J1069" s="3" t="inlineStr">
        <is>
          <t>https://www.sec.gov/Archives/edgar/data/794367/000079436720000040/m-0201202010xk.htm#TextSelection-337CED74AA5B50278B6D0D49ADC90386-0-wk-Fact-58D35E7AE6DF56EA8DB9581698C7642E</t>
        </is>
      </c>
      <c r="K1069" s="3" t="inlineStr">
        <is>
          <t>2020-03-30 00:00:00</t>
        </is>
      </c>
    </row>
    <row r="1070">
      <c r="B1070" s="3" t="inlineStr">
        <is>
          <t>ScheduleOfAccountsPayableAndAccruedLiabilitiesTableTextBlock</t>
        </is>
      </c>
      <c r="C1070" s="3" t="inlineStr">
        <is>
          <t>2020-02-01</t>
        </is>
      </c>
      <c r="D1070" s="3" t="inlineStr">
        <is>
          <t>2019-02-03</t>
        </is>
      </c>
      <c r="E1070" s="3" t="inlineStr">
        <is>
          <t>duration</t>
        </is>
      </c>
      <c r="F1070" s="3" t="n"/>
      <c r="G1070" s="3" t="n"/>
      <c r="H1070" s="3" t="n"/>
      <c r="I1070" s="3" t="n"/>
      <c r="J1070" s="3" t="inlineStr">
        <is>
          <t>https://www.sec.gov/Archives/edgar/data/794367/000079436720000040/m-0201202010xk.htm#TextSelection-19C997A5E7225F8FA636F44315329D53-0-wk-Fact-0C3B043F63755F0EB7B4EECC6D526D8D</t>
        </is>
      </c>
      <c r="K1070" s="3" t="inlineStr">
        <is>
          <t>2020-03-30 00:00:00</t>
        </is>
      </c>
    </row>
    <row r="1071">
      <c r="B1071" s="3" t="inlineStr">
        <is>
          <t>ChangesInWorkersCompensationAndGeneralLiabilityReserveIncludingCurrentPortionTableTextBlock</t>
        </is>
      </c>
      <c r="C1071" s="3" t="inlineStr">
        <is>
          <t>2020-02-01</t>
        </is>
      </c>
      <c r="D1071" s="3" t="inlineStr">
        <is>
          <t>2019-02-03</t>
        </is>
      </c>
      <c r="E1071" s="3" t="inlineStr">
        <is>
          <t>duration</t>
        </is>
      </c>
      <c r="F1071" s="3" t="n"/>
      <c r="G1071" s="3" t="n"/>
      <c r="H1071" s="3" t="n"/>
      <c r="I1071" s="3" t="n"/>
      <c r="J1071" s="3" t="inlineStr">
        <is>
          <t>https://www.sec.gov/Archives/edgar/data/794367/000079436720000040/m-0201202010xk.htm#TextSelection-11236766420F5C159CAC96773A26F1C7-0-wk-Fact-B0B7E612976E5D71BE06D42FEE24B439</t>
        </is>
      </c>
      <c r="K1071" s="3" t="inlineStr">
        <is>
          <t>2020-03-30 00:00:00</t>
        </is>
      </c>
    </row>
    <row r="1072">
      <c r="B1072" s="3" t="inlineStr">
        <is>
          <t>IncomeTaxDisclosureTextBlock</t>
        </is>
      </c>
      <c r="C1072" s="3" t="inlineStr">
        <is>
          <t>2020-02-01</t>
        </is>
      </c>
      <c r="D1072" s="3" t="inlineStr">
        <is>
          <t>2019-02-03</t>
        </is>
      </c>
      <c r="E1072" s="3" t="inlineStr">
        <is>
          <t>duration</t>
        </is>
      </c>
      <c r="F1072" s="3" t="n"/>
      <c r="G1072" s="3" t="n"/>
      <c r="H1072" s="3" t="n"/>
      <c r="I1072" s="3" t="n"/>
      <c r="J1072" s="3" t="inlineStr">
        <is>
          <t>https://www.sec.gov/Archives/edgar/data/794367/000079436720000040/m-0201202010xk.htm#TextSelection-B0B3F15E43C85DFF80EEF0CC0A12C56B-0-wk-Fact-CA495615C57551B3828964B84F6B7187</t>
        </is>
      </c>
      <c r="K1072" s="3" t="inlineStr">
        <is>
          <t>2020-03-30 00:00:00</t>
        </is>
      </c>
    </row>
    <row r="1073">
      <c r="B1073" s="3" t="inlineStr">
        <is>
          <t>ScheduleOfComponentsOfIncomeTaxExpenseBenefitTableTextBlock</t>
        </is>
      </c>
      <c r="C1073" s="3" t="inlineStr">
        <is>
          <t>2020-02-01</t>
        </is>
      </c>
      <c r="D1073" s="3" t="inlineStr">
        <is>
          <t>2019-02-03</t>
        </is>
      </c>
      <c r="E1073" s="3" t="inlineStr">
        <is>
          <t>duration</t>
        </is>
      </c>
      <c r="F1073" s="3" t="n"/>
      <c r="G1073" s="3" t="n"/>
      <c r="H1073" s="3" t="n"/>
      <c r="I1073" s="3" t="n"/>
      <c r="J1073" s="3" t="inlineStr">
        <is>
          <t>https://www.sec.gov/Archives/edgar/data/794367/000079436720000040/m-0201202010xk.htm#TextSelection-4081DBCF5F3D5F49B77EC486A19FAA41-0-wk-Fact-A237877B53E05BF1B045702F71E2469C</t>
        </is>
      </c>
      <c r="K1073" s="3" t="inlineStr">
        <is>
          <t>2020-03-30 00:00:00</t>
        </is>
      </c>
    </row>
    <row r="1074">
      <c r="B1074" s="3" t="inlineStr">
        <is>
          <t>EffectiveIncomeTaxRateReconciliationAtFederalStatutoryIncomeTaxRate</t>
        </is>
      </c>
      <c r="C1074" s="3" t="inlineStr">
        <is>
          <t>2020-02-01</t>
        </is>
      </c>
      <c r="D1074" s="3" t="inlineStr">
        <is>
          <t>2019-02-03</t>
        </is>
      </c>
      <c r="E1074" s="3" t="inlineStr">
        <is>
          <t>duration</t>
        </is>
      </c>
      <c r="F1074" s="3" t="inlineStr">
        <is>
          <t>0.21</t>
        </is>
      </c>
      <c r="G1074" s="3" t="inlineStr">
        <is>
          <t>rate</t>
        </is>
      </c>
      <c r="H1074" s="3" t="inlineStr">
        <is>
          <t>2</t>
        </is>
      </c>
      <c r="I1074" s="3" t="n"/>
      <c r="J1074" s="3" t="inlineStr">
        <is>
          <t>https://www.sec.gov/Archives/edgar/data/794367/000079436720000040/m-0201202010xk.htm#d69450898e1865-wk-Fact-E31ADFD3B31E51EDBCFB41D4C600E5CE</t>
        </is>
      </c>
      <c r="K1074" s="3" t="inlineStr">
        <is>
          <t>2020-03-30 00:00:00</t>
        </is>
      </c>
    </row>
    <row r="1075">
      <c r="B1075" s="3" t="inlineStr">
        <is>
          <t>ScheduleOfEffectiveIncomeTaxRateReconciliationTableTextBlock</t>
        </is>
      </c>
      <c r="C1075" s="3" t="inlineStr">
        <is>
          <t>2020-02-01</t>
        </is>
      </c>
      <c r="D1075" s="3" t="inlineStr">
        <is>
          <t>2019-02-03</t>
        </is>
      </c>
      <c r="E1075" s="3" t="inlineStr">
        <is>
          <t>duration</t>
        </is>
      </c>
      <c r="F1075" s="3" t="n"/>
      <c r="G1075" s="3" t="n"/>
      <c r="H1075" s="3" t="n"/>
      <c r="I1075" s="3" t="n"/>
      <c r="J1075" s="3" t="inlineStr">
        <is>
          <t>https://www.sec.gov/Archives/edgar/data/794367/000079436720000040/m-0201202010xk.htm#TextSelection-FC673D356DFE5BDFB4A36A0CB11EC689-0-wk-Fact-2C1E66A0848253FFB5D81DFF157849C7</t>
        </is>
      </c>
      <c r="K1075" s="3" t="inlineStr">
        <is>
          <t>2020-03-30 00:00:00</t>
        </is>
      </c>
    </row>
    <row r="1076">
      <c r="B1076" s="3" t="inlineStr">
        <is>
          <t>ScheduleOfDeferredTaxAssetsAndLiabilitiesTableTextBlock</t>
        </is>
      </c>
      <c r="C1076" s="3" t="inlineStr">
        <is>
          <t>2020-02-01</t>
        </is>
      </c>
      <c r="D1076" s="3" t="inlineStr">
        <is>
          <t>2019-02-03</t>
        </is>
      </c>
      <c r="E1076" s="3" t="inlineStr">
        <is>
          <t>duration</t>
        </is>
      </c>
      <c r="F1076" s="3" t="n"/>
      <c r="G1076" s="3" t="n"/>
      <c r="H1076" s="3" t="n"/>
      <c r="I1076" s="3" t="n"/>
      <c r="J1076" s="3" t="inlineStr">
        <is>
          <t>https://www.sec.gov/Archives/edgar/data/794367/000079436720000040/m-0201202010xk.htm#TextSelection-BF787216FE4858639795DE1A855B18AF-0-wk-Fact-1ABB1BAF8AAB5799903A87F2DF4B0D48</t>
        </is>
      </c>
      <c r="K1076" s="3" t="inlineStr">
        <is>
          <t>2020-03-30 00:00:00</t>
        </is>
      </c>
    </row>
    <row r="1077">
      <c r="B1077" s="3" t="inlineStr">
        <is>
          <t>ScheduleOfUnrecognizedTaxBenefitsRollForwardTableTextBlock</t>
        </is>
      </c>
      <c r="C1077" s="3" t="inlineStr">
        <is>
          <t>2020-02-01</t>
        </is>
      </c>
      <c r="D1077" s="3" t="inlineStr">
        <is>
          <t>2019-02-03</t>
        </is>
      </c>
      <c r="E1077" s="3" t="inlineStr">
        <is>
          <t>duration</t>
        </is>
      </c>
      <c r="F1077" s="3" t="n"/>
      <c r="G1077" s="3" t="n"/>
      <c r="H1077" s="3" t="n"/>
      <c r="I1077" s="3" t="n"/>
      <c r="J1077" s="3" t="inlineStr">
        <is>
          <t>https://www.sec.gov/Archives/edgar/data/794367/000079436720000040/m-0201202010xk.htm#TextSelection-EF389E1C252E562480D87C4A7A0BCB40-0-wk-Fact-E7912DDB71055ACFBCE341190D2D8DE3</t>
        </is>
      </c>
      <c r="K1077" s="3" t="inlineStr">
        <is>
          <t>2020-03-30 00:00:00</t>
        </is>
      </c>
    </row>
    <row r="1078">
      <c r="B1078" s="3" t="inlineStr">
        <is>
          <t>SummaryOfIncomeTaxContingenciesTextBlock</t>
        </is>
      </c>
      <c r="C1078" s="3" t="inlineStr">
        <is>
          <t>2020-02-01</t>
        </is>
      </c>
      <c r="D1078" s="3" t="inlineStr">
        <is>
          <t>2019-02-03</t>
        </is>
      </c>
      <c r="E1078" s="3" t="inlineStr">
        <is>
          <t>duration</t>
        </is>
      </c>
      <c r="F1078" s="3" t="n"/>
      <c r="G1078" s="3" t="n"/>
      <c r="H1078" s="3" t="n"/>
      <c r="I1078" s="3" t="n"/>
      <c r="J1078" s="3" t="inlineStr">
        <is>
          <t>https://www.sec.gov/Archives/edgar/data/794367/000079436720000040/m-0201202010xk.htm#TextSelection-1C2E29D771345CDF801222072F44FA4D-0-wk-Fact-C90A131DE90E5956B819EE056DBEF372</t>
        </is>
      </c>
      <c r="K1078" s="3" t="inlineStr">
        <is>
          <t>2020-03-30 00:00:00</t>
        </is>
      </c>
    </row>
    <row r="1079">
      <c r="B1079" s="3" t="inlineStr">
        <is>
          <t>PensionAndOtherPostretirementBenefitsDisclosureTextBlock</t>
        </is>
      </c>
      <c r="C1079" s="3" t="inlineStr">
        <is>
          <t>2020-02-01</t>
        </is>
      </c>
      <c r="D1079" s="3" t="inlineStr">
        <is>
          <t>2019-02-03</t>
        </is>
      </c>
      <c r="E1079" s="3" t="inlineStr">
        <is>
          <t>duration</t>
        </is>
      </c>
      <c r="F1079" s="3" t="n"/>
      <c r="G1079" s="3" t="n"/>
      <c r="H1079" s="3" t="n"/>
      <c r="I1079" s="3" t="n"/>
      <c r="J1079" s="3" t="inlineStr">
        <is>
          <t>https://www.sec.gov/Archives/edgar/data/794367/000079436720000040/m-0201202010xk.htm#TextSelection-1606FD0B99C5530BA9B49D28FFCF9526-0-wk-Fact-08B8821372B752F28699EBB1C5068237</t>
        </is>
      </c>
      <c r="K1079" s="3" t="inlineStr">
        <is>
          <t>2020-03-30 00:00:00</t>
        </is>
      </c>
    </row>
    <row r="1080">
      <c r="B1080" s="3" t="inlineStr">
        <is>
          <t>NumberOfHoursRequiredForParticipationInDefinedBenefitAndDefinedContributionPlans</t>
        </is>
      </c>
      <c r="C1080" s="3" t="inlineStr">
        <is>
          <t>2020-02-01</t>
        </is>
      </c>
      <c r="D1080" s="3" t="inlineStr">
        <is>
          <t>2019-02-03</t>
        </is>
      </c>
      <c r="E1080" s="3" t="inlineStr">
        <is>
          <t>duration</t>
        </is>
      </c>
      <c r="F1080" s="3" t="inlineStr">
        <is>
          <t>1000.0</t>
        </is>
      </c>
      <c r="G1080" s="3" t="inlineStr">
        <is>
          <t>number</t>
        </is>
      </c>
      <c r="H1080" s="3" t="inlineStr">
        <is>
          <t>0</t>
        </is>
      </c>
      <c r="I1080" s="3" t="n"/>
      <c r="J1080" s="3" t="inlineStr">
        <is>
          <t>https://www.sec.gov/Archives/edgar/data/794367/000079436720000040/m-0201202010xk.htm#d69461674e672-wk-Fact-5E99049138195BAABFE489B3B4CF1FF7</t>
        </is>
      </c>
      <c r="K1080" s="3" t="inlineStr">
        <is>
          <t>2020-03-30 00:00:00</t>
        </is>
      </c>
    </row>
    <row r="1081">
      <c r="B1081" s="3" t="inlineStr">
        <is>
          <t>ScheduleOfCostsOfRetirementPlansTableTextBlock</t>
        </is>
      </c>
      <c r="C1081" s="3" t="inlineStr">
        <is>
          <t>2020-02-01</t>
        </is>
      </c>
      <c r="D1081" s="3" t="inlineStr">
        <is>
          <t>2019-02-03</t>
        </is>
      </c>
      <c r="E1081" s="3" t="inlineStr">
        <is>
          <t>duration</t>
        </is>
      </c>
      <c r="F1081" s="3" t="n"/>
      <c r="G1081" s="3" t="n"/>
      <c r="H1081" s="3" t="n"/>
      <c r="I1081" s="3" t="n"/>
      <c r="J1081" s="3" t="inlineStr">
        <is>
          <t>https://www.sec.gov/Archives/edgar/data/794367/000079436720000040/m-0201202010xk.htm#TextSelection-CADE8BF01D615D9EA67E10C743B3832F-0-wk-Fact-D1645F2D5E995A0EB78BEEF3E30C5082</t>
        </is>
      </c>
      <c r="K1081" s="3" t="inlineStr">
        <is>
          <t>2020-03-30 00:00:00</t>
        </is>
      </c>
    </row>
    <row r="1082">
      <c r="B1082" s="3" t="inlineStr">
        <is>
          <t>PostemploymentBenefitsDisclosureTextBlock</t>
        </is>
      </c>
      <c r="C1082" s="3" t="inlineStr">
        <is>
          <t>2020-02-01</t>
        </is>
      </c>
      <c r="D1082" s="3" t="inlineStr">
        <is>
          <t>2019-02-03</t>
        </is>
      </c>
      <c r="E1082" s="3" t="inlineStr">
        <is>
          <t>duration</t>
        </is>
      </c>
      <c r="F1082" s="3" t="n"/>
      <c r="G1082" s="3" t="n"/>
      <c r="H1082" s="3" t="n"/>
      <c r="I1082" s="3" t="n"/>
      <c r="J1082" s="3" t="inlineStr">
        <is>
          <t>https://www.sec.gov/Archives/edgar/data/794367/000079436720000040/m-0201202010xk.htm#TextSelection-7556C637AE0E551F9CBE9FB4CC96B1D5-0-wk-Fact-D77387A72C3854BFA2F526C5E9977A83</t>
        </is>
      </c>
      <c r="K1082" s="3" t="inlineStr">
        <is>
          <t>2020-03-30 00:00:00</t>
        </is>
      </c>
    </row>
    <row r="1083">
      <c r="B1083" s="3" t="inlineStr">
        <is>
          <t>DisclosureOfCompensationRelatedCostsShareBasedPaymentsTextBlock</t>
        </is>
      </c>
      <c r="C1083" s="3" t="inlineStr">
        <is>
          <t>2020-02-01</t>
        </is>
      </c>
      <c r="D1083" s="3" t="inlineStr">
        <is>
          <t>2019-02-03</t>
        </is>
      </c>
      <c r="E1083" s="3" t="inlineStr">
        <is>
          <t>duration</t>
        </is>
      </c>
      <c r="F1083" s="3" t="n"/>
      <c r="G1083" s="3" t="n"/>
      <c r="H1083" s="3" t="n"/>
      <c r="I1083" s="3" t="n"/>
      <c r="J1083" s="3" t="inlineStr">
        <is>
          <t>https://www.sec.gov/Archives/edgar/data/794367/000079436720000040/m-0201202010xk.htm#TextSelection-6EDB6487125353B9AC8B28746D391204-0-wk-Fact-75EBC2518AE053E48B8E29639CC08726</t>
        </is>
      </c>
      <c r="K1083" s="3" t="inlineStr">
        <is>
          <t>2020-03-30 00:00:00</t>
        </is>
      </c>
    </row>
    <row r="1084">
      <c r="B1084" s="3" t="inlineStr">
        <is>
          <t>ScheduleOfCompensationCostForShareBasedPaymentArrangementsAllocationOfShareBasedCompensationCostsByPlanTableTextBlock</t>
        </is>
      </c>
      <c r="C1084" s="3" t="inlineStr">
        <is>
          <t>2020-02-01</t>
        </is>
      </c>
      <c r="D1084" s="3" t="inlineStr">
        <is>
          <t>2019-02-03</t>
        </is>
      </c>
      <c r="E1084" s="3" t="inlineStr">
        <is>
          <t>duration</t>
        </is>
      </c>
      <c r="F1084" s="3" t="n"/>
      <c r="G1084" s="3" t="n"/>
      <c r="H1084" s="3" t="n"/>
      <c r="I1084" s="3" t="n"/>
      <c r="J1084" s="3" t="inlineStr">
        <is>
          <t>https://www.sec.gov/Archives/edgar/data/794367/000079436720000040/m-0201202010xk.htm#TextSelection-67027C477A785B89AFD99A519545CF94-0-wk-Fact-49CC7BF3B9235BFCB102FE6C5583BB6C</t>
        </is>
      </c>
      <c r="K1084" s="3" t="inlineStr">
        <is>
          <t>2020-03-30 00:00:00</t>
        </is>
      </c>
    </row>
    <row r="1085">
      <c r="B1085" s="3" t="inlineStr">
        <is>
          <t>ScheduleOfShareBasedPaymentAwardStockOptionsValuationAssumptionsTableTextBlock</t>
        </is>
      </c>
      <c r="C1085" s="3" t="inlineStr">
        <is>
          <t>2020-02-01</t>
        </is>
      </c>
      <c r="D1085" s="3" t="inlineStr">
        <is>
          <t>2019-02-03</t>
        </is>
      </c>
      <c r="E1085" s="3" t="inlineStr">
        <is>
          <t>duration</t>
        </is>
      </c>
      <c r="F1085" s="3" t="n"/>
      <c r="G1085" s="3" t="n"/>
      <c r="H1085" s="3" t="n"/>
      <c r="I1085" s="3" t="n"/>
      <c r="J1085" s="3" t="inlineStr">
        <is>
          <t>https://www.sec.gov/Archives/edgar/data/794367/000079436720000040/m-0201202010xk.htm#TextSelection-8FA82B43D6085E09826F6D92850E60F4-0-wk-Fact-E53E25C950CA56CD9A6E8589949328AD</t>
        </is>
      </c>
      <c r="K1085" s="3" t="inlineStr">
        <is>
          <t>2020-03-30 00:00:00</t>
        </is>
      </c>
    </row>
    <row r="1086">
      <c r="B1086" s="3" t="inlineStr">
        <is>
          <t>ScheduleOfShareBasedCompensationStockOptionsActivityTableTextBlock</t>
        </is>
      </c>
      <c r="C1086" s="3" t="inlineStr">
        <is>
          <t>2020-02-01</t>
        </is>
      </c>
      <c r="D1086" s="3" t="inlineStr">
        <is>
          <t>2019-02-03</t>
        </is>
      </c>
      <c r="E1086" s="3" t="inlineStr">
        <is>
          <t>duration</t>
        </is>
      </c>
      <c r="F1086" s="3" t="n"/>
      <c r="G1086" s="3" t="n"/>
      <c r="H1086" s="3" t="n"/>
      <c r="I1086" s="3" t="n"/>
      <c r="J1086" s="3" t="inlineStr">
        <is>
          <t>https://www.sec.gov/Archives/edgar/data/794367/000079436720000040/m-0201202010xk.htm#TextSelection-A3BF4579213353D9B8E85B1B39B1955F-0-wk-Fact-C76F44BA68525C9C881F58A3191E6A94</t>
        </is>
      </c>
      <c r="K1086" s="3" t="inlineStr">
        <is>
          <t>2020-03-30 00:00:00</t>
        </is>
      </c>
    </row>
    <row r="1087">
      <c r="B1087" s="3" t="inlineStr">
        <is>
          <t>ShareBasedCompensationArrangementByShareBasedPaymentAwardOptionsGrantsInPeriod</t>
        </is>
      </c>
      <c r="C1087" s="3" t="inlineStr">
        <is>
          <t>2020-02-01</t>
        </is>
      </c>
      <c r="D1087" s="3" t="inlineStr">
        <is>
          <t>2019-02-03</t>
        </is>
      </c>
      <c r="E1087" s="3" t="inlineStr">
        <is>
          <t>duration</t>
        </is>
      </c>
      <c r="F1087" s="3" t="inlineStr">
        <is>
          <t>1994000.0</t>
        </is>
      </c>
      <c r="G1087" s="3" t="inlineStr">
        <is>
          <t>shares</t>
        </is>
      </c>
      <c r="H1087" s="3" t="inlineStr">
        <is>
          <t>-3</t>
        </is>
      </c>
      <c r="I1087" s="3" t="n"/>
      <c r="J1087" s="3" t="inlineStr">
        <is>
          <t>https://www.sec.gov/Archives/edgar/data/794367/000079436720000040/m-0201202010xk.htm#d69467740e1759-wk-Fact-41B7102897B85AF1ABE74E3D6FEE045C</t>
        </is>
      </c>
      <c r="K1087" s="3" t="inlineStr">
        <is>
          <t>2020-03-30 00:00:00</t>
        </is>
      </c>
    </row>
    <row r="1088">
      <c r="B1088" s="3" t="inlineStr">
        <is>
          <t>ShareBasedCompensationArrangementsByShareBasedPaymentAwardOptionsGrantsInPeriodWeightedAverageExercisePrice</t>
        </is>
      </c>
      <c r="C1088" s="3" t="inlineStr">
        <is>
          <t>2020-02-01</t>
        </is>
      </c>
      <c r="D1088" s="3" t="inlineStr">
        <is>
          <t>2019-02-03</t>
        </is>
      </c>
      <c r="E1088" s="3" t="inlineStr">
        <is>
          <t>duration</t>
        </is>
      </c>
      <c r="F1088" s="3" t="inlineStr">
        <is>
          <t>23.94</t>
        </is>
      </c>
      <c r="G1088" s="3" t="inlineStr">
        <is>
          <t>usdPerShare</t>
        </is>
      </c>
      <c r="H1088" s="3" t="inlineStr">
        <is>
          <t>2</t>
        </is>
      </c>
      <c r="I1088" s="3" t="n"/>
      <c r="J1088" s="3" t="inlineStr">
        <is>
          <t>https://www.sec.gov/Archives/edgar/data/794367/000079436720000040/m-0201202010xk.htm#d69467740e1773-wk-Fact-A69980D6A86F574BB64CC26EB7DF34F3</t>
        </is>
      </c>
      <c r="K1088" s="3" t="inlineStr">
        <is>
          <t>2020-03-30 00:00:00</t>
        </is>
      </c>
    </row>
    <row r="1089">
      <c r="B1089" s="3" t="inlineStr">
        <is>
          <t>ShareBasedCompensationArrangementByShareBasedPaymentAwardOptionsForfeituresInPeriod</t>
        </is>
      </c>
      <c r="C1089" s="3" t="inlineStr">
        <is>
          <t>2020-02-01</t>
        </is>
      </c>
      <c r="D1089" s="3" t="inlineStr">
        <is>
          <t>2019-02-03</t>
        </is>
      </c>
      <c r="E1089" s="3" t="inlineStr">
        <is>
          <t>duration</t>
        </is>
      </c>
      <c r="F1089" s="3" t="inlineStr">
        <is>
          <t>1731000.0</t>
        </is>
      </c>
      <c r="G1089" s="3" t="inlineStr">
        <is>
          <t>shares</t>
        </is>
      </c>
      <c r="H1089" s="3" t="inlineStr">
        <is>
          <t>-3</t>
        </is>
      </c>
      <c r="I1089" s="3" t="n"/>
      <c r="J1089" s="3" t="inlineStr">
        <is>
          <t>https://www.sec.gov/Archives/edgar/data/794367/000079436720000040/m-0201202010xk.htm#d69467740e1824-wk-Fact-94628F9520C85E158E096F3A63190D5E</t>
        </is>
      </c>
      <c r="K1089" s="3" t="inlineStr">
        <is>
          <t>2020-03-30 00:00:00</t>
        </is>
      </c>
    </row>
    <row r="1090">
      <c r="B1090" s="3" t="inlineStr">
        <is>
          <t>ShareBasedCompensationArrangementsByShareBasedPaymentAwardOptionsForfeituresInPeriodWeightedAverageExercisePrice</t>
        </is>
      </c>
      <c r="C1090" s="3" t="inlineStr">
        <is>
          <t>2020-02-01</t>
        </is>
      </c>
      <c r="D1090" s="3" t="inlineStr">
        <is>
          <t>2019-02-03</t>
        </is>
      </c>
      <c r="E1090" s="3" t="inlineStr">
        <is>
          <t>duration</t>
        </is>
      </c>
      <c r="F1090" s="3" t="inlineStr">
        <is>
          <t>32.73</t>
        </is>
      </c>
      <c r="G1090" s="3" t="inlineStr">
        <is>
          <t>usdPerShare</t>
        </is>
      </c>
      <c r="H1090" s="3" t="inlineStr">
        <is>
          <t>2</t>
        </is>
      </c>
      <c r="I1090" s="3" t="n"/>
      <c r="J1090" s="3" t="inlineStr">
        <is>
          <t>https://www.sec.gov/Archives/edgar/data/794367/000079436720000040/m-0201202010xk.htm#d69467740e1839-wk-Fact-0465F6CBC0F052B8960104C4A5B664DD</t>
        </is>
      </c>
      <c r="K1090" s="3" t="inlineStr">
        <is>
          <t>2020-03-30 00:00:00</t>
        </is>
      </c>
    </row>
    <row r="1091">
      <c r="B1091" s="3" t="inlineStr">
        <is>
          <t>StockIssuedDuringPeriodSharesStockOptionsExercised</t>
        </is>
      </c>
      <c r="C1091" s="3" t="inlineStr">
        <is>
          <t>2020-02-01</t>
        </is>
      </c>
      <c r="D1091" s="3" t="inlineStr">
        <is>
          <t>2019-02-03</t>
        </is>
      </c>
      <c r="E1091" s="3" t="inlineStr">
        <is>
          <t>duration</t>
        </is>
      </c>
      <c r="F1091" s="3" t="inlineStr">
        <is>
          <t>657000.0</t>
        </is>
      </c>
      <c r="G1091" s="3" t="inlineStr">
        <is>
          <t>shares</t>
        </is>
      </c>
      <c r="H1091" s="3" t="inlineStr">
        <is>
          <t>-3</t>
        </is>
      </c>
      <c r="I1091" s="3" t="n"/>
      <c r="J1091" s="3" t="inlineStr">
        <is>
          <t>https://www.sec.gov/Archives/edgar/data/794367/000079436720000040/m-0201202010xk.htm#d69467740e1890-wk-Fact-129973C491F355708A583777F6359633</t>
        </is>
      </c>
      <c r="K1091" s="3" t="inlineStr">
        <is>
          <t>2020-03-30 00:00:00</t>
        </is>
      </c>
    </row>
    <row r="1092">
      <c r="B1092" s="3" t="inlineStr">
        <is>
          <t>ShareBasedCompensationArrangementsByShareBasedPaymentAwardOptionsExercisesInPeriodWeightedAverageExercisePrice</t>
        </is>
      </c>
      <c r="C1092" s="3" t="inlineStr">
        <is>
          <t>2020-02-01</t>
        </is>
      </c>
      <c r="D1092" s="3" t="inlineStr">
        <is>
          <t>2019-02-03</t>
        </is>
      </c>
      <c r="E1092" s="3" t="inlineStr">
        <is>
          <t>duration</t>
        </is>
      </c>
      <c r="F1092" s="3" t="inlineStr">
        <is>
          <t>9.08</t>
        </is>
      </c>
      <c r="G1092" s="3" t="inlineStr">
        <is>
          <t>usdPerShare</t>
        </is>
      </c>
      <c r="H1092" s="3" t="inlineStr">
        <is>
          <t>2</t>
        </is>
      </c>
      <c r="I1092" s="3" t="n"/>
      <c r="J1092" s="3" t="inlineStr">
        <is>
          <t>https://www.sec.gov/Archives/edgar/data/794367/000079436720000040/m-0201202010xk.htm#d69467740e1905-wk-Fact-4B59B52BB126585EB1CA3572356E7F6B</t>
        </is>
      </c>
      <c r="K1092" s="3" t="inlineStr">
        <is>
          <t>2020-03-30 00:00:00</t>
        </is>
      </c>
    </row>
    <row r="1093">
      <c r="B1093" s="3" t="inlineStr">
        <is>
          <t>SharebasedCompensationArrangementBySharebasedPaymentAwardOptionsExercisableWeightedAverageRemainingContractualTerm1</t>
        </is>
      </c>
      <c r="C1093" s="3" t="inlineStr">
        <is>
          <t>2020-02-01</t>
        </is>
      </c>
      <c r="D1093" s="3" t="inlineStr">
        <is>
          <t>2019-02-03</t>
        </is>
      </c>
      <c r="E1093" s="3" t="inlineStr">
        <is>
          <t>duration</t>
        </is>
      </c>
      <c r="F1093" s="3" t="inlineStr">
        <is>
          <t>4.2</t>
        </is>
      </c>
      <c r="G1093" s="3" t="n"/>
      <c r="H1093" s="3" t="n"/>
      <c r="I1093" s="3" t="n"/>
      <c r="J1093" s="3" t="inlineStr">
        <is>
          <t>https://www.sec.gov/Archives/edgar/data/794367/000079436720000040/m-0201202010xk.htm#d69467740e2054-wk-Fact-26C0606D2EE350B3B7E99E76AC293A86</t>
        </is>
      </c>
      <c r="K1093" s="3" t="inlineStr">
        <is>
          <t>2020-03-30 00:00:00</t>
        </is>
      </c>
    </row>
    <row r="1094">
      <c r="B1094" s="3" t="inlineStr">
        <is>
          <t>SharebasedCompensationArrangementBySharebasedPaymentAwardOptionsVestedAndExpectedToVestOutstandingWeightedAverageRemainingContractualTerm1</t>
        </is>
      </c>
      <c r="C1094" s="3" t="inlineStr">
        <is>
          <t>2020-02-01</t>
        </is>
      </c>
      <c r="D1094" s="3" t="inlineStr">
        <is>
          <t>2019-02-03</t>
        </is>
      </c>
      <c r="E1094" s="3" t="inlineStr">
        <is>
          <t>duration</t>
        </is>
      </c>
      <c r="F1094" s="3" t="inlineStr">
        <is>
          <t>7.9</t>
        </is>
      </c>
      <c r="G1094" s="3" t="n"/>
      <c r="H1094" s="3" t="n"/>
      <c r="I1094" s="3" t="n"/>
      <c r="J1094" s="3" t="inlineStr">
        <is>
          <t>https://www.sec.gov/Archives/edgar/data/794367/000079436720000040/m-0201202010xk.htm#d69467740e2118-wk-Fact-2F3A5FD8AD495159B468599E611C6C8F</t>
        </is>
      </c>
      <c r="K1094" s="3" t="inlineStr">
        <is>
          <t>2020-03-30 00:00:00</t>
        </is>
      </c>
    </row>
    <row r="1095">
      <c r="B1095" s="3" t="inlineStr">
        <is>
          <t>ScheduleOfShareBasedCompensationArrangementBySharebasedPaymentAwardOptionsAdditionalInformationTableTextBlock</t>
        </is>
      </c>
      <c r="C1095" s="3" t="inlineStr">
        <is>
          <t>2020-02-01</t>
        </is>
      </c>
      <c r="D1095" s="3" t="inlineStr">
        <is>
          <t>2019-02-03</t>
        </is>
      </c>
      <c r="E1095" s="3" t="inlineStr">
        <is>
          <t>duration</t>
        </is>
      </c>
      <c r="F1095" s="3" t="n"/>
      <c r="G1095" s="3" t="n"/>
      <c r="H1095" s="3" t="n"/>
      <c r="I1095" s="3" t="n"/>
      <c r="J1095" s="3" t="inlineStr">
        <is>
          <t>https://www.sec.gov/Archives/edgar/data/794367/000079436720000040/m-0201202010xk.htm#TextSelection-429F4FAF798350A9A4BD367C5D923852-0-wk-Fact-C443E7F6283D5DF99DA087735414679E</t>
        </is>
      </c>
      <c r="K1095" s="3" t="inlineStr">
        <is>
          <t>2020-03-30 00:00:00</t>
        </is>
      </c>
    </row>
    <row r="1096">
      <c r="B1096" s="3" t="inlineStr">
        <is>
          <t>EvaluationPeriodOfPerformanceBasedRestrictedStockPlanInYears</t>
        </is>
      </c>
      <c r="C1096" s="3" t="inlineStr">
        <is>
          <t>2020-02-01</t>
        </is>
      </c>
      <c r="D1096" s="3" t="inlineStr">
        <is>
          <t>2019-02-03</t>
        </is>
      </c>
      <c r="E1096" s="3" t="inlineStr">
        <is>
          <t>duration</t>
        </is>
      </c>
      <c r="F1096" s="3" t="n"/>
      <c r="G1096" s="3" t="inlineStr">
        <is>
          <t>y</t>
        </is>
      </c>
      <c r="H1096" s="3" t="inlineStr">
        <is>
          <t>0</t>
        </is>
      </c>
      <c r="I1096" s="3" t="n"/>
      <c r="J1096" s="3" t="inlineStr">
        <is>
          <t>https://www.sec.gov/Archives/edgar/data/794367/000079436720000040/m-0201202010xk.htm#d69467740e2760-wk-Fact-062FA8CDBBEE5D499CB891C28AC4AFEF</t>
        </is>
      </c>
      <c r="K1096" s="3" t="inlineStr">
        <is>
          <t>2020-03-30 00:00:00</t>
        </is>
      </c>
    </row>
    <row r="1097">
      <c r="B1097" s="3" t="inlineStr">
        <is>
          <t>StockholdersEquityNoteDisclosureTextBlock</t>
        </is>
      </c>
      <c r="C1097" s="3" t="inlineStr">
        <is>
          <t>2020-02-01</t>
        </is>
      </c>
      <c r="D1097" s="3" t="inlineStr">
        <is>
          <t>2019-02-03</t>
        </is>
      </c>
      <c r="E1097" s="3" t="inlineStr">
        <is>
          <t>duration</t>
        </is>
      </c>
      <c r="F1097" s="3" t="n"/>
      <c r="G1097" s="3" t="n"/>
      <c r="H1097" s="3" t="n"/>
      <c r="I1097" s="3" t="n"/>
      <c r="J1097" s="3" t="inlineStr">
        <is>
          <t>https://www.sec.gov/Archives/edgar/data/794367/000079436720000040/m-0201202010xk.htm#TextSelection-37B7B7E1412359EE8AC05461061045E4-0-wk-Fact-CDDA2EAEF2A7565BB90207DD46E19B56</t>
        </is>
      </c>
      <c r="K1097" s="3" t="inlineStr">
        <is>
          <t>2020-03-30 00:00:00</t>
        </is>
      </c>
    </row>
    <row r="1098">
      <c r="B1098" s="3" t="inlineStr">
        <is>
          <t>ScheduleOfStockByClassTextBlock</t>
        </is>
      </c>
      <c r="C1098" s="3" t="inlineStr">
        <is>
          <t>2020-02-01</t>
        </is>
      </c>
      <c r="D1098" s="3" t="inlineStr">
        <is>
          <t>2019-02-03</t>
        </is>
      </c>
      <c r="E1098" s="3" t="inlineStr">
        <is>
          <t>duration</t>
        </is>
      </c>
      <c r="F1098" s="3" t="n"/>
      <c r="G1098" s="3" t="n"/>
      <c r="H1098" s="3" t="n"/>
      <c r="I1098" s="3" t="n"/>
      <c r="J1098" s="3" t="inlineStr">
        <is>
          <t>https://www.sec.gov/Archives/edgar/data/794367/000079436720000040/m-0201202010xk.htm#TextSelection-D9AE701A637751F29483F42019524E04-0-wk-Fact-F40762BE44D0557F8E621D2AD0F5C229</t>
        </is>
      </c>
      <c r="K1098" s="3" t="inlineStr">
        <is>
          <t>2020-03-30 00:00:00</t>
        </is>
      </c>
    </row>
    <row r="1099">
      <c r="B1099" s="3" t="inlineStr">
        <is>
          <t>FairValueMeasurementInputsDisclosureTextBlock</t>
        </is>
      </c>
      <c r="C1099" s="3" t="inlineStr">
        <is>
          <t>2020-02-01</t>
        </is>
      </c>
      <c r="D1099" s="3" t="inlineStr">
        <is>
          <t>2019-02-03</t>
        </is>
      </c>
      <c r="E1099" s="3" t="inlineStr">
        <is>
          <t>duration</t>
        </is>
      </c>
      <c r="F1099" s="3" t="n"/>
      <c r="G1099" s="3" t="n"/>
      <c r="H1099" s="3" t="n"/>
      <c r="I1099" s="3" t="n"/>
      <c r="J1099" s="3" t="inlineStr">
        <is>
          <t>https://www.sec.gov/Archives/edgar/data/794367/000079436720000040/m-0201202010xk.htm#TextSelection-8A12A5D13B49588287B250B1F576A106-0-wk-Fact-951D8B48D80954DBAD6E6E46CF054B46</t>
        </is>
      </c>
      <c r="K1099" s="3" t="inlineStr">
        <is>
          <t>2020-03-30 00:00:00</t>
        </is>
      </c>
    </row>
    <row r="1100">
      <c r="B1100" s="3" t="inlineStr">
        <is>
          <t>FairValueAssetsMeasuredOnRecurringBasisTextBlock</t>
        </is>
      </c>
      <c r="C1100" s="3" t="inlineStr">
        <is>
          <t>2020-02-01</t>
        </is>
      </c>
      <c r="D1100" s="3" t="inlineStr">
        <is>
          <t>2019-02-03</t>
        </is>
      </c>
      <c r="E1100" s="3" t="inlineStr">
        <is>
          <t>duration</t>
        </is>
      </c>
      <c r="F1100" s="3" t="n"/>
      <c r="G1100" s="3" t="n"/>
      <c r="H1100" s="3" t="n"/>
      <c r="I1100" s="3" t="n"/>
      <c r="J1100" s="3" t="inlineStr">
        <is>
          <t>https://www.sec.gov/Archives/edgar/data/794367/000079436720000040/m-0201202010xk.htm#TextSelection-3F17077B5C9856F69975C1C75BC29CEF-0-wk-Fact-8B009DD5886E55C392E500404025AFD5</t>
        </is>
      </c>
      <c r="K1100" s="3" t="inlineStr">
        <is>
          <t>2020-03-30 00:00:00</t>
        </is>
      </c>
    </row>
    <row r="1101">
      <c r="B1101" s="3" t="inlineStr">
        <is>
          <t>FairValueByBalanceSheetGroupingTextBlock</t>
        </is>
      </c>
      <c r="C1101" s="3" t="inlineStr">
        <is>
          <t>2020-02-01</t>
        </is>
      </c>
      <c r="D1101" s="3" t="inlineStr">
        <is>
          <t>2019-02-03</t>
        </is>
      </c>
      <c r="E1101" s="3" t="inlineStr">
        <is>
          <t>duration</t>
        </is>
      </c>
      <c r="F1101" s="3" t="n"/>
      <c r="G1101" s="3" t="n"/>
      <c r="H1101" s="3" t="n"/>
      <c r="I1101" s="3" t="n"/>
      <c r="J1101" s="3" t="inlineStr">
        <is>
          <t>https://www.sec.gov/Archives/edgar/data/794367/000079436720000040/m-0201202010xk.htm#TextSelection-BE5CB7808BDB5BEBA78166854853B3F4-0-wk-Fact-8F47157AA8055AE8AE5F6760680F4E13</t>
        </is>
      </c>
      <c r="K1101" s="3" t="inlineStr">
        <is>
          <t>2020-03-30 00:00:00</t>
        </is>
      </c>
    </row>
    <row r="1102">
      <c r="B1102" s="3" t="inlineStr">
        <is>
          <t>FairValueAssetsMeasuredOnNonrecurringBasisTextBlock</t>
        </is>
      </c>
      <c r="C1102" s="3" t="inlineStr">
        <is>
          <t>2020-02-01</t>
        </is>
      </c>
      <c r="D1102" s="3" t="inlineStr">
        <is>
          <t>2019-02-03</t>
        </is>
      </c>
      <c r="E1102" s="3" t="inlineStr">
        <is>
          <t>duration</t>
        </is>
      </c>
      <c r="F1102" s="3" t="n"/>
      <c r="G1102" s="3" t="n"/>
      <c r="H1102" s="3" t="n"/>
      <c r="I1102" s="3" t="n"/>
      <c r="J1102" s="3" t="inlineStr">
        <is>
          <t>https://www.sec.gov/Archives/edgar/data/794367/000079436720000040/m-0201202010xk.htm#TextSelection-12810805D3F854F88FCF46D29292C1BA-0-wk-Fact-F1A9D72A6C795F0887955BB54CB9A4C3</t>
        </is>
      </c>
      <c r="K1102" s="3" t="inlineStr">
        <is>
          <t>2020-03-30 00:00:00</t>
        </is>
      </c>
    </row>
    <row r="1103">
      <c r="B1103" s="3" t="inlineStr">
        <is>
          <t>EarningsPerShareTextBlock</t>
        </is>
      </c>
      <c r="C1103" s="3" t="inlineStr">
        <is>
          <t>2020-02-01</t>
        </is>
      </c>
      <c r="D1103" s="3" t="inlineStr">
        <is>
          <t>2019-02-03</t>
        </is>
      </c>
      <c r="E1103" s="3" t="inlineStr">
        <is>
          <t>duration</t>
        </is>
      </c>
      <c r="F1103" s="3" t="n"/>
      <c r="G1103" s="3" t="n"/>
      <c r="H1103" s="3" t="n"/>
      <c r="I1103" s="3" t="n"/>
      <c r="J1103" s="3" t="inlineStr">
        <is>
          <t>https://www.sec.gov/Archives/edgar/data/794367/000079436720000040/m-0201202010xk.htm#TextSelection-47F67A6838885550A311ACF191C14636-0-wk-Fact-0777913D2901595180B0CB34207FED21</t>
        </is>
      </c>
      <c r="K1103" s="3" t="inlineStr">
        <is>
          <t>2020-03-30 00:00:00</t>
        </is>
      </c>
    </row>
    <row r="1104">
      <c r="B1104" s="3" t="inlineStr">
        <is>
          <t>ScheduleOfEarningsPerShareBasicAndDilutedTableTextBlock</t>
        </is>
      </c>
      <c r="C1104" s="3" t="inlineStr">
        <is>
          <t>2020-02-01</t>
        </is>
      </c>
      <c r="D1104" s="3" t="inlineStr">
        <is>
          <t>2019-02-03</t>
        </is>
      </c>
      <c r="E1104" s="3" t="inlineStr">
        <is>
          <t>duration</t>
        </is>
      </c>
      <c r="F1104" s="3" t="n"/>
      <c r="G1104" s="3" t="n"/>
      <c r="H1104" s="3" t="n"/>
      <c r="I1104" s="3" t="n"/>
      <c r="J1104" s="3" t="inlineStr">
        <is>
          <t>https://www.sec.gov/Archives/edgar/data/794367/000079436720000040/m-0201202010xk.htm#TextSelection-8AB0DC56F4F75522AB7BD5438C537FFE-0-wk-Fact-2321BFC0E0C550B29CBF0010D4130C9D</t>
        </is>
      </c>
      <c r="K1104" s="3" t="inlineStr">
        <is>
          <t>2020-03-30 00:00:00</t>
        </is>
      </c>
    </row>
    <row r="1105">
      <c r="B1105" s="3" t="inlineStr">
        <is>
          <t>QuarterlyFinancialInformationTextBlock</t>
        </is>
      </c>
      <c r="C1105" s="3" t="inlineStr">
        <is>
          <t>2020-02-01</t>
        </is>
      </c>
      <c r="D1105" s="3" t="inlineStr">
        <is>
          <t>2019-02-03</t>
        </is>
      </c>
      <c r="E1105" s="3" t="inlineStr">
        <is>
          <t>duration</t>
        </is>
      </c>
      <c r="F1105" s="3" t="n"/>
      <c r="G1105" s="3" t="n"/>
      <c r="H1105" s="3" t="n"/>
      <c r="I1105" s="3" t="n"/>
      <c r="J1105" s="3" t="inlineStr">
        <is>
          <t>https://www.sec.gov/Archives/edgar/data/794367/000079436720000040/m-0201202010xk.htm#TextSelection-485306FD0A0151098DB5BBD4A42C0563-0-wk-Fact-DAB3ECCBE84655F88958EC1A7BC06EC7</t>
        </is>
      </c>
      <c r="K1105" s="3" t="inlineStr">
        <is>
          <t>2020-03-30 00:00:00</t>
        </is>
      </c>
    </row>
    <row r="1106">
      <c r="B1106" s="3" t="inlineStr">
        <is>
          <t>ScheduleOfQuarterlyFinancialInformationTableTextBlock</t>
        </is>
      </c>
      <c r="C1106" s="3" t="inlineStr">
        <is>
          <t>2020-02-01</t>
        </is>
      </c>
      <c r="D1106" s="3" t="inlineStr">
        <is>
          <t>2019-02-03</t>
        </is>
      </c>
      <c r="E1106" s="3" t="inlineStr">
        <is>
          <t>duration</t>
        </is>
      </c>
      <c r="F1106" s="3" t="n"/>
      <c r="G1106" s="3" t="n"/>
      <c r="H1106" s="3" t="n"/>
      <c r="I1106" s="3" t="n"/>
      <c r="J1106" s="3" t="inlineStr">
        <is>
          <t>https://www.sec.gov/Archives/edgar/data/794367/000079436720000040/m-0201202010xk.htm#TextSelection-80C39E07182252AA80A279D8AC33418D-0-wk-Fact-95B1934CBBDB55719839877172156BE3</t>
        </is>
      </c>
      <c r="K1106" s="3" t="inlineStr">
        <is>
          <t>2020-03-30 00:00:00</t>
        </is>
      </c>
    </row>
    <row r="1107">
      <c r="B1107" s="3" t="inlineStr">
        <is>
          <t>CondensedFinancialInformationOfParentCompanyOnlyDisclosureTextBlock</t>
        </is>
      </c>
      <c r="C1107" s="3" t="inlineStr">
        <is>
          <t>2020-02-01</t>
        </is>
      </c>
      <c r="D1107" s="3" t="inlineStr">
        <is>
          <t>2019-02-03</t>
        </is>
      </c>
      <c r="E1107" s="3" t="inlineStr">
        <is>
          <t>duration</t>
        </is>
      </c>
      <c r="F1107" s="3" t="n"/>
      <c r="G1107" s="3" t="n"/>
      <c r="H1107" s="3" t="n"/>
      <c r="I1107" s="3" t="n"/>
      <c r="J1107" s="3" t="inlineStr">
        <is>
          <t>https://www.sec.gov/Archives/edgar/data/794367/000079436720000040/m-0201202010xk.htm#TextSelection-E67A040B7AE853BE87C9064B08BB52DC-0-wk-Fact-4287C6A2E52C5034B9FD902F55D0FE2D</t>
        </is>
      </c>
      <c r="K1107" s="3" t="inlineStr">
        <is>
          <t>2020-03-30 00:00:00</t>
        </is>
      </c>
    </row>
    <row r="1108">
      <c r="B1108" s="3" t="inlineStr">
        <is>
          <t>CondensedStatementOfComprehensiveIncomeTableTextBlock</t>
        </is>
      </c>
      <c r="C1108" s="3" t="inlineStr">
        <is>
          <t>2020-02-01</t>
        </is>
      </c>
      <c r="D1108" s="3" t="inlineStr">
        <is>
          <t>2019-02-03</t>
        </is>
      </c>
      <c r="E1108" s="3" t="inlineStr">
        <is>
          <t>duration</t>
        </is>
      </c>
      <c r="F1108" s="3" t="n"/>
      <c r="G1108" s="3" t="n"/>
      <c r="H1108" s="3" t="n"/>
      <c r="I1108" s="3" t="n"/>
      <c r="J1108" s="3" t="inlineStr">
        <is>
          <t>https://www.sec.gov/Archives/edgar/data/794367/000079436720000040/m-0201202010xk.htm#TextSelection-2461C2770E9E560C85FFBD749EC6212B-0-wk-Fact-2C5072E6D3B253A1A8398A3ED632AC2B</t>
        </is>
      </c>
      <c r="K1108" s="3" t="inlineStr">
        <is>
          <t>2020-03-30 00:00:00</t>
        </is>
      </c>
    </row>
    <row r="1109">
      <c r="B1109" s="3" t="inlineStr">
        <is>
          <t>InterestIncomeExpenseNet</t>
        </is>
      </c>
      <c r="C1109" s="3" t="inlineStr">
        <is>
          <t>2020-02-01</t>
        </is>
      </c>
      <c r="D1109" s="3" t="inlineStr">
        <is>
          <t>2019-02-03</t>
        </is>
      </c>
      <c r="E1109" s="3" t="inlineStr">
        <is>
          <t>duration</t>
        </is>
      </c>
      <c r="F1109" s="3" t="inlineStr">
        <is>
          <t>-185000000.0</t>
        </is>
      </c>
      <c r="G1109" s="3" t="inlineStr">
        <is>
          <t>usd</t>
        </is>
      </c>
      <c r="H1109" s="3" t="inlineStr">
        <is>
          <t>-6</t>
        </is>
      </c>
      <c r="I1109" s="3" t="n"/>
      <c r="J1109" s="3" t="inlineStr">
        <is>
          <t>https://www.sec.gov/Archives/edgar/data/794367/000079436720000040/m-0201202010xk.htm#d69514878e2049-wk-Fact-A80590FD95CE5A9FAAFCF6EEC590D18F</t>
        </is>
      </c>
      <c r="K1109" s="3" t="inlineStr">
        <is>
          <t>2020-03-30 00:00:00</t>
        </is>
      </c>
    </row>
    <row r="1110">
      <c r="B1110" s="3" t="inlineStr">
        <is>
          <t>InterestExpenseOther</t>
        </is>
      </c>
      <c r="C1110" s="3" t="inlineStr">
        <is>
          <t>2020-02-01</t>
        </is>
      </c>
      <c r="D1110" s="3" t="inlineStr">
        <is>
          <t>2019-02-03</t>
        </is>
      </c>
      <c r="E1110" s="3" t="inlineStr">
        <is>
          <t>duration</t>
        </is>
      </c>
      <c r="F1110" s="3" t="n"/>
      <c r="G1110" s="3" t="inlineStr">
        <is>
          <t>usd</t>
        </is>
      </c>
      <c r="H1110" s="3" t="inlineStr">
        <is>
          <t>-6</t>
        </is>
      </c>
      <c r="I1110" s="3" t="n"/>
      <c r="J1110" s="3" t="inlineStr">
        <is>
          <t>https://www.sec.gov/Archives/edgar/data/794367/000079436720000040/m-0201202010xk.htm#d69514878e2148-wk-Fact-11EA48BCB82D5958B76E4E804B6105F4</t>
        </is>
      </c>
      <c r="K1110" s="3" t="inlineStr">
        <is>
          <t>2020-03-30 00:00:00</t>
        </is>
      </c>
    </row>
    <row r="1111">
      <c r="B1111" s="3" t="inlineStr">
        <is>
          <t>IncomeLossFromContinuingOperationsBeforeIncomeTaxesMinorityInterestAndIncomeLossFromEquityMethodInvestments</t>
        </is>
      </c>
      <c r="C1111" s="3" t="inlineStr">
        <is>
          <t>2020-02-01</t>
        </is>
      </c>
      <c r="D1111" s="3" t="inlineStr">
        <is>
          <t>2019-02-03</t>
        </is>
      </c>
      <c r="E1111" s="3" t="inlineStr">
        <is>
          <t>duration</t>
        </is>
      </c>
      <c r="F1111" s="3" t="inlineStr">
        <is>
          <t>728000000.0</t>
        </is>
      </c>
      <c r="G1111" s="3" t="inlineStr">
        <is>
          <t>usd</t>
        </is>
      </c>
      <c r="H1111" s="3" t="inlineStr">
        <is>
          <t>-6</t>
        </is>
      </c>
      <c r="I1111" s="3" t="n"/>
      <c r="J1111" s="3" t="inlineStr">
        <is>
          <t>https://www.sec.gov/Archives/edgar/data/794367/000079436720000040/m-0201202010xk.htm#d69514878e2445-wk-Fact-63DAC4225D0F50D892B26212ECA7DA56</t>
        </is>
      </c>
      <c r="K1111" s="3" t="inlineStr">
        <is>
          <t>2020-03-30 00:00:00</t>
        </is>
      </c>
    </row>
    <row r="1112">
      <c r="B1112" s="3" t="inlineStr">
        <is>
          <t>ScheduleOfCondensedBalanceSheetTableTextBlock</t>
        </is>
      </c>
      <c r="C1112" s="3" t="inlineStr">
        <is>
          <t>2020-02-01</t>
        </is>
      </c>
      <c r="D1112" s="3" t="inlineStr">
        <is>
          <t>2019-02-03</t>
        </is>
      </c>
      <c r="E1112" s="3" t="inlineStr">
        <is>
          <t>duration</t>
        </is>
      </c>
      <c r="F1112" s="3" t="n"/>
      <c r="G1112" s="3" t="n"/>
      <c r="H1112" s="3" t="n"/>
      <c r="I1112" s="3" t="n"/>
      <c r="J1112" s="3" t="inlineStr">
        <is>
          <t>https://www.sec.gov/Archives/edgar/data/794367/000079436720000040/m-0201202010xk.htm#TextSelection-8BA12E9076F351E9BB7C063CE1DF94F6-0-wk-Fact-AA632FC1E41C5776B82133B6D4559F6D</t>
        </is>
      </c>
      <c r="K1112" s="3" t="inlineStr">
        <is>
          <t>2020-03-30 00:00:00</t>
        </is>
      </c>
    </row>
    <row r="1113">
      <c r="B1113" s="3" t="inlineStr">
        <is>
          <t>ScheduleOfCondensedCashFlowStatementTableTextBlock</t>
        </is>
      </c>
      <c r="C1113" s="3" t="inlineStr">
        <is>
          <t>2020-02-01</t>
        </is>
      </c>
      <c r="D1113" s="3" t="inlineStr">
        <is>
          <t>2019-02-03</t>
        </is>
      </c>
      <c r="E1113" s="3" t="inlineStr">
        <is>
          <t>duration</t>
        </is>
      </c>
      <c r="F1113" s="3" t="n"/>
      <c r="G1113" s="3" t="n"/>
      <c r="H1113" s="3" t="n"/>
      <c r="I1113" s="3" t="n"/>
      <c r="J1113" s="3" t="inlineStr">
        <is>
          <t>https://www.sec.gov/Archives/edgar/data/794367/000079436720000040/m-0201202010xk.htm#TextSelection-425D1BAC97435089A70E65E39755B096-0-wk-Fact-FD7992BC712258ACBD7AB6B7C497CE48</t>
        </is>
      </c>
      <c r="K1113" s="3" t="inlineStr">
        <is>
          <t>2020-03-30 00:00:00</t>
        </is>
      </c>
    </row>
    <row r="1114">
      <c r="B1114" s="3" t="inlineStr">
        <is>
          <t>IncomeLossFromEquityMethodInvestments</t>
        </is>
      </c>
      <c r="C1114" s="3" t="inlineStr">
        <is>
          <t>2020-02-01</t>
        </is>
      </c>
      <c r="D1114" s="3" t="inlineStr">
        <is>
          <t>2019-02-03</t>
        </is>
      </c>
      <c r="E1114" s="3" t="inlineStr">
        <is>
          <t>duration</t>
        </is>
      </c>
      <c r="F1114" s="3" t="n"/>
      <c r="G1114" s="3" t="inlineStr">
        <is>
          <t>usd</t>
        </is>
      </c>
      <c r="H1114" s="3" t="inlineStr">
        <is>
          <t>-6</t>
        </is>
      </c>
      <c r="I1114" s="3" t="n"/>
      <c r="J1114" s="3" t="inlineStr">
        <is>
          <t>https://www.sec.gov/Archives/edgar/data/794367/000079436720000040/m-0201202010xk.htm#d69514878e15417-wk-Fact-F7D759C496F959DA88504981BDBC205B</t>
        </is>
      </c>
      <c r="K1114" s="3" t="inlineStr">
        <is>
          <t>2020-03-30 00:00:00</t>
        </is>
      </c>
    </row>
    <row r="1115">
      <c r="B1115" s="3" t="inlineStr">
        <is>
          <t>ProceedsFromDividendsReceived</t>
        </is>
      </c>
      <c r="C1115" s="3" t="inlineStr">
        <is>
          <t>2020-02-01</t>
        </is>
      </c>
      <c r="D1115" s="3" t="inlineStr">
        <is>
          <t>2019-02-03</t>
        </is>
      </c>
      <c r="E1115" s="3" t="inlineStr">
        <is>
          <t>duration</t>
        </is>
      </c>
      <c r="F1115" s="3" t="n"/>
      <c r="G1115" s="3" t="inlineStr">
        <is>
          <t>usd</t>
        </is>
      </c>
      <c r="H1115" s="3" t="inlineStr">
        <is>
          <t>-6</t>
        </is>
      </c>
      <c r="I1115" s="3" t="n"/>
      <c r="J1115" s="3" t="inlineStr">
        <is>
          <t>https://www.sec.gov/Archives/edgar/data/794367/000079436720000040/m-0201202010xk.htm#d69514878e15515-wk-Fact-DA2503380E5B5C7C874D09508F16ECC1</t>
        </is>
      </c>
      <c r="K1115" s="3" t="inlineStr">
        <is>
          <t>2020-03-30 00:00:00</t>
        </is>
      </c>
    </row>
    <row r="1116">
      <c r="B1116" s="3" t="inlineStr">
        <is>
          <t>IncreaseDecreaseInOtherOperatingCapitalNet</t>
        </is>
      </c>
      <c r="C1116" s="3" t="inlineStr">
        <is>
          <t>2020-02-01</t>
        </is>
      </c>
      <c r="D1116" s="3" t="inlineStr">
        <is>
          <t>2019-02-03</t>
        </is>
      </c>
      <c r="E1116" s="3" t="inlineStr">
        <is>
          <t>duration</t>
        </is>
      </c>
      <c r="F1116" s="3" t="inlineStr">
        <is>
          <t>187000000.0</t>
        </is>
      </c>
      <c r="G1116" s="3" t="inlineStr">
        <is>
          <t>usd</t>
        </is>
      </c>
      <c r="H1116" s="3" t="inlineStr">
        <is>
          <t>-6</t>
        </is>
      </c>
      <c r="I1116" s="3" t="n"/>
      <c r="J1116" s="3" t="inlineStr">
        <is>
          <t>https://www.sec.gov/Archives/edgar/data/794367/000079436720000040/m-0201202010xk.htm#d69514878e15712-wk-Fact-9AABA8698405579EA802AF2BEAE1AF39</t>
        </is>
      </c>
      <c r="K1116" s="3" t="inlineStr">
        <is>
          <t>2020-03-30 00:00:00</t>
        </is>
      </c>
    </row>
    <row r="1117">
      <c r="B1117" s="3" t="inlineStr">
        <is>
          <t>PaymentsToAcquireProductiveAssets</t>
        </is>
      </c>
      <c r="C1117" s="3" t="inlineStr">
        <is>
          <t>2020-02-01</t>
        </is>
      </c>
      <c r="D1117" s="3" t="inlineStr">
        <is>
          <t>2019-02-03</t>
        </is>
      </c>
      <c r="E1117" s="3" t="inlineStr">
        <is>
          <t>duration</t>
        </is>
      </c>
      <c r="F1117" s="3" t="inlineStr">
        <is>
          <t>972000000.0</t>
        </is>
      </c>
      <c r="G1117" s="3" t="inlineStr">
        <is>
          <t>usd</t>
        </is>
      </c>
      <c r="H1117" s="3" t="inlineStr">
        <is>
          <t>-6</t>
        </is>
      </c>
      <c r="I1117" s="3" t="n"/>
      <c r="J1117" s="3" t="inlineStr">
        <is>
          <t>https://www.sec.gov/Archives/edgar/data/794367/000079436720000040/m-0201202010xk.htm#d69514878e16013-wk-Fact-C957879979225909A1F4B8AD58024D6C</t>
        </is>
      </c>
      <c r="K1117" s="3" t="inlineStr">
        <is>
          <t>2020-03-30 00:00:00</t>
        </is>
      </c>
    </row>
    <row r="1118">
      <c r="B1118" s="3" t="inlineStr">
        <is>
          <t>ProceedsfromRepaymentsofDebtNetofDebtIssuanceCosts</t>
        </is>
      </c>
      <c r="C1118" s="3" t="inlineStr">
        <is>
          <t>2020-02-01</t>
        </is>
      </c>
      <c r="D1118" s="3" t="inlineStr">
        <is>
          <t>2019-02-03</t>
        </is>
      </c>
      <c r="E1118" s="3" t="inlineStr">
        <is>
          <t>duration</t>
        </is>
      </c>
      <c r="F1118" s="3" t="inlineStr">
        <is>
          <t>600000000.0</t>
        </is>
      </c>
      <c r="G1118" s="3" t="inlineStr">
        <is>
          <t>usd</t>
        </is>
      </c>
      <c r="H1118" s="3" t="inlineStr">
        <is>
          <t>-6</t>
        </is>
      </c>
      <c r="I1118" s="3" t="n"/>
      <c r="J1118" s="3" t="inlineStr">
        <is>
          <t>https://www.sec.gov/Archives/edgar/data/794367/000079436720000040/m-0201202010xk.htm#d69514878e16415-wk-Fact-08D91E92108E51CDA37AE5489DB97441</t>
        </is>
      </c>
      <c r="K1118" s="3" t="inlineStr">
        <is>
          <t>2020-03-30 00:00:00</t>
        </is>
      </c>
    </row>
    <row r="1119">
      <c r="B1119" s="3" t="inlineStr">
        <is>
          <t>ProceedsFromRepurchaseOfEquity</t>
        </is>
      </c>
      <c r="C1119" s="3" t="inlineStr">
        <is>
          <t>2020-02-01</t>
        </is>
      </c>
      <c r="D1119" s="3" t="inlineStr">
        <is>
          <t>2019-02-03</t>
        </is>
      </c>
      <c r="E1119" s="3" t="inlineStr">
        <is>
          <t>duration</t>
        </is>
      </c>
      <c r="F1119" s="3" t="inlineStr">
        <is>
          <t>5000000.0</t>
        </is>
      </c>
      <c r="G1119" s="3" t="inlineStr">
        <is>
          <t>usd</t>
        </is>
      </c>
      <c r="H1119" s="3" t="inlineStr">
        <is>
          <t>-6</t>
        </is>
      </c>
      <c r="I1119" s="3" t="n"/>
      <c r="J1119" s="3" t="inlineStr">
        <is>
          <t>https://www.sec.gov/Archives/edgar/data/794367/000079436720000040/m-0201202010xk.htm#d69514878e16613-wk-Fact-8BE57435913C5C62B25956526FA4631C</t>
        </is>
      </c>
      <c r="K1119" s="3" t="inlineStr">
        <is>
          <t>2020-03-30 00:00:00</t>
        </is>
      </c>
    </row>
    <row r="1120">
      <c r="B1120" s="3" t="inlineStr">
        <is>
          <t>PaymentsForProceedsFromIntercompanyAdvancesFromFinancingActivities</t>
        </is>
      </c>
      <c r="C1120" s="3" t="inlineStr">
        <is>
          <t>2020-02-01</t>
        </is>
      </c>
      <c r="D1120" s="3" t="inlineStr">
        <is>
          <t>2019-02-03</t>
        </is>
      </c>
      <c r="E1120" s="3" t="inlineStr">
        <is>
          <t>duration</t>
        </is>
      </c>
      <c r="F1120" s="3" t="n"/>
      <c r="G1120" s="3" t="inlineStr">
        <is>
          <t>usd</t>
        </is>
      </c>
      <c r="H1120" s="3" t="inlineStr">
        <is>
          <t>-6</t>
        </is>
      </c>
      <c r="I1120" s="3" t="n"/>
      <c r="J1120" s="3" t="inlineStr">
        <is>
          <t>https://www.sec.gov/Archives/edgar/data/794367/000079436720000040/m-0201202010xk.htm#d69514878e16711-wk-Fact-E63DE6AFB2265916831F25DDA2E1C7AD</t>
        </is>
      </c>
      <c r="K1120" s="3" t="inlineStr">
        <is>
          <t>2020-03-30 00:00:00</t>
        </is>
      </c>
    </row>
    <row r="1121">
      <c r="B1121" s="3" t="inlineStr">
        <is>
          <t>ProceedsFromPaymentsForOtherFinancingActivities</t>
        </is>
      </c>
      <c r="C1121" s="3" t="inlineStr">
        <is>
          <t>2020-02-01</t>
        </is>
      </c>
      <c r="D1121" s="3" t="inlineStr">
        <is>
          <t>2019-02-03</t>
        </is>
      </c>
      <c r="E1121" s="3" t="inlineStr">
        <is>
          <t>duration</t>
        </is>
      </c>
      <c r="F1121" s="3" t="inlineStr">
        <is>
          <t>-62000000.0</t>
        </is>
      </c>
      <c r="G1121" s="3" t="inlineStr">
        <is>
          <t>usd</t>
        </is>
      </c>
      <c r="H1121" s="3" t="inlineStr">
        <is>
          <t>-6</t>
        </is>
      </c>
      <c r="I1121" s="3" t="n"/>
      <c r="J1121" s="3" t="inlineStr">
        <is>
          <t>https://www.sec.gov/Archives/edgar/data/794367/000079436720000040/m-0201202010xk.htm#d69514878e16811-wk-Fact-41F4DF233DA9504CA634E5E2FC18425F</t>
        </is>
      </c>
      <c r="K1121" s="3" t="inlineStr">
        <is>
          <t>2020-03-30 00:00:00</t>
        </is>
      </c>
    </row>
    <row r="1122">
      <c r="B1122" s="3" t="inlineStr">
        <is>
          <t>SubsequentEventsTextBlock</t>
        </is>
      </c>
      <c r="C1122" s="3" t="inlineStr">
        <is>
          <t>2020-02-01</t>
        </is>
      </c>
      <c r="D1122" s="3" t="inlineStr">
        <is>
          <t>2019-02-03</t>
        </is>
      </c>
      <c r="E1122" s="3" t="inlineStr">
        <is>
          <t>duration</t>
        </is>
      </c>
      <c r="F1122" s="3" t="inlineStr">
        <is>
          <t>17.0</t>
        </is>
      </c>
      <c r="G1122" s="3" t="n"/>
      <c r="H1122" s="3" t="n"/>
      <c r="I1122" s="3" t="n"/>
      <c r="J1122" s="3" t="inlineStr">
        <is>
          <t>https://www.sec.gov/Archives/edgar/data/794367/000079436720000040/m-0201202010xk.htm#TextSelection-1DF1C283488F0B1B3795EF7BE66DB498-0-wk-Fact-CA8A6E8612C41CDEF916EF7CDE124360</t>
        </is>
      </c>
      <c r="K1122" s="3" t="inlineStr">
        <is>
          <t>2020-03-30 00:00:00</t>
        </is>
      </c>
    </row>
    <row r="1123">
      <c r="B1123" s="3" t="inlineStr">
        <is>
          <t>RevenueFromContractWithCustomerExcludingAssessedTax</t>
        </is>
      </c>
      <c r="C1123" s="3" t="inlineStr">
        <is>
          <t>2020-02-01</t>
        </is>
      </c>
      <c r="D1123" s="3" t="inlineStr">
        <is>
          <t>2019-02-03</t>
        </is>
      </c>
      <c r="E1123" s="3" t="inlineStr">
        <is>
          <t>duration</t>
        </is>
      </c>
      <c r="F1123" s="3" t="inlineStr">
        <is>
          <t>20831000000.0</t>
        </is>
      </c>
      <c r="G1123" s="3" t="inlineStr">
        <is>
          <t>usd</t>
        </is>
      </c>
      <c r="H1123" s="3" t="inlineStr">
        <is>
          <t>-6</t>
        </is>
      </c>
      <c r="I1123" s="3" t="inlineStr">
        <is>
          <t>srt:NonGuarantorSubsidiariesMember</t>
        </is>
      </c>
      <c r="J1123" s="3" t="inlineStr">
        <is>
          <t>https://www.sec.gov/Archives/edgar/data/794367/000079436720000040/m-0201202010xk.htm#d69514878e922-wk-Fact-5EF29825CE01530CB2D5B2A954DEE503</t>
        </is>
      </c>
      <c r="K1123" s="3" t="inlineStr">
        <is>
          <t>2020-03-30 00:00:00</t>
        </is>
      </c>
    </row>
    <row r="1124">
      <c r="B1124" s="3" t="inlineStr">
        <is>
          <t>NetEarningsFromCreditOperations</t>
        </is>
      </c>
      <c r="C1124" s="3" t="inlineStr">
        <is>
          <t>2020-02-01</t>
        </is>
      </c>
      <c r="D1124" s="3" t="inlineStr">
        <is>
          <t>2019-02-03</t>
        </is>
      </c>
      <c r="E1124" s="3" t="inlineStr">
        <is>
          <t>duration</t>
        </is>
      </c>
      <c r="F1124" s="3" t="inlineStr">
        <is>
          <t>778000000.0</t>
        </is>
      </c>
      <c r="G1124" s="3" t="inlineStr">
        <is>
          <t>usd</t>
        </is>
      </c>
      <c r="H1124" s="3" t="inlineStr">
        <is>
          <t>-6</t>
        </is>
      </c>
      <c r="I1124" s="3" t="inlineStr">
        <is>
          <t>srt:NonGuarantorSubsidiariesMember</t>
        </is>
      </c>
      <c r="J1124" s="3" t="inlineStr">
        <is>
          <t>https://www.sec.gov/Archives/edgar/data/794367/000079436720000040/m-0201202010xk.htm#d69514878e1016-wk-Fact-35202CD8EE2E50AFAD6DB518440B4F19</t>
        </is>
      </c>
      <c r="K1124" s="3" t="inlineStr">
        <is>
          <t>2020-03-30 00:00:00</t>
        </is>
      </c>
    </row>
    <row r="1125">
      <c r="B1125" s="3" t="inlineStr">
        <is>
          <t>CostOfGoodsAndServicesSold</t>
        </is>
      </c>
      <c r="C1125" s="3" t="inlineStr">
        <is>
          <t>2020-02-01</t>
        </is>
      </c>
      <c r="D1125" s="3" t="inlineStr">
        <is>
          <t>2019-02-03</t>
        </is>
      </c>
      <c r="E1125" s="3" t="inlineStr">
        <is>
          <t>duration</t>
        </is>
      </c>
      <c r="F1125" s="3" t="inlineStr">
        <is>
          <t>15085000000.0</t>
        </is>
      </c>
      <c r="G1125" s="3" t="inlineStr">
        <is>
          <t>usd</t>
        </is>
      </c>
      <c r="H1125" s="3" t="inlineStr">
        <is>
          <t>-6</t>
        </is>
      </c>
      <c r="I1125" s="3" t="inlineStr">
        <is>
          <t>srt:NonGuarantorSubsidiariesMember</t>
        </is>
      </c>
      <c r="J1125" s="3" t="inlineStr">
        <is>
          <t>https://www.sec.gov/Archives/edgar/data/794367/000079436720000040/m-0201202010xk.htm#d69514878e1216-wk-Fact-C8D79BB999CF57609661B904A975D0BB</t>
        </is>
      </c>
      <c r="K1125" s="3" t="inlineStr">
        <is>
          <t>2020-03-30 00:00:00</t>
        </is>
      </c>
    </row>
    <row r="1126">
      <c r="B1126" s="3" t="inlineStr">
        <is>
          <t>SellingGeneralAndAdministrativeExpense</t>
        </is>
      </c>
      <c r="C1126" s="3" t="inlineStr">
        <is>
          <t>2020-02-01</t>
        </is>
      </c>
      <c r="D1126" s="3" t="inlineStr">
        <is>
          <t>2019-02-03</t>
        </is>
      </c>
      <c r="E1126" s="3" t="inlineStr">
        <is>
          <t>duration</t>
        </is>
      </c>
      <c r="F1126" s="3" t="inlineStr">
        <is>
          <t>5510000000.0</t>
        </is>
      </c>
      <c r="G1126" s="3" t="inlineStr">
        <is>
          <t>usd</t>
        </is>
      </c>
      <c r="H1126" s="3" t="inlineStr">
        <is>
          <t>-6</t>
        </is>
      </c>
      <c r="I1126" s="3" t="inlineStr">
        <is>
          <t>srt:NonGuarantorSubsidiariesMember</t>
        </is>
      </c>
      <c r="J1126" s="3" t="inlineStr">
        <is>
          <t>https://www.sec.gov/Archives/edgar/data/794367/000079436720000040/m-0201202010xk.htm#d69514878e1316-wk-Fact-E9D5236C66485DFD989C23BE6D6F36CB</t>
        </is>
      </c>
      <c r="K1126" s="3" t="inlineStr">
        <is>
          <t>2020-03-30 00:00:00</t>
        </is>
      </c>
    </row>
    <row r="1127">
      <c r="B1127" s="3" t="inlineStr">
        <is>
          <t>OperatingIncomeLoss</t>
        </is>
      </c>
      <c r="C1127" s="3" t="inlineStr">
        <is>
          <t>2020-02-01</t>
        </is>
      </c>
      <c r="D1127" s="3" t="inlineStr">
        <is>
          <t>2019-02-03</t>
        </is>
      </c>
      <c r="E1127" s="3" t="inlineStr">
        <is>
          <t>duration</t>
        </is>
      </c>
      <c r="F1127" s="3" t="inlineStr">
        <is>
          <t>893000000.0</t>
        </is>
      </c>
      <c r="G1127" s="3" t="inlineStr">
        <is>
          <t>usd</t>
        </is>
      </c>
      <c r="H1127" s="3" t="inlineStr">
        <is>
          <t>-6</t>
        </is>
      </c>
      <c r="I1127" s="3" t="inlineStr">
        <is>
          <t>srt:NonGuarantorSubsidiariesMember</t>
        </is>
      </c>
      <c r="J1127" s="3" t="inlineStr">
        <is>
          <t>https://www.sec.gov/Archives/edgar/data/794367/000079436720000040/m-0201202010xk.htm#d69514878e1612-wk-Fact-372388F9DBCB584C9223F8E06CB8C045</t>
        </is>
      </c>
      <c r="K1127" s="3" t="inlineStr">
        <is>
          <t>2020-03-30 00:00:00</t>
        </is>
      </c>
    </row>
    <row r="1128">
      <c r="B1128" s="3" t="inlineStr">
        <is>
          <t>NetPeriodicDefinedBenefitsExpenseReversalOfExpenseExcludingServiceCostComponent</t>
        </is>
      </c>
      <c r="C1128" s="3" t="inlineStr">
        <is>
          <t>2020-02-01</t>
        </is>
      </c>
      <c r="D1128" s="3" t="inlineStr">
        <is>
          <t>2019-02-03</t>
        </is>
      </c>
      <c r="E1128" s="3" t="inlineStr">
        <is>
          <t>duration</t>
        </is>
      </c>
      <c r="F1128" s="3" t="inlineStr">
        <is>
          <t>-19000000.0</t>
        </is>
      </c>
      <c r="G1128" s="3" t="inlineStr">
        <is>
          <t>usd</t>
        </is>
      </c>
      <c r="H1128" s="3" t="inlineStr">
        <is>
          <t>-6</t>
        </is>
      </c>
      <c r="I1128" s="3" t="inlineStr">
        <is>
          <t>srt:NonGuarantorSubsidiariesMember</t>
        </is>
      </c>
      <c r="J1128" s="3" t="inlineStr">
        <is>
          <t>https://www.sec.gov/Archives/edgar/data/794367/000079436720000040/m-0201202010xk.htm#d69514878e1709-wk-Fact-1BED3519AAE15A15AD1DEC8240B26753</t>
        </is>
      </c>
      <c r="K1128" s="3" t="inlineStr">
        <is>
          <t>2020-03-30 00:00:00</t>
        </is>
      </c>
    </row>
    <row r="1129">
      <c r="B1129" s="3" t="inlineStr">
        <is>
          <t>InterestIncomeExpenseNet</t>
        </is>
      </c>
      <c r="C1129" s="3" t="inlineStr">
        <is>
          <t>2020-02-01</t>
        </is>
      </c>
      <c r="D1129" s="3" t="inlineStr">
        <is>
          <t>2019-02-03</t>
        </is>
      </c>
      <c r="E1129" s="3" t="inlineStr">
        <is>
          <t>duration</t>
        </is>
      </c>
      <c r="F1129" s="3" t="inlineStr">
        <is>
          <t>4000000.0</t>
        </is>
      </c>
      <c r="G1129" s="3" t="inlineStr">
        <is>
          <t>usd</t>
        </is>
      </c>
      <c r="H1129" s="3" t="inlineStr">
        <is>
          <t>-6</t>
        </is>
      </c>
      <c r="I1129" s="3" t="inlineStr">
        <is>
          <t>srt:NonGuarantorSubsidiariesMember</t>
        </is>
      </c>
      <c r="J1129" s="3" t="inlineStr">
        <is>
          <t>https://www.sec.gov/Archives/edgar/data/794367/000079436720000040/m-0201202010xk.htm#d69514878e2010-wk-Fact-E7BDB015D93C57BE9CC6BEAFF36DEE68</t>
        </is>
      </c>
      <c r="K1129" s="3" t="inlineStr">
        <is>
          <t>2020-03-30 00:00:00</t>
        </is>
      </c>
    </row>
    <row r="1130">
      <c r="B1130" s="3" t="inlineStr">
        <is>
          <t>InterestExpenseOther</t>
        </is>
      </c>
      <c r="C1130" s="3" t="inlineStr">
        <is>
          <t>2020-02-01</t>
        </is>
      </c>
      <c r="D1130" s="3" t="inlineStr">
        <is>
          <t>2019-02-03</t>
        </is>
      </c>
      <c r="E1130" s="3" t="inlineStr">
        <is>
          <t>duration</t>
        </is>
      </c>
      <c r="F1130" s="3" t="inlineStr">
        <is>
          <t>-72000000.0</t>
        </is>
      </c>
      <c r="G1130" s="3" t="inlineStr">
        <is>
          <t>usd</t>
        </is>
      </c>
      <c r="H1130" s="3" t="inlineStr">
        <is>
          <t>-6</t>
        </is>
      </c>
      <c r="I1130" s="3" t="inlineStr">
        <is>
          <t>srt:NonGuarantorSubsidiariesMember</t>
        </is>
      </c>
      <c r="J1130" s="3" t="inlineStr">
        <is>
          <t>https://www.sec.gov/Archives/edgar/data/794367/000079436720000040/m-0201202010xk.htm#d69514878e2109-wk-Fact-7EBED42782905DD884405035275D43BA</t>
        </is>
      </c>
      <c r="K1130" s="3" t="inlineStr">
        <is>
          <t>2020-03-30 00:00:00</t>
        </is>
      </c>
    </row>
    <row r="1131">
      <c r="B1131" s="3" t="inlineStr">
        <is>
          <t>GainsLossesOnExtinguishmentOfDebt</t>
        </is>
      </c>
      <c r="C1131" s="3" t="inlineStr">
        <is>
          <t>2020-02-01</t>
        </is>
      </c>
      <c r="D1131" s="3" t="inlineStr">
        <is>
          <t>2019-02-03</t>
        </is>
      </c>
      <c r="E1131" s="3" t="inlineStr">
        <is>
          <t>duration</t>
        </is>
      </c>
      <c r="F1131" s="3" t="n"/>
      <c r="G1131" s="3" t="inlineStr">
        <is>
          <t>usd</t>
        </is>
      </c>
      <c r="H1131" s="3" t="inlineStr">
        <is>
          <t>-6</t>
        </is>
      </c>
      <c r="I1131" s="3" t="inlineStr">
        <is>
          <t>srt:NonGuarantorSubsidiariesMember</t>
        </is>
      </c>
      <c r="J1131" s="3" t="inlineStr">
        <is>
          <t>https://www.sec.gov/Archives/edgar/data/794367/000079436720000040/m-0201202010xk.htm#d69514878e2207-wk-Fact-9CE2949E608E510CB647F5887902E8FC</t>
        </is>
      </c>
      <c r="K1131" s="3" t="inlineStr">
        <is>
          <t>2020-03-30 00:00:00</t>
        </is>
      </c>
    </row>
    <row r="1132">
      <c r="B1132" s="3" t="inlineStr">
        <is>
          <t>IncomeLossFromContinuingOperationsBeforeIncomeTaxesMinorityInterestAndIncomeLossFromEquityMethodInvestments</t>
        </is>
      </c>
      <c r="C1132" s="3" t="inlineStr">
        <is>
          <t>2020-02-01</t>
        </is>
      </c>
      <c r="D1132" s="3" t="inlineStr">
        <is>
          <t>2019-02-03</t>
        </is>
      </c>
      <c r="E1132" s="3" t="inlineStr">
        <is>
          <t>duration</t>
        </is>
      </c>
      <c r="F1132" s="3" t="inlineStr">
        <is>
          <t>952000000.0</t>
        </is>
      </c>
      <c r="G1132" s="3" t="inlineStr">
        <is>
          <t>usd</t>
        </is>
      </c>
      <c r="H1132" s="3" t="inlineStr">
        <is>
          <t>-6</t>
        </is>
      </c>
      <c r="I1132" s="3" t="inlineStr">
        <is>
          <t>srt:NonGuarantorSubsidiariesMember</t>
        </is>
      </c>
      <c r="J1132" s="3" t="inlineStr">
        <is>
          <t>https://www.sec.gov/Archives/edgar/data/794367/000079436720000040/m-0201202010xk.htm#d69514878e2405-wk-Fact-8C9B1A31C14C50A58DF9CC673B35FF29</t>
        </is>
      </c>
      <c r="K1132" s="3" t="inlineStr">
        <is>
          <t>2020-03-30 00:00:00</t>
        </is>
      </c>
    </row>
    <row r="1133">
      <c r="B1133" s="3" t="inlineStr">
        <is>
          <t>IncomeTaxExpenseBenefit</t>
        </is>
      </c>
      <c r="C1133" s="3" t="inlineStr">
        <is>
          <t>2020-02-01</t>
        </is>
      </c>
      <c r="D1133" s="3" t="inlineStr">
        <is>
          <t>2019-02-03</t>
        </is>
      </c>
      <c r="E1133" s="3" t="inlineStr">
        <is>
          <t>duration</t>
        </is>
      </c>
      <c r="F1133" s="3" t="inlineStr">
        <is>
          <t>197000000.0</t>
        </is>
      </c>
      <c r="G1133" s="3" t="inlineStr">
        <is>
          <t>usd</t>
        </is>
      </c>
      <c r="H1133" s="3" t="inlineStr">
        <is>
          <t>-6</t>
        </is>
      </c>
      <c r="I1133" s="3" t="inlineStr">
        <is>
          <t>srt:NonGuarantorSubsidiariesMember</t>
        </is>
      </c>
      <c r="J1133" s="3" t="inlineStr">
        <is>
          <t>https://www.sec.gov/Archives/edgar/data/794367/000079436720000040/m-0201202010xk.htm#d69514878e2503-wk-Fact-D11A457EB69B56C9B429862A01833168</t>
        </is>
      </c>
      <c r="K1133" s="3" t="inlineStr">
        <is>
          <t>2020-03-30 00:00:00</t>
        </is>
      </c>
    </row>
    <row r="1134">
      <c r="B1134" s="3" t="inlineStr">
        <is>
          <t>NetIncomeLossAttributableToNoncontrollingInterest</t>
        </is>
      </c>
      <c r="C1134" s="3" t="inlineStr">
        <is>
          <t>2020-02-01</t>
        </is>
      </c>
      <c r="D1134" s="3" t="inlineStr">
        <is>
          <t>2019-02-03</t>
        </is>
      </c>
      <c r="E1134" s="3" t="inlineStr">
        <is>
          <t>duration</t>
        </is>
      </c>
      <c r="F1134" s="3" t="n"/>
      <c r="G1134" s="3" t="inlineStr">
        <is>
          <t>usd</t>
        </is>
      </c>
      <c r="H1134" s="3" t="inlineStr">
        <is>
          <t>-6</t>
        </is>
      </c>
      <c r="I1134" s="3" t="inlineStr">
        <is>
          <t>srt:NonGuarantorSubsidiariesMember</t>
        </is>
      </c>
      <c r="J1134" s="3" t="inlineStr">
        <is>
          <t>https://www.sec.gov/Archives/edgar/data/794367/000079436720000040/m-0201202010xk.htm#d69514878e2701-wk-Fact-2027E6A36AA35F3A954BABD4C96D8642</t>
        </is>
      </c>
      <c r="K1134" s="3" t="inlineStr">
        <is>
          <t>2020-03-30 00:00:00</t>
        </is>
      </c>
    </row>
    <row r="1135">
      <c r="B1135" s="3" t="inlineStr">
        <is>
          <t>NetIncomeLoss</t>
        </is>
      </c>
      <c r="C1135" s="3" t="inlineStr">
        <is>
          <t>2020-02-01</t>
        </is>
      </c>
      <c r="D1135" s="3" t="inlineStr">
        <is>
          <t>2019-02-03</t>
        </is>
      </c>
      <c r="E1135" s="3" t="inlineStr">
        <is>
          <t>duration</t>
        </is>
      </c>
      <c r="F1135" s="3" t="inlineStr">
        <is>
          <t>755000000.0</t>
        </is>
      </c>
      <c r="G1135" s="3" t="inlineStr">
        <is>
          <t>usd</t>
        </is>
      </c>
      <c r="H1135" s="3" t="inlineStr">
        <is>
          <t>-6</t>
        </is>
      </c>
      <c r="I1135" s="3" t="inlineStr">
        <is>
          <t>srt:NonGuarantorSubsidiariesMember</t>
        </is>
      </c>
      <c r="J1135" s="3" t="inlineStr">
        <is>
          <t>https://www.sec.gov/Archives/edgar/data/794367/000079436720000040/m-0201202010xk.htm#d69514878e2807-wk-Fact-D8198D16150553E7904C2B8EA3B9B560</t>
        </is>
      </c>
      <c r="K1135" s="3" t="inlineStr">
        <is>
          <t>2020-03-30 00:00:00</t>
        </is>
      </c>
    </row>
    <row r="1136">
      <c r="B1136" s="3" t="inlineStr">
        <is>
          <t>ComprehensiveIncomeNetOfTaxIncludingPortionAttributableToNoncontrollingInterest</t>
        </is>
      </c>
      <c r="C1136" s="3" t="inlineStr">
        <is>
          <t>2020-02-01</t>
        </is>
      </c>
      <c r="D1136" s="3" t="inlineStr">
        <is>
          <t>2019-02-03</t>
        </is>
      </c>
      <c r="E1136" s="3" t="inlineStr">
        <is>
          <t>duration</t>
        </is>
      </c>
      <c r="F1136" s="3" t="inlineStr">
        <is>
          <t>731000000.0</t>
        </is>
      </c>
      <c r="G1136" s="3" t="inlineStr">
        <is>
          <t>usd</t>
        </is>
      </c>
      <c r="H1136" s="3" t="inlineStr">
        <is>
          <t>-6</t>
        </is>
      </c>
      <c r="I1136" s="3" t="inlineStr">
        <is>
          <t>srt:NonGuarantorSubsidiariesMember</t>
        </is>
      </c>
      <c r="J1136" s="3" t="inlineStr">
        <is>
          <t>https://www.sec.gov/Archives/edgar/data/794367/000079436720000040/m-0201202010xk.htm#d69514878e2906-wk-Fact-3A88AD484F8250DA8733A7031FAD2D2E</t>
        </is>
      </c>
      <c r="K1136" s="3" t="inlineStr">
        <is>
          <t>2020-03-30 00:00:00</t>
        </is>
      </c>
    </row>
    <row r="1137">
      <c r="B1137" s="3" t="inlineStr">
        <is>
          <t>ComprehensiveIncomeNetOfTaxAttributableToNoncontrollingInterest</t>
        </is>
      </c>
      <c r="C1137" s="3" t="inlineStr">
        <is>
          <t>2020-02-01</t>
        </is>
      </c>
      <c r="D1137" s="3" t="inlineStr">
        <is>
          <t>2019-02-03</t>
        </is>
      </c>
      <c r="E1137" s="3" t="inlineStr">
        <is>
          <t>duration</t>
        </is>
      </c>
      <c r="F1137" s="3" t="n"/>
      <c r="G1137" s="3" t="inlineStr">
        <is>
          <t>usd</t>
        </is>
      </c>
      <c r="H1137" s="3" t="inlineStr">
        <is>
          <t>-6</t>
        </is>
      </c>
      <c r="I1137" s="3" t="inlineStr">
        <is>
          <t>srt:NonGuarantorSubsidiariesMember</t>
        </is>
      </c>
      <c r="J1137" s="3" t="inlineStr">
        <is>
          <t>https://www.sec.gov/Archives/edgar/data/794367/000079436720000040/m-0201202010xk.htm#d69514878e3003-wk-Fact-14323F28D4915210897E32C0F6356A75</t>
        </is>
      </c>
      <c r="K1137" s="3" t="inlineStr">
        <is>
          <t>2020-03-30 00:00:00</t>
        </is>
      </c>
    </row>
    <row r="1138">
      <c r="B1138" s="3" t="inlineStr">
        <is>
          <t>ComprehensiveIncomeNetOfTax</t>
        </is>
      </c>
      <c r="C1138" s="3" t="inlineStr">
        <is>
          <t>2020-02-01</t>
        </is>
      </c>
      <c r="D1138" s="3" t="inlineStr">
        <is>
          <t>2019-02-03</t>
        </is>
      </c>
      <c r="E1138" s="3" t="inlineStr">
        <is>
          <t>duration</t>
        </is>
      </c>
      <c r="F1138" s="3" t="inlineStr">
        <is>
          <t>731000000.0</t>
        </is>
      </c>
      <c r="G1138" s="3" t="inlineStr">
        <is>
          <t>usd</t>
        </is>
      </c>
      <c r="H1138" s="3" t="inlineStr">
        <is>
          <t>-6</t>
        </is>
      </c>
      <c r="I1138" s="3" t="inlineStr">
        <is>
          <t>srt:NonGuarantorSubsidiariesMember</t>
        </is>
      </c>
      <c r="J1138" s="3" t="inlineStr">
        <is>
          <t>https://www.sec.gov/Archives/edgar/data/794367/000079436720000040/m-0201202010xk.htm#d69514878e3109-wk-Fact-A28DD04679A55D938A9AA7276A295384</t>
        </is>
      </c>
      <c r="K1138" s="3" t="inlineStr">
        <is>
          <t>2020-03-30 00:00:00</t>
        </is>
      </c>
    </row>
    <row r="1139">
      <c r="B1139" s="3" t="inlineStr">
        <is>
          <t>ProfitLoss</t>
        </is>
      </c>
      <c r="C1139" s="3" t="inlineStr">
        <is>
          <t>2020-02-01</t>
        </is>
      </c>
      <c r="D1139" s="3" t="inlineStr">
        <is>
          <t>2019-02-03</t>
        </is>
      </c>
      <c r="E1139" s="3" t="inlineStr">
        <is>
          <t>duration</t>
        </is>
      </c>
      <c r="F1139" s="3" t="inlineStr">
        <is>
          <t>755000000.0</t>
        </is>
      </c>
      <c r="G1139" s="3" t="inlineStr">
        <is>
          <t>usd</t>
        </is>
      </c>
      <c r="H1139" s="3" t="inlineStr">
        <is>
          <t>-6</t>
        </is>
      </c>
      <c r="I1139" s="3" t="inlineStr">
        <is>
          <t>srt:NonGuarantorSubsidiariesMember</t>
        </is>
      </c>
      <c r="J1139" s="3" t="inlineStr">
        <is>
          <t>https://www.sec.gov/Archives/edgar/data/794367/000079436720000040/m-0201202010xk.htm#d69514878e14990-wk-Fact-8A49662B700A536BADA882D929A00014</t>
        </is>
      </c>
      <c r="K1139" s="3" t="inlineStr">
        <is>
          <t>2020-03-30 00:00:00</t>
        </is>
      </c>
    </row>
    <row r="1140">
      <c r="B1140" s="3" t="inlineStr">
        <is>
          <t>RestructuringSettlementAndImpairmentProvisions</t>
        </is>
      </c>
      <c r="C1140" s="3" t="inlineStr">
        <is>
          <t>2020-02-01</t>
        </is>
      </c>
      <c r="D1140" s="3" t="inlineStr">
        <is>
          <t>2019-02-03</t>
        </is>
      </c>
      <c r="E1140" s="3" t="inlineStr">
        <is>
          <t>duration</t>
        </is>
      </c>
      <c r="F1140" s="3" t="inlineStr">
        <is>
          <t>246000000.0</t>
        </is>
      </c>
      <c r="G1140" s="3" t="inlineStr">
        <is>
          <t>usd</t>
        </is>
      </c>
      <c r="H1140" s="3" t="inlineStr">
        <is>
          <t>-6</t>
        </is>
      </c>
      <c r="I1140" s="3" t="inlineStr">
        <is>
          <t>srt:NonGuarantorSubsidiariesMember</t>
        </is>
      </c>
      <c r="J1140" s="3" t="inlineStr">
        <is>
          <t>https://www.sec.gov/Archives/edgar/data/794367/000079436720000040/m-0201202010xk.htm#d69514878e15083-wk-Fact-611D2A267D145D3C909E287397211F43</t>
        </is>
      </c>
      <c r="K1140" s="3" t="inlineStr">
        <is>
          <t>2020-03-30 00:00:00</t>
        </is>
      </c>
    </row>
    <row r="1141">
      <c r="B1141" s="3" t="inlineStr">
        <is>
          <t>DefinedBenefitPlanRecognizedNetGainLossDueToSettlements1</t>
        </is>
      </c>
      <c r="C1141" s="3" t="inlineStr">
        <is>
          <t>2020-02-01</t>
        </is>
      </c>
      <c r="D1141" s="3" t="inlineStr">
        <is>
          <t>2019-02-03</t>
        </is>
      </c>
      <c r="E1141" s="3" t="inlineStr">
        <is>
          <t>duration</t>
        </is>
      </c>
      <c r="F1141" s="3" t="inlineStr">
        <is>
          <t>-36000000.0</t>
        </is>
      </c>
      <c r="G1141" s="3" t="inlineStr">
        <is>
          <t>usd</t>
        </is>
      </c>
      <c r="H1141" s="3" t="inlineStr">
        <is>
          <t>-6</t>
        </is>
      </c>
      <c r="I1141" s="3" t="inlineStr">
        <is>
          <t>srt:NonGuarantorSubsidiariesMember</t>
        </is>
      </c>
      <c r="J1141" s="3" t="inlineStr">
        <is>
          <t>https://www.sec.gov/Archives/edgar/data/794367/000079436720000040/m-0201202010xk.htm#d69514878e15180-wk-Fact-8F030968B31952BBA6BF271AE165EC7E</t>
        </is>
      </c>
      <c r="K1141" s="3" t="inlineStr">
        <is>
          <t>2020-03-30 00:00:00</t>
        </is>
      </c>
    </row>
    <row r="1142">
      <c r="B1142" s="3" t="inlineStr">
        <is>
          <t>GainLossOnDispositionOfAssets</t>
        </is>
      </c>
      <c r="C1142" s="3" t="inlineStr">
        <is>
          <t>2020-02-01</t>
        </is>
      </c>
      <c r="D1142" s="3" t="inlineStr">
        <is>
          <t>2019-02-03</t>
        </is>
      </c>
      <c r="E1142" s="3" t="inlineStr">
        <is>
          <t>duration</t>
        </is>
      </c>
      <c r="F1142" s="3" t="inlineStr">
        <is>
          <t>125000000.0</t>
        </is>
      </c>
      <c r="G1142" s="3" t="inlineStr">
        <is>
          <t>usd</t>
        </is>
      </c>
      <c r="H1142" s="3" t="inlineStr">
        <is>
          <t>-6</t>
        </is>
      </c>
      <c r="I1142" s="3" t="inlineStr">
        <is>
          <t>srt:NonGuarantorSubsidiariesMember</t>
        </is>
      </c>
      <c r="J1142" s="3" t="inlineStr">
        <is>
          <t>https://www.sec.gov/Archives/edgar/data/794367/000079436720000040/m-0201202010xk.htm#d69514878e15278-wk-Fact-1437F722EE1F5F7293817C962BCD1BE8</t>
        </is>
      </c>
      <c r="K1142" s="3" t="inlineStr">
        <is>
          <t>2020-03-30 00:00:00</t>
        </is>
      </c>
    </row>
    <row r="1143">
      <c r="B1143" s="3" t="inlineStr">
        <is>
          <t>IncomeLossFromEquityMethodInvestments</t>
        </is>
      </c>
      <c r="C1143" s="3" t="inlineStr">
        <is>
          <t>2020-02-01</t>
        </is>
      </c>
      <c r="D1143" s="3" t="inlineStr">
        <is>
          <t>2019-02-03</t>
        </is>
      </c>
      <c r="E1143" s="3" t="inlineStr">
        <is>
          <t>duration</t>
        </is>
      </c>
      <c r="F1143" s="3" t="n"/>
      <c r="G1143" s="3" t="inlineStr">
        <is>
          <t>usd</t>
        </is>
      </c>
      <c r="H1143" s="3" t="inlineStr">
        <is>
          <t>-6</t>
        </is>
      </c>
      <c r="I1143" s="3" t="inlineStr">
        <is>
          <t>srt:NonGuarantorSubsidiariesMember</t>
        </is>
      </c>
      <c r="J1143" s="3" t="inlineStr">
        <is>
          <t>https://www.sec.gov/Archives/edgar/data/794367/000079436720000040/m-0201202010xk.htm#d69514878e15378-wk-Fact-360CEEC4988F52D9AFB4371D760E1A2A</t>
        </is>
      </c>
      <c r="K1143" s="3" t="inlineStr">
        <is>
          <t>2020-03-30 00:00:00</t>
        </is>
      </c>
    </row>
    <row r="1144">
      <c r="B1144" s="3" t="inlineStr">
        <is>
          <t>ProceedsFromDividendsReceived</t>
        </is>
      </c>
      <c r="C1144" s="3" t="inlineStr">
        <is>
          <t>2020-02-01</t>
        </is>
      </c>
      <c r="D1144" s="3" t="inlineStr">
        <is>
          <t>2019-02-03</t>
        </is>
      </c>
      <c r="E1144" s="3" t="inlineStr">
        <is>
          <t>duration</t>
        </is>
      </c>
      <c r="F1144" s="3" t="n"/>
      <c r="G1144" s="3" t="inlineStr">
        <is>
          <t>usd</t>
        </is>
      </c>
      <c r="H1144" s="3" t="inlineStr">
        <is>
          <t>-6</t>
        </is>
      </c>
      <c r="I1144" s="3" t="inlineStr">
        <is>
          <t>srt:NonGuarantorSubsidiariesMember</t>
        </is>
      </c>
      <c r="J1144" s="3" t="inlineStr">
        <is>
          <t>https://www.sec.gov/Archives/edgar/data/794367/000079436720000040/m-0201202010xk.htm#d69514878e15475-wk-Fact-24521D5DD79E57BAAA08D108C16E9561</t>
        </is>
      </c>
      <c r="K1144" s="3" t="inlineStr">
        <is>
          <t>2020-03-30 00:00:00</t>
        </is>
      </c>
    </row>
    <row r="1145">
      <c r="B1145" s="3" t="inlineStr">
        <is>
          <t>DepreciationDepletionAndAmortization</t>
        </is>
      </c>
      <c r="C1145" s="3" t="inlineStr">
        <is>
          <t>2020-02-01</t>
        </is>
      </c>
      <c r="D1145" s="3" t="inlineStr">
        <is>
          <t>2019-02-03</t>
        </is>
      </c>
      <c r="E1145" s="3" t="inlineStr">
        <is>
          <t>duration</t>
        </is>
      </c>
      <c r="F1145" s="3" t="inlineStr">
        <is>
          <t>658000000.0</t>
        </is>
      </c>
      <c r="G1145" s="3" t="inlineStr">
        <is>
          <t>usd</t>
        </is>
      </c>
      <c r="H1145" s="3" t="inlineStr">
        <is>
          <t>-6</t>
        </is>
      </c>
      <c r="I1145" s="3" t="inlineStr">
        <is>
          <t>srt:NonGuarantorSubsidiariesMember</t>
        </is>
      </c>
      <c r="J1145" s="3" t="inlineStr">
        <is>
          <t>https://www.sec.gov/Archives/edgar/data/794367/000079436720000040/m-0201202010xk.htm#d69514878e15573-wk-Fact-8C0568456BED5204B5B98B424E23E964</t>
        </is>
      </c>
      <c r="K1145" s="3" t="inlineStr">
        <is>
          <t>2020-03-30 00:00:00</t>
        </is>
      </c>
    </row>
    <row r="1146">
      <c r="B1146" s="3" t="inlineStr">
        <is>
          <t>IncreaseDecreaseInOtherOperatingCapitalNet</t>
        </is>
      </c>
      <c r="C1146" s="3" t="inlineStr">
        <is>
          <t>2020-02-01</t>
        </is>
      </c>
      <c r="D1146" s="3" t="inlineStr">
        <is>
          <t>2019-02-03</t>
        </is>
      </c>
      <c r="E1146" s="3" t="inlineStr">
        <is>
          <t>duration</t>
        </is>
      </c>
      <c r="F1146" s="3" t="inlineStr">
        <is>
          <t>93000000.0</t>
        </is>
      </c>
      <c r="G1146" s="3" t="inlineStr">
        <is>
          <t>usd</t>
        </is>
      </c>
      <c r="H1146" s="3" t="inlineStr">
        <is>
          <t>-6</t>
        </is>
      </c>
      <c r="I1146" s="3" t="inlineStr">
        <is>
          <t>srt:NonGuarantorSubsidiariesMember</t>
        </is>
      </c>
      <c r="J1146" s="3" t="inlineStr">
        <is>
          <t>https://www.sec.gov/Archives/edgar/data/794367/000079436720000040/m-0201202010xk.htm#d69514878e15672-wk-Fact-68160F15CCC75F75BDE8041069B33DB3</t>
        </is>
      </c>
      <c r="K1146" s="3" t="inlineStr">
        <is>
          <t>2020-03-30 00:00:00</t>
        </is>
      </c>
    </row>
    <row r="1147">
      <c r="B1147" s="3" t="inlineStr">
        <is>
          <t>NetCashProvidedByUsedInOperatingActivities</t>
        </is>
      </c>
      <c r="C1147" s="3" t="inlineStr">
        <is>
          <t>2020-02-01</t>
        </is>
      </c>
      <c r="D1147" s="3" t="inlineStr">
        <is>
          <t>2019-02-03</t>
        </is>
      </c>
      <c r="E1147" s="3" t="inlineStr">
        <is>
          <t>duration</t>
        </is>
      </c>
      <c r="F1147" s="3" t="inlineStr">
        <is>
          <t>1477000000.0</t>
        </is>
      </c>
      <c r="G1147" s="3" t="inlineStr">
        <is>
          <t>usd</t>
        </is>
      </c>
      <c r="H1147" s="3" t="inlineStr">
        <is>
          <t>-6</t>
        </is>
      </c>
      <c r="I1147" s="3" t="inlineStr">
        <is>
          <t>srt:NonGuarantorSubsidiariesMember</t>
        </is>
      </c>
      <c r="J1147" s="3" t="inlineStr">
        <is>
          <t>https://www.sec.gov/Archives/edgar/data/794367/000079436720000040/m-0201202010xk.htm#d69514878e15771-wk-Fact-B2D7748221C359A78AA42AAAC43D7963</t>
        </is>
      </c>
      <c r="K1147" s="3" t="inlineStr">
        <is>
          <t>2020-03-30 00:00:00</t>
        </is>
      </c>
    </row>
    <row r="1148">
      <c r="B1148" s="3" t="inlineStr">
        <is>
          <t>PaymentsToAcquireProductiveAssets</t>
        </is>
      </c>
      <c r="C1148" s="3" t="inlineStr">
        <is>
          <t>2020-02-01</t>
        </is>
      </c>
      <c r="D1148" s="3" t="inlineStr">
        <is>
          <t>2019-02-03</t>
        </is>
      </c>
      <c r="E1148" s="3" t="inlineStr">
        <is>
          <t>duration</t>
        </is>
      </c>
      <c r="F1148" s="3" t="inlineStr">
        <is>
          <t>774000000.0</t>
        </is>
      </c>
      <c r="G1148" s="3" t="inlineStr">
        <is>
          <t>usd</t>
        </is>
      </c>
      <c r="H1148" s="3" t="inlineStr">
        <is>
          <t>-6</t>
        </is>
      </c>
      <c r="I1148" s="3" t="inlineStr">
        <is>
          <t>srt:NonGuarantorSubsidiariesMember</t>
        </is>
      </c>
      <c r="J1148" s="3" t="inlineStr">
        <is>
          <t>https://www.sec.gov/Archives/edgar/data/794367/000079436720000040/m-0201202010xk.htm#d69514878e15973-wk-Fact-1FFCD295B9855B7897F5BC547713463C</t>
        </is>
      </c>
      <c r="K1148" s="3" t="inlineStr">
        <is>
          <t>2020-03-30 00:00:00</t>
        </is>
      </c>
    </row>
    <row r="1149">
      <c r="B1149" s="3" t="inlineStr">
        <is>
          <t>PaymentsForProceedsFromOtherInvestingActivities</t>
        </is>
      </c>
      <c r="C1149" s="3" t="inlineStr">
        <is>
          <t>2020-02-01</t>
        </is>
      </c>
      <c r="D1149" s="3" t="inlineStr">
        <is>
          <t>2019-02-03</t>
        </is>
      </c>
      <c r="E1149" s="3" t="inlineStr">
        <is>
          <t>duration</t>
        </is>
      </c>
      <c r="F1149" s="3" t="inlineStr">
        <is>
          <t>28000000.0</t>
        </is>
      </c>
      <c r="G1149" s="3" t="inlineStr">
        <is>
          <t>usd</t>
        </is>
      </c>
      <c r="H1149" s="3" t="inlineStr">
        <is>
          <t>-6</t>
        </is>
      </c>
      <c r="I1149" s="3" t="inlineStr">
        <is>
          <t>srt:NonGuarantorSubsidiariesMember</t>
        </is>
      </c>
      <c r="J1149" s="3" t="inlineStr">
        <is>
          <t>https://www.sec.gov/Archives/edgar/data/794367/000079436720000040/m-0201202010xk.htm#d69514878e16073-wk-Fact-5235A29590895FCB8522C4F0804618D6</t>
        </is>
      </c>
      <c r="K1149" s="3" t="inlineStr">
        <is>
          <t>2020-03-30 00:00:00</t>
        </is>
      </c>
    </row>
    <row r="1150">
      <c r="B1150" s="3" t="inlineStr">
        <is>
          <t>NetCashProvidedByUsedInInvestingActivities</t>
        </is>
      </c>
      <c r="C1150" s="3" t="inlineStr">
        <is>
          <t>2020-02-01</t>
        </is>
      </c>
      <c r="D1150" s="3" t="inlineStr">
        <is>
          <t>2019-02-03</t>
        </is>
      </c>
      <c r="E1150" s="3" t="inlineStr">
        <is>
          <t>duration</t>
        </is>
      </c>
      <c r="F1150" s="3" t="inlineStr">
        <is>
          <t>-802000000.0</t>
        </is>
      </c>
      <c r="G1150" s="3" t="inlineStr">
        <is>
          <t>usd</t>
        </is>
      </c>
      <c r="H1150" s="3" t="inlineStr">
        <is>
          <t>-6</t>
        </is>
      </c>
      <c r="I1150" s="3" t="inlineStr">
        <is>
          <t>srt:NonGuarantorSubsidiariesMember</t>
        </is>
      </c>
      <c r="J1150" s="3" t="inlineStr">
        <is>
          <t>https://www.sec.gov/Archives/edgar/data/794367/000079436720000040/m-0201202010xk.htm#d69514878e16173-wk-Fact-F18E4FD47DD859449399639D1569B187</t>
        </is>
      </c>
      <c r="K1150" s="3" t="inlineStr">
        <is>
          <t>2020-03-30 00:00:00</t>
        </is>
      </c>
    </row>
    <row r="1151">
      <c r="B1151" s="3" t="inlineStr">
        <is>
          <t>ProceedsfromRepaymentsofDebtNetofDebtIssuanceCosts</t>
        </is>
      </c>
      <c r="C1151" s="3" t="inlineStr">
        <is>
          <t>2020-02-01</t>
        </is>
      </c>
      <c r="D1151" s="3" t="inlineStr">
        <is>
          <t>2019-02-03</t>
        </is>
      </c>
      <c r="E1151" s="3" t="inlineStr">
        <is>
          <t>duration</t>
        </is>
      </c>
      <c r="F1151" s="3" t="inlineStr">
        <is>
          <t>2000000.0</t>
        </is>
      </c>
      <c r="G1151" s="3" t="inlineStr">
        <is>
          <t>usd</t>
        </is>
      </c>
      <c r="H1151" s="3" t="inlineStr">
        <is>
          <t>-6</t>
        </is>
      </c>
      <c r="I1151" s="3" t="inlineStr">
        <is>
          <t>srt:NonGuarantorSubsidiariesMember</t>
        </is>
      </c>
      <c r="J1151" s="3" t="inlineStr">
        <is>
          <t>https://www.sec.gov/Archives/edgar/data/794367/000079436720000040/m-0201202010xk.htm#d69514878e16375-wk-Fact-D7C7BC12F41C52C080FE57E642BD8605</t>
        </is>
      </c>
      <c r="K1151" s="3" t="inlineStr">
        <is>
          <t>2020-03-30 00:00:00</t>
        </is>
      </c>
    </row>
    <row r="1152">
      <c r="B1152" s="3" t="inlineStr">
        <is>
          <t>PaymentsOfDividendsCommonStock</t>
        </is>
      </c>
      <c r="C1152" s="3" t="inlineStr">
        <is>
          <t>2020-02-01</t>
        </is>
      </c>
      <c r="D1152" s="3" t="inlineStr">
        <is>
          <t>2019-02-03</t>
        </is>
      </c>
      <c r="E1152" s="3" t="inlineStr">
        <is>
          <t>duration</t>
        </is>
      </c>
      <c r="F1152" s="3" t="inlineStr">
        <is>
          <t>936000000.0</t>
        </is>
      </c>
      <c r="G1152" s="3" t="inlineStr">
        <is>
          <t>usd</t>
        </is>
      </c>
      <c r="H1152" s="3" t="inlineStr">
        <is>
          <t>-6</t>
        </is>
      </c>
      <c r="I1152" s="3" t="inlineStr">
        <is>
          <t>srt:NonGuarantorSubsidiariesMember</t>
        </is>
      </c>
      <c r="J1152" s="3" t="inlineStr">
        <is>
          <t>https://www.sec.gov/Archives/edgar/data/794367/000079436720000040/m-0201202010xk.htm#d69514878e16475-wk-Fact-CF0EC2DC5CD45CD9A9E09CF60B8B77EC</t>
        </is>
      </c>
      <c r="K1152" s="3" t="inlineStr">
        <is>
          <t>2020-03-30 00:00:00</t>
        </is>
      </c>
    </row>
    <row r="1153">
      <c r="B1153" s="3" t="inlineStr">
        <is>
          <t>ProceedsFromRepurchaseOfEquity</t>
        </is>
      </c>
      <c r="C1153" s="3" t="inlineStr">
        <is>
          <t>2020-02-01</t>
        </is>
      </c>
      <c r="D1153" s="3" t="inlineStr">
        <is>
          <t>2019-02-03</t>
        </is>
      </c>
      <c r="E1153" s="3" t="inlineStr">
        <is>
          <t>duration</t>
        </is>
      </c>
      <c r="F1153" s="3" t="n"/>
      <c r="G1153" s="3" t="inlineStr">
        <is>
          <t>usd</t>
        </is>
      </c>
      <c r="H1153" s="3" t="inlineStr">
        <is>
          <t>-6</t>
        </is>
      </c>
      <c r="I1153" s="3" t="inlineStr">
        <is>
          <t>srt:NonGuarantorSubsidiariesMember</t>
        </is>
      </c>
      <c r="J1153" s="3" t="inlineStr">
        <is>
          <t>https://www.sec.gov/Archives/edgar/data/794367/000079436720000040/m-0201202010xk.htm#d69514878e16574-wk-Fact-540134520CBD5A4BBAD22958C9896CB0</t>
        </is>
      </c>
      <c r="K1153" s="3" t="inlineStr">
        <is>
          <t>2020-03-30 00:00:00</t>
        </is>
      </c>
    </row>
    <row r="1154">
      <c r="B1154" s="3" t="inlineStr">
        <is>
          <t>PaymentsForProceedsFromIntercompanyAdvancesFromFinancingActivities</t>
        </is>
      </c>
      <c r="C1154" s="3" t="inlineStr">
        <is>
          <t>2020-02-01</t>
        </is>
      </c>
      <c r="D1154" s="3" t="inlineStr">
        <is>
          <t>2019-02-03</t>
        </is>
      </c>
      <c r="E1154" s="3" t="inlineStr">
        <is>
          <t>duration</t>
        </is>
      </c>
      <c r="F1154" s="3" t="inlineStr">
        <is>
          <t>228000000.0</t>
        </is>
      </c>
      <c r="G1154" s="3" t="inlineStr">
        <is>
          <t>usd</t>
        </is>
      </c>
      <c r="H1154" s="3" t="inlineStr">
        <is>
          <t>-6</t>
        </is>
      </c>
      <c r="I1154" s="3" t="inlineStr">
        <is>
          <t>srt:NonGuarantorSubsidiariesMember</t>
        </is>
      </c>
      <c r="J1154" s="3" t="inlineStr">
        <is>
          <t>https://www.sec.gov/Archives/edgar/data/794367/000079436720000040/m-0201202010xk.htm#d69514878e16672-wk-Fact-4F2454C5AE23539AAD2BE451F29765ED</t>
        </is>
      </c>
      <c r="K1154" s="3" t="inlineStr">
        <is>
          <t>2020-03-30 00:00:00</t>
        </is>
      </c>
    </row>
    <row r="1155">
      <c r="B1155" s="3" t="inlineStr">
        <is>
          <t>ProceedsFromPaymentsForOtherFinancingActivities</t>
        </is>
      </c>
      <c r="C1155" s="3" t="inlineStr">
        <is>
          <t>2020-02-01</t>
        </is>
      </c>
      <c r="D1155" s="3" t="inlineStr">
        <is>
          <t>2019-02-03</t>
        </is>
      </c>
      <c r="E1155" s="3" t="inlineStr">
        <is>
          <t>duration</t>
        </is>
      </c>
      <c r="F1155" s="3" t="inlineStr">
        <is>
          <t>-6000000.0</t>
        </is>
      </c>
      <c r="G1155" s="3" t="inlineStr">
        <is>
          <t>usd</t>
        </is>
      </c>
      <c r="H1155" s="3" t="inlineStr">
        <is>
          <t>-6</t>
        </is>
      </c>
      <c r="I1155" s="3" t="inlineStr">
        <is>
          <t>srt:NonGuarantorSubsidiariesMember</t>
        </is>
      </c>
      <c r="J1155" s="3" t="inlineStr">
        <is>
          <t>https://www.sec.gov/Archives/edgar/data/794367/000079436720000040/m-0201202010xk.htm#d69514878e16771-wk-Fact-10B770620B435316963C1417FF82A6BE</t>
        </is>
      </c>
      <c r="K1155" s="3" t="inlineStr">
        <is>
          <t>2020-03-30 00:00:00</t>
        </is>
      </c>
    </row>
    <row r="1156">
      <c r="B1156" s="3" t="inlineStr">
        <is>
          <t>NetCashProvidedByUsedInFinancingActivities</t>
        </is>
      </c>
      <c r="C1156" s="3" t="inlineStr">
        <is>
          <t>2020-02-01</t>
        </is>
      </c>
      <c r="D1156" s="3" t="inlineStr">
        <is>
          <t>2019-02-03</t>
        </is>
      </c>
      <c r="E1156" s="3" t="inlineStr">
        <is>
          <t>duration</t>
        </is>
      </c>
      <c r="F1156" s="3" t="inlineStr">
        <is>
          <t>-716000000.0</t>
        </is>
      </c>
      <c r="G1156" s="3" t="inlineStr">
        <is>
          <t>usd</t>
        </is>
      </c>
      <c r="H1156" s="3" t="inlineStr">
        <is>
          <t>-6</t>
        </is>
      </c>
      <c r="I1156" s="3" t="inlineStr">
        <is>
          <t>srt:NonGuarantorSubsidiariesMember</t>
        </is>
      </c>
      <c r="J1156" s="3" t="inlineStr">
        <is>
          <t>https://www.sec.gov/Archives/edgar/data/794367/000079436720000040/m-0201202010xk.htm#d69514878e16871-wk-Fact-B002A0C7496455C89122B4E52876EFCF</t>
        </is>
      </c>
      <c r="K1156" s="3" t="inlineStr">
        <is>
          <t>2020-03-30 00:00:00</t>
        </is>
      </c>
    </row>
    <row r="1157">
      <c r="B1157" s="3" t="inlineStr">
        <is>
          <t>CashCashEquivalentsRestrictedCashAndRestrictedCashEquivalentsPeriodIncreaseDecreaseExcludingExchangeRateEffect</t>
        </is>
      </c>
      <c r="C1157" s="3" t="inlineStr">
        <is>
          <t>2020-02-01</t>
        </is>
      </c>
      <c r="D1157" s="3" t="inlineStr">
        <is>
          <t>2019-02-03</t>
        </is>
      </c>
      <c r="E1157" s="3" t="inlineStr">
        <is>
          <t>duration</t>
        </is>
      </c>
      <c r="F1157" s="3" t="inlineStr">
        <is>
          <t>-41000000.0</t>
        </is>
      </c>
      <c r="G1157" s="3" t="inlineStr">
        <is>
          <t>usd</t>
        </is>
      </c>
      <c r="H1157" s="3" t="inlineStr">
        <is>
          <t>-6</t>
        </is>
      </c>
      <c r="I1157" s="3" t="inlineStr">
        <is>
          <t>srt:NonGuarantorSubsidiariesMember</t>
        </is>
      </c>
      <c r="J1157" s="3" t="inlineStr">
        <is>
          <t>https://www.sec.gov/Archives/edgar/data/794367/000079436720000040/m-0201202010xk.htm#d69514878e16972-wk-Fact-82C7C922432B561AA673239B42803F26</t>
        </is>
      </c>
      <c r="K1157" s="3" t="inlineStr">
        <is>
          <t>2020-03-30 00:00:00</t>
        </is>
      </c>
    </row>
    <row r="1158">
      <c r="B1158" s="3" t="inlineStr">
        <is>
          <t>RevenueFromContractWithCustomerExcludingAssessedTax__dim__NonGuarantorSubsidiariesMember</t>
        </is>
      </c>
      <c r="C1158" s="3" t="inlineStr">
        <is>
          <t>2020-02-01</t>
        </is>
      </c>
      <c r="D1158" s="3" t="inlineStr">
        <is>
          <t>2019-02-03</t>
        </is>
      </c>
      <c r="E1158" s="3" t="inlineStr">
        <is>
          <t>duration</t>
        </is>
      </c>
      <c r="F1158" s="3" t="inlineStr">
        <is>
          <t>20831000000.0</t>
        </is>
      </c>
      <c r="G1158" s="3" t="inlineStr">
        <is>
          <t>usd</t>
        </is>
      </c>
      <c r="H1158" s="3" t="inlineStr">
        <is>
          <t>-6</t>
        </is>
      </c>
      <c r="I1158" s="3" t="inlineStr">
        <is>
          <t>srt:NonGuarantorSubsidiariesMember</t>
        </is>
      </c>
      <c r="J1158" s="3" t="inlineStr">
        <is>
          <t>https://www.sec.gov/Archives/edgar/data/794367/000079436720000040/m-0201202010xk.htm#d69514878e922-wk-Fact-5EF29825CE01530CB2D5B2A954DEE503</t>
        </is>
      </c>
      <c r="K1158" s="3" t="inlineStr">
        <is>
          <t>2020-03-30 00:00:00</t>
        </is>
      </c>
    </row>
    <row r="1159">
      <c r="B1159" s="3" t="inlineStr">
        <is>
          <t>NetEarningsFromCreditOperations__dim__NonGuarantorSubsidiariesMember</t>
        </is>
      </c>
      <c r="C1159" s="3" t="inlineStr">
        <is>
          <t>2020-02-01</t>
        </is>
      </c>
      <c r="D1159" s="3" t="inlineStr">
        <is>
          <t>2019-02-03</t>
        </is>
      </c>
      <c r="E1159" s="3" t="inlineStr">
        <is>
          <t>duration</t>
        </is>
      </c>
      <c r="F1159" s="3" t="inlineStr">
        <is>
          <t>778000000.0</t>
        </is>
      </c>
      <c r="G1159" s="3" t="inlineStr">
        <is>
          <t>usd</t>
        </is>
      </c>
      <c r="H1159" s="3" t="inlineStr">
        <is>
          <t>-6</t>
        </is>
      </c>
      <c r="I1159" s="3" t="inlineStr">
        <is>
          <t>srt:NonGuarantorSubsidiariesMember</t>
        </is>
      </c>
      <c r="J1159" s="3" t="inlineStr">
        <is>
          <t>https://www.sec.gov/Archives/edgar/data/794367/000079436720000040/m-0201202010xk.htm#d69514878e1016-wk-Fact-35202CD8EE2E50AFAD6DB518440B4F19</t>
        </is>
      </c>
      <c r="K1159" s="3" t="inlineStr">
        <is>
          <t>2020-03-30 00:00:00</t>
        </is>
      </c>
    </row>
    <row r="1160">
      <c r="B1160" s="3" t="inlineStr">
        <is>
          <t>CostOfGoodsAndServicesSold__dim__NonGuarantorSubsidiariesMember</t>
        </is>
      </c>
      <c r="C1160" s="3" t="inlineStr">
        <is>
          <t>2020-02-01</t>
        </is>
      </c>
      <c r="D1160" s="3" t="inlineStr">
        <is>
          <t>2019-02-03</t>
        </is>
      </c>
      <c r="E1160" s="3" t="inlineStr">
        <is>
          <t>duration</t>
        </is>
      </c>
      <c r="F1160" s="3" t="inlineStr">
        <is>
          <t>15085000000.0</t>
        </is>
      </c>
      <c r="G1160" s="3" t="inlineStr">
        <is>
          <t>usd</t>
        </is>
      </c>
      <c r="H1160" s="3" t="inlineStr">
        <is>
          <t>-6</t>
        </is>
      </c>
      <c r="I1160" s="3" t="inlineStr">
        <is>
          <t>srt:NonGuarantorSubsidiariesMember</t>
        </is>
      </c>
      <c r="J1160" s="3" t="inlineStr">
        <is>
          <t>https://www.sec.gov/Archives/edgar/data/794367/000079436720000040/m-0201202010xk.htm#d69514878e1216-wk-Fact-C8D79BB999CF57609661B904A975D0BB</t>
        </is>
      </c>
      <c r="K1160" s="3" t="inlineStr">
        <is>
          <t>2020-03-30 00:00:00</t>
        </is>
      </c>
    </row>
    <row r="1161">
      <c r="B1161" s="3" t="inlineStr">
        <is>
          <t>SellingGeneralAndAdministrativeExpense__dim__NonGuarantorSubsidiariesMember</t>
        </is>
      </c>
      <c r="C1161" s="3" t="inlineStr">
        <is>
          <t>2020-02-01</t>
        </is>
      </c>
      <c r="D1161" s="3" t="inlineStr">
        <is>
          <t>2019-02-03</t>
        </is>
      </c>
      <c r="E1161" s="3" t="inlineStr">
        <is>
          <t>duration</t>
        </is>
      </c>
      <c r="F1161" s="3" t="inlineStr">
        <is>
          <t>5510000000.0</t>
        </is>
      </c>
      <c r="G1161" s="3" t="inlineStr">
        <is>
          <t>usd</t>
        </is>
      </c>
      <c r="H1161" s="3" t="inlineStr">
        <is>
          <t>-6</t>
        </is>
      </c>
      <c r="I1161" s="3" t="inlineStr">
        <is>
          <t>srt:NonGuarantorSubsidiariesMember</t>
        </is>
      </c>
      <c r="J1161" s="3" t="inlineStr">
        <is>
          <t>https://www.sec.gov/Archives/edgar/data/794367/000079436720000040/m-0201202010xk.htm#d69514878e1316-wk-Fact-E9D5236C66485DFD989C23BE6D6F36CB</t>
        </is>
      </c>
      <c r="K1161" s="3" t="inlineStr">
        <is>
          <t>2020-03-30 00:00:00</t>
        </is>
      </c>
    </row>
    <row r="1162">
      <c r="B1162" s="3" t="inlineStr">
        <is>
          <t>OperatingIncomeLoss__dim__NonGuarantorSubsidiariesMember</t>
        </is>
      </c>
      <c r="C1162" s="3" t="inlineStr">
        <is>
          <t>2020-02-01</t>
        </is>
      </c>
      <c r="D1162" s="3" t="inlineStr">
        <is>
          <t>2019-02-03</t>
        </is>
      </c>
      <c r="E1162" s="3" t="inlineStr">
        <is>
          <t>duration</t>
        </is>
      </c>
      <c r="F1162" s="3" t="inlineStr">
        <is>
          <t>893000000.0</t>
        </is>
      </c>
      <c r="G1162" s="3" t="inlineStr">
        <is>
          <t>usd</t>
        </is>
      </c>
      <c r="H1162" s="3" t="inlineStr">
        <is>
          <t>-6</t>
        </is>
      </c>
      <c r="I1162" s="3" t="inlineStr">
        <is>
          <t>srt:NonGuarantorSubsidiariesMember</t>
        </is>
      </c>
      <c r="J1162" s="3" t="inlineStr">
        <is>
          <t>https://www.sec.gov/Archives/edgar/data/794367/000079436720000040/m-0201202010xk.htm#d69514878e1612-wk-Fact-372388F9DBCB584C9223F8E06CB8C045</t>
        </is>
      </c>
      <c r="K1162" s="3" t="inlineStr">
        <is>
          <t>2020-03-30 00:00:00</t>
        </is>
      </c>
    </row>
    <row r="1163">
      <c r="B1163" s="3" t="inlineStr">
        <is>
          <t>NetPeriodicDefinedBenefitsExpenseReversalOfExpenseExcludingServiceCostComponent__dim__NonGuarantorSubsidiariesMember</t>
        </is>
      </c>
      <c r="C1163" s="3" t="inlineStr">
        <is>
          <t>2020-02-01</t>
        </is>
      </c>
      <c r="D1163" s="3" t="inlineStr">
        <is>
          <t>2019-02-03</t>
        </is>
      </c>
      <c r="E1163" s="3" t="inlineStr">
        <is>
          <t>duration</t>
        </is>
      </c>
      <c r="F1163" s="3" t="inlineStr">
        <is>
          <t>-19000000.0</t>
        </is>
      </c>
      <c r="G1163" s="3" t="inlineStr">
        <is>
          <t>usd</t>
        </is>
      </c>
      <c r="H1163" s="3" t="inlineStr">
        <is>
          <t>-6</t>
        </is>
      </c>
      <c r="I1163" s="3" t="inlineStr">
        <is>
          <t>srt:NonGuarantorSubsidiariesMember</t>
        </is>
      </c>
      <c r="J1163" s="3" t="inlineStr">
        <is>
          <t>https://www.sec.gov/Archives/edgar/data/794367/000079436720000040/m-0201202010xk.htm#d69514878e1709-wk-Fact-1BED3519AAE15A15AD1DEC8240B26753</t>
        </is>
      </c>
      <c r="K1163" s="3" t="inlineStr">
        <is>
          <t>2020-03-30 00:00:00</t>
        </is>
      </c>
    </row>
    <row r="1164">
      <c r="B1164" s="3" t="inlineStr">
        <is>
          <t>InterestIncomeExpenseNet__dim__NonGuarantorSubsidiariesMember</t>
        </is>
      </c>
      <c r="C1164" s="3" t="inlineStr">
        <is>
          <t>2020-02-01</t>
        </is>
      </c>
      <c r="D1164" s="3" t="inlineStr">
        <is>
          <t>2019-02-03</t>
        </is>
      </c>
      <c r="E1164" s="3" t="inlineStr">
        <is>
          <t>duration</t>
        </is>
      </c>
      <c r="F1164" s="3" t="inlineStr">
        <is>
          <t>4000000.0</t>
        </is>
      </c>
      <c r="G1164" s="3" t="inlineStr">
        <is>
          <t>usd</t>
        </is>
      </c>
      <c r="H1164" s="3" t="inlineStr">
        <is>
          <t>-6</t>
        </is>
      </c>
      <c r="I1164" s="3" t="inlineStr">
        <is>
          <t>srt:NonGuarantorSubsidiariesMember</t>
        </is>
      </c>
      <c r="J1164" s="3" t="inlineStr">
        <is>
          <t>https://www.sec.gov/Archives/edgar/data/794367/000079436720000040/m-0201202010xk.htm#d69514878e2010-wk-Fact-E7BDB015D93C57BE9CC6BEAFF36DEE68</t>
        </is>
      </c>
      <c r="K1164" s="3" t="inlineStr">
        <is>
          <t>2020-03-30 00:00:00</t>
        </is>
      </c>
    </row>
    <row r="1165">
      <c r="B1165" s="3" t="inlineStr">
        <is>
          <t>InterestExpenseOther__dim__NonGuarantorSubsidiariesMember</t>
        </is>
      </c>
      <c r="C1165" s="3" t="inlineStr">
        <is>
          <t>2020-02-01</t>
        </is>
      </c>
      <c r="D1165" s="3" t="inlineStr">
        <is>
          <t>2019-02-03</t>
        </is>
      </c>
      <c r="E1165" s="3" t="inlineStr">
        <is>
          <t>duration</t>
        </is>
      </c>
      <c r="F1165" s="3" t="inlineStr">
        <is>
          <t>-72000000.0</t>
        </is>
      </c>
      <c r="G1165" s="3" t="inlineStr">
        <is>
          <t>usd</t>
        </is>
      </c>
      <c r="H1165" s="3" t="inlineStr">
        <is>
          <t>-6</t>
        </is>
      </c>
      <c r="I1165" s="3" t="inlineStr">
        <is>
          <t>srt:NonGuarantorSubsidiariesMember</t>
        </is>
      </c>
      <c r="J1165" s="3" t="inlineStr">
        <is>
          <t>https://www.sec.gov/Archives/edgar/data/794367/000079436720000040/m-0201202010xk.htm#d69514878e2109-wk-Fact-7EBED42782905DD884405035275D43BA</t>
        </is>
      </c>
      <c r="K1165" s="3" t="inlineStr">
        <is>
          <t>2020-03-30 00:00:00</t>
        </is>
      </c>
    </row>
    <row r="1166">
      <c r="B1166" s="3" t="inlineStr">
        <is>
          <t>GainsLossesOnExtinguishmentOfDebt__dim__NonGuarantorSubsidiariesMember</t>
        </is>
      </c>
      <c r="C1166" s="3" t="inlineStr">
        <is>
          <t>2020-02-01</t>
        </is>
      </c>
      <c r="D1166" s="3" t="inlineStr">
        <is>
          <t>2019-02-03</t>
        </is>
      </c>
      <c r="E1166" s="3" t="inlineStr">
        <is>
          <t>duration</t>
        </is>
      </c>
      <c r="F1166" s="3" t="n"/>
      <c r="G1166" s="3" t="inlineStr">
        <is>
          <t>usd</t>
        </is>
      </c>
      <c r="H1166" s="3" t="inlineStr">
        <is>
          <t>-6</t>
        </is>
      </c>
      <c r="I1166" s="3" t="inlineStr">
        <is>
          <t>srt:NonGuarantorSubsidiariesMember</t>
        </is>
      </c>
      <c r="J1166" s="3" t="inlineStr">
        <is>
          <t>https://www.sec.gov/Archives/edgar/data/794367/000079436720000040/m-0201202010xk.htm#d69514878e2207-wk-Fact-9CE2949E608E510CB647F5887902E8FC</t>
        </is>
      </c>
      <c r="K1166" s="3" t="inlineStr">
        <is>
          <t>2020-03-30 00:00:00</t>
        </is>
      </c>
    </row>
    <row r="1167">
      <c r="B1167" s="3" t="inlineStr">
        <is>
          <t>IncomeLossFromContinuingOperationsBeforeIncomeTaxesMinorityInterestAndIncomeLossFromEquityMethodInvestments__dim__NonGuarantorSubsidiariesMember</t>
        </is>
      </c>
      <c r="C1167" s="3" t="inlineStr">
        <is>
          <t>2020-02-01</t>
        </is>
      </c>
      <c r="D1167" s="3" t="inlineStr">
        <is>
          <t>2019-02-03</t>
        </is>
      </c>
      <c r="E1167" s="3" t="inlineStr">
        <is>
          <t>duration</t>
        </is>
      </c>
      <c r="F1167" s="3" t="inlineStr">
        <is>
          <t>952000000.0</t>
        </is>
      </c>
      <c r="G1167" s="3" t="inlineStr">
        <is>
          <t>usd</t>
        </is>
      </c>
      <c r="H1167" s="3" t="inlineStr">
        <is>
          <t>-6</t>
        </is>
      </c>
      <c r="I1167" s="3" t="inlineStr">
        <is>
          <t>srt:NonGuarantorSubsidiariesMember</t>
        </is>
      </c>
      <c r="J1167" s="3" t="inlineStr">
        <is>
          <t>https://www.sec.gov/Archives/edgar/data/794367/000079436720000040/m-0201202010xk.htm#d69514878e2405-wk-Fact-8C9B1A31C14C50A58DF9CC673B35FF29</t>
        </is>
      </c>
      <c r="K1167" s="3" t="inlineStr">
        <is>
          <t>2020-03-30 00:00:00</t>
        </is>
      </c>
    </row>
    <row r="1168">
      <c r="B1168" s="3" t="inlineStr">
        <is>
          <t>IncomeTaxExpenseBenefit__dim__NonGuarantorSubsidiariesMember</t>
        </is>
      </c>
      <c r="C1168" s="3" t="inlineStr">
        <is>
          <t>2020-02-01</t>
        </is>
      </c>
      <c r="D1168" s="3" t="inlineStr">
        <is>
          <t>2019-02-03</t>
        </is>
      </c>
      <c r="E1168" s="3" t="inlineStr">
        <is>
          <t>duration</t>
        </is>
      </c>
      <c r="F1168" s="3" t="inlineStr">
        <is>
          <t>197000000.0</t>
        </is>
      </c>
      <c r="G1168" s="3" t="inlineStr">
        <is>
          <t>usd</t>
        </is>
      </c>
      <c r="H1168" s="3" t="inlineStr">
        <is>
          <t>-6</t>
        </is>
      </c>
      <c r="I1168" s="3" t="inlineStr">
        <is>
          <t>srt:NonGuarantorSubsidiariesMember</t>
        </is>
      </c>
      <c r="J1168" s="3" t="inlineStr">
        <is>
          <t>https://www.sec.gov/Archives/edgar/data/794367/000079436720000040/m-0201202010xk.htm#d69514878e2503-wk-Fact-D11A457EB69B56C9B429862A01833168</t>
        </is>
      </c>
      <c r="K1168" s="3" t="inlineStr">
        <is>
          <t>2020-03-30 00:00:00</t>
        </is>
      </c>
    </row>
    <row r="1169">
      <c r="B1169" s="3" t="inlineStr">
        <is>
          <t>NetIncomeLossAttributableToNoncontrollingInterest__dim__NonGuarantorSubsidiariesMember</t>
        </is>
      </c>
      <c r="C1169" s="3" t="inlineStr">
        <is>
          <t>2020-02-01</t>
        </is>
      </c>
      <c r="D1169" s="3" t="inlineStr">
        <is>
          <t>2019-02-03</t>
        </is>
      </c>
      <c r="E1169" s="3" t="inlineStr">
        <is>
          <t>duration</t>
        </is>
      </c>
      <c r="F1169" s="3" t="n"/>
      <c r="G1169" s="3" t="inlineStr">
        <is>
          <t>usd</t>
        </is>
      </c>
      <c r="H1169" s="3" t="inlineStr">
        <is>
          <t>-6</t>
        </is>
      </c>
      <c r="I1169" s="3" t="inlineStr">
        <is>
          <t>srt:NonGuarantorSubsidiariesMember</t>
        </is>
      </c>
      <c r="J1169" s="3" t="inlineStr">
        <is>
          <t>https://www.sec.gov/Archives/edgar/data/794367/000079436720000040/m-0201202010xk.htm#d69514878e2701-wk-Fact-2027E6A36AA35F3A954BABD4C96D8642</t>
        </is>
      </c>
      <c r="K1169" s="3" t="inlineStr">
        <is>
          <t>2020-03-30 00:00:00</t>
        </is>
      </c>
    </row>
    <row r="1170">
      <c r="B1170" s="3" t="inlineStr">
        <is>
          <t>NetIncomeLoss__dim__NonGuarantorSubsidiariesMember</t>
        </is>
      </c>
      <c r="C1170" s="3" t="inlineStr">
        <is>
          <t>2020-02-01</t>
        </is>
      </c>
      <c r="D1170" s="3" t="inlineStr">
        <is>
          <t>2019-02-03</t>
        </is>
      </c>
      <c r="E1170" s="3" t="inlineStr">
        <is>
          <t>duration</t>
        </is>
      </c>
      <c r="F1170" s="3" t="inlineStr">
        <is>
          <t>755000000.0</t>
        </is>
      </c>
      <c r="G1170" s="3" t="inlineStr">
        <is>
          <t>usd</t>
        </is>
      </c>
      <c r="H1170" s="3" t="inlineStr">
        <is>
          <t>-6</t>
        </is>
      </c>
      <c r="I1170" s="3" t="inlineStr">
        <is>
          <t>srt:NonGuarantorSubsidiariesMember</t>
        </is>
      </c>
      <c r="J1170" s="3" t="inlineStr">
        <is>
          <t>https://www.sec.gov/Archives/edgar/data/794367/000079436720000040/m-0201202010xk.htm#d69514878e2807-wk-Fact-D8198D16150553E7904C2B8EA3B9B560</t>
        </is>
      </c>
      <c r="K1170" s="3" t="inlineStr">
        <is>
          <t>2020-03-30 00:00:00</t>
        </is>
      </c>
    </row>
    <row r="1171">
      <c r="B1171" s="3" t="inlineStr">
        <is>
          <t>ComprehensiveIncomeNetOfTaxIncludingPortionAttributableToNoncontrollingInterest__dim__NonGuarantorSubsidiariesMember</t>
        </is>
      </c>
      <c r="C1171" s="3" t="inlineStr">
        <is>
          <t>2020-02-01</t>
        </is>
      </c>
      <c r="D1171" s="3" t="inlineStr">
        <is>
          <t>2019-02-03</t>
        </is>
      </c>
      <c r="E1171" s="3" t="inlineStr">
        <is>
          <t>duration</t>
        </is>
      </c>
      <c r="F1171" s="3" t="inlineStr">
        <is>
          <t>731000000.0</t>
        </is>
      </c>
      <c r="G1171" s="3" t="inlineStr">
        <is>
          <t>usd</t>
        </is>
      </c>
      <c r="H1171" s="3" t="inlineStr">
        <is>
          <t>-6</t>
        </is>
      </c>
      <c r="I1171" s="3" t="inlineStr">
        <is>
          <t>srt:NonGuarantorSubsidiariesMember</t>
        </is>
      </c>
      <c r="J1171" s="3" t="inlineStr">
        <is>
          <t>https://www.sec.gov/Archives/edgar/data/794367/000079436720000040/m-0201202010xk.htm#d69514878e2906-wk-Fact-3A88AD484F8250DA8733A7031FAD2D2E</t>
        </is>
      </c>
      <c r="K1171" s="3" t="inlineStr">
        <is>
          <t>2020-03-30 00:00:00</t>
        </is>
      </c>
    </row>
    <row r="1172">
      <c r="B1172" s="3" t="inlineStr">
        <is>
          <t>ComprehensiveIncomeNetOfTaxAttributableToNoncontrollingInterest__dim__NonGuarantorSubsidiariesMember</t>
        </is>
      </c>
      <c r="C1172" s="3" t="inlineStr">
        <is>
          <t>2020-02-01</t>
        </is>
      </c>
      <c r="D1172" s="3" t="inlineStr">
        <is>
          <t>2019-02-03</t>
        </is>
      </c>
      <c r="E1172" s="3" t="inlineStr">
        <is>
          <t>duration</t>
        </is>
      </c>
      <c r="F1172" s="3" t="n"/>
      <c r="G1172" s="3" t="inlineStr">
        <is>
          <t>usd</t>
        </is>
      </c>
      <c r="H1172" s="3" t="inlineStr">
        <is>
          <t>-6</t>
        </is>
      </c>
      <c r="I1172" s="3" t="inlineStr">
        <is>
          <t>srt:NonGuarantorSubsidiariesMember</t>
        </is>
      </c>
      <c r="J1172" s="3" t="inlineStr">
        <is>
          <t>https://www.sec.gov/Archives/edgar/data/794367/000079436720000040/m-0201202010xk.htm#d69514878e3003-wk-Fact-14323F28D4915210897E32C0F6356A75</t>
        </is>
      </c>
      <c r="K1172" s="3" t="inlineStr">
        <is>
          <t>2020-03-30 00:00:00</t>
        </is>
      </c>
    </row>
    <row r="1173">
      <c r="B1173" s="3" t="inlineStr">
        <is>
          <t>ComprehensiveIncomeNetOfTax__dim__NonGuarantorSubsidiariesMember</t>
        </is>
      </c>
      <c r="C1173" s="3" t="inlineStr">
        <is>
          <t>2020-02-01</t>
        </is>
      </c>
      <c r="D1173" s="3" t="inlineStr">
        <is>
          <t>2019-02-03</t>
        </is>
      </c>
      <c r="E1173" s="3" t="inlineStr">
        <is>
          <t>duration</t>
        </is>
      </c>
      <c r="F1173" s="3" t="inlineStr">
        <is>
          <t>731000000.0</t>
        </is>
      </c>
      <c r="G1173" s="3" t="inlineStr">
        <is>
          <t>usd</t>
        </is>
      </c>
      <c r="H1173" s="3" t="inlineStr">
        <is>
          <t>-6</t>
        </is>
      </c>
      <c r="I1173" s="3" t="inlineStr">
        <is>
          <t>srt:NonGuarantorSubsidiariesMember</t>
        </is>
      </c>
      <c r="J1173" s="3" t="inlineStr">
        <is>
          <t>https://www.sec.gov/Archives/edgar/data/794367/000079436720000040/m-0201202010xk.htm#d69514878e3109-wk-Fact-A28DD04679A55D938A9AA7276A295384</t>
        </is>
      </c>
      <c r="K1173" s="3" t="inlineStr">
        <is>
          <t>2020-03-30 00:00:00</t>
        </is>
      </c>
    </row>
    <row r="1174">
      <c r="B1174" s="3" t="inlineStr">
        <is>
          <t>ProfitLoss__dim__NonGuarantorSubsidiariesMember</t>
        </is>
      </c>
      <c r="C1174" s="3" t="inlineStr">
        <is>
          <t>2020-02-01</t>
        </is>
      </c>
      <c r="D1174" s="3" t="inlineStr">
        <is>
          <t>2019-02-03</t>
        </is>
      </c>
      <c r="E1174" s="3" t="inlineStr">
        <is>
          <t>duration</t>
        </is>
      </c>
      <c r="F1174" s="3" t="inlineStr">
        <is>
          <t>755000000.0</t>
        </is>
      </c>
      <c r="G1174" s="3" t="inlineStr">
        <is>
          <t>usd</t>
        </is>
      </c>
      <c r="H1174" s="3" t="inlineStr">
        <is>
          <t>-6</t>
        </is>
      </c>
      <c r="I1174" s="3" t="inlineStr">
        <is>
          <t>srt:NonGuarantorSubsidiariesMember</t>
        </is>
      </c>
      <c r="J1174" s="3" t="inlineStr">
        <is>
          <t>https://www.sec.gov/Archives/edgar/data/794367/000079436720000040/m-0201202010xk.htm#d69514878e14990-wk-Fact-8A49662B700A536BADA882D929A00014</t>
        </is>
      </c>
      <c r="K1174" s="3" t="inlineStr">
        <is>
          <t>2020-03-30 00:00:00</t>
        </is>
      </c>
    </row>
    <row r="1175">
      <c r="B1175" s="3" t="inlineStr">
        <is>
          <t>RestructuringSettlementAndImpairmentProvisions__dim__NonGuarantorSubsidiariesMember</t>
        </is>
      </c>
      <c r="C1175" s="3" t="inlineStr">
        <is>
          <t>2020-02-01</t>
        </is>
      </c>
      <c r="D1175" s="3" t="inlineStr">
        <is>
          <t>2019-02-03</t>
        </is>
      </c>
      <c r="E1175" s="3" t="inlineStr">
        <is>
          <t>duration</t>
        </is>
      </c>
      <c r="F1175" s="3" t="inlineStr">
        <is>
          <t>246000000.0</t>
        </is>
      </c>
      <c r="G1175" s="3" t="inlineStr">
        <is>
          <t>usd</t>
        </is>
      </c>
      <c r="H1175" s="3" t="inlineStr">
        <is>
          <t>-6</t>
        </is>
      </c>
      <c r="I1175" s="3" t="inlineStr">
        <is>
          <t>srt:NonGuarantorSubsidiariesMember</t>
        </is>
      </c>
      <c r="J1175" s="3" t="inlineStr">
        <is>
          <t>https://www.sec.gov/Archives/edgar/data/794367/000079436720000040/m-0201202010xk.htm#d69514878e15083-wk-Fact-611D2A267D145D3C909E287397211F43</t>
        </is>
      </c>
      <c r="K1175" s="3" t="inlineStr">
        <is>
          <t>2020-03-30 00:00:00</t>
        </is>
      </c>
    </row>
    <row r="1176">
      <c r="B1176" s="3" t="inlineStr">
        <is>
          <t>DefinedBenefitPlanRecognizedNetGainLossDueToSettlements1__dim__NonGuarantorSubsidiariesMember</t>
        </is>
      </c>
      <c r="C1176" s="3" t="inlineStr">
        <is>
          <t>2020-02-01</t>
        </is>
      </c>
      <c r="D1176" s="3" t="inlineStr">
        <is>
          <t>2019-02-03</t>
        </is>
      </c>
      <c r="E1176" s="3" t="inlineStr">
        <is>
          <t>duration</t>
        </is>
      </c>
      <c r="F1176" s="3" t="inlineStr">
        <is>
          <t>-36000000.0</t>
        </is>
      </c>
      <c r="G1176" s="3" t="inlineStr">
        <is>
          <t>usd</t>
        </is>
      </c>
      <c r="H1176" s="3" t="inlineStr">
        <is>
          <t>-6</t>
        </is>
      </c>
      <c r="I1176" s="3" t="inlineStr">
        <is>
          <t>srt:NonGuarantorSubsidiariesMember</t>
        </is>
      </c>
      <c r="J1176" s="3" t="inlineStr">
        <is>
          <t>https://www.sec.gov/Archives/edgar/data/794367/000079436720000040/m-0201202010xk.htm#d69514878e15180-wk-Fact-8F030968B31952BBA6BF271AE165EC7E</t>
        </is>
      </c>
      <c r="K1176" s="3" t="inlineStr">
        <is>
          <t>2020-03-30 00:00:00</t>
        </is>
      </c>
    </row>
    <row r="1177">
      <c r="B1177" s="3" t="inlineStr">
        <is>
          <t>GainLossOnDispositionOfAssets__dim__NonGuarantorSubsidiariesMember</t>
        </is>
      </c>
      <c r="C1177" s="3" t="inlineStr">
        <is>
          <t>2020-02-01</t>
        </is>
      </c>
      <c r="D1177" s="3" t="inlineStr">
        <is>
          <t>2019-02-03</t>
        </is>
      </c>
      <c r="E1177" s="3" t="inlineStr">
        <is>
          <t>duration</t>
        </is>
      </c>
      <c r="F1177" s="3" t="inlineStr">
        <is>
          <t>125000000.0</t>
        </is>
      </c>
      <c r="G1177" s="3" t="inlineStr">
        <is>
          <t>usd</t>
        </is>
      </c>
      <c r="H1177" s="3" t="inlineStr">
        <is>
          <t>-6</t>
        </is>
      </c>
      <c r="I1177" s="3" t="inlineStr">
        <is>
          <t>srt:NonGuarantorSubsidiariesMember</t>
        </is>
      </c>
      <c r="J1177" s="3" t="inlineStr">
        <is>
          <t>https://www.sec.gov/Archives/edgar/data/794367/000079436720000040/m-0201202010xk.htm#d69514878e15278-wk-Fact-1437F722EE1F5F7293817C962BCD1BE8</t>
        </is>
      </c>
      <c r="K1177" s="3" t="inlineStr">
        <is>
          <t>2020-03-30 00:00:00</t>
        </is>
      </c>
    </row>
    <row r="1178">
      <c r="B1178" s="3" t="inlineStr">
        <is>
          <t>IncomeLossFromEquityMethodInvestments__dim__NonGuarantorSubsidiariesMember</t>
        </is>
      </c>
      <c r="C1178" s="3" t="inlineStr">
        <is>
          <t>2020-02-01</t>
        </is>
      </c>
      <c r="D1178" s="3" t="inlineStr">
        <is>
          <t>2019-02-03</t>
        </is>
      </c>
      <c r="E1178" s="3" t="inlineStr">
        <is>
          <t>duration</t>
        </is>
      </c>
      <c r="F1178" s="3" t="n"/>
      <c r="G1178" s="3" t="inlineStr">
        <is>
          <t>usd</t>
        </is>
      </c>
      <c r="H1178" s="3" t="inlineStr">
        <is>
          <t>-6</t>
        </is>
      </c>
      <c r="I1178" s="3" t="inlineStr">
        <is>
          <t>srt:NonGuarantorSubsidiariesMember</t>
        </is>
      </c>
      <c r="J1178" s="3" t="inlineStr">
        <is>
          <t>https://www.sec.gov/Archives/edgar/data/794367/000079436720000040/m-0201202010xk.htm#d69514878e15378-wk-Fact-360CEEC4988F52D9AFB4371D760E1A2A</t>
        </is>
      </c>
      <c r="K1178" s="3" t="inlineStr">
        <is>
          <t>2020-03-30 00:00:00</t>
        </is>
      </c>
    </row>
    <row r="1179">
      <c r="B1179" s="3" t="inlineStr">
        <is>
          <t>ProceedsFromDividendsReceived__dim__NonGuarantorSubsidiariesMember</t>
        </is>
      </c>
      <c r="C1179" s="3" t="inlineStr">
        <is>
          <t>2020-02-01</t>
        </is>
      </c>
      <c r="D1179" s="3" t="inlineStr">
        <is>
          <t>2019-02-03</t>
        </is>
      </c>
      <c r="E1179" s="3" t="inlineStr">
        <is>
          <t>duration</t>
        </is>
      </c>
      <c r="F1179" s="3" t="n"/>
      <c r="G1179" s="3" t="inlineStr">
        <is>
          <t>usd</t>
        </is>
      </c>
      <c r="H1179" s="3" t="inlineStr">
        <is>
          <t>-6</t>
        </is>
      </c>
      <c r="I1179" s="3" t="inlineStr">
        <is>
          <t>srt:NonGuarantorSubsidiariesMember</t>
        </is>
      </c>
      <c r="J1179" s="3" t="inlineStr">
        <is>
          <t>https://www.sec.gov/Archives/edgar/data/794367/000079436720000040/m-0201202010xk.htm#d69514878e15475-wk-Fact-24521D5DD79E57BAAA08D108C16E9561</t>
        </is>
      </c>
      <c r="K1179" s="3" t="inlineStr">
        <is>
          <t>2020-03-30 00:00:00</t>
        </is>
      </c>
    </row>
    <row r="1180">
      <c r="B1180" s="3" t="inlineStr">
        <is>
          <t>DepreciationDepletionAndAmortization__dim__NonGuarantorSubsidiariesMember</t>
        </is>
      </c>
      <c r="C1180" s="3" t="inlineStr">
        <is>
          <t>2020-02-01</t>
        </is>
      </c>
      <c r="D1180" s="3" t="inlineStr">
        <is>
          <t>2019-02-03</t>
        </is>
      </c>
      <c r="E1180" s="3" t="inlineStr">
        <is>
          <t>duration</t>
        </is>
      </c>
      <c r="F1180" s="3" t="inlineStr">
        <is>
          <t>658000000.0</t>
        </is>
      </c>
      <c r="G1180" s="3" t="inlineStr">
        <is>
          <t>usd</t>
        </is>
      </c>
      <c r="H1180" s="3" t="inlineStr">
        <is>
          <t>-6</t>
        </is>
      </c>
      <c r="I1180" s="3" t="inlineStr">
        <is>
          <t>srt:NonGuarantorSubsidiariesMember</t>
        </is>
      </c>
      <c r="J1180" s="3" t="inlineStr">
        <is>
          <t>https://www.sec.gov/Archives/edgar/data/794367/000079436720000040/m-0201202010xk.htm#d69514878e15573-wk-Fact-8C0568456BED5204B5B98B424E23E964</t>
        </is>
      </c>
      <c r="K1180" s="3" t="inlineStr">
        <is>
          <t>2020-03-30 00:00:00</t>
        </is>
      </c>
    </row>
    <row r="1181">
      <c r="B1181" s="3" t="inlineStr">
        <is>
          <t>IncreaseDecreaseInOtherOperatingCapitalNet__dim__NonGuarantorSubsidiariesMember</t>
        </is>
      </c>
      <c r="C1181" s="3" t="inlineStr">
        <is>
          <t>2020-02-01</t>
        </is>
      </c>
      <c r="D1181" s="3" t="inlineStr">
        <is>
          <t>2019-02-03</t>
        </is>
      </c>
      <c r="E1181" s="3" t="inlineStr">
        <is>
          <t>duration</t>
        </is>
      </c>
      <c r="F1181" s="3" t="inlineStr">
        <is>
          <t>93000000.0</t>
        </is>
      </c>
      <c r="G1181" s="3" t="inlineStr">
        <is>
          <t>usd</t>
        </is>
      </c>
      <c r="H1181" s="3" t="inlineStr">
        <is>
          <t>-6</t>
        </is>
      </c>
      <c r="I1181" s="3" t="inlineStr">
        <is>
          <t>srt:NonGuarantorSubsidiariesMember</t>
        </is>
      </c>
      <c r="J1181" s="3" t="inlineStr">
        <is>
          <t>https://www.sec.gov/Archives/edgar/data/794367/000079436720000040/m-0201202010xk.htm#d69514878e15672-wk-Fact-68160F15CCC75F75BDE8041069B33DB3</t>
        </is>
      </c>
      <c r="K1181" s="3" t="inlineStr">
        <is>
          <t>2020-03-30 00:00:00</t>
        </is>
      </c>
    </row>
    <row r="1182">
      <c r="B1182" s="3" t="inlineStr">
        <is>
          <t>NetCashProvidedByUsedInOperatingActivities__dim__NonGuarantorSubsidiariesMember</t>
        </is>
      </c>
      <c r="C1182" s="3" t="inlineStr">
        <is>
          <t>2020-02-01</t>
        </is>
      </c>
      <c r="D1182" s="3" t="inlineStr">
        <is>
          <t>2019-02-03</t>
        </is>
      </c>
      <c r="E1182" s="3" t="inlineStr">
        <is>
          <t>duration</t>
        </is>
      </c>
      <c r="F1182" s="3" t="inlineStr">
        <is>
          <t>1477000000.0</t>
        </is>
      </c>
      <c r="G1182" s="3" t="inlineStr">
        <is>
          <t>usd</t>
        </is>
      </c>
      <c r="H1182" s="3" t="inlineStr">
        <is>
          <t>-6</t>
        </is>
      </c>
      <c r="I1182" s="3" t="inlineStr">
        <is>
          <t>srt:NonGuarantorSubsidiariesMember</t>
        </is>
      </c>
      <c r="J1182" s="3" t="inlineStr">
        <is>
          <t>https://www.sec.gov/Archives/edgar/data/794367/000079436720000040/m-0201202010xk.htm#d69514878e15771-wk-Fact-B2D7748221C359A78AA42AAAC43D7963</t>
        </is>
      </c>
      <c r="K1182" s="3" t="inlineStr">
        <is>
          <t>2020-03-30 00:00:00</t>
        </is>
      </c>
    </row>
    <row r="1183">
      <c r="B1183" s="3" t="inlineStr">
        <is>
          <t>PaymentsToAcquireProductiveAssets__dim__NonGuarantorSubsidiariesMember</t>
        </is>
      </c>
      <c r="C1183" s="3" t="inlineStr">
        <is>
          <t>2020-02-01</t>
        </is>
      </c>
      <c r="D1183" s="3" t="inlineStr">
        <is>
          <t>2019-02-03</t>
        </is>
      </c>
      <c r="E1183" s="3" t="inlineStr">
        <is>
          <t>duration</t>
        </is>
      </c>
      <c r="F1183" s="3" t="inlineStr">
        <is>
          <t>774000000.0</t>
        </is>
      </c>
      <c r="G1183" s="3" t="inlineStr">
        <is>
          <t>usd</t>
        </is>
      </c>
      <c r="H1183" s="3" t="inlineStr">
        <is>
          <t>-6</t>
        </is>
      </c>
      <c r="I1183" s="3" t="inlineStr">
        <is>
          <t>srt:NonGuarantorSubsidiariesMember</t>
        </is>
      </c>
      <c r="J1183" s="3" t="inlineStr">
        <is>
          <t>https://www.sec.gov/Archives/edgar/data/794367/000079436720000040/m-0201202010xk.htm#d69514878e15973-wk-Fact-1FFCD295B9855B7897F5BC547713463C</t>
        </is>
      </c>
      <c r="K1183" s="3" t="inlineStr">
        <is>
          <t>2020-03-30 00:00:00</t>
        </is>
      </c>
    </row>
    <row r="1184">
      <c r="B1184" s="3" t="inlineStr">
        <is>
          <t>PaymentsForProceedsFromOtherInvestingActivities__dim__NonGuarantorSubsidiariesMember</t>
        </is>
      </c>
      <c r="C1184" s="3" t="inlineStr">
        <is>
          <t>2020-02-01</t>
        </is>
      </c>
      <c r="D1184" s="3" t="inlineStr">
        <is>
          <t>2019-02-03</t>
        </is>
      </c>
      <c r="E1184" s="3" t="inlineStr">
        <is>
          <t>duration</t>
        </is>
      </c>
      <c r="F1184" s="3" t="inlineStr">
        <is>
          <t>28000000.0</t>
        </is>
      </c>
      <c r="G1184" s="3" t="inlineStr">
        <is>
          <t>usd</t>
        </is>
      </c>
      <c r="H1184" s="3" t="inlineStr">
        <is>
          <t>-6</t>
        </is>
      </c>
      <c r="I1184" s="3" t="inlineStr">
        <is>
          <t>srt:NonGuarantorSubsidiariesMember</t>
        </is>
      </c>
      <c r="J1184" s="3" t="inlineStr">
        <is>
          <t>https://www.sec.gov/Archives/edgar/data/794367/000079436720000040/m-0201202010xk.htm#d69514878e16073-wk-Fact-5235A29590895FCB8522C4F0804618D6</t>
        </is>
      </c>
      <c r="K1184" s="3" t="inlineStr">
        <is>
          <t>2020-03-30 00:00:00</t>
        </is>
      </c>
    </row>
    <row r="1185">
      <c r="B1185" s="3" t="inlineStr">
        <is>
          <t>NetCashProvidedByUsedInInvestingActivities__dim__NonGuarantorSubsidiariesMember</t>
        </is>
      </c>
      <c r="C1185" s="3" t="inlineStr">
        <is>
          <t>2020-02-01</t>
        </is>
      </c>
      <c r="D1185" s="3" t="inlineStr">
        <is>
          <t>2019-02-03</t>
        </is>
      </c>
      <c r="E1185" s="3" t="inlineStr">
        <is>
          <t>duration</t>
        </is>
      </c>
      <c r="F1185" s="3" t="inlineStr">
        <is>
          <t>-802000000.0</t>
        </is>
      </c>
      <c r="G1185" s="3" t="inlineStr">
        <is>
          <t>usd</t>
        </is>
      </c>
      <c r="H1185" s="3" t="inlineStr">
        <is>
          <t>-6</t>
        </is>
      </c>
      <c r="I1185" s="3" t="inlineStr">
        <is>
          <t>srt:NonGuarantorSubsidiariesMember</t>
        </is>
      </c>
      <c r="J1185" s="3" t="inlineStr">
        <is>
          <t>https://www.sec.gov/Archives/edgar/data/794367/000079436720000040/m-0201202010xk.htm#d69514878e16173-wk-Fact-F18E4FD47DD859449399639D1569B187</t>
        </is>
      </c>
      <c r="K1185" s="3" t="inlineStr">
        <is>
          <t>2020-03-30 00:00:00</t>
        </is>
      </c>
    </row>
    <row r="1186">
      <c r="B1186" s="3" t="inlineStr">
        <is>
          <t>ProceedsfromRepaymentsofDebtNetofDebtIssuanceCosts__dim__NonGuarantorSubsidiariesMember</t>
        </is>
      </c>
      <c r="C1186" s="3" t="inlineStr">
        <is>
          <t>2020-02-01</t>
        </is>
      </c>
      <c r="D1186" s="3" t="inlineStr">
        <is>
          <t>2019-02-03</t>
        </is>
      </c>
      <c r="E1186" s="3" t="inlineStr">
        <is>
          <t>duration</t>
        </is>
      </c>
      <c r="F1186" s="3" t="inlineStr">
        <is>
          <t>2000000.0</t>
        </is>
      </c>
      <c r="G1186" s="3" t="inlineStr">
        <is>
          <t>usd</t>
        </is>
      </c>
      <c r="H1186" s="3" t="inlineStr">
        <is>
          <t>-6</t>
        </is>
      </c>
      <c r="I1186" s="3" t="inlineStr">
        <is>
          <t>srt:NonGuarantorSubsidiariesMember</t>
        </is>
      </c>
      <c r="J1186" s="3" t="inlineStr">
        <is>
          <t>https://www.sec.gov/Archives/edgar/data/794367/000079436720000040/m-0201202010xk.htm#d69514878e16375-wk-Fact-D7C7BC12F41C52C080FE57E642BD8605</t>
        </is>
      </c>
      <c r="K1186" s="3" t="inlineStr">
        <is>
          <t>2020-03-30 00:00:00</t>
        </is>
      </c>
    </row>
    <row r="1187">
      <c r="B1187" s="3" t="inlineStr">
        <is>
          <t>PaymentsOfDividendsCommonStock__dim__NonGuarantorSubsidiariesMember</t>
        </is>
      </c>
      <c r="C1187" s="3" t="inlineStr">
        <is>
          <t>2020-02-01</t>
        </is>
      </c>
      <c r="D1187" s="3" t="inlineStr">
        <is>
          <t>2019-02-03</t>
        </is>
      </c>
      <c r="E1187" s="3" t="inlineStr">
        <is>
          <t>duration</t>
        </is>
      </c>
      <c r="F1187" s="3" t="inlineStr">
        <is>
          <t>936000000.0</t>
        </is>
      </c>
      <c r="G1187" s="3" t="inlineStr">
        <is>
          <t>usd</t>
        </is>
      </c>
      <c r="H1187" s="3" t="inlineStr">
        <is>
          <t>-6</t>
        </is>
      </c>
      <c r="I1187" s="3" t="inlineStr">
        <is>
          <t>srt:NonGuarantorSubsidiariesMember</t>
        </is>
      </c>
      <c r="J1187" s="3" t="inlineStr">
        <is>
          <t>https://www.sec.gov/Archives/edgar/data/794367/000079436720000040/m-0201202010xk.htm#d69514878e16475-wk-Fact-CF0EC2DC5CD45CD9A9E09CF60B8B77EC</t>
        </is>
      </c>
      <c r="K1187" s="3" t="inlineStr">
        <is>
          <t>2020-03-30 00:00:00</t>
        </is>
      </c>
    </row>
    <row r="1188">
      <c r="B1188" s="3" t="inlineStr">
        <is>
          <t>ProceedsFromRepurchaseOfEquity__dim__NonGuarantorSubsidiariesMember</t>
        </is>
      </c>
      <c r="C1188" s="3" t="inlineStr">
        <is>
          <t>2020-02-01</t>
        </is>
      </c>
      <c r="D1188" s="3" t="inlineStr">
        <is>
          <t>2019-02-03</t>
        </is>
      </c>
      <c r="E1188" s="3" t="inlineStr">
        <is>
          <t>duration</t>
        </is>
      </c>
      <c r="F1188" s="3" t="n"/>
      <c r="G1188" s="3" t="inlineStr">
        <is>
          <t>usd</t>
        </is>
      </c>
      <c r="H1188" s="3" t="inlineStr">
        <is>
          <t>-6</t>
        </is>
      </c>
      <c r="I1188" s="3" t="inlineStr">
        <is>
          <t>srt:NonGuarantorSubsidiariesMember</t>
        </is>
      </c>
      <c r="J1188" s="3" t="inlineStr">
        <is>
          <t>https://www.sec.gov/Archives/edgar/data/794367/000079436720000040/m-0201202010xk.htm#d69514878e16574-wk-Fact-540134520CBD5A4BBAD22958C9896CB0</t>
        </is>
      </c>
      <c r="K1188" s="3" t="inlineStr">
        <is>
          <t>2020-03-30 00:00:00</t>
        </is>
      </c>
    </row>
    <row r="1189">
      <c r="B1189" s="3" t="inlineStr">
        <is>
          <t>PaymentsForProceedsFromIntercompanyAdvancesFromFinancingActivities__dim__NonGuarantorSubsidiariesMember</t>
        </is>
      </c>
      <c r="C1189" s="3" t="inlineStr">
        <is>
          <t>2020-02-01</t>
        </is>
      </c>
      <c r="D1189" s="3" t="inlineStr">
        <is>
          <t>2019-02-03</t>
        </is>
      </c>
      <c r="E1189" s="3" t="inlineStr">
        <is>
          <t>duration</t>
        </is>
      </c>
      <c r="F1189" s="3" t="inlineStr">
        <is>
          <t>228000000.0</t>
        </is>
      </c>
      <c r="G1189" s="3" t="inlineStr">
        <is>
          <t>usd</t>
        </is>
      </c>
      <c r="H1189" s="3" t="inlineStr">
        <is>
          <t>-6</t>
        </is>
      </c>
      <c r="I1189" s="3" t="inlineStr">
        <is>
          <t>srt:NonGuarantorSubsidiariesMember</t>
        </is>
      </c>
      <c r="J1189" s="3" t="inlineStr">
        <is>
          <t>https://www.sec.gov/Archives/edgar/data/794367/000079436720000040/m-0201202010xk.htm#d69514878e16672-wk-Fact-4F2454C5AE23539AAD2BE451F29765ED</t>
        </is>
      </c>
      <c r="K1189" s="3" t="inlineStr">
        <is>
          <t>2020-03-30 00:00:00</t>
        </is>
      </c>
    </row>
    <row r="1190">
      <c r="B1190" s="3" t="inlineStr">
        <is>
          <t>ProceedsFromPaymentsForOtherFinancingActivities__dim__NonGuarantorSubsidiariesMember</t>
        </is>
      </c>
      <c r="C1190" s="3" t="inlineStr">
        <is>
          <t>2020-02-01</t>
        </is>
      </c>
      <c r="D1190" s="3" t="inlineStr">
        <is>
          <t>2019-02-03</t>
        </is>
      </c>
      <c r="E1190" s="3" t="inlineStr">
        <is>
          <t>duration</t>
        </is>
      </c>
      <c r="F1190" s="3" t="inlineStr">
        <is>
          <t>-6000000.0</t>
        </is>
      </c>
      <c r="G1190" s="3" t="inlineStr">
        <is>
          <t>usd</t>
        </is>
      </c>
      <c r="H1190" s="3" t="inlineStr">
        <is>
          <t>-6</t>
        </is>
      </c>
      <c r="I1190" s="3" t="inlineStr">
        <is>
          <t>srt:NonGuarantorSubsidiariesMember</t>
        </is>
      </c>
      <c r="J1190" s="3" t="inlineStr">
        <is>
          <t>https://www.sec.gov/Archives/edgar/data/794367/000079436720000040/m-0201202010xk.htm#d69514878e16771-wk-Fact-10B770620B435316963C1417FF82A6BE</t>
        </is>
      </c>
      <c r="K1190" s="3" t="inlineStr">
        <is>
          <t>2020-03-30 00:00:00</t>
        </is>
      </c>
    </row>
    <row r="1191">
      <c r="B1191" s="3" t="inlineStr">
        <is>
          <t>NetCashProvidedByUsedInFinancingActivities__dim__NonGuarantorSubsidiariesMember</t>
        </is>
      </c>
      <c r="C1191" s="3" t="inlineStr">
        <is>
          <t>2020-02-01</t>
        </is>
      </c>
      <c r="D1191" s="3" t="inlineStr">
        <is>
          <t>2019-02-03</t>
        </is>
      </c>
      <c r="E1191" s="3" t="inlineStr">
        <is>
          <t>duration</t>
        </is>
      </c>
      <c r="F1191" s="3" t="inlineStr">
        <is>
          <t>-716000000.0</t>
        </is>
      </c>
      <c r="G1191" s="3" t="inlineStr">
        <is>
          <t>usd</t>
        </is>
      </c>
      <c r="H1191" s="3" t="inlineStr">
        <is>
          <t>-6</t>
        </is>
      </c>
      <c r="I1191" s="3" t="inlineStr">
        <is>
          <t>srt:NonGuarantorSubsidiariesMember</t>
        </is>
      </c>
      <c r="J1191" s="3" t="inlineStr">
        <is>
          <t>https://www.sec.gov/Archives/edgar/data/794367/000079436720000040/m-0201202010xk.htm#d69514878e16871-wk-Fact-B002A0C7496455C89122B4E52876EFCF</t>
        </is>
      </c>
      <c r="K1191" s="3" t="inlineStr">
        <is>
          <t>2020-03-30 00:00:00</t>
        </is>
      </c>
    </row>
    <row r="1192">
      <c r="B1192" s="3" t="inlineStr">
        <is>
          <t>CashCashEquivalentsRestrictedCashAndRestrictedCashEquivalentsPeriodIncreaseDecreaseExcludingExchangeRateEffect__dim__NonGuarantorSubsidiariesMember</t>
        </is>
      </c>
      <c r="C1192" s="3" t="inlineStr">
        <is>
          <t>2020-02-01</t>
        </is>
      </c>
      <c r="D1192" s="3" t="inlineStr">
        <is>
          <t>2019-02-03</t>
        </is>
      </c>
      <c r="E1192" s="3" t="inlineStr">
        <is>
          <t>duration</t>
        </is>
      </c>
      <c r="F1192" s="3" t="inlineStr">
        <is>
          <t>-41000000.0</t>
        </is>
      </c>
      <c r="G1192" s="3" t="inlineStr">
        <is>
          <t>usd</t>
        </is>
      </c>
      <c r="H1192" s="3" t="inlineStr">
        <is>
          <t>-6</t>
        </is>
      </c>
      <c r="I1192" s="3" t="inlineStr">
        <is>
          <t>srt:NonGuarantorSubsidiariesMember</t>
        </is>
      </c>
      <c r="J1192" s="3" t="inlineStr">
        <is>
          <t>https://www.sec.gov/Archives/edgar/data/794367/000079436720000040/m-0201202010xk.htm#d69514878e16972-wk-Fact-82C7C922432B561AA673239B42803F26</t>
        </is>
      </c>
      <c r="K1192" s="3" t="inlineStr">
        <is>
          <t>2020-03-30 00:00:00</t>
        </is>
      </c>
    </row>
    <row r="1193">
      <c r="B1193" s="3" t="inlineStr">
        <is>
          <t>RevenueFromContractWithCustomerExcludingAssessedTax</t>
        </is>
      </c>
      <c r="C1193" s="3" t="inlineStr">
        <is>
          <t>2020-02-01</t>
        </is>
      </c>
      <c r="D1193" s="3" t="inlineStr">
        <is>
          <t>2019-02-03</t>
        </is>
      </c>
      <c r="E1193" s="3" t="inlineStr">
        <is>
          <t>duration</t>
        </is>
      </c>
      <c r="F1193" s="3" t="n"/>
      <c r="G1193" s="3" t="inlineStr">
        <is>
          <t>usd</t>
        </is>
      </c>
      <c r="H1193" s="3" t="inlineStr">
        <is>
          <t>-6</t>
        </is>
      </c>
      <c r="I1193" s="3" t="inlineStr">
        <is>
          <t>srt:ParentCompanyMember</t>
        </is>
      </c>
      <c r="J1193" s="3" t="inlineStr">
        <is>
          <t>https://www.sec.gov/Archives/edgar/data/794367/000079436720000040/m-0201202010xk.htm#d69514878e884-wk-Fact-7E512D37E5DE5AC78648DF542EB098B3</t>
        </is>
      </c>
      <c r="K1193" s="3" t="inlineStr">
        <is>
          <t>2020-03-30 00:00:00</t>
        </is>
      </c>
    </row>
    <row r="1194">
      <c r="B1194" s="3" t="inlineStr">
        <is>
          <t>NetEarningsFromCreditOperations</t>
        </is>
      </c>
      <c r="C1194" s="3" t="inlineStr">
        <is>
          <t>2020-02-01</t>
        </is>
      </c>
      <c r="D1194" s="3" t="inlineStr">
        <is>
          <t>2019-02-03</t>
        </is>
      </c>
      <c r="E1194" s="3" t="inlineStr">
        <is>
          <t>duration</t>
        </is>
      </c>
      <c r="F1194" s="3" t="n"/>
      <c r="G1194" s="3" t="inlineStr">
        <is>
          <t>usd</t>
        </is>
      </c>
      <c r="H1194" s="3" t="inlineStr">
        <is>
          <t>-6</t>
        </is>
      </c>
      <c r="I1194" s="3" t="inlineStr">
        <is>
          <t>srt:ParentCompanyMember</t>
        </is>
      </c>
      <c r="J1194" s="3" t="inlineStr">
        <is>
          <t>https://www.sec.gov/Archives/edgar/data/794367/000079436720000040/m-0201202010xk.htm#d69514878e977-wk-Fact-4AE8341E05D15094BF33E6F039471CF9</t>
        </is>
      </c>
      <c r="K1194" s="3" t="inlineStr">
        <is>
          <t>2020-03-30 00:00:00</t>
        </is>
      </c>
    </row>
    <row r="1195">
      <c r="B1195" s="3" t="inlineStr">
        <is>
          <t>CostOfGoodsAndServicesSold</t>
        </is>
      </c>
      <c r="C1195" s="3" t="inlineStr">
        <is>
          <t>2020-02-01</t>
        </is>
      </c>
      <c r="D1195" s="3" t="inlineStr">
        <is>
          <t>2019-02-03</t>
        </is>
      </c>
      <c r="E1195" s="3" t="inlineStr">
        <is>
          <t>duration</t>
        </is>
      </c>
      <c r="F1195" s="3" t="n"/>
      <c r="G1195" s="3" t="inlineStr">
        <is>
          <t>usd</t>
        </is>
      </c>
      <c r="H1195" s="3" t="inlineStr">
        <is>
          <t>-6</t>
        </is>
      </c>
      <c r="I1195" s="3" t="inlineStr">
        <is>
          <t>srt:ParentCompanyMember</t>
        </is>
      </c>
      <c r="J1195" s="3" t="inlineStr">
        <is>
          <t>https://www.sec.gov/Archives/edgar/data/794367/000079436720000040/m-0201202010xk.htm#d69514878e1177-wk-Fact-48609859942555B8859999C4D5F5AA9A</t>
        </is>
      </c>
      <c r="K1195" s="3" t="inlineStr">
        <is>
          <t>2020-03-30 00:00:00</t>
        </is>
      </c>
    </row>
    <row r="1196">
      <c r="B1196" s="3" t="inlineStr">
        <is>
          <t>SellingGeneralAndAdministrativeExpense</t>
        </is>
      </c>
      <c r="C1196" s="3" t="inlineStr">
        <is>
          <t>2020-02-01</t>
        </is>
      </c>
      <c r="D1196" s="3" t="inlineStr">
        <is>
          <t>2019-02-03</t>
        </is>
      </c>
      <c r="E1196" s="3" t="inlineStr">
        <is>
          <t>duration</t>
        </is>
      </c>
      <c r="F1196" s="3" t="inlineStr">
        <is>
          <t>-2000000.0</t>
        </is>
      </c>
      <c r="G1196" s="3" t="inlineStr">
        <is>
          <t>usd</t>
        </is>
      </c>
      <c r="H1196" s="3" t="inlineStr">
        <is>
          <t>-6</t>
        </is>
      </c>
      <c r="I1196" s="3" t="inlineStr">
        <is>
          <t>srt:ParentCompanyMember</t>
        </is>
      </c>
      <c r="J1196" s="3" t="inlineStr">
        <is>
          <t>https://www.sec.gov/Archives/edgar/data/794367/000079436720000040/m-0201202010xk.htm#d69514878e1277-wk-Fact-4263DB0D293D53AFB2F1F2DCAA672BE5</t>
        </is>
      </c>
      <c r="K1196" s="3" t="inlineStr">
        <is>
          <t>2020-03-30 00:00:00</t>
        </is>
      </c>
    </row>
    <row r="1197">
      <c r="B1197" s="3" t="inlineStr">
        <is>
          <t>OperatingIncomeLoss</t>
        </is>
      </c>
      <c r="C1197" s="3" t="inlineStr">
        <is>
          <t>2020-02-01</t>
        </is>
      </c>
      <c r="D1197" s="3" t="inlineStr">
        <is>
          <t>2019-02-03</t>
        </is>
      </c>
      <c r="E1197" s="3" t="inlineStr">
        <is>
          <t>duration</t>
        </is>
      </c>
      <c r="F1197" s="3" t="inlineStr">
        <is>
          <t>2000000.0</t>
        </is>
      </c>
      <c r="G1197" s="3" t="inlineStr">
        <is>
          <t>usd</t>
        </is>
      </c>
      <c r="H1197" s="3" t="inlineStr">
        <is>
          <t>-6</t>
        </is>
      </c>
      <c r="I1197" s="3" t="inlineStr">
        <is>
          <t>srt:ParentCompanyMember</t>
        </is>
      </c>
      <c r="J1197" s="3" t="inlineStr">
        <is>
          <t>https://www.sec.gov/Archives/edgar/data/794367/000079436720000040/m-0201202010xk.htm#d69514878e1574-wk-Fact-A0008C58A723517AA12B0755F8A41392</t>
        </is>
      </c>
      <c r="K1197" s="3" t="inlineStr">
        <is>
          <t>2020-03-30 00:00:00</t>
        </is>
      </c>
    </row>
    <row r="1198">
      <c r="B1198" s="3" t="inlineStr">
        <is>
          <t>NetPeriodicDefinedBenefitsExpenseReversalOfExpenseExcludingServiceCostComponent</t>
        </is>
      </c>
      <c r="C1198" s="3" t="inlineStr">
        <is>
          <t>2020-02-01</t>
        </is>
      </c>
      <c r="D1198" s="3" t="inlineStr">
        <is>
          <t>2019-02-03</t>
        </is>
      </c>
      <c r="E1198" s="3" t="inlineStr">
        <is>
          <t>duration</t>
        </is>
      </c>
      <c r="F1198" s="3" t="n"/>
      <c r="G1198" s="3" t="inlineStr">
        <is>
          <t>usd</t>
        </is>
      </c>
      <c r="H1198" s="3" t="inlineStr">
        <is>
          <t>-6</t>
        </is>
      </c>
      <c r="I1198" s="3" t="inlineStr">
        <is>
          <t>srt:ParentCompanyMember</t>
        </is>
      </c>
      <c r="J1198" s="3" t="inlineStr">
        <is>
          <t>https://www.sec.gov/Archives/edgar/data/794367/000079436720000040/m-0201202010xk.htm#d69514878e1671-wk-Fact-4916457C062C521E9ED221B3FE6270A9</t>
        </is>
      </c>
      <c r="K1198" s="3" t="inlineStr">
        <is>
          <t>2020-03-30 00:00:00</t>
        </is>
      </c>
    </row>
    <row r="1199">
      <c r="B1199" s="3" t="inlineStr">
        <is>
          <t>InterestIncomeExpenseNet</t>
        </is>
      </c>
      <c r="C1199" s="3" t="inlineStr">
        <is>
          <t>2020-02-01</t>
        </is>
      </c>
      <c r="D1199" s="3" t="inlineStr">
        <is>
          <t>2019-02-03</t>
        </is>
      </c>
      <c r="E1199" s="3" t="inlineStr">
        <is>
          <t>duration</t>
        </is>
      </c>
      <c r="F1199" s="3" t="inlineStr">
        <is>
          <t>15000000.0</t>
        </is>
      </c>
      <c r="G1199" s="3" t="inlineStr">
        <is>
          <t>usd</t>
        </is>
      </c>
      <c r="H1199" s="3" t="inlineStr">
        <is>
          <t>-6</t>
        </is>
      </c>
      <c r="I1199" s="3" t="inlineStr">
        <is>
          <t>srt:ParentCompanyMember</t>
        </is>
      </c>
      <c r="J1199" s="3" t="inlineStr">
        <is>
          <t>https://www.sec.gov/Archives/edgar/data/794367/000079436720000040/m-0201202010xk.htm#d69514878e1971-wk-Fact-ADB699065AEC53BBAC19286412EDE565</t>
        </is>
      </c>
      <c r="K1199" s="3" t="inlineStr">
        <is>
          <t>2020-03-30 00:00:00</t>
        </is>
      </c>
    </row>
    <row r="1200">
      <c r="B1200" s="3" t="inlineStr">
        <is>
          <t>InterestExpenseOther</t>
        </is>
      </c>
      <c r="C1200" s="3" t="inlineStr">
        <is>
          <t>2020-02-01</t>
        </is>
      </c>
      <c r="D1200" s="3" t="inlineStr">
        <is>
          <t>2019-02-03</t>
        </is>
      </c>
      <c r="E1200" s="3" t="inlineStr">
        <is>
          <t>duration</t>
        </is>
      </c>
      <c r="F1200" s="3" t="n"/>
      <c r="G1200" s="3" t="inlineStr">
        <is>
          <t>usd</t>
        </is>
      </c>
      <c r="H1200" s="3" t="inlineStr">
        <is>
          <t>-6</t>
        </is>
      </c>
      <c r="I1200" s="3" t="inlineStr">
        <is>
          <t>srt:ParentCompanyMember</t>
        </is>
      </c>
      <c r="J1200" s="3" t="inlineStr">
        <is>
          <t>https://www.sec.gov/Archives/edgar/data/794367/000079436720000040/m-0201202010xk.htm#d69514878e2070-wk-Fact-58E1AF8DEABA50BF90BCF01E89FB1C56</t>
        </is>
      </c>
      <c r="K1200" s="3" t="inlineStr">
        <is>
          <t>2020-03-30 00:00:00</t>
        </is>
      </c>
    </row>
    <row r="1201">
      <c r="B1201" s="3" t="inlineStr">
        <is>
          <t>GainsLossesOnExtinguishmentOfDebt</t>
        </is>
      </c>
      <c r="C1201" s="3" t="inlineStr">
        <is>
          <t>2020-02-01</t>
        </is>
      </c>
      <c r="D1201" s="3" t="inlineStr">
        <is>
          <t>2019-02-03</t>
        </is>
      </c>
      <c r="E1201" s="3" t="inlineStr">
        <is>
          <t>duration</t>
        </is>
      </c>
      <c r="F1201" s="3" t="n"/>
      <c r="G1201" s="3" t="inlineStr">
        <is>
          <t>usd</t>
        </is>
      </c>
      <c r="H1201" s="3" t="inlineStr">
        <is>
          <t>-6</t>
        </is>
      </c>
      <c r="I1201" s="3" t="inlineStr">
        <is>
          <t>srt:ParentCompanyMember</t>
        </is>
      </c>
      <c r="J1201" s="3" t="inlineStr">
        <is>
          <t>https://www.sec.gov/Archives/edgar/data/794367/000079436720000040/m-0201202010xk.htm#d69514878e2168-wk-Fact-5267495F100B517F85B1782E24696899</t>
        </is>
      </c>
      <c r="K1201" s="3" t="inlineStr">
        <is>
          <t>2020-03-30 00:00:00</t>
        </is>
      </c>
    </row>
    <row r="1202">
      <c r="B1202" s="3" t="inlineStr">
        <is>
          <t>IncomeLossFromContinuingOperationsBeforeIncomeTaxesMinorityInterestAndIncomeLossFromEquityMethodInvestments</t>
        </is>
      </c>
      <c r="C1202" s="3" t="inlineStr">
        <is>
          <t>2020-02-01</t>
        </is>
      </c>
      <c r="D1202" s="3" t="inlineStr">
        <is>
          <t>2019-02-03</t>
        </is>
      </c>
      <c r="E1202" s="3" t="inlineStr">
        <is>
          <t>duration</t>
        </is>
      </c>
      <c r="F1202" s="3" t="inlineStr">
        <is>
          <t>564000000.0</t>
        </is>
      </c>
      <c r="G1202" s="3" t="inlineStr">
        <is>
          <t>usd</t>
        </is>
      </c>
      <c r="H1202" s="3" t="inlineStr">
        <is>
          <t>-6</t>
        </is>
      </c>
      <c r="I1202" s="3" t="inlineStr">
        <is>
          <t>srt:ParentCompanyMember</t>
        </is>
      </c>
      <c r="J1202" s="3" t="inlineStr">
        <is>
          <t>https://www.sec.gov/Archives/edgar/data/794367/000079436720000040/m-0201202010xk.htm#d69514878e2366-wk-Fact-028A0F364F265F3FA7EEB492817D1E97</t>
        </is>
      </c>
      <c r="K1202" s="3" t="inlineStr">
        <is>
          <t>2020-03-30 00:00:00</t>
        </is>
      </c>
    </row>
    <row r="1203">
      <c r="B1203" s="3" t="inlineStr">
        <is>
          <t>IncomeTaxExpenseBenefit</t>
        </is>
      </c>
      <c r="C1203" s="3" t="inlineStr">
        <is>
          <t>2020-02-01</t>
        </is>
      </c>
      <c r="D1203" s="3" t="inlineStr">
        <is>
          <t>2019-02-03</t>
        </is>
      </c>
      <c r="E1203" s="3" t="inlineStr">
        <is>
          <t>duration</t>
        </is>
      </c>
      <c r="F1203" s="3" t="n"/>
      <c r="G1203" s="3" t="inlineStr">
        <is>
          <t>usd</t>
        </is>
      </c>
      <c r="H1203" s="3" t="inlineStr">
        <is>
          <t>-6</t>
        </is>
      </c>
      <c r="I1203" s="3" t="inlineStr">
        <is>
          <t>srt:ParentCompanyMember</t>
        </is>
      </c>
      <c r="J1203" s="3" t="inlineStr">
        <is>
          <t>https://www.sec.gov/Archives/edgar/data/794367/000079436720000040/m-0201202010xk.htm#d69514878e2465-wk-Fact-F7AE10DCEDAF565C9327B97E8148A888</t>
        </is>
      </c>
      <c r="K1203" s="3" t="inlineStr">
        <is>
          <t>2020-03-30 00:00:00</t>
        </is>
      </c>
    </row>
    <row r="1204">
      <c r="B1204" s="3" t="inlineStr">
        <is>
          <t>NetIncomeLossAttributableToNoncontrollingInterest</t>
        </is>
      </c>
      <c r="C1204" s="3" t="inlineStr">
        <is>
          <t>2020-02-01</t>
        </is>
      </c>
      <c r="D1204" s="3" t="inlineStr">
        <is>
          <t>2019-02-03</t>
        </is>
      </c>
      <c r="E1204" s="3" t="inlineStr">
        <is>
          <t>duration</t>
        </is>
      </c>
      <c r="F1204" s="3" t="n"/>
      <c r="G1204" s="3" t="inlineStr">
        <is>
          <t>usd</t>
        </is>
      </c>
      <c r="H1204" s="3" t="inlineStr">
        <is>
          <t>-6</t>
        </is>
      </c>
      <c r="I1204" s="3" t="inlineStr">
        <is>
          <t>srt:ParentCompanyMember</t>
        </is>
      </c>
      <c r="J1204" s="3" t="inlineStr">
        <is>
          <t>https://www.sec.gov/Archives/edgar/data/794367/000079436720000040/m-0201202010xk.htm#d69514878e2663-wk-Fact-45806A88DAC45D47A9E531B5278AFD09</t>
        </is>
      </c>
      <c r="K1204" s="3" t="inlineStr">
        <is>
          <t>2020-03-30 00:00:00</t>
        </is>
      </c>
    </row>
    <row r="1205">
      <c r="B1205" s="3" t="inlineStr">
        <is>
          <t>NetIncomeLoss</t>
        </is>
      </c>
      <c r="C1205" s="3" t="inlineStr">
        <is>
          <t>2020-02-01</t>
        </is>
      </c>
      <c r="D1205" s="3" t="inlineStr">
        <is>
          <t>2019-02-03</t>
        </is>
      </c>
      <c r="E1205" s="3" t="inlineStr">
        <is>
          <t>duration</t>
        </is>
      </c>
      <c r="F1205" s="3" t="inlineStr">
        <is>
          <t>564000000.0</t>
        </is>
      </c>
      <c r="G1205" s="3" t="inlineStr">
        <is>
          <t>usd</t>
        </is>
      </c>
      <c r="H1205" s="3" t="inlineStr">
        <is>
          <t>-6</t>
        </is>
      </c>
      <c r="I1205" s="3" t="inlineStr">
        <is>
          <t>srt:ParentCompanyMember</t>
        </is>
      </c>
      <c r="J1205" s="3" t="inlineStr">
        <is>
          <t>https://www.sec.gov/Archives/edgar/data/794367/000079436720000040/m-0201202010xk.htm#d69514878e2768-wk-Fact-7091BDABF6405FAFBDA94772FAE00BFF</t>
        </is>
      </c>
      <c r="K1205" s="3" t="inlineStr">
        <is>
          <t>2020-03-30 00:00:00</t>
        </is>
      </c>
    </row>
    <row r="1206">
      <c r="B1206" s="3" t="inlineStr">
        <is>
          <t>ComprehensiveIncomeNetOfTaxIncludingPortionAttributableToNoncontrollingInterest</t>
        </is>
      </c>
      <c r="C1206" s="3" t="inlineStr">
        <is>
          <t>2020-02-01</t>
        </is>
      </c>
      <c r="D1206" s="3" t="inlineStr">
        <is>
          <t>2019-02-03</t>
        </is>
      </c>
      <c r="E1206" s="3" t="inlineStr">
        <is>
          <t>duration</t>
        </is>
      </c>
      <c r="F1206" s="3" t="inlineStr">
        <is>
          <t>524000000.0</t>
        </is>
      </c>
      <c r="G1206" s="3" t="inlineStr">
        <is>
          <t>usd</t>
        </is>
      </c>
      <c r="H1206" s="3" t="inlineStr">
        <is>
          <t>-6</t>
        </is>
      </c>
      <c r="I1206" s="3" t="inlineStr">
        <is>
          <t>srt:ParentCompanyMember</t>
        </is>
      </c>
      <c r="J1206" s="3" t="inlineStr">
        <is>
          <t>https://www.sec.gov/Archives/edgar/data/794367/000079436720000040/m-0201202010xk.htm#d69514878e2867-wk-Fact-F3E3ED19F1645DCDAF824472B4BE24D7</t>
        </is>
      </c>
      <c r="K1206" s="3" t="inlineStr">
        <is>
          <t>2020-03-30 00:00:00</t>
        </is>
      </c>
    </row>
    <row r="1207">
      <c r="B1207" s="3" t="inlineStr">
        <is>
          <t>ComprehensiveIncomeNetOfTaxAttributableToNoncontrollingInterest</t>
        </is>
      </c>
      <c r="C1207" s="3" t="inlineStr">
        <is>
          <t>2020-02-01</t>
        </is>
      </c>
      <c r="D1207" s="3" t="inlineStr">
        <is>
          <t>2019-02-03</t>
        </is>
      </c>
      <c r="E1207" s="3" t="inlineStr">
        <is>
          <t>duration</t>
        </is>
      </c>
      <c r="F1207" s="3" t="n"/>
      <c r="G1207" s="3" t="inlineStr">
        <is>
          <t>usd</t>
        </is>
      </c>
      <c r="H1207" s="3" t="inlineStr">
        <is>
          <t>-6</t>
        </is>
      </c>
      <c r="I1207" s="3" t="inlineStr">
        <is>
          <t>srt:ParentCompanyMember</t>
        </is>
      </c>
      <c r="J1207" s="3" t="inlineStr">
        <is>
          <t>https://www.sec.gov/Archives/edgar/data/794367/000079436720000040/m-0201202010xk.htm#d69514878e2965-wk-Fact-97B7EC79CB68577A99F8F24A55E6B531</t>
        </is>
      </c>
      <c r="K1207" s="3" t="inlineStr">
        <is>
          <t>2020-03-30 00:00:00</t>
        </is>
      </c>
    </row>
    <row r="1208">
      <c r="B1208" s="3" t="inlineStr">
        <is>
          <t>ComprehensiveIncomeNetOfTax</t>
        </is>
      </c>
      <c r="C1208" s="3" t="inlineStr">
        <is>
          <t>2020-02-01</t>
        </is>
      </c>
      <c r="D1208" s="3" t="inlineStr">
        <is>
          <t>2019-02-03</t>
        </is>
      </c>
      <c r="E1208" s="3" t="inlineStr">
        <is>
          <t>duration</t>
        </is>
      </c>
      <c r="F1208" s="3" t="inlineStr">
        <is>
          <t>524000000.0</t>
        </is>
      </c>
      <c r="G1208" s="3" t="inlineStr">
        <is>
          <t>usd</t>
        </is>
      </c>
      <c r="H1208" s="3" t="inlineStr">
        <is>
          <t>-6</t>
        </is>
      </c>
      <c r="I1208" s="3" t="inlineStr">
        <is>
          <t>srt:ParentCompanyMember</t>
        </is>
      </c>
      <c r="J1208" s="3" t="inlineStr">
        <is>
          <t>https://www.sec.gov/Archives/edgar/data/794367/000079436720000040/m-0201202010xk.htm#d69514878e3070-wk-Fact-65AA294364875E6696B74946D8CD475C</t>
        </is>
      </c>
      <c r="K1208" s="3" t="inlineStr">
        <is>
          <t>2020-03-30 00:00:00</t>
        </is>
      </c>
    </row>
    <row r="1209">
      <c r="B1209" s="3" t="inlineStr">
        <is>
          <t>ProfitLoss</t>
        </is>
      </c>
      <c r="C1209" s="3" t="inlineStr">
        <is>
          <t>2020-02-01</t>
        </is>
      </c>
      <c r="D1209" s="3" t="inlineStr">
        <is>
          <t>2019-02-03</t>
        </is>
      </c>
      <c r="E1209" s="3" t="inlineStr">
        <is>
          <t>duration</t>
        </is>
      </c>
      <c r="F1209" s="3" t="inlineStr">
        <is>
          <t>564000000.0</t>
        </is>
      </c>
      <c r="G1209" s="3" t="inlineStr">
        <is>
          <t>usd</t>
        </is>
      </c>
      <c r="H1209" s="3" t="inlineStr">
        <is>
          <t>-6</t>
        </is>
      </c>
      <c r="I1209" s="3" t="inlineStr">
        <is>
          <t>srt:ParentCompanyMember</t>
        </is>
      </c>
      <c r="J1209" s="3" t="inlineStr">
        <is>
          <t>https://www.sec.gov/Archives/edgar/data/794367/000079436720000040/m-0201202010xk.htm#d69514878e14951-wk-Fact-5884E20AE1A9582184A60E5668B38BAF</t>
        </is>
      </c>
      <c r="K1209" s="3" t="inlineStr">
        <is>
          <t>2020-03-30 00:00:00</t>
        </is>
      </c>
    </row>
    <row r="1210">
      <c r="B1210" s="3" t="inlineStr">
        <is>
          <t>RestructuringSettlementAndImpairmentProvisions</t>
        </is>
      </c>
      <c r="C1210" s="3" t="inlineStr">
        <is>
          <t>2020-02-01</t>
        </is>
      </c>
      <c r="D1210" s="3" t="inlineStr">
        <is>
          <t>2019-02-03</t>
        </is>
      </c>
      <c r="E1210" s="3" t="inlineStr">
        <is>
          <t>duration</t>
        </is>
      </c>
      <c r="F1210" s="3" t="n"/>
      <c r="G1210" s="3" t="inlineStr">
        <is>
          <t>usd</t>
        </is>
      </c>
      <c r="H1210" s="3" t="inlineStr">
        <is>
          <t>-6</t>
        </is>
      </c>
      <c r="I1210" s="3" t="inlineStr">
        <is>
          <t>srt:ParentCompanyMember</t>
        </is>
      </c>
      <c r="J1210" s="3" t="inlineStr">
        <is>
          <t>https://www.sec.gov/Archives/edgar/data/794367/000079436720000040/m-0201202010xk.htm#d69514878e15045-wk-Fact-3042CF129B995182ADB8158F3E800A96</t>
        </is>
      </c>
      <c r="K1210" s="3" t="inlineStr">
        <is>
          <t>2020-03-30 00:00:00</t>
        </is>
      </c>
    </row>
    <row r="1211">
      <c r="B1211" s="3" t="inlineStr">
        <is>
          <t>DefinedBenefitPlanRecognizedNetGainLossDueToSettlements1</t>
        </is>
      </c>
      <c r="C1211" s="3" t="inlineStr">
        <is>
          <t>2020-02-01</t>
        </is>
      </c>
      <c r="D1211" s="3" t="inlineStr">
        <is>
          <t>2019-02-03</t>
        </is>
      </c>
      <c r="E1211" s="3" t="inlineStr">
        <is>
          <t>duration</t>
        </is>
      </c>
      <c r="F1211" s="3" t="n"/>
      <c r="G1211" s="3" t="inlineStr">
        <is>
          <t>usd</t>
        </is>
      </c>
      <c r="H1211" s="3" t="inlineStr">
        <is>
          <t>-6</t>
        </is>
      </c>
      <c r="I1211" s="3" t="inlineStr">
        <is>
          <t>srt:ParentCompanyMember</t>
        </is>
      </c>
      <c r="J1211" s="3" t="inlineStr">
        <is>
          <t>https://www.sec.gov/Archives/edgar/data/794367/000079436720000040/m-0201202010xk.htm#d69514878e15142-wk-Fact-37E5C62AC5DA50DDB7094F5E50EEC57C</t>
        </is>
      </c>
      <c r="K1211" s="3" t="inlineStr">
        <is>
          <t>2020-03-30 00:00:00</t>
        </is>
      </c>
    </row>
    <row r="1212">
      <c r="B1212" s="3" t="inlineStr">
        <is>
          <t>GainLossOnDispositionOfAssets</t>
        </is>
      </c>
      <c r="C1212" s="3" t="inlineStr">
        <is>
          <t>2020-02-01</t>
        </is>
      </c>
      <c r="D1212" s="3" t="inlineStr">
        <is>
          <t>2019-02-03</t>
        </is>
      </c>
      <c r="E1212" s="3" t="inlineStr">
        <is>
          <t>duration</t>
        </is>
      </c>
      <c r="F1212" s="3" t="n"/>
      <c r="G1212" s="3" t="inlineStr">
        <is>
          <t>usd</t>
        </is>
      </c>
      <c r="H1212" s="3" t="inlineStr">
        <is>
          <t>-6</t>
        </is>
      </c>
      <c r="I1212" s="3" t="inlineStr">
        <is>
          <t>srt:ParentCompanyMember</t>
        </is>
      </c>
      <c r="J1212" s="3" t="inlineStr">
        <is>
          <t>https://www.sec.gov/Archives/edgar/data/794367/000079436720000040/m-0201202010xk.htm#d69514878e15239-wk-Fact-4C6D1DB1C5065D14902E993B5BA503FA</t>
        </is>
      </c>
      <c r="K1212" s="3" t="inlineStr">
        <is>
          <t>2020-03-30 00:00:00</t>
        </is>
      </c>
    </row>
    <row r="1213">
      <c r="B1213" s="3" t="inlineStr">
        <is>
          <t>IncomeLossFromEquityMethodInvestments</t>
        </is>
      </c>
      <c r="C1213" s="3" t="inlineStr">
        <is>
          <t>2020-02-01</t>
        </is>
      </c>
      <c r="D1213" s="3" t="inlineStr">
        <is>
          <t>2019-02-03</t>
        </is>
      </c>
      <c r="E1213" s="3" t="inlineStr">
        <is>
          <t>duration</t>
        </is>
      </c>
      <c r="F1213" s="3" t="inlineStr">
        <is>
          <t>547000000.0</t>
        </is>
      </c>
      <c r="G1213" s="3" t="inlineStr">
        <is>
          <t>usd</t>
        </is>
      </c>
      <c r="H1213" s="3" t="inlineStr">
        <is>
          <t>-6</t>
        </is>
      </c>
      <c r="I1213" s="3" t="inlineStr">
        <is>
          <t>srt:ParentCompanyMember</t>
        </is>
      </c>
      <c r="J1213" s="3" t="inlineStr">
        <is>
          <t>https://www.sec.gov/Archives/edgar/data/794367/000079436720000040/m-0201202010xk.htm#d69514878e15339-wk-Fact-62E205456CA053EFACAB5AB3E8F7A447</t>
        </is>
      </c>
      <c r="K1213" s="3" t="inlineStr">
        <is>
          <t>2020-03-30 00:00:00</t>
        </is>
      </c>
    </row>
    <row r="1214">
      <c r="B1214" s="3" t="inlineStr">
        <is>
          <t>ProceedsFromDividendsReceived</t>
        </is>
      </c>
      <c r="C1214" s="3" t="inlineStr">
        <is>
          <t>2020-02-01</t>
        </is>
      </c>
      <c r="D1214" s="3" t="inlineStr">
        <is>
          <t>2019-02-03</t>
        </is>
      </c>
      <c r="E1214" s="3" t="inlineStr">
        <is>
          <t>duration</t>
        </is>
      </c>
      <c r="F1214" s="3" t="inlineStr">
        <is>
          <t>936000000.0</t>
        </is>
      </c>
      <c r="G1214" s="3" t="inlineStr">
        <is>
          <t>usd</t>
        </is>
      </c>
      <c r="H1214" s="3" t="inlineStr">
        <is>
          <t>-6</t>
        </is>
      </c>
      <c r="I1214" s="3" t="inlineStr">
        <is>
          <t>srt:ParentCompanyMember</t>
        </is>
      </c>
      <c r="J1214" s="3" t="inlineStr">
        <is>
          <t>https://www.sec.gov/Archives/edgar/data/794367/000079436720000040/m-0201202010xk.htm#d69514878e15437-wk-Fact-4A1C11F88F8B58CA8D669ECCADDBBE10</t>
        </is>
      </c>
      <c r="K1214" s="3" t="inlineStr">
        <is>
          <t>2020-03-30 00:00:00</t>
        </is>
      </c>
    </row>
    <row r="1215">
      <c r="B1215" s="3" t="inlineStr">
        <is>
          <t>DepreciationDepletionAndAmortization</t>
        </is>
      </c>
      <c r="C1215" s="3" t="inlineStr">
        <is>
          <t>2020-02-01</t>
        </is>
      </c>
      <c r="D1215" s="3" t="inlineStr">
        <is>
          <t>2019-02-03</t>
        </is>
      </c>
      <c r="E1215" s="3" t="inlineStr">
        <is>
          <t>duration</t>
        </is>
      </c>
      <c r="F1215" s="3" t="n"/>
      <c r="G1215" s="3" t="inlineStr">
        <is>
          <t>usd</t>
        </is>
      </c>
      <c r="H1215" s="3" t="inlineStr">
        <is>
          <t>-6</t>
        </is>
      </c>
      <c r="I1215" s="3" t="inlineStr">
        <is>
          <t>srt:ParentCompanyMember</t>
        </is>
      </c>
      <c r="J1215" s="3" t="inlineStr">
        <is>
          <t>https://www.sec.gov/Archives/edgar/data/794367/000079436720000040/m-0201202010xk.htm#d69514878e15535-wk-Fact-A698DD32CD0151888E39AD80C050021A</t>
        </is>
      </c>
      <c r="K1215" s="3" t="inlineStr">
        <is>
          <t>2020-03-30 00:00:00</t>
        </is>
      </c>
    </row>
    <row r="1216">
      <c r="B1216" s="3" t="inlineStr">
        <is>
          <t>IncreaseDecreaseInOtherOperatingCapitalNet</t>
        </is>
      </c>
      <c r="C1216" s="3" t="inlineStr">
        <is>
          <t>2020-02-01</t>
        </is>
      </c>
      <c r="D1216" s="3" t="inlineStr">
        <is>
          <t>2019-02-03</t>
        </is>
      </c>
      <c r="E1216" s="3" t="inlineStr">
        <is>
          <t>duration</t>
        </is>
      </c>
      <c r="F1216" s="3" t="inlineStr">
        <is>
          <t>4000000.0</t>
        </is>
      </c>
      <c r="G1216" s="3" t="inlineStr">
        <is>
          <t>usd</t>
        </is>
      </c>
      <c r="H1216" s="3" t="inlineStr">
        <is>
          <t>-6</t>
        </is>
      </c>
      <c r="I1216" s="3" t="inlineStr">
        <is>
          <t>srt:ParentCompanyMember</t>
        </is>
      </c>
      <c r="J1216" s="3" t="inlineStr">
        <is>
          <t>https://www.sec.gov/Archives/edgar/data/794367/000079436720000040/m-0201202010xk.htm#d69514878e15632-wk-Fact-002257E7C2FB5040A0B699A25E52ADB7</t>
        </is>
      </c>
      <c r="K1216" s="3" t="inlineStr">
        <is>
          <t>2020-03-30 00:00:00</t>
        </is>
      </c>
    </row>
    <row r="1217">
      <c r="B1217" s="3" t="inlineStr">
        <is>
          <t>NetCashProvidedByUsedInOperatingActivities</t>
        </is>
      </c>
      <c r="C1217" s="3" t="inlineStr">
        <is>
          <t>2020-02-01</t>
        </is>
      </c>
      <c r="D1217" s="3" t="inlineStr">
        <is>
          <t>2019-02-03</t>
        </is>
      </c>
      <c r="E1217" s="3" t="inlineStr">
        <is>
          <t>duration</t>
        </is>
      </c>
      <c r="F1217" s="3" t="inlineStr">
        <is>
          <t>949000000.0</t>
        </is>
      </c>
      <c r="G1217" s="3" t="inlineStr">
        <is>
          <t>usd</t>
        </is>
      </c>
      <c r="H1217" s="3" t="inlineStr">
        <is>
          <t>-6</t>
        </is>
      </c>
      <c r="I1217" s="3" t="inlineStr">
        <is>
          <t>srt:ParentCompanyMember</t>
        </is>
      </c>
      <c r="J1217" s="3" t="inlineStr">
        <is>
          <t>https://www.sec.gov/Archives/edgar/data/794367/000079436720000040/m-0201202010xk.htm#d69514878e15733-wk-Fact-DD030A7055D45FCB806615FE213E7406</t>
        </is>
      </c>
      <c r="K1217" s="3" t="inlineStr">
        <is>
          <t>2020-03-30 00:00:00</t>
        </is>
      </c>
    </row>
    <row r="1218">
      <c r="B1218" s="3" t="inlineStr">
        <is>
          <t>PaymentsToAcquireProductiveAssets</t>
        </is>
      </c>
      <c r="C1218" s="3" t="inlineStr">
        <is>
          <t>2020-02-01</t>
        </is>
      </c>
      <c r="D1218" s="3" t="inlineStr">
        <is>
          <t>2019-02-03</t>
        </is>
      </c>
      <c r="E1218" s="3" t="inlineStr">
        <is>
          <t>duration</t>
        </is>
      </c>
      <c r="F1218" s="3" t="n"/>
      <c r="G1218" s="3" t="inlineStr">
        <is>
          <t>usd</t>
        </is>
      </c>
      <c r="H1218" s="3" t="inlineStr">
        <is>
          <t>-6</t>
        </is>
      </c>
      <c r="I1218" s="3" t="inlineStr">
        <is>
          <t>srt:ParentCompanyMember</t>
        </is>
      </c>
      <c r="J1218" s="3" t="inlineStr">
        <is>
          <t>https://www.sec.gov/Archives/edgar/data/794367/000079436720000040/m-0201202010xk.htm#d69514878e15934-wk-Fact-B763801C6E305B0998F82DE69972AA64</t>
        </is>
      </c>
      <c r="K1218" s="3" t="inlineStr">
        <is>
          <t>2020-03-30 00:00:00</t>
        </is>
      </c>
    </row>
    <row r="1219">
      <c r="B1219" s="3" t="inlineStr">
        <is>
          <t>PaymentsForProceedsFromOtherInvestingActivities</t>
        </is>
      </c>
      <c r="C1219" s="3" t="inlineStr">
        <is>
          <t>2020-02-01</t>
        </is>
      </c>
      <c r="D1219" s="3" t="inlineStr">
        <is>
          <t>2019-02-03</t>
        </is>
      </c>
      <c r="E1219" s="3" t="inlineStr">
        <is>
          <t>duration</t>
        </is>
      </c>
      <c r="F1219" s="3" t="n"/>
      <c r="G1219" s="3" t="inlineStr">
        <is>
          <t>usd</t>
        </is>
      </c>
      <c r="H1219" s="3" t="inlineStr">
        <is>
          <t>-6</t>
        </is>
      </c>
      <c r="I1219" s="3" t="inlineStr">
        <is>
          <t>srt:ParentCompanyMember</t>
        </is>
      </c>
      <c r="J1219" s="3" t="inlineStr">
        <is>
          <t>https://www.sec.gov/Archives/edgar/data/794367/000079436720000040/m-0201202010xk.htm#d69514878e16034-wk-Fact-D95D0D5BE37F566E9B6F1818AF0ACE3B</t>
        </is>
      </c>
      <c r="K1219" s="3" t="inlineStr">
        <is>
          <t>2020-03-30 00:00:00</t>
        </is>
      </c>
    </row>
    <row r="1220">
      <c r="B1220" s="3" t="inlineStr">
        <is>
          <t>NetCashProvidedByUsedInInvestingActivities</t>
        </is>
      </c>
      <c r="C1220" s="3" t="inlineStr">
        <is>
          <t>2020-02-01</t>
        </is>
      </c>
      <c r="D1220" s="3" t="inlineStr">
        <is>
          <t>2019-02-03</t>
        </is>
      </c>
      <c r="E1220" s="3" t="inlineStr">
        <is>
          <t>duration</t>
        </is>
      </c>
      <c r="F1220" s="3" t="n"/>
      <c r="G1220" s="3" t="inlineStr">
        <is>
          <t>usd</t>
        </is>
      </c>
      <c r="H1220" s="3" t="inlineStr">
        <is>
          <t>-6</t>
        </is>
      </c>
      <c r="I1220" s="3" t="inlineStr">
        <is>
          <t>srt:ParentCompanyMember</t>
        </is>
      </c>
      <c r="J1220" s="3" t="inlineStr">
        <is>
          <t>https://www.sec.gov/Archives/edgar/data/794367/000079436720000040/m-0201202010xk.htm#d69514878e16134-wk-Fact-6A18DCC8CFF85F40AE4B1A067E6E231D</t>
        </is>
      </c>
      <c r="K1220" s="3" t="inlineStr">
        <is>
          <t>2020-03-30 00:00:00</t>
        </is>
      </c>
    </row>
    <row r="1221">
      <c r="B1221" s="3" t="inlineStr">
        <is>
          <t>ProceedsfromRepaymentsofDebtNetofDebtIssuanceCosts</t>
        </is>
      </c>
      <c r="C1221" s="3" t="inlineStr">
        <is>
          <t>2020-02-01</t>
        </is>
      </c>
      <c r="D1221" s="3" t="inlineStr">
        <is>
          <t>2019-02-03</t>
        </is>
      </c>
      <c r="E1221" s="3" t="inlineStr">
        <is>
          <t>duration</t>
        </is>
      </c>
      <c r="F1221" s="3" t="n"/>
      <c r="G1221" s="3" t="inlineStr">
        <is>
          <t>usd</t>
        </is>
      </c>
      <c r="H1221" s="3" t="inlineStr">
        <is>
          <t>-6</t>
        </is>
      </c>
      <c r="I1221" s="3" t="inlineStr">
        <is>
          <t>srt:ParentCompanyMember</t>
        </is>
      </c>
      <c r="J1221" s="3" t="inlineStr">
        <is>
          <t>https://www.sec.gov/Archives/edgar/data/794367/000079436720000040/m-0201202010xk.htm#d69514878e16336-wk-Fact-8632F6D4BF645C418C3EC5DC3EDB16CF</t>
        </is>
      </c>
      <c r="K1221" s="3" t="inlineStr">
        <is>
          <t>2020-03-30 00:00:00</t>
        </is>
      </c>
    </row>
    <row r="1222">
      <c r="B1222" s="3" t="inlineStr">
        <is>
          <t>PaymentsOfDividendsCommonStock</t>
        </is>
      </c>
      <c r="C1222" s="3" t="inlineStr">
        <is>
          <t>2020-02-01</t>
        </is>
      </c>
      <c r="D1222" s="3" t="inlineStr">
        <is>
          <t>2019-02-03</t>
        </is>
      </c>
      <c r="E1222" s="3" t="inlineStr">
        <is>
          <t>duration</t>
        </is>
      </c>
      <c r="F1222" s="3" t="inlineStr">
        <is>
          <t>466000000.0</t>
        </is>
      </c>
      <c r="G1222" s="3" t="inlineStr">
        <is>
          <t>usd</t>
        </is>
      </c>
      <c r="H1222" s="3" t="inlineStr">
        <is>
          <t>-6</t>
        </is>
      </c>
      <c r="I1222" s="3" t="inlineStr">
        <is>
          <t>srt:ParentCompanyMember</t>
        </is>
      </c>
      <c r="J1222" s="3" t="inlineStr">
        <is>
          <t>https://www.sec.gov/Archives/edgar/data/794367/000079436720000040/m-0201202010xk.htm#d69514878e16436-wk-Fact-DDF8CD8644CC51FE91D0771E0EAAB6F7</t>
        </is>
      </c>
      <c r="K1222" s="3" t="inlineStr">
        <is>
          <t>2020-03-30 00:00:00</t>
        </is>
      </c>
    </row>
    <row r="1223">
      <c r="B1223" s="3" t="inlineStr">
        <is>
          <t>ProceedsFromRepurchaseOfEquity</t>
        </is>
      </c>
      <c r="C1223" s="3" t="inlineStr">
        <is>
          <t>2020-02-01</t>
        </is>
      </c>
      <c r="D1223" s="3" t="inlineStr">
        <is>
          <t>2019-02-03</t>
        </is>
      </c>
      <c r="E1223" s="3" t="inlineStr">
        <is>
          <t>duration</t>
        </is>
      </c>
      <c r="F1223" s="3" t="inlineStr">
        <is>
          <t>5000000.0</t>
        </is>
      </c>
      <c r="G1223" s="3" t="inlineStr">
        <is>
          <t>usd</t>
        </is>
      </c>
      <c r="H1223" s="3" t="inlineStr">
        <is>
          <t>-6</t>
        </is>
      </c>
      <c r="I1223" s="3" t="inlineStr">
        <is>
          <t>srt:ParentCompanyMember</t>
        </is>
      </c>
      <c r="J1223" s="3" t="inlineStr">
        <is>
          <t>https://www.sec.gov/Archives/edgar/data/794367/000079436720000040/m-0201202010xk.htm#d69514878e16536-wk-Fact-45EF682562C05E41B3E512E861F74F02</t>
        </is>
      </c>
      <c r="K1223" s="3" t="inlineStr">
        <is>
          <t>2020-03-30 00:00:00</t>
        </is>
      </c>
    </row>
    <row r="1224">
      <c r="B1224" s="3" t="inlineStr">
        <is>
          <t>PaymentsForProceedsFromIntercompanyAdvancesFromFinancingActivities</t>
        </is>
      </c>
      <c r="C1224" s="3" t="inlineStr">
        <is>
          <t>2020-02-01</t>
        </is>
      </c>
      <c r="D1224" s="3" t="inlineStr">
        <is>
          <t>2019-02-03</t>
        </is>
      </c>
      <c r="E1224" s="3" t="inlineStr">
        <is>
          <t>duration</t>
        </is>
      </c>
      <c r="F1224" s="3" t="inlineStr">
        <is>
          <t>-915000000.0</t>
        </is>
      </c>
      <c r="G1224" s="3" t="inlineStr">
        <is>
          <t>usd</t>
        </is>
      </c>
      <c r="H1224" s="3" t="inlineStr">
        <is>
          <t>-6</t>
        </is>
      </c>
      <c r="I1224" s="3" t="inlineStr">
        <is>
          <t>srt:ParentCompanyMember</t>
        </is>
      </c>
      <c r="J1224" s="3" t="inlineStr">
        <is>
          <t>https://www.sec.gov/Archives/edgar/data/794367/000079436720000040/m-0201202010xk.htm#d69514878e16633-wk-Fact-5DBE2BA0081158A2A269DD13D265224D</t>
        </is>
      </c>
      <c r="K1224" s="3" t="inlineStr">
        <is>
          <t>2020-03-30 00:00:00</t>
        </is>
      </c>
    </row>
    <row r="1225">
      <c r="B1225" s="3" t="inlineStr">
        <is>
          <t>ProceedsFromPaymentsForOtherFinancingActivities</t>
        </is>
      </c>
      <c r="C1225" s="3" t="inlineStr">
        <is>
          <t>2020-02-01</t>
        </is>
      </c>
      <c r="D1225" s="3" t="inlineStr">
        <is>
          <t>2019-02-03</t>
        </is>
      </c>
      <c r="E1225" s="3" t="inlineStr">
        <is>
          <t>duration</t>
        </is>
      </c>
      <c r="F1225" s="3" t="inlineStr">
        <is>
          <t>-49000000.0</t>
        </is>
      </c>
      <c r="G1225" s="3" t="inlineStr">
        <is>
          <t>usd</t>
        </is>
      </c>
      <c r="H1225" s="3" t="inlineStr">
        <is>
          <t>-6</t>
        </is>
      </c>
      <c r="I1225" s="3" t="inlineStr">
        <is>
          <t>srt:ParentCompanyMember</t>
        </is>
      </c>
      <c r="J1225" s="3" t="inlineStr">
        <is>
          <t>https://www.sec.gov/Archives/edgar/data/794367/000079436720000040/m-0201202010xk.htm#d69514878e16731-wk-Fact-1597C821E244551A85905AE11071A3F8</t>
        </is>
      </c>
      <c r="K1225" s="3" t="inlineStr">
        <is>
          <t>2020-03-30 00:00:00</t>
        </is>
      </c>
    </row>
    <row r="1226">
      <c r="B1226" s="3" t="inlineStr">
        <is>
          <t>NetCashProvidedByUsedInFinancingActivities</t>
        </is>
      </c>
      <c r="C1226" s="3" t="inlineStr">
        <is>
          <t>2020-02-01</t>
        </is>
      </c>
      <c r="D1226" s="3" t="inlineStr">
        <is>
          <t>2019-02-03</t>
        </is>
      </c>
      <c r="E1226" s="3" t="inlineStr">
        <is>
          <t>duration</t>
        </is>
      </c>
      <c r="F1226" s="3" t="inlineStr">
        <is>
          <t>-1425000000.0</t>
        </is>
      </c>
      <c r="G1226" s="3" t="inlineStr">
        <is>
          <t>usd</t>
        </is>
      </c>
      <c r="H1226" s="3" t="inlineStr">
        <is>
          <t>-6</t>
        </is>
      </c>
      <c r="I1226" s="3" t="inlineStr">
        <is>
          <t>srt:ParentCompanyMember</t>
        </is>
      </c>
      <c r="J1226" s="3" t="inlineStr">
        <is>
          <t>https://www.sec.gov/Archives/edgar/data/794367/000079436720000040/m-0201202010xk.htm#d69514878e16832-wk-Fact-DBB75DCC87155F6A85414668C91C5A43</t>
        </is>
      </c>
      <c r="K1226" s="3" t="inlineStr">
        <is>
          <t>2020-03-30 00:00:00</t>
        </is>
      </c>
    </row>
    <row r="1227">
      <c r="B1227" s="3" t="inlineStr">
        <is>
          <t>CashCashEquivalentsRestrictedCashAndRestrictedCashEquivalentsPeriodIncreaseDecreaseExcludingExchangeRateEffect</t>
        </is>
      </c>
      <c r="C1227" s="3" t="inlineStr">
        <is>
          <t>2020-02-01</t>
        </is>
      </c>
      <c r="D1227" s="3" t="inlineStr">
        <is>
          <t>2019-02-03</t>
        </is>
      </c>
      <c r="E1227" s="3" t="inlineStr">
        <is>
          <t>duration</t>
        </is>
      </c>
      <c r="F1227" s="3" t="inlineStr">
        <is>
          <t>-476000000.0</t>
        </is>
      </c>
      <c r="G1227" s="3" t="inlineStr">
        <is>
          <t>usd</t>
        </is>
      </c>
      <c r="H1227" s="3" t="inlineStr">
        <is>
          <t>-6</t>
        </is>
      </c>
      <c r="I1227" s="3" t="inlineStr">
        <is>
          <t>srt:ParentCompanyMember</t>
        </is>
      </c>
      <c r="J1227" s="3" t="inlineStr">
        <is>
          <t>https://www.sec.gov/Archives/edgar/data/794367/000079436720000040/m-0201202010xk.htm#d69514878e16933-wk-Fact-E7D0A34AF15953798B97A683E2F60826</t>
        </is>
      </c>
      <c r="K1227" s="3" t="inlineStr">
        <is>
          <t>2020-03-30 00:00:00</t>
        </is>
      </c>
    </row>
    <row r="1228">
      <c r="B1228" s="3" t="inlineStr">
        <is>
          <t>RevenueFromContractWithCustomerExcludingAssessedTax__dim__ParentCompanyMember</t>
        </is>
      </c>
      <c r="C1228" s="3" t="inlineStr">
        <is>
          <t>2020-02-01</t>
        </is>
      </c>
      <c r="D1228" s="3" t="inlineStr">
        <is>
          <t>2019-02-03</t>
        </is>
      </c>
      <c r="E1228" s="3" t="inlineStr">
        <is>
          <t>duration</t>
        </is>
      </c>
      <c r="F1228" s="3" t="n"/>
      <c r="G1228" s="3" t="inlineStr">
        <is>
          <t>usd</t>
        </is>
      </c>
      <c r="H1228" s="3" t="inlineStr">
        <is>
          <t>-6</t>
        </is>
      </c>
      <c r="I1228" s="3" t="inlineStr">
        <is>
          <t>srt:ParentCompanyMember</t>
        </is>
      </c>
      <c r="J1228" s="3" t="inlineStr">
        <is>
          <t>https://www.sec.gov/Archives/edgar/data/794367/000079436720000040/m-0201202010xk.htm#d69514878e884-wk-Fact-7E512D37E5DE5AC78648DF542EB098B3</t>
        </is>
      </c>
      <c r="K1228" s="3" t="inlineStr">
        <is>
          <t>2020-03-30 00:00:00</t>
        </is>
      </c>
    </row>
    <row r="1229">
      <c r="B1229" s="3" t="inlineStr">
        <is>
          <t>NetEarningsFromCreditOperations__dim__ParentCompanyMember</t>
        </is>
      </c>
      <c r="C1229" s="3" t="inlineStr">
        <is>
          <t>2020-02-01</t>
        </is>
      </c>
      <c r="D1229" s="3" t="inlineStr">
        <is>
          <t>2019-02-03</t>
        </is>
      </c>
      <c r="E1229" s="3" t="inlineStr">
        <is>
          <t>duration</t>
        </is>
      </c>
      <c r="F1229" s="3" t="n"/>
      <c r="G1229" s="3" t="inlineStr">
        <is>
          <t>usd</t>
        </is>
      </c>
      <c r="H1229" s="3" t="inlineStr">
        <is>
          <t>-6</t>
        </is>
      </c>
      <c r="I1229" s="3" t="inlineStr">
        <is>
          <t>srt:ParentCompanyMember</t>
        </is>
      </c>
      <c r="J1229" s="3" t="inlineStr">
        <is>
          <t>https://www.sec.gov/Archives/edgar/data/794367/000079436720000040/m-0201202010xk.htm#d69514878e977-wk-Fact-4AE8341E05D15094BF33E6F039471CF9</t>
        </is>
      </c>
      <c r="K1229" s="3" t="inlineStr">
        <is>
          <t>2020-03-30 00:00:00</t>
        </is>
      </c>
    </row>
    <row r="1230">
      <c r="B1230" s="3" t="inlineStr">
        <is>
          <t>CostOfGoodsAndServicesSold__dim__ParentCompanyMember</t>
        </is>
      </c>
      <c r="C1230" s="3" t="inlineStr">
        <is>
          <t>2020-02-01</t>
        </is>
      </c>
      <c r="D1230" s="3" t="inlineStr">
        <is>
          <t>2019-02-03</t>
        </is>
      </c>
      <c r="E1230" s="3" t="inlineStr">
        <is>
          <t>duration</t>
        </is>
      </c>
      <c r="F1230" s="3" t="n"/>
      <c r="G1230" s="3" t="inlineStr">
        <is>
          <t>usd</t>
        </is>
      </c>
      <c r="H1230" s="3" t="inlineStr">
        <is>
          <t>-6</t>
        </is>
      </c>
      <c r="I1230" s="3" t="inlineStr">
        <is>
          <t>srt:ParentCompanyMember</t>
        </is>
      </c>
      <c r="J1230" s="3" t="inlineStr">
        <is>
          <t>https://www.sec.gov/Archives/edgar/data/794367/000079436720000040/m-0201202010xk.htm#d69514878e1177-wk-Fact-48609859942555B8859999C4D5F5AA9A</t>
        </is>
      </c>
      <c r="K1230" s="3" t="inlineStr">
        <is>
          <t>2020-03-30 00:00:00</t>
        </is>
      </c>
    </row>
    <row r="1231">
      <c r="B1231" s="3" t="inlineStr">
        <is>
          <t>SellingGeneralAndAdministrativeExpense__dim__ParentCompanyMember</t>
        </is>
      </c>
      <c r="C1231" s="3" t="inlineStr">
        <is>
          <t>2020-02-01</t>
        </is>
      </c>
      <c r="D1231" s="3" t="inlineStr">
        <is>
          <t>2019-02-03</t>
        </is>
      </c>
      <c r="E1231" s="3" t="inlineStr">
        <is>
          <t>duration</t>
        </is>
      </c>
      <c r="F1231" s="3" t="inlineStr">
        <is>
          <t>-2000000.0</t>
        </is>
      </c>
      <c r="G1231" s="3" t="inlineStr">
        <is>
          <t>usd</t>
        </is>
      </c>
      <c r="H1231" s="3" t="inlineStr">
        <is>
          <t>-6</t>
        </is>
      </c>
      <c r="I1231" s="3" t="inlineStr">
        <is>
          <t>srt:ParentCompanyMember</t>
        </is>
      </c>
      <c r="J1231" s="3" t="inlineStr">
        <is>
          <t>https://www.sec.gov/Archives/edgar/data/794367/000079436720000040/m-0201202010xk.htm#d69514878e1277-wk-Fact-4263DB0D293D53AFB2F1F2DCAA672BE5</t>
        </is>
      </c>
      <c r="K1231" s="3" t="inlineStr">
        <is>
          <t>2020-03-30 00:00:00</t>
        </is>
      </c>
    </row>
    <row r="1232">
      <c r="B1232" s="3" t="inlineStr">
        <is>
          <t>OperatingIncomeLoss__dim__ParentCompanyMember</t>
        </is>
      </c>
      <c r="C1232" s="3" t="inlineStr">
        <is>
          <t>2020-02-01</t>
        </is>
      </c>
      <c r="D1232" s="3" t="inlineStr">
        <is>
          <t>2019-02-03</t>
        </is>
      </c>
      <c r="E1232" s="3" t="inlineStr">
        <is>
          <t>duration</t>
        </is>
      </c>
      <c r="F1232" s="3" t="inlineStr">
        <is>
          <t>2000000.0</t>
        </is>
      </c>
      <c r="G1232" s="3" t="inlineStr">
        <is>
          <t>usd</t>
        </is>
      </c>
      <c r="H1232" s="3" t="inlineStr">
        <is>
          <t>-6</t>
        </is>
      </c>
      <c r="I1232" s="3" t="inlineStr">
        <is>
          <t>srt:ParentCompanyMember</t>
        </is>
      </c>
      <c r="J1232" s="3" t="inlineStr">
        <is>
          <t>https://www.sec.gov/Archives/edgar/data/794367/000079436720000040/m-0201202010xk.htm#d69514878e1574-wk-Fact-A0008C58A723517AA12B0755F8A41392</t>
        </is>
      </c>
      <c r="K1232" s="3" t="inlineStr">
        <is>
          <t>2020-03-30 00:00:00</t>
        </is>
      </c>
    </row>
    <row r="1233">
      <c r="B1233" s="3" t="inlineStr">
        <is>
          <t>NetPeriodicDefinedBenefitsExpenseReversalOfExpenseExcludingServiceCostComponent__dim__ParentCompanyMember</t>
        </is>
      </c>
      <c r="C1233" s="3" t="inlineStr">
        <is>
          <t>2020-02-01</t>
        </is>
      </c>
      <c r="D1233" s="3" t="inlineStr">
        <is>
          <t>2019-02-03</t>
        </is>
      </c>
      <c r="E1233" s="3" t="inlineStr">
        <is>
          <t>duration</t>
        </is>
      </c>
      <c r="F1233" s="3" t="n"/>
      <c r="G1233" s="3" t="inlineStr">
        <is>
          <t>usd</t>
        </is>
      </c>
      <c r="H1233" s="3" t="inlineStr">
        <is>
          <t>-6</t>
        </is>
      </c>
      <c r="I1233" s="3" t="inlineStr">
        <is>
          <t>srt:ParentCompanyMember</t>
        </is>
      </c>
      <c r="J1233" s="3" t="inlineStr">
        <is>
          <t>https://www.sec.gov/Archives/edgar/data/794367/000079436720000040/m-0201202010xk.htm#d69514878e1671-wk-Fact-4916457C062C521E9ED221B3FE6270A9</t>
        </is>
      </c>
      <c r="K1233" s="3" t="inlineStr">
        <is>
          <t>2020-03-30 00:00:00</t>
        </is>
      </c>
    </row>
    <row r="1234">
      <c r="B1234" s="3" t="inlineStr">
        <is>
          <t>InterestIncomeExpenseNet__dim__ParentCompanyMember</t>
        </is>
      </c>
      <c r="C1234" s="3" t="inlineStr">
        <is>
          <t>2020-02-01</t>
        </is>
      </c>
      <c r="D1234" s="3" t="inlineStr">
        <is>
          <t>2019-02-03</t>
        </is>
      </c>
      <c r="E1234" s="3" t="inlineStr">
        <is>
          <t>duration</t>
        </is>
      </c>
      <c r="F1234" s="3" t="inlineStr">
        <is>
          <t>15000000.0</t>
        </is>
      </c>
      <c r="G1234" s="3" t="inlineStr">
        <is>
          <t>usd</t>
        </is>
      </c>
      <c r="H1234" s="3" t="inlineStr">
        <is>
          <t>-6</t>
        </is>
      </c>
      <c r="I1234" s="3" t="inlineStr">
        <is>
          <t>srt:ParentCompanyMember</t>
        </is>
      </c>
      <c r="J1234" s="3" t="inlineStr">
        <is>
          <t>https://www.sec.gov/Archives/edgar/data/794367/000079436720000040/m-0201202010xk.htm#d69514878e1971-wk-Fact-ADB699065AEC53BBAC19286412EDE565</t>
        </is>
      </c>
      <c r="K1234" s="3" t="inlineStr">
        <is>
          <t>2020-03-30 00:00:00</t>
        </is>
      </c>
    </row>
    <row r="1235">
      <c r="B1235" s="3" t="inlineStr">
        <is>
          <t>InterestExpenseOther__dim__ParentCompanyMember</t>
        </is>
      </c>
      <c r="C1235" s="3" t="inlineStr">
        <is>
          <t>2020-02-01</t>
        </is>
      </c>
      <c r="D1235" s="3" t="inlineStr">
        <is>
          <t>2019-02-03</t>
        </is>
      </c>
      <c r="E1235" s="3" t="inlineStr">
        <is>
          <t>duration</t>
        </is>
      </c>
      <c r="F1235" s="3" t="n"/>
      <c r="G1235" s="3" t="inlineStr">
        <is>
          <t>usd</t>
        </is>
      </c>
      <c r="H1235" s="3" t="inlineStr">
        <is>
          <t>-6</t>
        </is>
      </c>
      <c r="I1235" s="3" t="inlineStr">
        <is>
          <t>srt:ParentCompanyMember</t>
        </is>
      </c>
      <c r="J1235" s="3" t="inlineStr">
        <is>
          <t>https://www.sec.gov/Archives/edgar/data/794367/000079436720000040/m-0201202010xk.htm#d69514878e2070-wk-Fact-58E1AF8DEABA50BF90BCF01E89FB1C56</t>
        </is>
      </c>
      <c r="K1235" s="3" t="inlineStr">
        <is>
          <t>2020-03-30 00:00:00</t>
        </is>
      </c>
    </row>
    <row r="1236">
      <c r="B1236" s="3" t="inlineStr">
        <is>
          <t>GainsLossesOnExtinguishmentOfDebt__dim__ParentCompanyMember</t>
        </is>
      </c>
      <c r="C1236" s="3" t="inlineStr">
        <is>
          <t>2020-02-01</t>
        </is>
      </c>
      <c r="D1236" s="3" t="inlineStr">
        <is>
          <t>2019-02-03</t>
        </is>
      </c>
      <c r="E1236" s="3" t="inlineStr">
        <is>
          <t>duration</t>
        </is>
      </c>
      <c r="F1236" s="3" t="n"/>
      <c r="G1236" s="3" t="inlineStr">
        <is>
          <t>usd</t>
        </is>
      </c>
      <c r="H1236" s="3" t="inlineStr">
        <is>
          <t>-6</t>
        </is>
      </c>
      <c r="I1236" s="3" t="inlineStr">
        <is>
          <t>srt:ParentCompanyMember</t>
        </is>
      </c>
      <c r="J1236" s="3" t="inlineStr">
        <is>
          <t>https://www.sec.gov/Archives/edgar/data/794367/000079436720000040/m-0201202010xk.htm#d69514878e2168-wk-Fact-5267495F100B517F85B1782E24696899</t>
        </is>
      </c>
      <c r="K1236" s="3" t="inlineStr">
        <is>
          <t>2020-03-30 00:00:00</t>
        </is>
      </c>
    </row>
    <row r="1237">
      <c r="B1237" s="3" t="inlineStr">
        <is>
          <t>IncomeLossFromContinuingOperationsBeforeIncomeTaxesMinorityInterestAndIncomeLossFromEquityMethodInvestments__dim__ParentCompanyMember</t>
        </is>
      </c>
      <c r="C1237" s="3" t="inlineStr">
        <is>
          <t>2020-02-01</t>
        </is>
      </c>
      <c r="D1237" s="3" t="inlineStr">
        <is>
          <t>2019-02-03</t>
        </is>
      </c>
      <c r="E1237" s="3" t="inlineStr">
        <is>
          <t>duration</t>
        </is>
      </c>
      <c r="F1237" s="3" t="inlineStr">
        <is>
          <t>564000000.0</t>
        </is>
      </c>
      <c r="G1237" s="3" t="inlineStr">
        <is>
          <t>usd</t>
        </is>
      </c>
      <c r="H1237" s="3" t="inlineStr">
        <is>
          <t>-6</t>
        </is>
      </c>
      <c r="I1237" s="3" t="inlineStr">
        <is>
          <t>srt:ParentCompanyMember</t>
        </is>
      </c>
      <c r="J1237" s="3" t="inlineStr">
        <is>
          <t>https://www.sec.gov/Archives/edgar/data/794367/000079436720000040/m-0201202010xk.htm#d69514878e2366-wk-Fact-028A0F364F265F3FA7EEB492817D1E97</t>
        </is>
      </c>
      <c r="K1237" s="3" t="inlineStr">
        <is>
          <t>2020-03-30 00:00:00</t>
        </is>
      </c>
    </row>
    <row r="1238">
      <c r="B1238" s="3" t="inlineStr">
        <is>
          <t>IncomeTaxExpenseBenefit__dim__ParentCompanyMember</t>
        </is>
      </c>
      <c r="C1238" s="3" t="inlineStr">
        <is>
          <t>2020-02-01</t>
        </is>
      </c>
      <c r="D1238" s="3" t="inlineStr">
        <is>
          <t>2019-02-03</t>
        </is>
      </c>
      <c r="E1238" s="3" t="inlineStr">
        <is>
          <t>duration</t>
        </is>
      </c>
      <c r="F1238" s="3" t="n"/>
      <c r="G1238" s="3" t="inlineStr">
        <is>
          <t>usd</t>
        </is>
      </c>
      <c r="H1238" s="3" t="inlineStr">
        <is>
          <t>-6</t>
        </is>
      </c>
      <c r="I1238" s="3" t="inlineStr">
        <is>
          <t>srt:ParentCompanyMember</t>
        </is>
      </c>
      <c r="J1238" s="3" t="inlineStr">
        <is>
          <t>https://www.sec.gov/Archives/edgar/data/794367/000079436720000040/m-0201202010xk.htm#d69514878e2465-wk-Fact-F7AE10DCEDAF565C9327B97E8148A888</t>
        </is>
      </c>
      <c r="K1238" s="3" t="inlineStr">
        <is>
          <t>2020-03-30 00:00:00</t>
        </is>
      </c>
    </row>
    <row r="1239">
      <c r="B1239" s="3" t="inlineStr">
        <is>
          <t>NetIncomeLossAttributableToNoncontrollingInterest__dim__ParentCompanyMember</t>
        </is>
      </c>
      <c r="C1239" s="3" t="inlineStr">
        <is>
          <t>2020-02-01</t>
        </is>
      </c>
      <c r="D1239" s="3" t="inlineStr">
        <is>
          <t>2019-02-03</t>
        </is>
      </c>
      <c r="E1239" s="3" t="inlineStr">
        <is>
          <t>duration</t>
        </is>
      </c>
      <c r="F1239" s="3" t="n"/>
      <c r="G1239" s="3" t="inlineStr">
        <is>
          <t>usd</t>
        </is>
      </c>
      <c r="H1239" s="3" t="inlineStr">
        <is>
          <t>-6</t>
        </is>
      </c>
      <c r="I1239" s="3" t="inlineStr">
        <is>
          <t>srt:ParentCompanyMember</t>
        </is>
      </c>
      <c r="J1239" s="3" t="inlineStr">
        <is>
          <t>https://www.sec.gov/Archives/edgar/data/794367/000079436720000040/m-0201202010xk.htm#d69514878e2663-wk-Fact-45806A88DAC45D47A9E531B5278AFD09</t>
        </is>
      </c>
      <c r="K1239" s="3" t="inlineStr">
        <is>
          <t>2020-03-30 00:00:00</t>
        </is>
      </c>
    </row>
    <row r="1240">
      <c r="B1240" s="3" t="inlineStr">
        <is>
          <t>NetIncomeLoss__dim__ParentCompanyMember</t>
        </is>
      </c>
      <c r="C1240" s="3" t="inlineStr">
        <is>
          <t>2020-02-01</t>
        </is>
      </c>
      <c r="D1240" s="3" t="inlineStr">
        <is>
          <t>2019-02-03</t>
        </is>
      </c>
      <c r="E1240" s="3" t="inlineStr">
        <is>
          <t>duration</t>
        </is>
      </c>
      <c r="F1240" s="3" t="inlineStr">
        <is>
          <t>564000000.0</t>
        </is>
      </c>
      <c r="G1240" s="3" t="inlineStr">
        <is>
          <t>usd</t>
        </is>
      </c>
      <c r="H1240" s="3" t="inlineStr">
        <is>
          <t>-6</t>
        </is>
      </c>
      <c r="I1240" s="3" t="inlineStr">
        <is>
          <t>srt:ParentCompanyMember</t>
        </is>
      </c>
      <c r="J1240" s="3" t="inlineStr">
        <is>
          <t>https://www.sec.gov/Archives/edgar/data/794367/000079436720000040/m-0201202010xk.htm#d69514878e2768-wk-Fact-7091BDABF6405FAFBDA94772FAE00BFF</t>
        </is>
      </c>
      <c r="K1240" s="3" t="inlineStr">
        <is>
          <t>2020-03-30 00:00:00</t>
        </is>
      </c>
    </row>
    <row r="1241">
      <c r="B1241" s="3" t="inlineStr">
        <is>
          <t>ComprehensiveIncomeNetOfTaxIncludingPortionAttributableToNoncontrollingInterest__dim__ParentCompanyMember</t>
        </is>
      </c>
      <c r="C1241" s="3" t="inlineStr">
        <is>
          <t>2020-02-01</t>
        </is>
      </c>
      <c r="D1241" s="3" t="inlineStr">
        <is>
          <t>2019-02-03</t>
        </is>
      </c>
      <c r="E1241" s="3" t="inlineStr">
        <is>
          <t>duration</t>
        </is>
      </c>
      <c r="F1241" s="3" t="inlineStr">
        <is>
          <t>524000000.0</t>
        </is>
      </c>
      <c r="G1241" s="3" t="inlineStr">
        <is>
          <t>usd</t>
        </is>
      </c>
      <c r="H1241" s="3" t="inlineStr">
        <is>
          <t>-6</t>
        </is>
      </c>
      <c r="I1241" s="3" t="inlineStr">
        <is>
          <t>srt:ParentCompanyMember</t>
        </is>
      </c>
      <c r="J1241" s="3" t="inlineStr">
        <is>
          <t>https://www.sec.gov/Archives/edgar/data/794367/000079436720000040/m-0201202010xk.htm#d69514878e2867-wk-Fact-F3E3ED19F1645DCDAF824472B4BE24D7</t>
        </is>
      </c>
      <c r="K1241" s="3" t="inlineStr">
        <is>
          <t>2020-03-30 00:00:00</t>
        </is>
      </c>
    </row>
    <row r="1242">
      <c r="B1242" s="3" t="inlineStr">
        <is>
          <t>ComprehensiveIncomeNetOfTaxAttributableToNoncontrollingInterest__dim__ParentCompanyMember</t>
        </is>
      </c>
      <c r="C1242" s="3" t="inlineStr">
        <is>
          <t>2020-02-01</t>
        </is>
      </c>
      <c r="D1242" s="3" t="inlineStr">
        <is>
          <t>2019-02-03</t>
        </is>
      </c>
      <c r="E1242" s="3" t="inlineStr">
        <is>
          <t>duration</t>
        </is>
      </c>
      <c r="F1242" s="3" t="n"/>
      <c r="G1242" s="3" t="inlineStr">
        <is>
          <t>usd</t>
        </is>
      </c>
      <c r="H1242" s="3" t="inlineStr">
        <is>
          <t>-6</t>
        </is>
      </c>
      <c r="I1242" s="3" t="inlineStr">
        <is>
          <t>srt:ParentCompanyMember</t>
        </is>
      </c>
      <c r="J1242" s="3" t="inlineStr">
        <is>
          <t>https://www.sec.gov/Archives/edgar/data/794367/000079436720000040/m-0201202010xk.htm#d69514878e2965-wk-Fact-97B7EC79CB68577A99F8F24A55E6B531</t>
        </is>
      </c>
      <c r="K1242" s="3" t="inlineStr">
        <is>
          <t>2020-03-30 00:00:00</t>
        </is>
      </c>
    </row>
    <row r="1243">
      <c r="B1243" s="3" t="inlineStr">
        <is>
          <t>ComprehensiveIncomeNetOfTax__dim__ParentCompanyMember</t>
        </is>
      </c>
      <c r="C1243" s="3" t="inlineStr">
        <is>
          <t>2020-02-01</t>
        </is>
      </c>
      <c r="D1243" s="3" t="inlineStr">
        <is>
          <t>2019-02-03</t>
        </is>
      </c>
      <c r="E1243" s="3" t="inlineStr">
        <is>
          <t>duration</t>
        </is>
      </c>
      <c r="F1243" s="3" t="inlineStr">
        <is>
          <t>524000000.0</t>
        </is>
      </c>
      <c r="G1243" s="3" t="inlineStr">
        <is>
          <t>usd</t>
        </is>
      </c>
      <c r="H1243" s="3" t="inlineStr">
        <is>
          <t>-6</t>
        </is>
      </c>
      <c r="I1243" s="3" t="inlineStr">
        <is>
          <t>srt:ParentCompanyMember</t>
        </is>
      </c>
      <c r="J1243" s="3" t="inlineStr">
        <is>
          <t>https://www.sec.gov/Archives/edgar/data/794367/000079436720000040/m-0201202010xk.htm#d69514878e3070-wk-Fact-65AA294364875E6696B74946D8CD475C</t>
        </is>
      </c>
      <c r="K1243" s="3" t="inlineStr">
        <is>
          <t>2020-03-30 00:00:00</t>
        </is>
      </c>
    </row>
    <row r="1244">
      <c r="B1244" s="3" t="inlineStr">
        <is>
          <t>ProfitLoss__dim__ParentCompanyMember</t>
        </is>
      </c>
      <c r="C1244" s="3" t="inlineStr">
        <is>
          <t>2020-02-01</t>
        </is>
      </c>
      <c r="D1244" s="3" t="inlineStr">
        <is>
          <t>2019-02-03</t>
        </is>
      </c>
      <c r="E1244" s="3" t="inlineStr">
        <is>
          <t>duration</t>
        </is>
      </c>
      <c r="F1244" s="3" t="inlineStr">
        <is>
          <t>564000000.0</t>
        </is>
      </c>
      <c r="G1244" s="3" t="inlineStr">
        <is>
          <t>usd</t>
        </is>
      </c>
      <c r="H1244" s="3" t="inlineStr">
        <is>
          <t>-6</t>
        </is>
      </c>
      <c r="I1244" s="3" t="inlineStr">
        <is>
          <t>srt:ParentCompanyMember</t>
        </is>
      </c>
      <c r="J1244" s="3" t="inlineStr">
        <is>
          <t>https://www.sec.gov/Archives/edgar/data/794367/000079436720000040/m-0201202010xk.htm#d69514878e14951-wk-Fact-5884E20AE1A9582184A60E5668B38BAF</t>
        </is>
      </c>
      <c r="K1244" s="3" t="inlineStr">
        <is>
          <t>2020-03-30 00:00:00</t>
        </is>
      </c>
    </row>
    <row r="1245">
      <c r="B1245" s="3" t="inlineStr">
        <is>
          <t>RestructuringSettlementAndImpairmentProvisions__dim__ParentCompanyMember</t>
        </is>
      </c>
      <c r="C1245" s="3" t="inlineStr">
        <is>
          <t>2020-02-01</t>
        </is>
      </c>
      <c r="D1245" s="3" t="inlineStr">
        <is>
          <t>2019-02-03</t>
        </is>
      </c>
      <c r="E1245" s="3" t="inlineStr">
        <is>
          <t>duration</t>
        </is>
      </c>
      <c r="F1245" s="3" t="n"/>
      <c r="G1245" s="3" t="inlineStr">
        <is>
          <t>usd</t>
        </is>
      </c>
      <c r="H1245" s="3" t="inlineStr">
        <is>
          <t>-6</t>
        </is>
      </c>
      <c r="I1245" s="3" t="inlineStr">
        <is>
          <t>srt:ParentCompanyMember</t>
        </is>
      </c>
      <c r="J1245" s="3" t="inlineStr">
        <is>
          <t>https://www.sec.gov/Archives/edgar/data/794367/000079436720000040/m-0201202010xk.htm#d69514878e15045-wk-Fact-3042CF129B995182ADB8158F3E800A96</t>
        </is>
      </c>
      <c r="K1245" s="3" t="inlineStr">
        <is>
          <t>2020-03-30 00:00:00</t>
        </is>
      </c>
    </row>
    <row r="1246">
      <c r="B1246" s="3" t="inlineStr">
        <is>
          <t>DefinedBenefitPlanRecognizedNetGainLossDueToSettlements1__dim__ParentCompanyMember</t>
        </is>
      </c>
      <c r="C1246" s="3" t="inlineStr">
        <is>
          <t>2020-02-01</t>
        </is>
      </c>
      <c r="D1246" s="3" t="inlineStr">
        <is>
          <t>2019-02-03</t>
        </is>
      </c>
      <c r="E1246" s="3" t="inlineStr">
        <is>
          <t>duration</t>
        </is>
      </c>
      <c r="F1246" s="3" t="n"/>
      <c r="G1246" s="3" t="inlineStr">
        <is>
          <t>usd</t>
        </is>
      </c>
      <c r="H1246" s="3" t="inlineStr">
        <is>
          <t>-6</t>
        </is>
      </c>
      <c r="I1246" s="3" t="inlineStr">
        <is>
          <t>srt:ParentCompanyMember</t>
        </is>
      </c>
      <c r="J1246" s="3" t="inlineStr">
        <is>
          <t>https://www.sec.gov/Archives/edgar/data/794367/000079436720000040/m-0201202010xk.htm#d69514878e15142-wk-Fact-37E5C62AC5DA50DDB7094F5E50EEC57C</t>
        </is>
      </c>
      <c r="K1246" s="3" t="inlineStr">
        <is>
          <t>2020-03-30 00:00:00</t>
        </is>
      </c>
    </row>
    <row r="1247">
      <c r="B1247" s="3" t="inlineStr">
        <is>
          <t>GainLossOnDispositionOfAssets__dim__ParentCompanyMember</t>
        </is>
      </c>
      <c r="C1247" s="3" t="inlineStr">
        <is>
          <t>2020-02-01</t>
        </is>
      </c>
      <c r="D1247" s="3" t="inlineStr">
        <is>
          <t>2019-02-03</t>
        </is>
      </c>
      <c r="E1247" s="3" t="inlineStr">
        <is>
          <t>duration</t>
        </is>
      </c>
      <c r="F1247" s="3" t="n"/>
      <c r="G1247" s="3" t="inlineStr">
        <is>
          <t>usd</t>
        </is>
      </c>
      <c r="H1247" s="3" t="inlineStr">
        <is>
          <t>-6</t>
        </is>
      </c>
      <c r="I1247" s="3" t="inlineStr">
        <is>
          <t>srt:ParentCompanyMember</t>
        </is>
      </c>
      <c r="J1247" s="3" t="inlineStr">
        <is>
          <t>https://www.sec.gov/Archives/edgar/data/794367/000079436720000040/m-0201202010xk.htm#d69514878e15239-wk-Fact-4C6D1DB1C5065D14902E993B5BA503FA</t>
        </is>
      </c>
      <c r="K1247" s="3" t="inlineStr">
        <is>
          <t>2020-03-30 00:00:00</t>
        </is>
      </c>
    </row>
    <row r="1248">
      <c r="B1248" s="3" t="inlineStr">
        <is>
          <t>IncomeLossFromEquityMethodInvestments__dim__ParentCompanyMember</t>
        </is>
      </c>
      <c r="C1248" s="3" t="inlineStr">
        <is>
          <t>2020-02-01</t>
        </is>
      </c>
      <c r="D1248" s="3" t="inlineStr">
        <is>
          <t>2019-02-03</t>
        </is>
      </c>
      <c r="E1248" s="3" t="inlineStr">
        <is>
          <t>duration</t>
        </is>
      </c>
      <c r="F1248" s="3" t="inlineStr">
        <is>
          <t>547000000.0</t>
        </is>
      </c>
      <c r="G1248" s="3" t="inlineStr">
        <is>
          <t>usd</t>
        </is>
      </c>
      <c r="H1248" s="3" t="inlineStr">
        <is>
          <t>-6</t>
        </is>
      </c>
      <c r="I1248" s="3" t="inlineStr">
        <is>
          <t>srt:ParentCompanyMember</t>
        </is>
      </c>
      <c r="J1248" s="3" t="inlineStr">
        <is>
          <t>https://www.sec.gov/Archives/edgar/data/794367/000079436720000040/m-0201202010xk.htm#d69514878e15339-wk-Fact-62E205456CA053EFACAB5AB3E8F7A447</t>
        </is>
      </c>
      <c r="K1248" s="3" t="inlineStr">
        <is>
          <t>2020-03-30 00:00:00</t>
        </is>
      </c>
    </row>
    <row r="1249">
      <c r="B1249" s="3" t="inlineStr">
        <is>
          <t>ProceedsFromDividendsReceived__dim__ParentCompanyMember</t>
        </is>
      </c>
      <c r="C1249" s="3" t="inlineStr">
        <is>
          <t>2020-02-01</t>
        </is>
      </c>
      <c r="D1249" s="3" t="inlineStr">
        <is>
          <t>2019-02-03</t>
        </is>
      </c>
      <c r="E1249" s="3" t="inlineStr">
        <is>
          <t>duration</t>
        </is>
      </c>
      <c r="F1249" s="3" t="inlineStr">
        <is>
          <t>936000000.0</t>
        </is>
      </c>
      <c r="G1249" s="3" t="inlineStr">
        <is>
          <t>usd</t>
        </is>
      </c>
      <c r="H1249" s="3" t="inlineStr">
        <is>
          <t>-6</t>
        </is>
      </c>
      <c r="I1249" s="3" t="inlineStr">
        <is>
          <t>srt:ParentCompanyMember</t>
        </is>
      </c>
      <c r="J1249" s="3" t="inlineStr">
        <is>
          <t>https://www.sec.gov/Archives/edgar/data/794367/000079436720000040/m-0201202010xk.htm#d69514878e15437-wk-Fact-4A1C11F88F8B58CA8D669ECCADDBBE10</t>
        </is>
      </c>
      <c r="K1249" s="3" t="inlineStr">
        <is>
          <t>2020-03-30 00:00:00</t>
        </is>
      </c>
    </row>
    <row r="1250">
      <c r="B1250" s="3" t="inlineStr">
        <is>
          <t>DepreciationDepletionAndAmortization__dim__ParentCompanyMember</t>
        </is>
      </c>
      <c r="C1250" s="3" t="inlineStr">
        <is>
          <t>2020-02-01</t>
        </is>
      </c>
      <c r="D1250" s="3" t="inlineStr">
        <is>
          <t>2019-02-03</t>
        </is>
      </c>
      <c r="E1250" s="3" t="inlineStr">
        <is>
          <t>duration</t>
        </is>
      </c>
      <c r="F1250" s="3" t="n"/>
      <c r="G1250" s="3" t="inlineStr">
        <is>
          <t>usd</t>
        </is>
      </c>
      <c r="H1250" s="3" t="inlineStr">
        <is>
          <t>-6</t>
        </is>
      </c>
      <c r="I1250" s="3" t="inlineStr">
        <is>
          <t>srt:ParentCompanyMember</t>
        </is>
      </c>
      <c r="J1250" s="3" t="inlineStr">
        <is>
          <t>https://www.sec.gov/Archives/edgar/data/794367/000079436720000040/m-0201202010xk.htm#d69514878e15535-wk-Fact-A698DD32CD0151888E39AD80C050021A</t>
        </is>
      </c>
      <c r="K1250" s="3" t="inlineStr">
        <is>
          <t>2020-03-30 00:00:00</t>
        </is>
      </c>
    </row>
    <row r="1251">
      <c r="B1251" s="3" t="inlineStr">
        <is>
          <t>IncreaseDecreaseInOtherOperatingCapitalNet__dim__ParentCompanyMember</t>
        </is>
      </c>
      <c r="C1251" s="3" t="inlineStr">
        <is>
          <t>2020-02-01</t>
        </is>
      </c>
      <c r="D1251" s="3" t="inlineStr">
        <is>
          <t>2019-02-03</t>
        </is>
      </c>
      <c r="E1251" s="3" t="inlineStr">
        <is>
          <t>duration</t>
        </is>
      </c>
      <c r="F1251" s="3" t="inlineStr">
        <is>
          <t>4000000.0</t>
        </is>
      </c>
      <c r="G1251" s="3" t="inlineStr">
        <is>
          <t>usd</t>
        </is>
      </c>
      <c r="H1251" s="3" t="inlineStr">
        <is>
          <t>-6</t>
        </is>
      </c>
      <c r="I1251" s="3" t="inlineStr">
        <is>
          <t>srt:ParentCompanyMember</t>
        </is>
      </c>
      <c r="J1251" s="3" t="inlineStr">
        <is>
          <t>https://www.sec.gov/Archives/edgar/data/794367/000079436720000040/m-0201202010xk.htm#d69514878e15632-wk-Fact-002257E7C2FB5040A0B699A25E52ADB7</t>
        </is>
      </c>
      <c r="K1251" s="3" t="inlineStr">
        <is>
          <t>2020-03-30 00:00:00</t>
        </is>
      </c>
    </row>
    <row r="1252">
      <c r="B1252" s="3" t="inlineStr">
        <is>
          <t>NetCashProvidedByUsedInOperatingActivities__dim__ParentCompanyMember</t>
        </is>
      </c>
      <c r="C1252" s="3" t="inlineStr">
        <is>
          <t>2020-02-01</t>
        </is>
      </c>
      <c r="D1252" s="3" t="inlineStr">
        <is>
          <t>2019-02-03</t>
        </is>
      </c>
      <c r="E1252" s="3" t="inlineStr">
        <is>
          <t>duration</t>
        </is>
      </c>
      <c r="F1252" s="3" t="inlineStr">
        <is>
          <t>949000000.0</t>
        </is>
      </c>
      <c r="G1252" s="3" t="inlineStr">
        <is>
          <t>usd</t>
        </is>
      </c>
      <c r="H1252" s="3" t="inlineStr">
        <is>
          <t>-6</t>
        </is>
      </c>
      <c r="I1252" s="3" t="inlineStr">
        <is>
          <t>srt:ParentCompanyMember</t>
        </is>
      </c>
      <c r="J1252" s="3" t="inlineStr">
        <is>
          <t>https://www.sec.gov/Archives/edgar/data/794367/000079436720000040/m-0201202010xk.htm#d69514878e15733-wk-Fact-DD030A7055D45FCB806615FE213E7406</t>
        </is>
      </c>
      <c r="K1252" s="3" t="inlineStr">
        <is>
          <t>2020-03-30 00:00:00</t>
        </is>
      </c>
    </row>
    <row r="1253">
      <c r="B1253" s="3" t="inlineStr">
        <is>
          <t>PaymentsToAcquireProductiveAssets__dim__ParentCompanyMember</t>
        </is>
      </c>
      <c r="C1253" s="3" t="inlineStr">
        <is>
          <t>2020-02-01</t>
        </is>
      </c>
      <c r="D1253" s="3" t="inlineStr">
        <is>
          <t>2019-02-03</t>
        </is>
      </c>
      <c r="E1253" s="3" t="inlineStr">
        <is>
          <t>duration</t>
        </is>
      </c>
      <c r="F1253" s="3" t="n"/>
      <c r="G1253" s="3" t="inlineStr">
        <is>
          <t>usd</t>
        </is>
      </c>
      <c r="H1253" s="3" t="inlineStr">
        <is>
          <t>-6</t>
        </is>
      </c>
      <c r="I1253" s="3" t="inlineStr">
        <is>
          <t>srt:ParentCompanyMember</t>
        </is>
      </c>
      <c r="J1253" s="3" t="inlineStr">
        <is>
          <t>https://www.sec.gov/Archives/edgar/data/794367/000079436720000040/m-0201202010xk.htm#d69514878e15934-wk-Fact-B763801C6E305B0998F82DE69972AA64</t>
        </is>
      </c>
      <c r="K1253" s="3" t="inlineStr">
        <is>
          <t>2020-03-30 00:00:00</t>
        </is>
      </c>
    </row>
    <row r="1254">
      <c r="B1254" s="3" t="inlineStr">
        <is>
          <t>PaymentsForProceedsFromOtherInvestingActivities__dim__ParentCompanyMember</t>
        </is>
      </c>
      <c r="C1254" s="3" t="inlineStr">
        <is>
          <t>2020-02-01</t>
        </is>
      </c>
      <c r="D1254" s="3" t="inlineStr">
        <is>
          <t>2019-02-03</t>
        </is>
      </c>
      <c r="E1254" s="3" t="inlineStr">
        <is>
          <t>duration</t>
        </is>
      </c>
      <c r="F1254" s="3" t="n"/>
      <c r="G1254" s="3" t="inlineStr">
        <is>
          <t>usd</t>
        </is>
      </c>
      <c r="H1254" s="3" t="inlineStr">
        <is>
          <t>-6</t>
        </is>
      </c>
      <c r="I1254" s="3" t="inlineStr">
        <is>
          <t>srt:ParentCompanyMember</t>
        </is>
      </c>
      <c r="J1254" s="3" t="inlineStr">
        <is>
          <t>https://www.sec.gov/Archives/edgar/data/794367/000079436720000040/m-0201202010xk.htm#d69514878e16034-wk-Fact-D95D0D5BE37F566E9B6F1818AF0ACE3B</t>
        </is>
      </c>
      <c r="K1254" s="3" t="inlineStr">
        <is>
          <t>2020-03-30 00:00:00</t>
        </is>
      </c>
    </row>
    <row r="1255">
      <c r="B1255" s="3" t="inlineStr">
        <is>
          <t>NetCashProvidedByUsedInInvestingActivities__dim__ParentCompanyMember</t>
        </is>
      </c>
      <c r="C1255" s="3" t="inlineStr">
        <is>
          <t>2020-02-01</t>
        </is>
      </c>
      <c r="D1255" s="3" t="inlineStr">
        <is>
          <t>2019-02-03</t>
        </is>
      </c>
      <c r="E1255" s="3" t="inlineStr">
        <is>
          <t>duration</t>
        </is>
      </c>
      <c r="F1255" s="3" t="n"/>
      <c r="G1255" s="3" t="inlineStr">
        <is>
          <t>usd</t>
        </is>
      </c>
      <c r="H1255" s="3" t="inlineStr">
        <is>
          <t>-6</t>
        </is>
      </c>
      <c r="I1255" s="3" t="inlineStr">
        <is>
          <t>srt:ParentCompanyMember</t>
        </is>
      </c>
      <c r="J1255" s="3" t="inlineStr">
        <is>
          <t>https://www.sec.gov/Archives/edgar/data/794367/000079436720000040/m-0201202010xk.htm#d69514878e16134-wk-Fact-6A18DCC8CFF85F40AE4B1A067E6E231D</t>
        </is>
      </c>
      <c r="K1255" s="3" t="inlineStr">
        <is>
          <t>2020-03-30 00:00:00</t>
        </is>
      </c>
    </row>
    <row r="1256">
      <c r="B1256" s="3" t="inlineStr">
        <is>
          <t>ProceedsfromRepaymentsofDebtNetofDebtIssuanceCosts__dim__ParentCompanyMember</t>
        </is>
      </c>
      <c r="C1256" s="3" t="inlineStr">
        <is>
          <t>2020-02-01</t>
        </is>
      </c>
      <c r="D1256" s="3" t="inlineStr">
        <is>
          <t>2019-02-03</t>
        </is>
      </c>
      <c r="E1256" s="3" t="inlineStr">
        <is>
          <t>duration</t>
        </is>
      </c>
      <c r="F1256" s="3" t="n"/>
      <c r="G1256" s="3" t="inlineStr">
        <is>
          <t>usd</t>
        </is>
      </c>
      <c r="H1256" s="3" t="inlineStr">
        <is>
          <t>-6</t>
        </is>
      </c>
      <c r="I1256" s="3" t="inlineStr">
        <is>
          <t>srt:ParentCompanyMember</t>
        </is>
      </c>
      <c r="J1256" s="3" t="inlineStr">
        <is>
          <t>https://www.sec.gov/Archives/edgar/data/794367/000079436720000040/m-0201202010xk.htm#d69514878e16336-wk-Fact-8632F6D4BF645C418C3EC5DC3EDB16CF</t>
        </is>
      </c>
      <c r="K1256" s="3" t="inlineStr">
        <is>
          <t>2020-03-30 00:00:00</t>
        </is>
      </c>
    </row>
    <row r="1257">
      <c r="B1257" s="3" t="inlineStr">
        <is>
          <t>PaymentsOfDividendsCommonStock__dim__ParentCompanyMember</t>
        </is>
      </c>
      <c r="C1257" s="3" t="inlineStr">
        <is>
          <t>2020-02-01</t>
        </is>
      </c>
      <c r="D1257" s="3" t="inlineStr">
        <is>
          <t>2019-02-03</t>
        </is>
      </c>
      <c r="E1257" s="3" t="inlineStr">
        <is>
          <t>duration</t>
        </is>
      </c>
      <c r="F1257" s="3" t="inlineStr">
        <is>
          <t>466000000.0</t>
        </is>
      </c>
      <c r="G1257" s="3" t="inlineStr">
        <is>
          <t>usd</t>
        </is>
      </c>
      <c r="H1257" s="3" t="inlineStr">
        <is>
          <t>-6</t>
        </is>
      </c>
      <c r="I1257" s="3" t="inlineStr">
        <is>
          <t>srt:ParentCompanyMember</t>
        </is>
      </c>
      <c r="J1257" s="3" t="inlineStr">
        <is>
          <t>https://www.sec.gov/Archives/edgar/data/794367/000079436720000040/m-0201202010xk.htm#d69514878e16436-wk-Fact-DDF8CD8644CC51FE91D0771E0EAAB6F7</t>
        </is>
      </c>
      <c r="K1257" s="3" t="inlineStr">
        <is>
          <t>2020-03-30 00:00:00</t>
        </is>
      </c>
    </row>
    <row r="1258">
      <c r="B1258" s="3" t="inlineStr">
        <is>
          <t>ProceedsFromRepurchaseOfEquity__dim__ParentCompanyMember</t>
        </is>
      </c>
      <c r="C1258" s="3" t="inlineStr">
        <is>
          <t>2020-02-01</t>
        </is>
      </c>
      <c r="D1258" s="3" t="inlineStr">
        <is>
          <t>2019-02-03</t>
        </is>
      </c>
      <c r="E1258" s="3" t="inlineStr">
        <is>
          <t>duration</t>
        </is>
      </c>
      <c r="F1258" s="3" t="inlineStr">
        <is>
          <t>5000000.0</t>
        </is>
      </c>
      <c r="G1258" s="3" t="inlineStr">
        <is>
          <t>usd</t>
        </is>
      </c>
      <c r="H1258" s="3" t="inlineStr">
        <is>
          <t>-6</t>
        </is>
      </c>
      <c r="I1258" s="3" t="inlineStr">
        <is>
          <t>srt:ParentCompanyMember</t>
        </is>
      </c>
      <c r="J1258" s="3" t="inlineStr">
        <is>
          <t>https://www.sec.gov/Archives/edgar/data/794367/000079436720000040/m-0201202010xk.htm#d69514878e16536-wk-Fact-45EF682562C05E41B3E512E861F74F02</t>
        </is>
      </c>
      <c r="K1258" s="3" t="inlineStr">
        <is>
          <t>2020-03-30 00:00:00</t>
        </is>
      </c>
    </row>
    <row r="1259">
      <c r="B1259" s="3" t="inlineStr">
        <is>
          <t>PaymentsForProceedsFromIntercompanyAdvancesFromFinancingActivities__dim__ParentCompanyMember</t>
        </is>
      </c>
      <c r="C1259" s="3" t="inlineStr">
        <is>
          <t>2020-02-01</t>
        </is>
      </c>
      <c r="D1259" s="3" t="inlineStr">
        <is>
          <t>2019-02-03</t>
        </is>
      </c>
      <c r="E1259" s="3" t="inlineStr">
        <is>
          <t>duration</t>
        </is>
      </c>
      <c r="F1259" s="3" t="inlineStr">
        <is>
          <t>-915000000.0</t>
        </is>
      </c>
      <c r="G1259" s="3" t="inlineStr">
        <is>
          <t>usd</t>
        </is>
      </c>
      <c r="H1259" s="3" t="inlineStr">
        <is>
          <t>-6</t>
        </is>
      </c>
      <c r="I1259" s="3" t="inlineStr">
        <is>
          <t>srt:ParentCompanyMember</t>
        </is>
      </c>
      <c r="J1259" s="3" t="inlineStr">
        <is>
          <t>https://www.sec.gov/Archives/edgar/data/794367/000079436720000040/m-0201202010xk.htm#d69514878e16633-wk-Fact-5DBE2BA0081158A2A269DD13D265224D</t>
        </is>
      </c>
      <c r="K1259" s="3" t="inlineStr">
        <is>
          <t>2020-03-30 00:00:00</t>
        </is>
      </c>
    </row>
    <row r="1260">
      <c r="B1260" s="3" t="inlineStr">
        <is>
          <t>ProceedsFromPaymentsForOtherFinancingActivities__dim__ParentCompanyMember</t>
        </is>
      </c>
      <c r="C1260" s="3" t="inlineStr">
        <is>
          <t>2020-02-01</t>
        </is>
      </c>
      <c r="D1260" s="3" t="inlineStr">
        <is>
          <t>2019-02-03</t>
        </is>
      </c>
      <c r="E1260" s="3" t="inlineStr">
        <is>
          <t>duration</t>
        </is>
      </c>
      <c r="F1260" s="3" t="inlineStr">
        <is>
          <t>-49000000.0</t>
        </is>
      </c>
      <c r="G1260" s="3" t="inlineStr">
        <is>
          <t>usd</t>
        </is>
      </c>
      <c r="H1260" s="3" t="inlineStr">
        <is>
          <t>-6</t>
        </is>
      </c>
      <c r="I1260" s="3" t="inlineStr">
        <is>
          <t>srt:ParentCompanyMember</t>
        </is>
      </c>
      <c r="J1260" s="3" t="inlineStr">
        <is>
          <t>https://www.sec.gov/Archives/edgar/data/794367/000079436720000040/m-0201202010xk.htm#d69514878e16731-wk-Fact-1597C821E244551A85905AE11071A3F8</t>
        </is>
      </c>
      <c r="K1260" s="3" t="inlineStr">
        <is>
          <t>2020-03-30 00:00:00</t>
        </is>
      </c>
    </row>
    <row r="1261">
      <c r="B1261" s="3" t="inlineStr">
        <is>
          <t>NetCashProvidedByUsedInFinancingActivities__dim__ParentCompanyMember</t>
        </is>
      </c>
      <c r="C1261" s="3" t="inlineStr">
        <is>
          <t>2020-02-01</t>
        </is>
      </c>
      <c r="D1261" s="3" t="inlineStr">
        <is>
          <t>2019-02-03</t>
        </is>
      </c>
      <c r="E1261" s="3" t="inlineStr">
        <is>
          <t>duration</t>
        </is>
      </c>
      <c r="F1261" s="3" t="inlineStr">
        <is>
          <t>-1425000000.0</t>
        </is>
      </c>
      <c r="G1261" s="3" t="inlineStr">
        <is>
          <t>usd</t>
        </is>
      </c>
      <c r="H1261" s="3" t="inlineStr">
        <is>
          <t>-6</t>
        </is>
      </c>
      <c r="I1261" s="3" t="inlineStr">
        <is>
          <t>srt:ParentCompanyMember</t>
        </is>
      </c>
      <c r="J1261" s="3" t="inlineStr">
        <is>
          <t>https://www.sec.gov/Archives/edgar/data/794367/000079436720000040/m-0201202010xk.htm#d69514878e16832-wk-Fact-DBB75DCC87155F6A85414668C91C5A43</t>
        </is>
      </c>
      <c r="K1261" s="3" t="inlineStr">
        <is>
          <t>2020-03-30 00:00:00</t>
        </is>
      </c>
    </row>
    <row r="1262">
      <c r="B1262" s="3" t="inlineStr">
        <is>
          <t>CashCashEquivalentsRestrictedCashAndRestrictedCashEquivalentsPeriodIncreaseDecreaseExcludingExchangeRateEffect__dim__ParentCompanyMember</t>
        </is>
      </c>
      <c r="C1262" s="3" t="inlineStr">
        <is>
          <t>2020-02-01</t>
        </is>
      </c>
      <c r="D1262" s="3" t="inlineStr">
        <is>
          <t>2019-02-03</t>
        </is>
      </c>
      <c r="E1262" s="3" t="inlineStr">
        <is>
          <t>duration</t>
        </is>
      </c>
      <c r="F1262" s="3" t="inlineStr">
        <is>
          <t>-476000000.0</t>
        </is>
      </c>
      <c r="G1262" s="3" t="inlineStr">
        <is>
          <t>usd</t>
        </is>
      </c>
      <c r="H1262" s="3" t="inlineStr">
        <is>
          <t>-6</t>
        </is>
      </c>
      <c r="I1262" s="3" t="inlineStr">
        <is>
          <t>srt:ParentCompanyMember</t>
        </is>
      </c>
      <c r="J1262" s="3" t="inlineStr">
        <is>
          <t>https://www.sec.gov/Archives/edgar/data/794367/000079436720000040/m-0201202010xk.htm#d69514878e16933-wk-Fact-E7D0A34AF15953798B97A683E2F60826</t>
        </is>
      </c>
      <c r="K1262" s="3" t="inlineStr">
        <is>
          <t>2020-03-30 00:00:00</t>
        </is>
      </c>
    </row>
    <row r="1263">
      <c r="B1263" s="3" t="inlineStr">
        <is>
          <t>RevenueFromContractWithCustomerExcludingAssessedTax</t>
        </is>
      </c>
      <c r="C1263" s="3" t="inlineStr">
        <is>
          <t>2020-02-01</t>
        </is>
      </c>
      <c r="D1263" s="3" t="inlineStr">
        <is>
          <t>2019-02-03</t>
        </is>
      </c>
      <c r="E1263" s="3" t="inlineStr">
        <is>
          <t>duration</t>
        </is>
      </c>
      <c r="F1263" s="3" t="inlineStr">
        <is>
          <t>9477000000.0</t>
        </is>
      </c>
      <c r="G1263" s="3" t="inlineStr">
        <is>
          <t>usd</t>
        </is>
      </c>
      <c r="H1263" s="3" t="inlineStr">
        <is>
          <t>-6</t>
        </is>
      </c>
      <c r="I1263" s="3" t="inlineStr">
        <is>
          <t>srt:SubsidiaryIssuerMember</t>
        </is>
      </c>
      <c r="J1263" s="3" t="inlineStr">
        <is>
          <t>https://www.sec.gov/Archives/edgar/data/794367/000079436720000040/m-0201202010xk.htm#d69514878e903-wk-Fact-A2EE21DA574E5869BDBACD830F3BF194</t>
        </is>
      </c>
      <c r="K1263" s="3" t="inlineStr">
        <is>
          <t>2020-03-30 00:00:00</t>
        </is>
      </c>
    </row>
    <row r="1264">
      <c r="B1264" s="3" t="inlineStr">
        <is>
          <t>NetEarningsFromCreditOperations</t>
        </is>
      </c>
      <c r="C1264" s="3" t="inlineStr">
        <is>
          <t>2020-02-01</t>
        </is>
      </c>
      <c r="D1264" s="3" t="inlineStr">
        <is>
          <t>2019-02-03</t>
        </is>
      </c>
      <c r="E1264" s="3" t="inlineStr">
        <is>
          <t>duration</t>
        </is>
      </c>
      <c r="F1264" s="3" t="inlineStr">
        <is>
          <t>-7000000.0</t>
        </is>
      </c>
      <c r="G1264" s="3" t="inlineStr">
        <is>
          <t>usd</t>
        </is>
      </c>
      <c r="H1264" s="3" t="inlineStr">
        <is>
          <t>-6</t>
        </is>
      </c>
      <c r="I1264" s="3" t="inlineStr">
        <is>
          <t>srt:SubsidiaryIssuerMember</t>
        </is>
      </c>
      <c r="J1264" s="3" t="inlineStr">
        <is>
          <t>https://www.sec.gov/Archives/edgar/data/794367/000079436720000040/m-0201202010xk.htm#d69514878e996-wk-Fact-DFAC3CCF35B55266B7B16474879FB739</t>
        </is>
      </c>
      <c r="K1264" s="3" t="inlineStr">
        <is>
          <t>2020-03-30 00:00:00</t>
        </is>
      </c>
    </row>
    <row r="1265">
      <c r="B1265" s="3" t="inlineStr">
        <is>
          <t>CostOfGoodsAndServicesSold</t>
        </is>
      </c>
      <c r="C1265" s="3" t="inlineStr">
        <is>
          <t>2020-02-01</t>
        </is>
      </c>
      <c r="D1265" s="3" t="inlineStr">
        <is>
          <t>2019-02-03</t>
        </is>
      </c>
      <c r="E1265" s="3" t="inlineStr">
        <is>
          <t>duration</t>
        </is>
      </c>
      <c r="F1265" s="3" t="inlineStr">
        <is>
          <t>5834000000.0</t>
        </is>
      </c>
      <c r="G1265" s="3" t="inlineStr">
        <is>
          <t>usd</t>
        </is>
      </c>
      <c r="H1265" s="3" t="inlineStr">
        <is>
          <t>-6</t>
        </is>
      </c>
      <c r="I1265" s="3" t="inlineStr">
        <is>
          <t>srt:SubsidiaryIssuerMember</t>
        </is>
      </c>
      <c r="J1265" s="3" t="inlineStr">
        <is>
          <t>https://www.sec.gov/Archives/edgar/data/794367/000079436720000040/m-0201202010xk.htm#d69514878e1196-wk-Fact-4CC4F19D2FB15E1CAFFBAB9733735402</t>
        </is>
      </c>
      <c r="K1265" s="3" t="inlineStr">
        <is>
          <t>2020-03-30 00:00:00</t>
        </is>
      </c>
    </row>
    <row r="1266">
      <c r="B1266" s="3" t="inlineStr">
        <is>
          <t>SellingGeneralAndAdministrativeExpense</t>
        </is>
      </c>
      <c r="C1266" s="3" t="inlineStr">
        <is>
          <t>2020-02-01</t>
        </is>
      </c>
      <c r="D1266" s="3" t="inlineStr">
        <is>
          <t>2019-02-03</t>
        </is>
      </c>
      <c r="E1266" s="3" t="inlineStr">
        <is>
          <t>duration</t>
        </is>
      </c>
      <c r="F1266" s="3" t="inlineStr">
        <is>
          <t>3490000000.0</t>
        </is>
      </c>
      <c r="G1266" s="3" t="inlineStr">
        <is>
          <t>usd</t>
        </is>
      </c>
      <c r="H1266" s="3" t="inlineStr">
        <is>
          <t>-6</t>
        </is>
      </c>
      <c r="I1266" s="3" t="inlineStr">
        <is>
          <t>srt:SubsidiaryIssuerMember</t>
        </is>
      </c>
      <c r="J1266" s="3" t="inlineStr">
        <is>
          <t>https://www.sec.gov/Archives/edgar/data/794367/000079436720000040/m-0201202010xk.htm#d69514878e1296-wk-Fact-21C800F636EC519988CEFBB13ED4BDC6</t>
        </is>
      </c>
      <c r="K1266" s="3" t="inlineStr">
        <is>
          <t>2020-03-30 00:00:00</t>
        </is>
      </c>
    </row>
    <row r="1267">
      <c r="B1267" s="3" t="inlineStr">
        <is>
          <t>OperatingIncomeLoss</t>
        </is>
      </c>
      <c r="C1267" s="3" t="inlineStr">
        <is>
          <t>2020-02-01</t>
        </is>
      </c>
      <c r="D1267" s="3" t="inlineStr">
        <is>
          <t>2019-02-03</t>
        </is>
      </c>
      <c r="E1267" s="3" t="inlineStr">
        <is>
          <t>duration</t>
        </is>
      </c>
      <c r="F1267" s="3" t="inlineStr">
        <is>
          <t>75000000.0</t>
        </is>
      </c>
      <c r="G1267" s="3" t="inlineStr">
        <is>
          <t>usd</t>
        </is>
      </c>
      <c r="H1267" s="3" t="inlineStr">
        <is>
          <t>-6</t>
        </is>
      </c>
      <c r="I1267" s="3" t="inlineStr">
        <is>
          <t>srt:SubsidiaryIssuerMember</t>
        </is>
      </c>
      <c r="J1267" s="3" t="inlineStr">
        <is>
          <t>https://www.sec.gov/Archives/edgar/data/794367/000079436720000040/m-0201202010xk.htm#d69514878e1593-wk-Fact-E5D8935D18505D4CAF6D0703C195E060</t>
        </is>
      </c>
      <c r="K1267" s="3" t="inlineStr">
        <is>
          <t>2020-03-30 00:00:00</t>
        </is>
      </c>
    </row>
    <row r="1268">
      <c r="B1268" s="3" t="inlineStr">
        <is>
          <t>NetPeriodicDefinedBenefitsExpenseReversalOfExpenseExcludingServiceCostComponent</t>
        </is>
      </c>
      <c r="C1268" s="3" t="inlineStr">
        <is>
          <t>2020-02-01</t>
        </is>
      </c>
      <c r="D1268" s="3" t="inlineStr">
        <is>
          <t>2019-02-03</t>
        </is>
      </c>
      <c r="E1268" s="3" t="inlineStr">
        <is>
          <t>duration</t>
        </is>
      </c>
      <c r="F1268" s="3" t="inlineStr">
        <is>
          <t>-12000000.0</t>
        </is>
      </c>
      <c r="G1268" s="3" t="inlineStr">
        <is>
          <t>usd</t>
        </is>
      </c>
      <c r="H1268" s="3" t="inlineStr">
        <is>
          <t>-6</t>
        </is>
      </c>
      <c r="I1268" s="3" t="inlineStr">
        <is>
          <t>srt:SubsidiaryIssuerMember</t>
        </is>
      </c>
      <c r="J1268" s="3" t="inlineStr">
        <is>
          <t>https://www.sec.gov/Archives/edgar/data/794367/000079436720000040/m-0201202010xk.htm#d69514878e1690-wk-Fact-29E0F7BE57065AD9A386E43EBE09218D</t>
        </is>
      </c>
      <c r="K1268" s="3" t="inlineStr">
        <is>
          <t>2020-03-30 00:00:00</t>
        </is>
      </c>
    </row>
    <row r="1269">
      <c r="B1269" s="3" t="inlineStr">
        <is>
          <t>InterestIncomeExpenseNet</t>
        </is>
      </c>
      <c r="C1269" s="3" t="inlineStr">
        <is>
          <t>2020-02-01</t>
        </is>
      </c>
      <c r="D1269" s="3" t="inlineStr">
        <is>
          <t>2019-02-03</t>
        </is>
      </c>
      <c r="E1269" s="3" t="inlineStr">
        <is>
          <t>duration</t>
        </is>
      </c>
      <c r="F1269" s="3" t="inlineStr">
        <is>
          <t>-204000000.0</t>
        </is>
      </c>
      <c r="G1269" s="3" t="inlineStr">
        <is>
          <t>usd</t>
        </is>
      </c>
      <c r="H1269" s="3" t="inlineStr">
        <is>
          <t>-6</t>
        </is>
      </c>
      <c r="I1269" s="3" t="inlineStr">
        <is>
          <t>srt:SubsidiaryIssuerMember</t>
        </is>
      </c>
      <c r="J1269" s="3" t="inlineStr">
        <is>
          <t>https://www.sec.gov/Archives/edgar/data/794367/000079436720000040/m-0201202010xk.htm#d69514878e1990-wk-Fact-CE55A7D063A25A9C8C7554FAA28A4531</t>
        </is>
      </c>
      <c r="K1269" s="3" t="inlineStr">
        <is>
          <t>2020-03-30 00:00:00</t>
        </is>
      </c>
    </row>
    <row r="1270">
      <c r="B1270" s="3" t="inlineStr">
        <is>
          <t>InterestExpenseOther</t>
        </is>
      </c>
      <c r="C1270" s="3" t="inlineStr">
        <is>
          <t>2020-02-01</t>
        </is>
      </c>
      <c r="D1270" s="3" t="inlineStr">
        <is>
          <t>2019-02-03</t>
        </is>
      </c>
      <c r="E1270" s="3" t="inlineStr">
        <is>
          <t>duration</t>
        </is>
      </c>
      <c r="F1270" s="3" t="inlineStr">
        <is>
          <t>72000000.0</t>
        </is>
      </c>
      <c r="G1270" s="3" t="inlineStr">
        <is>
          <t>usd</t>
        </is>
      </c>
      <c r="H1270" s="3" t="inlineStr">
        <is>
          <t>-6</t>
        </is>
      </c>
      <c r="I1270" s="3" t="inlineStr">
        <is>
          <t>srt:SubsidiaryIssuerMember</t>
        </is>
      </c>
      <c r="J1270" s="3" t="inlineStr">
        <is>
          <t>https://www.sec.gov/Archives/edgar/data/794367/000079436720000040/m-0201202010xk.htm#d69514878e2089-wk-Fact-4F63756B396C5877A9011249C0BCD54F</t>
        </is>
      </c>
      <c r="K1270" s="3" t="inlineStr">
        <is>
          <t>2020-03-30 00:00:00</t>
        </is>
      </c>
    </row>
    <row r="1271">
      <c r="B1271" s="3" t="inlineStr">
        <is>
          <t>GainsLossesOnExtinguishmentOfDebt</t>
        </is>
      </c>
      <c r="C1271" s="3" t="inlineStr">
        <is>
          <t>2020-02-01</t>
        </is>
      </c>
      <c r="D1271" s="3" t="inlineStr">
        <is>
          <t>2019-02-03</t>
        </is>
      </c>
      <c r="E1271" s="3" t="inlineStr">
        <is>
          <t>duration</t>
        </is>
      </c>
      <c r="F1271" s="3" t="inlineStr">
        <is>
          <t>-30000000.0</t>
        </is>
      </c>
      <c r="G1271" s="3" t="inlineStr">
        <is>
          <t>usd</t>
        </is>
      </c>
      <c r="H1271" s="3" t="inlineStr">
        <is>
          <t>-6</t>
        </is>
      </c>
      <c r="I1271" s="3" t="inlineStr">
        <is>
          <t>srt:SubsidiaryIssuerMember</t>
        </is>
      </c>
      <c r="J1271" s="3" t="inlineStr">
        <is>
          <t>https://www.sec.gov/Archives/edgar/data/794367/000079436720000040/m-0201202010xk.htm#d69514878e2187-wk-Fact-31BEC702F0815455B6C49446984E0D19</t>
        </is>
      </c>
      <c r="K1271" s="3" t="inlineStr">
        <is>
          <t>2020-03-30 00:00:00</t>
        </is>
      </c>
    </row>
    <row r="1272">
      <c r="B1272" s="3" t="inlineStr">
        <is>
          <t>IncomeLossFromContinuingOperationsBeforeIncomeTaxesMinorityInterestAndIncomeLossFromEquityMethodInvestments</t>
        </is>
      </c>
      <c r="C1272" s="3" t="inlineStr">
        <is>
          <t>2020-02-01</t>
        </is>
      </c>
      <c r="D1272" s="3" t="inlineStr">
        <is>
          <t>2019-02-03</t>
        </is>
      </c>
      <c r="E1272" s="3" t="inlineStr">
        <is>
          <t>duration</t>
        </is>
      </c>
      <c r="F1272" s="3" t="inlineStr">
        <is>
          <t>-507000000.0</t>
        </is>
      </c>
      <c r="G1272" s="3" t="inlineStr">
        <is>
          <t>usd</t>
        </is>
      </c>
      <c r="H1272" s="3" t="inlineStr">
        <is>
          <t>-6</t>
        </is>
      </c>
      <c r="I1272" s="3" t="inlineStr">
        <is>
          <t>srt:SubsidiaryIssuerMember</t>
        </is>
      </c>
      <c r="J1272" s="3" t="inlineStr">
        <is>
          <t>https://www.sec.gov/Archives/edgar/data/794367/000079436720000040/m-0201202010xk.htm#d69514878e2385-wk-Fact-2D6B4E766F0E582584F107EDC9984F41</t>
        </is>
      </c>
      <c r="K1272" s="3" t="inlineStr">
        <is>
          <t>2020-03-30 00:00:00</t>
        </is>
      </c>
    </row>
    <row r="1273">
      <c r="B1273" s="3" t="inlineStr">
        <is>
          <t>IncomeTaxExpenseBenefit</t>
        </is>
      </c>
      <c r="C1273" s="3" t="inlineStr">
        <is>
          <t>2020-02-01</t>
        </is>
      </c>
      <c r="D1273" s="3" t="inlineStr">
        <is>
          <t>2019-02-03</t>
        </is>
      </c>
      <c r="E1273" s="3" t="inlineStr">
        <is>
          <t>duration</t>
        </is>
      </c>
      <c r="F1273" s="3" t="inlineStr">
        <is>
          <t>-33000000.0</t>
        </is>
      </c>
      <c r="G1273" s="3" t="inlineStr">
        <is>
          <t>usd</t>
        </is>
      </c>
      <c r="H1273" s="3" t="inlineStr">
        <is>
          <t>-6</t>
        </is>
      </c>
      <c r="I1273" s="3" t="inlineStr">
        <is>
          <t>srt:SubsidiaryIssuerMember</t>
        </is>
      </c>
      <c r="J1273" s="3" t="inlineStr">
        <is>
          <t>https://www.sec.gov/Archives/edgar/data/794367/000079436720000040/m-0201202010xk.htm#d69514878e2484-wk-Fact-2582969003155AE8A8D0034DB2CE6591</t>
        </is>
      </c>
      <c r="K1273" s="3" t="inlineStr">
        <is>
          <t>2020-03-30 00:00:00</t>
        </is>
      </c>
    </row>
    <row r="1274">
      <c r="B1274" s="3" t="inlineStr">
        <is>
          <t>NetIncomeLossAttributableToNoncontrollingInterest</t>
        </is>
      </c>
      <c r="C1274" s="3" t="inlineStr">
        <is>
          <t>2020-02-01</t>
        </is>
      </c>
      <c r="D1274" s="3" t="inlineStr">
        <is>
          <t>2019-02-03</t>
        </is>
      </c>
      <c r="E1274" s="3" t="inlineStr">
        <is>
          <t>duration</t>
        </is>
      </c>
      <c r="F1274" s="3" t="n"/>
      <c r="G1274" s="3" t="inlineStr">
        <is>
          <t>usd</t>
        </is>
      </c>
      <c r="H1274" s="3" t="inlineStr">
        <is>
          <t>-6</t>
        </is>
      </c>
      <c r="I1274" s="3" t="inlineStr">
        <is>
          <t>srt:SubsidiaryIssuerMember</t>
        </is>
      </c>
      <c r="J1274" s="3" t="inlineStr">
        <is>
          <t>https://www.sec.gov/Archives/edgar/data/794367/000079436720000040/m-0201202010xk.htm#d69514878e2682-wk-Fact-E7D04722BA695E60A37839DB751F0401</t>
        </is>
      </c>
      <c r="K1274" s="3" t="inlineStr">
        <is>
          <t>2020-03-30 00:00:00</t>
        </is>
      </c>
    </row>
    <row r="1275">
      <c r="B1275" s="3" t="inlineStr">
        <is>
          <t>NetIncomeLoss</t>
        </is>
      </c>
      <c r="C1275" s="3" t="inlineStr">
        <is>
          <t>2020-02-01</t>
        </is>
      </c>
      <c r="D1275" s="3" t="inlineStr">
        <is>
          <t>2019-02-03</t>
        </is>
      </c>
      <c r="E1275" s="3" t="inlineStr">
        <is>
          <t>duration</t>
        </is>
      </c>
      <c r="F1275" s="3" t="inlineStr">
        <is>
          <t>-474000000.0</t>
        </is>
      </c>
      <c r="G1275" s="3" t="inlineStr">
        <is>
          <t>usd</t>
        </is>
      </c>
      <c r="H1275" s="3" t="inlineStr">
        <is>
          <t>-6</t>
        </is>
      </c>
      <c r="I1275" s="3" t="inlineStr">
        <is>
          <t>srt:SubsidiaryIssuerMember</t>
        </is>
      </c>
      <c r="J1275" s="3" t="inlineStr">
        <is>
          <t>https://www.sec.gov/Archives/edgar/data/794367/000079436720000040/m-0201202010xk.htm#d69514878e2787-wk-Fact-7C7E85CEAFA45DF2937298300FA44D3E</t>
        </is>
      </c>
      <c r="K1275" s="3" t="inlineStr">
        <is>
          <t>2020-03-30 00:00:00</t>
        </is>
      </c>
    </row>
    <row r="1276">
      <c r="B1276" s="3" t="inlineStr">
        <is>
          <t>ComprehensiveIncomeNetOfTaxIncludingPortionAttributableToNoncontrollingInterest</t>
        </is>
      </c>
      <c r="C1276" s="3" t="inlineStr">
        <is>
          <t>2020-02-01</t>
        </is>
      </c>
      <c r="D1276" s="3" t="inlineStr">
        <is>
          <t>2019-02-03</t>
        </is>
      </c>
      <c r="E1276" s="3" t="inlineStr">
        <is>
          <t>duration</t>
        </is>
      </c>
      <c r="F1276" s="3" t="inlineStr">
        <is>
          <t>-512000000.0</t>
        </is>
      </c>
      <c r="G1276" s="3" t="inlineStr">
        <is>
          <t>usd</t>
        </is>
      </c>
      <c r="H1276" s="3" t="inlineStr">
        <is>
          <t>-6</t>
        </is>
      </c>
      <c r="I1276" s="3" t="inlineStr">
        <is>
          <t>srt:SubsidiaryIssuerMember</t>
        </is>
      </c>
      <c r="J1276" s="3" t="inlineStr">
        <is>
          <t>https://www.sec.gov/Archives/edgar/data/794367/000079436720000040/m-0201202010xk.htm#d69514878e2886-wk-Fact-C7D9E814319C58A5A90BCD4AEF5F0331</t>
        </is>
      </c>
      <c r="K1276" s="3" t="inlineStr">
        <is>
          <t>2020-03-30 00:00:00</t>
        </is>
      </c>
    </row>
    <row r="1277">
      <c r="B1277" s="3" t="inlineStr">
        <is>
          <t>ComprehensiveIncomeNetOfTaxAttributableToNoncontrollingInterest</t>
        </is>
      </c>
      <c r="C1277" s="3" t="inlineStr">
        <is>
          <t>2020-02-01</t>
        </is>
      </c>
      <c r="D1277" s="3" t="inlineStr">
        <is>
          <t>2019-02-03</t>
        </is>
      </c>
      <c r="E1277" s="3" t="inlineStr">
        <is>
          <t>duration</t>
        </is>
      </c>
      <c r="F1277" s="3" t="n"/>
      <c r="G1277" s="3" t="inlineStr">
        <is>
          <t>usd</t>
        </is>
      </c>
      <c r="H1277" s="3" t="inlineStr">
        <is>
          <t>-6</t>
        </is>
      </c>
      <c r="I1277" s="3" t="inlineStr">
        <is>
          <t>srt:SubsidiaryIssuerMember</t>
        </is>
      </c>
      <c r="J1277" s="3" t="inlineStr">
        <is>
          <t>https://www.sec.gov/Archives/edgar/data/794367/000079436720000040/m-0201202010xk.htm#d69514878e2984-wk-Fact-7BAD094759DF5B36975C65E32620091D</t>
        </is>
      </c>
      <c r="K1277" s="3" t="inlineStr">
        <is>
          <t>2020-03-30 00:00:00</t>
        </is>
      </c>
    </row>
    <row r="1278">
      <c r="B1278" s="3" t="inlineStr">
        <is>
          <t>ComprehensiveIncomeNetOfTax</t>
        </is>
      </c>
      <c r="C1278" s="3" t="inlineStr">
        <is>
          <t>2020-02-01</t>
        </is>
      </c>
      <c r="D1278" s="3" t="inlineStr">
        <is>
          <t>2019-02-03</t>
        </is>
      </c>
      <c r="E1278" s="3" t="inlineStr">
        <is>
          <t>duration</t>
        </is>
      </c>
      <c r="F1278" s="3" t="inlineStr">
        <is>
          <t>-512000000.0</t>
        </is>
      </c>
      <c r="G1278" s="3" t="inlineStr">
        <is>
          <t>usd</t>
        </is>
      </c>
      <c r="H1278" s="3" t="inlineStr">
        <is>
          <t>-6</t>
        </is>
      </c>
      <c r="I1278" s="3" t="inlineStr">
        <is>
          <t>srt:SubsidiaryIssuerMember</t>
        </is>
      </c>
      <c r="J1278" s="3" t="inlineStr">
        <is>
          <t>https://www.sec.gov/Archives/edgar/data/794367/000079436720000040/m-0201202010xk.htm#d69514878e3089-wk-Fact-11227DC909E95D09AE6BE980E0C9DC30</t>
        </is>
      </c>
      <c r="K1278" s="3" t="inlineStr">
        <is>
          <t>2020-03-30 00:00:00</t>
        </is>
      </c>
    </row>
    <row r="1279">
      <c r="B1279" s="3" t="inlineStr">
        <is>
          <t>ProfitLoss</t>
        </is>
      </c>
      <c r="C1279" s="3" t="inlineStr">
        <is>
          <t>2020-02-01</t>
        </is>
      </c>
      <c r="D1279" s="3" t="inlineStr">
        <is>
          <t>2019-02-03</t>
        </is>
      </c>
      <c r="E1279" s="3" t="inlineStr">
        <is>
          <t>duration</t>
        </is>
      </c>
      <c r="F1279" s="3" t="inlineStr">
        <is>
          <t>-474000000.0</t>
        </is>
      </c>
      <c r="G1279" s="3" t="inlineStr">
        <is>
          <t>usd</t>
        </is>
      </c>
      <c r="H1279" s="3" t="inlineStr">
        <is>
          <t>-6</t>
        </is>
      </c>
      <c r="I1279" s="3" t="inlineStr">
        <is>
          <t>srt:SubsidiaryIssuerMember</t>
        </is>
      </c>
      <c r="J1279" s="3" t="inlineStr">
        <is>
          <t>https://www.sec.gov/Archives/edgar/data/794367/000079436720000040/m-0201202010xk.htm#d69514878e14970-wk-Fact-176D47CCA45E5C7891FF0C5AF5499BFF</t>
        </is>
      </c>
      <c r="K1279" s="3" t="inlineStr">
        <is>
          <t>2020-03-30 00:00:00</t>
        </is>
      </c>
    </row>
    <row r="1280">
      <c r="B1280" s="3" t="inlineStr">
        <is>
          <t>RestructuringSettlementAndImpairmentProvisions</t>
        </is>
      </c>
      <c r="C1280" s="3" t="inlineStr">
        <is>
          <t>2020-02-01</t>
        </is>
      </c>
      <c r="D1280" s="3" t="inlineStr">
        <is>
          <t>2019-02-03</t>
        </is>
      </c>
      <c r="E1280" s="3" t="inlineStr">
        <is>
          <t>duration</t>
        </is>
      </c>
      <c r="F1280" s="3" t="inlineStr">
        <is>
          <t>108000000.0</t>
        </is>
      </c>
      <c r="G1280" s="3" t="inlineStr">
        <is>
          <t>usd</t>
        </is>
      </c>
      <c r="H1280" s="3" t="inlineStr">
        <is>
          <t>-6</t>
        </is>
      </c>
      <c r="I1280" s="3" t="inlineStr">
        <is>
          <t>srt:SubsidiaryIssuerMember</t>
        </is>
      </c>
      <c r="J1280" s="3" t="inlineStr">
        <is>
          <t>https://www.sec.gov/Archives/edgar/data/794367/000079436720000040/m-0201202010xk.htm#d69514878e15064-wk-Fact-7D27CAAC487C58F09452AD707D76DC4B</t>
        </is>
      </c>
      <c r="K1280" s="3" t="inlineStr">
        <is>
          <t>2020-03-30 00:00:00</t>
        </is>
      </c>
    </row>
    <row r="1281">
      <c r="B1281" s="3" t="inlineStr">
        <is>
          <t>DefinedBenefitPlanRecognizedNetGainLossDueToSettlements1</t>
        </is>
      </c>
      <c r="C1281" s="3" t="inlineStr">
        <is>
          <t>2020-02-01</t>
        </is>
      </c>
      <c r="D1281" s="3" t="inlineStr">
        <is>
          <t>2019-02-03</t>
        </is>
      </c>
      <c r="E1281" s="3" t="inlineStr">
        <is>
          <t>duration</t>
        </is>
      </c>
      <c r="F1281" s="3" t="inlineStr">
        <is>
          <t>-22000000.0</t>
        </is>
      </c>
      <c r="G1281" s="3" t="inlineStr">
        <is>
          <t>usd</t>
        </is>
      </c>
      <c r="H1281" s="3" t="inlineStr">
        <is>
          <t>-6</t>
        </is>
      </c>
      <c r="I1281" s="3" t="inlineStr">
        <is>
          <t>srt:SubsidiaryIssuerMember</t>
        </is>
      </c>
      <c r="J1281" s="3" t="inlineStr">
        <is>
          <t>https://www.sec.gov/Archives/edgar/data/794367/000079436720000040/m-0201202010xk.htm#d69514878e15161-wk-Fact-9C24B81B0A905929959488F3458557C0</t>
        </is>
      </c>
      <c r="K1281" s="3" t="inlineStr">
        <is>
          <t>2020-03-30 00:00:00</t>
        </is>
      </c>
    </row>
    <row r="1282">
      <c r="B1282" s="3" t="inlineStr">
        <is>
          <t>GainLossOnDispositionOfAssets</t>
        </is>
      </c>
      <c r="C1282" s="3" t="inlineStr">
        <is>
          <t>2020-02-01</t>
        </is>
      </c>
      <c r="D1282" s="3" t="inlineStr">
        <is>
          <t>2019-02-03</t>
        </is>
      </c>
      <c r="E1282" s="3" t="inlineStr">
        <is>
          <t>duration</t>
        </is>
      </c>
      <c r="F1282" s="3" t="inlineStr">
        <is>
          <t>37000000.0</t>
        </is>
      </c>
      <c r="G1282" s="3" t="inlineStr">
        <is>
          <t>usd</t>
        </is>
      </c>
      <c r="H1282" s="3" t="inlineStr">
        <is>
          <t>-6</t>
        </is>
      </c>
      <c r="I1282" s="3" t="inlineStr">
        <is>
          <t>srt:SubsidiaryIssuerMember</t>
        </is>
      </c>
      <c r="J1282" s="3" t="inlineStr">
        <is>
          <t>https://www.sec.gov/Archives/edgar/data/794367/000079436720000040/m-0201202010xk.htm#d69514878e15258-wk-Fact-6B579A09AC175C6791AEC2A36BE9B9E8</t>
        </is>
      </c>
      <c r="K1282" s="3" t="inlineStr">
        <is>
          <t>2020-03-30 00:00:00</t>
        </is>
      </c>
    </row>
    <row r="1283">
      <c r="B1283" s="3" t="inlineStr">
        <is>
          <t>IncomeLossFromEquityMethodInvestments</t>
        </is>
      </c>
      <c r="C1283" s="3" t="inlineStr">
        <is>
          <t>2020-02-01</t>
        </is>
      </c>
      <c r="D1283" s="3" t="inlineStr">
        <is>
          <t>2019-02-03</t>
        </is>
      </c>
      <c r="E1283" s="3" t="inlineStr">
        <is>
          <t>duration</t>
        </is>
      </c>
      <c r="F1283" s="3" t="inlineStr">
        <is>
          <t>-266000000.0</t>
        </is>
      </c>
      <c r="G1283" s="3" t="inlineStr">
        <is>
          <t>usd</t>
        </is>
      </c>
      <c r="H1283" s="3" t="inlineStr">
        <is>
          <t>-6</t>
        </is>
      </c>
      <c r="I1283" s="3" t="inlineStr">
        <is>
          <t>srt:SubsidiaryIssuerMember</t>
        </is>
      </c>
      <c r="J1283" s="3" t="inlineStr">
        <is>
          <t>https://www.sec.gov/Archives/edgar/data/794367/000079436720000040/m-0201202010xk.htm#d69514878e15359-wk-Fact-7BF78F8C38D758BBAF8685E2EE7259FC</t>
        </is>
      </c>
      <c r="K1283" s="3" t="inlineStr">
        <is>
          <t>2020-03-30 00:00:00</t>
        </is>
      </c>
    </row>
    <row r="1284">
      <c r="B1284" s="3" t="inlineStr">
        <is>
          <t>ProceedsFromDividendsReceived</t>
        </is>
      </c>
      <c r="C1284" s="3" t="inlineStr">
        <is>
          <t>2020-02-01</t>
        </is>
      </c>
      <c r="D1284" s="3" t="inlineStr">
        <is>
          <t>2019-02-03</t>
        </is>
      </c>
      <c r="E1284" s="3" t="inlineStr">
        <is>
          <t>duration</t>
        </is>
      </c>
      <c r="F1284" s="3" t="n"/>
      <c r="G1284" s="3" t="inlineStr">
        <is>
          <t>usd</t>
        </is>
      </c>
      <c r="H1284" s="3" t="inlineStr">
        <is>
          <t>-6</t>
        </is>
      </c>
      <c r="I1284" s="3" t="inlineStr">
        <is>
          <t>srt:SubsidiaryIssuerMember</t>
        </is>
      </c>
      <c r="J1284" s="3" t="inlineStr">
        <is>
          <t>https://www.sec.gov/Archives/edgar/data/794367/000079436720000040/m-0201202010xk.htm#d69514878e15456-wk-Fact-01292FF247B2599097D4BB1C7980522A</t>
        </is>
      </c>
      <c r="K1284" s="3" t="inlineStr">
        <is>
          <t>2020-03-30 00:00:00</t>
        </is>
      </c>
    </row>
    <row r="1285">
      <c r="B1285" s="3" t="inlineStr">
        <is>
          <t>DepreciationDepletionAndAmortization</t>
        </is>
      </c>
      <c r="C1285" s="3" t="inlineStr">
        <is>
          <t>2020-02-01</t>
        </is>
      </c>
      <c r="D1285" s="3" t="inlineStr">
        <is>
          <t>2019-02-03</t>
        </is>
      </c>
      <c r="E1285" s="3" t="inlineStr">
        <is>
          <t>duration</t>
        </is>
      </c>
      <c r="F1285" s="3" t="inlineStr">
        <is>
          <t>323000000.0</t>
        </is>
      </c>
      <c r="G1285" s="3" t="inlineStr">
        <is>
          <t>usd</t>
        </is>
      </c>
      <c r="H1285" s="3" t="inlineStr">
        <is>
          <t>-6</t>
        </is>
      </c>
      <c r="I1285" s="3" t="inlineStr">
        <is>
          <t>srt:SubsidiaryIssuerMember</t>
        </is>
      </c>
      <c r="J1285" s="3" t="inlineStr">
        <is>
          <t>https://www.sec.gov/Archives/edgar/data/794367/000079436720000040/m-0201202010xk.htm#d69514878e15554-wk-Fact-FFF8B196B2905A3685B0FB4A12FFCB88</t>
        </is>
      </c>
      <c r="K1285" s="3" t="inlineStr">
        <is>
          <t>2020-03-30 00:00:00</t>
        </is>
      </c>
    </row>
    <row r="1286">
      <c r="B1286" s="3" t="inlineStr">
        <is>
          <t>IncreaseDecreaseInOtherOperatingCapitalNet</t>
        </is>
      </c>
      <c r="C1286" s="3" t="inlineStr">
        <is>
          <t>2020-02-01</t>
        </is>
      </c>
      <c r="D1286" s="3" t="inlineStr">
        <is>
          <t>2019-02-03</t>
        </is>
      </c>
      <c r="E1286" s="3" t="inlineStr">
        <is>
          <t>duration</t>
        </is>
      </c>
      <c r="F1286" s="3" t="inlineStr">
        <is>
          <t>90000000.0</t>
        </is>
      </c>
      <c r="G1286" s="3" t="inlineStr">
        <is>
          <t>usd</t>
        </is>
      </c>
      <c r="H1286" s="3" t="inlineStr">
        <is>
          <t>-6</t>
        </is>
      </c>
      <c r="I1286" s="3" t="inlineStr">
        <is>
          <t>srt:SubsidiaryIssuerMember</t>
        </is>
      </c>
      <c r="J1286" s="3" t="inlineStr">
        <is>
          <t>https://www.sec.gov/Archives/edgar/data/794367/000079436720000040/m-0201202010xk.htm#d69514878e15652-wk-Fact-E3D363EDAB2D5CA592384F332CB0517E</t>
        </is>
      </c>
      <c r="K1286" s="3" t="inlineStr">
        <is>
          <t>2020-03-30 00:00:00</t>
        </is>
      </c>
    </row>
    <row r="1287">
      <c r="B1287" s="3" t="inlineStr">
        <is>
          <t>NetCashProvidedByUsedInOperatingActivities</t>
        </is>
      </c>
      <c r="C1287" s="3" t="inlineStr">
        <is>
          <t>2020-02-01</t>
        </is>
      </c>
      <c r="D1287" s="3" t="inlineStr">
        <is>
          <t>2019-02-03</t>
        </is>
      </c>
      <c r="E1287" s="3" t="inlineStr">
        <is>
          <t>duration</t>
        </is>
      </c>
      <c r="F1287" s="3" t="inlineStr">
        <is>
          <t>118000000.0</t>
        </is>
      </c>
      <c r="G1287" s="3" t="inlineStr">
        <is>
          <t>usd</t>
        </is>
      </c>
      <c r="H1287" s="3" t="inlineStr">
        <is>
          <t>-6</t>
        </is>
      </c>
      <c r="I1287" s="3" t="inlineStr">
        <is>
          <t>srt:SubsidiaryIssuerMember</t>
        </is>
      </c>
      <c r="J1287" s="3" t="inlineStr">
        <is>
          <t>https://www.sec.gov/Archives/edgar/data/794367/000079436720000040/m-0201202010xk.htm#d69514878e15752-wk-Fact-3CC68EF414D05C1FBACC147B27F985D2</t>
        </is>
      </c>
      <c r="K1287" s="3" t="inlineStr">
        <is>
          <t>2020-03-30 00:00:00</t>
        </is>
      </c>
    </row>
    <row r="1288">
      <c r="B1288" s="3" t="inlineStr">
        <is>
          <t>PaymentsToAcquireProductiveAssets</t>
        </is>
      </c>
      <c r="C1288" s="3" t="inlineStr">
        <is>
          <t>2020-02-01</t>
        </is>
      </c>
      <c r="D1288" s="3" t="inlineStr">
        <is>
          <t>2019-02-03</t>
        </is>
      </c>
      <c r="E1288" s="3" t="inlineStr">
        <is>
          <t>duration</t>
        </is>
      </c>
      <c r="F1288" s="3" t="inlineStr">
        <is>
          <t>198000000.0</t>
        </is>
      </c>
      <c r="G1288" s="3" t="inlineStr">
        <is>
          <t>usd</t>
        </is>
      </c>
      <c r="H1288" s="3" t="inlineStr">
        <is>
          <t>-6</t>
        </is>
      </c>
      <c r="I1288" s="3" t="inlineStr">
        <is>
          <t>srt:SubsidiaryIssuerMember</t>
        </is>
      </c>
      <c r="J1288" s="3" t="inlineStr">
        <is>
          <t>https://www.sec.gov/Archives/edgar/data/794367/000079436720000040/m-0201202010xk.htm#d69514878e15953-wk-Fact-B73C104FC43F5C0B9C7385590AB3E6AC</t>
        </is>
      </c>
      <c r="K1288" s="3" t="inlineStr">
        <is>
          <t>2020-03-30 00:00:00</t>
        </is>
      </c>
    </row>
    <row r="1289">
      <c r="B1289" s="3" t="inlineStr">
        <is>
          <t>PaymentsForProceedsFromOtherInvestingActivities</t>
        </is>
      </c>
      <c r="C1289" s="3" t="inlineStr">
        <is>
          <t>2020-02-01</t>
        </is>
      </c>
      <c r="D1289" s="3" t="inlineStr">
        <is>
          <t>2019-02-03</t>
        </is>
      </c>
      <c r="E1289" s="3" t="inlineStr">
        <is>
          <t>duration</t>
        </is>
      </c>
      <c r="F1289" s="3" t="inlineStr">
        <is>
          <t>2000000.0</t>
        </is>
      </c>
      <c r="G1289" s="3" t="inlineStr">
        <is>
          <t>usd</t>
        </is>
      </c>
      <c r="H1289" s="3" t="inlineStr">
        <is>
          <t>-6</t>
        </is>
      </c>
      <c r="I1289" s="3" t="inlineStr">
        <is>
          <t>srt:SubsidiaryIssuerMember</t>
        </is>
      </c>
      <c r="J1289" s="3" t="inlineStr">
        <is>
          <t>https://www.sec.gov/Archives/edgar/data/794367/000079436720000040/m-0201202010xk.htm#d69514878e16053-wk-Fact-EA087D28502D5F849B91DA50E65E1956</t>
        </is>
      </c>
      <c r="K1289" s="3" t="inlineStr">
        <is>
          <t>2020-03-30 00:00:00</t>
        </is>
      </c>
    </row>
    <row r="1290">
      <c r="B1290" s="3" t="inlineStr">
        <is>
          <t>NetCashProvidedByUsedInInvestingActivities</t>
        </is>
      </c>
      <c r="C1290" s="3" t="inlineStr">
        <is>
          <t>2020-02-01</t>
        </is>
      </c>
      <c r="D1290" s="3" t="inlineStr">
        <is>
          <t>2019-02-03</t>
        </is>
      </c>
      <c r="E1290" s="3" t="inlineStr">
        <is>
          <t>duration</t>
        </is>
      </c>
      <c r="F1290" s="3" t="inlineStr">
        <is>
          <t>-200000000.0</t>
        </is>
      </c>
      <c r="G1290" s="3" t="inlineStr">
        <is>
          <t>usd</t>
        </is>
      </c>
      <c r="H1290" s="3" t="inlineStr">
        <is>
          <t>-6</t>
        </is>
      </c>
      <c r="I1290" s="3" t="inlineStr">
        <is>
          <t>srt:SubsidiaryIssuerMember</t>
        </is>
      </c>
      <c r="J1290" s="3" t="inlineStr">
        <is>
          <t>https://www.sec.gov/Archives/edgar/data/794367/000079436720000040/m-0201202010xk.htm#d69514878e16153-wk-Fact-674FEDB51E5B5019ACBA91283B451813</t>
        </is>
      </c>
      <c r="K1290" s="3" t="inlineStr">
        <is>
          <t>2020-03-30 00:00:00</t>
        </is>
      </c>
    </row>
    <row r="1291">
      <c r="B1291" s="3" t="inlineStr">
        <is>
          <t>ProceedsfromRepaymentsofDebtNetofDebtIssuanceCosts</t>
        </is>
      </c>
      <c r="C1291" s="3" t="inlineStr">
        <is>
          <t>2020-02-01</t>
        </is>
      </c>
      <c r="D1291" s="3" t="inlineStr">
        <is>
          <t>2019-02-03</t>
        </is>
      </c>
      <c r="E1291" s="3" t="inlineStr">
        <is>
          <t>duration</t>
        </is>
      </c>
      <c r="F1291" s="3" t="inlineStr">
        <is>
          <t>598000000.0</t>
        </is>
      </c>
      <c r="G1291" s="3" t="inlineStr">
        <is>
          <t>usd</t>
        </is>
      </c>
      <c r="H1291" s="3" t="inlineStr">
        <is>
          <t>-6</t>
        </is>
      </c>
      <c r="I1291" s="3" t="inlineStr">
        <is>
          <t>srt:SubsidiaryIssuerMember</t>
        </is>
      </c>
      <c r="J1291" s="3" t="inlineStr">
        <is>
          <t>https://www.sec.gov/Archives/edgar/data/794367/000079436720000040/m-0201202010xk.htm#d69514878e16355-wk-Fact-C6E41499D2C8593ABEDF5A2BA30FDD20</t>
        </is>
      </c>
      <c r="K1291" s="3" t="inlineStr">
        <is>
          <t>2020-03-30 00:00:00</t>
        </is>
      </c>
    </row>
    <row r="1292">
      <c r="B1292" s="3" t="inlineStr">
        <is>
          <t>PaymentsOfDividendsCommonStock</t>
        </is>
      </c>
      <c r="C1292" s="3" t="inlineStr">
        <is>
          <t>2020-02-01</t>
        </is>
      </c>
      <c r="D1292" s="3" t="inlineStr">
        <is>
          <t>2019-02-03</t>
        </is>
      </c>
      <c r="E1292" s="3" t="inlineStr">
        <is>
          <t>duration</t>
        </is>
      </c>
      <c r="F1292" s="3" t="n"/>
      <c r="G1292" s="3" t="inlineStr">
        <is>
          <t>usd</t>
        </is>
      </c>
      <c r="H1292" s="3" t="inlineStr">
        <is>
          <t>-6</t>
        </is>
      </c>
      <c r="I1292" s="3" t="inlineStr">
        <is>
          <t>srt:SubsidiaryIssuerMember</t>
        </is>
      </c>
      <c r="J1292" s="3" t="inlineStr">
        <is>
          <t>https://www.sec.gov/Archives/edgar/data/794367/000079436720000040/m-0201202010xk.htm#d69514878e16456-wk-Fact-7821C8038B4A58898AC03709DA84F64F</t>
        </is>
      </c>
      <c r="K1292" s="3" t="inlineStr">
        <is>
          <t>2020-03-30 00:00:00</t>
        </is>
      </c>
    </row>
    <row r="1293">
      <c r="B1293" s="3" t="inlineStr">
        <is>
          <t>ProceedsFromRepurchaseOfEquity</t>
        </is>
      </c>
      <c r="C1293" s="3" t="inlineStr">
        <is>
          <t>2020-02-01</t>
        </is>
      </c>
      <c r="D1293" s="3" t="inlineStr">
        <is>
          <t>2019-02-03</t>
        </is>
      </c>
      <c r="E1293" s="3" t="inlineStr">
        <is>
          <t>duration</t>
        </is>
      </c>
      <c r="F1293" s="3" t="n"/>
      <c r="G1293" s="3" t="inlineStr">
        <is>
          <t>usd</t>
        </is>
      </c>
      <c r="H1293" s="3" t="inlineStr">
        <is>
          <t>-6</t>
        </is>
      </c>
      <c r="I1293" s="3" t="inlineStr">
        <is>
          <t>srt:SubsidiaryIssuerMember</t>
        </is>
      </c>
      <c r="J1293" s="3" t="inlineStr">
        <is>
          <t>https://www.sec.gov/Archives/edgar/data/794367/000079436720000040/m-0201202010xk.htm#d69514878e16555-wk-Fact-E93FF86E56CC539C9D25F842E31A5AAC</t>
        </is>
      </c>
      <c r="K1293" s="3" t="inlineStr">
        <is>
          <t>2020-03-30 00:00:00</t>
        </is>
      </c>
    </row>
    <row r="1294">
      <c r="B1294" s="3" t="inlineStr">
        <is>
          <t>PaymentsForProceedsFromIntercompanyAdvancesFromFinancingActivities</t>
        </is>
      </c>
      <c r="C1294" s="3" t="inlineStr">
        <is>
          <t>2020-02-01</t>
        </is>
      </c>
      <c r="D1294" s="3" t="inlineStr">
        <is>
          <t>2019-02-03</t>
        </is>
      </c>
      <c r="E1294" s="3" t="inlineStr">
        <is>
          <t>duration</t>
        </is>
      </c>
      <c r="F1294" s="3" t="inlineStr">
        <is>
          <t>687000000.0</t>
        </is>
      </c>
      <c r="G1294" s="3" t="inlineStr">
        <is>
          <t>usd</t>
        </is>
      </c>
      <c r="H1294" s="3" t="inlineStr">
        <is>
          <t>-6</t>
        </is>
      </c>
      <c r="I1294" s="3" t="inlineStr">
        <is>
          <t>srt:SubsidiaryIssuerMember</t>
        </is>
      </c>
      <c r="J1294" s="3" t="inlineStr">
        <is>
          <t>https://www.sec.gov/Archives/edgar/data/794367/000079436720000040/m-0201202010xk.htm#d69514878e16653-wk-Fact-4A853E5AD8CB5AF59BEBC81450E0A9B1</t>
        </is>
      </c>
      <c r="K1294" s="3" t="inlineStr">
        <is>
          <t>2020-03-30 00:00:00</t>
        </is>
      </c>
    </row>
    <row r="1295">
      <c r="B1295" s="3" t="inlineStr">
        <is>
          <t>ProceedsFromPaymentsForOtherFinancingActivities</t>
        </is>
      </c>
      <c r="C1295" s="3" t="inlineStr">
        <is>
          <t>2020-02-01</t>
        </is>
      </c>
      <c r="D1295" s="3" t="inlineStr">
        <is>
          <t>2019-02-03</t>
        </is>
      </c>
      <c r="E1295" s="3" t="inlineStr">
        <is>
          <t>duration</t>
        </is>
      </c>
      <c r="F1295" s="3" t="inlineStr">
        <is>
          <t>-7000000.0</t>
        </is>
      </c>
      <c r="G1295" s="3" t="inlineStr">
        <is>
          <t>usd</t>
        </is>
      </c>
      <c r="H1295" s="3" t="inlineStr">
        <is>
          <t>-6</t>
        </is>
      </c>
      <c r="I1295" s="3" t="inlineStr">
        <is>
          <t>srt:SubsidiaryIssuerMember</t>
        </is>
      </c>
      <c r="J1295" s="3" t="inlineStr">
        <is>
          <t>https://www.sec.gov/Archives/edgar/data/794367/000079436720000040/m-0201202010xk.htm#d69514878e16751-wk-Fact-ACC19C96DD525563BDFA4FD31EC1308E</t>
        </is>
      </c>
      <c r="K1295" s="3" t="inlineStr">
        <is>
          <t>2020-03-30 00:00:00</t>
        </is>
      </c>
    </row>
    <row r="1296">
      <c r="B1296" s="3" t="inlineStr">
        <is>
          <t>NetCashProvidedByUsedInFinancingActivities</t>
        </is>
      </c>
      <c r="C1296" s="3" t="inlineStr">
        <is>
          <t>2020-02-01</t>
        </is>
      </c>
      <c r="D1296" s="3" t="inlineStr">
        <is>
          <t>2019-02-03</t>
        </is>
      </c>
      <c r="E1296" s="3" t="inlineStr">
        <is>
          <t>duration</t>
        </is>
      </c>
      <c r="F1296" s="3" t="inlineStr">
        <is>
          <t>82000000.0</t>
        </is>
      </c>
      <c r="G1296" s="3" t="inlineStr">
        <is>
          <t>usd</t>
        </is>
      </c>
      <c r="H1296" s="3" t="inlineStr">
        <is>
          <t>-6</t>
        </is>
      </c>
      <c r="I1296" s="3" t="inlineStr">
        <is>
          <t>srt:SubsidiaryIssuerMember</t>
        </is>
      </c>
      <c r="J1296" s="3" t="inlineStr">
        <is>
          <t>https://www.sec.gov/Archives/edgar/data/794367/000079436720000040/m-0201202010xk.htm#d69514878e16852-wk-Fact-0DE6494D63DF5C9696C3B8A29243BE68</t>
        </is>
      </c>
      <c r="K1296" s="3" t="inlineStr">
        <is>
          <t>2020-03-30 00:00:00</t>
        </is>
      </c>
    </row>
    <row r="1297">
      <c r="B1297" s="3" t="inlineStr">
        <is>
          <t>CashCashEquivalentsRestrictedCashAndRestrictedCashEquivalentsPeriodIncreaseDecreaseExcludingExchangeRateEffect</t>
        </is>
      </c>
      <c r="C1297" s="3" t="inlineStr">
        <is>
          <t>2020-02-01</t>
        </is>
      </c>
      <c r="D1297" s="3" t="inlineStr">
        <is>
          <t>2019-02-03</t>
        </is>
      </c>
      <c r="E1297" s="3" t="inlineStr">
        <is>
          <t>duration</t>
        </is>
      </c>
      <c r="F1297" s="3" t="n"/>
      <c r="G1297" s="3" t="inlineStr">
        <is>
          <t>usd</t>
        </is>
      </c>
      <c r="H1297" s="3" t="inlineStr">
        <is>
          <t>-6</t>
        </is>
      </c>
      <c r="I1297" s="3" t="inlineStr">
        <is>
          <t>srt:SubsidiaryIssuerMember</t>
        </is>
      </c>
      <c r="J1297" s="3" t="inlineStr">
        <is>
          <t>https://www.sec.gov/Archives/edgar/data/794367/000079436720000040/m-0201202010xk.htm#d69514878e16953-wk-Fact-9F2C9AF325165E6DA2AA47BB21289DB5</t>
        </is>
      </c>
      <c r="K1297" s="3" t="inlineStr">
        <is>
          <t>2020-03-30 00:00:00</t>
        </is>
      </c>
    </row>
    <row r="1298">
      <c r="B1298" s="3" t="inlineStr">
        <is>
          <t>RevenueFromContractWithCustomerExcludingAssessedTax__dim__SubsidiaryIssuerMember</t>
        </is>
      </c>
      <c r="C1298" s="3" t="inlineStr">
        <is>
          <t>2020-02-01</t>
        </is>
      </c>
      <c r="D1298" s="3" t="inlineStr">
        <is>
          <t>2019-02-03</t>
        </is>
      </c>
      <c r="E1298" s="3" t="inlineStr">
        <is>
          <t>duration</t>
        </is>
      </c>
      <c r="F1298" s="3" t="inlineStr">
        <is>
          <t>9477000000.0</t>
        </is>
      </c>
      <c r="G1298" s="3" t="inlineStr">
        <is>
          <t>usd</t>
        </is>
      </c>
      <c r="H1298" s="3" t="inlineStr">
        <is>
          <t>-6</t>
        </is>
      </c>
      <c r="I1298" s="3" t="inlineStr">
        <is>
          <t>srt:SubsidiaryIssuerMember</t>
        </is>
      </c>
      <c r="J1298" s="3" t="inlineStr">
        <is>
          <t>https://www.sec.gov/Archives/edgar/data/794367/000079436720000040/m-0201202010xk.htm#d69514878e903-wk-Fact-A2EE21DA574E5869BDBACD830F3BF194</t>
        </is>
      </c>
      <c r="K1298" s="3" t="inlineStr">
        <is>
          <t>2020-03-30 00:00:00</t>
        </is>
      </c>
    </row>
    <row r="1299">
      <c r="B1299" s="3" t="inlineStr">
        <is>
          <t>NetEarningsFromCreditOperations__dim__SubsidiaryIssuerMember</t>
        </is>
      </c>
      <c r="C1299" s="3" t="inlineStr">
        <is>
          <t>2020-02-01</t>
        </is>
      </c>
      <c r="D1299" s="3" t="inlineStr">
        <is>
          <t>2019-02-03</t>
        </is>
      </c>
      <c r="E1299" s="3" t="inlineStr">
        <is>
          <t>duration</t>
        </is>
      </c>
      <c r="F1299" s="3" t="inlineStr">
        <is>
          <t>-7000000.0</t>
        </is>
      </c>
      <c r="G1299" s="3" t="inlineStr">
        <is>
          <t>usd</t>
        </is>
      </c>
      <c r="H1299" s="3" t="inlineStr">
        <is>
          <t>-6</t>
        </is>
      </c>
      <c r="I1299" s="3" t="inlineStr">
        <is>
          <t>srt:SubsidiaryIssuerMember</t>
        </is>
      </c>
      <c r="J1299" s="3" t="inlineStr">
        <is>
          <t>https://www.sec.gov/Archives/edgar/data/794367/000079436720000040/m-0201202010xk.htm#d69514878e996-wk-Fact-DFAC3CCF35B55266B7B16474879FB739</t>
        </is>
      </c>
      <c r="K1299" s="3" t="inlineStr">
        <is>
          <t>2020-03-30 00:00:00</t>
        </is>
      </c>
    </row>
    <row r="1300">
      <c r="B1300" s="3" t="inlineStr">
        <is>
          <t>CostOfGoodsAndServicesSold__dim__SubsidiaryIssuerMember</t>
        </is>
      </c>
      <c r="C1300" s="3" t="inlineStr">
        <is>
          <t>2020-02-01</t>
        </is>
      </c>
      <c r="D1300" s="3" t="inlineStr">
        <is>
          <t>2019-02-03</t>
        </is>
      </c>
      <c r="E1300" s="3" t="inlineStr">
        <is>
          <t>duration</t>
        </is>
      </c>
      <c r="F1300" s="3" t="inlineStr">
        <is>
          <t>5834000000.0</t>
        </is>
      </c>
      <c r="G1300" s="3" t="inlineStr">
        <is>
          <t>usd</t>
        </is>
      </c>
      <c r="H1300" s="3" t="inlineStr">
        <is>
          <t>-6</t>
        </is>
      </c>
      <c r="I1300" s="3" t="inlineStr">
        <is>
          <t>srt:SubsidiaryIssuerMember</t>
        </is>
      </c>
      <c r="J1300" s="3" t="inlineStr">
        <is>
          <t>https://www.sec.gov/Archives/edgar/data/794367/000079436720000040/m-0201202010xk.htm#d69514878e1196-wk-Fact-4CC4F19D2FB15E1CAFFBAB9733735402</t>
        </is>
      </c>
      <c r="K1300" s="3" t="inlineStr">
        <is>
          <t>2020-03-30 00:00:00</t>
        </is>
      </c>
    </row>
    <row r="1301">
      <c r="B1301" s="3" t="inlineStr">
        <is>
          <t>SellingGeneralAndAdministrativeExpense__dim__SubsidiaryIssuerMember</t>
        </is>
      </c>
      <c r="C1301" s="3" t="inlineStr">
        <is>
          <t>2020-02-01</t>
        </is>
      </c>
      <c r="D1301" s="3" t="inlineStr">
        <is>
          <t>2019-02-03</t>
        </is>
      </c>
      <c r="E1301" s="3" t="inlineStr">
        <is>
          <t>duration</t>
        </is>
      </c>
      <c r="F1301" s="3" t="inlineStr">
        <is>
          <t>3490000000.0</t>
        </is>
      </c>
      <c r="G1301" s="3" t="inlineStr">
        <is>
          <t>usd</t>
        </is>
      </c>
      <c r="H1301" s="3" t="inlineStr">
        <is>
          <t>-6</t>
        </is>
      </c>
      <c r="I1301" s="3" t="inlineStr">
        <is>
          <t>srt:SubsidiaryIssuerMember</t>
        </is>
      </c>
      <c r="J1301" s="3" t="inlineStr">
        <is>
          <t>https://www.sec.gov/Archives/edgar/data/794367/000079436720000040/m-0201202010xk.htm#d69514878e1296-wk-Fact-21C800F636EC519988CEFBB13ED4BDC6</t>
        </is>
      </c>
      <c r="K1301" s="3" t="inlineStr">
        <is>
          <t>2020-03-30 00:00:00</t>
        </is>
      </c>
    </row>
    <row r="1302">
      <c r="B1302" s="3" t="inlineStr">
        <is>
          <t>OperatingIncomeLoss__dim__SubsidiaryIssuerMember</t>
        </is>
      </c>
      <c r="C1302" s="3" t="inlineStr">
        <is>
          <t>2020-02-01</t>
        </is>
      </c>
      <c r="D1302" s="3" t="inlineStr">
        <is>
          <t>2019-02-03</t>
        </is>
      </c>
      <c r="E1302" s="3" t="inlineStr">
        <is>
          <t>duration</t>
        </is>
      </c>
      <c r="F1302" s="3" t="inlineStr">
        <is>
          <t>75000000.0</t>
        </is>
      </c>
      <c r="G1302" s="3" t="inlineStr">
        <is>
          <t>usd</t>
        </is>
      </c>
      <c r="H1302" s="3" t="inlineStr">
        <is>
          <t>-6</t>
        </is>
      </c>
      <c r="I1302" s="3" t="inlineStr">
        <is>
          <t>srt:SubsidiaryIssuerMember</t>
        </is>
      </c>
      <c r="J1302" s="3" t="inlineStr">
        <is>
          <t>https://www.sec.gov/Archives/edgar/data/794367/000079436720000040/m-0201202010xk.htm#d69514878e1593-wk-Fact-E5D8935D18505D4CAF6D0703C195E060</t>
        </is>
      </c>
      <c r="K1302" s="3" t="inlineStr">
        <is>
          <t>2020-03-30 00:00:00</t>
        </is>
      </c>
    </row>
    <row r="1303">
      <c r="B1303" s="3" t="inlineStr">
        <is>
          <t>NetPeriodicDefinedBenefitsExpenseReversalOfExpenseExcludingServiceCostComponent__dim__SubsidiaryIssuerMember</t>
        </is>
      </c>
      <c r="C1303" s="3" t="inlineStr">
        <is>
          <t>2020-02-01</t>
        </is>
      </c>
      <c r="D1303" s="3" t="inlineStr">
        <is>
          <t>2019-02-03</t>
        </is>
      </c>
      <c r="E1303" s="3" t="inlineStr">
        <is>
          <t>duration</t>
        </is>
      </c>
      <c r="F1303" s="3" t="inlineStr">
        <is>
          <t>-12000000.0</t>
        </is>
      </c>
      <c r="G1303" s="3" t="inlineStr">
        <is>
          <t>usd</t>
        </is>
      </c>
      <c r="H1303" s="3" t="inlineStr">
        <is>
          <t>-6</t>
        </is>
      </c>
      <c r="I1303" s="3" t="inlineStr">
        <is>
          <t>srt:SubsidiaryIssuerMember</t>
        </is>
      </c>
      <c r="J1303" s="3" t="inlineStr">
        <is>
          <t>https://www.sec.gov/Archives/edgar/data/794367/000079436720000040/m-0201202010xk.htm#d69514878e1690-wk-Fact-29E0F7BE57065AD9A386E43EBE09218D</t>
        </is>
      </c>
      <c r="K1303" s="3" t="inlineStr">
        <is>
          <t>2020-03-30 00:00:00</t>
        </is>
      </c>
    </row>
    <row r="1304">
      <c r="B1304" s="3" t="inlineStr">
        <is>
          <t>InterestIncomeExpenseNet__dim__SubsidiaryIssuerMember</t>
        </is>
      </c>
      <c r="C1304" s="3" t="inlineStr">
        <is>
          <t>2020-02-01</t>
        </is>
      </c>
      <c r="D1304" s="3" t="inlineStr">
        <is>
          <t>2019-02-03</t>
        </is>
      </c>
      <c r="E1304" s="3" t="inlineStr">
        <is>
          <t>duration</t>
        </is>
      </c>
      <c r="F1304" s="3" t="inlineStr">
        <is>
          <t>-204000000.0</t>
        </is>
      </c>
      <c r="G1304" s="3" t="inlineStr">
        <is>
          <t>usd</t>
        </is>
      </c>
      <c r="H1304" s="3" t="inlineStr">
        <is>
          <t>-6</t>
        </is>
      </c>
      <c r="I1304" s="3" t="inlineStr">
        <is>
          <t>srt:SubsidiaryIssuerMember</t>
        </is>
      </c>
      <c r="J1304" s="3" t="inlineStr">
        <is>
          <t>https://www.sec.gov/Archives/edgar/data/794367/000079436720000040/m-0201202010xk.htm#d69514878e1990-wk-Fact-CE55A7D063A25A9C8C7554FAA28A4531</t>
        </is>
      </c>
      <c r="K1304" s="3" t="inlineStr">
        <is>
          <t>2020-03-30 00:00:00</t>
        </is>
      </c>
    </row>
    <row r="1305">
      <c r="B1305" s="3" t="inlineStr">
        <is>
          <t>InterestExpenseOther__dim__SubsidiaryIssuerMember</t>
        </is>
      </c>
      <c r="C1305" s="3" t="inlineStr">
        <is>
          <t>2020-02-01</t>
        </is>
      </c>
      <c r="D1305" s="3" t="inlineStr">
        <is>
          <t>2019-02-03</t>
        </is>
      </c>
      <c r="E1305" s="3" t="inlineStr">
        <is>
          <t>duration</t>
        </is>
      </c>
      <c r="F1305" s="3" t="inlineStr">
        <is>
          <t>72000000.0</t>
        </is>
      </c>
      <c r="G1305" s="3" t="inlineStr">
        <is>
          <t>usd</t>
        </is>
      </c>
      <c r="H1305" s="3" t="inlineStr">
        <is>
          <t>-6</t>
        </is>
      </c>
      <c r="I1305" s="3" t="inlineStr">
        <is>
          <t>srt:SubsidiaryIssuerMember</t>
        </is>
      </c>
      <c r="J1305" s="3" t="inlineStr">
        <is>
          <t>https://www.sec.gov/Archives/edgar/data/794367/000079436720000040/m-0201202010xk.htm#d69514878e2089-wk-Fact-4F63756B396C5877A9011249C0BCD54F</t>
        </is>
      </c>
      <c r="K1305" s="3" t="inlineStr">
        <is>
          <t>2020-03-30 00:00:00</t>
        </is>
      </c>
    </row>
    <row r="1306">
      <c r="B1306" s="3" t="inlineStr">
        <is>
          <t>GainsLossesOnExtinguishmentOfDebt__dim__SubsidiaryIssuerMember</t>
        </is>
      </c>
      <c r="C1306" s="3" t="inlineStr">
        <is>
          <t>2020-02-01</t>
        </is>
      </c>
      <c r="D1306" s="3" t="inlineStr">
        <is>
          <t>2019-02-03</t>
        </is>
      </c>
      <c r="E1306" s="3" t="inlineStr">
        <is>
          <t>duration</t>
        </is>
      </c>
      <c r="F1306" s="3" t="inlineStr">
        <is>
          <t>-30000000.0</t>
        </is>
      </c>
      <c r="G1306" s="3" t="inlineStr">
        <is>
          <t>usd</t>
        </is>
      </c>
      <c r="H1306" s="3" t="inlineStr">
        <is>
          <t>-6</t>
        </is>
      </c>
      <c r="I1306" s="3" t="inlineStr">
        <is>
          <t>srt:SubsidiaryIssuerMember</t>
        </is>
      </c>
      <c r="J1306" s="3" t="inlineStr">
        <is>
          <t>https://www.sec.gov/Archives/edgar/data/794367/000079436720000040/m-0201202010xk.htm#d69514878e2187-wk-Fact-31BEC702F0815455B6C49446984E0D19</t>
        </is>
      </c>
      <c r="K1306" s="3" t="inlineStr">
        <is>
          <t>2020-03-30 00:00:00</t>
        </is>
      </c>
    </row>
    <row r="1307">
      <c r="B1307" s="3" t="inlineStr">
        <is>
          <t>IncomeLossFromContinuingOperationsBeforeIncomeTaxesMinorityInterestAndIncomeLossFromEquityMethodInvestments__dim__SubsidiaryIssuerMember</t>
        </is>
      </c>
      <c r="C1307" s="3" t="inlineStr">
        <is>
          <t>2020-02-01</t>
        </is>
      </c>
      <c r="D1307" s="3" t="inlineStr">
        <is>
          <t>2019-02-03</t>
        </is>
      </c>
      <c r="E1307" s="3" t="inlineStr">
        <is>
          <t>duration</t>
        </is>
      </c>
      <c r="F1307" s="3" t="inlineStr">
        <is>
          <t>-507000000.0</t>
        </is>
      </c>
      <c r="G1307" s="3" t="inlineStr">
        <is>
          <t>usd</t>
        </is>
      </c>
      <c r="H1307" s="3" t="inlineStr">
        <is>
          <t>-6</t>
        </is>
      </c>
      <c r="I1307" s="3" t="inlineStr">
        <is>
          <t>srt:SubsidiaryIssuerMember</t>
        </is>
      </c>
      <c r="J1307" s="3" t="inlineStr">
        <is>
          <t>https://www.sec.gov/Archives/edgar/data/794367/000079436720000040/m-0201202010xk.htm#d69514878e2385-wk-Fact-2D6B4E766F0E582584F107EDC9984F41</t>
        </is>
      </c>
      <c r="K1307" s="3" t="inlineStr">
        <is>
          <t>2020-03-30 00:00:00</t>
        </is>
      </c>
    </row>
    <row r="1308">
      <c r="B1308" s="3" t="inlineStr">
        <is>
          <t>IncomeTaxExpenseBenefit__dim__SubsidiaryIssuerMember</t>
        </is>
      </c>
      <c r="C1308" s="3" t="inlineStr">
        <is>
          <t>2020-02-01</t>
        </is>
      </c>
      <c r="D1308" s="3" t="inlineStr">
        <is>
          <t>2019-02-03</t>
        </is>
      </c>
      <c r="E1308" s="3" t="inlineStr">
        <is>
          <t>duration</t>
        </is>
      </c>
      <c r="F1308" s="3" t="inlineStr">
        <is>
          <t>-33000000.0</t>
        </is>
      </c>
      <c r="G1308" s="3" t="inlineStr">
        <is>
          <t>usd</t>
        </is>
      </c>
      <c r="H1308" s="3" t="inlineStr">
        <is>
          <t>-6</t>
        </is>
      </c>
      <c r="I1308" s="3" t="inlineStr">
        <is>
          <t>srt:SubsidiaryIssuerMember</t>
        </is>
      </c>
      <c r="J1308" s="3" t="inlineStr">
        <is>
          <t>https://www.sec.gov/Archives/edgar/data/794367/000079436720000040/m-0201202010xk.htm#d69514878e2484-wk-Fact-2582969003155AE8A8D0034DB2CE6591</t>
        </is>
      </c>
      <c r="K1308" s="3" t="inlineStr">
        <is>
          <t>2020-03-30 00:00:00</t>
        </is>
      </c>
    </row>
    <row r="1309">
      <c r="B1309" s="3" t="inlineStr">
        <is>
          <t>NetIncomeLossAttributableToNoncontrollingInterest__dim__SubsidiaryIssuerMember</t>
        </is>
      </c>
      <c r="C1309" s="3" t="inlineStr">
        <is>
          <t>2020-02-01</t>
        </is>
      </c>
      <c r="D1309" s="3" t="inlineStr">
        <is>
          <t>2019-02-03</t>
        </is>
      </c>
      <c r="E1309" s="3" t="inlineStr">
        <is>
          <t>duration</t>
        </is>
      </c>
      <c r="F1309" s="3" t="n"/>
      <c r="G1309" s="3" t="inlineStr">
        <is>
          <t>usd</t>
        </is>
      </c>
      <c r="H1309" s="3" t="inlineStr">
        <is>
          <t>-6</t>
        </is>
      </c>
      <c r="I1309" s="3" t="inlineStr">
        <is>
          <t>srt:SubsidiaryIssuerMember</t>
        </is>
      </c>
      <c r="J1309" s="3" t="inlineStr">
        <is>
          <t>https://www.sec.gov/Archives/edgar/data/794367/000079436720000040/m-0201202010xk.htm#d69514878e2682-wk-Fact-E7D04722BA695E60A37839DB751F0401</t>
        </is>
      </c>
      <c r="K1309" s="3" t="inlineStr">
        <is>
          <t>2020-03-30 00:00:00</t>
        </is>
      </c>
    </row>
    <row r="1310">
      <c r="B1310" s="3" t="inlineStr">
        <is>
          <t>NetIncomeLoss__dim__SubsidiaryIssuerMember</t>
        </is>
      </c>
      <c r="C1310" s="3" t="inlineStr">
        <is>
          <t>2020-02-01</t>
        </is>
      </c>
      <c r="D1310" s="3" t="inlineStr">
        <is>
          <t>2019-02-03</t>
        </is>
      </c>
      <c r="E1310" s="3" t="inlineStr">
        <is>
          <t>duration</t>
        </is>
      </c>
      <c r="F1310" s="3" t="inlineStr">
        <is>
          <t>-474000000.0</t>
        </is>
      </c>
      <c r="G1310" s="3" t="inlineStr">
        <is>
          <t>usd</t>
        </is>
      </c>
      <c r="H1310" s="3" t="inlineStr">
        <is>
          <t>-6</t>
        </is>
      </c>
      <c r="I1310" s="3" t="inlineStr">
        <is>
          <t>srt:SubsidiaryIssuerMember</t>
        </is>
      </c>
      <c r="J1310" s="3" t="inlineStr">
        <is>
          <t>https://www.sec.gov/Archives/edgar/data/794367/000079436720000040/m-0201202010xk.htm#d69514878e2787-wk-Fact-7C7E85CEAFA45DF2937298300FA44D3E</t>
        </is>
      </c>
      <c r="K1310" s="3" t="inlineStr">
        <is>
          <t>2020-03-30 00:00:00</t>
        </is>
      </c>
    </row>
    <row r="1311">
      <c r="B1311" s="3" t="inlineStr">
        <is>
          <t>ComprehensiveIncomeNetOfTaxIncludingPortionAttributableToNoncontrollingInterest__dim__SubsidiaryIssuerMember</t>
        </is>
      </c>
      <c r="C1311" s="3" t="inlineStr">
        <is>
          <t>2020-02-01</t>
        </is>
      </c>
      <c r="D1311" s="3" t="inlineStr">
        <is>
          <t>2019-02-03</t>
        </is>
      </c>
      <c r="E1311" s="3" t="inlineStr">
        <is>
          <t>duration</t>
        </is>
      </c>
      <c r="F1311" s="3" t="inlineStr">
        <is>
          <t>-512000000.0</t>
        </is>
      </c>
      <c r="G1311" s="3" t="inlineStr">
        <is>
          <t>usd</t>
        </is>
      </c>
      <c r="H1311" s="3" t="inlineStr">
        <is>
          <t>-6</t>
        </is>
      </c>
      <c r="I1311" s="3" t="inlineStr">
        <is>
          <t>srt:SubsidiaryIssuerMember</t>
        </is>
      </c>
      <c r="J1311" s="3" t="inlineStr">
        <is>
          <t>https://www.sec.gov/Archives/edgar/data/794367/000079436720000040/m-0201202010xk.htm#d69514878e2886-wk-Fact-C7D9E814319C58A5A90BCD4AEF5F0331</t>
        </is>
      </c>
      <c r="K1311" s="3" t="inlineStr">
        <is>
          <t>2020-03-30 00:00:00</t>
        </is>
      </c>
    </row>
    <row r="1312">
      <c r="B1312" s="3" t="inlineStr">
        <is>
          <t>ComprehensiveIncomeNetOfTaxAttributableToNoncontrollingInterest__dim__SubsidiaryIssuerMember</t>
        </is>
      </c>
      <c r="C1312" s="3" t="inlineStr">
        <is>
          <t>2020-02-01</t>
        </is>
      </c>
      <c r="D1312" s="3" t="inlineStr">
        <is>
          <t>2019-02-03</t>
        </is>
      </c>
      <c r="E1312" s="3" t="inlineStr">
        <is>
          <t>duration</t>
        </is>
      </c>
      <c r="F1312" s="3" t="n"/>
      <c r="G1312" s="3" t="inlineStr">
        <is>
          <t>usd</t>
        </is>
      </c>
      <c r="H1312" s="3" t="inlineStr">
        <is>
          <t>-6</t>
        </is>
      </c>
      <c r="I1312" s="3" t="inlineStr">
        <is>
          <t>srt:SubsidiaryIssuerMember</t>
        </is>
      </c>
      <c r="J1312" s="3" t="inlineStr">
        <is>
          <t>https://www.sec.gov/Archives/edgar/data/794367/000079436720000040/m-0201202010xk.htm#d69514878e2984-wk-Fact-7BAD094759DF5B36975C65E32620091D</t>
        </is>
      </c>
      <c r="K1312" s="3" t="inlineStr">
        <is>
          <t>2020-03-30 00:00:00</t>
        </is>
      </c>
    </row>
    <row r="1313">
      <c r="B1313" s="3" t="inlineStr">
        <is>
          <t>ComprehensiveIncomeNetOfTax__dim__SubsidiaryIssuerMember</t>
        </is>
      </c>
      <c r="C1313" s="3" t="inlineStr">
        <is>
          <t>2020-02-01</t>
        </is>
      </c>
      <c r="D1313" s="3" t="inlineStr">
        <is>
          <t>2019-02-03</t>
        </is>
      </c>
      <c r="E1313" s="3" t="inlineStr">
        <is>
          <t>duration</t>
        </is>
      </c>
      <c r="F1313" s="3" t="inlineStr">
        <is>
          <t>-512000000.0</t>
        </is>
      </c>
      <c r="G1313" s="3" t="inlineStr">
        <is>
          <t>usd</t>
        </is>
      </c>
      <c r="H1313" s="3" t="inlineStr">
        <is>
          <t>-6</t>
        </is>
      </c>
      <c r="I1313" s="3" t="inlineStr">
        <is>
          <t>srt:SubsidiaryIssuerMember</t>
        </is>
      </c>
      <c r="J1313" s="3" t="inlineStr">
        <is>
          <t>https://www.sec.gov/Archives/edgar/data/794367/000079436720000040/m-0201202010xk.htm#d69514878e3089-wk-Fact-11227DC909E95D09AE6BE980E0C9DC30</t>
        </is>
      </c>
      <c r="K1313" s="3" t="inlineStr">
        <is>
          <t>2020-03-30 00:00:00</t>
        </is>
      </c>
    </row>
    <row r="1314">
      <c r="B1314" s="3" t="inlineStr">
        <is>
          <t>ProfitLoss__dim__SubsidiaryIssuerMember</t>
        </is>
      </c>
      <c r="C1314" s="3" t="inlineStr">
        <is>
          <t>2020-02-01</t>
        </is>
      </c>
      <c r="D1314" s="3" t="inlineStr">
        <is>
          <t>2019-02-03</t>
        </is>
      </c>
      <c r="E1314" s="3" t="inlineStr">
        <is>
          <t>duration</t>
        </is>
      </c>
      <c r="F1314" s="3" t="inlineStr">
        <is>
          <t>-474000000.0</t>
        </is>
      </c>
      <c r="G1314" s="3" t="inlineStr">
        <is>
          <t>usd</t>
        </is>
      </c>
      <c r="H1314" s="3" t="inlineStr">
        <is>
          <t>-6</t>
        </is>
      </c>
      <c r="I1314" s="3" t="inlineStr">
        <is>
          <t>srt:SubsidiaryIssuerMember</t>
        </is>
      </c>
      <c r="J1314" s="3" t="inlineStr">
        <is>
          <t>https://www.sec.gov/Archives/edgar/data/794367/000079436720000040/m-0201202010xk.htm#d69514878e14970-wk-Fact-176D47CCA45E5C7891FF0C5AF5499BFF</t>
        </is>
      </c>
      <c r="K1314" s="3" t="inlineStr">
        <is>
          <t>2020-03-30 00:00:00</t>
        </is>
      </c>
    </row>
    <row r="1315">
      <c r="B1315" s="3" t="inlineStr">
        <is>
          <t>RestructuringSettlementAndImpairmentProvisions__dim__SubsidiaryIssuerMember</t>
        </is>
      </c>
      <c r="C1315" s="3" t="inlineStr">
        <is>
          <t>2020-02-01</t>
        </is>
      </c>
      <c r="D1315" s="3" t="inlineStr">
        <is>
          <t>2019-02-03</t>
        </is>
      </c>
      <c r="E1315" s="3" t="inlineStr">
        <is>
          <t>duration</t>
        </is>
      </c>
      <c r="F1315" s="3" t="inlineStr">
        <is>
          <t>108000000.0</t>
        </is>
      </c>
      <c r="G1315" s="3" t="inlineStr">
        <is>
          <t>usd</t>
        </is>
      </c>
      <c r="H1315" s="3" t="inlineStr">
        <is>
          <t>-6</t>
        </is>
      </c>
      <c r="I1315" s="3" t="inlineStr">
        <is>
          <t>srt:SubsidiaryIssuerMember</t>
        </is>
      </c>
      <c r="J1315" s="3" t="inlineStr">
        <is>
          <t>https://www.sec.gov/Archives/edgar/data/794367/000079436720000040/m-0201202010xk.htm#d69514878e15064-wk-Fact-7D27CAAC487C58F09452AD707D76DC4B</t>
        </is>
      </c>
      <c r="K1315" s="3" t="inlineStr">
        <is>
          <t>2020-03-30 00:00:00</t>
        </is>
      </c>
    </row>
    <row r="1316">
      <c r="B1316" s="3" t="inlineStr">
        <is>
          <t>DefinedBenefitPlanRecognizedNetGainLossDueToSettlements1__dim__SubsidiaryIssuerMember</t>
        </is>
      </c>
      <c r="C1316" s="3" t="inlineStr">
        <is>
          <t>2020-02-01</t>
        </is>
      </c>
      <c r="D1316" s="3" t="inlineStr">
        <is>
          <t>2019-02-03</t>
        </is>
      </c>
      <c r="E1316" s="3" t="inlineStr">
        <is>
          <t>duration</t>
        </is>
      </c>
      <c r="F1316" s="3" t="inlineStr">
        <is>
          <t>-22000000.0</t>
        </is>
      </c>
      <c r="G1316" s="3" t="inlineStr">
        <is>
          <t>usd</t>
        </is>
      </c>
      <c r="H1316" s="3" t="inlineStr">
        <is>
          <t>-6</t>
        </is>
      </c>
      <c r="I1316" s="3" t="inlineStr">
        <is>
          <t>srt:SubsidiaryIssuerMember</t>
        </is>
      </c>
      <c r="J1316" s="3" t="inlineStr">
        <is>
          <t>https://www.sec.gov/Archives/edgar/data/794367/000079436720000040/m-0201202010xk.htm#d69514878e15161-wk-Fact-9C24B81B0A905929959488F3458557C0</t>
        </is>
      </c>
      <c r="K1316" s="3" t="inlineStr">
        <is>
          <t>2020-03-30 00:00:00</t>
        </is>
      </c>
    </row>
    <row r="1317">
      <c r="B1317" s="3" t="inlineStr">
        <is>
          <t>GainLossOnDispositionOfAssets__dim__SubsidiaryIssuerMember</t>
        </is>
      </c>
      <c r="C1317" s="3" t="inlineStr">
        <is>
          <t>2020-02-01</t>
        </is>
      </c>
      <c r="D1317" s="3" t="inlineStr">
        <is>
          <t>2019-02-03</t>
        </is>
      </c>
      <c r="E1317" s="3" t="inlineStr">
        <is>
          <t>duration</t>
        </is>
      </c>
      <c r="F1317" s="3" t="inlineStr">
        <is>
          <t>37000000.0</t>
        </is>
      </c>
      <c r="G1317" s="3" t="inlineStr">
        <is>
          <t>usd</t>
        </is>
      </c>
      <c r="H1317" s="3" t="inlineStr">
        <is>
          <t>-6</t>
        </is>
      </c>
      <c r="I1317" s="3" t="inlineStr">
        <is>
          <t>srt:SubsidiaryIssuerMember</t>
        </is>
      </c>
      <c r="J1317" s="3" t="inlineStr">
        <is>
          <t>https://www.sec.gov/Archives/edgar/data/794367/000079436720000040/m-0201202010xk.htm#d69514878e15258-wk-Fact-6B579A09AC175C6791AEC2A36BE9B9E8</t>
        </is>
      </c>
      <c r="K1317" s="3" t="inlineStr">
        <is>
          <t>2020-03-30 00:00:00</t>
        </is>
      </c>
    </row>
    <row r="1318">
      <c r="B1318" s="3" t="inlineStr">
        <is>
          <t>IncomeLossFromEquityMethodInvestments__dim__SubsidiaryIssuerMember</t>
        </is>
      </c>
      <c r="C1318" s="3" t="inlineStr">
        <is>
          <t>2020-02-01</t>
        </is>
      </c>
      <c r="D1318" s="3" t="inlineStr">
        <is>
          <t>2019-02-03</t>
        </is>
      </c>
      <c r="E1318" s="3" t="inlineStr">
        <is>
          <t>duration</t>
        </is>
      </c>
      <c r="F1318" s="3" t="inlineStr">
        <is>
          <t>-266000000.0</t>
        </is>
      </c>
      <c r="G1318" s="3" t="inlineStr">
        <is>
          <t>usd</t>
        </is>
      </c>
      <c r="H1318" s="3" t="inlineStr">
        <is>
          <t>-6</t>
        </is>
      </c>
      <c r="I1318" s="3" t="inlineStr">
        <is>
          <t>srt:SubsidiaryIssuerMember</t>
        </is>
      </c>
      <c r="J1318" s="3" t="inlineStr">
        <is>
          <t>https://www.sec.gov/Archives/edgar/data/794367/000079436720000040/m-0201202010xk.htm#d69514878e15359-wk-Fact-7BF78F8C38D758BBAF8685E2EE7259FC</t>
        </is>
      </c>
      <c r="K1318" s="3" t="inlineStr">
        <is>
          <t>2020-03-30 00:00:00</t>
        </is>
      </c>
    </row>
    <row r="1319">
      <c r="B1319" s="3" t="inlineStr">
        <is>
          <t>ProceedsFromDividendsReceived__dim__SubsidiaryIssuerMember</t>
        </is>
      </c>
      <c r="C1319" s="3" t="inlineStr">
        <is>
          <t>2020-02-01</t>
        </is>
      </c>
      <c r="D1319" s="3" t="inlineStr">
        <is>
          <t>2019-02-03</t>
        </is>
      </c>
      <c r="E1319" s="3" t="inlineStr">
        <is>
          <t>duration</t>
        </is>
      </c>
      <c r="F1319" s="3" t="n"/>
      <c r="G1319" s="3" t="inlineStr">
        <is>
          <t>usd</t>
        </is>
      </c>
      <c r="H1319" s="3" t="inlineStr">
        <is>
          <t>-6</t>
        </is>
      </c>
      <c r="I1319" s="3" t="inlineStr">
        <is>
          <t>srt:SubsidiaryIssuerMember</t>
        </is>
      </c>
      <c r="J1319" s="3" t="inlineStr">
        <is>
          <t>https://www.sec.gov/Archives/edgar/data/794367/000079436720000040/m-0201202010xk.htm#d69514878e15456-wk-Fact-01292FF247B2599097D4BB1C7980522A</t>
        </is>
      </c>
      <c r="K1319" s="3" t="inlineStr">
        <is>
          <t>2020-03-30 00:00:00</t>
        </is>
      </c>
    </row>
    <row r="1320">
      <c r="B1320" s="3" t="inlineStr">
        <is>
          <t>DepreciationDepletionAndAmortization__dim__SubsidiaryIssuerMember</t>
        </is>
      </c>
      <c r="C1320" s="3" t="inlineStr">
        <is>
          <t>2020-02-01</t>
        </is>
      </c>
      <c r="D1320" s="3" t="inlineStr">
        <is>
          <t>2019-02-03</t>
        </is>
      </c>
      <c r="E1320" s="3" t="inlineStr">
        <is>
          <t>duration</t>
        </is>
      </c>
      <c r="F1320" s="3" t="inlineStr">
        <is>
          <t>323000000.0</t>
        </is>
      </c>
      <c r="G1320" s="3" t="inlineStr">
        <is>
          <t>usd</t>
        </is>
      </c>
      <c r="H1320" s="3" t="inlineStr">
        <is>
          <t>-6</t>
        </is>
      </c>
      <c r="I1320" s="3" t="inlineStr">
        <is>
          <t>srt:SubsidiaryIssuerMember</t>
        </is>
      </c>
      <c r="J1320" s="3" t="inlineStr">
        <is>
          <t>https://www.sec.gov/Archives/edgar/data/794367/000079436720000040/m-0201202010xk.htm#d69514878e15554-wk-Fact-FFF8B196B2905A3685B0FB4A12FFCB88</t>
        </is>
      </c>
      <c r="K1320" s="3" t="inlineStr">
        <is>
          <t>2020-03-30 00:00:00</t>
        </is>
      </c>
    </row>
    <row r="1321">
      <c r="B1321" s="3" t="inlineStr">
        <is>
          <t>IncreaseDecreaseInOtherOperatingCapitalNet__dim__SubsidiaryIssuerMember</t>
        </is>
      </c>
      <c r="C1321" s="3" t="inlineStr">
        <is>
          <t>2020-02-01</t>
        </is>
      </c>
      <c r="D1321" s="3" t="inlineStr">
        <is>
          <t>2019-02-03</t>
        </is>
      </c>
      <c r="E1321" s="3" t="inlineStr">
        <is>
          <t>duration</t>
        </is>
      </c>
      <c r="F1321" s="3" t="inlineStr">
        <is>
          <t>90000000.0</t>
        </is>
      </c>
      <c r="G1321" s="3" t="inlineStr">
        <is>
          <t>usd</t>
        </is>
      </c>
      <c r="H1321" s="3" t="inlineStr">
        <is>
          <t>-6</t>
        </is>
      </c>
      <c r="I1321" s="3" t="inlineStr">
        <is>
          <t>srt:SubsidiaryIssuerMember</t>
        </is>
      </c>
      <c r="J1321" s="3" t="inlineStr">
        <is>
          <t>https://www.sec.gov/Archives/edgar/data/794367/000079436720000040/m-0201202010xk.htm#d69514878e15652-wk-Fact-E3D363EDAB2D5CA592384F332CB0517E</t>
        </is>
      </c>
      <c r="K1321" s="3" t="inlineStr">
        <is>
          <t>2020-03-30 00:00:00</t>
        </is>
      </c>
    </row>
    <row r="1322">
      <c r="B1322" s="3" t="inlineStr">
        <is>
          <t>NetCashProvidedByUsedInOperatingActivities__dim__SubsidiaryIssuerMember</t>
        </is>
      </c>
      <c r="C1322" s="3" t="inlineStr">
        <is>
          <t>2020-02-01</t>
        </is>
      </c>
      <c r="D1322" s="3" t="inlineStr">
        <is>
          <t>2019-02-03</t>
        </is>
      </c>
      <c r="E1322" s="3" t="inlineStr">
        <is>
          <t>duration</t>
        </is>
      </c>
      <c r="F1322" s="3" t="inlineStr">
        <is>
          <t>118000000.0</t>
        </is>
      </c>
      <c r="G1322" s="3" t="inlineStr">
        <is>
          <t>usd</t>
        </is>
      </c>
      <c r="H1322" s="3" t="inlineStr">
        <is>
          <t>-6</t>
        </is>
      </c>
      <c r="I1322" s="3" t="inlineStr">
        <is>
          <t>srt:SubsidiaryIssuerMember</t>
        </is>
      </c>
      <c r="J1322" s="3" t="inlineStr">
        <is>
          <t>https://www.sec.gov/Archives/edgar/data/794367/000079436720000040/m-0201202010xk.htm#d69514878e15752-wk-Fact-3CC68EF414D05C1FBACC147B27F985D2</t>
        </is>
      </c>
      <c r="K1322" s="3" t="inlineStr">
        <is>
          <t>2020-03-30 00:00:00</t>
        </is>
      </c>
    </row>
    <row r="1323">
      <c r="B1323" s="3" t="inlineStr">
        <is>
          <t>PaymentsToAcquireProductiveAssets__dim__SubsidiaryIssuerMember</t>
        </is>
      </c>
      <c r="C1323" s="3" t="inlineStr">
        <is>
          <t>2020-02-01</t>
        </is>
      </c>
      <c r="D1323" s="3" t="inlineStr">
        <is>
          <t>2019-02-03</t>
        </is>
      </c>
      <c r="E1323" s="3" t="inlineStr">
        <is>
          <t>duration</t>
        </is>
      </c>
      <c r="F1323" s="3" t="inlineStr">
        <is>
          <t>198000000.0</t>
        </is>
      </c>
      <c r="G1323" s="3" t="inlineStr">
        <is>
          <t>usd</t>
        </is>
      </c>
      <c r="H1323" s="3" t="inlineStr">
        <is>
          <t>-6</t>
        </is>
      </c>
      <c r="I1323" s="3" t="inlineStr">
        <is>
          <t>srt:SubsidiaryIssuerMember</t>
        </is>
      </c>
      <c r="J1323" s="3" t="inlineStr">
        <is>
          <t>https://www.sec.gov/Archives/edgar/data/794367/000079436720000040/m-0201202010xk.htm#d69514878e15953-wk-Fact-B73C104FC43F5C0B9C7385590AB3E6AC</t>
        </is>
      </c>
      <c r="K1323" s="3" t="inlineStr">
        <is>
          <t>2020-03-30 00:00:00</t>
        </is>
      </c>
    </row>
    <row r="1324">
      <c r="B1324" s="3" t="inlineStr">
        <is>
          <t>PaymentsForProceedsFromOtherInvestingActivities__dim__SubsidiaryIssuerMember</t>
        </is>
      </c>
      <c r="C1324" s="3" t="inlineStr">
        <is>
          <t>2020-02-01</t>
        </is>
      </c>
      <c r="D1324" s="3" t="inlineStr">
        <is>
          <t>2019-02-03</t>
        </is>
      </c>
      <c r="E1324" s="3" t="inlineStr">
        <is>
          <t>duration</t>
        </is>
      </c>
      <c r="F1324" s="3" t="inlineStr">
        <is>
          <t>2000000.0</t>
        </is>
      </c>
      <c r="G1324" s="3" t="inlineStr">
        <is>
          <t>usd</t>
        </is>
      </c>
      <c r="H1324" s="3" t="inlineStr">
        <is>
          <t>-6</t>
        </is>
      </c>
      <c r="I1324" s="3" t="inlineStr">
        <is>
          <t>srt:SubsidiaryIssuerMember</t>
        </is>
      </c>
      <c r="J1324" s="3" t="inlineStr">
        <is>
          <t>https://www.sec.gov/Archives/edgar/data/794367/000079436720000040/m-0201202010xk.htm#d69514878e16053-wk-Fact-EA087D28502D5F849B91DA50E65E1956</t>
        </is>
      </c>
      <c r="K1324" s="3" t="inlineStr">
        <is>
          <t>2020-03-30 00:00:00</t>
        </is>
      </c>
    </row>
    <row r="1325">
      <c r="B1325" s="3" t="inlineStr">
        <is>
          <t>NetCashProvidedByUsedInInvestingActivities__dim__SubsidiaryIssuerMember</t>
        </is>
      </c>
      <c r="C1325" s="3" t="inlineStr">
        <is>
          <t>2020-02-01</t>
        </is>
      </c>
      <c r="D1325" s="3" t="inlineStr">
        <is>
          <t>2019-02-03</t>
        </is>
      </c>
      <c r="E1325" s="3" t="inlineStr">
        <is>
          <t>duration</t>
        </is>
      </c>
      <c r="F1325" s="3" t="inlineStr">
        <is>
          <t>-200000000.0</t>
        </is>
      </c>
      <c r="G1325" s="3" t="inlineStr">
        <is>
          <t>usd</t>
        </is>
      </c>
      <c r="H1325" s="3" t="inlineStr">
        <is>
          <t>-6</t>
        </is>
      </c>
      <c r="I1325" s="3" t="inlineStr">
        <is>
          <t>srt:SubsidiaryIssuerMember</t>
        </is>
      </c>
      <c r="J1325" s="3" t="inlineStr">
        <is>
          <t>https://www.sec.gov/Archives/edgar/data/794367/000079436720000040/m-0201202010xk.htm#d69514878e16153-wk-Fact-674FEDB51E5B5019ACBA91283B451813</t>
        </is>
      </c>
      <c r="K1325" s="3" t="inlineStr">
        <is>
          <t>2020-03-30 00:00:00</t>
        </is>
      </c>
    </row>
    <row r="1326">
      <c r="B1326" s="3" t="inlineStr">
        <is>
          <t>ProceedsfromRepaymentsofDebtNetofDebtIssuanceCosts__dim__SubsidiaryIssuerMember</t>
        </is>
      </c>
      <c r="C1326" s="3" t="inlineStr">
        <is>
          <t>2020-02-01</t>
        </is>
      </c>
      <c r="D1326" s="3" t="inlineStr">
        <is>
          <t>2019-02-03</t>
        </is>
      </c>
      <c r="E1326" s="3" t="inlineStr">
        <is>
          <t>duration</t>
        </is>
      </c>
      <c r="F1326" s="3" t="inlineStr">
        <is>
          <t>598000000.0</t>
        </is>
      </c>
      <c r="G1326" s="3" t="inlineStr">
        <is>
          <t>usd</t>
        </is>
      </c>
      <c r="H1326" s="3" t="inlineStr">
        <is>
          <t>-6</t>
        </is>
      </c>
      <c r="I1326" s="3" t="inlineStr">
        <is>
          <t>srt:SubsidiaryIssuerMember</t>
        </is>
      </c>
      <c r="J1326" s="3" t="inlineStr">
        <is>
          <t>https://www.sec.gov/Archives/edgar/data/794367/000079436720000040/m-0201202010xk.htm#d69514878e16355-wk-Fact-C6E41499D2C8593ABEDF5A2BA30FDD20</t>
        </is>
      </c>
      <c r="K1326" s="3" t="inlineStr">
        <is>
          <t>2020-03-30 00:00:00</t>
        </is>
      </c>
    </row>
    <row r="1327">
      <c r="B1327" s="3" t="inlineStr">
        <is>
          <t>PaymentsOfDividendsCommonStock__dim__SubsidiaryIssuerMember</t>
        </is>
      </c>
      <c r="C1327" s="3" t="inlineStr">
        <is>
          <t>2020-02-01</t>
        </is>
      </c>
      <c r="D1327" s="3" t="inlineStr">
        <is>
          <t>2019-02-03</t>
        </is>
      </c>
      <c r="E1327" s="3" t="inlineStr">
        <is>
          <t>duration</t>
        </is>
      </c>
      <c r="F1327" s="3" t="n"/>
      <c r="G1327" s="3" t="inlineStr">
        <is>
          <t>usd</t>
        </is>
      </c>
      <c r="H1327" s="3" t="inlineStr">
        <is>
          <t>-6</t>
        </is>
      </c>
      <c r="I1327" s="3" t="inlineStr">
        <is>
          <t>srt:SubsidiaryIssuerMember</t>
        </is>
      </c>
      <c r="J1327" s="3" t="inlineStr">
        <is>
          <t>https://www.sec.gov/Archives/edgar/data/794367/000079436720000040/m-0201202010xk.htm#d69514878e16456-wk-Fact-7821C8038B4A58898AC03709DA84F64F</t>
        </is>
      </c>
      <c r="K1327" s="3" t="inlineStr">
        <is>
          <t>2020-03-30 00:00:00</t>
        </is>
      </c>
    </row>
    <row r="1328">
      <c r="B1328" s="3" t="inlineStr">
        <is>
          <t>ProceedsFromRepurchaseOfEquity__dim__SubsidiaryIssuerMember</t>
        </is>
      </c>
      <c r="C1328" s="3" t="inlineStr">
        <is>
          <t>2020-02-01</t>
        </is>
      </c>
      <c r="D1328" s="3" t="inlineStr">
        <is>
          <t>2019-02-03</t>
        </is>
      </c>
      <c r="E1328" s="3" t="inlineStr">
        <is>
          <t>duration</t>
        </is>
      </c>
      <c r="F1328" s="3" t="n"/>
      <c r="G1328" s="3" t="inlineStr">
        <is>
          <t>usd</t>
        </is>
      </c>
      <c r="H1328" s="3" t="inlineStr">
        <is>
          <t>-6</t>
        </is>
      </c>
      <c r="I1328" s="3" t="inlineStr">
        <is>
          <t>srt:SubsidiaryIssuerMember</t>
        </is>
      </c>
      <c r="J1328" s="3" t="inlineStr">
        <is>
          <t>https://www.sec.gov/Archives/edgar/data/794367/000079436720000040/m-0201202010xk.htm#d69514878e16555-wk-Fact-E93FF86E56CC539C9D25F842E31A5AAC</t>
        </is>
      </c>
      <c r="K1328" s="3" t="inlineStr">
        <is>
          <t>2020-03-30 00:00:00</t>
        </is>
      </c>
    </row>
    <row r="1329">
      <c r="B1329" s="3" t="inlineStr">
        <is>
          <t>PaymentsForProceedsFromIntercompanyAdvancesFromFinancingActivities__dim__SubsidiaryIssuerMember</t>
        </is>
      </c>
      <c r="C1329" s="3" t="inlineStr">
        <is>
          <t>2020-02-01</t>
        </is>
      </c>
      <c r="D1329" s="3" t="inlineStr">
        <is>
          <t>2019-02-03</t>
        </is>
      </c>
      <c r="E1329" s="3" t="inlineStr">
        <is>
          <t>duration</t>
        </is>
      </c>
      <c r="F1329" s="3" t="inlineStr">
        <is>
          <t>687000000.0</t>
        </is>
      </c>
      <c r="G1329" s="3" t="inlineStr">
        <is>
          <t>usd</t>
        </is>
      </c>
      <c r="H1329" s="3" t="inlineStr">
        <is>
          <t>-6</t>
        </is>
      </c>
      <c r="I1329" s="3" t="inlineStr">
        <is>
          <t>srt:SubsidiaryIssuerMember</t>
        </is>
      </c>
      <c r="J1329" s="3" t="inlineStr">
        <is>
          <t>https://www.sec.gov/Archives/edgar/data/794367/000079436720000040/m-0201202010xk.htm#d69514878e16653-wk-Fact-4A853E5AD8CB5AF59BEBC81450E0A9B1</t>
        </is>
      </c>
      <c r="K1329" s="3" t="inlineStr">
        <is>
          <t>2020-03-30 00:00:00</t>
        </is>
      </c>
    </row>
    <row r="1330">
      <c r="B1330" s="3" t="inlineStr">
        <is>
          <t>ProceedsFromPaymentsForOtherFinancingActivities__dim__SubsidiaryIssuerMember</t>
        </is>
      </c>
      <c r="C1330" s="3" t="inlineStr">
        <is>
          <t>2020-02-01</t>
        </is>
      </c>
      <c r="D1330" s="3" t="inlineStr">
        <is>
          <t>2019-02-03</t>
        </is>
      </c>
      <c r="E1330" s="3" t="inlineStr">
        <is>
          <t>duration</t>
        </is>
      </c>
      <c r="F1330" s="3" t="inlineStr">
        <is>
          <t>-7000000.0</t>
        </is>
      </c>
      <c r="G1330" s="3" t="inlineStr">
        <is>
          <t>usd</t>
        </is>
      </c>
      <c r="H1330" s="3" t="inlineStr">
        <is>
          <t>-6</t>
        </is>
      </c>
      <c r="I1330" s="3" t="inlineStr">
        <is>
          <t>srt:SubsidiaryIssuerMember</t>
        </is>
      </c>
      <c r="J1330" s="3" t="inlineStr">
        <is>
          <t>https://www.sec.gov/Archives/edgar/data/794367/000079436720000040/m-0201202010xk.htm#d69514878e16751-wk-Fact-ACC19C96DD525563BDFA4FD31EC1308E</t>
        </is>
      </c>
      <c r="K1330" s="3" t="inlineStr">
        <is>
          <t>2020-03-30 00:00:00</t>
        </is>
      </c>
    </row>
    <row r="1331">
      <c r="B1331" s="3" t="inlineStr">
        <is>
          <t>NetCashProvidedByUsedInFinancingActivities__dim__SubsidiaryIssuerMember</t>
        </is>
      </c>
      <c r="C1331" s="3" t="inlineStr">
        <is>
          <t>2020-02-01</t>
        </is>
      </c>
      <c r="D1331" s="3" t="inlineStr">
        <is>
          <t>2019-02-03</t>
        </is>
      </c>
      <c r="E1331" s="3" t="inlineStr">
        <is>
          <t>duration</t>
        </is>
      </c>
      <c r="F1331" s="3" t="inlineStr">
        <is>
          <t>82000000.0</t>
        </is>
      </c>
      <c r="G1331" s="3" t="inlineStr">
        <is>
          <t>usd</t>
        </is>
      </c>
      <c r="H1331" s="3" t="inlineStr">
        <is>
          <t>-6</t>
        </is>
      </c>
      <c r="I1331" s="3" t="inlineStr">
        <is>
          <t>srt:SubsidiaryIssuerMember</t>
        </is>
      </c>
      <c r="J1331" s="3" t="inlineStr">
        <is>
          <t>https://www.sec.gov/Archives/edgar/data/794367/000079436720000040/m-0201202010xk.htm#d69514878e16852-wk-Fact-0DE6494D63DF5C9696C3B8A29243BE68</t>
        </is>
      </c>
      <c r="K1331" s="3" t="inlineStr">
        <is>
          <t>2020-03-30 00:00:00</t>
        </is>
      </c>
    </row>
    <row r="1332">
      <c r="B1332" s="3" t="inlineStr">
        <is>
          <t>CashCashEquivalentsRestrictedCashAndRestrictedCashEquivalentsPeriodIncreaseDecreaseExcludingExchangeRateEffect__dim__SubsidiaryIssuerMember</t>
        </is>
      </c>
      <c r="C1332" s="3" t="inlineStr">
        <is>
          <t>2020-02-01</t>
        </is>
      </c>
      <c r="D1332" s="3" t="inlineStr">
        <is>
          <t>2019-02-03</t>
        </is>
      </c>
      <c r="E1332" s="3" t="inlineStr">
        <is>
          <t>duration</t>
        </is>
      </c>
      <c r="F1332" s="3" t="n"/>
      <c r="G1332" s="3" t="inlineStr">
        <is>
          <t>usd</t>
        </is>
      </c>
      <c r="H1332" s="3" t="inlineStr">
        <is>
          <t>-6</t>
        </is>
      </c>
      <c r="I1332" s="3" t="inlineStr">
        <is>
          <t>srt:SubsidiaryIssuerMember</t>
        </is>
      </c>
      <c r="J1332" s="3" t="inlineStr">
        <is>
          <t>https://www.sec.gov/Archives/edgar/data/794367/000079436720000040/m-0201202010xk.htm#d69514878e16953-wk-Fact-9F2C9AF325165E6DA2AA47BB21289DB5</t>
        </is>
      </c>
      <c r="K1332" s="3" t="inlineStr">
        <is>
          <t>2020-03-30 00:00:00</t>
        </is>
      </c>
    </row>
    <row r="1333">
      <c r="B1333" s="3" t="inlineStr">
        <is>
          <t>RevenueFromContractWithCustomerExcludingAssessedTax</t>
        </is>
      </c>
      <c r="C1333" s="3" t="inlineStr">
        <is>
          <t>2020-02-01</t>
        </is>
      </c>
      <c r="D1333" s="3" t="inlineStr">
        <is>
          <t>2019-02-03</t>
        </is>
      </c>
      <c r="E1333" s="3" t="inlineStr">
        <is>
          <t>duration</t>
        </is>
      </c>
      <c r="F1333" s="3" t="inlineStr">
        <is>
          <t>-5748000000.0</t>
        </is>
      </c>
      <c r="G1333" s="3" t="inlineStr">
        <is>
          <t>usd</t>
        </is>
      </c>
      <c r="H1333" s="3" t="inlineStr">
        <is>
          <t>-6</t>
        </is>
      </c>
      <c r="I1333" s="3" t="inlineStr">
        <is>
          <t>srt:ConsolidationEliminationsMember</t>
        </is>
      </c>
      <c r="J1333" s="3" t="inlineStr">
        <is>
          <t>https://www.sec.gov/Archives/edgar/data/794367/000079436720000040/m-0201202010xk.htm#d69514878e942-wk-Fact-65AB4E7450905A8186C872235BB8B251</t>
        </is>
      </c>
      <c r="K1333" s="3" t="inlineStr">
        <is>
          <t>2020-03-30 00:00:00</t>
        </is>
      </c>
    </row>
    <row r="1334">
      <c r="B1334" s="3" t="inlineStr">
        <is>
          <t>NetEarningsFromCreditOperations</t>
        </is>
      </c>
      <c r="C1334" s="3" t="inlineStr">
        <is>
          <t>2020-02-01</t>
        </is>
      </c>
      <c r="D1334" s="3" t="inlineStr">
        <is>
          <t>2019-02-03</t>
        </is>
      </c>
      <c r="E1334" s="3" t="inlineStr">
        <is>
          <t>duration</t>
        </is>
      </c>
      <c r="F1334" s="3" t="n"/>
      <c r="G1334" s="3" t="inlineStr">
        <is>
          <t>usd</t>
        </is>
      </c>
      <c r="H1334" s="3" t="inlineStr">
        <is>
          <t>-6</t>
        </is>
      </c>
      <c r="I1334" s="3" t="inlineStr">
        <is>
          <t>srt:ConsolidationEliminationsMember</t>
        </is>
      </c>
      <c r="J1334" s="3" t="inlineStr">
        <is>
          <t>https://www.sec.gov/Archives/edgar/data/794367/000079436720000040/m-0201202010xk.htm#d69514878e1036-wk-Fact-FAE326BCAA9A5BC49868A4136ABA5F31</t>
        </is>
      </c>
      <c r="K1334" s="3" t="inlineStr">
        <is>
          <t>2020-03-30 00:00:00</t>
        </is>
      </c>
    </row>
    <row r="1335">
      <c r="B1335" s="3" t="inlineStr">
        <is>
          <t>CostOfGoodsAndServicesSold</t>
        </is>
      </c>
      <c r="C1335" s="3" t="inlineStr">
        <is>
          <t>2020-02-01</t>
        </is>
      </c>
      <c r="D1335" s="3" t="inlineStr">
        <is>
          <t>2019-02-03</t>
        </is>
      </c>
      <c r="E1335" s="3" t="inlineStr">
        <is>
          <t>duration</t>
        </is>
      </c>
      <c r="F1335" s="3" t="inlineStr">
        <is>
          <t>-5748000000.0</t>
        </is>
      </c>
      <c r="G1335" s="3" t="inlineStr">
        <is>
          <t>usd</t>
        </is>
      </c>
      <c r="H1335" s="3" t="inlineStr">
        <is>
          <t>-6</t>
        </is>
      </c>
      <c r="I1335" s="3" t="inlineStr">
        <is>
          <t>srt:ConsolidationEliminationsMember</t>
        </is>
      </c>
      <c r="J1335" s="3" t="inlineStr">
        <is>
          <t>https://www.sec.gov/Archives/edgar/data/794367/000079436720000040/m-0201202010xk.htm#d69514878e1237-wk-Fact-3FB85B0F7C6A545E88C3FF3F3263D18E</t>
        </is>
      </c>
      <c r="K1335" s="3" t="inlineStr">
        <is>
          <t>2020-03-30 00:00:00</t>
        </is>
      </c>
    </row>
    <row r="1336">
      <c r="B1336" s="3" t="inlineStr">
        <is>
          <t>SellingGeneralAndAdministrativeExpense</t>
        </is>
      </c>
      <c r="C1336" s="3" t="inlineStr">
        <is>
          <t>2020-02-01</t>
        </is>
      </c>
      <c r="D1336" s="3" t="inlineStr">
        <is>
          <t>2019-02-03</t>
        </is>
      </c>
      <c r="E1336" s="3" t="inlineStr">
        <is>
          <t>duration</t>
        </is>
      </c>
      <c r="F1336" s="3" t="n"/>
      <c r="G1336" s="3" t="inlineStr">
        <is>
          <t>usd</t>
        </is>
      </c>
      <c r="H1336" s="3" t="inlineStr">
        <is>
          <t>-6</t>
        </is>
      </c>
      <c r="I1336" s="3" t="inlineStr">
        <is>
          <t>srt:ConsolidationEliminationsMember</t>
        </is>
      </c>
      <c r="J1336" s="3" t="inlineStr">
        <is>
          <t>https://www.sec.gov/Archives/edgar/data/794367/000079436720000040/m-0201202010xk.htm#d69514878e1337-wk-Fact-1ABB2A092BA959219483EAEE9F35DA73</t>
        </is>
      </c>
      <c r="K1336" s="3" t="inlineStr">
        <is>
          <t>2020-03-30 00:00:00</t>
        </is>
      </c>
    </row>
    <row r="1337">
      <c r="B1337" s="3" t="inlineStr">
        <is>
          <t>OperatingIncomeLoss</t>
        </is>
      </c>
      <c r="C1337" s="3" t="inlineStr">
        <is>
          <t>2020-02-01</t>
        </is>
      </c>
      <c r="D1337" s="3" t="inlineStr">
        <is>
          <t>2019-02-03</t>
        </is>
      </c>
      <c r="E1337" s="3" t="inlineStr">
        <is>
          <t>duration</t>
        </is>
      </c>
      <c r="F1337" s="3" t="n"/>
      <c r="G1337" s="3" t="inlineStr">
        <is>
          <t>usd</t>
        </is>
      </c>
      <c r="H1337" s="3" t="inlineStr">
        <is>
          <t>-6</t>
        </is>
      </c>
      <c r="I1337" s="3" t="inlineStr">
        <is>
          <t>srt:ConsolidationEliminationsMember</t>
        </is>
      </c>
      <c r="J1337" s="3" t="inlineStr">
        <is>
          <t>https://www.sec.gov/Archives/edgar/data/794367/000079436720000040/m-0201202010xk.htm#d69514878e1632-wk-Fact-D876EB3B336B544E8F7614C0452494CB</t>
        </is>
      </c>
      <c r="K1337" s="3" t="inlineStr">
        <is>
          <t>2020-03-30 00:00:00</t>
        </is>
      </c>
    </row>
    <row r="1338">
      <c r="B1338" s="3" t="inlineStr">
        <is>
          <t>NetPeriodicDefinedBenefitsExpenseReversalOfExpenseExcludingServiceCostComponent</t>
        </is>
      </c>
      <c r="C1338" s="3" t="inlineStr">
        <is>
          <t>2020-02-01</t>
        </is>
      </c>
      <c r="D1338" s="3" t="inlineStr">
        <is>
          <t>2019-02-03</t>
        </is>
      </c>
      <c r="E1338" s="3" t="inlineStr">
        <is>
          <t>duration</t>
        </is>
      </c>
      <c r="F1338" s="3" t="n"/>
      <c r="G1338" s="3" t="inlineStr">
        <is>
          <t>usd</t>
        </is>
      </c>
      <c r="H1338" s="3" t="inlineStr">
        <is>
          <t>-6</t>
        </is>
      </c>
      <c r="I1338" s="3" t="inlineStr">
        <is>
          <t>srt:ConsolidationEliminationsMember</t>
        </is>
      </c>
      <c r="J1338" s="3" t="inlineStr">
        <is>
          <t>https://www.sec.gov/Archives/edgar/data/794367/000079436720000040/m-0201202010xk.htm#d69514878e1729-wk-Fact-7686B4B56A4F5FA982267248A2F13803</t>
        </is>
      </c>
      <c r="K1338" s="3" t="inlineStr">
        <is>
          <t>2020-03-30 00:00:00</t>
        </is>
      </c>
    </row>
    <row r="1339">
      <c r="B1339" s="3" t="inlineStr">
        <is>
          <t>InterestIncomeExpenseNet</t>
        </is>
      </c>
      <c r="C1339" s="3" t="inlineStr">
        <is>
          <t>2020-02-01</t>
        </is>
      </c>
      <c r="D1339" s="3" t="inlineStr">
        <is>
          <t>2019-02-03</t>
        </is>
      </c>
      <c r="E1339" s="3" t="inlineStr">
        <is>
          <t>duration</t>
        </is>
      </c>
      <c r="F1339" s="3" t="n"/>
      <c r="G1339" s="3" t="inlineStr">
        <is>
          <t>usd</t>
        </is>
      </c>
      <c r="H1339" s="3" t="inlineStr">
        <is>
          <t>-6</t>
        </is>
      </c>
      <c r="I1339" s="3" t="inlineStr">
        <is>
          <t>srt:ConsolidationEliminationsMember</t>
        </is>
      </c>
      <c r="J1339" s="3" t="inlineStr">
        <is>
          <t>https://www.sec.gov/Archives/edgar/data/794367/000079436720000040/m-0201202010xk.htm#d69514878e2030-wk-Fact-CA88CF26BD0C5A21AC60E38F4D673C7E</t>
        </is>
      </c>
      <c r="K1339" s="3" t="inlineStr">
        <is>
          <t>2020-03-30 00:00:00</t>
        </is>
      </c>
    </row>
    <row r="1340">
      <c r="B1340" s="3" t="inlineStr">
        <is>
          <t>InterestExpenseOther</t>
        </is>
      </c>
      <c r="C1340" s="3" t="inlineStr">
        <is>
          <t>2020-02-01</t>
        </is>
      </c>
      <c r="D1340" s="3" t="inlineStr">
        <is>
          <t>2019-02-03</t>
        </is>
      </c>
      <c r="E1340" s="3" t="inlineStr">
        <is>
          <t>duration</t>
        </is>
      </c>
      <c r="F1340" s="3" t="n"/>
      <c r="G1340" s="3" t="inlineStr">
        <is>
          <t>usd</t>
        </is>
      </c>
      <c r="H1340" s="3" t="inlineStr">
        <is>
          <t>-6</t>
        </is>
      </c>
      <c r="I1340" s="3" t="inlineStr">
        <is>
          <t>srt:ConsolidationEliminationsMember</t>
        </is>
      </c>
      <c r="J1340" s="3" t="inlineStr">
        <is>
          <t>https://www.sec.gov/Archives/edgar/data/794367/000079436720000040/m-0201202010xk.htm#d69514878e2129-wk-Fact-C0200EEA9A545616B8DDE6F16541CF31</t>
        </is>
      </c>
      <c r="K1340" s="3" t="inlineStr">
        <is>
          <t>2020-03-30 00:00:00</t>
        </is>
      </c>
    </row>
    <row r="1341">
      <c r="B1341" s="3" t="inlineStr">
        <is>
          <t>GainsLossesOnExtinguishmentOfDebt</t>
        </is>
      </c>
      <c r="C1341" s="3" t="inlineStr">
        <is>
          <t>2020-02-01</t>
        </is>
      </c>
      <c r="D1341" s="3" t="inlineStr">
        <is>
          <t>2019-02-03</t>
        </is>
      </c>
      <c r="E1341" s="3" t="inlineStr">
        <is>
          <t>duration</t>
        </is>
      </c>
      <c r="F1341" s="3" t="n"/>
      <c r="G1341" s="3" t="inlineStr">
        <is>
          <t>usd</t>
        </is>
      </c>
      <c r="H1341" s="3" t="inlineStr">
        <is>
          <t>-6</t>
        </is>
      </c>
      <c r="I1341" s="3" t="inlineStr">
        <is>
          <t>srt:ConsolidationEliminationsMember</t>
        </is>
      </c>
      <c r="J1341" s="3" t="inlineStr">
        <is>
          <t>https://www.sec.gov/Archives/edgar/data/794367/000079436720000040/m-0201202010xk.htm#d69514878e2227-wk-Fact-49DB6C5B0B3B5EA2945EC327A2DD883B</t>
        </is>
      </c>
      <c r="K1341" s="3" t="inlineStr">
        <is>
          <t>2020-03-30 00:00:00</t>
        </is>
      </c>
    </row>
    <row r="1342">
      <c r="B1342" s="3" t="inlineStr">
        <is>
          <t>IncomeLossFromContinuingOperationsBeforeIncomeTaxesMinorityInterestAndIncomeLossFromEquityMethodInvestments</t>
        </is>
      </c>
      <c r="C1342" s="3" t="inlineStr">
        <is>
          <t>2020-02-01</t>
        </is>
      </c>
      <c r="D1342" s="3" t="inlineStr">
        <is>
          <t>2019-02-03</t>
        </is>
      </c>
      <c r="E1342" s="3" t="inlineStr">
        <is>
          <t>duration</t>
        </is>
      </c>
      <c r="F1342" s="3" t="inlineStr">
        <is>
          <t>-281000000.0</t>
        </is>
      </c>
      <c r="G1342" s="3" t="inlineStr">
        <is>
          <t>usd</t>
        </is>
      </c>
      <c r="H1342" s="3" t="inlineStr">
        <is>
          <t>-6</t>
        </is>
      </c>
      <c r="I1342" s="3" t="inlineStr">
        <is>
          <t>srt:ConsolidationEliminationsMember</t>
        </is>
      </c>
      <c r="J1342" s="3" t="inlineStr">
        <is>
          <t>https://www.sec.gov/Archives/edgar/data/794367/000079436720000040/m-0201202010xk.htm#d69514878e2425-wk-Fact-45E2335F235A58D8B6912239A9C87C5E</t>
        </is>
      </c>
      <c r="K1342" s="3" t="inlineStr">
        <is>
          <t>2020-03-30 00:00:00</t>
        </is>
      </c>
    </row>
    <row r="1343">
      <c r="B1343" s="3" t="inlineStr">
        <is>
          <t>IncomeTaxExpenseBenefit</t>
        </is>
      </c>
      <c r="C1343" s="3" t="inlineStr">
        <is>
          <t>2020-02-01</t>
        </is>
      </c>
      <c r="D1343" s="3" t="inlineStr">
        <is>
          <t>2019-02-03</t>
        </is>
      </c>
      <c r="E1343" s="3" t="inlineStr">
        <is>
          <t>duration</t>
        </is>
      </c>
      <c r="F1343" s="3" t="n"/>
      <c r="G1343" s="3" t="inlineStr">
        <is>
          <t>usd</t>
        </is>
      </c>
      <c r="H1343" s="3" t="inlineStr">
        <is>
          <t>-6</t>
        </is>
      </c>
      <c r="I1343" s="3" t="inlineStr">
        <is>
          <t>srt:ConsolidationEliminationsMember</t>
        </is>
      </c>
      <c r="J1343" s="3" t="inlineStr">
        <is>
          <t>https://www.sec.gov/Archives/edgar/data/794367/000079436720000040/m-0201202010xk.htm#d69514878e2524-wk-Fact-8D2454D30D8F53C8981FCD55B54DE0F9</t>
        </is>
      </c>
      <c r="K1343" s="3" t="inlineStr">
        <is>
          <t>2020-03-30 00:00:00</t>
        </is>
      </c>
    </row>
    <row r="1344">
      <c r="B1344" s="3" t="inlineStr">
        <is>
          <t>NetIncomeLossAttributableToNoncontrollingInterest</t>
        </is>
      </c>
      <c r="C1344" s="3" t="inlineStr">
        <is>
          <t>2020-02-01</t>
        </is>
      </c>
      <c r="D1344" s="3" t="inlineStr">
        <is>
          <t>2019-02-03</t>
        </is>
      </c>
      <c r="E1344" s="3" t="inlineStr">
        <is>
          <t>duration</t>
        </is>
      </c>
      <c r="F1344" s="3" t="n"/>
      <c r="G1344" s="3" t="inlineStr">
        <is>
          <t>usd</t>
        </is>
      </c>
      <c r="H1344" s="3" t="inlineStr">
        <is>
          <t>-6</t>
        </is>
      </c>
      <c r="I1344" s="3" t="inlineStr">
        <is>
          <t>srt:ConsolidationEliminationsMember</t>
        </is>
      </c>
      <c r="J1344" s="3" t="inlineStr">
        <is>
          <t>https://www.sec.gov/Archives/edgar/data/794367/000079436720000040/m-0201202010xk.htm#d69514878e2721-wk-Fact-C0100C67A6045660AC97C258892E72F7</t>
        </is>
      </c>
      <c r="K1344" s="3" t="inlineStr">
        <is>
          <t>2020-03-30 00:00:00</t>
        </is>
      </c>
    </row>
    <row r="1345">
      <c r="B1345" s="3" t="inlineStr">
        <is>
          <t>NetIncomeLoss</t>
        </is>
      </c>
      <c r="C1345" s="3" t="inlineStr">
        <is>
          <t>2020-02-01</t>
        </is>
      </c>
      <c r="D1345" s="3" t="inlineStr">
        <is>
          <t>2019-02-03</t>
        </is>
      </c>
      <c r="E1345" s="3" t="inlineStr">
        <is>
          <t>duration</t>
        </is>
      </c>
      <c r="F1345" s="3" t="inlineStr">
        <is>
          <t>-281000000.0</t>
        </is>
      </c>
      <c r="G1345" s="3" t="inlineStr">
        <is>
          <t>usd</t>
        </is>
      </c>
      <c r="H1345" s="3" t="inlineStr">
        <is>
          <t>-6</t>
        </is>
      </c>
      <c r="I1345" s="3" t="inlineStr">
        <is>
          <t>srt:ConsolidationEliminationsMember</t>
        </is>
      </c>
      <c r="J1345" s="3" t="inlineStr">
        <is>
          <t>https://www.sec.gov/Archives/edgar/data/794367/000079436720000040/m-0201202010xk.htm#d69514878e2827-wk-Fact-8914F35179E758378E8E8761479DAAFE</t>
        </is>
      </c>
      <c r="K1345" s="3" t="inlineStr">
        <is>
          <t>2020-03-30 00:00:00</t>
        </is>
      </c>
    </row>
    <row r="1346">
      <c r="B1346" s="3" t="inlineStr">
        <is>
          <t>ComprehensiveIncomeNetOfTaxIncludingPortionAttributableToNoncontrollingInterest</t>
        </is>
      </c>
      <c r="C1346" s="3" t="inlineStr">
        <is>
          <t>2020-02-01</t>
        </is>
      </c>
      <c r="D1346" s="3" t="inlineStr">
        <is>
          <t>2019-02-03</t>
        </is>
      </c>
      <c r="E1346" s="3" t="inlineStr">
        <is>
          <t>duration</t>
        </is>
      </c>
      <c r="F1346" s="3" t="inlineStr">
        <is>
          <t>-219000000.0</t>
        </is>
      </c>
      <c r="G1346" s="3" t="inlineStr">
        <is>
          <t>usd</t>
        </is>
      </c>
      <c r="H1346" s="3" t="inlineStr">
        <is>
          <t>-6</t>
        </is>
      </c>
      <c r="I1346" s="3" t="inlineStr">
        <is>
          <t>srt:ConsolidationEliminationsMember</t>
        </is>
      </c>
      <c r="J1346" s="3" t="inlineStr">
        <is>
          <t>https://www.sec.gov/Archives/edgar/data/794367/000079436720000040/m-0201202010xk.htm#d69514878e2926-wk-Fact-819823E465975792BCDAAB8C00837CDE</t>
        </is>
      </c>
      <c r="K1346" s="3" t="inlineStr">
        <is>
          <t>2020-03-30 00:00:00</t>
        </is>
      </c>
    </row>
    <row r="1347">
      <c r="B1347" s="3" t="inlineStr">
        <is>
          <t>ComprehensiveIncomeNetOfTaxAttributableToNoncontrollingInterest</t>
        </is>
      </c>
      <c r="C1347" s="3" t="inlineStr">
        <is>
          <t>2020-02-01</t>
        </is>
      </c>
      <c r="D1347" s="3" t="inlineStr">
        <is>
          <t>2019-02-03</t>
        </is>
      </c>
      <c r="E1347" s="3" t="inlineStr">
        <is>
          <t>duration</t>
        </is>
      </c>
      <c r="F1347" s="3" t="n"/>
      <c r="G1347" s="3" t="inlineStr">
        <is>
          <t>usd</t>
        </is>
      </c>
      <c r="H1347" s="3" t="inlineStr">
        <is>
          <t>-6</t>
        </is>
      </c>
      <c r="I1347" s="3" t="inlineStr">
        <is>
          <t>srt:ConsolidationEliminationsMember</t>
        </is>
      </c>
      <c r="J1347" s="3" t="inlineStr">
        <is>
          <t>https://www.sec.gov/Archives/edgar/data/794367/000079436720000040/m-0201202010xk.htm#d69514878e3023-wk-Fact-76F23201AA4D5108A554743E6FE133CE</t>
        </is>
      </c>
      <c r="K1347" s="3" t="inlineStr">
        <is>
          <t>2020-03-30 00:00:00</t>
        </is>
      </c>
    </row>
    <row r="1348">
      <c r="B1348" s="3" t="inlineStr">
        <is>
          <t>ComprehensiveIncomeNetOfTax</t>
        </is>
      </c>
      <c r="C1348" s="3" t="inlineStr">
        <is>
          <t>2020-02-01</t>
        </is>
      </c>
      <c r="D1348" s="3" t="inlineStr">
        <is>
          <t>2019-02-03</t>
        </is>
      </c>
      <c r="E1348" s="3" t="inlineStr">
        <is>
          <t>duration</t>
        </is>
      </c>
      <c r="F1348" s="3" t="inlineStr">
        <is>
          <t>-219000000.0</t>
        </is>
      </c>
      <c r="G1348" s="3" t="inlineStr">
        <is>
          <t>usd</t>
        </is>
      </c>
      <c r="H1348" s="3" t="inlineStr">
        <is>
          <t>-6</t>
        </is>
      </c>
      <c r="I1348" s="3" t="inlineStr">
        <is>
          <t>srt:ConsolidationEliminationsMember</t>
        </is>
      </c>
      <c r="J1348" s="3" t="inlineStr">
        <is>
          <t>https://www.sec.gov/Archives/edgar/data/794367/000079436720000040/m-0201202010xk.htm#d69514878e3129-wk-Fact-3148C69FC0D3506ABDCFAE4C3229E8DA</t>
        </is>
      </c>
      <c r="K1348" s="3" t="inlineStr">
        <is>
          <t>2020-03-30 00:00:00</t>
        </is>
      </c>
    </row>
    <row r="1349">
      <c r="B1349" s="3" t="inlineStr">
        <is>
          <t>ProfitLoss</t>
        </is>
      </c>
      <c r="C1349" s="3" t="inlineStr">
        <is>
          <t>2020-02-01</t>
        </is>
      </c>
      <c r="D1349" s="3" t="inlineStr">
        <is>
          <t>2019-02-03</t>
        </is>
      </c>
      <c r="E1349" s="3" t="inlineStr">
        <is>
          <t>duration</t>
        </is>
      </c>
      <c r="F1349" s="3" t="inlineStr">
        <is>
          <t>-281000000.0</t>
        </is>
      </c>
      <c r="G1349" s="3" t="inlineStr">
        <is>
          <t>usd</t>
        </is>
      </c>
      <c r="H1349" s="3" t="inlineStr">
        <is>
          <t>-6</t>
        </is>
      </c>
      <c r="I1349" s="3" t="inlineStr">
        <is>
          <t>srt:ConsolidationEliminationsMember</t>
        </is>
      </c>
      <c r="J1349" s="3" t="inlineStr">
        <is>
          <t>https://www.sec.gov/Archives/edgar/data/794367/000079436720000040/m-0201202010xk.htm#d69514878e15010-wk-Fact-2EC15511F0B25238BF973E22DFDDD84F</t>
        </is>
      </c>
      <c r="K1349" s="3" t="inlineStr">
        <is>
          <t>2020-03-30 00:00:00</t>
        </is>
      </c>
    </row>
    <row r="1350">
      <c r="B1350" s="3" t="inlineStr">
        <is>
          <t>RestructuringSettlementAndImpairmentProvisions</t>
        </is>
      </c>
      <c r="C1350" s="3" t="inlineStr">
        <is>
          <t>2020-02-01</t>
        </is>
      </c>
      <c r="D1350" s="3" t="inlineStr">
        <is>
          <t>2019-02-03</t>
        </is>
      </c>
      <c r="E1350" s="3" t="inlineStr">
        <is>
          <t>duration</t>
        </is>
      </c>
      <c r="F1350" s="3" t="n"/>
      <c r="G1350" s="3" t="inlineStr">
        <is>
          <t>usd</t>
        </is>
      </c>
      <c r="H1350" s="3" t="inlineStr">
        <is>
          <t>-6</t>
        </is>
      </c>
      <c r="I1350" s="3" t="inlineStr">
        <is>
          <t>srt:ConsolidationEliminationsMember</t>
        </is>
      </c>
      <c r="J1350" s="3" t="inlineStr">
        <is>
          <t>https://www.sec.gov/Archives/edgar/data/794367/000079436720000040/m-0201202010xk.htm#d69514878e15103-wk-Fact-1D21D3D112635A0197D6639F95CCE08D</t>
        </is>
      </c>
      <c r="K1350" s="3" t="inlineStr">
        <is>
          <t>2020-03-30 00:00:00</t>
        </is>
      </c>
    </row>
    <row r="1351">
      <c r="B1351" s="3" t="inlineStr">
        <is>
          <t>DefinedBenefitPlanRecognizedNetGainLossDueToSettlements1</t>
        </is>
      </c>
      <c r="C1351" s="3" t="inlineStr">
        <is>
          <t>2020-02-01</t>
        </is>
      </c>
      <c r="D1351" s="3" t="inlineStr">
        <is>
          <t>2019-02-03</t>
        </is>
      </c>
      <c r="E1351" s="3" t="inlineStr">
        <is>
          <t>duration</t>
        </is>
      </c>
      <c r="F1351" s="3" t="n"/>
      <c r="G1351" s="3" t="inlineStr">
        <is>
          <t>usd</t>
        </is>
      </c>
      <c r="H1351" s="3" t="inlineStr">
        <is>
          <t>-6</t>
        </is>
      </c>
      <c r="I1351" s="3" t="inlineStr">
        <is>
          <t>srt:ConsolidationEliminationsMember</t>
        </is>
      </c>
      <c r="J1351" s="3" t="inlineStr">
        <is>
          <t>https://www.sec.gov/Archives/edgar/data/794367/000079436720000040/m-0201202010xk.htm#d69514878e15200-wk-Fact-BE32C11760DB5B36874664B76D0029B6</t>
        </is>
      </c>
      <c r="K1351" s="3" t="inlineStr">
        <is>
          <t>2020-03-30 00:00:00</t>
        </is>
      </c>
    </row>
    <row r="1352">
      <c r="B1352" s="3" t="inlineStr">
        <is>
          <t>GainLossOnDispositionOfAssets</t>
        </is>
      </c>
      <c r="C1352" s="3" t="inlineStr">
        <is>
          <t>2020-02-01</t>
        </is>
      </c>
      <c r="D1352" s="3" t="inlineStr">
        <is>
          <t>2019-02-03</t>
        </is>
      </c>
      <c r="E1352" s="3" t="inlineStr">
        <is>
          <t>duration</t>
        </is>
      </c>
      <c r="F1352" s="3" t="n"/>
      <c r="G1352" s="3" t="inlineStr">
        <is>
          <t>usd</t>
        </is>
      </c>
      <c r="H1352" s="3" t="inlineStr">
        <is>
          <t>-6</t>
        </is>
      </c>
      <c r="I1352" s="3" t="inlineStr">
        <is>
          <t>srt:ConsolidationEliminationsMember</t>
        </is>
      </c>
      <c r="J1352" s="3" t="inlineStr">
        <is>
          <t>https://www.sec.gov/Archives/edgar/data/794367/000079436720000040/m-0201202010xk.htm#d69514878e15299-wk-Fact-776F6BF9D1175210B002296558091CA3</t>
        </is>
      </c>
      <c r="K1352" s="3" t="inlineStr">
        <is>
          <t>2020-03-30 00:00:00</t>
        </is>
      </c>
    </row>
    <row r="1353">
      <c r="B1353" s="3" t="inlineStr">
        <is>
          <t>IncomeLossFromEquityMethodInvestments</t>
        </is>
      </c>
      <c r="C1353" s="3" t="inlineStr">
        <is>
          <t>2020-02-01</t>
        </is>
      </c>
      <c r="D1353" s="3" t="inlineStr">
        <is>
          <t>2019-02-03</t>
        </is>
      </c>
      <c r="E1353" s="3" t="inlineStr">
        <is>
          <t>duration</t>
        </is>
      </c>
      <c r="F1353" s="3" t="inlineStr">
        <is>
          <t>-281000000.0</t>
        </is>
      </c>
      <c r="G1353" s="3" t="inlineStr">
        <is>
          <t>usd</t>
        </is>
      </c>
      <c r="H1353" s="3" t="inlineStr">
        <is>
          <t>-6</t>
        </is>
      </c>
      <c r="I1353" s="3" t="inlineStr">
        <is>
          <t>srt:ConsolidationEliminationsMember</t>
        </is>
      </c>
      <c r="J1353" s="3" t="inlineStr">
        <is>
          <t>https://www.sec.gov/Archives/edgar/data/794367/000079436720000040/m-0201202010xk.htm#d69514878e15398-wk-Fact-3FBC117A1FAA5E9A91B6370602CAC6D9</t>
        </is>
      </c>
      <c r="K1353" s="3" t="inlineStr">
        <is>
          <t>2020-03-30 00:00:00</t>
        </is>
      </c>
    </row>
    <row r="1354">
      <c r="B1354" s="3" t="inlineStr">
        <is>
          <t>ProceedsFromDividendsReceived</t>
        </is>
      </c>
      <c r="C1354" s="3" t="inlineStr">
        <is>
          <t>2020-02-01</t>
        </is>
      </c>
      <c r="D1354" s="3" t="inlineStr">
        <is>
          <t>2019-02-03</t>
        </is>
      </c>
      <c r="E1354" s="3" t="inlineStr">
        <is>
          <t>duration</t>
        </is>
      </c>
      <c r="F1354" s="3" t="inlineStr">
        <is>
          <t>-936000000.0</t>
        </is>
      </c>
      <c r="G1354" s="3" t="inlineStr">
        <is>
          <t>usd</t>
        </is>
      </c>
      <c r="H1354" s="3" t="inlineStr">
        <is>
          <t>-6</t>
        </is>
      </c>
      <c r="I1354" s="3" t="inlineStr">
        <is>
          <t>srt:ConsolidationEliminationsMember</t>
        </is>
      </c>
      <c r="J1354" s="3" t="inlineStr">
        <is>
          <t>https://www.sec.gov/Archives/edgar/data/794367/000079436720000040/m-0201202010xk.htm#d69514878e15495-wk-Fact-03B6550C53AD5CEBB8A805BA77F9769E</t>
        </is>
      </c>
      <c r="K1354" s="3" t="inlineStr">
        <is>
          <t>2020-03-30 00:00:00</t>
        </is>
      </c>
    </row>
    <row r="1355">
      <c r="B1355" s="3" t="inlineStr">
        <is>
          <t>DepreciationDepletionAndAmortization</t>
        </is>
      </c>
      <c r="C1355" s="3" t="inlineStr">
        <is>
          <t>2020-02-01</t>
        </is>
      </c>
      <c r="D1355" s="3" t="inlineStr">
        <is>
          <t>2019-02-03</t>
        </is>
      </c>
      <c r="E1355" s="3" t="inlineStr">
        <is>
          <t>duration</t>
        </is>
      </c>
      <c r="F1355" s="3" t="n"/>
      <c r="G1355" s="3" t="inlineStr">
        <is>
          <t>usd</t>
        </is>
      </c>
      <c r="H1355" s="3" t="inlineStr">
        <is>
          <t>-6</t>
        </is>
      </c>
      <c r="I1355" s="3" t="inlineStr">
        <is>
          <t>srt:ConsolidationEliminationsMember</t>
        </is>
      </c>
      <c r="J1355" s="3" t="inlineStr">
        <is>
          <t>https://www.sec.gov/Archives/edgar/data/794367/000079436720000040/m-0201202010xk.htm#d69514878e15593-wk-Fact-A69A5A88F87653ADA64ED1B86D3B1F24</t>
        </is>
      </c>
      <c r="K1355" s="3" t="inlineStr">
        <is>
          <t>2020-03-30 00:00:00</t>
        </is>
      </c>
    </row>
    <row r="1356">
      <c r="B1356" s="3" t="inlineStr">
        <is>
          <t>IncreaseDecreaseInOtherOperatingCapitalNet</t>
        </is>
      </c>
      <c r="C1356" s="3" t="inlineStr">
        <is>
          <t>2020-02-01</t>
        </is>
      </c>
      <c r="D1356" s="3" t="inlineStr">
        <is>
          <t>2019-02-03</t>
        </is>
      </c>
      <c r="E1356" s="3" t="inlineStr">
        <is>
          <t>duration</t>
        </is>
      </c>
      <c r="F1356" s="3" t="n"/>
      <c r="G1356" s="3" t="inlineStr">
        <is>
          <t>usd</t>
        </is>
      </c>
      <c r="H1356" s="3" t="inlineStr">
        <is>
          <t>-6</t>
        </is>
      </c>
      <c r="I1356" s="3" t="inlineStr">
        <is>
          <t>srt:ConsolidationEliminationsMember</t>
        </is>
      </c>
      <c r="J1356" s="3" t="inlineStr">
        <is>
          <t>https://www.sec.gov/Archives/edgar/data/794367/000079436720000040/m-0201202010xk.htm#d69514878e15693-wk-Fact-28C82CBAD53356F5A21A41F591F28A36</t>
        </is>
      </c>
      <c r="K1356" s="3" t="inlineStr">
        <is>
          <t>2020-03-30 00:00:00</t>
        </is>
      </c>
    </row>
    <row r="1357">
      <c r="B1357" s="3" t="inlineStr">
        <is>
          <t>NetCashProvidedByUsedInOperatingActivities</t>
        </is>
      </c>
      <c r="C1357" s="3" t="inlineStr">
        <is>
          <t>2020-02-01</t>
        </is>
      </c>
      <c r="D1357" s="3" t="inlineStr">
        <is>
          <t>2019-02-03</t>
        </is>
      </c>
      <c r="E1357" s="3" t="inlineStr">
        <is>
          <t>duration</t>
        </is>
      </c>
      <c r="F1357" s="3" t="inlineStr">
        <is>
          <t>-936000000.0</t>
        </is>
      </c>
      <c r="G1357" s="3" t="inlineStr">
        <is>
          <t>usd</t>
        </is>
      </c>
      <c r="H1357" s="3" t="inlineStr">
        <is>
          <t>-6</t>
        </is>
      </c>
      <c r="I1357" s="3" t="inlineStr">
        <is>
          <t>srt:ConsolidationEliminationsMember</t>
        </is>
      </c>
      <c r="J1357" s="3" t="inlineStr">
        <is>
          <t>https://www.sec.gov/Archives/edgar/data/794367/000079436720000040/m-0201202010xk.htm#d69514878e15791-wk-Fact-A7068A1F192B579B843C9CD369E22233</t>
        </is>
      </c>
      <c r="K1357" s="3" t="inlineStr">
        <is>
          <t>2020-03-30 00:00:00</t>
        </is>
      </c>
    </row>
    <row r="1358">
      <c r="B1358" s="3" t="inlineStr">
        <is>
          <t>PaymentsToAcquireProductiveAssets</t>
        </is>
      </c>
      <c r="C1358" s="3" t="inlineStr">
        <is>
          <t>2020-02-01</t>
        </is>
      </c>
      <c r="D1358" s="3" t="inlineStr">
        <is>
          <t>2019-02-03</t>
        </is>
      </c>
      <c r="E1358" s="3" t="inlineStr">
        <is>
          <t>duration</t>
        </is>
      </c>
      <c r="F1358" s="3" t="n"/>
      <c r="G1358" s="3" t="inlineStr">
        <is>
          <t>usd</t>
        </is>
      </c>
      <c r="H1358" s="3" t="inlineStr">
        <is>
          <t>-6</t>
        </is>
      </c>
      <c r="I1358" s="3" t="inlineStr">
        <is>
          <t>srt:ConsolidationEliminationsMember</t>
        </is>
      </c>
      <c r="J1358" s="3" t="inlineStr">
        <is>
          <t>https://www.sec.gov/Archives/edgar/data/794367/000079436720000040/m-0201202010xk.htm#d69514878e15994-wk-Fact-DCEAB2092744558A842DD01B9313D18A</t>
        </is>
      </c>
      <c r="K1358" s="3" t="inlineStr">
        <is>
          <t>2020-03-30 00:00:00</t>
        </is>
      </c>
    </row>
    <row r="1359">
      <c r="B1359" s="3" t="inlineStr">
        <is>
          <t>PaymentsForProceedsFromOtherInvestingActivities</t>
        </is>
      </c>
      <c r="C1359" s="3" t="inlineStr">
        <is>
          <t>2020-02-01</t>
        </is>
      </c>
      <c r="D1359" s="3" t="inlineStr">
        <is>
          <t>2019-02-03</t>
        </is>
      </c>
      <c r="E1359" s="3" t="inlineStr">
        <is>
          <t>duration</t>
        </is>
      </c>
      <c r="F1359" s="3" t="n"/>
      <c r="G1359" s="3" t="inlineStr">
        <is>
          <t>usd</t>
        </is>
      </c>
      <c r="H1359" s="3" t="inlineStr">
        <is>
          <t>-6</t>
        </is>
      </c>
      <c r="I1359" s="3" t="inlineStr">
        <is>
          <t>srt:ConsolidationEliminationsMember</t>
        </is>
      </c>
      <c r="J1359" s="3" t="inlineStr">
        <is>
          <t>https://www.sec.gov/Archives/edgar/data/794367/000079436720000040/m-0201202010xk.htm#d69514878e16094-wk-Fact-DAC512DF74F759219B43282CC26F8558</t>
        </is>
      </c>
      <c r="K1359" s="3" t="inlineStr">
        <is>
          <t>2020-03-30 00:00:00</t>
        </is>
      </c>
    </row>
    <row r="1360">
      <c r="B1360" s="3" t="inlineStr">
        <is>
          <t>NetCashProvidedByUsedInInvestingActivities</t>
        </is>
      </c>
      <c r="C1360" s="3" t="inlineStr">
        <is>
          <t>2020-02-01</t>
        </is>
      </c>
      <c r="D1360" s="3" t="inlineStr">
        <is>
          <t>2019-02-03</t>
        </is>
      </c>
      <c r="E1360" s="3" t="inlineStr">
        <is>
          <t>duration</t>
        </is>
      </c>
      <c r="F1360" s="3" t="n"/>
      <c r="G1360" s="3" t="inlineStr">
        <is>
          <t>usd</t>
        </is>
      </c>
      <c r="H1360" s="3" t="inlineStr">
        <is>
          <t>-6</t>
        </is>
      </c>
      <c r="I1360" s="3" t="inlineStr">
        <is>
          <t>srt:ConsolidationEliminationsMember</t>
        </is>
      </c>
      <c r="J1360" s="3" t="inlineStr">
        <is>
          <t>https://www.sec.gov/Archives/edgar/data/794367/000079436720000040/m-0201202010xk.htm#d69514878e16194-wk-Fact-1E252776178E51EEB14A7045716400E6</t>
        </is>
      </c>
      <c r="K1360" s="3" t="inlineStr">
        <is>
          <t>2020-03-30 00:00:00</t>
        </is>
      </c>
    </row>
    <row r="1361">
      <c r="B1361" s="3" t="inlineStr">
        <is>
          <t>ProceedsfromRepaymentsofDebtNetofDebtIssuanceCosts</t>
        </is>
      </c>
      <c r="C1361" s="3" t="inlineStr">
        <is>
          <t>2020-02-01</t>
        </is>
      </c>
      <c r="D1361" s="3" t="inlineStr">
        <is>
          <t>2019-02-03</t>
        </is>
      </c>
      <c r="E1361" s="3" t="inlineStr">
        <is>
          <t>duration</t>
        </is>
      </c>
      <c r="F1361" s="3" t="n"/>
      <c r="G1361" s="3" t="inlineStr">
        <is>
          <t>usd</t>
        </is>
      </c>
      <c r="H1361" s="3" t="inlineStr">
        <is>
          <t>-6</t>
        </is>
      </c>
      <c r="I1361" s="3" t="inlineStr">
        <is>
          <t>srt:ConsolidationEliminationsMember</t>
        </is>
      </c>
      <c r="J1361" s="3" t="inlineStr">
        <is>
          <t>https://www.sec.gov/Archives/edgar/data/794367/000079436720000040/m-0201202010xk.htm#d69514878e16396-wk-Fact-9C127F7C31285BD2B46708DE2622B809</t>
        </is>
      </c>
      <c r="K1361" s="3" t="inlineStr">
        <is>
          <t>2020-03-30 00:00:00</t>
        </is>
      </c>
    </row>
    <row r="1362">
      <c r="B1362" s="3" t="inlineStr">
        <is>
          <t>PaymentsOfDividendsCommonStock</t>
        </is>
      </c>
      <c r="C1362" s="3" t="inlineStr">
        <is>
          <t>2020-02-01</t>
        </is>
      </c>
      <c r="D1362" s="3" t="inlineStr">
        <is>
          <t>2019-02-03</t>
        </is>
      </c>
      <c r="E1362" s="3" t="inlineStr">
        <is>
          <t>duration</t>
        </is>
      </c>
      <c r="F1362" s="3" t="inlineStr">
        <is>
          <t>-936000000.0</t>
        </is>
      </c>
      <c r="G1362" s="3" t="inlineStr">
        <is>
          <t>usd</t>
        </is>
      </c>
      <c r="H1362" s="3" t="inlineStr">
        <is>
          <t>-6</t>
        </is>
      </c>
      <c r="I1362" s="3" t="inlineStr">
        <is>
          <t>srt:ConsolidationEliminationsMember</t>
        </is>
      </c>
      <c r="J1362" s="3" t="inlineStr">
        <is>
          <t>https://www.sec.gov/Archives/edgar/data/794367/000079436720000040/m-0201202010xk.htm#d69514878e16496-wk-Fact-A884FAFCE1CC51038638BACEB5F2C64A</t>
        </is>
      </c>
      <c r="K1362" s="3" t="inlineStr">
        <is>
          <t>2020-03-30 00:00:00</t>
        </is>
      </c>
    </row>
    <row r="1363">
      <c r="B1363" s="3" t="inlineStr">
        <is>
          <t>ProceedsFromRepurchaseOfEquity</t>
        </is>
      </c>
      <c r="C1363" s="3" t="inlineStr">
        <is>
          <t>2020-02-01</t>
        </is>
      </c>
      <c r="D1363" s="3" t="inlineStr">
        <is>
          <t>2019-02-03</t>
        </is>
      </c>
      <c r="E1363" s="3" t="inlineStr">
        <is>
          <t>duration</t>
        </is>
      </c>
      <c r="F1363" s="3" t="n"/>
      <c r="G1363" s="3" t="inlineStr">
        <is>
          <t>usd</t>
        </is>
      </c>
      <c r="H1363" s="3" t="inlineStr">
        <is>
          <t>-6</t>
        </is>
      </c>
      <c r="I1363" s="3" t="inlineStr">
        <is>
          <t>srt:ConsolidationEliminationsMember</t>
        </is>
      </c>
      <c r="J1363" s="3" t="inlineStr">
        <is>
          <t>https://www.sec.gov/Archives/edgar/data/794367/000079436720000040/m-0201202010xk.htm#d69514878e16594-wk-Fact-F4211379005E5EFBA1F777CD4887C890</t>
        </is>
      </c>
      <c r="K1363" s="3" t="inlineStr">
        <is>
          <t>2020-03-30 00:00:00</t>
        </is>
      </c>
    </row>
    <row r="1364">
      <c r="B1364" s="3" t="inlineStr">
        <is>
          <t>PaymentsForProceedsFromIntercompanyAdvancesFromFinancingActivities</t>
        </is>
      </c>
      <c r="C1364" s="3" t="inlineStr">
        <is>
          <t>2020-02-01</t>
        </is>
      </c>
      <c r="D1364" s="3" t="inlineStr">
        <is>
          <t>2019-02-03</t>
        </is>
      </c>
      <c r="E1364" s="3" t="inlineStr">
        <is>
          <t>duration</t>
        </is>
      </c>
      <c r="F1364" s="3" t="n"/>
      <c r="G1364" s="3" t="inlineStr">
        <is>
          <t>usd</t>
        </is>
      </c>
      <c r="H1364" s="3" t="inlineStr">
        <is>
          <t>-6</t>
        </is>
      </c>
      <c r="I1364" s="3" t="inlineStr">
        <is>
          <t>srt:ConsolidationEliminationsMember</t>
        </is>
      </c>
      <c r="J1364" s="3" t="inlineStr">
        <is>
          <t>https://www.sec.gov/Archives/edgar/data/794367/000079436720000040/m-0201202010xk.htm#d69514878e16692-wk-Fact-5A69A80684425410829AD75D55BE4B99</t>
        </is>
      </c>
      <c r="K1364" s="3" t="inlineStr">
        <is>
          <t>2020-03-30 00:00:00</t>
        </is>
      </c>
    </row>
    <row r="1365">
      <c r="B1365" s="3" t="inlineStr">
        <is>
          <t>ProceedsFromPaymentsForOtherFinancingActivities</t>
        </is>
      </c>
      <c r="C1365" s="3" t="inlineStr">
        <is>
          <t>2020-02-01</t>
        </is>
      </c>
      <c r="D1365" s="3" t="inlineStr">
        <is>
          <t>2019-02-03</t>
        </is>
      </c>
      <c r="E1365" s="3" t="inlineStr">
        <is>
          <t>duration</t>
        </is>
      </c>
      <c r="F1365" s="3" t="n"/>
      <c r="G1365" s="3" t="inlineStr">
        <is>
          <t>usd</t>
        </is>
      </c>
      <c r="H1365" s="3" t="inlineStr">
        <is>
          <t>-6</t>
        </is>
      </c>
      <c r="I1365" s="3" t="inlineStr">
        <is>
          <t>srt:ConsolidationEliminationsMember</t>
        </is>
      </c>
      <c r="J1365" s="3" t="inlineStr">
        <is>
          <t>https://www.sec.gov/Archives/edgar/data/794367/000079436720000040/m-0201202010xk.htm#d69514878e16792-wk-Fact-8F02C4F1F1F954BF93EB74B03CDEF1EA</t>
        </is>
      </c>
      <c r="K1365" s="3" t="inlineStr">
        <is>
          <t>2020-03-30 00:00:00</t>
        </is>
      </c>
    </row>
    <row r="1366">
      <c r="B1366" s="3" t="inlineStr">
        <is>
          <t>NetCashProvidedByUsedInFinancingActivities</t>
        </is>
      </c>
      <c r="C1366" s="3" t="inlineStr">
        <is>
          <t>2020-02-01</t>
        </is>
      </c>
      <c r="D1366" s="3" t="inlineStr">
        <is>
          <t>2019-02-03</t>
        </is>
      </c>
      <c r="E1366" s="3" t="inlineStr">
        <is>
          <t>duration</t>
        </is>
      </c>
      <c r="F1366" s="3" t="inlineStr">
        <is>
          <t>936000000.0</t>
        </is>
      </c>
      <c r="G1366" s="3" t="inlineStr">
        <is>
          <t>usd</t>
        </is>
      </c>
      <c r="H1366" s="3" t="inlineStr">
        <is>
          <t>-6</t>
        </is>
      </c>
      <c r="I1366" s="3" t="inlineStr">
        <is>
          <t>srt:ConsolidationEliminationsMember</t>
        </is>
      </c>
      <c r="J1366" s="3" t="inlineStr">
        <is>
          <t>https://www.sec.gov/Archives/edgar/data/794367/000079436720000040/m-0201202010xk.htm#d69514878e16892-wk-Fact-D2CFE471D2E85DDB9BACF8BA4561FCA9</t>
        </is>
      </c>
      <c r="K1366" s="3" t="inlineStr">
        <is>
          <t>2020-03-30 00:00:00</t>
        </is>
      </c>
    </row>
    <row r="1367">
      <c r="B1367" s="3" t="inlineStr">
        <is>
          <t>CashCashEquivalentsRestrictedCashAndRestrictedCashEquivalentsPeriodIncreaseDecreaseExcludingExchangeRateEffect</t>
        </is>
      </c>
      <c r="C1367" s="3" t="inlineStr">
        <is>
          <t>2020-02-01</t>
        </is>
      </c>
      <c r="D1367" s="3" t="inlineStr">
        <is>
          <t>2019-02-03</t>
        </is>
      </c>
      <c r="E1367" s="3" t="inlineStr">
        <is>
          <t>duration</t>
        </is>
      </c>
      <c r="F1367" s="3" t="n"/>
      <c r="G1367" s="3" t="inlineStr">
        <is>
          <t>usd</t>
        </is>
      </c>
      <c r="H1367" s="3" t="inlineStr">
        <is>
          <t>-6</t>
        </is>
      </c>
      <c r="I1367" s="3" t="inlineStr">
        <is>
          <t>srt:ConsolidationEliminationsMember</t>
        </is>
      </c>
      <c r="J1367" s="3" t="inlineStr">
        <is>
          <t>https://www.sec.gov/Archives/edgar/data/794367/000079436720000040/m-0201202010xk.htm#d69514878e16993-wk-Fact-D80D93D01C35539AAB64F302DE0874A0</t>
        </is>
      </c>
      <c r="K1367" s="3" t="inlineStr">
        <is>
          <t>2020-03-30 00:00:00</t>
        </is>
      </c>
    </row>
    <row r="1368">
      <c r="B1368" s="3" t="inlineStr">
        <is>
          <t>RevenueFromContractWithCustomerExcludingAssessedTax__dim__ConsolidationEliminationsMember</t>
        </is>
      </c>
      <c r="C1368" s="3" t="inlineStr">
        <is>
          <t>2020-02-01</t>
        </is>
      </c>
      <c r="D1368" s="3" t="inlineStr">
        <is>
          <t>2019-02-03</t>
        </is>
      </c>
      <c r="E1368" s="3" t="inlineStr">
        <is>
          <t>duration</t>
        </is>
      </c>
      <c r="F1368" s="3" t="inlineStr">
        <is>
          <t>-5748000000.0</t>
        </is>
      </c>
      <c r="G1368" s="3" t="inlineStr">
        <is>
          <t>usd</t>
        </is>
      </c>
      <c r="H1368" s="3" t="inlineStr">
        <is>
          <t>-6</t>
        </is>
      </c>
      <c r="I1368" s="3" t="inlineStr">
        <is>
          <t>srt:ConsolidationEliminationsMember</t>
        </is>
      </c>
      <c r="J1368" s="3" t="inlineStr">
        <is>
          <t>https://www.sec.gov/Archives/edgar/data/794367/000079436720000040/m-0201202010xk.htm#d69514878e942-wk-Fact-65AB4E7450905A8186C872235BB8B251</t>
        </is>
      </c>
      <c r="K1368" s="3" t="inlineStr">
        <is>
          <t>2020-03-30 00:00:00</t>
        </is>
      </c>
    </row>
    <row r="1369">
      <c r="B1369" s="3" t="inlineStr">
        <is>
          <t>NetEarningsFromCreditOperations__dim__ConsolidationEliminationsMember</t>
        </is>
      </c>
      <c r="C1369" s="3" t="inlineStr">
        <is>
          <t>2020-02-01</t>
        </is>
      </c>
      <c r="D1369" s="3" t="inlineStr">
        <is>
          <t>2019-02-03</t>
        </is>
      </c>
      <c r="E1369" s="3" t="inlineStr">
        <is>
          <t>duration</t>
        </is>
      </c>
      <c r="F1369" s="3" t="n"/>
      <c r="G1369" s="3" t="inlineStr">
        <is>
          <t>usd</t>
        </is>
      </c>
      <c r="H1369" s="3" t="inlineStr">
        <is>
          <t>-6</t>
        </is>
      </c>
      <c r="I1369" s="3" t="inlineStr">
        <is>
          <t>srt:ConsolidationEliminationsMember</t>
        </is>
      </c>
      <c r="J1369" s="3" t="inlineStr">
        <is>
          <t>https://www.sec.gov/Archives/edgar/data/794367/000079436720000040/m-0201202010xk.htm#d69514878e1036-wk-Fact-FAE326BCAA9A5BC49868A4136ABA5F31</t>
        </is>
      </c>
      <c r="K1369" s="3" t="inlineStr">
        <is>
          <t>2020-03-30 00:00:00</t>
        </is>
      </c>
    </row>
    <row r="1370">
      <c r="B1370" s="3" t="inlineStr">
        <is>
          <t>CostOfGoodsAndServicesSold__dim__ConsolidationEliminationsMember</t>
        </is>
      </c>
      <c r="C1370" s="3" t="inlineStr">
        <is>
          <t>2020-02-01</t>
        </is>
      </c>
      <c r="D1370" s="3" t="inlineStr">
        <is>
          <t>2019-02-03</t>
        </is>
      </c>
      <c r="E1370" s="3" t="inlineStr">
        <is>
          <t>duration</t>
        </is>
      </c>
      <c r="F1370" s="3" t="inlineStr">
        <is>
          <t>-5748000000.0</t>
        </is>
      </c>
      <c r="G1370" s="3" t="inlineStr">
        <is>
          <t>usd</t>
        </is>
      </c>
      <c r="H1370" s="3" t="inlineStr">
        <is>
          <t>-6</t>
        </is>
      </c>
      <c r="I1370" s="3" t="inlineStr">
        <is>
          <t>srt:ConsolidationEliminationsMember</t>
        </is>
      </c>
      <c r="J1370" s="3" t="inlineStr">
        <is>
          <t>https://www.sec.gov/Archives/edgar/data/794367/000079436720000040/m-0201202010xk.htm#d69514878e1237-wk-Fact-3FB85B0F7C6A545E88C3FF3F3263D18E</t>
        </is>
      </c>
      <c r="K1370" s="3" t="inlineStr">
        <is>
          <t>2020-03-30 00:00:00</t>
        </is>
      </c>
    </row>
    <row r="1371">
      <c r="B1371" s="3" t="inlineStr">
        <is>
          <t>SellingGeneralAndAdministrativeExpense__dim__ConsolidationEliminationsMember</t>
        </is>
      </c>
      <c r="C1371" s="3" t="inlineStr">
        <is>
          <t>2020-02-01</t>
        </is>
      </c>
      <c r="D1371" s="3" t="inlineStr">
        <is>
          <t>2019-02-03</t>
        </is>
      </c>
      <c r="E1371" s="3" t="inlineStr">
        <is>
          <t>duration</t>
        </is>
      </c>
      <c r="F1371" s="3" t="n"/>
      <c r="G1371" s="3" t="inlineStr">
        <is>
          <t>usd</t>
        </is>
      </c>
      <c r="H1371" s="3" t="inlineStr">
        <is>
          <t>-6</t>
        </is>
      </c>
      <c r="I1371" s="3" t="inlineStr">
        <is>
          <t>srt:ConsolidationEliminationsMember</t>
        </is>
      </c>
      <c r="J1371" s="3" t="inlineStr">
        <is>
          <t>https://www.sec.gov/Archives/edgar/data/794367/000079436720000040/m-0201202010xk.htm#d69514878e1337-wk-Fact-1ABB2A092BA959219483EAEE9F35DA73</t>
        </is>
      </c>
      <c r="K1371" s="3" t="inlineStr">
        <is>
          <t>2020-03-30 00:00:00</t>
        </is>
      </c>
    </row>
    <row r="1372">
      <c r="B1372" s="3" t="inlineStr">
        <is>
          <t>OperatingIncomeLoss__dim__ConsolidationEliminationsMember</t>
        </is>
      </c>
      <c r="C1372" s="3" t="inlineStr">
        <is>
          <t>2020-02-01</t>
        </is>
      </c>
      <c r="D1372" s="3" t="inlineStr">
        <is>
          <t>2019-02-03</t>
        </is>
      </c>
      <c r="E1372" s="3" t="inlineStr">
        <is>
          <t>duration</t>
        </is>
      </c>
      <c r="F1372" s="3" t="n"/>
      <c r="G1372" s="3" t="inlineStr">
        <is>
          <t>usd</t>
        </is>
      </c>
      <c r="H1372" s="3" t="inlineStr">
        <is>
          <t>-6</t>
        </is>
      </c>
      <c r="I1372" s="3" t="inlineStr">
        <is>
          <t>srt:ConsolidationEliminationsMember</t>
        </is>
      </c>
      <c r="J1372" s="3" t="inlineStr">
        <is>
          <t>https://www.sec.gov/Archives/edgar/data/794367/000079436720000040/m-0201202010xk.htm#d69514878e1632-wk-Fact-D876EB3B336B544E8F7614C0452494CB</t>
        </is>
      </c>
      <c r="K1372" s="3" t="inlineStr">
        <is>
          <t>2020-03-30 00:00:00</t>
        </is>
      </c>
    </row>
    <row r="1373">
      <c r="B1373" s="3" t="inlineStr">
        <is>
          <t>NetPeriodicDefinedBenefitsExpenseReversalOfExpenseExcludingServiceCostComponent__dim__ConsolidationEliminationsMember</t>
        </is>
      </c>
      <c r="C1373" s="3" t="inlineStr">
        <is>
          <t>2020-02-01</t>
        </is>
      </c>
      <c r="D1373" s="3" t="inlineStr">
        <is>
          <t>2019-02-03</t>
        </is>
      </c>
      <c r="E1373" s="3" t="inlineStr">
        <is>
          <t>duration</t>
        </is>
      </c>
      <c r="F1373" s="3" t="n"/>
      <c r="G1373" s="3" t="inlineStr">
        <is>
          <t>usd</t>
        </is>
      </c>
      <c r="H1373" s="3" t="inlineStr">
        <is>
          <t>-6</t>
        </is>
      </c>
      <c r="I1373" s="3" t="inlineStr">
        <is>
          <t>srt:ConsolidationEliminationsMember</t>
        </is>
      </c>
      <c r="J1373" s="3" t="inlineStr">
        <is>
          <t>https://www.sec.gov/Archives/edgar/data/794367/000079436720000040/m-0201202010xk.htm#d69514878e1729-wk-Fact-7686B4B56A4F5FA982267248A2F13803</t>
        </is>
      </c>
      <c r="K1373" s="3" t="inlineStr">
        <is>
          <t>2020-03-30 00:00:00</t>
        </is>
      </c>
    </row>
    <row r="1374">
      <c r="B1374" s="3" t="inlineStr">
        <is>
          <t>InterestIncomeExpenseNet__dim__ConsolidationEliminationsMember</t>
        </is>
      </c>
      <c r="C1374" s="3" t="inlineStr">
        <is>
          <t>2020-02-01</t>
        </is>
      </c>
      <c r="D1374" s="3" t="inlineStr">
        <is>
          <t>2019-02-03</t>
        </is>
      </c>
      <c r="E1374" s="3" t="inlineStr">
        <is>
          <t>duration</t>
        </is>
      </c>
      <c r="F1374" s="3" t="n"/>
      <c r="G1374" s="3" t="inlineStr">
        <is>
          <t>usd</t>
        </is>
      </c>
      <c r="H1374" s="3" t="inlineStr">
        <is>
          <t>-6</t>
        </is>
      </c>
      <c r="I1374" s="3" t="inlineStr">
        <is>
          <t>srt:ConsolidationEliminationsMember</t>
        </is>
      </c>
      <c r="J1374" s="3" t="inlineStr">
        <is>
          <t>https://www.sec.gov/Archives/edgar/data/794367/000079436720000040/m-0201202010xk.htm#d69514878e2030-wk-Fact-CA88CF26BD0C5A21AC60E38F4D673C7E</t>
        </is>
      </c>
      <c r="K1374" s="3" t="inlineStr">
        <is>
          <t>2020-03-30 00:00:00</t>
        </is>
      </c>
    </row>
    <row r="1375">
      <c r="B1375" s="3" t="inlineStr">
        <is>
          <t>InterestExpenseOther__dim__ConsolidationEliminationsMember</t>
        </is>
      </c>
      <c r="C1375" s="3" t="inlineStr">
        <is>
          <t>2020-02-01</t>
        </is>
      </c>
      <c r="D1375" s="3" t="inlineStr">
        <is>
          <t>2019-02-03</t>
        </is>
      </c>
      <c r="E1375" s="3" t="inlineStr">
        <is>
          <t>duration</t>
        </is>
      </c>
      <c r="F1375" s="3" t="n"/>
      <c r="G1375" s="3" t="inlineStr">
        <is>
          <t>usd</t>
        </is>
      </c>
      <c r="H1375" s="3" t="inlineStr">
        <is>
          <t>-6</t>
        </is>
      </c>
      <c r="I1375" s="3" t="inlineStr">
        <is>
          <t>srt:ConsolidationEliminationsMember</t>
        </is>
      </c>
      <c r="J1375" s="3" t="inlineStr">
        <is>
          <t>https://www.sec.gov/Archives/edgar/data/794367/000079436720000040/m-0201202010xk.htm#d69514878e2129-wk-Fact-C0200EEA9A545616B8DDE6F16541CF31</t>
        </is>
      </c>
      <c r="K1375" s="3" t="inlineStr">
        <is>
          <t>2020-03-30 00:00:00</t>
        </is>
      </c>
    </row>
    <row r="1376">
      <c r="B1376" s="3" t="inlineStr">
        <is>
          <t>GainsLossesOnExtinguishmentOfDebt__dim__ConsolidationEliminationsMember</t>
        </is>
      </c>
      <c r="C1376" s="3" t="inlineStr">
        <is>
          <t>2020-02-01</t>
        </is>
      </c>
      <c r="D1376" s="3" t="inlineStr">
        <is>
          <t>2019-02-03</t>
        </is>
      </c>
      <c r="E1376" s="3" t="inlineStr">
        <is>
          <t>duration</t>
        </is>
      </c>
      <c r="F1376" s="3" t="n"/>
      <c r="G1376" s="3" t="inlineStr">
        <is>
          <t>usd</t>
        </is>
      </c>
      <c r="H1376" s="3" t="inlineStr">
        <is>
          <t>-6</t>
        </is>
      </c>
      <c r="I1376" s="3" t="inlineStr">
        <is>
          <t>srt:ConsolidationEliminationsMember</t>
        </is>
      </c>
      <c r="J1376" s="3" t="inlineStr">
        <is>
          <t>https://www.sec.gov/Archives/edgar/data/794367/000079436720000040/m-0201202010xk.htm#d69514878e2227-wk-Fact-49DB6C5B0B3B5EA2945EC327A2DD883B</t>
        </is>
      </c>
      <c r="K1376" s="3" t="inlineStr">
        <is>
          <t>2020-03-30 00:00:00</t>
        </is>
      </c>
    </row>
    <row r="1377">
      <c r="B1377" s="3" t="inlineStr">
        <is>
          <t>IncomeLossFromContinuingOperationsBeforeIncomeTaxesMinorityInterestAndIncomeLossFromEquityMethodInvestments__dim__ConsolidationEliminationsMember</t>
        </is>
      </c>
      <c r="C1377" s="3" t="inlineStr">
        <is>
          <t>2020-02-01</t>
        </is>
      </c>
      <c r="D1377" s="3" t="inlineStr">
        <is>
          <t>2019-02-03</t>
        </is>
      </c>
      <c r="E1377" s="3" t="inlineStr">
        <is>
          <t>duration</t>
        </is>
      </c>
      <c r="F1377" s="3" t="inlineStr">
        <is>
          <t>-281000000.0</t>
        </is>
      </c>
      <c r="G1377" s="3" t="inlineStr">
        <is>
          <t>usd</t>
        </is>
      </c>
      <c r="H1377" s="3" t="inlineStr">
        <is>
          <t>-6</t>
        </is>
      </c>
      <c r="I1377" s="3" t="inlineStr">
        <is>
          <t>srt:ConsolidationEliminationsMember</t>
        </is>
      </c>
      <c r="J1377" s="3" t="inlineStr">
        <is>
          <t>https://www.sec.gov/Archives/edgar/data/794367/000079436720000040/m-0201202010xk.htm#d69514878e2425-wk-Fact-45E2335F235A58D8B6912239A9C87C5E</t>
        </is>
      </c>
      <c r="K1377" s="3" t="inlineStr">
        <is>
          <t>2020-03-30 00:00:00</t>
        </is>
      </c>
    </row>
    <row r="1378">
      <c r="B1378" s="3" t="inlineStr">
        <is>
          <t>IncomeTaxExpenseBenefit__dim__ConsolidationEliminationsMember</t>
        </is>
      </c>
      <c r="C1378" s="3" t="inlineStr">
        <is>
          <t>2020-02-01</t>
        </is>
      </c>
      <c r="D1378" s="3" t="inlineStr">
        <is>
          <t>2019-02-03</t>
        </is>
      </c>
      <c r="E1378" s="3" t="inlineStr">
        <is>
          <t>duration</t>
        </is>
      </c>
      <c r="F1378" s="3" t="n"/>
      <c r="G1378" s="3" t="inlineStr">
        <is>
          <t>usd</t>
        </is>
      </c>
      <c r="H1378" s="3" t="inlineStr">
        <is>
          <t>-6</t>
        </is>
      </c>
      <c r="I1378" s="3" t="inlineStr">
        <is>
          <t>srt:ConsolidationEliminationsMember</t>
        </is>
      </c>
      <c r="J1378" s="3" t="inlineStr">
        <is>
          <t>https://www.sec.gov/Archives/edgar/data/794367/000079436720000040/m-0201202010xk.htm#d69514878e2524-wk-Fact-8D2454D30D8F53C8981FCD55B54DE0F9</t>
        </is>
      </c>
      <c r="K1378" s="3" t="inlineStr">
        <is>
          <t>2020-03-30 00:00:00</t>
        </is>
      </c>
    </row>
    <row r="1379">
      <c r="B1379" s="3" t="inlineStr">
        <is>
          <t>NetIncomeLossAttributableToNoncontrollingInterest__dim__ConsolidationEliminationsMember</t>
        </is>
      </c>
      <c r="C1379" s="3" t="inlineStr">
        <is>
          <t>2020-02-01</t>
        </is>
      </c>
      <c r="D1379" s="3" t="inlineStr">
        <is>
          <t>2019-02-03</t>
        </is>
      </c>
      <c r="E1379" s="3" t="inlineStr">
        <is>
          <t>duration</t>
        </is>
      </c>
      <c r="F1379" s="3" t="n"/>
      <c r="G1379" s="3" t="inlineStr">
        <is>
          <t>usd</t>
        </is>
      </c>
      <c r="H1379" s="3" t="inlineStr">
        <is>
          <t>-6</t>
        </is>
      </c>
      <c r="I1379" s="3" t="inlineStr">
        <is>
          <t>srt:ConsolidationEliminationsMember</t>
        </is>
      </c>
      <c r="J1379" s="3" t="inlineStr">
        <is>
          <t>https://www.sec.gov/Archives/edgar/data/794367/000079436720000040/m-0201202010xk.htm#d69514878e2721-wk-Fact-C0100C67A6045660AC97C258892E72F7</t>
        </is>
      </c>
      <c r="K1379" s="3" t="inlineStr">
        <is>
          <t>2020-03-30 00:00:00</t>
        </is>
      </c>
    </row>
    <row r="1380">
      <c r="B1380" s="3" t="inlineStr">
        <is>
          <t>NetIncomeLoss__dim__ConsolidationEliminationsMember</t>
        </is>
      </c>
      <c r="C1380" s="3" t="inlineStr">
        <is>
          <t>2020-02-01</t>
        </is>
      </c>
      <c r="D1380" s="3" t="inlineStr">
        <is>
          <t>2019-02-03</t>
        </is>
      </c>
      <c r="E1380" s="3" t="inlineStr">
        <is>
          <t>duration</t>
        </is>
      </c>
      <c r="F1380" s="3" t="inlineStr">
        <is>
          <t>-281000000.0</t>
        </is>
      </c>
      <c r="G1380" s="3" t="inlineStr">
        <is>
          <t>usd</t>
        </is>
      </c>
      <c r="H1380" s="3" t="inlineStr">
        <is>
          <t>-6</t>
        </is>
      </c>
      <c r="I1380" s="3" t="inlineStr">
        <is>
          <t>srt:ConsolidationEliminationsMember</t>
        </is>
      </c>
      <c r="J1380" s="3" t="inlineStr">
        <is>
          <t>https://www.sec.gov/Archives/edgar/data/794367/000079436720000040/m-0201202010xk.htm#d69514878e2827-wk-Fact-8914F35179E758378E8E8761479DAAFE</t>
        </is>
      </c>
      <c r="K1380" s="3" t="inlineStr">
        <is>
          <t>2020-03-30 00:00:00</t>
        </is>
      </c>
    </row>
    <row r="1381">
      <c r="B1381" s="3" t="inlineStr">
        <is>
          <t>ComprehensiveIncomeNetOfTaxIncludingPortionAttributableToNoncontrollingInterest__dim__ConsolidationEliminationsMember</t>
        </is>
      </c>
      <c r="C1381" s="3" t="inlineStr">
        <is>
          <t>2020-02-01</t>
        </is>
      </c>
      <c r="D1381" s="3" t="inlineStr">
        <is>
          <t>2019-02-03</t>
        </is>
      </c>
      <c r="E1381" s="3" t="inlineStr">
        <is>
          <t>duration</t>
        </is>
      </c>
      <c r="F1381" s="3" t="inlineStr">
        <is>
          <t>-219000000.0</t>
        </is>
      </c>
      <c r="G1381" s="3" t="inlineStr">
        <is>
          <t>usd</t>
        </is>
      </c>
      <c r="H1381" s="3" t="inlineStr">
        <is>
          <t>-6</t>
        </is>
      </c>
      <c r="I1381" s="3" t="inlineStr">
        <is>
          <t>srt:ConsolidationEliminationsMember</t>
        </is>
      </c>
      <c r="J1381" s="3" t="inlineStr">
        <is>
          <t>https://www.sec.gov/Archives/edgar/data/794367/000079436720000040/m-0201202010xk.htm#d69514878e2926-wk-Fact-819823E465975792BCDAAB8C00837CDE</t>
        </is>
      </c>
      <c r="K1381" s="3" t="inlineStr">
        <is>
          <t>2020-03-30 00:00:00</t>
        </is>
      </c>
    </row>
    <row r="1382">
      <c r="B1382" s="3" t="inlineStr">
        <is>
          <t>ComprehensiveIncomeNetOfTaxAttributableToNoncontrollingInterest__dim__ConsolidationEliminationsMember</t>
        </is>
      </c>
      <c r="C1382" s="3" t="inlineStr">
        <is>
          <t>2020-02-01</t>
        </is>
      </c>
      <c r="D1382" s="3" t="inlineStr">
        <is>
          <t>2019-02-03</t>
        </is>
      </c>
      <c r="E1382" s="3" t="inlineStr">
        <is>
          <t>duration</t>
        </is>
      </c>
      <c r="F1382" s="3" t="n"/>
      <c r="G1382" s="3" t="inlineStr">
        <is>
          <t>usd</t>
        </is>
      </c>
      <c r="H1382" s="3" t="inlineStr">
        <is>
          <t>-6</t>
        </is>
      </c>
      <c r="I1382" s="3" t="inlineStr">
        <is>
          <t>srt:ConsolidationEliminationsMember</t>
        </is>
      </c>
      <c r="J1382" s="3" t="inlineStr">
        <is>
          <t>https://www.sec.gov/Archives/edgar/data/794367/000079436720000040/m-0201202010xk.htm#d69514878e3023-wk-Fact-76F23201AA4D5108A554743E6FE133CE</t>
        </is>
      </c>
      <c r="K1382" s="3" t="inlineStr">
        <is>
          <t>2020-03-30 00:00:00</t>
        </is>
      </c>
    </row>
    <row r="1383">
      <c r="B1383" s="3" t="inlineStr">
        <is>
          <t>ComprehensiveIncomeNetOfTax__dim__ConsolidationEliminationsMember</t>
        </is>
      </c>
      <c r="C1383" s="3" t="inlineStr">
        <is>
          <t>2020-02-01</t>
        </is>
      </c>
      <c r="D1383" s="3" t="inlineStr">
        <is>
          <t>2019-02-03</t>
        </is>
      </c>
      <c r="E1383" s="3" t="inlineStr">
        <is>
          <t>duration</t>
        </is>
      </c>
      <c r="F1383" s="3" t="inlineStr">
        <is>
          <t>-219000000.0</t>
        </is>
      </c>
      <c r="G1383" s="3" t="inlineStr">
        <is>
          <t>usd</t>
        </is>
      </c>
      <c r="H1383" s="3" t="inlineStr">
        <is>
          <t>-6</t>
        </is>
      </c>
      <c r="I1383" s="3" t="inlineStr">
        <is>
          <t>srt:ConsolidationEliminationsMember</t>
        </is>
      </c>
      <c r="J1383" s="3" t="inlineStr">
        <is>
          <t>https://www.sec.gov/Archives/edgar/data/794367/000079436720000040/m-0201202010xk.htm#d69514878e3129-wk-Fact-3148C69FC0D3506ABDCFAE4C3229E8DA</t>
        </is>
      </c>
      <c r="K1383" s="3" t="inlineStr">
        <is>
          <t>2020-03-30 00:00:00</t>
        </is>
      </c>
    </row>
    <row r="1384">
      <c r="B1384" s="3" t="inlineStr">
        <is>
          <t>ProfitLoss__dim__ConsolidationEliminationsMember</t>
        </is>
      </c>
      <c r="C1384" s="3" t="inlineStr">
        <is>
          <t>2020-02-01</t>
        </is>
      </c>
      <c r="D1384" s="3" t="inlineStr">
        <is>
          <t>2019-02-03</t>
        </is>
      </c>
      <c r="E1384" s="3" t="inlineStr">
        <is>
          <t>duration</t>
        </is>
      </c>
      <c r="F1384" s="3" t="inlineStr">
        <is>
          <t>-281000000.0</t>
        </is>
      </c>
      <c r="G1384" s="3" t="inlineStr">
        <is>
          <t>usd</t>
        </is>
      </c>
      <c r="H1384" s="3" t="inlineStr">
        <is>
          <t>-6</t>
        </is>
      </c>
      <c r="I1384" s="3" t="inlineStr">
        <is>
          <t>srt:ConsolidationEliminationsMember</t>
        </is>
      </c>
      <c r="J1384" s="3" t="inlineStr">
        <is>
          <t>https://www.sec.gov/Archives/edgar/data/794367/000079436720000040/m-0201202010xk.htm#d69514878e15010-wk-Fact-2EC15511F0B25238BF973E22DFDDD84F</t>
        </is>
      </c>
      <c r="K1384" s="3" t="inlineStr">
        <is>
          <t>2020-03-30 00:00:00</t>
        </is>
      </c>
    </row>
    <row r="1385">
      <c r="B1385" s="3" t="inlineStr">
        <is>
          <t>RestructuringSettlementAndImpairmentProvisions__dim__ConsolidationEliminationsMember</t>
        </is>
      </c>
      <c r="C1385" s="3" t="inlineStr">
        <is>
          <t>2020-02-01</t>
        </is>
      </c>
      <c r="D1385" s="3" t="inlineStr">
        <is>
          <t>2019-02-03</t>
        </is>
      </c>
      <c r="E1385" s="3" t="inlineStr">
        <is>
          <t>duration</t>
        </is>
      </c>
      <c r="F1385" s="3" t="n"/>
      <c r="G1385" s="3" t="inlineStr">
        <is>
          <t>usd</t>
        </is>
      </c>
      <c r="H1385" s="3" t="inlineStr">
        <is>
          <t>-6</t>
        </is>
      </c>
      <c r="I1385" s="3" t="inlineStr">
        <is>
          <t>srt:ConsolidationEliminationsMember</t>
        </is>
      </c>
      <c r="J1385" s="3" t="inlineStr">
        <is>
          <t>https://www.sec.gov/Archives/edgar/data/794367/000079436720000040/m-0201202010xk.htm#d69514878e15103-wk-Fact-1D21D3D112635A0197D6639F95CCE08D</t>
        </is>
      </c>
      <c r="K1385" s="3" t="inlineStr">
        <is>
          <t>2020-03-30 00:00:00</t>
        </is>
      </c>
    </row>
    <row r="1386">
      <c r="B1386" s="3" t="inlineStr">
        <is>
          <t>DefinedBenefitPlanRecognizedNetGainLossDueToSettlements1__dim__ConsolidationEliminationsMember</t>
        </is>
      </c>
      <c r="C1386" s="3" t="inlineStr">
        <is>
          <t>2020-02-01</t>
        </is>
      </c>
      <c r="D1386" s="3" t="inlineStr">
        <is>
          <t>2019-02-03</t>
        </is>
      </c>
      <c r="E1386" s="3" t="inlineStr">
        <is>
          <t>duration</t>
        </is>
      </c>
      <c r="F1386" s="3" t="n"/>
      <c r="G1386" s="3" t="inlineStr">
        <is>
          <t>usd</t>
        </is>
      </c>
      <c r="H1386" s="3" t="inlineStr">
        <is>
          <t>-6</t>
        </is>
      </c>
      <c r="I1386" s="3" t="inlineStr">
        <is>
          <t>srt:ConsolidationEliminationsMember</t>
        </is>
      </c>
      <c r="J1386" s="3" t="inlineStr">
        <is>
          <t>https://www.sec.gov/Archives/edgar/data/794367/000079436720000040/m-0201202010xk.htm#d69514878e15200-wk-Fact-BE32C11760DB5B36874664B76D0029B6</t>
        </is>
      </c>
      <c r="K1386" s="3" t="inlineStr">
        <is>
          <t>2020-03-30 00:00:00</t>
        </is>
      </c>
    </row>
    <row r="1387">
      <c r="B1387" s="3" t="inlineStr">
        <is>
          <t>GainLossOnDispositionOfAssets__dim__ConsolidationEliminationsMember</t>
        </is>
      </c>
      <c r="C1387" s="3" t="inlineStr">
        <is>
          <t>2020-02-01</t>
        </is>
      </c>
      <c r="D1387" s="3" t="inlineStr">
        <is>
          <t>2019-02-03</t>
        </is>
      </c>
      <c r="E1387" s="3" t="inlineStr">
        <is>
          <t>duration</t>
        </is>
      </c>
      <c r="F1387" s="3" t="n"/>
      <c r="G1387" s="3" t="inlineStr">
        <is>
          <t>usd</t>
        </is>
      </c>
      <c r="H1387" s="3" t="inlineStr">
        <is>
          <t>-6</t>
        </is>
      </c>
      <c r="I1387" s="3" t="inlineStr">
        <is>
          <t>srt:ConsolidationEliminationsMember</t>
        </is>
      </c>
      <c r="J1387" s="3" t="inlineStr">
        <is>
          <t>https://www.sec.gov/Archives/edgar/data/794367/000079436720000040/m-0201202010xk.htm#d69514878e15299-wk-Fact-776F6BF9D1175210B002296558091CA3</t>
        </is>
      </c>
      <c r="K1387" s="3" t="inlineStr">
        <is>
          <t>2020-03-30 00:00:00</t>
        </is>
      </c>
    </row>
    <row r="1388">
      <c r="B1388" s="3" t="inlineStr">
        <is>
          <t>IncomeLossFromEquityMethodInvestments__dim__ConsolidationEliminationsMember</t>
        </is>
      </c>
      <c r="C1388" s="3" t="inlineStr">
        <is>
          <t>2020-02-01</t>
        </is>
      </c>
      <c r="D1388" s="3" t="inlineStr">
        <is>
          <t>2019-02-03</t>
        </is>
      </c>
      <c r="E1388" s="3" t="inlineStr">
        <is>
          <t>duration</t>
        </is>
      </c>
      <c r="F1388" s="3" t="inlineStr">
        <is>
          <t>-281000000.0</t>
        </is>
      </c>
      <c r="G1388" s="3" t="inlineStr">
        <is>
          <t>usd</t>
        </is>
      </c>
      <c r="H1388" s="3" t="inlineStr">
        <is>
          <t>-6</t>
        </is>
      </c>
      <c r="I1388" s="3" t="inlineStr">
        <is>
          <t>srt:ConsolidationEliminationsMember</t>
        </is>
      </c>
      <c r="J1388" s="3" t="inlineStr">
        <is>
          <t>https://www.sec.gov/Archives/edgar/data/794367/000079436720000040/m-0201202010xk.htm#d69514878e15398-wk-Fact-3FBC117A1FAA5E9A91B6370602CAC6D9</t>
        </is>
      </c>
      <c r="K1388" s="3" t="inlineStr">
        <is>
          <t>2020-03-30 00:00:00</t>
        </is>
      </c>
    </row>
    <row r="1389">
      <c r="B1389" s="3" t="inlineStr">
        <is>
          <t>ProceedsFromDividendsReceived__dim__ConsolidationEliminationsMember</t>
        </is>
      </c>
      <c r="C1389" s="3" t="inlineStr">
        <is>
          <t>2020-02-01</t>
        </is>
      </c>
      <c r="D1389" s="3" t="inlineStr">
        <is>
          <t>2019-02-03</t>
        </is>
      </c>
      <c r="E1389" s="3" t="inlineStr">
        <is>
          <t>duration</t>
        </is>
      </c>
      <c r="F1389" s="3" t="inlineStr">
        <is>
          <t>-936000000.0</t>
        </is>
      </c>
      <c r="G1389" s="3" t="inlineStr">
        <is>
          <t>usd</t>
        </is>
      </c>
      <c r="H1389" s="3" t="inlineStr">
        <is>
          <t>-6</t>
        </is>
      </c>
      <c r="I1389" s="3" t="inlineStr">
        <is>
          <t>srt:ConsolidationEliminationsMember</t>
        </is>
      </c>
      <c r="J1389" s="3" t="inlineStr">
        <is>
          <t>https://www.sec.gov/Archives/edgar/data/794367/000079436720000040/m-0201202010xk.htm#d69514878e15495-wk-Fact-03B6550C53AD5CEBB8A805BA77F9769E</t>
        </is>
      </c>
      <c r="K1389" s="3" t="inlineStr">
        <is>
          <t>2020-03-30 00:00:00</t>
        </is>
      </c>
    </row>
    <row r="1390">
      <c r="B1390" s="3" t="inlineStr">
        <is>
          <t>DepreciationDepletionAndAmortization__dim__ConsolidationEliminationsMember</t>
        </is>
      </c>
      <c r="C1390" s="3" t="inlineStr">
        <is>
          <t>2020-02-01</t>
        </is>
      </c>
      <c r="D1390" s="3" t="inlineStr">
        <is>
          <t>2019-02-03</t>
        </is>
      </c>
      <c r="E1390" s="3" t="inlineStr">
        <is>
          <t>duration</t>
        </is>
      </c>
      <c r="F1390" s="3" t="n"/>
      <c r="G1390" s="3" t="inlineStr">
        <is>
          <t>usd</t>
        </is>
      </c>
      <c r="H1390" s="3" t="inlineStr">
        <is>
          <t>-6</t>
        </is>
      </c>
      <c r="I1390" s="3" t="inlineStr">
        <is>
          <t>srt:ConsolidationEliminationsMember</t>
        </is>
      </c>
      <c r="J1390" s="3" t="inlineStr">
        <is>
          <t>https://www.sec.gov/Archives/edgar/data/794367/000079436720000040/m-0201202010xk.htm#d69514878e15593-wk-Fact-A69A5A88F87653ADA64ED1B86D3B1F24</t>
        </is>
      </c>
      <c r="K1390" s="3" t="inlineStr">
        <is>
          <t>2020-03-30 00:00:00</t>
        </is>
      </c>
    </row>
    <row r="1391">
      <c r="B1391" s="3" t="inlineStr">
        <is>
          <t>IncreaseDecreaseInOtherOperatingCapitalNet__dim__ConsolidationEliminationsMember</t>
        </is>
      </c>
      <c r="C1391" s="3" t="inlineStr">
        <is>
          <t>2020-02-01</t>
        </is>
      </c>
      <c r="D1391" s="3" t="inlineStr">
        <is>
          <t>2019-02-03</t>
        </is>
      </c>
      <c r="E1391" s="3" t="inlineStr">
        <is>
          <t>duration</t>
        </is>
      </c>
      <c r="F1391" s="3" t="n"/>
      <c r="G1391" s="3" t="inlineStr">
        <is>
          <t>usd</t>
        </is>
      </c>
      <c r="H1391" s="3" t="inlineStr">
        <is>
          <t>-6</t>
        </is>
      </c>
      <c r="I1391" s="3" t="inlineStr">
        <is>
          <t>srt:ConsolidationEliminationsMember</t>
        </is>
      </c>
      <c r="J1391" s="3" t="inlineStr">
        <is>
          <t>https://www.sec.gov/Archives/edgar/data/794367/000079436720000040/m-0201202010xk.htm#d69514878e15693-wk-Fact-28C82CBAD53356F5A21A41F591F28A36</t>
        </is>
      </c>
      <c r="K1391" s="3" t="inlineStr">
        <is>
          <t>2020-03-30 00:00:00</t>
        </is>
      </c>
    </row>
    <row r="1392">
      <c r="B1392" s="3" t="inlineStr">
        <is>
          <t>NetCashProvidedByUsedInOperatingActivities__dim__ConsolidationEliminationsMember</t>
        </is>
      </c>
      <c r="C1392" s="3" t="inlineStr">
        <is>
          <t>2020-02-01</t>
        </is>
      </c>
      <c r="D1392" s="3" t="inlineStr">
        <is>
          <t>2019-02-03</t>
        </is>
      </c>
      <c r="E1392" s="3" t="inlineStr">
        <is>
          <t>duration</t>
        </is>
      </c>
      <c r="F1392" s="3" t="inlineStr">
        <is>
          <t>-936000000.0</t>
        </is>
      </c>
      <c r="G1392" s="3" t="inlineStr">
        <is>
          <t>usd</t>
        </is>
      </c>
      <c r="H1392" s="3" t="inlineStr">
        <is>
          <t>-6</t>
        </is>
      </c>
      <c r="I1392" s="3" t="inlineStr">
        <is>
          <t>srt:ConsolidationEliminationsMember</t>
        </is>
      </c>
      <c r="J1392" s="3" t="inlineStr">
        <is>
          <t>https://www.sec.gov/Archives/edgar/data/794367/000079436720000040/m-0201202010xk.htm#d69514878e15791-wk-Fact-A7068A1F192B579B843C9CD369E22233</t>
        </is>
      </c>
      <c r="K1392" s="3" t="inlineStr">
        <is>
          <t>2020-03-30 00:00:00</t>
        </is>
      </c>
    </row>
    <row r="1393">
      <c r="B1393" s="3" t="inlineStr">
        <is>
          <t>PaymentsToAcquireProductiveAssets__dim__ConsolidationEliminationsMember</t>
        </is>
      </c>
      <c r="C1393" s="3" t="inlineStr">
        <is>
          <t>2020-02-01</t>
        </is>
      </c>
      <c r="D1393" s="3" t="inlineStr">
        <is>
          <t>2019-02-03</t>
        </is>
      </c>
      <c r="E1393" s="3" t="inlineStr">
        <is>
          <t>duration</t>
        </is>
      </c>
      <c r="F1393" s="3" t="n"/>
      <c r="G1393" s="3" t="inlineStr">
        <is>
          <t>usd</t>
        </is>
      </c>
      <c r="H1393" s="3" t="inlineStr">
        <is>
          <t>-6</t>
        </is>
      </c>
      <c r="I1393" s="3" t="inlineStr">
        <is>
          <t>srt:ConsolidationEliminationsMember</t>
        </is>
      </c>
      <c r="J1393" s="3" t="inlineStr">
        <is>
          <t>https://www.sec.gov/Archives/edgar/data/794367/000079436720000040/m-0201202010xk.htm#d69514878e15994-wk-Fact-DCEAB2092744558A842DD01B9313D18A</t>
        </is>
      </c>
      <c r="K1393" s="3" t="inlineStr">
        <is>
          <t>2020-03-30 00:00:00</t>
        </is>
      </c>
    </row>
    <row r="1394">
      <c r="B1394" s="3" t="inlineStr">
        <is>
          <t>PaymentsForProceedsFromOtherInvestingActivities__dim__ConsolidationEliminationsMember</t>
        </is>
      </c>
      <c r="C1394" s="3" t="inlineStr">
        <is>
          <t>2020-02-01</t>
        </is>
      </c>
      <c r="D1394" s="3" t="inlineStr">
        <is>
          <t>2019-02-03</t>
        </is>
      </c>
      <c r="E1394" s="3" t="inlineStr">
        <is>
          <t>duration</t>
        </is>
      </c>
      <c r="F1394" s="3" t="n"/>
      <c r="G1394" s="3" t="inlineStr">
        <is>
          <t>usd</t>
        </is>
      </c>
      <c r="H1394" s="3" t="inlineStr">
        <is>
          <t>-6</t>
        </is>
      </c>
      <c r="I1394" s="3" t="inlineStr">
        <is>
          <t>srt:ConsolidationEliminationsMember</t>
        </is>
      </c>
      <c r="J1394" s="3" t="inlineStr">
        <is>
          <t>https://www.sec.gov/Archives/edgar/data/794367/000079436720000040/m-0201202010xk.htm#d69514878e16094-wk-Fact-DAC512DF74F759219B43282CC26F8558</t>
        </is>
      </c>
      <c r="K1394" s="3" t="inlineStr">
        <is>
          <t>2020-03-30 00:00:00</t>
        </is>
      </c>
    </row>
    <row r="1395">
      <c r="B1395" s="3" t="inlineStr">
        <is>
          <t>NetCashProvidedByUsedInInvestingActivities__dim__ConsolidationEliminationsMember</t>
        </is>
      </c>
      <c r="C1395" s="3" t="inlineStr">
        <is>
          <t>2020-02-01</t>
        </is>
      </c>
      <c r="D1395" s="3" t="inlineStr">
        <is>
          <t>2019-02-03</t>
        </is>
      </c>
      <c r="E1395" s="3" t="inlineStr">
        <is>
          <t>duration</t>
        </is>
      </c>
      <c r="F1395" s="3" t="n"/>
      <c r="G1395" s="3" t="inlineStr">
        <is>
          <t>usd</t>
        </is>
      </c>
      <c r="H1395" s="3" t="inlineStr">
        <is>
          <t>-6</t>
        </is>
      </c>
      <c r="I1395" s="3" t="inlineStr">
        <is>
          <t>srt:ConsolidationEliminationsMember</t>
        </is>
      </c>
      <c r="J1395" s="3" t="inlineStr">
        <is>
          <t>https://www.sec.gov/Archives/edgar/data/794367/000079436720000040/m-0201202010xk.htm#d69514878e16194-wk-Fact-1E252776178E51EEB14A7045716400E6</t>
        </is>
      </c>
      <c r="K1395" s="3" t="inlineStr">
        <is>
          <t>2020-03-30 00:00:00</t>
        </is>
      </c>
    </row>
    <row r="1396">
      <c r="B1396" s="3" t="inlineStr">
        <is>
          <t>ProceedsfromRepaymentsofDebtNetofDebtIssuanceCosts__dim__ConsolidationEliminationsMember</t>
        </is>
      </c>
      <c r="C1396" s="3" t="inlineStr">
        <is>
          <t>2020-02-01</t>
        </is>
      </c>
      <c r="D1396" s="3" t="inlineStr">
        <is>
          <t>2019-02-03</t>
        </is>
      </c>
      <c r="E1396" s="3" t="inlineStr">
        <is>
          <t>duration</t>
        </is>
      </c>
      <c r="F1396" s="3" t="n"/>
      <c r="G1396" s="3" t="inlineStr">
        <is>
          <t>usd</t>
        </is>
      </c>
      <c r="H1396" s="3" t="inlineStr">
        <is>
          <t>-6</t>
        </is>
      </c>
      <c r="I1396" s="3" t="inlineStr">
        <is>
          <t>srt:ConsolidationEliminationsMember</t>
        </is>
      </c>
      <c r="J1396" s="3" t="inlineStr">
        <is>
          <t>https://www.sec.gov/Archives/edgar/data/794367/000079436720000040/m-0201202010xk.htm#d69514878e16396-wk-Fact-9C127F7C31285BD2B46708DE2622B809</t>
        </is>
      </c>
      <c r="K1396" s="3" t="inlineStr">
        <is>
          <t>2020-03-30 00:00:00</t>
        </is>
      </c>
    </row>
    <row r="1397">
      <c r="B1397" s="3" t="inlineStr">
        <is>
          <t>PaymentsOfDividendsCommonStock__dim__ConsolidationEliminationsMember</t>
        </is>
      </c>
      <c r="C1397" s="3" t="inlineStr">
        <is>
          <t>2020-02-01</t>
        </is>
      </c>
      <c r="D1397" s="3" t="inlineStr">
        <is>
          <t>2019-02-03</t>
        </is>
      </c>
      <c r="E1397" s="3" t="inlineStr">
        <is>
          <t>duration</t>
        </is>
      </c>
      <c r="F1397" s="3" t="inlineStr">
        <is>
          <t>-936000000.0</t>
        </is>
      </c>
      <c r="G1397" s="3" t="inlineStr">
        <is>
          <t>usd</t>
        </is>
      </c>
      <c r="H1397" s="3" t="inlineStr">
        <is>
          <t>-6</t>
        </is>
      </c>
      <c r="I1397" s="3" t="inlineStr">
        <is>
          <t>srt:ConsolidationEliminationsMember</t>
        </is>
      </c>
      <c r="J1397" s="3" t="inlineStr">
        <is>
          <t>https://www.sec.gov/Archives/edgar/data/794367/000079436720000040/m-0201202010xk.htm#d69514878e16496-wk-Fact-A884FAFCE1CC51038638BACEB5F2C64A</t>
        </is>
      </c>
      <c r="K1397" s="3" t="inlineStr">
        <is>
          <t>2020-03-30 00:00:00</t>
        </is>
      </c>
    </row>
    <row r="1398">
      <c r="B1398" s="3" t="inlineStr">
        <is>
          <t>ProceedsFromRepurchaseOfEquity__dim__ConsolidationEliminationsMember</t>
        </is>
      </c>
      <c r="C1398" s="3" t="inlineStr">
        <is>
          <t>2020-02-01</t>
        </is>
      </c>
      <c r="D1398" s="3" t="inlineStr">
        <is>
          <t>2019-02-03</t>
        </is>
      </c>
      <c r="E1398" s="3" t="inlineStr">
        <is>
          <t>duration</t>
        </is>
      </c>
      <c r="F1398" s="3" t="n"/>
      <c r="G1398" s="3" t="inlineStr">
        <is>
          <t>usd</t>
        </is>
      </c>
      <c r="H1398" s="3" t="inlineStr">
        <is>
          <t>-6</t>
        </is>
      </c>
      <c r="I1398" s="3" t="inlineStr">
        <is>
          <t>srt:ConsolidationEliminationsMember</t>
        </is>
      </c>
      <c r="J1398" s="3" t="inlineStr">
        <is>
          <t>https://www.sec.gov/Archives/edgar/data/794367/000079436720000040/m-0201202010xk.htm#d69514878e16594-wk-Fact-F4211379005E5EFBA1F777CD4887C890</t>
        </is>
      </c>
      <c r="K1398" s="3" t="inlineStr">
        <is>
          <t>2020-03-30 00:00:00</t>
        </is>
      </c>
    </row>
    <row r="1399">
      <c r="B1399" s="3" t="inlineStr">
        <is>
          <t>PaymentsForProceedsFromIntercompanyAdvancesFromFinancingActivities__dim__ConsolidationEliminationsMember</t>
        </is>
      </c>
      <c r="C1399" s="3" t="inlineStr">
        <is>
          <t>2020-02-01</t>
        </is>
      </c>
      <c r="D1399" s="3" t="inlineStr">
        <is>
          <t>2019-02-03</t>
        </is>
      </c>
      <c r="E1399" s="3" t="inlineStr">
        <is>
          <t>duration</t>
        </is>
      </c>
      <c r="F1399" s="3" t="n"/>
      <c r="G1399" s="3" t="inlineStr">
        <is>
          <t>usd</t>
        </is>
      </c>
      <c r="H1399" s="3" t="inlineStr">
        <is>
          <t>-6</t>
        </is>
      </c>
      <c r="I1399" s="3" t="inlineStr">
        <is>
          <t>srt:ConsolidationEliminationsMember</t>
        </is>
      </c>
      <c r="J1399" s="3" t="inlineStr">
        <is>
          <t>https://www.sec.gov/Archives/edgar/data/794367/000079436720000040/m-0201202010xk.htm#d69514878e16692-wk-Fact-5A69A80684425410829AD75D55BE4B99</t>
        </is>
      </c>
      <c r="K1399" s="3" t="inlineStr">
        <is>
          <t>2020-03-30 00:00:00</t>
        </is>
      </c>
    </row>
    <row r="1400">
      <c r="B1400" s="3" t="inlineStr">
        <is>
          <t>ProceedsFromPaymentsForOtherFinancingActivities__dim__ConsolidationEliminationsMember</t>
        </is>
      </c>
      <c r="C1400" s="3" t="inlineStr">
        <is>
          <t>2020-02-01</t>
        </is>
      </c>
      <c r="D1400" s="3" t="inlineStr">
        <is>
          <t>2019-02-03</t>
        </is>
      </c>
      <c r="E1400" s="3" t="inlineStr">
        <is>
          <t>duration</t>
        </is>
      </c>
      <c r="F1400" s="3" t="n"/>
      <c r="G1400" s="3" t="inlineStr">
        <is>
          <t>usd</t>
        </is>
      </c>
      <c r="H1400" s="3" t="inlineStr">
        <is>
          <t>-6</t>
        </is>
      </c>
      <c r="I1400" s="3" t="inlineStr">
        <is>
          <t>srt:ConsolidationEliminationsMember</t>
        </is>
      </c>
      <c r="J1400" s="3" t="inlineStr">
        <is>
          <t>https://www.sec.gov/Archives/edgar/data/794367/000079436720000040/m-0201202010xk.htm#d69514878e16792-wk-Fact-8F02C4F1F1F954BF93EB74B03CDEF1EA</t>
        </is>
      </c>
      <c r="K1400" s="3" t="inlineStr">
        <is>
          <t>2020-03-30 00:00:00</t>
        </is>
      </c>
    </row>
    <row r="1401">
      <c r="B1401" s="3" t="inlineStr">
        <is>
          <t>NetCashProvidedByUsedInFinancingActivities__dim__ConsolidationEliminationsMember</t>
        </is>
      </c>
      <c r="C1401" s="3" t="inlineStr">
        <is>
          <t>2020-02-01</t>
        </is>
      </c>
      <c r="D1401" s="3" t="inlineStr">
        <is>
          <t>2019-02-03</t>
        </is>
      </c>
      <c r="E1401" s="3" t="inlineStr">
        <is>
          <t>duration</t>
        </is>
      </c>
      <c r="F1401" s="3" t="inlineStr">
        <is>
          <t>936000000.0</t>
        </is>
      </c>
      <c r="G1401" s="3" t="inlineStr">
        <is>
          <t>usd</t>
        </is>
      </c>
      <c r="H1401" s="3" t="inlineStr">
        <is>
          <t>-6</t>
        </is>
      </c>
      <c r="I1401" s="3" t="inlineStr">
        <is>
          <t>srt:ConsolidationEliminationsMember</t>
        </is>
      </c>
      <c r="J1401" s="3" t="inlineStr">
        <is>
          <t>https://www.sec.gov/Archives/edgar/data/794367/000079436720000040/m-0201202010xk.htm#d69514878e16892-wk-Fact-D2CFE471D2E85DDB9BACF8BA4561FCA9</t>
        </is>
      </c>
      <c r="K1401" s="3" t="inlineStr">
        <is>
          <t>2020-03-30 00:00:00</t>
        </is>
      </c>
    </row>
    <row r="1402">
      <c r="B1402" s="3" t="inlineStr">
        <is>
          <t>CashCashEquivalentsRestrictedCashAndRestrictedCashEquivalentsPeriodIncreaseDecreaseExcludingExchangeRateEffect__dim__ConsolidationEliminationsMember</t>
        </is>
      </c>
      <c r="C1402" s="3" t="inlineStr">
        <is>
          <t>2020-02-01</t>
        </is>
      </c>
      <c r="D1402" s="3" t="inlineStr">
        <is>
          <t>2019-02-03</t>
        </is>
      </c>
      <c r="E1402" s="3" t="inlineStr">
        <is>
          <t>duration</t>
        </is>
      </c>
      <c r="F1402" s="3" t="n"/>
      <c r="G1402" s="3" t="inlineStr">
        <is>
          <t>usd</t>
        </is>
      </c>
      <c r="H1402" s="3" t="inlineStr">
        <is>
          <t>-6</t>
        </is>
      </c>
      <c r="I1402" s="3" t="inlineStr">
        <is>
          <t>srt:ConsolidationEliminationsMember</t>
        </is>
      </c>
      <c r="J1402" s="3" t="inlineStr">
        <is>
          <t>https://www.sec.gov/Archives/edgar/data/794367/000079436720000040/m-0201202010xk.htm#d69514878e16993-wk-Fact-D80D93D01C35539AAB64F302DE0874A0</t>
        </is>
      </c>
      <c r="K1402" s="3" t="inlineStr">
        <is>
          <t>2020-03-30 00:00:00</t>
        </is>
      </c>
    </row>
    <row r="1403">
      <c r="B1403" s="3" t="inlineStr">
        <is>
          <t>RevenueFromContractWithCustomerExcludingAssessedTax</t>
        </is>
      </c>
      <c r="C1403" s="3" t="inlineStr">
        <is>
          <t>2020-02-01</t>
        </is>
      </c>
      <c r="D1403" s="3" t="inlineStr">
        <is>
          <t>2019-02-03</t>
        </is>
      </c>
      <c r="E1403" s="3" t="inlineStr">
        <is>
          <t>duration</t>
        </is>
      </c>
      <c r="F1403" s="3" t="inlineStr">
        <is>
          <t>4067000000.0</t>
        </is>
      </c>
      <c r="G1403" s="3" t="inlineStr">
        <is>
          <t>usd</t>
        </is>
      </c>
      <c r="H1403" s="3" t="inlineStr">
        <is>
          <t>-6</t>
        </is>
      </c>
      <c r="I1403" s="3" t="inlineStr">
        <is>
          <t>m:HomeAndMiscellaneousMember</t>
        </is>
      </c>
      <c r="J1403" s="3" t="inlineStr">
        <is>
          <t>https://www.sec.gov/Archives/edgar/data/794367/000079436720000040/m-0201202010xk.htm#d69435353e1003-wk-Fact-8372022DD6965B4D86660E0759AE473B</t>
        </is>
      </c>
      <c r="K1403" s="3" t="inlineStr">
        <is>
          <t>2020-03-30 00:00:00</t>
        </is>
      </c>
    </row>
    <row r="1404">
      <c r="B1404" s="3" t="inlineStr">
        <is>
          <t>RevenueFromContractWithCustomerExcludingAssessedTax</t>
        </is>
      </c>
      <c r="C1404" s="3" t="inlineStr">
        <is>
          <t>2020-02-01</t>
        </is>
      </c>
      <c r="D1404" s="3" t="inlineStr">
        <is>
          <t>2019-02-03</t>
        </is>
      </c>
      <c r="E1404" s="3" t="inlineStr">
        <is>
          <t>duration</t>
        </is>
      </c>
      <c r="F1404" s="3" t="inlineStr">
        <is>
          <t>5628000000.0</t>
        </is>
      </c>
      <c r="G1404" s="3" t="inlineStr">
        <is>
          <t>usd</t>
        </is>
      </c>
      <c r="H1404" s="3" t="inlineStr">
        <is>
          <t>-6</t>
        </is>
      </c>
      <c r="I1404" s="3" t="inlineStr">
        <is>
          <t>m:MensAndChildrensMember</t>
        </is>
      </c>
      <c r="J1404" s="3" t="inlineStr">
        <is>
          <t>https://www.sec.gov/Archives/edgar/data/794367/000079436720000040/m-0201202010xk.htm#d69435353e942-wk-Fact-9516627DC7AC5142999185BA216245CF</t>
        </is>
      </c>
      <c r="K1404" s="3" t="inlineStr">
        <is>
          <t>2020-03-30 00:00:00</t>
        </is>
      </c>
    </row>
    <row r="1405">
      <c r="B1405" s="3" t="inlineStr">
        <is>
          <t>RevenueFromContractWithCustomerExcludingAssessedTax</t>
        </is>
      </c>
      <c r="C1405" s="3" t="inlineStr">
        <is>
          <t>2020-02-01</t>
        </is>
      </c>
      <c r="D1405" s="3" t="inlineStr">
        <is>
          <t>2019-02-03</t>
        </is>
      </c>
      <c r="E1405" s="3" t="inlineStr">
        <is>
          <t>duration</t>
        </is>
      </c>
      <c r="F1405" s="3" t="inlineStr">
        <is>
          <t>24560000000.0</t>
        </is>
      </c>
      <c r="G1405" s="3" t="inlineStr">
        <is>
          <t>usd</t>
        </is>
      </c>
      <c r="H1405" s="3" t="inlineStr">
        <is>
          <t>-6</t>
        </is>
      </c>
      <c r="I1405" s="3" t="inlineStr">
        <is>
          <t>m:TotalSalesAllCategoriesMember</t>
        </is>
      </c>
      <c r="J1405" s="3" t="inlineStr">
        <is>
          <t>https://www.sec.gov/Archives/edgar/data/794367/000079436720000040/m-0201202010xk.htm#d69435353e1067-wk-Fact-9EDB7BCAE22C5A7D88D4B4546782E7CB</t>
        </is>
      </c>
      <c r="K1405" s="3" t="inlineStr">
        <is>
          <t>2020-03-30 00:00:00</t>
        </is>
      </c>
    </row>
    <row r="1406">
      <c r="B1406" s="3" t="inlineStr">
        <is>
          <t>RevenueFromContractWithCustomerExcludingAssessedTax</t>
        </is>
      </c>
      <c r="C1406" s="3" t="inlineStr">
        <is>
          <t>2020-02-01</t>
        </is>
      </c>
      <c r="D1406" s="3" t="inlineStr">
        <is>
          <t>2019-02-03</t>
        </is>
      </c>
      <c r="E1406" s="3" t="inlineStr">
        <is>
          <t>duration</t>
        </is>
      </c>
      <c r="F1406" s="3" t="inlineStr">
        <is>
          <t>9454000000.0</t>
        </is>
      </c>
      <c r="G1406" s="3" t="inlineStr">
        <is>
          <t>usd</t>
        </is>
      </c>
      <c r="H1406" s="3" t="inlineStr">
        <is>
          <t>-6</t>
        </is>
      </c>
      <c r="I1406" s="3" t="inlineStr">
        <is>
          <t>m:WomensAccessoriesIntimateApparelShoesandCosmeticsMember</t>
        </is>
      </c>
      <c r="J1406" s="3" t="inlineStr">
        <is>
          <t>https://www.sec.gov/Archives/edgar/data/794367/000079436720000040/m-0201202010xk.htm#d69435353e829-wk-Fact-240ADE3F8A895387A2AFDFB9F513FDF1</t>
        </is>
      </c>
      <c r="K1406" s="3" t="inlineStr">
        <is>
          <t>2020-03-30 00:00:00</t>
        </is>
      </c>
    </row>
    <row r="1407">
      <c r="B1407" s="3" t="inlineStr">
        <is>
          <t>RangeOfRestrictionsOnInvestmentRedemptionFrequencyPerYear</t>
        </is>
      </c>
      <c r="C1407" s="3" t="inlineStr">
        <is>
          <t>2020-02-01</t>
        </is>
      </c>
      <c r="D1407" s="3" t="inlineStr">
        <is>
          <t>2019-02-03</t>
        </is>
      </c>
      <c r="E1407" s="3" t="inlineStr">
        <is>
          <t>duration</t>
        </is>
      </c>
      <c r="F1407" s="3" t="inlineStr">
        <is>
          <t>365.0</t>
        </is>
      </c>
      <c r="G1407" s="3" t="inlineStr">
        <is>
          <t>d</t>
        </is>
      </c>
      <c r="H1407" s="3" t="inlineStr">
        <is>
          <t>INF</t>
        </is>
      </c>
      <c r="I1407" s="3" t="inlineStr">
        <is>
          <t>srt:MaximumMember</t>
        </is>
      </c>
      <c r="J1407" s="3" t="inlineStr">
        <is>
          <t>https://www.sec.gov/Archives/edgar/data/794367/000079436720000040/m-0201202010xk.htm#Fact-9A168F655B3E520F9A9BC7BD3FFE4A1E-wk-Fact-9A168F655B3E520F9A9BC7BD3FFE4A1E</t>
        </is>
      </c>
      <c r="K1407" s="3" t="inlineStr">
        <is>
          <t>2020-03-30 00:00:00</t>
        </is>
      </c>
    </row>
    <row r="1408">
      <c r="B1408" s="3" t="inlineStr">
        <is>
          <t>OperatingLossCarryforwardsExpirationDate</t>
        </is>
      </c>
      <c r="C1408" s="3" t="inlineStr">
        <is>
          <t>2020-02-01</t>
        </is>
      </c>
      <c r="D1408" s="3" t="inlineStr">
        <is>
          <t>2019-02-03</t>
        </is>
      </c>
      <c r="E1408" s="3" t="inlineStr">
        <is>
          <t>duration</t>
        </is>
      </c>
      <c r="F1408" s="3" t="n"/>
      <c r="G1408" s="3" t="n"/>
      <c r="H1408" s="3" t="n"/>
      <c r="I1408" s="3" t="inlineStr">
        <is>
          <t>srt:MaximumMember</t>
        </is>
      </c>
      <c r="J1408" s="3" t="inlineStr">
        <is>
          <t>https://www.sec.gov/Archives/edgar/data/794367/000079436720000040/m-0201202010xk.htm#Fact-79791A65E8FC5344BE4FEA21E9E9F37B-wk-Fact-79791A65E8FC5344BE4FEA21E9E9F37B</t>
        </is>
      </c>
      <c r="K1408" s="3" t="inlineStr">
        <is>
          <t>2020-03-30 00:00:00</t>
        </is>
      </c>
    </row>
    <row r="1409">
      <c r="B1409" s="3" t="inlineStr">
        <is>
          <t>ShareBasedCompensationArrangementByShareBasedPaymentAwardAwardVestingPeriodNumberOfYears</t>
        </is>
      </c>
      <c r="C1409" s="3" t="inlineStr">
        <is>
          <t>2020-02-01</t>
        </is>
      </c>
      <c r="D1409" s="3" t="inlineStr">
        <is>
          <t>2019-02-03</t>
        </is>
      </c>
      <c r="E1409" s="3" t="inlineStr">
        <is>
          <t>duration</t>
        </is>
      </c>
      <c r="F1409" s="3" t="inlineStr">
        <is>
          <t>4.0</t>
        </is>
      </c>
      <c r="G1409" s="3" t="inlineStr">
        <is>
          <t>y</t>
        </is>
      </c>
      <c r="H1409" s="3" t="inlineStr">
        <is>
          <t>0</t>
        </is>
      </c>
      <c r="I1409" s="3" t="inlineStr">
        <is>
          <t>srt:MaximumMember m:RestrictedStockAndTimeBasedRestrictedStockUnitAwardsMember</t>
        </is>
      </c>
      <c r="J1409" s="3" t="inlineStr">
        <is>
          <t>https://www.sec.gov/Archives/edgar/data/794367/000079436720000040/m-0201202010xk.htm#Fact-B69F04C020325D5CAD508484614DC02F-wk-Fact-B69F04C020325D5CAD508484614DC02F</t>
        </is>
      </c>
      <c r="K1409" s="3" t="inlineStr">
        <is>
          <t>2020-03-30 00:00:00</t>
        </is>
      </c>
    </row>
    <row r="1410">
      <c r="B1410" s="3" t="inlineStr">
        <is>
          <t>PropertyPlantAndEquipmentUsefulLife</t>
        </is>
      </c>
      <c r="C1410" s="3" t="inlineStr">
        <is>
          <t>2020-02-01</t>
        </is>
      </c>
      <c r="D1410" s="3" t="inlineStr">
        <is>
          <t>2019-02-03</t>
        </is>
      </c>
      <c r="E1410" s="3" t="inlineStr">
        <is>
          <t>duration</t>
        </is>
      </c>
      <c r="F1410" s="3" t="n"/>
      <c r="G1410" s="3" t="n"/>
      <c r="H1410" s="3" t="n"/>
      <c r="I1410" s="3" t="inlineStr">
        <is>
          <t>srt:MaximumMember us-gaap:BuildingAndBuildingImprovementsMember</t>
        </is>
      </c>
      <c r="J1410" s="3" t="inlineStr">
        <is>
          <t>https://www.sec.gov/Archives/edgar/data/794367/000079436720000040/m-0201202010xk.htm#d69434277e1674-wk-Fact-B1D7325E58BB5B44A1B8231E478604AE</t>
        </is>
      </c>
      <c r="K1410" s="3" t="inlineStr">
        <is>
          <t>2020-03-30 00:00:00</t>
        </is>
      </c>
    </row>
    <row r="1411">
      <c r="B1411" s="3" t="inlineStr">
        <is>
          <t>PropertyPlantAndEquipmentUsefulLife</t>
        </is>
      </c>
      <c r="C1411" s="3" t="inlineStr">
        <is>
          <t>2020-02-01</t>
        </is>
      </c>
      <c r="D1411" s="3" t="inlineStr">
        <is>
          <t>2019-02-03</t>
        </is>
      </c>
      <c r="E1411" s="3" t="inlineStr">
        <is>
          <t>duration</t>
        </is>
      </c>
      <c r="F1411" s="3" t="n"/>
      <c r="G1411" s="3" t="n"/>
      <c r="H1411" s="3" t="n"/>
      <c r="I1411" s="3" t="inlineStr">
        <is>
          <t>srt:MaximumMember us-gaap:FurnitureAndFixturesMember</t>
        </is>
      </c>
      <c r="J1411" s="3" t="inlineStr">
        <is>
          <t>https://www.sec.gov/Archives/edgar/data/794367/000079436720000040/m-0201202010xk.htm#d69434277e1678-wk-Fact-C931AD07307C5200BADC65AAD4399921</t>
        </is>
      </c>
      <c r="K1411" s="3" t="inlineStr">
        <is>
          <t>2020-03-30 00:00:00</t>
        </is>
      </c>
    </row>
    <row r="1412">
      <c r="B1412" s="3" t="inlineStr">
        <is>
          <t>PropertyPlantAndEquipmentUsefulLife</t>
        </is>
      </c>
      <c r="C1412" s="3" t="inlineStr">
        <is>
          <t>2020-02-01</t>
        </is>
      </c>
      <c r="D1412" s="3" t="inlineStr">
        <is>
          <t>2019-02-03</t>
        </is>
      </c>
      <c r="E1412" s="3" t="inlineStr">
        <is>
          <t>duration</t>
        </is>
      </c>
      <c r="F1412" s="3" t="n"/>
      <c r="G1412" s="3" t="n"/>
      <c r="H1412" s="3" t="n"/>
      <c r="I1412" s="3" t="inlineStr">
        <is>
          <t>srt:MaximumMember us-gaap:SoftwareAndSoftwareDevelopmentCostsMember</t>
        </is>
      </c>
      <c r="J1412" s="3" t="inlineStr">
        <is>
          <t>https://www.sec.gov/Archives/edgar/data/794367/000079436720000040/m-0201202010xk.htm#d69434277e1823-wk-Fact-FA1E74D2221E5B8DB98F1AE47364AB77</t>
        </is>
      </c>
      <c r="K1412" s="3" t="inlineStr">
        <is>
          <t>2020-03-30 00:00:00</t>
        </is>
      </c>
    </row>
    <row r="1413">
      <c r="B1413" s="3" t="inlineStr">
        <is>
          <t>RangeOfInvestmentLockUpPeriod</t>
        </is>
      </c>
      <c r="C1413" s="3" t="inlineStr">
        <is>
          <t>2020-02-01</t>
        </is>
      </c>
      <c r="D1413" s="3" t="inlineStr">
        <is>
          <t>2019-02-03</t>
        </is>
      </c>
      <c r="E1413" s="3" t="inlineStr">
        <is>
          <t>duration</t>
        </is>
      </c>
      <c r="F1413" s="3" t="n"/>
      <c r="G1413" s="3" t="inlineStr">
        <is>
          <t>y</t>
        </is>
      </c>
      <c r="H1413" s="3" t="inlineStr">
        <is>
          <t>0</t>
        </is>
      </c>
      <c r="I1413" s="3" t="inlineStr">
        <is>
          <t>srt:MaximumMember us-gaap:PensionPlansDefinedBenefitMember</t>
        </is>
      </c>
      <c r="J1413" s="3" t="inlineStr">
        <is>
          <t>https://www.sec.gov/Archives/edgar/data/794367/000079436720000040/m-0201202010xk.htm#d69461674e7552-wk-Fact-E88FF3575B6D5FB892CBEAA049C2E4E2</t>
        </is>
      </c>
      <c r="K1413" s="3" t="inlineStr">
        <is>
          <t>2020-03-30 00:00:00</t>
        </is>
      </c>
    </row>
    <row r="1414">
      <c r="B1414" s="3" t="inlineStr">
        <is>
          <t>RangeOfRestrictionsOnInvestmentRedemptionFrequencyPerYear</t>
        </is>
      </c>
      <c r="C1414" s="3" t="inlineStr">
        <is>
          <t>2020-02-01</t>
        </is>
      </c>
      <c r="D1414" s="3" t="inlineStr">
        <is>
          <t>2019-02-03</t>
        </is>
      </c>
      <c r="E1414" s="3" t="inlineStr">
        <is>
          <t>duration</t>
        </is>
      </c>
      <c r="F1414" s="3" t="inlineStr">
        <is>
          <t>4.0</t>
        </is>
      </c>
      <c r="G1414" s="3" t="inlineStr">
        <is>
          <t>d</t>
        </is>
      </c>
      <c r="H1414" s="3" t="inlineStr">
        <is>
          <t>INF</t>
        </is>
      </c>
      <c r="I1414" s="3" t="inlineStr">
        <is>
          <t>srt:MinimumMember</t>
        </is>
      </c>
      <c r="J1414" s="3" t="inlineStr">
        <is>
          <t>https://www.sec.gov/Archives/edgar/data/794367/000079436720000040/m-0201202010xk.htm#Fact-0BB4ACE673F450F09E7E2D461B1987BA-wk-Fact-0BB4ACE673F450F09E7E2D461B1987BA</t>
        </is>
      </c>
      <c r="K1414" s="3" t="inlineStr">
        <is>
          <t>2020-03-30 00:00:00</t>
        </is>
      </c>
    </row>
    <row r="1415">
      <c r="B1415" s="3" t="inlineStr">
        <is>
          <t>OperatingLossCarryforwardsExpirationDate</t>
        </is>
      </c>
      <c r="C1415" s="3" t="inlineStr">
        <is>
          <t>2020-02-01</t>
        </is>
      </c>
      <c r="D1415" s="3" t="inlineStr">
        <is>
          <t>2019-02-03</t>
        </is>
      </c>
      <c r="E1415" s="3" t="inlineStr">
        <is>
          <t>duration</t>
        </is>
      </c>
      <c r="F1415" s="3" t="n"/>
      <c r="G1415" s="3" t="n"/>
      <c r="H1415" s="3" t="n"/>
      <c r="I1415" s="3" t="inlineStr">
        <is>
          <t>srt:MinimumMember</t>
        </is>
      </c>
      <c r="J1415" s="3" t="inlineStr">
        <is>
          <t>https://www.sec.gov/Archives/edgar/data/794367/000079436720000040/m-0201202010xk.htm#Fact-E3FE786AE4565FF4B96F1E514CCA0A13-wk-Fact-E3FE786AE4565FF4B96F1E514CCA0A13</t>
        </is>
      </c>
      <c r="K1415" s="3" t="inlineStr">
        <is>
          <t>2020-03-30 00:00:00</t>
        </is>
      </c>
    </row>
    <row r="1416">
      <c r="B1416" s="3" t="inlineStr">
        <is>
          <t>ShareBasedCompensationArrangementByShareBasedPaymentAwardAwardVestingPeriodNumberOfYears</t>
        </is>
      </c>
      <c r="C1416" s="3" t="inlineStr">
        <is>
          <t>2020-02-01</t>
        </is>
      </c>
      <c r="D1416" s="3" t="inlineStr">
        <is>
          <t>2019-02-03</t>
        </is>
      </c>
      <c r="E1416" s="3" t="inlineStr">
        <is>
          <t>duration</t>
        </is>
      </c>
      <c r="F1416" s="3" t="inlineStr">
        <is>
          <t>1.0</t>
        </is>
      </c>
      <c r="G1416" s="3" t="inlineStr">
        <is>
          <t>y</t>
        </is>
      </c>
      <c r="H1416" s="3" t="inlineStr">
        <is>
          <t>0</t>
        </is>
      </c>
      <c r="I1416" s="3" t="inlineStr">
        <is>
          <t>srt:MinimumMember m:RestrictedStockAndTimeBasedRestrictedStockUnitAwardsMember</t>
        </is>
      </c>
      <c r="J1416" s="3" t="inlineStr">
        <is>
          <t>https://www.sec.gov/Archives/edgar/data/794367/000079436720000040/m-0201202010xk.htm#Fact-05036C515C9A5B19B5315204ECC9D161-wk-Fact-05036C515C9A5B19B5315204ECC9D161</t>
        </is>
      </c>
      <c r="K1416" s="3" t="inlineStr">
        <is>
          <t>2020-03-30 00:00:00</t>
        </is>
      </c>
    </row>
    <row r="1417">
      <c r="B1417" s="3" t="inlineStr">
        <is>
          <t>PropertyPlantAndEquipmentUsefulLife</t>
        </is>
      </c>
      <c r="C1417" s="3" t="inlineStr">
        <is>
          <t>2020-02-01</t>
        </is>
      </c>
      <c r="D1417" s="3" t="inlineStr">
        <is>
          <t>2019-02-03</t>
        </is>
      </c>
      <c r="E1417" s="3" t="inlineStr">
        <is>
          <t>duration</t>
        </is>
      </c>
      <c r="F1417" s="3" t="n"/>
      <c r="G1417" s="3" t="n"/>
      <c r="H1417" s="3" t="n"/>
      <c r="I1417" s="3" t="inlineStr">
        <is>
          <t>srt:MinimumMember us-gaap:BuildingAndBuildingImprovementsMember</t>
        </is>
      </c>
      <c r="J1417" s="3" t="inlineStr">
        <is>
          <t>https://www.sec.gov/Archives/edgar/data/794367/000079436720000040/m-0201202010xk.htm#Fact-556C66F443E8538AA3A338411D5F04AF-wk-Fact-556C66F443E8538AA3A338411D5F04AF</t>
        </is>
      </c>
      <c r="K1417" s="3" t="inlineStr">
        <is>
          <t>2020-03-30 00:00:00</t>
        </is>
      </c>
    </row>
    <row r="1418">
      <c r="B1418" s="3" t="inlineStr">
        <is>
          <t>PropertyPlantAndEquipmentUsefulLife</t>
        </is>
      </c>
      <c r="C1418" s="3" t="inlineStr">
        <is>
          <t>2020-02-01</t>
        </is>
      </c>
      <c r="D1418" s="3" t="inlineStr">
        <is>
          <t>2019-02-03</t>
        </is>
      </c>
      <c r="E1418" s="3" t="inlineStr">
        <is>
          <t>duration</t>
        </is>
      </c>
      <c r="F1418" s="3" t="n"/>
      <c r="G1418" s="3" t="n"/>
      <c r="H1418" s="3" t="n"/>
      <c r="I1418" s="3" t="inlineStr">
        <is>
          <t>srt:MinimumMember us-gaap:FurnitureAndFixturesMember</t>
        </is>
      </c>
      <c r="J1418" s="3" t="inlineStr">
        <is>
          <t>https://www.sec.gov/Archives/edgar/data/794367/000079436720000040/m-0201202010xk.htm#Fact-6CCF304EE4D057049740E780FC663F17-wk-Fact-6CCF304EE4D057049740E780FC663F17</t>
        </is>
      </c>
      <c r="K1418" s="3" t="inlineStr">
        <is>
          <t>2020-03-30 00:00:00</t>
        </is>
      </c>
    </row>
    <row r="1419">
      <c r="B1419" s="3" t="inlineStr">
        <is>
          <t>PropertyPlantAndEquipmentUsefulLife</t>
        </is>
      </c>
      <c r="C1419" s="3" t="inlineStr">
        <is>
          <t>2020-02-01</t>
        </is>
      </c>
      <c r="D1419" s="3" t="inlineStr">
        <is>
          <t>2019-02-03</t>
        </is>
      </c>
      <c r="E1419" s="3" t="inlineStr">
        <is>
          <t>duration</t>
        </is>
      </c>
      <c r="F1419" s="3" t="n"/>
      <c r="G1419" s="3" t="n"/>
      <c r="H1419" s="3" t="n"/>
      <c r="I1419" s="3" t="inlineStr">
        <is>
          <t>srt:MinimumMember us-gaap:SoftwareAndSoftwareDevelopmentCostsMember</t>
        </is>
      </c>
      <c r="J1419" s="3" t="inlineStr">
        <is>
          <t>https://www.sec.gov/Archives/edgar/data/794367/000079436720000040/m-0201202010xk.htm#Fact-924B27AE02445394B7D8D86A9C1F1EEB-wk-Fact-924B27AE02445394B7D8D86A9C1F1EEB</t>
        </is>
      </c>
      <c r="K1419" s="3" t="inlineStr">
        <is>
          <t>2020-03-30 00:00:00</t>
        </is>
      </c>
    </row>
    <row r="1420">
      <c r="B1420" s="3" t="inlineStr">
        <is>
          <t>RangeOfInvestmentLockUpPeriod</t>
        </is>
      </c>
      <c r="C1420" s="3" t="inlineStr">
        <is>
          <t>2020-02-01</t>
        </is>
      </c>
      <c r="D1420" s="3" t="inlineStr">
        <is>
          <t>2019-02-03</t>
        </is>
      </c>
      <c r="E1420" s="3" t="inlineStr">
        <is>
          <t>duration</t>
        </is>
      </c>
      <c r="F1420" s="3" t="n"/>
      <c r="G1420" s="3" t="inlineStr">
        <is>
          <t>y</t>
        </is>
      </c>
      <c r="H1420" s="3" t="inlineStr">
        <is>
          <t>0</t>
        </is>
      </c>
      <c r="I1420" s="3" t="inlineStr">
        <is>
          <t>srt:MinimumMember us-gaap:PensionPlansDefinedBenefitMember</t>
        </is>
      </c>
      <c r="J1420" s="3" t="inlineStr">
        <is>
          <t>https://www.sec.gov/Archives/edgar/data/794367/000079436720000040/m-0201202010xk.htm#d69461674e7548-wk-Fact-9A0541C9ABDC55FAB1D600BED38497F3</t>
        </is>
      </c>
      <c r="K1420" s="3" t="inlineStr">
        <is>
          <t>2020-03-30 00:00:00</t>
        </is>
      </c>
    </row>
    <row r="1421">
      <c r="B1421" s="3" t="inlineStr">
        <is>
          <t>AgreementRenewalOptionNumberOfYears</t>
        </is>
      </c>
      <c r="C1421" s="3" t="inlineStr">
        <is>
          <t>2020-02-01</t>
        </is>
      </c>
      <c r="D1421" s="3" t="inlineStr">
        <is>
          <t>2019-02-03</t>
        </is>
      </c>
      <c r="E1421" s="3" t="inlineStr">
        <is>
          <t>duration</t>
        </is>
      </c>
      <c r="F1421" s="3" t="n"/>
      <c r="G1421" s="3" t="inlineStr">
        <is>
          <t>number</t>
        </is>
      </c>
      <c r="H1421" s="3" t="inlineStr">
        <is>
          <t>0</t>
        </is>
      </c>
      <c r="I1421" s="3" t="inlineStr">
        <is>
          <t>us-gaap:CreditCardIntermediaryReceivablesMember</t>
        </is>
      </c>
      <c r="J1421" s="3" t="inlineStr">
        <is>
          <t>https://www.sec.gov/Archives/edgar/data/794367/000079436720000040/m-0201202010xk.htm#d69435353e1611-wk-Fact-06CF06E3BB1A5513A369EBA381BA3963</t>
        </is>
      </c>
      <c r="K1421" s="3" t="inlineStr">
        <is>
          <t>2020-03-30 00:00:00</t>
        </is>
      </c>
    </row>
    <row r="1422">
      <c r="B1422" s="3" t="inlineStr">
        <is>
          <t>NetEarningsFromCreditOperations</t>
        </is>
      </c>
      <c r="C1422" s="3" t="inlineStr">
        <is>
          <t>2020-02-01</t>
        </is>
      </c>
      <c r="D1422" s="3" t="inlineStr">
        <is>
          <t>2019-02-03</t>
        </is>
      </c>
      <c r="E1422" s="3" t="inlineStr">
        <is>
          <t>duration</t>
        </is>
      </c>
      <c r="F1422" s="3" t="inlineStr">
        <is>
          <t>771000000.0</t>
        </is>
      </c>
      <c r="G1422" s="3" t="inlineStr">
        <is>
          <t>usd</t>
        </is>
      </c>
      <c r="H1422" s="3" t="inlineStr">
        <is>
          <t>-6</t>
        </is>
      </c>
      <c r="I1422" s="3" t="inlineStr">
        <is>
          <t>us-gaap:CreditCardIntermediaryReceivablesMember</t>
        </is>
      </c>
      <c r="J1422" s="3" t="inlineStr">
        <is>
          <t>https://www.sec.gov/Archives/edgar/data/794367/000079436720000040/m-0201202010xk.htm#d69435353e1624-wk-Fact-871C21BE3E6C5E30A8BB9FDDC671709F</t>
        </is>
      </c>
      <c r="K1422" s="3" t="inlineStr">
        <is>
          <t>2020-03-30 00:00:00</t>
        </is>
      </c>
    </row>
    <row r="1423">
      <c r="B1423" s="3" t="inlineStr">
        <is>
          <t>AmountReceivedUnderAgreement</t>
        </is>
      </c>
      <c r="C1423" s="3" t="inlineStr">
        <is>
          <t>2020-02-01</t>
        </is>
      </c>
      <c r="D1423" s="3" t="inlineStr">
        <is>
          <t>2019-02-03</t>
        </is>
      </c>
      <c r="E1423" s="3" t="inlineStr">
        <is>
          <t>duration</t>
        </is>
      </c>
      <c r="F1423" s="3" t="inlineStr">
        <is>
          <t>985000000.0</t>
        </is>
      </c>
      <c r="G1423" s="3" t="inlineStr">
        <is>
          <t>usd</t>
        </is>
      </c>
      <c r="H1423" s="3" t="inlineStr">
        <is>
          <t>-6</t>
        </is>
      </c>
      <c r="I1423" s="3" t="inlineStr">
        <is>
          <t>us-gaap:CreditCardIntermediaryReceivablesMember</t>
        </is>
      </c>
      <c r="J1423" s="3" t="inlineStr">
        <is>
          <t>https://www.sec.gov/Archives/edgar/data/794367/000079436720000040/m-0201202010xk.htm#d69435353e1649-wk-Fact-8816B99E362C53459D1D09CD5E0D8DA2</t>
        </is>
      </c>
      <c r="K1423" s="3" t="inlineStr">
        <is>
          <t>2020-03-30 00:00:00</t>
        </is>
      </c>
    </row>
    <row r="1424">
      <c r="B1424" s="3" t="inlineStr">
        <is>
          <t>EvaluationPeriodOfPerformanceBasedRestrictedStockPlanInYears</t>
        </is>
      </c>
      <c r="C1424" s="3" t="inlineStr">
        <is>
          <t>2020-02-01</t>
        </is>
      </c>
      <c r="D1424" s="3" t="inlineStr">
        <is>
          <t>2019-02-03</t>
        </is>
      </c>
      <c r="E1424" s="3" t="inlineStr">
        <is>
          <t>duration</t>
        </is>
      </c>
      <c r="F1424" s="3" t="n"/>
      <c r="G1424" s="3" t="inlineStr">
        <is>
          <t>y</t>
        </is>
      </c>
      <c r="H1424" s="3" t="inlineStr">
        <is>
          <t>0</t>
        </is>
      </c>
      <c r="I1424" s="3" t="inlineStr">
        <is>
          <t>m:CmdCommitteePerformanceBasedRestrictedStockPlanMember</t>
        </is>
      </c>
      <c r="J1424" s="3" t="inlineStr">
        <is>
          <t>https://www.sec.gov/Archives/edgar/data/794367/000079436720000040/m-0201202010xk.htm#d69467740e2738-wk-Fact-782917F621865C12B799C75D88C52184</t>
        </is>
      </c>
      <c r="K1424" s="3" t="inlineStr">
        <is>
          <t>2020-03-30 00:00:00</t>
        </is>
      </c>
    </row>
    <row r="1425">
      <c r="B1425" s="3" t="inlineStr">
        <is>
          <t>ShareBasedCompensationArrangementByShareBasedPaymentAwardAwardVestingPeriodNumberOfYears</t>
        </is>
      </c>
      <c r="C1425" s="3" t="inlineStr">
        <is>
          <t>2020-02-01</t>
        </is>
      </c>
      <c r="D1425" s="3" t="inlineStr">
        <is>
          <t>2019-02-03</t>
        </is>
      </c>
      <c r="E1425" s="3" t="inlineStr">
        <is>
          <t>duration</t>
        </is>
      </c>
      <c r="F1425" s="3" t="inlineStr">
        <is>
          <t>4.0</t>
        </is>
      </c>
      <c r="G1425" s="3" t="inlineStr">
        <is>
          <t>y</t>
        </is>
      </c>
      <c r="H1425" s="3" t="inlineStr">
        <is>
          <t>0</t>
        </is>
      </c>
      <c r="I1425" s="3" t="inlineStr">
        <is>
          <t>us-gaap:EmployeeStockOptionMember</t>
        </is>
      </c>
      <c r="J1425" s="3" t="inlineStr">
        <is>
          <t>https://www.sec.gov/Archives/edgar/data/794367/000079436720000040/m-0201202010xk.htm#Fact-0DC2188E10565A4FA9A50482415F6ED8-wk-Fact-0DC2188E10565A4FA9A50482415F6ED8</t>
        </is>
      </c>
      <c r="K1425" s="3" t="inlineStr">
        <is>
          <t>2020-03-30 00:00:00</t>
        </is>
      </c>
    </row>
    <row r="1426">
      <c r="B1426" s="3" t="inlineStr">
        <is>
          <t>EmployeeServiceShareBasedCompensationNonvestedAwardsTotalCompensationCostNotYetRecognizedPeriodForRecognition1</t>
        </is>
      </c>
      <c r="C1426" s="3" t="inlineStr">
        <is>
          <t>2020-02-01</t>
        </is>
      </c>
      <c r="D1426" s="3" t="inlineStr">
        <is>
          <t>2019-02-03</t>
        </is>
      </c>
      <c r="E1426" s="3" t="inlineStr">
        <is>
          <t>duration</t>
        </is>
      </c>
      <c r="F1426" s="3" t="inlineStr">
        <is>
          <t>2.2</t>
        </is>
      </c>
      <c r="G1426" s="3" t="n"/>
      <c r="H1426" s="3" t="n"/>
      <c r="I1426" s="3" t="inlineStr">
        <is>
          <t>us-gaap:EmployeeStockOptionMember</t>
        </is>
      </c>
      <c r="J1426" s="3" t="inlineStr">
        <is>
          <t>https://www.sec.gov/Archives/edgar/data/794367/000079436720000040/m-0201202010xk.htm#d69467740e2466-wk-Fact-E55626E0B57B53F2ACC95AE4E59933A4</t>
        </is>
      </c>
      <c r="K1426" s="3" t="inlineStr">
        <is>
          <t>2020-03-30 00:00:00</t>
        </is>
      </c>
    </row>
    <row r="1427">
      <c r="B1427" s="3" t="inlineStr">
        <is>
          <t>RestrictedStockExpense</t>
        </is>
      </c>
      <c r="C1427" s="3" t="inlineStr">
        <is>
          <t>2020-02-01</t>
        </is>
      </c>
      <c r="D1427" s="3" t="inlineStr">
        <is>
          <t>2019-02-03</t>
        </is>
      </c>
      <c r="E1427" s="3" t="inlineStr">
        <is>
          <t>duration</t>
        </is>
      </c>
      <c r="F1427" s="3" t="inlineStr">
        <is>
          <t>23000000.0</t>
        </is>
      </c>
      <c r="G1427" s="3" t="inlineStr">
        <is>
          <t>usd</t>
        </is>
      </c>
      <c r="H1427" s="3" t="inlineStr">
        <is>
          <t>-6</t>
        </is>
      </c>
      <c r="I1427" s="3" t="inlineStr">
        <is>
          <t>us-gaap:RestrictedStockUnitsRSUMember</t>
        </is>
      </c>
      <c r="J1427" s="3" t="inlineStr">
        <is>
          <t>https://www.sec.gov/Archives/edgar/data/794367/000079436720000040/m-0201202010xk.htm#d69467740e914-wk-Fact-829050E5C9235988A7EF2ECF540DD144</t>
        </is>
      </c>
      <c r="K1427" s="3" t="inlineStr">
        <is>
          <t>2020-03-30 00:00:00</t>
        </is>
      </c>
    </row>
    <row r="1428">
      <c r="B1428" s="3" t="inlineStr">
        <is>
          <t>ShareBasedCompensationArrangementByShareBasedPaymentAwardOptionsGrantsInPeriodWeightedAverageGrantDateFairValueTableTextBlock</t>
        </is>
      </c>
      <c r="C1428" s="3" t="inlineStr">
        <is>
          <t>2020-02-01</t>
        </is>
      </c>
      <c r="D1428" s="3" t="inlineStr">
        <is>
          <t>2019-02-03</t>
        </is>
      </c>
      <c r="E1428" s="3" t="inlineStr">
        <is>
          <t>duration</t>
        </is>
      </c>
      <c r="F1428" s="3" t="n"/>
      <c r="G1428" s="3" t="n"/>
      <c r="H1428" s="3" t="n"/>
      <c r="I1428" s="3" t="inlineStr">
        <is>
          <t>us-gaap:RestrictedStockUnitsRSUMember</t>
        </is>
      </c>
      <c r="J1428" s="3" t="inlineStr">
        <is>
          <t>https://www.sec.gov/Archives/edgar/data/794367/000079436720000040/m-0201202010xk.htm#TextSelection-867C8380BF6E50F98512EE8AA420CECE-0-wk-Fact-D4990C1084E9519DBD317A7C6D9AC307</t>
        </is>
      </c>
      <c r="K1428" s="3" t="inlineStr">
        <is>
          <t>2020-03-30 00:00:00</t>
        </is>
      </c>
    </row>
    <row r="1429">
      <c r="B1429" s="3" t="inlineStr">
        <is>
          <t>EmployeeServiceShareBasedCompensationNonvestedAwardsTotalCompensationCostNotYetRecognizedPeriodForRecognition1</t>
        </is>
      </c>
      <c r="C1429" s="3" t="inlineStr">
        <is>
          <t>2020-02-01</t>
        </is>
      </c>
      <c r="D1429" s="3" t="inlineStr">
        <is>
          <t>2019-02-03</t>
        </is>
      </c>
      <c r="E1429" s="3" t="inlineStr">
        <is>
          <t>duration</t>
        </is>
      </c>
      <c r="F1429" s="3" t="inlineStr">
        <is>
          <t>2.0</t>
        </is>
      </c>
      <c r="G1429" s="3" t="n"/>
      <c r="H1429" s="3" t="n"/>
      <c r="I1429" s="3" t="inlineStr">
        <is>
          <t>us-gaap:RestrictedStockUnitsRSUMember</t>
        </is>
      </c>
      <c r="J1429" s="3" t="inlineStr">
        <is>
          <t>https://www.sec.gov/Archives/edgar/data/794367/000079436720000040/m-0201202010xk.htm#d69467740e2775-wk-Fact-F24FCDC504F958989119DB89289C4655</t>
        </is>
      </c>
      <c r="K1429" s="3" t="inlineStr">
        <is>
          <t>2020-03-30 00:00:00</t>
        </is>
      </c>
    </row>
    <row r="1430">
      <c r="B1430" s="3" t="inlineStr">
        <is>
          <t>ScheduleOfShareBasedCompensationRestrictedStockUnitsAwardActivityTableTextBlock</t>
        </is>
      </c>
      <c r="C1430" s="3" t="inlineStr">
        <is>
          <t>2020-02-01</t>
        </is>
      </c>
      <c r="D1430" s="3" t="inlineStr">
        <is>
          <t>2019-02-03</t>
        </is>
      </c>
      <c r="E1430" s="3" t="inlineStr">
        <is>
          <t>duration</t>
        </is>
      </c>
      <c r="F1430" s="3" t="n"/>
      <c r="G1430" s="3" t="n"/>
      <c r="H1430" s="3" t="n"/>
      <c r="I1430" s="3" t="inlineStr">
        <is>
          <t>us-gaap:RestrictedStockUnitsRSUMember</t>
        </is>
      </c>
      <c r="J1430" s="3" t="inlineStr">
        <is>
          <t>https://www.sec.gov/Archives/edgar/data/794367/000079436720000040/m-0201202010xk.htm#TextSelection-2200AD4B099B58E6AA27FAD9A996C6B4-0-wk-Fact-0BE35F4E5B6352A391A2F9F180FD5E65</t>
        </is>
      </c>
      <c r="K1430" s="3" t="inlineStr">
        <is>
          <t>2020-03-30 00:00:00</t>
        </is>
      </c>
    </row>
    <row r="1431">
      <c r="B1431" s="3" t="inlineStr">
        <is>
          <t>ShareBasedCompensationArrangementByShareBasedPaymentAwardEquityInstrumentsOtherThanOptionsPerformanceBasedGrantsInPeriod</t>
        </is>
      </c>
      <c r="C1431" s="3" t="inlineStr">
        <is>
          <t>2020-02-01</t>
        </is>
      </c>
      <c r="D1431" s="3" t="inlineStr">
        <is>
          <t>2019-02-03</t>
        </is>
      </c>
      <c r="E1431" s="3" t="inlineStr">
        <is>
          <t>duration</t>
        </is>
      </c>
      <c r="F1431" s="3" t="inlineStr">
        <is>
          <t>861000.0</t>
        </is>
      </c>
      <c r="G1431" s="3" t="inlineStr">
        <is>
          <t>shares</t>
        </is>
      </c>
      <c r="H1431" s="3" t="inlineStr">
        <is>
          <t>-3</t>
        </is>
      </c>
      <c r="I1431" s="3" t="inlineStr">
        <is>
          <t>us-gaap:RestrictedStockUnitsRSUMember</t>
        </is>
      </c>
      <c r="J1431" s="3" t="inlineStr">
        <is>
          <t>https://www.sec.gov/Archives/edgar/data/794367/000079436720000040/m-0201202010xk.htm#d69467740e2957-wk-Fact-086A5AEBCCE550A3A435526DA91F0C3A</t>
        </is>
      </c>
      <c r="K1431" s="3" t="inlineStr">
        <is>
          <t>2020-03-30 00:00:00</t>
        </is>
      </c>
    </row>
    <row r="1432">
      <c r="B1432" s="3" t="inlineStr">
        <is>
          <t>ShareBasedCompensationArrangementByShareBasedPaymentAwardEquityInstrumentsOtherThanOptionsPerformanceAdjustment</t>
        </is>
      </c>
      <c r="C1432" s="3" t="inlineStr">
        <is>
          <t>2020-02-01</t>
        </is>
      </c>
      <c r="D1432" s="3" t="inlineStr">
        <is>
          <t>2019-02-03</t>
        </is>
      </c>
      <c r="E1432" s="3" t="inlineStr">
        <is>
          <t>duration</t>
        </is>
      </c>
      <c r="F1432" s="3" t="inlineStr">
        <is>
          <t>-26000.0</t>
        </is>
      </c>
      <c r="G1432" s="3" t="inlineStr">
        <is>
          <t>shares</t>
        </is>
      </c>
      <c r="H1432" s="3" t="inlineStr">
        <is>
          <t>-3</t>
        </is>
      </c>
      <c r="I1432" s="3" t="inlineStr">
        <is>
          <t>us-gaap:RestrictedStockUnitsRSUMember</t>
        </is>
      </c>
      <c r="J1432" s="3" t="inlineStr">
        <is>
          <t>https://www.sec.gov/Archives/edgar/data/794367/000079436720000040/m-0201202010xk.htm#d69467740e2991-wk-Fact-752CC90CE81153928C9460220DB3FA8D</t>
        </is>
      </c>
      <c r="K1432" s="3" t="inlineStr">
        <is>
          <t>2020-03-30 00:00:00</t>
        </is>
      </c>
    </row>
    <row r="1433">
      <c r="B1433" s="3" t="inlineStr">
        <is>
          <t>ShareBasedCompensationArrangementByShareBasedPaymentAwardEquityInstrumentsOtherThanOptionsPerformanceAdjustmentWeightedAverageGrantDateFairValue</t>
        </is>
      </c>
      <c r="C1433" s="3" t="inlineStr">
        <is>
          <t>2020-02-01</t>
        </is>
      </c>
      <c r="D1433" s="3" t="inlineStr">
        <is>
          <t>2019-02-03</t>
        </is>
      </c>
      <c r="E1433" s="3" t="inlineStr">
        <is>
          <t>duration</t>
        </is>
      </c>
      <c r="F1433" s="3" t="inlineStr">
        <is>
          <t>28.17</t>
        </is>
      </c>
      <c r="G1433" s="3" t="inlineStr">
        <is>
          <t>usdPerShare</t>
        </is>
      </c>
      <c r="H1433" s="3" t="inlineStr">
        <is>
          <t>2</t>
        </is>
      </c>
      <c r="I1433" s="3" t="inlineStr">
        <is>
          <t>us-gaap:RestrictedStockUnitsRSUMember</t>
        </is>
      </c>
      <c r="J1433" s="3" t="inlineStr">
        <is>
          <t>https://www.sec.gov/Archives/edgar/data/794367/000079436720000040/m-0201202010xk.htm#d69467740e3006-wk-Fact-77E87C2DE2B25B84B4734536094BDADF</t>
        </is>
      </c>
      <c r="K1433" s="3" t="inlineStr">
        <is>
          <t>2020-03-30 00:00:00</t>
        </is>
      </c>
    </row>
    <row r="1434">
      <c r="B1434" s="3" t="inlineStr">
        <is>
          <t>ShareBasedCompensationArrangementByShareBasedPaymentAwardEquityInstrumentsOtherThanOptionsTimeBasedGrantsInPeriod</t>
        </is>
      </c>
      <c r="C1434" s="3" t="inlineStr">
        <is>
          <t>2020-02-01</t>
        </is>
      </c>
      <c r="D1434" s="3" t="inlineStr">
        <is>
          <t>2019-02-03</t>
        </is>
      </c>
      <c r="E1434" s="3" t="inlineStr">
        <is>
          <t>duration</t>
        </is>
      </c>
      <c r="F1434" s="3" t="inlineStr">
        <is>
          <t>1443000.0</t>
        </is>
      </c>
      <c r="G1434" s="3" t="inlineStr">
        <is>
          <t>shares</t>
        </is>
      </c>
      <c r="H1434" s="3" t="inlineStr">
        <is>
          <t>-3</t>
        </is>
      </c>
      <c r="I1434" s="3" t="inlineStr">
        <is>
          <t>us-gaap:RestrictedStockUnitsRSUMember</t>
        </is>
      </c>
      <c r="J1434" s="3" t="inlineStr">
        <is>
          <t>https://www.sec.gov/Archives/edgar/data/794367/000079436720000040/m-0201202010xk.htm#d69467740e3026-wk-Fact-21B4E0DC9ABA53E982824062468E0BCF</t>
        </is>
      </c>
      <c r="K1434" s="3" t="inlineStr">
        <is>
          <t>2020-03-30 00:00:00</t>
        </is>
      </c>
    </row>
    <row r="1435">
      <c r="B1435" s="3" t="inlineStr">
        <is>
          <t>ShareBasedCompensationArrangementByShareBasedPaymentAwardEquityInstrumentsOtherThanOptionsForfeitedInPeriod</t>
        </is>
      </c>
      <c r="C1435" s="3" t="inlineStr">
        <is>
          <t>2020-02-01</t>
        </is>
      </c>
      <c r="D1435" s="3" t="inlineStr">
        <is>
          <t>2019-02-03</t>
        </is>
      </c>
      <c r="E1435" s="3" t="inlineStr">
        <is>
          <t>duration</t>
        </is>
      </c>
      <c r="F1435" s="3" t="inlineStr">
        <is>
          <t>909000.0</t>
        </is>
      </c>
      <c r="G1435" s="3" t="inlineStr">
        <is>
          <t>shares</t>
        </is>
      </c>
      <c r="H1435" s="3" t="inlineStr">
        <is>
          <t>-3</t>
        </is>
      </c>
      <c r="I1435" s="3" t="inlineStr">
        <is>
          <t>us-gaap:RestrictedStockUnitsRSUMember</t>
        </is>
      </c>
      <c r="J1435" s="3" t="inlineStr">
        <is>
          <t>https://www.sec.gov/Archives/edgar/data/794367/000079436720000040/m-0201202010xk.htm#d69467740e3060-wk-Fact-5D91BA3ED0125074BEDA96D40C9DC777</t>
        </is>
      </c>
      <c r="K1435" s="3" t="inlineStr">
        <is>
          <t>2020-03-30 00:00:00</t>
        </is>
      </c>
    </row>
    <row r="1436">
      <c r="B1436" s="3" t="inlineStr">
        <is>
          <t>ShareBasedCompensationArrangementByShareBasedPaymentAwardEquityInstrumentsOtherThanOptionsForfeituresWeightedAverageGrantDateFairValue</t>
        </is>
      </c>
      <c r="C1436" s="3" t="inlineStr">
        <is>
          <t>2020-02-01</t>
        </is>
      </c>
      <c r="D1436" s="3" t="inlineStr">
        <is>
          <t>2019-02-03</t>
        </is>
      </c>
      <c r="E1436" s="3" t="inlineStr">
        <is>
          <t>duration</t>
        </is>
      </c>
      <c r="F1436" s="3" t="inlineStr">
        <is>
          <t>23.88</t>
        </is>
      </c>
      <c r="G1436" s="3" t="inlineStr">
        <is>
          <t>usdPerShare</t>
        </is>
      </c>
      <c r="H1436" s="3" t="inlineStr">
        <is>
          <t>2</t>
        </is>
      </c>
      <c r="I1436" s="3" t="inlineStr">
        <is>
          <t>us-gaap:RestrictedStockUnitsRSUMember</t>
        </is>
      </c>
      <c r="J1436" s="3" t="inlineStr">
        <is>
          <t>https://www.sec.gov/Archives/edgar/data/794367/000079436720000040/m-0201202010xk.htm#d69467740e3075-wk-Fact-16E7FE7DE56150439D0A43F42CC377F1</t>
        </is>
      </c>
      <c r="K1436" s="3" t="inlineStr">
        <is>
          <t>2020-03-30 00:00:00</t>
        </is>
      </c>
    </row>
    <row r="1437">
      <c r="B1437" s="3" t="inlineStr">
        <is>
          <t>ShareBasedCompensationArrangementByShareBasedPaymentAwardEquityInstrumentsOtherThanOptionsVestedInPeriod</t>
        </is>
      </c>
      <c r="C1437" s="3" t="inlineStr">
        <is>
          <t>2020-02-01</t>
        </is>
      </c>
      <c r="D1437" s="3" t="inlineStr">
        <is>
          <t>2019-02-03</t>
        </is>
      </c>
      <c r="E1437" s="3" t="inlineStr">
        <is>
          <t>duration</t>
        </is>
      </c>
      <c r="F1437" s="3" t="inlineStr">
        <is>
          <t>765000.0</t>
        </is>
      </c>
      <c r="G1437" s="3" t="inlineStr">
        <is>
          <t>shares</t>
        </is>
      </c>
      <c r="H1437" s="3" t="inlineStr">
        <is>
          <t>-3</t>
        </is>
      </c>
      <c r="I1437" s="3" t="inlineStr">
        <is>
          <t>us-gaap:RestrictedStockUnitsRSUMember</t>
        </is>
      </c>
      <c r="J1437" s="3" t="inlineStr">
        <is>
          <t>https://www.sec.gov/Archives/edgar/data/794367/000079436720000040/m-0201202010xk.htm#d69467740e3095-wk-Fact-3A0057A1DCE2568285A95F4B2682B4E9</t>
        </is>
      </c>
      <c r="K1437" s="3" t="inlineStr">
        <is>
          <t>2020-03-30 00:00:00</t>
        </is>
      </c>
    </row>
    <row r="1438">
      <c r="B1438" s="3" t="inlineStr">
        <is>
          <t>ShareBasedCompensationArrangementByShareBasedPaymentAwardEquityInstrumentsOtherThanOptionsVestedInPeriodWeightedAverageGrantDateFairValue</t>
        </is>
      </c>
      <c r="C1438" s="3" t="inlineStr">
        <is>
          <t>2020-02-01</t>
        </is>
      </c>
      <c r="D1438" s="3" t="inlineStr">
        <is>
          <t>2019-02-03</t>
        </is>
      </c>
      <c r="E1438" s="3" t="inlineStr">
        <is>
          <t>duration</t>
        </is>
      </c>
      <c r="F1438" s="3" t="inlineStr">
        <is>
          <t>29.19</t>
        </is>
      </c>
      <c r="G1438" s="3" t="inlineStr">
        <is>
          <t>usdPerShare</t>
        </is>
      </c>
      <c r="H1438" s="3" t="inlineStr">
        <is>
          <t>2</t>
        </is>
      </c>
      <c r="I1438" s="3" t="inlineStr">
        <is>
          <t>us-gaap:RestrictedStockUnitsRSUMember</t>
        </is>
      </c>
      <c r="J1438" s="3" t="inlineStr">
        <is>
          <t>https://www.sec.gov/Archives/edgar/data/794367/000079436720000040/m-0201202010xk.htm#d69467740e3110-wk-Fact-DDEB20EEE51053908B1A6EC09D9B2AE9</t>
        </is>
      </c>
      <c r="K1438" s="3" t="inlineStr">
        <is>
          <t>2020-03-30 00:00:00</t>
        </is>
      </c>
    </row>
    <row r="1439">
      <c r="B1439" s="3" t="inlineStr">
        <is>
          <t>AcquiredFiniteLivedIntangibleAssetsWeightedAverageUsefulLife</t>
        </is>
      </c>
      <c r="C1439" s="3" t="inlineStr">
        <is>
          <t>2020-02-01</t>
        </is>
      </c>
      <c r="D1439" s="3" t="inlineStr">
        <is>
          <t>2019-02-03</t>
        </is>
      </c>
      <c r="E1439" s="3" t="inlineStr">
        <is>
          <t>duration</t>
        </is>
      </c>
      <c r="F1439" s="3" t="inlineStr">
        <is>
          <t>20.0</t>
        </is>
      </c>
      <c r="G1439" s="3" t="n"/>
      <c r="H1439" s="3" t="n"/>
      <c r="I1439" s="3" t="inlineStr">
        <is>
          <t>us-gaap:TradeNamesMember</t>
        </is>
      </c>
      <c r="J1439" s="3" t="inlineStr">
        <is>
          <t>https://www.sec.gov/Archives/edgar/data/794367/000079436720000040/m-0201202010xk.htm#d69440974e1607-wk-Fact-27183E4AAC8F5A60ADBBB829649CC816</t>
        </is>
      </c>
      <c r="K1439" s="3" t="inlineStr">
        <is>
          <t>2020-03-30 00:00:00</t>
        </is>
      </c>
    </row>
    <row r="1440">
      <c r="B1440" s="3" t="inlineStr">
        <is>
          <t>GuaranteeObligationsTerm</t>
        </is>
      </c>
      <c r="C1440" s="3" t="inlineStr">
        <is>
          <t>2020-02-01</t>
        </is>
      </c>
      <c r="D1440" s="3" t="inlineStr">
        <is>
          <t>2019-02-03</t>
        </is>
      </c>
      <c r="E1440" s="3" t="inlineStr">
        <is>
          <t>duration</t>
        </is>
      </c>
      <c r="F1440" s="3" t="n"/>
      <c r="G1440" s="3" t="n"/>
      <c r="H1440" s="3" t="n"/>
      <c r="I1440" s="3" t="inlineStr">
        <is>
          <t>us-gaap:PropertyLeaseGuaranteeMember</t>
        </is>
      </c>
      <c r="J1440" s="3" t="inlineStr">
        <is>
          <t>https://www.sec.gov/Archives/edgar/data/794367/000079436720000040/m-0201202010xk.htm#Fact-84EDDD358AE05DD43AB7087F5DE02C1A-wk-Fact-84EDDD358AE05DD43AB7087F5DE02C1A</t>
        </is>
      </c>
      <c r="K1440" s="3" t="inlineStr">
        <is>
          <t>2020-03-30 00:00:00</t>
        </is>
      </c>
    </row>
    <row r="1441">
      <c r="B1441" s="3" t="inlineStr">
        <is>
          <t>ExtinguishmentOfDebtAmount</t>
        </is>
      </c>
      <c r="C1441" s="3" t="inlineStr">
        <is>
          <t>2020-02-01</t>
        </is>
      </c>
      <c r="D1441" s="3" t="inlineStr">
        <is>
          <t>2019-02-03</t>
        </is>
      </c>
      <c r="E1441" s="3" t="inlineStr">
        <is>
          <t>duration</t>
        </is>
      </c>
      <c r="F1441" s="3" t="inlineStr">
        <is>
          <t>110000000.0</t>
        </is>
      </c>
      <c r="G1441" s="3" t="inlineStr">
        <is>
          <t>usd</t>
        </is>
      </c>
      <c r="H1441" s="3" t="inlineStr">
        <is>
          <t>-6</t>
        </is>
      </c>
      <c r="I1441" s="3" t="inlineStr">
        <is>
          <t>m:A2875SeniorNotesDue2023Member</t>
        </is>
      </c>
      <c r="J1441" s="3" t="inlineStr">
        <is>
          <t>https://www.sec.gov/Archives/edgar/data/794367/000079436720000040/m-0201202010xk.htm#d69445315e3741-wk-Fact-353B08C0F758FD98812ADFA303E7277C</t>
        </is>
      </c>
      <c r="K1441" s="3" t="inlineStr">
        <is>
          <t>2020-03-30 00:00:00</t>
        </is>
      </c>
    </row>
    <row r="1442">
      <c r="B1442" s="3" t="inlineStr">
        <is>
          <t>ExtinguishmentOfDebtAmount</t>
        </is>
      </c>
      <c r="C1442" s="3" t="inlineStr">
        <is>
          <t>2020-02-01</t>
        </is>
      </c>
      <c r="D1442" s="3" t="inlineStr">
        <is>
          <t>2019-02-03</t>
        </is>
      </c>
      <c r="E1442" s="3" t="inlineStr">
        <is>
          <t>duration</t>
        </is>
      </c>
      <c r="F1442" s="3" t="inlineStr">
        <is>
          <t>190000000.0</t>
        </is>
      </c>
      <c r="G1442" s="3" t="inlineStr">
        <is>
          <t>usd</t>
        </is>
      </c>
      <c r="H1442" s="3" t="inlineStr">
        <is>
          <t>-6</t>
        </is>
      </c>
      <c r="I1442" s="3" t="inlineStr">
        <is>
          <t>m:A4.375Seniornotesdue2023Member</t>
        </is>
      </c>
      <c r="J1442" s="3" t="inlineStr">
        <is>
          <t>https://www.sec.gov/Archives/edgar/data/794367/000079436720000040/m-0201202010xk.htm#d69445315e3623-wk-Fact-16B0E6C9F1AA19ACD098DFA07F566988</t>
        </is>
      </c>
      <c r="K1442" s="3" t="inlineStr">
        <is>
          <t>2020-03-30 00:00:00</t>
        </is>
      </c>
    </row>
    <row r="1443">
      <c r="B1443" s="3" t="inlineStr">
        <is>
          <t>ExtinguishmentOfDebtAmount</t>
        </is>
      </c>
      <c r="C1443" s="3" t="inlineStr">
        <is>
          <t>2020-02-01</t>
        </is>
      </c>
      <c r="D1443" s="3" t="inlineStr">
        <is>
          <t>2019-02-03</t>
        </is>
      </c>
      <c r="E1443" s="3" t="inlineStr">
        <is>
          <t>duration</t>
        </is>
      </c>
      <c r="F1443" s="3" t="n"/>
      <c r="G1443" s="3" t="inlineStr">
        <is>
          <t>usd</t>
        </is>
      </c>
      <c r="H1443" s="3" t="inlineStr">
        <is>
          <t>-6</t>
        </is>
      </c>
      <c r="I1443" s="3" t="inlineStr">
        <is>
          <t>m:A4.5Seniornotesdue2034Member</t>
        </is>
      </c>
      <c r="J1443" s="3" t="inlineStr">
        <is>
          <t>https://www.sec.gov/Archives/edgar/data/794367/000079436720000040/m-0201202010xk.htm#d69445315e3505-wk-Fact-6218278C3B225278A6040E95956A4C02</t>
        </is>
      </c>
      <c r="K1443" s="3" t="inlineStr">
        <is>
          <t>2020-03-30 00:00:00</t>
        </is>
      </c>
    </row>
    <row r="1444">
      <c r="B1444" s="3" t="inlineStr">
        <is>
          <t>ExtinguishmentOfDebtAmount</t>
        </is>
      </c>
      <c r="C1444" s="3" t="inlineStr">
        <is>
          <t>2020-02-01</t>
        </is>
      </c>
      <c r="D1444" s="3" t="inlineStr">
        <is>
          <t>2019-02-03</t>
        </is>
      </c>
      <c r="E1444" s="3" t="inlineStr">
        <is>
          <t>duration</t>
        </is>
      </c>
      <c r="F1444" s="3" t="n"/>
      <c r="G1444" s="3" t="inlineStr">
        <is>
          <t>usd</t>
        </is>
      </c>
      <c r="H1444" s="3" t="inlineStr">
        <is>
          <t>-6</t>
        </is>
      </c>
      <c r="I1444" s="3" t="inlineStr">
        <is>
          <t>m:A6.375Seniornotesdue2037Member</t>
        </is>
      </c>
      <c r="J1444" s="3" t="inlineStr">
        <is>
          <t>https://www.sec.gov/Archives/edgar/data/794367/000079436720000040/m-0201202010xk.htm#d69445315e4037-wk-Fact-B38759973E8B5A10A67C641341E828D2</t>
        </is>
      </c>
      <c r="K1444" s="3" t="inlineStr">
        <is>
          <t>2020-03-30 00:00:00</t>
        </is>
      </c>
    </row>
    <row r="1445">
      <c r="B1445" s="3" t="inlineStr">
        <is>
          <t>ExtinguishmentOfDebtAmount</t>
        </is>
      </c>
      <c r="C1445" s="3" t="inlineStr">
        <is>
          <t>2020-02-01</t>
        </is>
      </c>
      <c r="D1445" s="3" t="inlineStr">
        <is>
          <t>2019-02-03</t>
        </is>
      </c>
      <c r="E1445" s="3" t="inlineStr">
        <is>
          <t>duration</t>
        </is>
      </c>
      <c r="F1445" s="3" t="n"/>
      <c r="G1445" s="3" t="inlineStr">
        <is>
          <t>usd</t>
        </is>
      </c>
      <c r="H1445" s="3" t="inlineStr">
        <is>
          <t>-6</t>
        </is>
      </c>
      <c r="I1445" s="3" t="inlineStr">
        <is>
          <t>m:A6.65seniordebenturesdue2024Member</t>
        </is>
      </c>
      <c r="J1445" s="3" t="inlineStr">
        <is>
          <t>https://www.sec.gov/Archives/edgar/data/794367/000079436720000040/m-0201202010xk.htm#d69445315e3800-wk-Fact-07D3C8E256FC5E4C86A4E2CC2416351D</t>
        </is>
      </c>
      <c r="K1445" s="3" t="inlineStr">
        <is>
          <t>2020-03-30 00:00:00</t>
        </is>
      </c>
    </row>
    <row r="1446">
      <c r="B1446" s="3" t="inlineStr">
        <is>
          <t>ExtinguishmentOfDebtAmount</t>
        </is>
      </c>
      <c r="C1446" s="3" t="inlineStr">
        <is>
          <t>2020-02-01</t>
        </is>
      </c>
      <c r="D1446" s="3" t="inlineStr">
        <is>
          <t>2019-02-03</t>
        </is>
      </c>
      <c r="E1446" s="3" t="inlineStr">
        <is>
          <t>duration</t>
        </is>
      </c>
      <c r="F1446" s="3" t="n"/>
      <c r="G1446" s="3" t="inlineStr">
        <is>
          <t>usd</t>
        </is>
      </c>
      <c r="H1446" s="3" t="inlineStr">
        <is>
          <t>-6</t>
        </is>
      </c>
      <c r="I1446" s="3" t="inlineStr">
        <is>
          <t>m:A6.7Seniordebenturesdue2034Member</t>
        </is>
      </c>
      <c r="J1446" s="3" t="inlineStr">
        <is>
          <t>https://www.sec.gov/Archives/edgar/data/794367/000079436720000040/m-0201202010xk.htm#d69445315e4096-wk-Fact-55548076679F5969AF329AE28EA11236</t>
        </is>
      </c>
      <c r="K1446" s="3" t="inlineStr">
        <is>
          <t>2020-03-30 00:00:00</t>
        </is>
      </c>
    </row>
    <row r="1447">
      <c r="B1447" s="3" t="inlineStr">
        <is>
          <t>ExtinguishmentOfDebtAmount</t>
        </is>
      </c>
      <c r="C1447" s="3" t="inlineStr">
        <is>
          <t>2020-02-01</t>
        </is>
      </c>
      <c r="D1447" s="3" t="inlineStr">
        <is>
          <t>2019-02-03</t>
        </is>
      </c>
      <c r="E1447" s="3" t="inlineStr">
        <is>
          <t>duration</t>
        </is>
      </c>
      <c r="F1447" s="3" t="n"/>
      <c r="G1447" s="3" t="inlineStr">
        <is>
          <t>usd</t>
        </is>
      </c>
      <c r="H1447" s="3" t="inlineStr">
        <is>
          <t>-6</t>
        </is>
      </c>
      <c r="I1447" s="3" t="inlineStr">
        <is>
          <t>m:A6.7seniornotesdue2028Member</t>
        </is>
      </c>
      <c r="J1447" s="3" t="inlineStr">
        <is>
          <t>https://www.sec.gov/Archives/edgar/data/794367/000079436720000040/m-0201202010xk.htm#d69445315e3918-wk-Fact-E202A13A870D5F969989174A745F9476</t>
        </is>
      </c>
      <c r="K1447" s="3" t="inlineStr">
        <is>
          <t>2020-03-30 00:00:00</t>
        </is>
      </c>
    </row>
    <row r="1448">
      <c r="B1448" s="3" t="inlineStr">
        <is>
          <t>ExtinguishmentOfDebtAmount</t>
        </is>
      </c>
      <c r="C1448" s="3" t="inlineStr">
        <is>
          <t>2020-02-01</t>
        </is>
      </c>
      <c r="D1448" s="3" t="inlineStr">
        <is>
          <t>2019-02-03</t>
        </is>
      </c>
      <c r="E1448" s="3" t="inlineStr">
        <is>
          <t>duration</t>
        </is>
      </c>
      <c r="F1448" s="3" t="inlineStr">
        <is>
          <t>113000000.0</t>
        </is>
      </c>
      <c r="G1448" s="3" t="inlineStr">
        <is>
          <t>usd</t>
        </is>
      </c>
      <c r="H1448" s="3" t="inlineStr">
        <is>
          <t>-6</t>
        </is>
      </c>
      <c r="I1448" s="3" t="inlineStr">
        <is>
          <t>m:A6.9seniordebenturesdue2029Member</t>
        </is>
      </c>
      <c r="J1448" s="3" t="inlineStr">
        <is>
          <t>https://www.sec.gov/Archives/edgar/data/794367/000079436720000040/m-0201202010xk.htm#d69445315e3451-wk-Fact-2DE26CC725E459D797B0F741ED5CC16A</t>
        </is>
      </c>
      <c r="K1448" s="3" t="inlineStr">
        <is>
          <t>2020-03-30 00:00:00</t>
        </is>
      </c>
    </row>
    <row r="1449">
      <c r="B1449" s="3" t="inlineStr">
        <is>
          <t>ExtinguishmentOfDebtAmount</t>
        </is>
      </c>
      <c r="C1449" s="3" t="inlineStr">
        <is>
          <t>2020-02-01</t>
        </is>
      </c>
      <c r="D1449" s="3" t="inlineStr">
        <is>
          <t>2019-02-03</t>
        </is>
      </c>
      <c r="E1449" s="3" t="inlineStr">
        <is>
          <t>duration</t>
        </is>
      </c>
      <c r="F1449" s="3" t="n"/>
      <c r="G1449" s="3" t="inlineStr">
        <is>
          <t>usd</t>
        </is>
      </c>
      <c r="H1449" s="3" t="inlineStr">
        <is>
          <t>-6</t>
        </is>
      </c>
      <c r="I1449" s="3" t="inlineStr">
        <is>
          <t>m:A6.9seniordebenturesdue2032Member</t>
        </is>
      </c>
      <c r="J1449" s="3" t="inlineStr">
        <is>
          <t>https://www.sec.gov/Archives/edgar/data/794367/000079436720000040/m-0201202010xk.htm#d69445315e4155-wk-Fact-C028C42503355885ABB0DC61AE605424</t>
        </is>
      </c>
      <c r="K1449" s="3" t="inlineStr">
        <is>
          <t>2020-03-30 00:00:00</t>
        </is>
      </c>
    </row>
    <row r="1450">
      <c r="B1450" s="3" t="inlineStr">
        <is>
          <t>ExtinguishmentOfDebtAmount</t>
        </is>
      </c>
      <c r="C1450" s="3" t="inlineStr">
        <is>
          <t>2020-02-01</t>
        </is>
      </c>
      <c r="D1450" s="3" t="inlineStr">
        <is>
          <t>2019-02-03</t>
        </is>
      </c>
      <c r="E1450" s="3" t="inlineStr">
        <is>
          <t>duration</t>
        </is>
      </c>
      <c r="F1450" s="3" t="inlineStr">
        <is>
          <t>12000000.0</t>
        </is>
      </c>
      <c r="G1450" s="3" t="inlineStr">
        <is>
          <t>usd</t>
        </is>
      </c>
      <c r="H1450" s="3" t="inlineStr">
        <is>
          <t>-6</t>
        </is>
      </c>
      <c r="I1450" s="3" t="inlineStr">
        <is>
          <t>m:A7.0seniordebenturesdue2028Member</t>
        </is>
      </c>
      <c r="J1450" s="3" t="inlineStr">
        <is>
          <t>https://www.sec.gov/Archives/edgar/data/794367/000079436720000040/m-0201202010xk.htm#d69445315e3564-wk-Fact-9B5392EFB23158518CE314A820E02DC0</t>
        </is>
      </c>
      <c r="K1450" s="3" t="inlineStr">
        <is>
          <t>2020-03-30 00:00:00</t>
        </is>
      </c>
    </row>
    <row r="1451">
      <c r="B1451" s="3" t="inlineStr">
        <is>
          <t>ExtinguishmentOfDebtAmount</t>
        </is>
      </c>
      <c r="C1451" s="3" t="inlineStr">
        <is>
          <t>2020-02-01</t>
        </is>
      </c>
      <c r="D1451" s="3" t="inlineStr">
        <is>
          <t>2019-02-03</t>
        </is>
      </c>
      <c r="E1451" s="3" t="inlineStr">
        <is>
          <t>duration</t>
        </is>
      </c>
      <c r="F1451" s="3" t="inlineStr">
        <is>
          <t>36000000.0</t>
        </is>
      </c>
      <c r="G1451" s="3" t="inlineStr">
        <is>
          <t>usd</t>
        </is>
      </c>
      <c r="H1451" s="3" t="inlineStr">
        <is>
          <t>-6</t>
        </is>
      </c>
      <c r="I1451" s="3" t="inlineStr">
        <is>
          <t>m:A8.5SeniorDebenturesdue2019Member</t>
        </is>
      </c>
      <c r="J1451" s="3" t="inlineStr">
        <is>
          <t>https://www.sec.gov/Archives/edgar/data/794367/000079436720000040/m-0201202010xk.htm#d69445315e4332-wk-Fact-0052BFC917EE0E5D5B04DFA480CF527B</t>
        </is>
      </c>
      <c r="K1451" s="3" t="inlineStr">
        <is>
          <t>2020-03-30 00:00:00</t>
        </is>
      </c>
    </row>
    <row r="1452">
      <c r="B1452" s="3" t="inlineStr">
        <is>
          <t>ExtinguishmentOfDebtAmount</t>
        </is>
      </c>
      <c r="C1452" s="3" t="inlineStr">
        <is>
          <t>2020-02-01</t>
        </is>
      </c>
      <c r="D1452" s="3" t="inlineStr">
        <is>
          <t>2019-02-03</t>
        </is>
      </c>
      <c r="E1452" s="3" t="inlineStr">
        <is>
          <t>duration</t>
        </is>
      </c>
      <c r="F1452" s="3" t="inlineStr">
        <is>
          <t>4000000.0</t>
        </is>
      </c>
      <c r="G1452" s="3" t="inlineStr">
        <is>
          <t>usd</t>
        </is>
      </c>
      <c r="H1452" s="3" t="inlineStr">
        <is>
          <t>-6</t>
        </is>
      </c>
      <c r="I1452" s="3" t="inlineStr">
        <is>
          <t>m:A9.5Amortizingdebenturesdue2021Member</t>
        </is>
      </c>
      <c r="J1452" s="3" t="inlineStr">
        <is>
          <t>https://www.sec.gov/Archives/edgar/data/794367/000079436720000040/m-0201202010xk.htm#d69445315e4391-wk-Fact-4C2358F2003C5F1690615786D44F1E12</t>
        </is>
      </c>
      <c r="K1452" s="3" t="inlineStr">
        <is>
          <t>2020-03-30 00:00:00</t>
        </is>
      </c>
    </row>
    <row r="1453">
      <c r="B1453" s="3" t="inlineStr">
        <is>
          <t>ExtinguishmentOfDebtAmount</t>
        </is>
      </c>
      <c r="C1453" s="3" t="inlineStr">
        <is>
          <t>2020-02-01</t>
        </is>
      </c>
      <c r="D1453" s="3" t="inlineStr">
        <is>
          <t>2019-02-03</t>
        </is>
      </c>
      <c r="E1453" s="3" t="inlineStr">
        <is>
          <t>duration</t>
        </is>
      </c>
      <c r="F1453" s="3" t="inlineStr">
        <is>
          <t>2000000.0</t>
        </is>
      </c>
      <c r="G1453" s="3" t="inlineStr">
        <is>
          <t>usd</t>
        </is>
      </c>
      <c r="H1453" s="3" t="inlineStr">
        <is>
          <t>-6</t>
        </is>
      </c>
      <c r="I1453" s="3" t="inlineStr">
        <is>
          <t>m:A9.75AmortizingDebenturesdue2021Member</t>
        </is>
      </c>
      <c r="J1453" s="3" t="inlineStr">
        <is>
          <t>https://www.sec.gov/Archives/edgar/data/794367/000079436720000040/m-0201202010xk.htm#d69445315e4450-wk-Fact-EB779C23555B5846A58962022B8429E3</t>
        </is>
      </c>
      <c r="K1453" s="3" t="inlineStr">
        <is>
          <t>2020-03-30 00:00:00</t>
        </is>
      </c>
    </row>
    <row r="1454">
      <c r="B1454" s="3" t="inlineStr">
        <is>
          <t>ExtinguishmentOfDebtAmount</t>
        </is>
      </c>
      <c r="C1454" s="3" t="inlineStr">
        <is>
          <t>2020-02-01</t>
        </is>
      </c>
      <c r="D1454" s="3" t="inlineStr">
        <is>
          <t>2019-02-03</t>
        </is>
      </c>
      <c r="E1454" s="3" t="inlineStr">
        <is>
          <t>duration</t>
        </is>
      </c>
      <c r="F1454" s="3" t="n"/>
      <c r="G1454" s="3" t="inlineStr">
        <is>
          <t>usd</t>
        </is>
      </c>
      <c r="H1454" s="3" t="inlineStr">
        <is>
          <t>-6</t>
        </is>
      </c>
      <c r="I1454" s="3" t="inlineStr">
        <is>
          <t>m:CapitalLeaseAndOtherLongTermObligationsMember</t>
        </is>
      </c>
      <c r="J1454" s="3" t="inlineStr">
        <is>
          <t>https://www.sec.gov/Archives/edgar/data/794367/000079436720000040/m-0201202010xk.htm#d69445315e4511-wk-Fact-71C1C027EBAB5E7995F9CCD357C7E341</t>
        </is>
      </c>
      <c r="K1454" s="3" t="inlineStr">
        <is>
          <t>2020-03-30 00:00:00</t>
        </is>
      </c>
    </row>
    <row r="1455">
      <c r="B1455" s="3" t="inlineStr">
        <is>
          <t>ExtinguishmentOfDebtAmount</t>
        </is>
      </c>
      <c r="C1455" s="3" t="inlineStr">
        <is>
          <t>2020-02-01</t>
        </is>
      </c>
      <c r="D1455" s="3" t="inlineStr">
        <is>
          <t>2019-02-03</t>
        </is>
      </c>
      <c r="E1455" s="3" t="inlineStr">
        <is>
          <t>duration</t>
        </is>
      </c>
      <c r="F1455" s="3" t="n"/>
      <c r="G1455" s="3" t="inlineStr">
        <is>
          <t>usd</t>
        </is>
      </c>
      <c r="H1455" s="3" t="inlineStr">
        <is>
          <t>-6</t>
        </is>
      </c>
      <c r="I1455" s="3" t="inlineStr">
        <is>
          <t>m:EightPointSevenFivePercentSeniorDebenturesDueTwoThousandTwentyNineMember</t>
        </is>
      </c>
      <c r="J1455" s="3" t="inlineStr">
        <is>
          <t>https://www.sec.gov/Archives/edgar/data/794367/000079436720000040/m-0201202010xk.htm#d69445315e4214-wk-Fact-45DB94978D7255CD90F6489CD072352B</t>
        </is>
      </c>
      <c r="K1455" s="3" t="inlineStr">
        <is>
          <t>2020-03-30 00:00:00</t>
        </is>
      </c>
    </row>
    <row r="1456">
      <c r="B1456" s="3" t="inlineStr">
        <is>
          <t>ExtinguishmentOfDebtAmount</t>
        </is>
      </c>
      <c r="C1456" s="3" t="inlineStr">
        <is>
          <t>2020-02-01</t>
        </is>
      </c>
      <c r="D1456" s="3" t="inlineStr">
        <is>
          <t>2019-02-03</t>
        </is>
      </c>
      <c r="E1456" s="3" t="inlineStr">
        <is>
          <t>duration</t>
        </is>
      </c>
      <c r="F1456" s="3" t="n"/>
      <c r="G1456" s="3" t="inlineStr">
        <is>
          <t>usd</t>
        </is>
      </c>
      <c r="H1456" s="3" t="inlineStr">
        <is>
          <t>-6</t>
        </is>
      </c>
      <c r="I1456" s="3" t="inlineStr">
        <is>
          <t>m:SevenPointEightSevenFivePercentSeniorDebenturesDueTwoThousandThirtyMember</t>
        </is>
      </c>
      <c r="J1456" s="3" t="inlineStr">
        <is>
          <t>https://www.sec.gov/Archives/edgar/data/794367/000079436720000040/m-0201202010xk.htm#d69445315e4273-wk-Fact-A5A3DAE99083505AB8808BF7C94E8154</t>
        </is>
      </c>
      <c r="K1456" s="3" t="inlineStr">
        <is>
          <t>2020-03-30 00:00:00</t>
        </is>
      </c>
    </row>
    <row r="1457">
      <c r="B1457" s="3" t="inlineStr">
        <is>
          <t>ExtinguishmentOfDebtAmount</t>
        </is>
      </c>
      <c r="C1457" s="3" t="inlineStr">
        <is>
          <t>2020-02-01</t>
        </is>
      </c>
      <c r="D1457" s="3" t="inlineStr">
        <is>
          <t>2019-02-03</t>
        </is>
      </c>
      <c r="E1457" s="3" t="inlineStr">
        <is>
          <t>duration</t>
        </is>
      </c>
      <c r="F1457" s="3" t="n"/>
      <c r="G1457" s="3" t="inlineStr">
        <is>
          <t>usd</t>
        </is>
      </c>
      <c r="H1457" s="3" t="inlineStr">
        <is>
          <t>-6</t>
        </is>
      </c>
      <c r="I1457" s="3" t="inlineStr">
        <is>
          <t>m:SixPointSevenNinePercentSeniorDebenturesDueTwoThousandTwentySevenMember</t>
        </is>
      </c>
      <c r="J1457" s="3" t="inlineStr">
        <is>
          <t>https://www.sec.gov/Archives/edgar/data/794367/000079436720000040/m-0201202010xk.htm#d69445315e3978-wk-Fact-27D4D2A2E9DB5518ACBC8AAAF896FAE9</t>
        </is>
      </c>
      <c r="K1457" s="3" t="inlineStr">
        <is>
          <t>2020-03-30 00:00:00</t>
        </is>
      </c>
    </row>
    <row r="1458">
      <c r="B1458" s="3" t="inlineStr">
        <is>
          <t>ExtinguishmentOfDebtAmount</t>
        </is>
      </c>
      <c r="C1458" s="3" t="inlineStr">
        <is>
          <t>2020-02-01</t>
        </is>
      </c>
      <c r="D1458" s="3" t="inlineStr">
        <is>
          <t>2019-02-03</t>
        </is>
      </c>
      <c r="E1458" s="3" t="inlineStr">
        <is>
          <t>duration</t>
        </is>
      </c>
      <c r="F1458" s="3" t="inlineStr">
        <is>
          <t>100000000.0</t>
        </is>
      </c>
      <c r="G1458" s="3" t="inlineStr">
        <is>
          <t>usd</t>
        </is>
      </c>
      <c r="H1458" s="3" t="inlineStr">
        <is>
          <t>-6</t>
        </is>
      </c>
      <c r="I1458" s="3" t="inlineStr">
        <is>
          <t>m:ThreePointEightSevenFivePercentSeniorNotesDueTwoThousandTwentyTwoMember</t>
        </is>
      </c>
      <c r="J1458" s="3" t="inlineStr">
        <is>
          <t>https://www.sec.gov/Archives/edgar/data/794367/000079436720000040/m-0201202010xk.htm#d69445315e3682-wk-Fact-426486D064F3C9C021CDDFA1D72E03C4</t>
        </is>
      </c>
      <c r="K1458" s="3" t="inlineStr">
        <is>
          <t>2020-03-30 00:00:00</t>
        </is>
      </c>
    </row>
    <row r="1459">
      <c r="B1459" s="3" t="inlineStr">
        <is>
          <t>RestructuringSettlementAndImpairmentProvisions</t>
        </is>
      </c>
      <c r="C1459" s="3" t="inlineStr">
        <is>
          <t>2020-02-01</t>
        </is>
      </c>
      <c r="D1459" s="3" t="inlineStr">
        <is>
          <t>2019-02-03</t>
        </is>
      </c>
      <c r="E1459" s="3" t="inlineStr">
        <is>
          <t>duration</t>
        </is>
      </c>
      <c r="F1459" s="3" t="inlineStr">
        <is>
          <t>318000000.0</t>
        </is>
      </c>
      <c r="G1459" s="3" t="inlineStr">
        <is>
          <t>usd</t>
        </is>
      </c>
      <c r="H1459" s="3" t="inlineStr">
        <is>
          <t>-6</t>
        </is>
      </c>
      <c r="I1459" s="3" t="inlineStr">
        <is>
          <t>us-gaap:RestructuringChargesMember</t>
        </is>
      </c>
      <c r="J1459" s="3" t="inlineStr">
        <is>
          <t>https://www.sec.gov/Archives/edgar/data/794367/000079436720000040/m-0201202010xk.htm#d69436369e1072-wk-Fact-A7F42A147959BF14543DE48B0A2A4521</t>
        </is>
      </c>
      <c r="K1459" s="3" t="inlineStr">
        <is>
          <t>2020-03-30 00:00:00</t>
        </is>
      </c>
    </row>
    <row r="1460">
      <c r="B1460" s="3" t="inlineStr">
        <is>
          <t>AssetImpairmentCharges</t>
        </is>
      </c>
      <c r="C1460" s="3" t="inlineStr">
        <is>
          <t>2020-02-01</t>
        </is>
      </c>
      <c r="D1460" s="3" t="inlineStr">
        <is>
          <t>2019-02-03</t>
        </is>
      </c>
      <c r="E1460" s="3" t="inlineStr">
        <is>
          <t>duration</t>
        </is>
      </c>
      <c r="F1460" s="3" t="inlineStr">
        <is>
          <t>161000000.0</t>
        </is>
      </c>
      <c r="G1460" s="3" t="inlineStr">
        <is>
          <t>usd</t>
        </is>
      </c>
      <c r="H1460" s="3" t="inlineStr">
        <is>
          <t>-6</t>
        </is>
      </c>
      <c r="I1460" s="3" t="inlineStr">
        <is>
          <t>us-gaap:RestructuringChargesMember</t>
        </is>
      </c>
      <c r="J1460" s="3" t="inlineStr">
        <is>
          <t>https://www.sec.gov/Archives/edgar/data/794367/000079436720000040/m-0201202010xk.htm#d69436369e1076-wk-Fact-D87BA14424915311BAEEE48897E6E8B0</t>
        </is>
      </c>
      <c r="K1460" s="3" t="inlineStr">
        <is>
          <t>2020-03-30 00:00:00</t>
        </is>
      </c>
    </row>
    <row r="1461">
      <c r="B1461" s="3" t="inlineStr">
        <is>
          <t>RestructuringCharges</t>
        </is>
      </c>
      <c r="C1461" s="3" t="inlineStr">
        <is>
          <t>2020-02-01</t>
        </is>
      </c>
      <c r="D1461" s="3" t="inlineStr">
        <is>
          <t>2019-02-03</t>
        </is>
      </c>
      <c r="E1461" s="3" t="inlineStr">
        <is>
          <t>duration</t>
        </is>
      </c>
      <c r="F1461" s="3" t="inlineStr">
        <is>
          <t>157000000.0</t>
        </is>
      </c>
      <c r="G1461" s="3" t="inlineStr">
        <is>
          <t>usd</t>
        </is>
      </c>
      <c r="H1461" s="3" t="inlineStr">
        <is>
          <t>-6</t>
        </is>
      </c>
      <c r="I1461" s="3" t="inlineStr">
        <is>
          <t>us-gaap:RestructuringChargesMember</t>
        </is>
      </c>
      <c r="J1461" s="3" t="inlineStr">
        <is>
          <t>https://www.sec.gov/Archives/edgar/data/794367/000079436720000040/m-0201202010xk.htm#d69436369e1081-wk-Fact-48708EFEE62C2E31120AE48CC0297208</t>
        </is>
      </c>
      <c r="K1461" s="3" t="inlineStr">
        <is>
          <t>2020-03-30 00:00:00</t>
        </is>
      </c>
    </row>
    <row r="1462">
      <c r="B1462" s="3" t="inlineStr">
        <is>
          <t>ScheduleOfBenefitObligationsInExcessOfFairValueOfPlanAssetsTableTextBlock</t>
        </is>
      </c>
      <c r="C1462" s="3" t="inlineStr">
        <is>
          <t>2020-02-01</t>
        </is>
      </c>
      <c r="D1462" s="3" t="inlineStr">
        <is>
          <t>2019-02-03</t>
        </is>
      </c>
      <c r="E1462" s="3" t="inlineStr">
        <is>
          <t>duration</t>
        </is>
      </c>
      <c r="F1462" s="3" t="n"/>
      <c r="G1462" s="3" t="n"/>
      <c r="H1462" s="3" t="n"/>
      <c r="I1462" s="3" t="inlineStr">
        <is>
          <t>us-gaap:OtherPostretirementBenefitPlansDefinedBenefitMember</t>
        </is>
      </c>
      <c r="J1462" s="3" t="inlineStr">
        <is>
          <t>https://www.sec.gov/Archives/edgar/data/794367/000079436720000040/m-0201202010xk.htm#TextSelection-2CA1BE1CF76A5009887334F5B6358B67-0-wk-Fact-B2287342525B57A89CF95DFDFC4A5EC2</t>
        </is>
      </c>
      <c r="K1462" s="3" t="inlineStr">
        <is>
          <t>2020-03-30 00:00:00</t>
        </is>
      </c>
    </row>
    <row r="1463">
      <c r="B1463" s="3" t="inlineStr">
        <is>
          <t>ScheduleOfNetBenefitCostsTableTextBlock</t>
        </is>
      </c>
      <c r="C1463" s="3" t="inlineStr">
        <is>
          <t>2020-02-01</t>
        </is>
      </c>
      <c r="D1463" s="3" t="inlineStr">
        <is>
          <t>2019-02-03</t>
        </is>
      </c>
      <c r="E1463" s="3" t="inlineStr">
        <is>
          <t>duration</t>
        </is>
      </c>
      <c r="F1463" s="3" t="n"/>
      <c r="G1463" s="3" t="n"/>
      <c r="H1463" s="3" t="n"/>
      <c r="I1463" s="3" t="inlineStr">
        <is>
          <t>us-gaap:OtherPostretirementBenefitPlansDefinedBenefitMember</t>
        </is>
      </c>
      <c r="J1463" s="3" t="inlineStr">
        <is>
          <t>https://www.sec.gov/Archives/edgar/data/794367/000079436720000040/m-0201202010xk.htm#TextSelection-9650378C120E5CC8835D9E9A90608AD1-0-wk-Fact-1B7E2ABE219F5F0CA61F462EEDABE4C2</t>
        </is>
      </c>
      <c r="K1463" s="3" t="inlineStr">
        <is>
          <t>2020-03-30 00:00:00</t>
        </is>
      </c>
    </row>
    <row r="1464">
      <c r="B1464" s="3" t="inlineStr">
        <is>
          <t>ScheduleOfAssumptionsUsedTableTextBlock</t>
        </is>
      </c>
      <c r="C1464" s="3" t="inlineStr">
        <is>
          <t>2020-02-01</t>
        </is>
      </c>
      <c r="D1464" s="3" t="inlineStr">
        <is>
          <t>2019-02-03</t>
        </is>
      </c>
      <c r="E1464" s="3" t="inlineStr">
        <is>
          <t>duration</t>
        </is>
      </c>
      <c r="F1464" s="3" t="n"/>
      <c r="G1464" s="3" t="n"/>
      <c r="H1464" s="3" t="n"/>
      <c r="I1464" s="3" t="inlineStr">
        <is>
          <t>us-gaap:OtherPostretirementBenefitPlansDefinedBenefitMember</t>
        </is>
      </c>
      <c r="J1464" s="3" t="inlineStr">
        <is>
          <t>https://www.sec.gov/Archives/edgar/data/794367/000079436720000040/m-0201202010xk.htm#TextSelection-416687C5EA7F587F8CB28E3B3D1EEDC3-0-wk-Fact-2CD60C1D63AE59618D363A1716D87C82</t>
        </is>
      </c>
      <c r="K1464" s="3" t="inlineStr">
        <is>
          <t>2020-03-30 00:00:00</t>
        </is>
      </c>
    </row>
    <row r="1465">
      <c r="B1465" s="3" t="inlineStr">
        <is>
          <t>ScheduleOfHealthCareCostTrendRatesTableTextBlock</t>
        </is>
      </c>
      <c r="C1465" s="3" t="inlineStr">
        <is>
          <t>2020-02-01</t>
        </is>
      </c>
      <c r="D1465" s="3" t="inlineStr">
        <is>
          <t>2019-02-03</t>
        </is>
      </c>
      <c r="E1465" s="3" t="inlineStr">
        <is>
          <t>duration</t>
        </is>
      </c>
      <c r="F1465" s="3" t="n"/>
      <c r="G1465" s="3" t="n"/>
      <c r="H1465" s="3" t="n"/>
      <c r="I1465" s="3" t="inlineStr">
        <is>
          <t>us-gaap:OtherPostretirementBenefitPlansDefinedBenefitMember</t>
        </is>
      </c>
      <c r="J1465" s="3" t="inlineStr">
        <is>
          <t>https://www.sec.gov/Archives/edgar/data/794367/000079436720000040/m-0201202010xk.htm#TextSelection-CE88DA8A72905013ACC72F80EF5D46D4-0-wk-Fact-0F66A410315E5F6A93C4FD32659C88DF</t>
        </is>
      </c>
      <c r="K1465" s="3" t="inlineStr">
        <is>
          <t>2020-03-30 00:00:00</t>
        </is>
      </c>
    </row>
    <row r="1466">
      <c r="B1466" s="3" t="inlineStr">
        <is>
          <t>ScheduleOfEffectOfOnePercentagePointChangeInAssumedHealthCareCostTrendRatesTableTextBlock</t>
        </is>
      </c>
      <c r="C1466" s="3" t="inlineStr">
        <is>
          <t>2020-02-01</t>
        </is>
      </c>
      <c r="D1466" s="3" t="inlineStr">
        <is>
          <t>2019-02-03</t>
        </is>
      </c>
      <c r="E1466" s="3" t="inlineStr">
        <is>
          <t>duration</t>
        </is>
      </c>
      <c r="F1466" s="3" t="n"/>
      <c r="G1466" s="3" t="n"/>
      <c r="H1466" s="3" t="n"/>
      <c r="I1466" s="3" t="inlineStr">
        <is>
          <t>us-gaap:OtherPostretirementBenefitPlansDefinedBenefitMember</t>
        </is>
      </c>
      <c r="J1466" s="3" t="inlineStr">
        <is>
          <t>https://www.sec.gov/Archives/edgar/data/794367/000079436720000040/m-0201202010xk.htm#TextSelection-E916F81A79F656A7AE837BB817FC4262-0-wk-Fact-4404169AEA715374A28E44C73878CAC5</t>
        </is>
      </c>
      <c r="K1466" s="3" t="inlineStr">
        <is>
          <t>2020-03-30 00:00:00</t>
        </is>
      </c>
    </row>
    <row r="1467">
      <c r="B1467" s="3" t="inlineStr">
        <is>
          <t>DefinedBenefitPlanEffectOfOnePercentagePointIncreaseOnServiceAndInterestCostComponents</t>
        </is>
      </c>
      <c r="C1467" s="3" t="inlineStr">
        <is>
          <t>2020-02-01</t>
        </is>
      </c>
      <c r="D1467" s="3" t="inlineStr">
        <is>
          <t>2019-02-03</t>
        </is>
      </c>
      <c r="E1467" s="3" t="inlineStr">
        <is>
          <t>duration</t>
        </is>
      </c>
      <c r="F1467" s="3" t="n"/>
      <c r="G1467" s="3" t="inlineStr">
        <is>
          <t>usd</t>
        </is>
      </c>
      <c r="H1467" s="3" t="inlineStr">
        <is>
          <t>-6</t>
        </is>
      </c>
      <c r="I1467" s="3" t="inlineStr">
        <is>
          <t>us-gaap:OtherPostretirementBenefitPlansDefinedBenefitMember</t>
        </is>
      </c>
      <c r="J1467" s="3" t="inlineStr">
        <is>
          <t>https://www.sec.gov/Archives/edgar/data/794367/000079436720000040/m-0201202010xk.htm#d69464997e3209-wk-Fact-02E2651E16CB5D45B904FBD6407226A5</t>
        </is>
      </c>
      <c r="K1467" s="3" t="inlineStr">
        <is>
          <t>2020-03-30 00:00:00</t>
        </is>
      </c>
    </row>
    <row r="1468">
      <c r="B1468" s="3" t="inlineStr">
        <is>
          <t>DefinedBenefitPlanEffectOfOnePercentagePointDecreaseOnServiceAndInterestCostComponents1</t>
        </is>
      </c>
      <c r="C1468" s="3" t="inlineStr">
        <is>
          <t>2020-02-01</t>
        </is>
      </c>
      <c r="D1468" s="3" t="inlineStr">
        <is>
          <t>2019-02-03</t>
        </is>
      </c>
      <c r="E1468" s="3" t="inlineStr">
        <is>
          <t>duration</t>
        </is>
      </c>
      <c r="F1468" s="3" t="n"/>
      <c r="G1468" s="3" t="inlineStr">
        <is>
          <t>usd</t>
        </is>
      </c>
      <c r="H1468" s="3" t="inlineStr">
        <is>
          <t>-6</t>
        </is>
      </c>
      <c r="I1468" s="3" t="inlineStr">
        <is>
          <t>us-gaap:OtherPostretirementBenefitPlansDefinedBenefitMember</t>
        </is>
      </c>
      <c r="J1468" s="3" t="inlineStr">
        <is>
          <t>https://www.sec.gov/Archives/edgar/data/794367/000079436720000040/m-0201202010xk.htm#d69464997e3228-wk-Fact-E16907B506AE55C998759DA9BCCB8E37</t>
        </is>
      </c>
      <c r="K1468" s="3" t="inlineStr">
        <is>
          <t>2020-03-30 00:00:00</t>
        </is>
      </c>
    </row>
    <row r="1469">
      <c r="B1469" s="3" t="inlineStr">
        <is>
          <t>DefinedBenefitPlanEffectOfOnePercentagePointIncreaseOnAccumulatedPostretirementBenefitObligation</t>
        </is>
      </c>
      <c r="C1469" s="3" t="inlineStr">
        <is>
          <t>2020-02-01</t>
        </is>
      </c>
      <c r="D1469" s="3" t="inlineStr">
        <is>
          <t>2019-02-03</t>
        </is>
      </c>
      <c r="E1469" s="3" t="inlineStr">
        <is>
          <t>duration</t>
        </is>
      </c>
      <c r="F1469" s="3" t="inlineStr">
        <is>
          <t>7000000.0</t>
        </is>
      </c>
      <c r="G1469" s="3" t="inlineStr">
        <is>
          <t>usd</t>
        </is>
      </c>
      <c r="H1469" s="3" t="inlineStr">
        <is>
          <t>-6</t>
        </is>
      </c>
      <c r="I1469" s="3" t="inlineStr">
        <is>
          <t>us-gaap:OtherPostretirementBenefitPlansDefinedBenefitMember</t>
        </is>
      </c>
      <c r="J1469" s="3" t="inlineStr">
        <is>
          <t>https://www.sec.gov/Archives/edgar/data/794367/000079436720000040/m-0201202010xk.htm#d69464997e3248-wk-Fact-32F03FEDF25C5C5B9AE148827A6BF5F3</t>
        </is>
      </c>
      <c r="K1469" s="3" t="inlineStr">
        <is>
          <t>2020-03-30 00:00:00</t>
        </is>
      </c>
    </row>
    <row r="1470">
      <c r="B1470" s="3" t="inlineStr">
        <is>
          <t>DefinedBenefitPlanEffectOfOnePercentagePointDecreaseOnAccumulatedPostretirementBenefitObligation1</t>
        </is>
      </c>
      <c r="C1470" s="3" t="inlineStr">
        <is>
          <t>2020-02-01</t>
        </is>
      </c>
      <c r="D1470" s="3" t="inlineStr">
        <is>
          <t>2019-02-03</t>
        </is>
      </c>
      <c r="E1470" s="3" t="inlineStr">
        <is>
          <t>duration</t>
        </is>
      </c>
      <c r="F1470" s="3" t="inlineStr">
        <is>
          <t>6000000.0</t>
        </is>
      </c>
      <c r="G1470" s="3" t="inlineStr">
        <is>
          <t>usd</t>
        </is>
      </c>
      <c r="H1470" s="3" t="inlineStr">
        <is>
          <t>-6</t>
        </is>
      </c>
      <c r="I1470" s="3" t="inlineStr">
        <is>
          <t>us-gaap:OtherPostretirementBenefitPlansDefinedBenefitMember</t>
        </is>
      </c>
      <c r="J1470" s="3" t="inlineStr">
        <is>
          <t>https://www.sec.gov/Archives/edgar/data/794367/000079436720000040/m-0201202010xk.htm#d69464997e3267-wk-Fact-F57257BD67B953B98DE94145DE5385C6</t>
        </is>
      </c>
      <c r="K1470" s="3" t="inlineStr">
        <is>
          <t>2020-03-30 00:00:00</t>
        </is>
      </c>
    </row>
    <row r="1471">
      <c r="B1471" s="3" t="inlineStr">
        <is>
          <t>ScheduleOfExpectedBenefitPaymentsTableTextBlock</t>
        </is>
      </c>
      <c r="C1471" s="3" t="inlineStr">
        <is>
          <t>2020-02-01</t>
        </is>
      </c>
      <c r="D1471" s="3" t="inlineStr">
        <is>
          <t>2019-02-03</t>
        </is>
      </c>
      <c r="E1471" s="3" t="inlineStr">
        <is>
          <t>duration</t>
        </is>
      </c>
      <c r="F1471" s="3" t="n"/>
      <c r="G1471" s="3" t="n"/>
      <c r="H1471" s="3" t="n"/>
      <c r="I1471" s="3" t="inlineStr">
        <is>
          <t>us-gaap:OtherPostretirementBenefitPlansDefinedBenefitMember</t>
        </is>
      </c>
      <c r="J1471" s="3" t="inlineStr">
        <is>
          <t>https://www.sec.gov/Archives/edgar/data/794367/000079436720000040/m-0201202010xk.htm#TextSelection-467ED008C9ED5D2F9CD045DB709F710C-0-wk-Fact-FF225ED2E9EE55FA96E437B73A765E34</t>
        </is>
      </c>
      <c r="K1471" s="3" t="inlineStr">
        <is>
          <t>2020-03-30 00:00:00</t>
        </is>
      </c>
    </row>
    <row r="1472">
      <c r="B1472" s="3" t="inlineStr">
        <is>
          <t>ScheduleOfBenefitObligationsInExcessOfFairValueOfPlanAssetsTableTextBlock</t>
        </is>
      </c>
      <c r="C1472" s="3" t="inlineStr">
        <is>
          <t>2020-02-01</t>
        </is>
      </c>
      <c r="D1472" s="3" t="inlineStr">
        <is>
          <t>2019-02-03</t>
        </is>
      </c>
      <c r="E1472" s="3" t="inlineStr">
        <is>
          <t>duration</t>
        </is>
      </c>
      <c r="F1472" s="3" t="n"/>
      <c r="G1472" s="3" t="n"/>
      <c r="H1472" s="3" t="n"/>
      <c r="I1472" s="3" t="inlineStr">
        <is>
          <t>us-gaap:PensionPlansDefinedBenefitMember</t>
        </is>
      </c>
      <c r="J1472" s="3" t="inlineStr">
        <is>
          <t>https://www.sec.gov/Archives/edgar/data/794367/000079436720000040/m-0201202010xk.htm#TextSelection-5FDF2233390A57F28142B2987A973F0C-0-wk-Fact-E13C5F565490570397E5401117DBE2E9</t>
        </is>
      </c>
      <c r="K1472" s="3" t="inlineStr">
        <is>
          <t>2020-03-30 00:00:00</t>
        </is>
      </c>
    </row>
    <row r="1473">
      <c r="B1473" s="3" t="inlineStr">
        <is>
          <t>ScheduleOfNetBenefitCostsTableTextBlock</t>
        </is>
      </c>
      <c r="C1473" s="3" t="inlineStr">
        <is>
          <t>2020-02-01</t>
        </is>
      </c>
      <c r="D1473" s="3" t="inlineStr">
        <is>
          <t>2019-02-03</t>
        </is>
      </c>
      <c r="E1473" s="3" t="inlineStr">
        <is>
          <t>duration</t>
        </is>
      </c>
      <c r="F1473" s="3" t="n"/>
      <c r="G1473" s="3" t="n"/>
      <c r="H1473" s="3" t="n"/>
      <c r="I1473" s="3" t="inlineStr">
        <is>
          <t>us-gaap:PensionPlansDefinedBenefitMember</t>
        </is>
      </c>
      <c r="J1473" s="3" t="inlineStr">
        <is>
          <t>https://www.sec.gov/Archives/edgar/data/794367/000079436720000040/m-0201202010xk.htm#TextSelection-B12B5FE5355758B9B6469820B4696F23-0-wk-Fact-919A5F58029453D085B8015BECD49F49</t>
        </is>
      </c>
      <c r="K1473" s="3" t="inlineStr">
        <is>
          <t>2020-03-30 00:00:00</t>
        </is>
      </c>
    </row>
    <row r="1474">
      <c r="B1474" s="3" t="inlineStr">
        <is>
          <t>ScheduleOfAssumptionsUsedTableTextBlock</t>
        </is>
      </c>
      <c r="C1474" s="3" t="inlineStr">
        <is>
          <t>2020-02-01</t>
        </is>
      </c>
      <c r="D1474" s="3" t="inlineStr">
        <is>
          <t>2019-02-03</t>
        </is>
      </c>
      <c r="E1474" s="3" t="inlineStr">
        <is>
          <t>duration</t>
        </is>
      </c>
      <c r="F1474" s="3" t="n"/>
      <c r="G1474" s="3" t="n"/>
      <c r="H1474" s="3" t="n"/>
      <c r="I1474" s="3" t="inlineStr">
        <is>
          <t>us-gaap:PensionPlansDefinedBenefitMember</t>
        </is>
      </c>
      <c r="J1474" s="3" t="inlineStr">
        <is>
          <t>https://www.sec.gov/Archives/edgar/data/794367/000079436720000040/m-0201202010xk.htm#TextSelection-6624D3CD12E855A59A8D478C06774A2B-0-wk-Fact-B5310A839D1851B487F319A7170F4F5B</t>
        </is>
      </c>
      <c r="K1474" s="3" t="inlineStr">
        <is>
          <t>2020-03-30 00:00:00</t>
        </is>
      </c>
    </row>
    <row r="1475">
      <c r="B1475" s="3" t="inlineStr">
        <is>
          <t>DefinedBenefitPlanAssumptionsUsedCalculatingNetPeriodicBenefitCostChangeDueToSubsequentInterimMeasurementWeightedAverageExpectedLongTermRateOfReturnOnPlanAssets</t>
        </is>
      </c>
      <c r="C1475" s="3" t="inlineStr">
        <is>
          <t>2020-02-01</t>
        </is>
      </c>
      <c r="D1475" s="3" t="inlineStr">
        <is>
          <t>2019-02-03</t>
        </is>
      </c>
      <c r="E1475" s="3" t="inlineStr">
        <is>
          <t>duration</t>
        </is>
      </c>
      <c r="F1475" s="3" t="inlineStr">
        <is>
          <t>0.0625</t>
        </is>
      </c>
      <c r="G1475" s="3" t="inlineStr">
        <is>
          <t>number</t>
        </is>
      </c>
      <c r="H1475" s="3" t="inlineStr">
        <is>
          <t>4</t>
        </is>
      </c>
      <c r="I1475" s="3" t="inlineStr">
        <is>
          <t>us-gaap:PensionPlansDefinedBenefitMember</t>
        </is>
      </c>
      <c r="J1475" s="3" t="inlineStr">
        <is>
          <t>https://www.sec.gov/Archives/edgar/data/794367/000079436720000040/m-0201202010xk.htm#d69461674e3776-wk-Fact-F2D56797B1265E4C967DF4246BB3B4EA</t>
        </is>
      </c>
      <c r="K1475" s="3" t="inlineStr">
        <is>
          <t>2020-03-30 00:00:00</t>
        </is>
      </c>
    </row>
    <row r="1476">
      <c r="B1476" s="3" t="inlineStr">
        <is>
          <t>ScheduleOfAllocationOfPlanAssetsTableTextBlock</t>
        </is>
      </c>
      <c r="C1476" s="3" t="inlineStr">
        <is>
          <t>2020-02-01</t>
        </is>
      </c>
      <c r="D1476" s="3" t="inlineStr">
        <is>
          <t>2019-02-03</t>
        </is>
      </c>
      <c r="E1476" s="3" t="inlineStr">
        <is>
          <t>duration</t>
        </is>
      </c>
      <c r="F1476" s="3" t="n"/>
      <c r="G1476" s="3" t="n"/>
      <c r="H1476" s="3" t="n"/>
      <c r="I1476" s="3" t="inlineStr">
        <is>
          <t>us-gaap:PensionPlansDefinedBenefitMember</t>
        </is>
      </c>
      <c r="J1476" s="3" t="inlineStr">
        <is>
          <t>https://www.sec.gov/Archives/edgar/data/794367/000079436720000040/m-0201202010xk.htm#TextSelection-07AE78A9602158D3A59BD52123D56B1E-0-wk-Fact-194B941A0B9252FB9A01556311060DAD</t>
        </is>
      </c>
      <c r="K1476" s="3" t="inlineStr">
        <is>
          <t>2020-03-30 00:00:00</t>
        </is>
      </c>
    </row>
    <row r="1477">
      <c r="B1477" s="3" t="inlineStr">
        <is>
          <t>ScheduleOfExpectedBenefitPaymentsTableTextBlock</t>
        </is>
      </c>
      <c r="C1477" s="3" t="inlineStr">
        <is>
          <t>2020-02-01</t>
        </is>
      </c>
      <c r="D1477" s="3" t="inlineStr">
        <is>
          <t>2019-02-03</t>
        </is>
      </c>
      <c r="E1477" s="3" t="inlineStr">
        <is>
          <t>duration</t>
        </is>
      </c>
      <c r="F1477" s="3" t="n"/>
      <c r="G1477" s="3" t="n"/>
      <c r="H1477" s="3" t="n"/>
      <c r="I1477" s="3" t="inlineStr">
        <is>
          <t>us-gaap:PensionPlansDefinedBenefitMember</t>
        </is>
      </c>
      <c r="J1477" s="3" t="inlineStr">
        <is>
          <t>https://www.sec.gov/Archives/edgar/data/794367/000079436720000040/m-0201202010xk.htm#TextSelection-00B1DD2C78495859A1CF6D40B85EDF19-0-wk-Fact-8AEAEE9E37D95253AE05769C4C3B7839</t>
        </is>
      </c>
      <c r="K1477" s="3" t="inlineStr">
        <is>
          <t>2020-03-30 00:00:00</t>
        </is>
      </c>
    </row>
    <row r="1478">
      <c r="B1478" s="3" t="inlineStr">
        <is>
          <t>ScheduleOfBenefitObligationsInExcessOfFairValueOfPlanAssetsTableTextBlock</t>
        </is>
      </c>
      <c r="C1478" s="3" t="inlineStr">
        <is>
          <t>2020-02-01</t>
        </is>
      </c>
      <c r="D1478" s="3" t="inlineStr">
        <is>
          <t>2019-02-03</t>
        </is>
      </c>
      <c r="E1478" s="3" t="inlineStr">
        <is>
          <t>duration</t>
        </is>
      </c>
      <c r="F1478" s="3" t="n"/>
      <c r="G1478" s="3" t="n"/>
      <c r="H1478" s="3" t="n"/>
      <c r="I1478" s="3" t="inlineStr">
        <is>
          <t>us-gaap:SupplementalEmployeeRetirementPlanDefinedBenefitMember</t>
        </is>
      </c>
      <c r="J1478" s="3" t="inlineStr">
        <is>
          <t>https://www.sec.gov/Archives/edgar/data/794367/000079436720000040/m-0201202010xk.htm#TextSelection-78E4D8B5A20455F792EAB37394A07DBC-0-wk-Fact-691D86BBA76A5BE1AC3648953AB82701</t>
        </is>
      </c>
      <c r="K1478" s="3" t="inlineStr">
        <is>
          <t>2020-03-30 00:00:00</t>
        </is>
      </c>
    </row>
    <row r="1479">
      <c r="B1479" s="3" t="inlineStr">
        <is>
          <t>ScheduleOfNetBenefitCostsTableTextBlock</t>
        </is>
      </c>
      <c r="C1479" s="3" t="inlineStr">
        <is>
          <t>2020-02-01</t>
        </is>
      </c>
      <c r="D1479" s="3" t="inlineStr">
        <is>
          <t>2019-02-03</t>
        </is>
      </c>
      <c r="E1479" s="3" t="inlineStr">
        <is>
          <t>duration</t>
        </is>
      </c>
      <c r="F1479" s="3" t="n"/>
      <c r="G1479" s="3" t="n"/>
      <c r="H1479" s="3" t="n"/>
      <c r="I1479" s="3" t="inlineStr">
        <is>
          <t>us-gaap:SupplementalEmployeeRetirementPlanDefinedBenefitMember</t>
        </is>
      </c>
      <c r="J1479" s="3" t="inlineStr">
        <is>
          <t>https://www.sec.gov/Archives/edgar/data/794367/000079436720000040/m-0201202010xk.htm#TextSelection-2490784AAB9D5D7A8C2A55997E530F59-0-wk-Fact-3EEF54AB469F5C76AFF05A99F1751454</t>
        </is>
      </c>
      <c r="K1479" s="3" t="inlineStr">
        <is>
          <t>2020-03-30 00:00:00</t>
        </is>
      </c>
    </row>
    <row r="1480">
      <c r="B1480" s="3" t="inlineStr">
        <is>
          <t>ScheduleOfAssumptionsUsedTableTextBlock</t>
        </is>
      </c>
      <c r="C1480" s="3" t="inlineStr">
        <is>
          <t>2020-02-01</t>
        </is>
      </c>
      <c r="D1480" s="3" t="inlineStr">
        <is>
          <t>2019-02-03</t>
        </is>
      </c>
      <c r="E1480" s="3" t="inlineStr">
        <is>
          <t>duration</t>
        </is>
      </c>
      <c r="F1480" s="3" t="n"/>
      <c r="G1480" s="3" t="n"/>
      <c r="H1480" s="3" t="n"/>
      <c r="I1480" s="3" t="inlineStr">
        <is>
          <t>us-gaap:SupplementalEmployeeRetirementPlanDefinedBenefitMember</t>
        </is>
      </c>
      <c r="J1480" s="3" t="inlineStr">
        <is>
          <t>https://www.sec.gov/Archives/edgar/data/794367/000079436720000040/m-0201202010xk.htm#TextSelection-4197598471C655D49313E8B75671DC42-0-wk-Fact-5BB2B0F330B25345AA3A85687FC8B564</t>
        </is>
      </c>
      <c r="K1480" s="3" t="inlineStr">
        <is>
          <t>2020-03-30 00:00:00</t>
        </is>
      </c>
    </row>
    <row r="1481">
      <c r="B1481" s="3" t="inlineStr">
        <is>
          <t>ScheduleOfExpectedBenefitPaymentsTableTextBlock</t>
        </is>
      </c>
      <c r="C1481" s="3" t="inlineStr">
        <is>
          <t>2020-02-01</t>
        </is>
      </c>
      <c r="D1481" s="3" t="inlineStr">
        <is>
          <t>2019-02-03</t>
        </is>
      </c>
      <c r="E1481" s="3" t="inlineStr">
        <is>
          <t>duration</t>
        </is>
      </c>
      <c r="F1481" s="3" t="n"/>
      <c r="G1481" s="3" t="n"/>
      <c r="H1481" s="3" t="n"/>
      <c r="I1481" s="3" t="inlineStr">
        <is>
          <t>us-gaap:SupplementalEmployeeRetirementPlanDefinedBenefitMember</t>
        </is>
      </c>
      <c r="J1481" s="3" t="inlineStr">
        <is>
          <t>https://www.sec.gov/Archives/edgar/data/794367/000079436720000040/m-0201202010xk.htm#TextSelection-F3946765204E5FFA86FB3AE8651A8EF8-0-wk-Fact-5EC7618828FF5274A227C9D3971F12CC</t>
        </is>
      </c>
      <c r="K1481" s="3" t="inlineStr">
        <is>
          <t>2020-03-30 00:00:00</t>
        </is>
      </c>
    </row>
    <row r="1482">
      <c r="B1482" s="3" t="inlineStr">
        <is>
          <t>ExtinguishmentOfDebtAmount</t>
        </is>
      </c>
      <c r="C1482" s="3" t="inlineStr">
        <is>
          <t>2020-02-01</t>
        </is>
      </c>
      <c r="D1482" s="3" t="inlineStr">
        <is>
          <t>2019-02-03</t>
        </is>
      </c>
      <c r="E1482" s="3" t="inlineStr">
        <is>
          <t>duration</t>
        </is>
      </c>
      <c r="F1482" s="3" t="n"/>
      <c r="G1482" s="3" t="inlineStr">
        <is>
          <t>usd</t>
        </is>
      </c>
      <c r="H1482" s="3" t="inlineStr">
        <is>
          <t>-6</t>
        </is>
      </c>
      <c r="I1482" s="3" t="inlineStr">
        <is>
          <t>m:Sevenpointfourfiveseniordebenturesdue2017Member</t>
        </is>
      </c>
      <c r="J1482" s="3" t="inlineStr">
        <is>
          <t>https://www.sec.gov/Archives/edgar/data/794367/000079436720000040/m-0201202010xk.htm#d69445315e3859-wk-Fact-4240D243DE895B119C4B999BE03D1D7D</t>
        </is>
      </c>
      <c r="K1482" s="3" t="inlineStr">
        <is>
          <t>2020-03-30 00:00:00</t>
        </is>
      </c>
    </row>
    <row r="1483">
      <c r="B1483" s="3" t="inlineStr">
        <is>
          <t>StockIssuedDuringPeriodSharesShareBasedCompensation</t>
        </is>
      </c>
      <c r="C1483" s="3" t="inlineStr">
        <is>
          <t>2020-02-01</t>
        </is>
      </c>
      <c r="D1483" s="3" t="inlineStr">
        <is>
          <t>2019-02-03</t>
        </is>
      </c>
      <c r="E1483" s="3" t="inlineStr">
        <is>
          <t>duration</t>
        </is>
      </c>
      <c r="F1483" s="3" t="inlineStr">
        <is>
          <t>-130000.0</t>
        </is>
      </c>
      <c r="G1483" s="3" t="inlineStr">
        <is>
          <t>shares</t>
        </is>
      </c>
      <c r="H1483" s="3" t="inlineStr">
        <is>
          <t>-3</t>
        </is>
      </c>
      <c r="I1483" s="3" t="inlineStr">
        <is>
          <t>m:TreasuryStockDeferredCompensationPlansMember</t>
        </is>
      </c>
      <c r="J1483" s="3" t="inlineStr">
        <is>
          <t>https://www.sec.gov/Archives/edgar/data/794367/000079436720000040/m-0201202010xk.htm#d69469552e1741-wk-Fact-3AE67EA2451B5A2A979F413CCCB75B1F</t>
        </is>
      </c>
      <c r="K1483" s="3" t="inlineStr">
        <is>
          <t>2020-03-30 00:00:00</t>
        </is>
      </c>
    </row>
    <row r="1484">
      <c r="B1484" s="3" t="inlineStr">
        <is>
          <t>DeferredCompensationArrangementWithIndividualSharesIssued</t>
        </is>
      </c>
      <c r="C1484" s="3" t="inlineStr">
        <is>
          <t>2020-02-01</t>
        </is>
      </c>
      <c r="D1484" s="3" t="inlineStr">
        <is>
          <t>2019-02-03</t>
        </is>
      </c>
      <c r="E1484" s="3" t="inlineStr">
        <is>
          <t>duration</t>
        </is>
      </c>
      <c r="F1484" s="3" t="inlineStr">
        <is>
          <t>169000.0</t>
        </is>
      </c>
      <c r="G1484" s="3" t="inlineStr">
        <is>
          <t>shares</t>
        </is>
      </c>
      <c r="H1484" s="3" t="inlineStr">
        <is>
          <t>-3</t>
        </is>
      </c>
      <c r="I1484" s="3" t="inlineStr">
        <is>
          <t>m:TreasuryStockDeferredCompensationPlansMember</t>
        </is>
      </c>
      <c r="J1484" s="3" t="inlineStr">
        <is>
          <t>https://www.sec.gov/Archives/edgar/data/794367/000079436720000040/m-0201202010xk.htm#d69469552e1892-wk-Fact-33456EA8041A56B89DD629D90A8D0E08</t>
        </is>
      </c>
      <c r="K1484" s="3" t="inlineStr">
        <is>
          <t>2020-03-30 00:00:00</t>
        </is>
      </c>
    </row>
    <row r="1485">
      <c r="B1485" s="3" t="inlineStr">
        <is>
          <t>StockIssuedDuringPeriodSharesShareBasedCompensation</t>
        </is>
      </c>
      <c r="C1485" s="3" t="inlineStr">
        <is>
          <t>2020-02-01</t>
        </is>
      </c>
      <c r="D1485" s="3" t="inlineStr">
        <is>
          <t>2019-02-03</t>
        </is>
      </c>
      <c r="E1485" s="3" t="inlineStr">
        <is>
          <t>duration</t>
        </is>
      </c>
      <c r="F1485" s="3" t="inlineStr">
        <is>
          <t>1510000.0</t>
        </is>
      </c>
      <c r="G1485" s="3" t="inlineStr">
        <is>
          <t>shares</t>
        </is>
      </c>
      <c r="H1485" s="3" t="inlineStr">
        <is>
          <t>-3</t>
        </is>
      </c>
      <c r="I1485" s="3" t="inlineStr">
        <is>
          <t>m:TreasuryStockOtherThousandsMember</t>
        </is>
      </c>
      <c r="J1485" s="3" t="inlineStr">
        <is>
          <t>https://www.sec.gov/Archives/edgar/data/794367/000079436720000040/m-0201202010xk.htm#d69469552e1756-wk-Fact-84BECCAAB0015176A0A99527052BC865</t>
        </is>
      </c>
      <c r="K1485" s="3" t="inlineStr">
        <is>
          <t>2020-03-30 00:00:00</t>
        </is>
      </c>
    </row>
    <row r="1486">
      <c r="B1486" s="3" t="inlineStr">
        <is>
          <t>TreasuryStockSharesAcquired</t>
        </is>
      </c>
      <c r="C1486" s="3" t="inlineStr">
        <is>
          <t>2020-02-01</t>
        </is>
      </c>
      <c r="D1486" s="3" t="inlineStr">
        <is>
          <t>2019-02-03</t>
        </is>
      </c>
      <c r="E1486" s="3" t="inlineStr">
        <is>
          <t>duration</t>
        </is>
      </c>
      <c r="F1486" s="3" t="inlineStr">
        <is>
          <t>38000.0</t>
        </is>
      </c>
      <c r="G1486" s="3" t="inlineStr">
        <is>
          <t>shares</t>
        </is>
      </c>
      <c r="H1486" s="3" t="inlineStr">
        <is>
          <t>-3</t>
        </is>
      </c>
      <c r="I1486" s="3" t="inlineStr">
        <is>
          <t>m:TreasuryStockOtherThousandsMember</t>
        </is>
      </c>
      <c r="J1486" s="3" t="inlineStr">
        <is>
          <t>https://www.sec.gov/Archives/edgar/data/794367/000079436720000040/m-0201202010xk.htm#d69469552e1830-wk-Fact-E957E8E6344B536DAA6BBFCF8A6441AB</t>
        </is>
      </c>
      <c r="K1486" s="3" t="inlineStr">
        <is>
          <t>2020-03-30 00:00:00</t>
        </is>
      </c>
    </row>
    <row r="1487">
      <c r="B1487" s="3" t="inlineStr">
        <is>
          <t>StockIssuedDuringPeriodSharesShareBasedCompensation</t>
        </is>
      </c>
      <c r="C1487" s="3" t="inlineStr">
        <is>
          <t>2020-02-01</t>
        </is>
      </c>
      <c r="D1487" s="3" t="inlineStr">
        <is>
          <t>2019-02-03</t>
        </is>
      </c>
      <c r="E1487" s="3" t="inlineStr">
        <is>
          <t>duration</t>
        </is>
      </c>
      <c r="F1487" s="3" t="inlineStr">
        <is>
          <t>1380000.0</t>
        </is>
      </c>
      <c r="G1487" s="3" t="inlineStr">
        <is>
          <t>shares</t>
        </is>
      </c>
      <c r="H1487" s="3" t="inlineStr">
        <is>
          <t>-3</t>
        </is>
      </c>
      <c r="I1487" s="3" t="inlineStr">
        <is>
          <t>us-gaap:TreasuryStockMember</t>
        </is>
      </c>
      <c r="J1487" s="3" t="inlineStr">
        <is>
          <t>https://www.sec.gov/Archives/edgar/data/794367/000079436720000040/m-0201202010xk.htm#d69469552e1770-wk-Fact-C0D523D426F357128BFBBBD8AAED783A</t>
        </is>
      </c>
      <c r="K1487" s="3" t="inlineStr">
        <is>
          <t>2020-03-30 00:00:00</t>
        </is>
      </c>
    </row>
    <row r="1488">
      <c r="B1488" s="3" t="inlineStr">
        <is>
          <t>TreasuryStockSharesAcquired</t>
        </is>
      </c>
      <c r="C1488" s="3" t="inlineStr">
        <is>
          <t>2020-02-01</t>
        </is>
      </c>
      <c r="D1488" s="3" t="inlineStr">
        <is>
          <t>2019-02-03</t>
        </is>
      </c>
      <c r="E1488" s="3" t="inlineStr">
        <is>
          <t>duration</t>
        </is>
      </c>
      <c r="F1488" s="3" t="inlineStr">
        <is>
          <t>38000.0</t>
        </is>
      </c>
      <c r="G1488" s="3" t="inlineStr">
        <is>
          <t>shares</t>
        </is>
      </c>
      <c r="H1488" s="3" t="inlineStr">
        <is>
          <t>-3</t>
        </is>
      </c>
      <c r="I1488" s="3" t="inlineStr">
        <is>
          <t>us-gaap:TreasuryStockMember</t>
        </is>
      </c>
      <c r="J1488" s="3" t="inlineStr">
        <is>
          <t>https://www.sec.gov/Archives/edgar/data/794367/000079436720000040/m-0201202010xk.htm#d69469552e1845-wk-Fact-A7C1C586F0D553C7BE2F43A233C0EDD8</t>
        </is>
      </c>
      <c r="K1488" s="3" t="inlineStr">
        <is>
          <t>2020-03-30 00:00:00</t>
        </is>
      </c>
    </row>
    <row r="1489">
      <c r="B1489" s="3" t="inlineStr">
        <is>
          <t>DeferredCompensationArrangementWithIndividualSharesIssued</t>
        </is>
      </c>
      <c r="C1489" s="3" t="inlineStr">
        <is>
          <t>2020-02-01</t>
        </is>
      </c>
      <c r="D1489" s="3" t="inlineStr">
        <is>
          <t>2019-02-03</t>
        </is>
      </c>
      <c r="E1489" s="3" t="inlineStr">
        <is>
          <t>duration</t>
        </is>
      </c>
      <c r="F1489" s="3" t="inlineStr">
        <is>
          <t>169000.0</t>
        </is>
      </c>
      <c r="G1489" s="3" t="inlineStr">
        <is>
          <t>shares</t>
        </is>
      </c>
      <c r="H1489" s="3" t="inlineStr">
        <is>
          <t>-3</t>
        </is>
      </c>
      <c r="I1489" s="3" t="inlineStr">
        <is>
          <t>us-gaap:TreasuryStockMember</t>
        </is>
      </c>
      <c r="J1489" s="3" t="inlineStr">
        <is>
          <t>https://www.sec.gov/Archives/edgar/data/794367/000079436720000040/m-0201202010xk.htm#d69469552e1921-wk-Fact-8D661BC702E050569C2D5EE14EED432E</t>
        </is>
      </c>
      <c r="K1489" s="3" t="inlineStr">
        <is>
          <t>2020-03-30 00:00:00</t>
        </is>
      </c>
    </row>
    <row r="1490">
      <c r="B1490" s="3" t="inlineStr">
        <is>
          <t>CommonStockDividendsPerShareDeclared</t>
        </is>
      </c>
      <c r="C1490" s="3" t="inlineStr">
        <is>
          <t>2020-02-01</t>
        </is>
      </c>
      <c r="D1490" s="3" t="inlineStr">
        <is>
          <t>2019-02-03</t>
        </is>
      </c>
      <c r="E1490" s="3" t="inlineStr">
        <is>
          <t>duration</t>
        </is>
      </c>
      <c r="F1490" s="3" t="inlineStr">
        <is>
          <t>1.51</t>
        </is>
      </c>
      <c r="G1490" s="3" t="inlineStr">
        <is>
          <t>usdPerShare</t>
        </is>
      </c>
      <c r="H1490" s="3" t="inlineStr">
        <is>
          <t>INF</t>
        </is>
      </c>
      <c r="I1490" s="3" t="inlineStr">
        <is>
          <t>us-gaap:CommonStockMember</t>
        </is>
      </c>
      <c r="J1490" s="3" t="inlineStr">
        <is>
          <t>https://www.sec.gov/Archives/edgar/data/794367/000079436720000040/m-0201202010xk.htm#Fact-7E26CAE8A1E8511B9A13401F3BB6FF22-wk-Fact-7E26CAE8A1E8511B9A13401F3BB6FF22</t>
        </is>
      </c>
      <c r="K1490" s="3" t="inlineStr">
        <is>
          <t>2020-03-30 00:00:00</t>
        </is>
      </c>
    </row>
    <row r="1491">
      <c r="B1491" s="3" t="inlineStr">
        <is>
          <t>ProfitLoss</t>
        </is>
      </c>
      <c r="C1491" s="3" t="inlineStr">
        <is>
          <t>2020-02-01</t>
        </is>
      </c>
      <c r="D1491" s="3" t="inlineStr">
        <is>
          <t>2019-02-03</t>
        </is>
      </c>
      <c r="E1491" s="3" t="inlineStr">
        <is>
          <t>duration</t>
        </is>
      </c>
      <c r="F1491" s="3" t="inlineStr">
        <is>
          <t>564000000.0</t>
        </is>
      </c>
      <c r="G1491" s="3" t="inlineStr">
        <is>
          <t>usd</t>
        </is>
      </c>
      <c r="H1491" s="3" t="inlineStr">
        <is>
          <t>-6</t>
        </is>
      </c>
      <c r="I1491" s="3" t="inlineStr">
        <is>
          <t>us-gaap:ParentMember</t>
        </is>
      </c>
      <c r="J1491" s="3" t="inlineStr">
        <is>
          <t>https://www.sec.gov/Archives/edgar/data/794367/000079436720000040/m-0201202010xk.htm#d69429974e4065-wk-Fact-7D1D1088ACCA594D93A4FEEC8603F0E3</t>
        </is>
      </c>
      <c r="K1491" s="3" t="inlineStr">
        <is>
          <t>2020-03-30 00:00:00</t>
        </is>
      </c>
    </row>
    <row r="1492">
      <c r="B1492" s="3" t="inlineStr">
        <is>
          <t>ProfitLoss__dim__ParentMember</t>
        </is>
      </c>
      <c r="C1492" s="3" t="inlineStr">
        <is>
          <t>2020-02-01</t>
        </is>
      </c>
      <c r="D1492" s="3" t="inlineStr">
        <is>
          <t>2019-02-03</t>
        </is>
      </c>
      <c r="E1492" s="3" t="inlineStr">
        <is>
          <t>duration</t>
        </is>
      </c>
      <c r="F1492" s="3" t="inlineStr">
        <is>
          <t>564000000.0</t>
        </is>
      </c>
      <c r="G1492" s="3" t="inlineStr">
        <is>
          <t>usd</t>
        </is>
      </c>
      <c r="H1492" s="3" t="inlineStr">
        <is>
          <t>-6</t>
        </is>
      </c>
      <c r="I1492" s="3" t="inlineStr">
        <is>
          <t>us-gaap:ParentMember</t>
        </is>
      </c>
      <c r="J1492" s="3" t="inlineStr">
        <is>
          <t>https://www.sec.gov/Archives/edgar/data/794367/000079436720000040/m-0201202010xk.htm#d69429974e4065-wk-Fact-7D1D1088ACCA594D93A4FEEC8603F0E3</t>
        </is>
      </c>
      <c r="K1492" s="3" t="inlineStr">
        <is>
          <t>2020-03-30 00:00:00</t>
        </is>
      </c>
    </row>
    <row r="1493">
      <c r="B1493" s="3" t="inlineStr">
        <is>
          <t>ProfitLoss</t>
        </is>
      </c>
      <c r="C1493" s="3" t="inlineStr">
        <is>
          <t>2020-02-01</t>
        </is>
      </c>
      <c r="D1493" s="3" t="inlineStr">
        <is>
          <t>2019-02-03</t>
        </is>
      </c>
      <c r="E1493" s="3" t="inlineStr">
        <is>
          <t>duration</t>
        </is>
      </c>
      <c r="F1493" s="3" t="inlineStr">
        <is>
          <t>564000000.0</t>
        </is>
      </c>
      <c r="G1493" s="3" t="inlineStr">
        <is>
          <t>usd</t>
        </is>
      </c>
      <c r="H1493" s="3" t="inlineStr">
        <is>
          <t>-6</t>
        </is>
      </c>
      <c r="I1493" s="3" t="inlineStr">
        <is>
          <t>us-gaap:RetainedEarningsMember</t>
        </is>
      </c>
      <c r="J1493" s="3" t="inlineStr">
        <is>
          <t>https://www.sec.gov/Archives/edgar/data/794367/000079436720000040/m-0201202010xk.htm#d69429974e4005-wk-Fact-CFE4D5DBED535A108F5EC9F71330D67B</t>
        </is>
      </c>
      <c r="K1493" s="3" t="inlineStr">
        <is>
          <t>2020-03-30 00:00:00</t>
        </is>
      </c>
    </row>
    <row r="1494">
      <c r="B1494" s="3" t="inlineStr">
        <is>
          <t>ProfitLoss__dim__RetainedEarningsMember</t>
        </is>
      </c>
      <c r="C1494" s="3" t="inlineStr">
        <is>
          <t>2020-02-01</t>
        </is>
      </c>
      <c r="D1494" s="3" t="inlineStr">
        <is>
          <t>2019-02-03</t>
        </is>
      </c>
      <c r="E1494" s="3" t="inlineStr">
        <is>
          <t>duration</t>
        </is>
      </c>
      <c r="F1494" s="3" t="inlineStr">
        <is>
          <t>564000000.0</t>
        </is>
      </c>
      <c r="G1494" s="3" t="inlineStr">
        <is>
          <t>usd</t>
        </is>
      </c>
      <c r="H1494" s="3" t="inlineStr">
        <is>
          <t>-6</t>
        </is>
      </c>
      <c r="I1494" s="3" t="inlineStr">
        <is>
          <t>us-gaap:RetainedEarningsMember</t>
        </is>
      </c>
      <c r="J1494" s="3" t="inlineStr">
        <is>
          <t>https://www.sec.gov/Archives/edgar/data/794367/000079436720000040/m-0201202010xk.htm#d69429974e4005-wk-Fact-CFE4D5DBED535A108F5EC9F71330D67B</t>
        </is>
      </c>
      <c r="K1494" s="3" t="inlineStr">
        <is>
          <t>2020-03-30 00:00:00</t>
        </is>
      </c>
    </row>
    <row r="1495">
      <c r="B1495" s="3" t="inlineStr">
        <is>
          <t>StockholdersEquityIncludingPortionAttributableToNoncontrollingInterest</t>
        </is>
      </c>
      <c r="C1495" s="3" t="inlineStr">
        <is>
          <t>2017-01-28</t>
        </is>
      </c>
      <c r="D1495" s="3" t="n"/>
      <c r="E1495" s="3" t="inlineStr">
        <is>
          <t>instant</t>
        </is>
      </c>
      <c r="F1495" s="3" t="inlineStr">
        <is>
          <t>4375000000.0</t>
        </is>
      </c>
      <c r="G1495" s="3" t="inlineStr">
        <is>
          <t>usd</t>
        </is>
      </c>
      <c r="H1495" s="3" t="inlineStr">
        <is>
          <t>-6</t>
        </is>
      </c>
      <c r="I1495" s="3" t="n"/>
      <c r="J1495" s="3" t="inlineStr">
        <is>
          <t>https://www.sec.gov/Archives/edgar/data/794367/000079436720000040/m-0201202010xk.htm#d69429974e1213-wk-Fact-8753CD9F65C4548490599E48F383693E</t>
        </is>
      </c>
      <c r="K1495" s="3" t="inlineStr">
        <is>
          <t>2020-03-30 00:00:00</t>
        </is>
      </c>
    </row>
    <row r="1496">
      <c r="B1496" s="3" t="inlineStr">
        <is>
          <t>ContractWithCustomerLiabilityCurrent</t>
        </is>
      </c>
      <c r="C1496" s="3" t="inlineStr">
        <is>
          <t>2017-01-28</t>
        </is>
      </c>
      <c r="D1496" s="3" t="n"/>
      <c r="E1496" s="3" t="inlineStr">
        <is>
          <t>instant</t>
        </is>
      </c>
      <c r="F1496" s="3" t="inlineStr">
        <is>
          <t>911000000.0</t>
        </is>
      </c>
      <c r="G1496" s="3" t="inlineStr">
        <is>
          <t>usd</t>
        </is>
      </c>
      <c r="H1496" s="3" t="inlineStr">
        <is>
          <t>-6</t>
        </is>
      </c>
      <c r="I1496" s="3" t="n"/>
      <c r="J1496" s="3" t="inlineStr">
        <is>
          <t>https://www.sec.gov/Archives/edgar/data/794367/000079436720000040/m-0201202010xk.htm#d69435353e1404-wk-Fact-B8962259B59753AEA83C760065E876EA</t>
        </is>
      </c>
      <c r="K1496" s="3" t="inlineStr">
        <is>
          <t>2020-03-30 00:00:00</t>
        </is>
      </c>
    </row>
    <row r="1497">
      <c r="B1497" s="3" t="inlineStr">
        <is>
          <t>WorkersCompensationLiabilityCurrentAndNoncurrent</t>
        </is>
      </c>
      <c r="C1497" s="3" t="inlineStr">
        <is>
          <t>2017-01-28</t>
        </is>
      </c>
      <c r="D1497" s="3" t="n"/>
      <c r="E1497" s="3" t="inlineStr">
        <is>
          <t>instant</t>
        </is>
      </c>
      <c r="F1497" s="3" t="inlineStr">
        <is>
          <t>503000000.0</t>
        </is>
      </c>
      <c r="G1497" s="3" t="inlineStr">
        <is>
          <t>usd</t>
        </is>
      </c>
      <c r="H1497" s="3" t="inlineStr">
        <is>
          <t>-6</t>
        </is>
      </c>
      <c r="I1497" s="3" t="n"/>
      <c r="J1497" s="3" t="inlineStr">
        <is>
          <t>https://www.sec.gov/Archives/edgar/data/794367/000079436720000040/m-0201202010xk.htm#d69446560e1520-wk-Fact-6ECC5D6449AE5E8BA012CC3ACA61FF90</t>
        </is>
      </c>
      <c r="K1497" s="3" t="inlineStr">
        <is>
          <t>2020-03-30 00:00:00</t>
        </is>
      </c>
    </row>
    <row r="1498">
      <c r="B1498" s="3" t="inlineStr">
        <is>
          <t>UnrecognizedTaxBenefits</t>
        </is>
      </c>
      <c r="C1498" s="3" t="inlineStr">
        <is>
          <t>2017-01-28</t>
        </is>
      </c>
      <c r="D1498" s="3" t="n"/>
      <c r="E1498" s="3" t="inlineStr">
        <is>
          <t>instant</t>
        </is>
      </c>
      <c r="F1498" s="3" t="inlineStr">
        <is>
          <t>167000000.0</t>
        </is>
      </c>
      <c r="G1498" s="3" t="inlineStr">
        <is>
          <t>usd</t>
        </is>
      </c>
      <c r="H1498" s="3" t="inlineStr">
        <is>
          <t>-6</t>
        </is>
      </c>
      <c r="I1498" s="3" t="n"/>
      <c r="J1498" s="3" t="inlineStr">
        <is>
          <t>https://www.sec.gov/Archives/edgar/data/794367/000079436720000040/m-0201202010xk.htm#d69450898e3624-wk-Fact-CA454F41BF8B5718A036854C1396DA6A</t>
        </is>
      </c>
      <c r="K1498" s="3" t="inlineStr">
        <is>
          <t>2020-03-30 00:00:00</t>
        </is>
      </c>
    </row>
    <row r="1499">
      <c r="B1499" s="3" t="inlineStr">
        <is>
          <t>CommonStockSharesIssued</t>
        </is>
      </c>
      <c r="C1499" s="3" t="inlineStr">
        <is>
          <t>2017-01-28</t>
        </is>
      </c>
      <c r="D1499" s="3" t="n"/>
      <c r="E1499" s="3" t="inlineStr">
        <is>
          <t>instant</t>
        </is>
      </c>
      <c r="F1499" s="3" t="inlineStr">
        <is>
          <t>333606000.0</t>
        </is>
      </c>
      <c r="G1499" s="3" t="inlineStr">
        <is>
          <t>shares</t>
        </is>
      </c>
      <c r="H1499" s="3" t="inlineStr">
        <is>
          <t>-3</t>
        </is>
      </c>
      <c r="I1499" s="3" t="n"/>
      <c r="J1499" s="3" t="inlineStr">
        <is>
          <t>https://www.sec.gov/Archives/edgar/data/794367/000079436720000040/m-0201202010xk.htm#d69469552e1050-wk-Fact-0117E233584A5078B75693FA27D9C54F</t>
        </is>
      </c>
      <c r="K1499" s="3" t="inlineStr">
        <is>
          <t>2020-03-30 00:00:00</t>
        </is>
      </c>
    </row>
    <row r="1500">
      <c r="B1500" s="3" t="inlineStr">
        <is>
          <t>CommonStockSharesOutstanding</t>
        </is>
      </c>
      <c r="C1500" s="3" t="inlineStr">
        <is>
          <t>2017-01-28</t>
        </is>
      </c>
      <c r="D1500" s="3" t="n"/>
      <c r="E1500" s="3" t="inlineStr">
        <is>
          <t>instant</t>
        </is>
      </c>
      <c r="F1500" s="3" t="inlineStr">
        <is>
          <t>304063000.0</t>
        </is>
      </c>
      <c r="G1500" s="3" t="inlineStr">
        <is>
          <t>shares</t>
        </is>
      </c>
      <c r="H1500" s="3" t="inlineStr">
        <is>
          <t>-3</t>
        </is>
      </c>
      <c r="I1500" s="3" t="n"/>
      <c r="J1500" s="3" t="inlineStr">
        <is>
          <t>https://www.sec.gov/Archives/edgar/data/794367/000079436720000040/m-0201202010xk.htm#d69469552e1110-wk-Fact-3B32BC79114D50C7B78A34EEA0DDA49D</t>
        </is>
      </c>
      <c r="K1500" s="3" t="inlineStr">
        <is>
          <t>2020-03-30 00:00:00</t>
        </is>
      </c>
    </row>
    <row r="1501">
      <c r="B1501" s="3" t="inlineStr">
        <is>
          <t>CashCashEquivalentsRestrictedCashAndRestrictedCashEquivalents</t>
        </is>
      </c>
      <c r="C1501" s="3" t="inlineStr">
        <is>
          <t>2017-01-28</t>
        </is>
      </c>
      <c r="D1501" s="3" t="n"/>
      <c r="E1501" s="3" t="inlineStr">
        <is>
          <t>instant</t>
        </is>
      </c>
      <c r="F1501" s="3" t="inlineStr">
        <is>
          <t>1334000000.0</t>
        </is>
      </c>
      <c r="G1501" s="3" t="inlineStr">
        <is>
          <t>usd</t>
        </is>
      </c>
      <c r="H1501" s="3" t="inlineStr">
        <is>
          <t>-6</t>
        </is>
      </c>
      <c r="I1501" s="3" t="n"/>
      <c r="J1501" s="3" t="inlineStr">
        <is>
          <t>https://www.sec.gov/Archives/edgar/data/794367/000079436720000040/m-0201202010xk.htm#d69514878e22464-wk-Fact-0BECA7882F2F51749FE3B138166D0F8F</t>
        </is>
      </c>
      <c r="K1501" s="3" t="inlineStr">
        <is>
          <t>2020-03-30 00:00:00</t>
        </is>
      </c>
    </row>
    <row r="1502">
      <c r="B1502" s="3" t="inlineStr">
        <is>
          <t>CashCashEquivalentsRestrictedCashAndRestrictedCashEquivalents</t>
        </is>
      </c>
      <c r="C1502" s="3" t="inlineStr">
        <is>
          <t>2017-01-28</t>
        </is>
      </c>
      <c r="D1502" s="3" t="n"/>
      <c r="E1502" s="3" t="inlineStr">
        <is>
          <t>instant</t>
        </is>
      </c>
      <c r="F1502" s="3" t="inlineStr">
        <is>
          <t>315000000.0</t>
        </is>
      </c>
      <c r="G1502" s="3" t="inlineStr">
        <is>
          <t>usd</t>
        </is>
      </c>
      <c r="H1502" s="3" t="inlineStr">
        <is>
          <t>-6</t>
        </is>
      </c>
      <c r="I1502" s="3" t="inlineStr">
        <is>
          <t>srt:NonGuarantorSubsidiariesMember</t>
        </is>
      </c>
      <c r="J1502" s="3" t="inlineStr">
        <is>
          <t>https://www.sec.gov/Archives/edgar/data/794367/000079436720000040/m-0201202010xk.htm#d69514878e22425-wk-Fact-ED1B3FF9870059BFAF196F41729BBFEE</t>
        </is>
      </c>
      <c r="K1502" s="3" t="inlineStr">
        <is>
          <t>2020-03-30 00:00:00</t>
        </is>
      </c>
    </row>
    <row r="1503">
      <c r="B1503" s="3" t="inlineStr">
        <is>
          <t>CashCashEquivalentsRestrictedCashAndRestrictedCashEquivalents__dim__NonGuarantorSubsidiariesMember</t>
        </is>
      </c>
      <c r="C1503" s="3" t="inlineStr">
        <is>
          <t>2017-01-28</t>
        </is>
      </c>
      <c r="D1503" s="3" t="n"/>
      <c r="E1503" s="3" t="inlineStr">
        <is>
          <t>instant</t>
        </is>
      </c>
      <c r="F1503" s="3" t="inlineStr">
        <is>
          <t>315000000.0</t>
        </is>
      </c>
      <c r="G1503" s="3" t="inlineStr">
        <is>
          <t>usd</t>
        </is>
      </c>
      <c r="H1503" s="3" t="inlineStr">
        <is>
          <t>-6</t>
        </is>
      </c>
      <c r="I1503" s="3" t="inlineStr">
        <is>
          <t>srt:NonGuarantorSubsidiariesMember</t>
        </is>
      </c>
      <c r="J1503" s="3" t="inlineStr">
        <is>
          <t>https://www.sec.gov/Archives/edgar/data/794367/000079436720000040/m-0201202010xk.htm#d69514878e22425-wk-Fact-ED1B3FF9870059BFAF196F41729BBFEE</t>
        </is>
      </c>
      <c r="K1503" s="3" t="inlineStr">
        <is>
          <t>2020-03-30 00:00:00</t>
        </is>
      </c>
    </row>
    <row r="1504">
      <c r="B1504" s="3" t="inlineStr">
        <is>
          <t>CashCashEquivalentsRestrictedCashAndRestrictedCashEquivalents</t>
        </is>
      </c>
      <c r="C1504" s="3" t="inlineStr">
        <is>
          <t>2017-01-28</t>
        </is>
      </c>
      <c r="D1504" s="3" t="n"/>
      <c r="E1504" s="3" t="inlineStr">
        <is>
          <t>instant</t>
        </is>
      </c>
      <c r="F1504" s="3" t="inlineStr">
        <is>
          <t>938000000.0</t>
        </is>
      </c>
      <c r="G1504" s="3" t="inlineStr">
        <is>
          <t>usd</t>
        </is>
      </c>
      <c r="H1504" s="3" t="inlineStr">
        <is>
          <t>-6</t>
        </is>
      </c>
      <c r="I1504" s="3" t="inlineStr">
        <is>
          <t>srt:ParentCompanyMember</t>
        </is>
      </c>
      <c r="J1504" s="3" t="inlineStr">
        <is>
          <t>https://www.sec.gov/Archives/edgar/data/794367/000079436720000040/m-0201202010xk.htm#d69514878e22387-wk-Fact-AE7C0DA2B5EF5B04982ED031F9438B9C</t>
        </is>
      </c>
      <c r="K1504" s="3" t="inlineStr">
        <is>
          <t>2020-03-30 00:00:00</t>
        </is>
      </c>
    </row>
    <row r="1505">
      <c r="B1505" s="3" t="inlineStr">
        <is>
          <t>CashCashEquivalentsRestrictedCashAndRestrictedCashEquivalents__dim__ParentCompanyMember</t>
        </is>
      </c>
      <c r="C1505" s="3" t="inlineStr">
        <is>
          <t>2017-01-28</t>
        </is>
      </c>
      <c r="D1505" s="3" t="n"/>
      <c r="E1505" s="3" t="inlineStr">
        <is>
          <t>instant</t>
        </is>
      </c>
      <c r="F1505" s="3" t="inlineStr">
        <is>
          <t>938000000.0</t>
        </is>
      </c>
      <c r="G1505" s="3" t="inlineStr">
        <is>
          <t>usd</t>
        </is>
      </c>
      <c r="H1505" s="3" t="inlineStr">
        <is>
          <t>-6</t>
        </is>
      </c>
      <c r="I1505" s="3" t="inlineStr">
        <is>
          <t>srt:ParentCompanyMember</t>
        </is>
      </c>
      <c r="J1505" s="3" t="inlineStr">
        <is>
          <t>https://www.sec.gov/Archives/edgar/data/794367/000079436720000040/m-0201202010xk.htm#d69514878e22387-wk-Fact-AE7C0DA2B5EF5B04982ED031F9438B9C</t>
        </is>
      </c>
      <c r="K1505" s="3" t="inlineStr">
        <is>
          <t>2020-03-30 00:00:00</t>
        </is>
      </c>
    </row>
    <row r="1506">
      <c r="B1506" s="3" t="inlineStr">
        <is>
          <t>CashCashEquivalentsRestrictedCashAndRestrictedCashEquivalents</t>
        </is>
      </c>
      <c r="C1506" s="3" t="inlineStr">
        <is>
          <t>2017-01-28</t>
        </is>
      </c>
      <c r="D1506" s="3" t="n"/>
      <c r="E1506" s="3" t="inlineStr">
        <is>
          <t>instant</t>
        </is>
      </c>
      <c r="F1506" s="3" t="inlineStr">
        <is>
          <t>81000000.0</t>
        </is>
      </c>
      <c r="G1506" s="3" t="inlineStr">
        <is>
          <t>usd</t>
        </is>
      </c>
      <c r="H1506" s="3" t="inlineStr">
        <is>
          <t>-6</t>
        </is>
      </c>
      <c r="I1506" s="3" t="inlineStr">
        <is>
          <t>srt:SubsidiaryIssuerMember</t>
        </is>
      </c>
      <c r="J1506" s="3" t="inlineStr">
        <is>
          <t>https://www.sec.gov/Archives/edgar/data/794367/000079436720000040/m-0201202010xk.htm#d69514878e22406-wk-Fact-0F848FAE0E605E989DF4F3A033FBBC97</t>
        </is>
      </c>
      <c r="K1506" s="3" t="inlineStr">
        <is>
          <t>2020-03-30 00:00:00</t>
        </is>
      </c>
    </row>
    <row r="1507">
      <c r="B1507" s="3" t="inlineStr">
        <is>
          <t>CashCashEquivalentsRestrictedCashAndRestrictedCashEquivalents__dim__SubsidiaryIssuerMember</t>
        </is>
      </c>
      <c r="C1507" s="3" t="inlineStr">
        <is>
          <t>2017-01-28</t>
        </is>
      </c>
      <c r="D1507" s="3" t="n"/>
      <c r="E1507" s="3" t="inlineStr">
        <is>
          <t>instant</t>
        </is>
      </c>
      <c r="F1507" s="3" t="inlineStr">
        <is>
          <t>81000000.0</t>
        </is>
      </c>
      <c r="G1507" s="3" t="inlineStr">
        <is>
          <t>usd</t>
        </is>
      </c>
      <c r="H1507" s="3" t="inlineStr">
        <is>
          <t>-6</t>
        </is>
      </c>
      <c r="I1507" s="3" t="inlineStr">
        <is>
          <t>srt:SubsidiaryIssuerMember</t>
        </is>
      </c>
      <c r="J1507" s="3" t="inlineStr">
        <is>
          <t>https://www.sec.gov/Archives/edgar/data/794367/000079436720000040/m-0201202010xk.htm#d69514878e22406-wk-Fact-0F848FAE0E605E989DF4F3A033FBBC97</t>
        </is>
      </c>
      <c r="K1507" s="3" t="inlineStr">
        <is>
          <t>2020-03-30 00:00:00</t>
        </is>
      </c>
    </row>
    <row r="1508">
      <c r="B1508" s="3" t="inlineStr">
        <is>
          <t>CashCashEquivalentsRestrictedCashAndRestrictedCashEquivalents</t>
        </is>
      </c>
      <c r="C1508" s="3" t="inlineStr">
        <is>
          <t>2017-01-28</t>
        </is>
      </c>
      <c r="D1508" s="3" t="n"/>
      <c r="E1508" s="3" t="inlineStr">
        <is>
          <t>instant</t>
        </is>
      </c>
      <c r="F1508" s="3" t="n"/>
      <c r="G1508" s="3" t="inlineStr">
        <is>
          <t>usd</t>
        </is>
      </c>
      <c r="H1508" s="3" t="inlineStr">
        <is>
          <t>-6</t>
        </is>
      </c>
      <c r="I1508" s="3" t="inlineStr">
        <is>
          <t>srt:ConsolidationEliminationsMember</t>
        </is>
      </c>
      <c r="J1508" s="3" t="inlineStr">
        <is>
          <t>https://www.sec.gov/Archives/edgar/data/794367/000079436720000040/m-0201202010xk.htm#d69514878e22445-wk-Fact-1F94EBE1812C5C4585CE7A0FDBCC0144</t>
        </is>
      </c>
      <c r="K1508" s="3" t="inlineStr">
        <is>
          <t>2020-03-30 00:00:00</t>
        </is>
      </c>
    </row>
    <row r="1509">
      <c r="B1509" s="3" t="inlineStr">
        <is>
          <t>CashCashEquivalentsRestrictedCashAndRestrictedCashEquivalents__dim__ConsolidationEliminationsMember</t>
        </is>
      </c>
      <c r="C1509" s="3" t="inlineStr">
        <is>
          <t>2017-01-28</t>
        </is>
      </c>
      <c r="D1509" s="3" t="n"/>
      <c r="E1509" s="3" t="inlineStr">
        <is>
          <t>instant</t>
        </is>
      </c>
      <c r="F1509" s="3" t="n"/>
      <c r="G1509" s="3" t="inlineStr">
        <is>
          <t>usd</t>
        </is>
      </c>
      <c r="H1509" s="3" t="inlineStr">
        <is>
          <t>-6</t>
        </is>
      </c>
      <c r="I1509" s="3" t="inlineStr">
        <is>
          <t>srt:ConsolidationEliminationsMember</t>
        </is>
      </c>
      <c r="J1509" s="3" t="inlineStr">
        <is>
          <t>https://www.sec.gov/Archives/edgar/data/794367/000079436720000040/m-0201202010xk.htm#d69514878e22445-wk-Fact-1F94EBE1812C5C4585CE7A0FDBCC0144</t>
        </is>
      </c>
      <c r="K1509" s="3" t="inlineStr">
        <is>
          <t>2020-03-30 00:00:00</t>
        </is>
      </c>
    </row>
    <row r="1510">
      <c r="B1510" s="3" t="inlineStr">
        <is>
          <t>CommonStockSharesIssued</t>
        </is>
      </c>
      <c r="C1510" s="3" t="inlineStr">
        <is>
          <t>2017-01-28</t>
        </is>
      </c>
      <c r="D1510" s="3" t="n"/>
      <c r="E1510" s="3" t="inlineStr">
        <is>
          <t>instant</t>
        </is>
      </c>
      <c r="F1510" s="3" t="inlineStr">
        <is>
          <t>1096000.0</t>
        </is>
      </c>
      <c r="G1510" s="3" t="inlineStr">
        <is>
          <t>shares</t>
        </is>
      </c>
      <c r="H1510" s="3" t="inlineStr">
        <is>
          <t>-3</t>
        </is>
      </c>
      <c r="I1510" s="3" t="inlineStr">
        <is>
          <t>m:TreasuryStockDeferredCompensationPlansMember</t>
        </is>
      </c>
      <c r="J1510" s="3" t="inlineStr">
        <is>
          <t>https://www.sec.gov/Archives/edgar/data/794367/000079436720000040/m-0201202010xk.htm#d69469552e1064-wk-Fact-9A7C9E258919545EA6E44024CBBC13EB</t>
        </is>
      </c>
      <c r="K1510" s="3" t="inlineStr">
        <is>
          <t>2020-03-30 00:00:00</t>
        </is>
      </c>
    </row>
    <row r="1511">
      <c r="B1511" s="3" t="inlineStr">
        <is>
          <t>CommonStockSharesIssued</t>
        </is>
      </c>
      <c r="C1511" s="3" t="inlineStr">
        <is>
          <t>2017-01-28</t>
        </is>
      </c>
      <c r="D1511" s="3" t="n"/>
      <c r="E1511" s="3" t="inlineStr">
        <is>
          <t>instant</t>
        </is>
      </c>
      <c r="F1511" s="3" t="inlineStr">
        <is>
          <t>28447000.0</t>
        </is>
      </c>
      <c r="G1511" s="3" t="inlineStr">
        <is>
          <t>shares</t>
        </is>
      </c>
      <c r="H1511" s="3" t="inlineStr">
        <is>
          <t>-3</t>
        </is>
      </c>
      <c r="I1511" s="3" t="inlineStr">
        <is>
          <t>m:TreasuryStockOtherThousandsMember</t>
        </is>
      </c>
      <c r="J1511" s="3" t="inlineStr">
        <is>
          <t>https://www.sec.gov/Archives/edgar/data/794367/000079436720000040/m-0201202010xk.htm#d69469552e1079-wk-Fact-D8309388751958D489A009C52EB1CC2D</t>
        </is>
      </c>
      <c r="K1511" s="3" t="inlineStr">
        <is>
          <t>2020-03-30 00:00:00</t>
        </is>
      </c>
    </row>
    <row r="1512">
      <c r="B1512" s="3" t="inlineStr">
        <is>
          <t>CommonStockSharesIssued</t>
        </is>
      </c>
      <c r="C1512" s="3" t="inlineStr">
        <is>
          <t>2017-01-28</t>
        </is>
      </c>
      <c r="D1512" s="3" t="n"/>
      <c r="E1512" s="3" t="inlineStr">
        <is>
          <t>instant</t>
        </is>
      </c>
      <c r="F1512" s="3" t="inlineStr">
        <is>
          <t>29543000.0</t>
        </is>
      </c>
      <c r="G1512" s="3" t="inlineStr">
        <is>
          <t>shares</t>
        </is>
      </c>
      <c r="H1512" s="3" t="inlineStr">
        <is>
          <t>-3</t>
        </is>
      </c>
      <c r="I1512" s="3" t="inlineStr">
        <is>
          <t>us-gaap:TreasuryStockMember</t>
        </is>
      </c>
      <c r="J1512" s="3" t="inlineStr">
        <is>
          <t>https://www.sec.gov/Archives/edgar/data/794367/000079436720000040/m-0201202010xk.htm#d69469552e1094-wk-Fact-3EE97B4360C651A99DD74E7A694A54D1</t>
        </is>
      </c>
      <c r="K1512" s="3" t="inlineStr">
        <is>
          <t>2020-03-30 00:00:00</t>
        </is>
      </c>
    </row>
    <row r="1513">
      <c r="B1513" s="3" t="inlineStr">
        <is>
          <t>StockholdersEquityIncludingPortionAttributableToNoncontrollingInterest</t>
        </is>
      </c>
      <c r="C1513" s="3" t="inlineStr">
        <is>
          <t>2017-01-28</t>
        </is>
      </c>
      <c r="D1513" s="3" t="n"/>
      <c r="E1513" s="3" t="inlineStr">
        <is>
          <t>instant</t>
        </is>
      </c>
      <c r="F1513" s="3" t="inlineStr">
        <is>
          <t>-896000000.0</t>
        </is>
      </c>
      <c r="G1513" s="3" t="inlineStr">
        <is>
          <t>usd</t>
        </is>
      </c>
      <c r="H1513" s="3" t="inlineStr">
        <is>
          <t>-6</t>
        </is>
      </c>
      <c r="I1513" s="3" t="inlineStr">
        <is>
          <t>us-gaap:AccumulatedOtherComprehensiveIncomeMember</t>
        </is>
      </c>
      <c r="J1513" s="3" t="inlineStr">
        <is>
          <t>https://www.sec.gov/Archives/edgar/data/794367/000079436720000040/m-0201202010xk.htm#d69429974e1153-wk-Fact-5198A4959AA858CE8C0657D3427D1426</t>
        </is>
      </c>
      <c r="K1513" s="3" t="inlineStr">
        <is>
          <t>2020-03-30 00:00:00</t>
        </is>
      </c>
    </row>
    <row r="1514">
      <c r="B1514" s="3" t="inlineStr">
        <is>
          <t>StockholdersEquityIncludingPortionAttributableToNoncontrollingInterest__dim__AccumulatedOtherComprehensiveIncomeMember</t>
        </is>
      </c>
      <c r="C1514" s="3" t="inlineStr">
        <is>
          <t>2017-01-28</t>
        </is>
      </c>
      <c r="D1514" s="3" t="n"/>
      <c r="E1514" s="3" t="inlineStr">
        <is>
          <t>instant</t>
        </is>
      </c>
      <c r="F1514" s="3" t="inlineStr">
        <is>
          <t>-896000000.0</t>
        </is>
      </c>
      <c r="G1514" s="3" t="inlineStr">
        <is>
          <t>usd</t>
        </is>
      </c>
      <c r="H1514" s="3" t="inlineStr">
        <is>
          <t>-6</t>
        </is>
      </c>
      <c r="I1514" s="3" t="inlineStr">
        <is>
          <t>us-gaap:AccumulatedOtherComprehensiveIncomeMember</t>
        </is>
      </c>
      <c r="J1514" s="3" t="inlineStr">
        <is>
          <t>https://www.sec.gov/Archives/edgar/data/794367/000079436720000040/m-0201202010xk.htm#d69429974e1153-wk-Fact-5198A4959AA858CE8C0657D3427D1426</t>
        </is>
      </c>
      <c r="K1514" s="3" t="inlineStr">
        <is>
          <t>2020-03-30 00:00:00</t>
        </is>
      </c>
    </row>
    <row r="1515">
      <c r="B1515" s="3" t="inlineStr">
        <is>
          <t>StockholdersEquityIncludingPortionAttributableToNoncontrollingInterest</t>
        </is>
      </c>
      <c r="C1515" s="3" t="inlineStr">
        <is>
          <t>2017-01-28</t>
        </is>
      </c>
      <c r="D1515" s="3" t="n"/>
      <c r="E1515" s="3" t="inlineStr">
        <is>
          <t>instant</t>
        </is>
      </c>
      <c r="F1515" s="3" t="inlineStr">
        <is>
          <t>617000000.0</t>
        </is>
      </c>
      <c r="G1515" s="3" t="inlineStr">
        <is>
          <t>usd</t>
        </is>
      </c>
      <c r="H1515" s="3" t="inlineStr">
        <is>
          <t>-6</t>
        </is>
      </c>
      <c r="I1515" s="3" t="inlineStr">
        <is>
          <t>us-gaap:AdditionalPaidInCapitalMember</t>
        </is>
      </c>
      <c r="J1515" s="3" t="inlineStr">
        <is>
          <t>https://www.sec.gov/Archives/edgar/data/794367/000079436720000040/m-0201202010xk.htm#d69429974e1094-wk-Fact-B582C9DFF09252BB8E8501F6C8C6D1E6</t>
        </is>
      </c>
      <c r="K1515" s="3" t="inlineStr">
        <is>
          <t>2020-03-30 00:00:00</t>
        </is>
      </c>
    </row>
    <row r="1516">
      <c r="B1516" s="3" t="inlineStr">
        <is>
          <t>StockholdersEquityIncludingPortionAttributableToNoncontrollingInterest__dim__AdditionalPaidInCapitalMember</t>
        </is>
      </c>
      <c r="C1516" s="3" t="inlineStr">
        <is>
          <t>2017-01-28</t>
        </is>
      </c>
      <c r="D1516" s="3" t="n"/>
      <c r="E1516" s="3" t="inlineStr">
        <is>
          <t>instant</t>
        </is>
      </c>
      <c r="F1516" s="3" t="inlineStr">
        <is>
          <t>617000000.0</t>
        </is>
      </c>
      <c r="G1516" s="3" t="inlineStr">
        <is>
          <t>usd</t>
        </is>
      </c>
      <c r="H1516" s="3" t="inlineStr">
        <is>
          <t>-6</t>
        </is>
      </c>
      <c r="I1516" s="3" t="inlineStr">
        <is>
          <t>us-gaap:AdditionalPaidInCapitalMember</t>
        </is>
      </c>
      <c r="J1516" s="3" t="inlineStr">
        <is>
          <t>https://www.sec.gov/Archives/edgar/data/794367/000079436720000040/m-0201202010xk.htm#d69429974e1094-wk-Fact-B582C9DFF09252BB8E8501F6C8C6D1E6</t>
        </is>
      </c>
      <c r="K1516" s="3" t="inlineStr">
        <is>
          <t>2020-03-30 00:00:00</t>
        </is>
      </c>
    </row>
    <row r="1517">
      <c r="B1517" s="3" t="inlineStr">
        <is>
          <t>StockholdersEquityIncludingPortionAttributableToNoncontrollingInterest</t>
        </is>
      </c>
      <c r="C1517" s="3" t="inlineStr">
        <is>
          <t>2017-01-28</t>
        </is>
      </c>
      <c r="D1517" s="3" t="n"/>
      <c r="E1517" s="3" t="inlineStr">
        <is>
          <t>instant</t>
        </is>
      </c>
      <c r="F1517" s="3" t="inlineStr">
        <is>
          <t>3000000.0</t>
        </is>
      </c>
      <c r="G1517" s="3" t="inlineStr">
        <is>
          <t>usd</t>
        </is>
      </c>
      <c r="H1517" s="3" t="inlineStr">
        <is>
          <t>-6</t>
        </is>
      </c>
      <c r="I1517" s="3" t="inlineStr">
        <is>
          <t>us-gaap:CommonStockMember</t>
        </is>
      </c>
      <c r="J1517" s="3" t="inlineStr">
        <is>
          <t>https://www.sec.gov/Archives/edgar/data/794367/000079436720000040/m-0201202010xk.htm#d69429974e1075-wk-Fact-684A46F62A9653BFBF683C2B035D4C42</t>
        </is>
      </c>
      <c r="K1517" s="3" t="inlineStr">
        <is>
          <t>2020-03-30 00:00:00</t>
        </is>
      </c>
    </row>
    <row r="1518">
      <c r="B1518" s="3" t="inlineStr">
        <is>
          <t>StockholdersEquityIncludingPortionAttributableToNoncontrollingInterest__dim__CommonStockMember</t>
        </is>
      </c>
      <c r="C1518" s="3" t="inlineStr">
        <is>
          <t>2017-01-28</t>
        </is>
      </c>
      <c r="D1518" s="3" t="n"/>
      <c r="E1518" s="3" t="inlineStr">
        <is>
          <t>instant</t>
        </is>
      </c>
      <c r="F1518" s="3" t="inlineStr">
        <is>
          <t>3000000.0</t>
        </is>
      </c>
      <c r="G1518" s="3" t="inlineStr">
        <is>
          <t>usd</t>
        </is>
      </c>
      <c r="H1518" s="3" t="inlineStr">
        <is>
          <t>-6</t>
        </is>
      </c>
      <c r="I1518" s="3" t="inlineStr">
        <is>
          <t>us-gaap:CommonStockMember</t>
        </is>
      </c>
      <c r="J1518" s="3" t="inlineStr">
        <is>
          <t>https://www.sec.gov/Archives/edgar/data/794367/000079436720000040/m-0201202010xk.htm#d69429974e1075-wk-Fact-684A46F62A9653BFBF683C2B035D4C42</t>
        </is>
      </c>
      <c r="K1518" s="3" t="inlineStr">
        <is>
          <t>2020-03-30 00:00:00</t>
        </is>
      </c>
    </row>
    <row r="1519">
      <c r="B1519" s="3" t="inlineStr">
        <is>
          <t>StockholdersEquityIncludingPortionAttributableToNoncontrollingInterest</t>
        </is>
      </c>
      <c r="C1519" s="3" t="inlineStr">
        <is>
          <t>2017-01-28</t>
        </is>
      </c>
      <c r="D1519" s="3" t="n"/>
      <c r="E1519" s="3" t="inlineStr">
        <is>
          <t>instant</t>
        </is>
      </c>
      <c r="F1519" s="3" t="inlineStr">
        <is>
          <t>-1000000.0</t>
        </is>
      </c>
      <c r="G1519" s="3" t="inlineStr">
        <is>
          <t>usd</t>
        </is>
      </c>
      <c r="H1519" s="3" t="inlineStr">
        <is>
          <t>-6</t>
        </is>
      </c>
      <c r="I1519" s="3" t="inlineStr">
        <is>
          <t>us-gaap:NoncontrollingInterestMember</t>
        </is>
      </c>
      <c r="J1519" s="3" t="inlineStr">
        <is>
          <t>https://www.sec.gov/Archives/edgar/data/794367/000079436720000040/m-0201202010xk.htm#d69429974e1193-wk-Fact-E510D0F226F65FCF823A497C76D420BD</t>
        </is>
      </c>
      <c r="K1519" s="3" t="inlineStr">
        <is>
          <t>2020-03-30 00:00:00</t>
        </is>
      </c>
    </row>
    <row r="1520">
      <c r="B1520" s="3" t="inlineStr">
        <is>
          <t>StockholdersEquityIncludingPortionAttributableToNoncontrollingInterest__dim__NoncontrollingInterestMember</t>
        </is>
      </c>
      <c r="C1520" s="3" t="inlineStr">
        <is>
          <t>2017-01-28</t>
        </is>
      </c>
      <c r="D1520" s="3" t="n"/>
      <c r="E1520" s="3" t="inlineStr">
        <is>
          <t>instant</t>
        </is>
      </c>
      <c r="F1520" s="3" t="inlineStr">
        <is>
          <t>-1000000.0</t>
        </is>
      </c>
      <c r="G1520" s="3" t="inlineStr">
        <is>
          <t>usd</t>
        </is>
      </c>
      <c r="H1520" s="3" t="inlineStr">
        <is>
          <t>-6</t>
        </is>
      </c>
      <c r="I1520" s="3" t="inlineStr">
        <is>
          <t>us-gaap:NoncontrollingInterestMember</t>
        </is>
      </c>
      <c r="J1520" s="3" t="inlineStr">
        <is>
          <t>https://www.sec.gov/Archives/edgar/data/794367/000079436720000040/m-0201202010xk.htm#d69429974e1193-wk-Fact-E510D0F226F65FCF823A497C76D420BD</t>
        </is>
      </c>
      <c r="K1520" s="3" t="inlineStr">
        <is>
          <t>2020-03-30 00:00:00</t>
        </is>
      </c>
    </row>
    <row r="1521">
      <c r="B1521" s="3" t="inlineStr">
        <is>
          <t>StockholdersEquityIncludingPortionAttributableToNoncontrollingInterest</t>
        </is>
      </c>
      <c r="C1521" s="3" t="inlineStr">
        <is>
          <t>2017-01-28</t>
        </is>
      </c>
      <c r="D1521" s="3" t="n"/>
      <c r="E1521" s="3" t="inlineStr">
        <is>
          <t>instant</t>
        </is>
      </c>
      <c r="F1521" s="3" t="inlineStr">
        <is>
          <t>4376000000.0</t>
        </is>
      </c>
      <c r="G1521" s="3" t="inlineStr">
        <is>
          <t>usd</t>
        </is>
      </c>
      <c r="H1521" s="3" t="inlineStr">
        <is>
          <t>-6</t>
        </is>
      </c>
      <c r="I1521" s="3" t="inlineStr">
        <is>
          <t>us-gaap:ParentMember</t>
        </is>
      </c>
      <c r="J1521" s="3" t="inlineStr">
        <is>
          <t>https://www.sec.gov/Archives/edgar/data/794367/000079436720000040/m-0201202010xk.htm#d69429974e1174-wk-Fact-D370A763F020591CB6AE2668E1FF12FC</t>
        </is>
      </c>
      <c r="K1521" s="3" t="inlineStr">
        <is>
          <t>2020-03-30 00:00:00</t>
        </is>
      </c>
    </row>
    <row r="1522">
      <c r="B1522" s="3" t="inlineStr">
        <is>
          <t>StockholdersEquityIncludingPortionAttributableToNoncontrollingInterest__dim__ParentMember</t>
        </is>
      </c>
      <c r="C1522" s="3" t="inlineStr">
        <is>
          <t>2017-01-28</t>
        </is>
      </c>
      <c r="D1522" s="3" t="n"/>
      <c r="E1522" s="3" t="inlineStr">
        <is>
          <t>instant</t>
        </is>
      </c>
      <c r="F1522" s="3" t="inlineStr">
        <is>
          <t>4376000000.0</t>
        </is>
      </c>
      <c r="G1522" s="3" t="inlineStr">
        <is>
          <t>usd</t>
        </is>
      </c>
      <c r="H1522" s="3" t="inlineStr">
        <is>
          <t>-6</t>
        </is>
      </c>
      <c r="I1522" s="3" t="inlineStr">
        <is>
          <t>us-gaap:ParentMember</t>
        </is>
      </c>
      <c r="J1522" s="3" t="inlineStr">
        <is>
          <t>https://www.sec.gov/Archives/edgar/data/794367/000079436720000040/m-0201202010xk.htm#d69429974e1174-wk-Fact-D370A763F020591CB6AE2668E1FF12FC</t>
        </is>
      </c>
      <c r="K1522" s="3" t="inlineStr">
        <is>
          <t>2020-03-30 00:00:00</t>
        </is>
      </c>
    </row>
    <row r="1523">
      <c r="B1523" s="3" t="inlineStr">
        <is>
          <t>StockholdersEquityIncludingPortionAttributableToNoncontrollingInterest</t>
        </is>
      </c>
      <c r="C1523" s="3" t="inlineStr">
        <is>
          <t>2017-01-28</t>
        </is>
      </c>
      <c r="D1523" s="3" t="n"/>
      <c r="E1523" s="3" t="inlineStr">
        <is>
          <t>instant</t>
        </is>
      </c>
      <c r="F1523" s="3" t="inlineStr">
        <is>
          <t>6141000000.0</t>
        </is>
      </c>
      <c r="G1523" s="3" t="inlineStr">
        <is>
          <t>usd</t>
        </is>
      </c>
      <c r="H1523" s="3" t="inlineStr">
        <is>
          <t>-6</t>
        </is>
      </c>
      <c r="I1523" s="3" t="inlineStr">
        <is>
          <t>us-gaap:RetainedEarningsMember</t>
        </is>
      </c>
      <c r="J1523" s="3" t="inlineStr">
        <is>
          <t>https://www.sec.gov/Archives/edgar/data/794367/000079436720000040/m-0201202010xk.htm#d69429974e1113-wk-Fact-9E761B868F4B5336B0BB4B38AE5FAB1B</t>
        </is>
      </c>
      <c r="K1523" s="3" t="inlineStr">
        <is>
          <t>2020-03-30 00:00:00</t>
        </is>
      </c>
    </row>
    <row r="1524">
      <c r="B1524" s="3" t="inlineStr">
        <is>
          <t>StockholdersEquityIncludingPortionAttributableToNoncontrollingInterest__dim__RetainedEarningsMember</t>
        </is>
      </c>
      <c r="C1524" s="3" t="inlineStr">
        <is>
          <t>2017-01-28</t>
        </is>
      </c>
      <c r="D1524" s="3" t="n"/>
      <c r="E1524" s="3" t="inlineStr">
        <is>
          <t>instant</t>
        </is>
      </c>
      <c r="F1524" s="3" t="inlineStr">
        <is>
          <t>6141000000.0</t>
        </is>
      </c>
      <c r="G1524" s="3" t="inlineStr">
        <is>
          <t>usd</t>
        </is>
      </c>
      <c r="H1524" s="3" t="inlineStr">
        <is>
          <t>-6</t>
        </is>
      </c>
      <c r="I1524" s="3" t="inlineStr">
        <is>
          <t>us-gaap:RetainedEarningsMember</t>
        </is>
      </c>
      <c r="J1524" s="3" t="inlineStr">
        <is>
          <t>https://www.sec.gov/Archives/edgar/data/794367/000079436720000040/m-0201202010xk.htm#d69429974e1113-wk-Fact-9E761B868F4B5336B0BB4B38AE5FAB1B</t>
        </is>
      </c>
      <c r="K1524" s="3" t="inlineStr">
        <is>
          <t>2020-03-30 00:00:00</t>
        </is>
      </c>
    </row>
    <row r="1525">
      <c r="B1525" s="3" t="inlineStr">
        <is>
          <t>StockholdersEquityIncludingPortionAttributableToNoncontrollingInterest</t>
        </is>
      </c>
      <c r="C1525" s="3" t="inlineStr">
        <is>
          <t>2017-01-28</t>
        </is>
      </c>
      <c r="D1525" s="3" t="n"/>
      <c r="E1525" s="3" t="inlineStr">
        <is>
          <t>instant</t>
        </is>
      </c>
      <c r="F1525" s="3" t="inlineStr">
        <is>
          <t>-1489000000.0</t>
        </is>
      </c>
      <c r="G1525" s="3" t="inlineStr">
        <is>
          <t>usd</t>
        </is>
      </c>
      <c r="H1525" s="3" t="inlineStr">
        <is>
          <t>-6</t>
        </is>
      </c>
      <c r="I1525" s="3" t="inlineStr">
        <is>
          <t>us-gaap:TreasuryStockMember</t>
        </is>
      </c>
      <c r="J1525" s="3" t="inlineStr">
        <is>
          <t>https://www.sec.gov/Archives/edgar/data/794367/000079436720000040/m-0201202010xk.htm#d69429974e1133-wk-Fact-C24DDA34A8CB55DDBB1E3B744144F949</t>
        </is>
      </c>
      <c r="K1525" s="3" t="inlineStr">
        <is>
          <t>2020-03-30 00:00:00</t>
        </is>
      </c>
    </row>
    <row r="1526">
      <c r="B1526" s="3" t="inlineStr">
        <is>
          <t>StockholdersEquityIncludingPortionAttributableToNoncontrollingInterest__dim__TreasuryStockMember</t>
        </is>
      </c>
      <c r="C1526" s="3" t="inlineStr">
        <is>
          <t>2017-01-28</t>
        </is>
      </c>
      <c r="D1526" s="3" t="n"/>
      <c r="E1526" s="3" t="inlineStr">
        <is>
          <t>instant</t>
        </is>
      </c>
      <c r="F1526" s="3" t="inlineStr">
        <is>
          <t>-1489000000.0</t>
        </is>
      </c>
      <c r="G1526" s="3" t="inlineStr">
        <is>
          <t>usd</t>
        </is>
      </c>
      <c r="H1526" s="3" t="inlineStr">
        <is>
          <t>-6</t>
        </is>
      </c>
      <c r="I1526" s="3" t="inlineStr">
        <is>
          <t>us-gaap:TreasuryStockMember</t>
        </is>
      </c>
      <c r="J1526" s="3" t="inlineStr">
        <is>
          <t>https://www.sec.gov/Archives/edgar/data/794367/000079436720000040/m-0201202010xk.htm#d69429974e1133-wk-Fact-C24DDA34A8CB55DDBB1E3B744144F949</t>
        </is>
      </c>
      <c r="K1526" s="3" t="inlineStr">
        <is>
          <t>2020-03-30 00:00:00</t>
        </is>
      </c>
    </row>
    <row r="1527">
      <c r="B1527" s="3" t="inlineStr">
        <is>
          <t>DebtInstrumentRepurchaseAmount</t>
        </is>
      </c>
      <c r="C1527" s="3" t="inlineStr">
        <is>
          <t>2017-10-28</t>
        </is>
      </c>
      <c r="D1527" s="3" t="n"/>
      <c r="E1527" s="3" t="inlineStr">
        <is>
          <t>instant</t>
        </is>
      </c>
      <c r="F1527" s="3" t="inlineStr">
        <is>
          <t>257000000.0</t>
        </is>
      </c>
      <c r="G1527" s="3" t="inlineStr">
        <is>
          <t>usd</t>
        </is>
      </c>
      <c r="H1527" s="3" t="inlineStr">
        <is>
          <t>-6</t>
        </is>
      </c>
      <c r="I1527" s="3" t="n"/>
      <c r="J1527" s="3" t="inlineStr">
        <is>
          <t>https://www.sec.gov/Archives/edgar/data/794367/000079436720000040/m-0201202010xk.htm#d69445315e3044-wk-Fact-A13CB6D264005135A097D9C25DD5A314</t>
        </is>
      </c>
      <c r="K1527" s="3" t="inlineStr">
        <is>
          <t>2020-03-30 00:00:00</t>
        </is>
      </c>
    </row>
    <row r="1528">
      <c r="B1528" s="3" t="inlineStr">
        <is>
          <t>RestrictedCashAndCashEquivalents</t>
        </is>
      </c>
      <c r="C1528" s="3" t="inlineStr">
        <is>
          <t>2018-02-03</t>
        </is>
      </c>
      <c r="D1528" s="3" t="n"/>
      <c r="E1528" s="3" t="inlineStr">
        <is>
          <t>instant</t>
        </is>
      </c>
      <c r="F1528" s="3" t="inlineStr">
        <is>
          <t>58000000.0</t>
        </is>
      </c>
      <c r="G1528" s="3" t="inlineStr">
        <is>
          <t>usd</t>
        </is>
      </c>
      <c r="H1528" s="3" t="inlineStr">
        <is>
          <t>-6</t>
        </is>
      </c>
      <c r="I1528" s="3" t="n"/>
      <c r="J1528" s="3" t="inlineStr">
        <is>
          <t>https://www.sec.gov/Archives/edgar/data/794367/000079436720000040/m-0201202010xk.htm#d69433070e3396-wk-Fact-B7451CBB5DCEE6549640C5F2751F9207</t>
        </is>
      </c>
      <c r="K1528" s="3" t="inlineStr">
        <is>
          <t>2020-03-30 00:00:00</t>
        </is>
      </c>
    </row>
    <row r="1529">
      <c r="B1529" s="3" t="inlineStr">
        <is>
          <t>DebtInstrumentRepurchaseAmount</t>
        </is>
      </c>
      <c r="C1529" s="3" t="inlineStr">
        <is>
          <t>2018-02-03</t>
        </is>
      </c>
      <c r="D1529" s="3" t="n"/>
      <c r="E1529" s="3" t="inlineStr">
        <is>
          <t>instant</t>
        </is>
      </c>
      <c r="F1529" s="3" t="inlineStr">
        <is>
          <t>423000000.0</t>
        </is>
      </c>
      <c r="G1529" s="3" t="inlineStr">
        <is>
          <t>usd</t>
        </is>
      </c>
      <c r="H1529" s="3" t="inlineStr">
        <is>
          <t>-6</t>
        </is>
      </c>
      <c r="I1529" s="3" t="n"/>
      <c r="J1529" s="3" t="inlineStr">
        <is>
          <t>https://www.sec.gov/Archives/edgar/data/794367/000079436720000040/m-0201202010xk.htm#d69445315e3027-wk-Fact-C081329E484E54948C406A06A6B44BBD</t>
        </is>
      </c>
      <c r="K1529" s="3" t="inlineStr">
        <is>
          <t>2020-03-30 00:00:00</t>
        </is>
      </c>
    </row>
    <row r="1530">
      <c r="B1530" s="3" t="inlineStr">
        <is>
          <t>CashCashEquivalentsRestrictedCashAndRestrictedCashEquivalents</t>
        </is>
      </c>
      <c r="C1530" s="3" t="inlineStr">
        <is>
          <t>2018-02-03</t>
        </is>
      </c>
      <c r="D1530" s="3" t="n"/>
      <c r="E1530" s="3" t="inlineStr">
        <is>
          <t>instant</t>
        </is>
      </c>
      <c r="F1530" s="3" t="inlineStr">
        <is>
          <t>325000000.0</t>
        </is>
      </c>
      <c r="G1530" s="3" t="inlineStr">
        <is>
          <t>usd</t>
        </is>
      </c>
      <c r="H1530" s="3" t="inlineStr">
        <is>
          <t>-6</t>
        </is>
      </c>
      <c r="I1530" s="3" t="inlineStr">
        <is>
          <t>srt:NonGuarantorSubsidiariesMember</t>
        </is>
      </c>
      <c r="J1530" s="3" t="inlineStr">
        <is>
          <t>https://www.sec.gov/Archives/edgar/data/794367/000079436720000040/m-0201202010xk.htm#d69514878e22527-wk-Fact-73DE7BED0350506695EB97D69910EB83</t>
        </is>
      </c>
      <c r="K1530" s="3" t="inlineStr">
        <is>
          <t>2020-03-30 00:00:00</t>
        </is>
      </c>
    </row>
    <row r="1531">
      <c r="B1531" s="3" t="inlineStr">
        <is>
          <t>CashCashEquivalentsRestrictedCashAndRestrictedCashEquivalents__dim__NonGuarantorSubsidiariesMember</t>
        </is>
      </c>
      <c r="C1531" s="3" t="inlineStr">
        <is>
          <t>2018-02-03</t>
        </is>
      </c>
      <c r="D1531" s="3" t="n"/>
      <c r="E1531" s="3" t="inlineStr">
        <is>
          <t>instant</t>
        </is>
      </c>
      <c r="F1531" s="3" t="inlineStr">
        <is>
          <t>325000000.0</t>
        </is>
      </c>
      <c r="G1531" s="3" t="inlineStr">
        <is>
          <t>usd</t>
        </is>
      </c>
      <c r="H1531" s="3" t="inlineStr">
        <is>
          <t>-6</t>
        </is>
      </c>
      <c r="I1531" s="3" t="inlineStr">
        <is>
          <t>srt:NonGuarantorSubsidiariesMember</t>
        </is>
      </c>
      <c r="J1531" s="3" t="inlineStr">
        <is>
          <t>https://www.sec.gov/Archives/edgar/data/794367/000079436720000040/m-0201202010xk.htm#d69514878e22527-wk-Fact-73DE7BED0350506695EB97D69910EB83</t>
        </is>
      </c>
      <c r="K1531" s="3" t="inlineStr">
        <is>
          <t>2020-03-30 00:00:00</t>
        </is>
      </c>
    </row>
    <row r="1532">
      <c r="B1532" s="3" t="inlineStr">
        <is>
          <t>CashCashEquivalentsRestrictedCashAndRestrictedCashEquivalents</t>
        </is>
      </c>
      <c r="C1532" s="3" t="inlineStr">
        <is>
          <t>2018-02-03</t>
        </is>
      </c>
      <c r="D1532" s="3" t="n"/>
      <c r="E1532" s="3" t="inlineStr">
        <is>
          <t>instant</t>
        </is>
      </c>
      <c r="F1532" s="3" t="inlineStr">
        <is>
          <t>1109000000.0</t>
        </is>
      </c>
      <c r="G1532" s="3" t="inlineStr">
        <is>
          <t>usd</t>
        </is>
      </c>
      <c r="H1532" s="3" t="inlineStr">
        <is>
          <t>-6</t>
        </is>
      </c>
      <c r="I1532" s="3" t="inlineStr">
        <is>
          <t>srt:ParentCompanyMember</t>
        </is>
      </c>
      <c r="J1532" s="3" t="inlineStr">
        <is>
          <t>https://www.sec.gov/Archives/edgar/data/794367/000079436720000040/m-0201202010xk.htm#d69514878e22489-wk-Fact-0A9C40C0E4B5578D9103AFE4758C6F7B</t>
        </is>
      </c>
      <c r="K1532" s="3" t="inlineStr">
        <is>
          <t>2020-03-30 00:00:00</t>
        </is>
      </c>
    </row>
    <row r="1533">
      <c r="B1533" s="3" t="inlineStr">
        <is>
          <t>CashCashEquivalentsRestrictedCashAndRestrictedCashEquivalents__dim__ParentCompanyMember</t>
        </is>
      </c>
      <c r="C1533" s="3" t="inlineStr">
        <is>
          <t>2018-02-03</t>
        </is>
      </c>
      <c r="D1533" s="3" t="n"/>
      <c r="E1533" s="3" t="inlineStr">
        <is>
          <t>instant</t>
        </is>
      </c>
      <c r="F1533" s="3" t="inlineStr">
        <is>
          <t>1109000000.0</t>
        </is>
      </c>
      <c r="G1533" s="3" t="inlineStr">
        <is>
          <t>usd</t>
        </is>
      </c>
      <c r="H1533" s="3" t="inlineStr">
        <is>
          <t>-6</t>
        </is>
      </c>
      <c r="I1533" s="3" t="inlineStr">
        <is>
          <t>srt:ParentCompanyMember</t>
        </is>
      </c>
      <c r="J1533" s="3" t="inlineStr">
        <is>
          <t>https://www.sec.gov/Archives/edgar/data/794367/000079436720000040/m-0201202010xk.htm#d69514878e22489-wk-Fact-0A9C40C0E4B5578D9103AFE4758C6F7B</t>
        </is>
      </c>
      <c r="K1533" s="3" t="inlineStr">
        <is>
          <t>2020-03-30 00:00:00</t>
        </is>
      </c>
    </row>
    <row r="1534">
      <c r="B1534" s="3" t="inlineStr">
        <is>
          <t>CashCashEquivalentsRestrictedCashAndRestrictedCashEquivalents</t>
        </is>
      </c>
      <c r="C1534" s="3" t="inlineStr">
        <is>
          <t>2018-02-03</t>
        </is>
      </c>
      <c r="D1534" s="3" t="n"/>
      <c r="E1534" s="3" t="inlineStr">
        <is>
          <t>instant</t>
        </is>
      </c>
      <c r="F1534" s="3" t="inlineStr">
        <is>
          <t>79000000.0</t>
        </is>
      </c>
      <c r="G1534" s="3" t="inlineStr">
        <is>
          <t>usd</t>
        </is>
      </c>
      <c r="H1534" s="3" t="inlineStr">
        <is>
          <t>-6</t>
        </is>
      </c>
      <c r="I1534" s="3" t="inlineStr">
        <is>
          <t>srt:SubsidiaryIssuerMember</t>
        </is>
      </c>
      <c r="J1534" s="3" t="inlineStr">
        <is>
          <t>https://www.sec.gov/Archives/edgar/data/794367/000079436720000040/m-0201202010xk.htm#d69514878e22508-wk-Fact-9ADB25998C9057B2B081BF0DB7C6E745</t>
        </is>
      </c>
      <c r="K1534" s="3" t="inlineStr">
        <is>
          <t>2020-03-30 00:00:00</t>
        </is>
      </c>
    </row>
    <row r="1535">
      <c r="B1535" s="3" t="inlineStr">
        <is>
          <t>CashCashEquivalentsRestrictedCashAndRestrictedCashEquivalents__dim__SubsidiaryIssuerMember</t>
        </is>
      </c>
      <c r="C1535" s="3" t="inlineStr">
        <is>
          <t>2018-02-03</t>
        </is>
      </c>
      <c r="D1535" s="3" t="n"/>
      <c r="E1535" s="3" t="inlineStr">
        <is>
          <t>instant</t>
        </is>
      </c>
      <c r="F1535" s="3" t="inlineStr">
        <is>
          <t>79000000.0</t>
        </is>
      </c>
      <c r="G1535" s="3" t="inlineStr">
        <is>
          <t>usd</t>
        </is>
      </c>
      <c r="H1535" s="3" t="inlineStr">
        <is>
          <t>-6</t>
        </is>
      </c>
      <c r="I1535" s="3" t="inlineStr">
        <is>
          <t>srt:SubsidiaryIssuerMember</t>
        </is>
      </c>
      <c r="J1535" s="3" t="inlineStr">
        <is>
          <t>https://www.sec.gov/Archives/edgar/data/794367/000079436720000040/m-0201202010xk.htm#d69514878e22508-wk-Fact-9ADB25998C9057B2B081BF0DB7C6E745</t>
        </is>
      </c>
      <c r="K1535" s="3" t="inlineStr">
        <is>
          <t>2020-03-30 00:00:00</t>
        </is>
      </c>
    </row>
    <row r="1536">
      <c r="B1536" s="3" t="inlineStr">
        <is>
          <t>CashCashEquivalentsRestrictedCashAndRestrictedCashEquivalents</t>
        </is>
      </c>
      <c r="C1536" s="3" t="inlineStr">
        <is>
          <t>2018-02-03</t>
        </is>
      </c>
      <c r="D1536" s="3" t="n"/>
      <c r="E1536" s="3" t="inlineStr">
        <is>
          <t>instant</t>
        </is>
      </c>
      <c r="F1536" s="3" t="n"/>
      <c r="G1536" s="3" t="inlineStr">
        <is>
          <t>usd</t>
        </is>
      </c>
      <c r="H1536" s="3" t="inlineStr">
        <is>
          <t>-6</t>
        </is>
      </c>
      <c r="I1536" s="3" t="inlineStr">
        <is>
          <t>srt:ConsolidationEliminationsMember</t>
        </is>
      </c>
      <c r="J1536" s="3" t="inlineStr">
        <is>
          <t>https://www.sec.gov/Archives/edgar/data/794367/000079436720000040/m-0201202010xk.htm#d69514878e22547-wk-Fact-0955372E21FB53539F8210C1F74CA3B9</t>
        </is>
      </c>
      <c r="K1536" s="3" t="inlineStr">
        <is>
          <t>2020-03-30 00:00:00</t>
        </is>
      </c>
    </row>
    <row r="1537">
      <c r="B1537" s="3" t="inlineStr">
        <is>
          <t>CashCashEquivalentsRestrictedCashAndRestrictedCashEquivalents__dim__ConsolidationEliminationsMember</t>
        </is>
      </c>
      <c r="C1537" s="3" t="inlineStr">
        <is>
          <t>2018-02-03</t>
        </is>
      </c>
      <c r="D1537" s="3" t="n"/>
      <c r="E1537" s="3" t="inlineStr">
        <is>
          <t>instant</t>
        </is>
      </c>
      <c r="F1537" s="3" t="n"/>
      <c r="G1537" s="3" t="inlineStr">
        <is>
          <t>usd</t>
        </is>
      </c>
      <c r="H1537" s="3" t="inlineStr">
        <is>
          <t>-6</t>
        </is>
      </c>
      <c r="I1537" s="3" t="inlineStr">
        <is>
          <t>srt:ConsolidationEliminationsMember</t>
        </is>
      </c>
      <c r="J1537" s="3" t="inlineStr">
        <is>
          <t>https://www.sec.gov/Archives/edgar/data/794367/000079436720000040/m-0201202010xk.htm#d69514878e22547-wk-Fact-0955372E21FB53539F8210C1F74CA3B9</t>
        </is>
      </c>
      <c r="K1537" s="3" t="inlineStr">
        <is>
          <t>2020-03-30 00:00:00</t>
        </is>
      </c>
    </row>
    <row r="1538">
      <c r="B1538" s="3" t="inlineStr">
        <is>
          <t>LiabilityForUncertainTaxPositionsCurrent</t>
        </is>
      </c>
      <c r="C1538" s="3" t="inlineStr">
        <is>
          <t>2018-02-03</t>
        </is>
      </c>
      <c r="D1538" s="3" t="n"/>
      <c r="E1538" s="3" t="inlineStr">
        <is>
          <t>instant</t>
        </is>
      </c>
      <c r="F1538" s="3" t="inlineStr">
        <is>
          <t>11000000.0</t>
        </is>
      </c>
      <c r="G1538" s="3" t="inlineStr">
        <is>
          <t>usd</t>
        </is>
      </c>
      <c r="H1538" s="3" t="inlineStr">
        <is>
          <t>-6</t>
        </is>
      </c>
      <c r="I1538" s="3" t="inlineStr">
        <is>
          <t>m:CurrentIncomeTaxesMember</t>
        </is>
      </c>
      <c r="J1538" s="3" t="inlineStr">
        <is>
          <t>https://www.sec.gov/Archives/edgar/data/794367/000079436720000040/m-0201202010xk.htm#d69450898e4107-wk-Fact-659D1CC28F4C51FCA89A0C38F20D358D</t>
        </is>
      </c>
      <c r="K1538" s="3" t="inlineStr">
        <is>
          <t>2020-03-30 00:00:00</t>
        </is>
      </c>
    </row>
    <row r="1539">
      <c r="B1539" s="3" t="inlineStr">
        <is>
          <t>LiabilityForUncertainTaxPositionsNoncurrent</t>
        </is>
      </c>
      <c r="C1539" s="3" t="inlineStr">
        <is>
          <t>2018-02-03</t>
        </is>
      </c>
      <c r="D1539" s="3" t="n"/>
      <c r="E1539" s="3" t="inlineStr">
        <is>
          <t>instant</t>
        </is>
      </c>
      <c r="F1539" s="3" t="inlineStr">
        <is>
          <t>4000000.0</t>
        </is>
      </c>
      <c r="G1539" s="3" t="inlineStr">
        <is>
          <t>usd</t>
        </is>
      </c>
      <c r="H1539" s="3" t="inlineStr">
        <is>
          <t>-6</t>
        </is>
      </c>
      <c r="I1539" s="3" t="inlineStr">
        <is>
          <t>m:LongTermDeferredIncomeTaxesMember</t>
        </is>
      </c>
      <c r="J1539" s="3" t="inlineStr">
        <is>
          <t>https://www.sec.gov/Archives/edgar/data/794367/000079436720000040/m-0201202010xk.htm#d69450898e4162-wk-Fact-11C0D98CD13650359C19C0AEE111E63D</t>
        </is>
      </c>
      <c r="K1539" s="3" t="inlineStr">
        <is>
          <t>2020-03-30 00:00:00</t>
        </is>
      </c>
    </row>
    <row r="1540">
      <c r="B1540" s="3" t="inlineStr">
        <is>
          <t>LiabilityForUncertainTaxPositionsNoncurrent</t>
        </is>
      </c>
      <c r="C1540" s="3" t="inlineStr">
        <is>
          <t>2018-02-03</t>
        </is>
      </c>
      <c r="D1540" s="3" t="n"/>
      <c r="E1540" s="3" t="inlineStr">
        <is>
          <t>instant</t>
        </is>
      </c>
      <c r="F1540" s="3" t="inlineStr">
        <is>
          <t>125000000.0</t>
        </is>
      </c>
      <c r="G1540" s="3" t="inlineStr">
        <is>
          <t>usd</t>
        </is>
      </c>
      <c r="H1540" s="3" t="inlineStr">
        <is>
          <t>-6</t>
        </is>
      </c>
      <c r="I1540" s="3" t="inlineStr">
        <is>
          <t>us-gaap:OtherNoncurrentLiabilitiesMember</t>
        </is>
      </c>
      <c r="J1540" s="3" t="inlineStr">
        <is>
          <t>https://www.sec.gov/Archives/edgar/data/794367/000079436720000040/m-0201202010xk.htm#d69450898e4223-wk-Fact-10F89A8450C55744BFC6403F530239D1</t>
        </is>
      </c>
      <c r="K1540" s="3" t="inlineStr">
        <is>
          <t>2020-03-30 00:00:00</t>
        </is>
      </c>
    </row>
    <row r="1541">
      <c r="B1541" s="3" t="inlineStr">
        <is>
          <t>DebtInstrumentInterestRateStatedPercentage</t>
        </is>
      </c>
      <c r="C1541" s="3" t="inlineStr">
        <is>
          <t>2018-02-03</t>
        </is>
      </c>
      <c r="D1541" s="3" t="n"/>
      <c r="E1541" s="3" t="inlineStr">
        <is>
          <t>instant</t>
        </is>
      </c>
      <c r="F1541" s="3" t="inlineStr">
        <is>
          <t>0.06375</t>
        </is>
      </c>
      <c r="G1541" s="3" t="inlineStr">
        <is>
          <t>rate</t>
        </is>
      </c>
      <c r="H1541" s="3" t="inlineStr">
        <is>
          <t>INF</t>
        </is>
      </c>
      <c r="I1541" s="3" t="inlineStr">
        <is>
          <t>m:A6.375Seniornotesdue2037Member</t>
        </is>
      </c>
      <c r="J1541" s="3" t="inlineStr">
        <is>
          <t>https://www.sec.gov/Archives/edgar/data/794367/000079436720000040/m-0201202010xk.htm#d69445315e3006-wk-Fact-ECB96C2C55E45C2CA16C8336E2037914</t>
        </is>
      </c>
      <c r="K1541" s="3" t="inlineStr">
        <is>
          <t>2020-03-30 00:00:00</t>
        </is>
      </c>
    </row>
    <row r="1542">
      <c r="B1542" s="3" t="inlineStr">
        <is>
          <t>DebtInstrumentInterestRateStatedPercentage</t>
        </is>
      </c>
      <c r="C1542" s="3" t="inlineStr">
        <is>
          <t>2018-02-03</t>
        </is>
      </c>
      <c r="D1542" s="3" t="n"/>
      <c r="E1542" s="3" t="inlineStr">
        <is>
          <t>instant</t>
        </is>
      </c>
      <c r="F1542" s="3" t="inlineStr">
        <is>
          <t>0.067</t>
        </is>
      </c>
      <c r="G1542" s="3" t="inlineStr">
        <is>
          <t>rate</t>
        </is>
      </c>
      <c r="H1542" s="3" t="inlineStr">
        <is>
          <t>INF</t>
        </is>
      </c>
      <c r="I1542" s="3" t="inlineStr">
        <is>
          <t>m:A6.7Seniordebenturesdue2034Member</t>
        </is>
      </c>
      <c r="J1542" s="3" t="inlineStr">
        <is>
          <t>https://www.sec.gov/Archives/edgar/data/794367/000079436720000040/m-0201202010xk.htm#d69445315e2997-wk-Fact-591E220DB9F2516EBD721501E6410538</t>
        </is>
      </c>
      <c r="K1542" s="3" t="inlineStr">
        <is>
          <t>2020-03-30 00:00:00</t>
        </is>
      </c>
    </row>
    <row r="1543">
      <c r="B1543" s="3" t="inlineStr">
        <is>
          <t>DebtInstrumentInterestRateStatedPercentage</t>
        </is>
      </c>
      <c r="C1543" s="3" t="inlineStr">
        <is>
          <t>2018-02-03</t>
        </is>
      </c>
      <c r="D1543" s="3" t="n"/>
      <c r="E1543" s="3" t="inlineStr">
        <is>
          <t>instant</t>
        </is>
      </c>
      <c r="F1543" s="3" t="inlineStr">
        <is>
          <t>0.08750000000000001</t>
        </is>
      </c>
      <c r="G1543" s="3" t="inlineStr">
        <is>
          <t>rate</t>
        </is>
      </c>
      <c r="H1543" s="3" t="inlineStr">
        <is>
          <t>INF</t>
        </is>
      </c>
      <c r="I1543" s="3" t="inlineStr">
        <is>
          <t>m:EightPointSevenFivePercentSeniorDebenturesDueTwoThousandTwentyNineMember</t>
        </is>
      </c>
      <c r="J1543" s="3" t="inlineStr">
        <is>
          <t>https://www.sec.gov/Archives/edgar/data/794367/000079436720000040/m-0201202010xk.htm#d69445315e3014-wk-Fact-7A4E37594CFC511FA6C52BB8FFC3672C</t>
        </is>
      </c>
      <c r="K1543" s="3" t="inlineStr">
        <is>
          <t>2020-03-30 00:00:00</t>
        </is>
      </c>
    </row>
    <row r="1544">
      <c r="B1544" s="3" t="inlineStr">
        <is>
          <t>DebtInstrumentInterestRateStatedPercentage</t>
        </is>
      </c>
      <c r="C1544" s="3" t="inlineStr">
        <is>
          <t>2018-02-03</t>
        </is>
      </c>
      <c r="D1544" s="3" t="n"/>
      <c r="E1544" s="3" t="inlineStr">
        <is>
          <t>instant</t>
        </is>
      </c>
      <c r="F1544" s="3" t="inlineStr">
        <is>
          <t>0.07875</t>
        </is>
      </c>
      <c r="G1544" s="3" t="inlineStr">
        <is>
          <t>rate</t>
        </is>
      </c>
      <c r="H1544" s="3" t="inlineStr">
        <is>
          <t>INF</t>
        </is>
      </c>
      <c r="I1544" s="3" t="inlineStr">
        <is>
          <t>m:SevenPointEightSevenFivePercentSeniorDebenturesDueTwoThousandThirtyMember</t>
        </is>
      </c>
      <c r="J1544" s="3" t="inlineStr">
        <is>
          <t>https://www.sec.gov/Archives/edgar/data/794367/000079436720000040/m-0201202010xk.htm#d69445315e3022-wk-Fact-90173D26106156C9B2DC94B43A201E13</t>
        </is>
      </c>
      <c r="K1544" s="3" t="inlineStr">
        <is>
          <t>2020-03-30 00:00:00</t>
        </is>
      </c>
    </row>
    <row r="1545">
      <c r="B1545" s="3" t="inlineStr">
        <is>
          <t>DebtInstrumentInterestRateStatedPercentage</t>
        </is>
      </c>
      <c r="C1545" s="3" t="inlineStr">
        <is>
          <t>2018-02-03</t>
        </is>
      </c>
      <c r="D1545" s="3" t="n"/>
      <c r="E1545" s="3" t="inlineStr">
        <is>
          <t>instant</t>
        </is>
      </c>
      <c r="F1545" s="3" t="inlineStr">
        <is>
          <t>0.069</t>
        </is>
      </c>
      <c r="G1545" s="3" t="inlineStr">
        <is>
          <t>rate</t>
        </is>
      </c>
      <c r="H1545" s="3" t="inlineStr">
        <is>
          <t>INF</t>
        </is>
      </c>
      <c r="I1545" s="3" t="inlineStr">
        <is>
          <t>m:SixPointNinePercentSeniorDebenturesDueTwoThousandThirtyTwoMember</t>
        </is>
      </c>
      <c r="J1545" s="3" t="inlineStr">
        <is>
          <t>https://www.sec.gov/Archives/edgar/data/794367/000079436720000040/m-0201202010xk.htm#d69445315e2989-wk-Fact-E34CC152F2B15FD58462DA9CDDB3BBFD</t>
        </is>
      </c>
      <c r="K1545" s="3" t="inlineStr">
        <is>
          <t>2020-03-30 00:00:00</t>
        </is>
      </c>
    </row>
    <row r="1546">
      <c r="B1546" s="3" t="inlineStr">
        <is>
          <t>DefinedBenefitPlanBenefitObligation</t>
        </is>
      </c>
      <c r="C1546" s="3" t="inlineStr">
        <is>
          <t>2018-02-03</t>
        </is>
      </c>
      <c r="D1546" s="3" t="n"/>
      <c r="E1546" s="3" t="inlineStr">
        <is>
          <t>instant</t>
        </is>
      </c>
      <c r="F1546" s="3" t="inlineStr">
        <is>
          <t>156000000.0</t>
        </is>
      </c>
      <c r="G1546" s="3" t="inlineStr">
        <is>
          <t>usd</t>
        </is>
      </c>
      <c r="H1546" s="3" t="inlineStr">
        <is>
          <t>-6</t>
        </is>
      </c>
      <c r="I1546" s="3" t="inlineStr">
        <is>
          <t>us-gaap:OtherPostretirementBenefitPlansDefinedBenefitMember</t>
        </is>
      </c>
      <c r="J1546" s="3" t="inlineStr">
        <is>
          <t>https://www.sec.gov/Archives/edgar/data/794367/000079436720000040/m-0201202010xk.htm#d69464997e867-wk-Fact-3F82929DB0D651568F62227B600EC9FF</t>
        </is>
      </c>
      <c r="K1546" s="3" t="inlineStr">
        <is>
          <t>2020-03-30 00:00:00</t>
        </is>
      </c>
    </row>
    <row r="1547">
      <c r="B1547" s="3" t="inlineStr">
        <is>
          <t>DefinedBenefitPlanFairValueOfPlanAssets</t>
        </is>
      </c>
      <c r="C1547" s="3" t="inlineStr">
        <is>
          <t>2018-02-03</t>
        </is>
      </c>
      <c r="D1547" s="3" t="n"/>
      <c r="E1547" s="3" t="inlineStr">
        <is>
          <t>instant</t>
        </is>
      </c>
      <c r="F1547" s="3" t="n"/>
      <c r="G1547" s="3" t="inlineStr">
        <is>
          <t>usd</t>
        </is>
      </c>
      <c r="H1547" s="3" t="inlineStr">
        <is>
          <t>-6</t>
        </is>
      </c>
      <c r="I1547" s="3" t="inlineStr">
        <is>
          <t>us-gaap:OtherPostretirementBenefitPlansDefinedBenefitMember</t>
        </is>
      </c>
      <c r="J1547" s="3" t="inlineStr">
        <is>
          <t>https://www.sec.gov/Archives/edgar/data/794367/000079436720000040/m-0201202010xk.htm#d69464997e1180-wk-Fact-31E66C4493F15384A890A4A43E565321</t>
        </is>
      </c>
      <c r="K1547" s="3" t="inlineStr">
        <is>
          <t>2020-03-30 00:00:00</t>
        </is>
      </c>
    </row>
    <row r="1548">
      <c r="B1548" s="3" t="inlineStr">
        <is>
          <t>DefinedBenefitPlanBenefitObligation</t>
        </is>
      </c>
      <c r="C1548" s="3" t="inlineStr">
        <is>
          <t>2018-02-03</t>
        </is>
      </c>
      <c r="D1548" s="3" t="n"/>
      <c r="E1548" s="3" t="inlineStr">
        <is>
          <t>instant</t>
        </is>
      </c>
      <c r="F1548" s="3" t="inlineStr">
        <is>
          <t>3271000000.0</t>
        </is>
      </c>
      <c r="G1548" s="3" t="inlineStr">
        <is>
          <t>usd</t>
        </is>
      </c>
      <c r="H1548" s="3" t="inlineStr">
        <is>
          <t>-6</t>
        </is>
      </c>
      <c r="I1548" s="3" t="inlineStr">
        <is>
          <t>us-gaap:PensionPlansDefinedBenefitMember</t>
        </is>
      </c>
      <c r="J1548" s="3" t="inlineStr">
        <is>
          <t>https://www.sec.gov/Archives/edgar/data/794367/000079436720000040/m-0201202010xk.htm#d69461674e1455-wk-Fact-801C35C3B3C052A28EBBD14B330D0361</t>
        </is>
      </c>
      <c r="K1548" s="3" t="inlineStr">
        <is>
          <t>2020-03-30 00:00:00</t>
        </is>
      </c>
    </row>
    <row r="1549">
      <c r="B1549" s="3" t="inlineStr">
        <is>
          <t>DefinedBenefitPlanFairValueOfPlanAssets</t>
        </is>
      </c>
      <c r="C1549" s="3" t="inlineStr">
        <is>
          <t>2018-02-03</t>
        </is>
      </c>
      <c r="D1549" s="3" t="n"/>
      <c r="E1549" s="3" t="inlineStr">
        <is>
          <t>instant</t>
        </is>
      </c>
      <c r="F1549" s="3" t="inlineStr">
        <is>
          <t>3409000000.0</t>
        </is>
      </c>
      <c r="G1549" s="3" t="inlineStr">
        <is>
          <t>usd</t>
        </is>
      </c>
      <c r="H1549" s="3" t="inlineStr">
        <is>
          <t>-6</t>
        </is>
      </c>
      <c r="I1549" s="3" t="inlineStr">
        <is>
          <t>us-gaap:PensionPlansDefinedBenefitMember</t>
        </is>
      </c>
      <c r="J1549" s="3" t="inlineStr">
        <is>
          <t>https://www.sec.gov/Archives/edgar/data/794367/000079436720000040/m-0201202010xk.htm#d69461674e1728-wk-Fact-7A50CBB9FC3D5919AAC4FB91AF987984</t>
        </is>
      </c>
      <c r="K1549" s="3" t="inlineStr">
        <is>
          <t>2020-03-30 00:00:00</t>
        </is>
      </c>
    </row>
    <row r="1550">
      <c r="B1550" s="3" t="inlineStr">
        <is>
          <t>DefinedBenefitPlanBenefitObligation</t>
        </is>
      </c>
      <c r="C1550" s="3" t="inlineStr">
        <is>
          <t>2018-02-03</t>
        </is>
      </c>
      <c r="D1550" s="3" t="n"/>
      <c r="E1550" s="3" t="inlineStr">
        <is>
          <t>instant</t>
        </is>
      </c>
      <c r="F1550" s="3" t="inlineStr">
        <is>
          <t>703000000.0</t>
        </is>
      </c>
      <c r="G1550" s="3" t="inlineStr">
        <is>
          <t>usd</t>
        </is>
      </c>
      <c r="H1550" s="3" t="inlineStr">
        <is>
          <t>-6</t>
        </is>
      </c>
      <c r="I1550" s="3" t="inlineStr">
        <is>
          <t>us-gaap:SupplementalEmployeeRetirementPlanDefinedBenefitMember</t>
        </is>
      </c>
      <c r="J1550" s="3" t="inlineStr">
        <is>
          <t>https://www.sec.gov/Archives/edgar/data/794367/000079436720000040/m-0201202010xk.htm#d69461674e7994-wk-Fact-9B289E2668D75FA7A89E6342ED56A15D</t>
        </is>
      </c>
      <c r="K1550" s="3" t="inlineStr">
        <is>
          <t>2020-03-30 00:00:00</t>
        </is>
      </c>
    </row>
    <row r="1551">
      <c r="B1551" s="3" t="inlineStr">
        <is>
          <t>DefinedBenefitPlanFairValueOfPlanAssets</t>
        </is>
      </c>
      <c r="C1551" s="3" t="inlineStr">
        <is>
          <t>2018-02-03</t>
        </is>
      </c>
      <c r="D1551" s="3" t="n"/>
      <c r="E1551" s="3" t="inlineStr">
        <is>
          <t>instant</t>
        </is>
      </c>
      <c r="F1551" s="3" t="n"/>
      <c r="G1551" s="3" t="inlineStr">
        <is>
          <t>usd</t>
        </is>
      </c>
      <c r="H1551" s="3" t="inlineStr">
        <is>
          <t>-6</t>
        </is>
      </c>
      <c r="I1551" s="3" t="inlineStr">
        <is>
          <t>us-gaap:SupplementalEmployeeRetirementPlanDefinedBenefitMember</t>
        </is>
      </c>
      <c r="J1551" s="3" t="inlineStr">
        <is>
          <t>https://www.sec.gov/Archives/edgar/data/794367/000079436720000040/m-0201202010xk.htm#d69461674e8267-wk-Fact-C9E8B2677EC45644AE472F75D0A2779E</t>
        </is>
      </c>
      <c r="K1551" s="3" t="inlineStr">
        <is>
          <t>2020-03-30 00:00:00</t>
        </is>
      </c>
    </row>
    <row r="1552">
      <c r="B1552" s="3" t="inlineStr">
        <is>
          <t>CommonStockSharesIssued</t>
        </is>
      </c>
      <c r="C1552" s="3" t="inlineStr">
        <is>
          <t>2018-02-03</t>
        </is>
      </c>
      <c r="D1552" s="3" t="n"/>
      <c r="E1552" s="3" t="inlineStr">
        <is>
          <t>instant</t>
        </is>
      </c>
      <c r="F1552" s="3" t="inlineStr">
        <is>
          <t>946000.0</t>
        </is>
      </c>
      <c r="G1552" s="3" t="inlineStr">
        <is>
          <t>shares</t>
        </is>
      </c>
      <c r="H1552" s="3" t="inlineStr">
        <is>
          <t>-3</t>
        </is>
      </c>
      <c r="I1552" s="3" t="inlineStr">
        <is>
          <t>m:TreasuryStockDeferredCompensationPlansMember</t>
        </is>
      </c>
      <c r="J1552" s="3" t="inlineStr">
        <is>
          <t>https://www.sec.gov/Archives/edgar/data/794367/000079436720000040/m-0201202010xk.htm#d69469552e1364-wk-Fact-B6B2833F7FC05E349E34E5C16C14A848</t>
        </is>
      </c>
      <c r="K1552" s="3" t="inlineStr">
        <is>
          <t>2020-03-30 00:00:00</t>
        </is>
      </c>
    </row>
    <row r="1553">
      <c r="B1553" s="3" t="inlineStr">
        <is>
          <t>CommonStockSharesIssued</t>
        </is>
      </c>
      <c r="C1553" s="3" t="inlineStr">
        <is>
          <t>2018-02-03</t>
        </is>
      </c>
      <c r="D1553" s="3" t="n"/>
      <c r="E1553" s="3" t="inlineStr">
        <is>
          <t>instant</t>
        </is>
      </c>
      <c r="F1553" s="3" t="inlineStr">
        <is>
          <t>27895000.0</t>
        </is>
      </c>
      <c r="G1553" s="3" t="inlineStr">
        <is>
          <t>shares</t>
        </is>
      </c>
      <c r="H1553" s="3" t="inlineStr">
        <is>
          <t>-3</t>
        </is>
      </c>
      <c r="I1553" s="3" t="inlineStr">
        <is>
          <t>m:TreasuryStockOtherThousandsMember</t>
        </is>
      </c>
      <c r="J1553" s="3" t="inlineStr">
        <is>
          <t>https://www.sec.gov/Archives/edgar/data/794367/000079436720000040/m-0201202010xk.htm#d69469552e1379-wk-Fact-FBE7E7BE257756458B3678D73A0CE0D8</t>
        </is>
      </c>
      <c r="K1553" s="3" t="inlineStr">
        <is>
          <t>2020-03-30 00:00:00</t>
        </is>
      </c>
    </row>
    <row r="1554">
      <c r="B1554" s="3" t="inlineStr">
        <is>
          <t>CommonStockSharesIssued</t>
        </is>
      </c>
      <c r="C1554" s="3" t="inlineStr">
        <is>
          <t>2018-02-03</t>
        </is>
      </c>
      <c r="D1554" s="3" t="n"/>
      <c r="E1554" s="3" t="inlineStr">
        <is>
          <t>instant</t>
        </is>
      </c>
      <c r="F1554" s="3" t="inlineStr">
        <is>
          <t>28841000.0</t>
        </is>
      </c>
      <c r="G1554" s="3" t="inlineStr">
        <is>
          <t>shares</t>
        </is>
      </c>
      <c r="H1554" s="3" t="inlineStr">
        <is>
          <t>-3</t>
        </is>
      </c>
      <c r="I1554" s="3" t="inlineStr">
        <is>
          <t>us-gaap:TreasuryStockMember</t>
        </is>
      </c>
      <c r="J1554" s="3" t="inlineStr">
        <is>
          <t>https://www.sec.gov/Archives/edgar/data/794367/000079436720000040/m-0201202010xk.htm#d69469552e1394-wk-Fact-2DA043280CB85D48833D000B1FCF7B54</t>
        </is>
      </c>
      <c r="K1554" s="3" t="inlineStr">
        <is>
          <t>2020-03-30 00:00:00</t>
        </is>
      </c>
    </row>
    <row r="1555">
      <c r="B1555" s="3" t="inlineStr">
        <is>
          <t>LettersOfCreditOutstandingAmount</t>
        </is>
      </c>
      <c r="C1555" s="3" t="inlineStr">
        <is>
          <t>2019-02-02</t>
        </is>
      </c>
      <c r="D1555" s="3" t="n"/>
      <c r="E1555" s="3" t="inlineStr">
        <is>
          <t>instant</t>
        </is>
      </c>
      <c r="F1555" s="3" t="inlineStr">
        <is>
          <t>0.0</t>
        </is>
      </c>
      <c r="G1555" s="3" t="inlineStr">
        <is>
          <t>usd</t>
        </is>
      </c>
      <c r="H1555" s="3" t="inlineStr">
        <is>
          <t>INF</t>
        </is>
      </c>
      <c r="I1555" s="3" t="n"/>
      <c r="J1555" s="3" t="inlineStr">
        <is>
          <t>https://www.sec.gov/Archives/edgar/data/794367/000079436720000040/m-0201202010xk.htm#Fact-CD2514B3E8B93F03E9E2DFAF4088D831-wk-Fact-CD2514B3E8B93F03E9E2DFAF4088D831</t>
        </is>
      </c>
      <c r="K1555" s="3" t="inlineStr">
        <is>
          <t>2020-03-30 00:00:00</t>
        </is>
      </c>
    </row>
    <row r="1556">
      <c r="B1556" s="3" t="inlineStr">
        <is>
          <t>PledgedAssetsSeparatelyReportedOtherAssetsPledgedAsCollateralAtFairValue</t>
        </is>
      </c>
      <c r="C1556" s="3" t="inlineStr">
        <is>
          <t>2019-02-02</t>
        </is>
      </c>
      <c r="D1556" s="3" t="n"/>
      <c r="E1556" s="3" t="inlineStr">
        <is>
          <t>instant</t>
        </is>
      </c>
      <c r="F1556" s="3" t="inlineStr">
        <is>
          <t>37000000.0</t>
        </is>
      </c>
      <c r="G1556" s="3" t="inlineStr">
        <is>
          <t>usd</t>
        </is>
      </c>
      <c r="H1556" s="3" t="inlineStr">
        <is>
          <t>-6</t>
        </is>
      </c>
      <c r="I1556" s="3" t="n"/>
      <c r="J1556" s="3" t="inlineStr">
        <is>
          <t>https://www.sec.gov/Archives/edgar/data/794367/000079436720000040/m-0201202010xk.htm#Fact-64E2534B82615EBFADCC817266A5A552-wk-Fact-64E2534B82615EBFADCC817266A5A552</t>
        </is>
      </c>
      <c r="K1556" s="3" t="inlineStr">
        <is>
          <t>2020-03-30 00:00:00</t>
        </is>
      </c>
    </row>
    <row r="1557">
      <c r="B1557" s="3" t="inlineStr">
        <is>
          <t>TotalRightofUseAsset</t>
        </is>
      </c>
      <c r="C1557" s="3" t="inlineStr">
        <is>
          <t>2019-02-02</t>
        </is>
      </c>
      <c r="D1557" s="3" t="n"/>
      <c r="E1557" s="3" t="inlineStr">
        <is>
          <t>instant</t>
        </is>
      </c>
      <c r="F1557" s="3" t="n"/>
      <c r="G1557" s="3" t="inlineStr">
        <is>
          <t>usd</t>
        </is>
      </c>
      <c r="H1557" s="3" t="inlineStr">
        <is>
          <t>-6</t>
        </is>
      </c>
      <c r="I1557" s="3" t="n"/>
      <c r="J1557" s="3" t="inlineStr">
        <is>
          <t>https://www.sec.gov/Archives/edgar/data/794367/000079436720000040/m-0201202010xk.htm#d69424744e1104-wk-Fact-36DE27D21AF75DBAA30E7FE84AC19C66</t>
        </is>
      </c>
      <c r="K1557" s="3" t="inlineStr">
        <is>
          <t>2020-03-30 00:00:00</t>
        </is>
      </c>
    </row>
    <row r="1558">
      <c r="B1558" s="3" t="inlineStr">
        <is>
          <t>NoncurrentLeaseLiability</t>
        </is>
      </c>
      <c r="C1558" s="3" t="inlineStr">
        <is>
          <t>2019-02-02</t>
        </is>
      </c>
      <c r="D1558" s="3" t="n"/>
      <c r="E1558" s="3" t="inlineStr">
        <is>
          <t>instant</t>
        </is>
      </c>
      <c r="F1558" s="3" t="n"/>
      <c r="G1558" s="3" t="inlineStr">
        <is>
          <t>usd</t>
        </is>
      </c>
      <c r="H1558" s="3" t="inlineStr">
        <is>
          <t>-6</t>
        </is>
      </c>
      <c r="I1558" s="3" t="n"/>
      <c r="J1558" s="3" t="inlineStr">
        <is>
          <t>https://www.sec.gov/Archives/edgar/data/794367/000079436720000040/m-0201202010xk.htm#d69424744e1617-wk-Fact-4C0C54EB773C51C79907B4754EE8A656</t>
        </is>
      </c>
      <c r="K1558" s="3" t="inlineStr">
        <is>
          <t>2020-03-30 00:00:00</t>
        </is>
      </c>
    </row>
    <row r="1559">
      <c r="B1559" s="3" t="inlineStr">
        <is>
          <t>CommonStockValue</t>
        </is>
      </c>
      <c r="C1559" s="3" t="inlineStr">
        <is>
          <t>2019-02-02</t>
        </is>
      </c>
      <c r="D1559" s="3" t="n"/>
      <c r="E1559" s="3" t="inlineStr">
        <is>
          <t>instant</t>
        </is>
      </c>
      <c r="F1559" s="3" t="inlineStr">
        <is>
          <t>3000000.0</t>
        </is>
      </c>
      <c r="G1559" s="3" t="inlineStr">
        <is>
          <t>usd</t>
        </is>
      </c>
      <c r="H1559" s="3" t="inlineStr">
        <is>
          <t>-6</t>
        </is>
      </c>
      <c r="I1559" s="3" t="n"/>
      <c r="J1559" s="3" t="inlineStr">
        <is>
          <t>https://www.sec.gov/Archives/edgar/data/794367/000079436720000040/m-0201202010xk.htm#d69424744e1775-wk-Fact-C54E5A686AB15BF595EFEAFA6998BE3E</t>
        </is>
      </c>
      <c r="K1559" s="3" t="inlineStr">
        <is>
          <t>2020-03-30 00:00:00</t>
        </is>
      </c>
    </row>
    <row r="1560">
      <c r="B1560" s="3" t="inlineStr">
        <is>
          <t>AdditionalPaidInCapitalCommonStock</t>
        </is>
      </c>
      <c r="C1560" s="3" t="inlineStr">
        <is>
          <t>2019-02-02</t>
        </is>
      </c>
      <c r="D1560" s="3" t="n"/>
      <c r="E1560" s="3" t="inlineStr">
        <is>
          <t>instant</t>
        </is>
      </c>
      <c r="F1560" s="3" t="inlineStr">
        <is>
          <t>652000000.0</t>
        </is>
      </c>
      <c r="G1560" s="3" t="inlineStr">
        <is>
          <t>usd</t>
        </is>
      </c>
      <c r="H1560" s="3" t="inlineStr">
        <is>
          <t>-6</t>
        </is>
      </c>
      <c r="I1560" s="3" t="n"/>
      <c r="J1560" s="3" t="inlineStr">
        <is>
          <t>https://www.sec.gov/Archives/edgar/data/794367/000079436720000040/m-0201202010xk.htm#d69424744e1814-wk-Fact-1321E01A982B59C4AD40273022E49D3C</t>
        </is>
      </c>
      <c r="K1560" s="3" t="inlineStr">
        <is>
          <t>2020-03-30 00:00:00</t>
        </is>
      </c>
    </row>
    <row r="1561">
      <c r="B1561" s="3" t="inlineStr">
        <is>
          <t>RetainedEarningsAccumulatedDeficit</t>
        </is>
      </c>
      <c r="C1561" s="3" t="inlineStr">
        <is>
          <t>2019-02-02</t>
        </is>
      </c>
      <c r="D1561" s="3" t="n"/>
      <c r="E1561" s="3" t="inlineStr">
        <is>
          <t>instant</t>
        </is>
      </c>
      <c r="F1561" s="3" t="inlineStr">
        <is>
          <t>8050000000.0</t>
        </is>
      </c>
      <c r="G1561" s="3" t="inlineStr">
        <is>
          <t>usd</t>
        </is>
      </c>
      <c r="H1561" s="3" t="inlineStr">
        <is>
          <t>-6</t>
        </is>
      </c>
      <c r="I1561" s="3" t="n"/>
      <c r="J1561" s="3" t="inlineStr">
        <is>
          <t>https://www.sec.gov/Archives/edgar/data/794367/000079436720000040/m-0201202010xk.htm#d69424744e1853-wk-Fact-55F8F6E315DA56668643F7F63FE5F988</t>
        </is>
      </c>
      <c r="K1561" s="3" t="inlineStr">
        <is>
          <t>2020-03-30 00:00:00</t>
        </is>
      </c>
    </row>
    <row r="1562">
      <c r="B1562" s="3" t="inlineStr">
        <is>
          <t>TreasuryStockValue</t>
        </is>
      </c>
      <c r="C1562" s="3" t="inlineStr">
        <is>
          <t>2019-02-02</t>
        </is>
      </c>
      <c r="D1562" s="3" t="n"/>
      <c r="E1562" s="3" t="inlineStr">
        <is>
          <t>instant</t>
        </is>
      </c>
      <c r="F1562" s="3" t="inlineStr">
        <is>
          <t>1318000000.0</t>
        </is>
      </c>
      <c r="G1562" s="3" t="inlineStr">
        <is>
          <t>usd</t>
        </is>
      </c>
      <c r="H1562" s="3" t="inlineStr">
        <is>
          <t>-6</t>
        </is>
      </c>
      <c r="I1562" s="3" t="n"/>
      <c r="J1562" s="3" t="inlineStr">
        <is>
          <t>https://www.sec.gov/Archives/edgar/data/794367/000079436720000040/m-0201202010xk.htm#d69424744e1893-wk-Fact-E18C01ADCA375CCEB4CEED9387FDADBF</t>
        </is>
      </c>
      <c r="K1562" s="3" t="inlineStr">
        <is>
          <t>2020-03-30 00:00:00</t>
        </is>
      </c>
    </row>
    <row r="1563">
      <c r="B1563" s="3" t="inlineStr">
        <is>
          <t>AccumulatedOtherComprehensiveIncomeLossNetOfTax</t>
        </is>
      </c>
      <c r="C1563" s="3" t="inlineStr">
        <is>
          <t>2019-02-02</t>
        </is>
      </c>
      <c r="D1563" s="3" t="n"/>
      <c r="E1563" s="3" t="inlineStr">
        <is>
          <t>instant</t>
        </is>
      </c>
      <c r="F1563" s="3" t="inlineStr">
        <is>
          <t>-951000000.0</t>
        </is>
      </c>
      <c r="G1563" s="3" t="inlineStr">
        <is>
          <t>usd</t>
        </is>
      </c>
      <c r="H1563" s="3" t="inlineStr">
        <is>
          <t>-6</t>
        </is>
      </c>
      <c r="I1563" s="3" t="n"/>
      <c r="J1563" s="3" t="inlineStr">
        <is>
          <t>https://www.sec.gov/Archives/edgar/data/794367/000079436720000040/m-0201202010xk.htm#d69424744e1934-wk-Fact-0CF07DD3DE5750B3920E65D1A84EEEAE</t>
        </is>
      </c>
      <c r="K1563" s="3" t="inlineStr">
        <is>
          <t>2020-03-30 00:00:00</t>
        </is>
      </c>
    </row>
    <row r="1564">
      <c r="B1564" s="3" t="inlineStr">
        <is>
          <t>ContractWithCustomerRefundLiability</t>
        </is>
      </c>
      <c r="C1564" s="3" t="inlineStr">
        <is>
          <t>2019-02-02</t>
        </is>
      </c>
      <c r="D1564" s="3" t="n"/>
      <c r="E1564" s="3" t="inlineStr">
        <is>
          <t>instant</t>
        </is>
      </c>
      <c r="F1564" s="3" t="inlineStr">
        <is>
          <t>269000000.0</t>
        </is>
      </c>
      <c r="G1564" s="3" t="inlineStr">
        <is>
          <t>usd</t>
        </is>
      </c>
      <c r="H1564" s="3" t="inlineStr">
        <is>
          <t>-6</t>
        </is>
      </c>
      <c r="I1564" s="3" t="n"/>
      <c r="J1564" s="3" t="inlineStr">
        <is>
          <t>https://www.sec.gov/Archives/edgar/data/794367/000079436720000040/m-0201202010xk.htm#d69435353e1146-wk-Fact-A8F4B2962D2C5D4AB48CACA4D1960011</t>
        </is>
      </c>
      <c r="K1564" s="3" t="inlineStr">
        <is>
          <t>2020-03-30 00:00:00</t>
        </is>
      </c>
    </row>
    <row r="1565">
      <c r="B1565" s="3" t="inlineStr">
        <is>
          <t>ContractWithCustomerRightToRecoverProduct</t>
        </is>
      </c>
      <c r="C1565" s="3" t="inlineStr">
        <is>
          <t>2019-02-02</t>
        </is>
      </c>
      <c r="D1565" s="3" t="n"/>
      <c r="E1565" s="3" t="inlineStr">
        <is>
          <t>instant</t>
        </is>
      </c>
      <c r="F1565" s="3" t="inlineStr">
        <is>
          <t>188000000.0</t>
        </is>
      </c>
      <c r="G1565" s="3" t="inlineStr">
        <is>
          <t>usd</t>
        </is>
      </c>
      <c r="H1565" s="3" t="inlineStr">
        <is>
          <t>-6</t>
        </is>
      </c>
      <c r="I1565" s="3" t="n"/>
      <c r="J1565" s="3" t="inlineStr">
        <is>
          <t>https://www.sec.gov/Archives/edgar/data/794367/000079436720000040/m-0201202010xk.htm#d69435353e1163-wk-Fact-65DBF14479E45972B60F5B5CFB1219F8</t>
        </is>
      </c>
      <c r="K1565" s="3" t="inlineStr">
        <is>
          <t>2020-03-30 00:00:00</t>
        </is>
      </c>
    </row>
    <row r="1566">
      <c r="B1566" s="3" t="inlineStr">
        <is>
          <t>Land</t>
        </is>
      </c>
      <c r="C1566" s="3" t="inlineStr">
        <is>
          <t>2019-02-02</t>
        </is>
      </c>
      <c r="D1566" s="3" t="n"/>
      <c r="E1566" s="3" t="inlineStr">
        <is>
          <t>instant</t>
        </is>
      </c>
      <c r="F1566" s="3" t="inlineStr">
        <is>
          <t>1454000000.0</t>
        </is>
      </c>
      <c r="G1566" s="3" t="inlineStr">
        <is>
          <t>usd</t>
        </is>
      </c>
      <c r="H1566" s="3" t="inlineStr">
        <is>
          <t>-6</t>
        </is>
      </c>
      <c r="I1566" s="3" t="n"/>
      <c r="J1566" s="3" t="inlineStr">
        <is>
          <t>https://www.sec.gov/Archives/edgar/data/794367/000079436720000040/m-0201202010xk.htm#d69439448e816-wk-Fact-FFF7D88F906456388B28AFD976A73486</t>
        </is>
      </c>
      <c r="K1566" s="3" t="inlineStr">
        <is>
          <t>2020-03-30 00:00:00</t>
        </is>
      </c>
    </row>
    <row r="1567">
      <c r="B1567" s="3" t="inlineStr">
        <is>
          <t>FurnitureAndFixturesGross</t>
        </is>
      </c>
      <c r="C1567" s="3" t="inlineStr">
        <is>
          <t>2019-02-02</t>
        </is>
      </c>
      <c r="D1567" s="3" t="n"/>
      <c r="E1567" s="3" t="inlineStr">
        <is>
          <t>instant</t>
        </is>
      </c>
      <c r="F1567" s="3" t="inlineStr">
        <is>
          <t>4230000000.0</t>
        </is>
      </c>
      <c r="G1567" s="3" t="inlineStr">
        <is>
          <t>usd</t>
        </is>
      </c>
      <c r="H1567" s="3" t="inlineStr">
        <is>
          <t>-6</t>
        </is>
      </c>
      <c r="I1567" s="3" t="n"/>
      <c r="J1567" s="3" t="inlineStr">
        <is>
          <t>https://www.sec.gov/Archives/edgar/data/794367/000079436720000040/m-0201202010xk.htm#d69439448e928-wk-Fact-E0EE77523B36570A87CA9083E6C5D2E3</t>
        </is>
      </c>
      <c r="K1567" s="3" t="inlineStr">
        <is>
          <t>2020-03-30 00:00:00</t>
        </is>
      </c>
    </row>
    <row r="1568">
      <c r="B1568" s="3" t="inlineStr">
        <is>
          <t>CapitalLeasedAssetsGross</t>
        </is>
      </c>
      <c r="C1568" s="3" t="inlineStr">
        <is>
          <t>2019-02-02</t>
        </is>
      </c>
      <c r="D1568" s="3" t="n"/>
      <c r="E1568" s="3" t="inlineStr">
        <is>
          <t>instant</t>
        </is>
      </c>
      <c r="F1568" s="3" t="inlineStr">
        <is>
          <t>25000000.0</t>
        </is>
      </c>
      <c r="G1568" s="3" t="inlineStr">
        <is>
          <t>usd</t>
        </is>
      </c>
      <c r="H1568" s="3" t="inlineStr">
        <is>
          <t>-6</t>
        </is>
      </c>
      <c r="I1568" s="3" t="n"/>
      <c r="J1568" s="3" t="inlineStr">
        <is>
          <t>https://www.sec.gov/Archives/edgar/data/794367/000079436720000040/m-0201202010xk.htm#d69439448e969-wk-Fact-A8004B9805835D9D99E715CA8F90320D</t>
        </is>
      </c>
      <c r="K1568" s="3" t="inlineStr">
        <is>
          <t>2020-03-30 00:00:00</t>
        </is>
      </c>
    </row>
    <row r="1569">
      <c r="B1569" s="3" t="inlineStr">
        <is>
          <t>PropertyPlantAndEquipmentGross</t>
        </is>
      </c>
      <c r="C1569" s="3" t="inlineStr">
        <is>
          <t>2019-02-02</t>
        </is>
      </c>
      <c r="D1569" s="3" t="n"/>
      <c r="E1569" s="3" t="inlineStr">
        <is>
          <t>instant</t>
        </is>
      </c>
      <c r="F1569" s="3" t="inlineStr">
        <is>
          <t>11132000000.0</t>
        </is>
      </c>
      <c r="G1569" s="3" t="inlineStr">
        <is>
          <t>usd</t>
        </is>
      </c>
      <c r="H1569" s="3" t="inlineStr">
        <is>
          <t>-6</t>
        </is>
      </c>
      <c r="I1569" s="3" t="n"/>
      <c r="J1569" s="3" t="inlineStr">
        <is>
          <t>https://www.sec.gov/Archives/edgar/data/794367/000079436720000040/m-0201202010xk.htm#d69439448e1008-wk-Fact-D3894F4F90905784B78D843B1B5B3ECC</t>
        </is>
      </c>
      <c r="K1569" s="3" t="inlineStr">
        <is>
          <t>2020-03-30 00:00:00</t>
        </is>
      </c>
    </row>
    <row r="1570">
      <c r="B1570" s="3" t="inlineStr">
        <is>
          <t>AccumulatedDepreciationDepletionAndAmortizationPropertyPlantAndEquipment</t>
        </is>
      </c>
      <c r="C1570" s="3" t="inlineStr">
        <is>
          <t>2019-02-02</t>
        </is>
      </c>
      <c r="D1570" s="3" t="n"/>
      <c r="E1570" s="3" t="inlineStr">
        <is>
          <t>instant</t>
        </is>
      </c>
      <c r="F1570" s="3" t="inlineStr">
        <is>
          <t>4495000000.0</t>
        </is>
      </c>
      <c r="G1570" s="3" t="inlineStr">
        <is>
          <t>usd</t>
        </is>
      </c>
      <c r="H1570" s="3" t="inlineStr">
        <is>
          <t>-6</t>
        </is>
      </c>
      <c r="I1570" s="3" t="n"/>
      <c r="J1570" s="3" t="inlineStr">
        <is>
          <t>https://www.sec.gov/Archives/edgar/data/794367/000079436720000040/m-0201202010xk.htm#d69439448e1049-wk-Fact-35094FDC46D357EEB8D492C4DBA1D206</t>
        </is>
      </c>
      <c r="K1570" s="3" t="inlineStr">
        <is>
          <t>2020-03-30 00:00:00</t>
        </is>
      </c>
    </row>
    <row r="1571">
      <c r="B1571" s="3" t="inlineStr">
        <is>
          <t>GoodwillGross</t>
        </is>
      </c>
      <c r="C1571" s="3" t="inlineStr">
        <is>
          <t>2019-02-02</t>
        </is>
      </c>
      <c r="D1571" s="3" t="n"/>
      <c r="E1571" s="3" t="inlineStr">
        <is>
          <t>instant</t>
        </is>
      </c>
      <c r="F1571" s="3" t="inlineStr">
        <is>
          <t>9290000000.0</t>
        </is>
      </c>
      <c r="G1571" s="3" t="inlineStr">
        <is>
          <t>usd</t>
        </is>
      </c>
      <c r="H1571" s="3" t="inlineStr">
        <is>
          <t>-6</t>
        </is>
      </c>
      <c r="I1571" s="3" t="n"/>
      <c r="J1571" s="3" t="inlineStr">
        <is>
          <t>https://www.sec.gov/Archives/edgar/data/794367/000079436720000040/m-0201202010xk.htm#d69440974e857-wk-Fact-346424A3B60258D78EB34C13F9813AC0</t>
        </is>
      </c>
      <c r="K1571" s="3" t="inlineStr">
        <is>
          <t>2020-03-30 00:00:00</t>
        </is>
      </c>
    </row>
    <row r="1572">
      <c r="B1572" s="3" t="inlineStr">
        <is>
          <t>GoodwillImpairedAccumulatedImpairmentLoss</t>
        </is>
      </c>
      <c r="C1572" s="3" t="inlineStr">
        <is>
          <t>2019-02-02</t>
        </is>
      </c>
      <c r="D1572" s="3" t="n"/>
      <c r="E1572" s="3" t="inlineStr">
        <is>
          <t>instant</t>
        </is>
      </c>
      <c r="F1572" s="3" t="inlineStr">
        <is>
          <t>5382000000.0</t>
        </is>
      </c>
      <c r="G1572" s="3" t="inlineStr">
        <is>
          <t>usd</t>
        </is>
      </c>
      <c r="H1572" s="3" t="inlineStr">
        <is>
          <t>-6</t>
        </is>
      </c>
      <c r="I1572" s="3" t="n"/>
      <c r="J1572" s="3" t="inlineStr">
        <is>
          <t>https://www.sec.gov/Archives/edgar/data/794367/000079436720000040/m-0201202010xk.htm#d69440974e892-wk-Fact-2BE993EA07655DF99BDE149824715C0D</t>
        </is>
      </c>
      <c r="K1572" s="3" t="inlineStr">
        <is>
          <t>2020-03-30 00:00:00</t>
        </is>
      </c>
    </row>
    <row r="1573">
      <c r="B1573" s="3" t="inlineStr">
        <is>
          <t>IndefiniteLivedTrademarks</t>
        </is>
      </c>
      <c r="C1573" s="3" t="inlineStr">
        <is>
          <t>2019-02-02</t>
        </is>
      </c>
      <c r="D1573" s="3" t="n"/>
      <c r="E1573" s="3" t="inlineStr">
        <is>
          <t>instant</t>
        </is>
      </c>
      <c r="F1573" s="3" t="inlineStr">
        <is>
          <t>403000000.0</t>
        </is>
      </c>
      <c r="G1573" s="3" t="inlineStr">
        <is>
          <t>usd</t>
        </is>
      </c>
      <c r="H1573" s="3" t="inlineStr">
        <is>
          <t>-6</t>
        </is>
      </c>
      <c r="I1573" s="3" t="n"/>
      <c r="J1573" s="3" t="inlineStr">
        <is>
          <t>https://www.sec.gov/Archives/edgar/data/794367/000079436720000040/m-0201202010xk.htm#d69440974e971-wk-Fact-E1ED1ECF057851769DEF46ECD845F303</t>
        </is>
      </c>
      <c r="K1573" s="3" t="inlineStr">
        <is>
          <t>2020-03-30 00:00:00</t>
        </is>
      </c>
    </row>
    <row r="1574">
      <c r="B1574" s="3" t="inlineStr">
        <is>
          <t>IndefiniteLivedIntangibleAssetsNet</t>
        </is>
      </c>
      <c r="C1574" s="3" t="inlineStr">
        <is>
          <t>2019-02-02</t>
        </is>
      </c>
      <c r="D1574" s="3" t="n"/>
      <c r="E1574" s="3" t="inlineStr">
        <is>
          <t>instant</t>
        </is>
      </c>
      <c r="F1574" s="3" t="inlineStr">
        <is>
          <t>4311000000.0</t>
        </is>
      </c>
      <c r="G1574" s="3" t="inlineStr">
        <is>
          <t>usd</t>
        </is>
      </c>
      <c r="H1574" s="3" t="inlineStr">
        <is>
          <t>-6</t>
        </is>
      </c>
      <c r="I1574" s="3" t="n"/>
      <c r="J1574" s="3" t="inlineStr">
        <is>
          <t>https://www.sec.gov/Archives/edgar/data/794367/000079436720000040/m-0201202010xk.htm#d69440974e1015-wk-Fact-F219C449BFD154059B5EB3CE637E1C3E</t>
        </is>
      </c>
      <c r="K1574" s="3" t="inlineStr">
        <is>
          <t>2020-03-30 00:00:00</t>
        </is>
      </c>
    </row>
    <row r="1575">
      <c r="B1575" s="3" t="inlineStr">
        <is>
          <t>FiniteLivedIntangibleAssetOffMarketLeaseFavorableGross</t>
        </is>
      </c>
      <c r="C1575" s="3" t="inlineStr">
        <is>
          <t>2019-02-02</t>
        </is>
      </c>
      <c r="D1575" s="3" t="n"/>
      <c r="E1575" s="3" t="inlineStr">
        <is>
          <t>instant</t>
        </is>
      </c>
      <c r="F1575" s="3" t="inlineStr">
        <is>
          <t>136000000.0</t>
        </is>
      </c>
      <c r="G1575" s="3" t="inlineStr">
        <is>
          <t>usd</t>
        </is>
      </c>
      <c r="H1575" s="3" t="inlineStr">
        <is>
          <t>-6</t>
        </is>
      </c>
      <c r="I1575" s="3" t="n"/>
      <c r="J1575" s="3" t="inlineStr">
        <is>
          <t>https://www.sec.gov/Archives/edgar/data/794367/000079436720000040/m-0201202010xk.htm#d69440974e1097-wk-Fact-2A313282EA6B59EDBA98B143F23781C8</t>
        </is>
      </c>
      <c r="K1575" s="3" t="inlineStr">
        <is>
          <t>2020-03-30 00:00:00</t>
        </is>
      </c>
    </row>
    <row r="1576">
      <c r="B1576" s="3" t="inlineStr">
        <is>
          <t>FiniteLivedTrademarksGross</t>
        </is>
      </c>
      <c r="C1576" s="3" t="inlineStr">
        <is>
          <t>2019-02-02</t>
        </is>
      </c>
      <c r="D1576" s="3" t="n"/>
      <c r="E1576" s="3" t="inlineStr">
        <is>
          <t>instant</t>
        </is>
      </c>
      <c r="F1576" s="3" t="inlineStr">
        <is>
          <t>43000000.0</t>
        </is>
      </c>
      <c r="G1576" s="3" t="inlineStr">
        <is>
          <t>usd</t>
        </is>
      </c>
      <c r="H1576" s="3" t="inlineStr">
        <is>
          <t>-6</t>
        </is>
      </c>
      <c r="I1576" s="3" t="n"/>
      <c r="J1576" s="3" t="inlineStr">
        <is>
          <t>https://www.sec.gov/Archives/edgar/data/794367/000079436720000040/m-0201202010xk.htm#d69440974e1131-wk-Fact-69591ABDCEED5CE7B69755A111695FBE</t>
        </is>
      </c>
      <c r="K1576" s="3" t="inlineStr">
        <is>
          <t>2020-03-30 00:00:00</t>
        </is>
      </c>
    </row>
    <row r="1577">
      <c r="B1577" s="3" t="inlineStr">
        <is>
          <t>FiniteLivedIntangibleAssetsGross</t>
        </is>
      </c>
      <c r="C1577" s="3" t="inlineStr">
        <is>
          <t>2019-02-02</t>
        </is>
      </c>
      <c r="D1577" s="3" t="n"/>
      <c r="E1577" s="3" t="inlineStr">
        <is>
          <t>instant</t>
        </is>
      </c>
      <c r="F1577" s="3" t="inlineStr">
        <is>
          <t>179000000.0</t>
        </is>
      </c>
      <c r="G1577" s="3" t="inlineStr">
        <is>
          <t>usd</t>
        </is>
      </c>
      <c r="H1577" s="3" t="inlineStr">
        <is>
          <t>-6</t>
        </is>
      </c>
      <c r="I1577" s="3" t="n"/>
      <c r="J1577" s="3" t="inlineStr">
        <is>
          <t>https://www.sec.gov/Archives/edgar/data/794367/000079436720000040/m-0201202010xk.htm#d69440974e1171-wk-Fact-2520F5BF4B9C513FA2655101A3FE7F07</t>
        </is>
      </c>
      <c r="K1577" s="3" t="inlineStr">
        <is>
          <t>2020-03-30 00:00:00</t>
        </is>
      </c>
    </row>
    <row r="1578">
      <c r="B1578" s="3" t="inlineStr">
        <is>
          <t>FiniteLivedIntangibleAssetsAccumulatedAmortization</t>
        </is>
      </c>
      <c r="C1578" s="3" t="inlineStr">
        <is>
          <t>2019-02-02</t>
        </is>
      </c>
      <c r="D1578" s="3" t="n"/>
      <c r="E1578" s="3" t="inlineStr">
        <is>
          <t>instant</t>
        </is>
      </c>
      <c r="F1578" s="3" t="inlineStr">
        <is>
          <t>104000000.0</t>
        </is>
      </c>
      <c r="G1578" s="3" t="inlineStr">
        <is>
          <t>usd</t>
        </is>
      </c>
      <c r="H1578" s="3" t="inlineStr">
        <is>
          <t>-6</t>
        </is>
      </c>
      <c r="I1578" s="3" t="n"/>
      <c r="J1578" s="3" t="inlineStr">
        <is>
          <t>https://www.sec.gov/Archives/edgar/data/794367/000079436720000040/m-0201202010xk.htm#d69440974e1336-wk-Fact-9BEBEC6858775E5FA4D54CA598C06095</t>
        </is>
      </c>
      <c r="K1578" s="3" t="inlineStr">
        <is>
          <t>2020-03-30 00:00:00</t>
        </is>
      </c>
    </row>
    <row r="1579">
      <c r="B1579" s="3" t="inlineStr">
        <is>
          <t>FiniteLivedIntangibleAssetsNet</t>
        </is>
      </c>
      <c r="C1579" s="3" t="inlineStr">
        <is>
          <t>2019-02-02</t>
        </is>
      </c>
      <c r="D1579" s="3" t="n"/>
      <c r="E1579" s="3" t="inlineStr">
        <is>
          <t>instant</t>
        </is>
      </c>
      <c r="F1579" s="3" t="inlineStr">
        <is>
          <t>75000000.0</t>
        </is>
      </c>
      <c r="G1579" s="3" t="inlineStr">
        <is>
          <t>usd</t>
        </is>
      </c>
      <c r="H1579" s="3" t="inlineStr">
        <is>
          <t>-6</t>
        </is>
      </c>
      <c r="I1579" s="3" t="n"/>
      <c r="J1579" s="3" t="inlineStr">
        <is>
          <t>https://www.sec.gov/Archives/edgar/data/794367/000079436720000040/m-0201202010xk.htm#d69440974e1381-wk-Fact-EB11DCB30ABA5A7BABADAE1ADAC66889</t>
        </is>
      </c>
      <c r="K1579" s="3" t="inlineStr">
        <is>
          <t>2020-03-30 00:00:00</t>
        </is>
      </c>
    </row>
    <row r="1580">
      <c r="B1580" s="3" t="inlineStr">
        <is>
          <t>CapitalizedComputerSoftwareGross</t>
        </is>
      </c>
      <c r="C1580" s="3" t="inlineStr">
        <is>
          <t>2019-02-02</t>
        </is>
      </c>
      <c r="D1580" s="3" t="n"/>
      <c r="E1580" s="3" t="inlineStr">
        <is>
          <t>instant</t>
        </is>
      </c>
      <c r="F1580" s="3" t="inlineStr">
        <is>
          <t>1316000000.0</t>
        </is>
      </c>
      <c r="G1580" s="3" t="inlineStr">
        <is>
          <t>usd</t>
        </is>
      </c>
      <c r="H1580" s="3" t="inlineStr">
        <is>
          <t>-6</t>
        </is>
      </c>
      <c r="I1580" s="3" t="n"/>
      <c r="J1580" s="3" t="inlineStr">
        <is>
          <t>https://www.sec.gov/Archives/edgar/data/794367/000079436720000040/m-0201202010xk.htm#d69440974e1502-wk-Fact-C1F34CDA9E165F2C80B72B4631FC3406</t>
        </is>
      </c>
      <c r="K1580" s="3" t="inlineStr">
        <is>
          <t>2020-03-30 00:00:00</t>
        </is>
      </c>
    </row>
    <row r="1581">
      <c r="B1581" s="3" t="inlineStr">
        <is>
          <t>CapitalizedComputerSoftwareAccumulatedAmortization</t>
        </is>
      </c>
      <c r="C1581" s="3" t="inlineStr">
        <is>
          <t>2019-02-02</t>
        </is>
      </c>
      <c r="D1581" s="3" t="n"/>
      <c r="E1581" s="3" t="inlineStr">
        <is>
          <t>instant</t>
        </is>
      </c>
      <c r="F1581" s="3" t="inlineStr">
        <is>
          <t>646000000.0</t>
        </is>
      </c>
      <c r="G1581" s="3" t="inlineStr">
        <is>
          <t>usd</t>
        </is>
      </c>
      <c r="H1581" s="3" t="inlineStr">
        <is>
          <t>-6</t>
        </is>
      </c>
      <c r="I1581" s="3" t="n"/>
      <c r="J1581" s="3" t="inlineStr">
        <is>
          <t>https://www.sec.gov/Archives/edgar/data/794367/000079436720000040/m-0201202010xk.htm#d69440974e1537-wk-Fact-A115BF97B7DA595CB215CE2F266B10F6</t>
        </is>
      </c>
      <c r="K1581" s="3" t="inlineStr">
        <is>
          <t>2020-03-30 00:00:00</t>
        </is>
      </c>
    </row>
    <row r="1582">
      <c r="B1582" s="3" t="inlineStr">
        <is>
          <t>CapitalizedComputerSoftwareNet</t>
        </is>
      </c>
      <c r="C1582" s="3" t="inlineStr">
        <is>
          <t>2019-02-02</t>
        </is>
      </c>
      <c r="D1582" s="3" t="n"/>
      <c r="E1582" s="3" t="inlineStr">
        <is>
          <t>instant</t>
        </is>
      </c>
      <c r="F1582" s="3" t="inlineStr">
        <is>
          <t>670000000.0</t>
        </is>
      </c>
      <c r="G1582" s="3" t="inlineStr">
        <is>
          <t>usd</t>
        </is>
      </c>
      <c r="H1582" s="3" t="inlineStr">
        <is>
          <t>-6</t>
        </is>
      </c>
      <c r="I1582" s="3" t="n"/>
      <c r="J1582" s="3" t="inlineStr">
        <is>
          <t>https://www.sec.gov/Archives/edgar/data/794367/000079436720000040/m-0201202010xk.htm#d69440974e1582-wk-Fact-381EE1511F1052769622C01EA40B5342</t>
        </is>
      </c>
      <c r="K1582" s="3" t="inlineStr">
        <is>
          <t>2020-03-30 00:00:00</t>
        </is>
      </c>
    </row>
    <row r="1583">
      <c r="B1583" s="3" t="inlineStr">
        <is>
          <t>AccountsPayableOtherCurrent</t>
        </is>
      </c>
      <c r="C1583" s="3" t="inlineStr">
        <is>
          <t>2019-02-02</t>
        </is>
      </c>
      <c r="D1583" s="3" t="n"/>
      <c r="E1583" s="3" t="inlineStr">
        <is>
          <t>instant</t>
        </is>
      </c>
      <c r="F1583" s="3" t="inlineStr">
        <is>
          <t>983000000.0</t>
        </is>
      </c>
      <c r="G1583" s="3" t="inlineStr">
        <is>
          <t>usd</t>
        </is>
      </c>
      <c r="H1583" s="3" t="inlineStr">
        <is>
          <t>-6</t>
        </is>
      </c>
      <c r="I1583" s="3" t="n"/>
      <c r="J1583" s="3" t="inlineStr">
        <is>
          <t>https://www.sec.gov/Archives/edgar/data/794367/000079436720000040/m-0201202010xk.htm#d69446560e813-wk-Fact-C5D0961A32145526AB2E25BC560DB287</t>
        </is>
      </c>
      <c r="K1583" s="3" t="inlineStr">
        <is>
          <t>2020-03-30 00:00:00</t>
        </is>
      </c>
    </row>
    <row r="1584">
      <c r="B1584" s="3" t="inlineStr">
        <is>
          <t>AccruedRentCurrent</t>
        </is>
      </c>
      <c r="C1584" s="3" t="inlineStr">
        <is>
          <t>2019-02-02</t>
        </is>
      </c>
      <c r="D1584" s="3" t="n"/>
      <c r="E1584" s="3" t="inlineStr">
        <is>
          <t>instant</t>
        </is>
      </c>
      <c r="F1584" s="3" t="inlineStr">
        <is>
          <t>180000000.0</t>
        </is>
      </c>
      <c r="G1584" s="3" t="inlineStr">
        <is>
          <t>usd</t>
        </is>
      </c>
      <c r="H1584" s="3" t="inlineStr">
        <is>
          <t>-6</t>
        </is>
      </c>
      <c r="I1584" s="3" t="n"/>
      <c r="J1584" s="3" t="inlineStr">
        <is>
          <t>https://www.sec.gov/Archives/edgar/data/794367/000079436720000040/m-0201202010xk.htm#d69446560e888-wk-Fact-39F27A83AF3E52AD9B1B202FAD102969</t>
        </is>
      </c>
      <c r="K1584" s="3" t="inlineStr">
        <is>
          <t>2020-03-30 00:00:00</t>
        </is>
      </c>
    </row>
    <row r="1585">
      <c r="B1585" s="3" t="inlineStr">
        <is>
          <t>OtherLiabilitiesCurrent</t>
        </is>
      </c>
      <c r="C1585" s="3" t="inlineStr">
        <is>
          <t>2019-02-02</t>
        </is>
      </c>
      <c r="D1585" s="3" t="n"/>
      <c r="E1585" s="3" t="inlineStr">
        <is>
          <t>instant</t>
        </is>
      </c>
      <c r="F1585" s="3" t="inlineStr">
        <is>
          <t>269000000.0</t>
        </is>
      </c>
      <c r="G1585" s="3" t="inlineStr">
        <is>
          <t>usd</t>
        </is>
      </c>
      <c r="H1585" s="3" t="inlineStr">
        <is>
          <t>-6</t>
        </is>
      </c>
      <c r="I1585" s="3" t="n"/>
      <c r="J1585" s="3" t="inlineStr">
        <is>
          <t>https://www.sec.gov/Archives/edgar/data/794367/000079436720000040/m-0201202010xk.htm#d69446560e927-wk-Fact-F2AC9C1B40B45779BA0E86F98C863E6B</t>
        </is>
      </c>
      <c r="K1585" s="3" t="inlineStr">
        <is>
          <t>2020-03-30 00:00:00</t>
        </is>
      </c>
    </row>
    <row r="1586">
      <c r="B1586" s="3" t="inlineStr">
        <is>
          <t>EmployeeRelatedLiabilitiesCurrent</t>
        </is>
      </c>
      <c r="C1586" s="3" t="inlineStr">
        <is>
          <t>2019-02-02</t>
        </is>
      </c>
      <c r="D1586" s="3" t="n"/>
      <c r="E1586" s="3" t="inlineStr">
        <is>
          <t>instant</t>
        </is>
      </c>
      <c r="F1586" s="3" t="inlineStr">
        <is>
          <t>268000000.0</t>
        </is>
      </c>
      <c r="G1586" s="3" t="inlineStr">
        <is>
          <t>usd</t>
        </is>
      </c>
      <c r="H1586" s="3" t="inlineStr">
        <is>
          <t>-6</t>
        </is>
      </c>
      <c r="I1586" s="3" t="n"/>
      <c r="J1586" s="3" t="inlineStr">
        <is>
          <t>https://www.sec.gov/Archives/edgar/data/794367/000079436720000040/m-0201202010xk.htm#d69446560e966-wk-Fact-E1132FD13AA658E2BEC5885B5AD22C5A</t>
        </is>
      </c>
      <c r="K1586" s="3" t="inlineStr">
        <is>
          <t>2020-03-30 00:00:00</t>
        </is>
      </c>
    </row>
    <row r="1587">
      <c r="B1587" s="3" t="inlineStr">
        <is>
          <t>PostemploymentBenefitsLiabilityCurrent</t>
        </is>
      </c>
      <c r="C1587" s="3" t="inlineStr">
        <is>
          <t>2019-02-02</t>
        </is>
      </c>
      <c r="D1587" s="3" t="n"/>
      <c r="E1587" s="3" t="inlineStr">
        <is>
          <t>instant</t>
        </is>
      </c>
      <c r="F1587" s="3" t="inlineStr">
        <is>
          <t>194000000.0</t>
        </is>
      </c>
      <c r="G1587" s="3" t="inlineStr">
        <is>
          <t>usd</t>
        </is>
      </c>
      <c r="H1587" s="3" t="inlineStr">
        <is>
          <t>-6</t>
        </is>
      </c>
      <c r="I1587" s="3" t="n"/>
      <c r="J1587" s="3" t="inlineStr">
        <is>
          <t>https://www.sec.gov/Archives/edgar/data/794367/000079436720000040/m-0201202010xk.htm#d69446560e1005-wk-Fact-67A296CAF6C55E638EBF48D76D6F20F8</t>
        </is>
      </c>
      <c r="K1587" s="3" t="inlineStr">
        <is>
          <t>2020-03-30 00:00:00</t>
        </is>
      </c>
    </row>
    <row r="1588">
      <c r="B1588" s="3" t="inlineStr">
        <is>
          <t>AccrualForTaxesOtherThanIncomeTaxesCurrent</t>
        </is>
      </c>
      <c r="C1588" s="3" t="inlineStr">
        <is>
          <t>2019-02-02</t>
        </is>
      </c>
      <c r="D1588" s="3" t="n"/>
      <c r="E1588" s="3" t="inlineStr">
        <is>
          <t>instant</t>
        </is>
      </c>
      <c r="F1588" s="3" t="inlineStr">
        <is>
          <t>134000000.0</t>
        </is>
      </c>
      <c r="G1588" s="3" t="inlineStr">
        <is>
          <t>usd</t>
        </is>
      </c>
      <c r="H1588" s="3" t="inlineStr">
        <is>
          <t>-6</t>
        </is>
      </c>
      <c r="I1588" s="3" t="n"/>
      <c r="J1588" s="3" t="inlineStr">
        <is>
          <t>https://www.sec.gov/Archives/edgar/data/794367/000079436720000040/m-0201202010xk.htm#d69446560e1044-wk-Fact-7CFB19629CE7529EAF89B094967EBC7E</t>
        </is>
      </c>
      <c r="K1588" s="3" t="inlineStr">
        <is>
          <t>2020-03-30 00:00:00</t>
        </is>
      </c>
    </row>
    <row r="1589">
      <c r="B1589" s="3" t="inlineStr">
        <is>
          <t>WorkersCompensationLiabilityCurrent</t>
        </is>
      </c>
      <c r="C1589" s="3" t="inlineStr">
        <is>
          <t>2019-02-02</t>
        </is>
      </c>
      <c r="D1589" s="3" t="n"/>
      <c r="E1589" s="3" t="inlineStr">
        <is>
          <t>instant</t>
        </is>
      </c>
      <c r="F1589" s="3" t="inlineStr">
        <is>
          <t>112000000.0</t>
        </is>
      </c>
      <c r="G1589" s="3" t="inlineStr">
        <is>
          <t>usd</t>
        </is>
      </c>
      <c r="H1589" s="3" t="inlineStr">
        <is>
          <t>-6</t>
        </is>
      </c>
      <c r="I1589" s="3" t="n"/>
      <c r="J1589" s="3" t="inlineStr">
        <is>
          <t>https://www.sec.gov/Archives/edgar/data/794367/000079436720000040/m-0201202010xk.htm#d69446560e1083-wk-Fact-2DCA64014D31508096C9EC92AD042ED5</t>
        </is>
      </c>
      <c r="K1589" s="3" t="inlineStr">
        <is>
          <t>2020-03-30 00:00:00</t>
        </is>
      </c>
    </row>
    <row r="1590">
      <c r="B1590" s="3" t="inlineStr">
        <is>
          <t>RestructuringReserve</t>
        </is>
      </c>
      <c r="C1590" s="3" t="inlineStr">
        <is>
          <t>2019-02-02</t>
        </is>
      </c>
      <c r="D1590" s="3" t="n"/>
      <c r="E1590" s="3" t="inlineStr">
        <is>
          <t>instant</t>
        </is>
      </c>
      <c r="F1590" s="3" t="inlineStr">
        <is>
          <t>67000000.0</t>
        </is>
      </c>
      <c r="G1590" s="3" t="inlineStr">
        <is>
          <t>usd</t>
        </is>
      </c>
      <c r="H1590" s="3" t="inlineStr">
        <is>
          <t>-6</t>
        </is>
      </c>
      <c r="I1590" s="3" t="n"/>
      <c r="J1590" s="3" t="inlineStr">
        <is>
          <t>https://www.sec.gov/Archives/edgar/data/794367/000079436720000040/m-0201202010xk.htm#d69446560e1122-wk-Fact-3B756FB316915ECE9279E38499EE1BC8</t>
        </is>
      </c>
      <c r="K1590" s="3" t="inlineStr">
        <is>
          <t>2020-03-30 00:00:00</t>
        </is>
      </c>
    </row>
    <row r="1591">
      <c r="B1591" s="3" t="inlineStr">
        <is>
          <t>InterestPayableCurrent</t>
        </is>
      </c>
      <c r="C1591" s="3" t="inlineStr">
        <is>
          <t>2019-02-02</t>
        </is>
      </c>
      <c r="D1591" s="3" t="n"/>
      <c r="E1591" s="3" t="inlineStr">
        <is>
          <t>instant</t>
        </is>
      </c>
      <c r="F1591" s="3" t="inlineStr">
        <is>
          <t>51000000.0</t>
        </is>
      </c>
      <c r="G1591" s="3" t="inlineStr">
        <is>
          <t>usd</t>
        </is>
      </c>
      <c r="H1591" s="3" t="inlineStr">
        <is>
          <t>-6</t>
        </is>
      </c>
      <c r="I1591" s="3" t="n"/>
      <c r="J1591" s="3" t="inlineStr">
        <is>
          <t>https://www.sec.gov/Archives/edgar/data/794367/000079436720000040/m-0201202010xk.htm#d69446560e1162-wk-Fact-FB1920DBB5FF55C08FCD9ECC50CFFEBD</t>
        </is>
      </c>
      <c r="K1591" s="3" t="inlineStr">
        <is>
          <t>2020-03-30 00:00:00</t>
        </is>
      </c>
    </row>
    <row r="1592">
      <c r="B1592" s="3" t="inlineStr">
        <is>
          <t>SaleLeasebackTransactionDeferredGainGross</t>
        </is>
      </c>
      <c r="C1592" s="3" t="inlineStr">
        <is>
          <t>2019-02-02</t>
        </is>
      </c>
      <c r="D1592" s="3" t="n"/>
      <c r="E1592" s="3" t="inlineStr">
        <is>
          <t>instant</t>
        </is>
      </c>
      <c r="F1592" s="3" t="inlineStr">
        <is>
          <t>23000000.0</t>
        </is>
      </c>
      <c r="G1592" s="3" t="inlineStr">
        <is>
          <t>usd</t>
        </is>
      </c>
      <c r="H1592" s="3" t="inlineStr">
        <is>
          <t>-6</t>
        </is>
      </c>
      <c r="I1592" s="3" t="n"/>
      <c r="J1592" s="3" t="inlineStr">
        <is>
          <t>https://www.sec.gov/Archives/edgar/data/794367/000079436720000040/m-0201202010xk.htm#d69446560e1201-wk-Fact-4B665A3B886A539C8EFA2F1B1B3B3162</t>
        </is>
      </c>
      <c r="K1592" s="3" t="inlineStr">
        <is>
          <t>2020-03-30 00:00:00</t>
        </is>
      </c>
    </row>
    <row r="1593">
      <c r="B1593" s="3" t="inlineStr">
        <is>
          <t>OtherAccruedLiabilitiesCurrent</t>
        </is>
      </c>
      <c r="C1593" s="3" t="inlineStr">
        <is>
          <t>2019-02-02</t>
        </is>
      </c>
      <c r="D1593" s="3" t="n"/>
      <c r="E1593" s="3" t="inlineStr">
        <is>
          <t>instant</t>
        </is>
      </c>
      <c r="F1593" s="3" t="inlineStr">
        <is>
          <t>229000000.0</t>
        </is>
      </c>
      <c r="G1593" s="3" t="inlineStr">
        <is>
          <t>usd</t>
        </is>
      </c>
      <c r="H1593" s="3" t="inlineStr">
        <is>
          <t>-6</t>
        </is>
      </c>
      <c r="I1593" s="3" t="n"/>
      <c r="J1593" s="3" t="inlineStr">
        <is>
          <t>https://www.sec.gov/Archives/edgar/data/794367/000079436720000040/m-0201202010xk.htm#d69446560e1240-wk-Fact-4FD009B098E15CFAA7A4CE8D41E4F6E9</t>
        </is>
      </c>
      <c r="K1593" s="3" t="inlineStr">
        <is>
          <t>2020-03-30 00:00:00</t>
        </is>
      </c>
    </row>
    <row r="1594">
      <c r="B1594" s="3" t="inlineStr">
        <is>
          <t>WorkersCompensationAndGeneralLiabilityReservesCoveredByDepositsAndReceivables</t>
        </is>
      </c>
      <c r="C1594" s="3" t="inlineStr">
        <is>
          <t>2019-02-02</t>
        </is>
      </c>
      <c r="D1594" s="3" t="n"/>
      <c r="E1594" s="3" t="inlineStr">
        <is>
          <t>instant</t>
        </is>
      </c>
      <c r="F1594" s="3" t="inlineStr">
        <is>
          <t>112000000.0</t>
        </is>
      </c>
      <c r="G1594" s="3" t="inlineStr">
        <is>
          <t>usd</t>
        </is>
      </c>
      <c r="H1594" s="3" t="inlineStr">
        <is>
          <t>-6</t>
        </is>
      </c>
      <c r="I1594" s="3" t="n"/>
      <c r="J1594" s="3" t="inlineStr">
        <is>
          <t>https://www.sec.gov/Archives/edgar/data/794367/000079436720000040/m-0201202010xk.htm#d69446560e1737-wk-Fact-489E6F8959AA5DA7A60DDE7BCBD009AD</t>
        </is>
      </c>
      <c r="K1594" s="3" t="inlineStr">
        <is>
          <t>2020-03-30 00:00:00</t>
        </is>
      </c>
    </row>
    <row r="1595">
      <c r="B1595" s="3" t="inlineStr">
        <is>
          <t>DeferredTaxAssetsTaxDeferredExpenseCompensationAndBenefitsPostretirementBenefits</t>
        </is>
      </c>
      <c r="C1595" s="3" t="inlineStr">
        <is>
          <t>2019-02-02</t>
        </is>
      </c>
      <c r="D1595" s="3" t="n"/>
      <c r="E1595" s="3" t="inlineStr">
        <is>
          <t>instant</t>
        </is>
      </c>
      <c r="F1595" s="3" t="inlineStr">
        <is>
          <t>208000000.0</t>
        </is>
      </c>
      <c r="G1595" s="3" t="inlineStr">
        <is>
          <t>usd</t>
        </is>
      </c>
      <c r="H1595" s="3" t="inlineStr">
        <is>
          <t>-6</t>
        </is>
      </c>
      <c r="I1595" s="3" t="n"/>
      <c r="J1595" s="3" t="inlineStr">
        <is>
          <t>https://www.sec.gov/Archives/edgar/data/794367/000079436720000040/m-0201202010xk.htm#d69450898e2742-wk-Fact-EE9B6142B02E5FBD9B374E3A107D60D8</t>
        </is>
      </c>
      <c r="K1595" s="3" t="inlineStr">
        <is>
          <t>2020-03-30 00:00:00</t>
        </is>
      </c>
    </row>
    <row r="1596">
      <c r="B1596" s="3" t="inlineStr">
        <is>
          <t>DeferredTaxAssetsTaxDeferredExpenseReservesAndAccrualsAccruedLiabilities</t>
        </is>
      </c>
      <c r="C1596" s="3" t="inlineStr">
        <is>
          <t>2019-02-02</t>
        </is>
      </c>
      <c r="D1596" s="3" t="n"/>
      <c r="E1596" s="3" t="inlineStr">
        <is>
          <t>instant</t>
        </is>
      </c>
      <c r="F1596" s="3" t="inlineStr">
        <is>
          <t>222000000.0</t>
        </is>
      </c>
      <c r="G1596" s="3" t="inlineStr">
        <is>
          <t>usd</t>
        </is>
      </c>
      <c r="H1596" s="3" t="inlineStr">
        <is>
          <t>-6</t>
        </is>
      </c>
      <c r="I1596" s="3" t="n"/>
      <c r="J1596" s="3" t="inlineStr">
        <is>
          <t>https://www.sec.gov/Archives/edgar/data/794367/000079436720000040/m-0201202010xk.htm#d69450898e2776-wk-Fact-AB277B30D16558DEBE15CFAAAE9154E7</t>
        </is>
      </c>
      <c r="K1596" s="3" t="inlineStr">
        <is>
          <t>2020-03-30 00:00:00</t>
        </is>
      </c>
    </row>
    <row r="1597">
      <c r="B1597" s="3" t="inlineStr">
        <is>
          <t>DeferredTaxAssetsLeaseLiabilities</t>
        </is>
      </c>
      <c r="C1597" s="3" t="inlineStr">
        <is>
          <t>2019-02-02</t>
        </is>
      </c>
      <c r="D1597" s="3" t="n"/>
      <c r="E1597" s="3" t="inlineStr">
        <is>
          <t>instant</t>
        </is>
      </c>
      <c r="F1597" s="3" t="n"/>
      <c r="G1597" s="3" t="inlineStr">
        <is>
          <t>usd</t>
        </is>
      </c>
      <c r="H1597" s="3" t="inlineStr">
        <is>
          <t>-6</t>
        </is>
      </c>
      <c r="I1597" s="3" t="n"/>
      <c r="J1597" s="3" t="inlineStr">
        <is>
          <t>https://www.sec.gov/Archives/edgar/data/794367/000079436720000040/m-0201202010xk.htm#d69450898e2815-wk-Fact-7AE1FA0D12C5505DB7E171EA2666E17E</t>
        </is>
      </c>
      <c r="K1597" s="3" t="inlineStr">
        <is>
          <t>2020-03-30 00:00:00</t>
        </is>
      </c>
    </row>
    <row r="1598">
      <c r="B1598" s="3" t="inlineStr">
        <is>
          <t>DeferredTaxAssetsStateTaxes</t>
        </is>
      </c>
      <c r="C1598" s="3" t="inlineStr">
        <is>
          <t>2019-02-02</t>
        </is>
      </c>
      <c r="D1598" s="3" t="n"/>
      <c r="E1598" s="3" t="inlineStr">
        <is>
          <t>instant</t>
        </is>
      </c>
      <c r="F1598" s="3" t="inlineStr">
        <is>
          <t>39000000.0</t>
        </is>
      </c>
      <c r="G1598" s="3" t="inlineStr">
        <is>
          <t>usd</t>
        </is>
      </c>
      <c r="H1598" s="3" t="inlineStr">
        <is>
          <t>-6</t>
        </is>
      </c>
      <c r="I1598" s="3" t="n"/>
      <c r="J1598" s="3" t="inlineStr">
        <is>
          <t>https://www.sec.gov/Archives/edgar/data/794367/000079436720000040/m-0201202010xk.htm#d69450898e2854-wk-Fact-118734DA8A2552679F895AECB4FCFC6C</t>
        </is>
      </c>
      <c r="K1598" s="3" t="inlineStr">
        <is>
          <t>2020-03-30 00:00:00</t>
        </is>
      </c>
    </row>
    <row r="1599">
      <c r="B1599" s="3" t="inlineStr">
        <is>
          <t>DeferredTaxAssetsOperatingLossCarryforwardsStateAndLocal</t>
        </is>
      </c>
      <c r="C1599" s="3" t="inlineStr">
        <is>
          <t>2019-02-02</t>
        </is>
      </c>
      <c r="D1599" s="3" t="n"/>
      <c r="E1599" s="3" t="inlineStr">
        <is>
          <t>instant</t>
        </is>
      </c>
      <c r="F1599" s="3" t="inlineStr">
        <is>
          <t>103000000.0</t>
        </is>
      </c>
      <c r="G1599" s="3" t="inlineStr">
        <is>
          <t>usd</t>
        </is>
      </c>
      <c r="H1599" s="3" t="inlineStr">
        <is>
          <t>-6</t>
        </is>
      </c>
      <c r="I1599" s="3" t="n"/>
      <c r="J1599" s="3" t="inlineStr">
        <is>
          <t>https://www.sec.gov/Archives/edgar/data/794367/000079436720000040/m-0201202010xk.htm#d69450898e2893-wk-Fact-05FFD7E90BBD591AA40F52C3C18FF754</t>
        </is>
      </c>
      <c r="K1599" s="3" t="inlineStr">
        <is>
          <t>2020-03-30 00:00:00</t>
        </is>
      </c>
    </row>
    <row r="1600">
      <c r="B1600" s="3" t="inlineStr">
        <is>
          <t>DeferredTaxAssetsOther</t>
        </is>
      </c>
      <c r="C1600" s="3" t="inlineStr">
        <is>
          <t>2019-02-02</t>
        </is>
      </c>
      <c r="D1600" s="3" t="n"/>
      <c r="E1600" s="3" t="inlineStr">
        <is>
          <t>instant</t>
        </is>
      </c>
      <c r="F1600" s="3" t="inlineStr">
        <is>
          <t>172000000.0</t>
        </is>
      </c>
      <c r="G1600" s="3" t="inlineStr">
        <is>
          <t>usd</t>
        </is>
      </c>
      <c r="H1600" s="3" t="inlineStr">
        <is>
          <t>-6</t>
        </is>
      </c>
      <c r="I1600" s="3" t="n"/>
      <c r="J1600" s="3" t="inlineStr">
        <is>
          <t>https://www.sec.gov/Archives/edgar/data/794367/000079436720000040/m-0201202010xk.htm#d69450898e2932-wk-Fact-F7B660F0CDD753A9A0E21737184C90B2</t>
        </is>
      </c>
      <c r="K1600" s="3" t="inlineStr">
        <is>
          <t>2020-03-30 00:00:00</t>
        </is>
      </c>
    </row>
    <row r="1601">
      <c r="B1601" s="3" t="inlineStr">
        <is>
          <t>DeferredTaxAssetsValuationAllowance</t>
        </is>
      </c>
      <c r="C1601" s="3" t="inlineStr">
        <is>
          <t>2019-02-02</t>
        </is>
      </c>
      <c r="D1601" s="3" t="n"/>
      <c r="E1601" s="3" t="inlineStr">
        <is>
          <t>instant</t>
        </is>
      </c>
      <c r="F1601" s="3" t="inlineStr">
        <is>
          <t>75000000.0</t>
        </is>
      </c>
      <c r="G1601" s="3" t="inlineStr">
        <is>
          <t>usd</t>
        </is>
      </c>
      <c r="H1601" s="3" t="inlineStr">
        <is>
          <t>-6</t>
        </is>
      </c>
      <c r="I1601" s="3" t="n"/>
      <c r="J1601" s="3" t="inlineStr">
        <is>
          <t>https://www.sec.gov/Archives/edgar/data/794367/000079436720000040/m-0201202010xk.htm#d69450898e2972-wk-Fact-FE4A62916E1D53968DC4CFD66855B06F</t>
        </is>
      </c>
      <c r="K1601" s="3" t="inlineStr">
        <is>
          <t>2020-03-30 00:00:00</t>
        </is>
      </c>
    </row>
    <row r="1602">
      <c r="B1602" s="3" t="inlineStr">
        <is>
          <t>DeferredTaxAssetsNet</t>
        </is>
      </c>
      <c r="C1602" s="3" t="inlineStr">
        <is>
          <t>2019-02-02</t>
        </is>
      </c>
      <c r="D1602" s="3" t="n"/>
      <c r="E1602" s="3" t="inlineStr">
        <is>
          <t>instant</t>
        </is>
      </c>
      <c r="F1602" s="3" t="inlineStr">
        <is>
          <t>669000000.0</t>
        </is>
      </c>
      <c r="G1602" s="3" t="inlineStr">
        <is>
          <t>usd</t>
        </is>
      </c>
      <c r="H1602" s="3" t="inlineStr">
        <is>
          <t>-6</t>
        </is>
      </c>
      <c r="I1602" s="3" t="n"/>
      <c r="J1602" s="3" t="inlineStr">
        <is>
          <t>https://www.sec.gov/Archives/edgar/data/794367/000079436720000040/m-0201202010xk.htm#d69450898e3012-wk-Fact-2A471D01AA1052B8BED0964FF69FBBEE</t>
        </is>
      </c>
      <c r="K1602" s="3" t="inlineStr">
        <is>
          <t>2020-03-30 00:00:00</t>
        </is>
      </c>
    </row>
    <row r="1603">
      <c r="B1603" s="3" t="inlineStr">
        <is>
          <t>DeferredTaxLiabilitiesPropertyPlantAndEquipment</t>
        </is>
      </c>
      <c r="C1603" s="3" t="inlineStr">
        <is>
          <t>2019-02-02</t>
        </is>
      </c>
      <c r="D1603" s="3" t="n"/>
      <c r="E1603" s="3" t="inlineStr">
        <is>
          <t>instant</t>
        </is>
      </c>
      <c r="F1603" s="3" t="inlineStr">
        <is>
          <t>987000000.0</t>
        </is>
      </c>
      <c r="G1603" s="3" t="inlineStr">
        <is>
          <t>usd</t>
        </is>
      </c>
      <c r="H1603" s="3" t="inlineStr">
        <is>
          <t>-6</t>
        </is>
      </c>
      <c r="I1603" s="3" t="n"/>
      <c r="J1603" s="3" t="inlineStr">
        <is>
          <t>https://www.sec.gov/Archives/edgar/data/794367/000079436720000040/m-0201202010xk.htm#d69450898e3094-wk-Fact-318D6D1C108C558E820EFA48C4428DFB</t>
        </is>
      </c>
      <c r="K1603" s="3" t="inlineStr">
        <is>
          <t>2020-03-30 00:00:00</t>
        </is>
      </c>
    </row>
    <row r="1604">
      <c r="B1604" s="3" t="inlineStr">
        <is>
          <t>DeferredTaxLiabilitiesLeasingArrangements</t>
        </is>
      </c>
      <c r="C1604" s="3" t="inlineStr">
        <is>
          <t>2019-02-02</t>
        </is>
      </c>
      <c r="D1604" s="3" t="n"/>
      <c r="E1604" s="3" t="inlineStr">
        <is>
          <t>instant</t>
        </is>
      </c>
      <c r="F1604" s="3" t="n"/>
      <c r="G1604" s="3" t="inlineStr">
        <is>
          <t>usd</t>
        </is>
      </c>
      <c r="H1604" s="3" t="inlineStr">
        <is>
          <t>-6</t>
        </is>
      </c>
      <c r="I1604" s="3" t="n"/>
      <c r="J1604" s="3" t="inlineStr">
        <is>
          <t>https://www.sec.gov/Archives/edgar/data/794367/000079436720000040/m-0201202010xk.htm#d69450898e3135-wk-Fact-3A20939A403D224DAF34DF787E7D6706</t>
        </is>
      </c>
      <c r="K1604" s="3" t="inlineStr">
        <is>
          <t>2020-03-30 00:00:00</t>
        </is>
      </c>
    </row>
    <row r="1605">
      <c r="B1605" s="3" t="inlineStr">
        <is>
          <t>DeferredTaxLiabilitiesDeferredExpenseCapitalizedInventoryCosts</t>
        </is>
      </c>
      <c r="C1605" s="3" t="inlineStr">
        <is>
          <t>2019-02-02</t>
        </is>
      </c>
      <c r="D1605" s="3" t="n"/>
      <c r="E1605" s="3" t="inlineStr">
        <is>
          <t>instant</t>
        </is>
      </c>
      <c r="F1605" s="3" t="inlineStr">
        <is>
          <t>398000000.0</t>
        </is>
      </c>
      <c r="G1605" s="3" t="inlineStr">
        <is>
          <t>usd</t>
        </is>
      </c>
      <c r="H1605" s="3" t="inlineStr">
        <is>
          <t>-6</t>
        </is>
      </c>
      <c r="I1605" s="3" t="n"/>
      <c r="J1605" s="3" t="inlineStr">
        <is>
          <t>https://www.sec.gov/Archives/edgar/data/794367/000079436720000040/m-0201202010xk.htm#d69450898e3175-wk-Fact-AAD0A392A3605E9892EF58EC8C28BB26</t>
        </is>
      </c>
      <c r="K1605" s="3" t="inlineStr">
        <is>
          <t>2020-03-30 00:00:00</t>
        </is>
      </c>
    </row>
    <row r="1606">
      <c r="B1606" s="3" t="inlineStr">
        <is>
          <t>DeferredTaxLiabilitiesGoodwillAndIntangibleAssetsIntangibleAssets</t>
        </is>
      </c>
      <c r="C1606" s="3" t="inlineStr">
        <is>
          <t>2019-02-02</t>
        </is>
      </c>
      <c r="D1606" s="3" t="n"/>
      <c r="E1606" s="3" t="inlineStr">
        <is>
          <t>instant</t>
        </is>
      </c>
      <c r="F1606" s="3" t="inlineStr">
        <is>
          <t>308000000.0</t>
        </is>
      </c>
      <c r="G1606" s="3" t="inlineStr">
        <is>
          <t>usd</t>
        </is>
      </c>
      <c r="H1606" s="3" t="inlineStr">
        <is>
          <t>-6</t>
        </is>
      </c>
      <c r="I1606" s="3" t="n"/>
      <c r="J1606" s="3" t="inlineStr">
        <is>
          <t>https://www.sec.gov/Archives/edgar/data/794367/000079436720000040/m-0201202010xk.htm#d69450898e3216-wk-Fact-4FD96984D41255FBA188CABB2A43128F</t>
        </is>
      </c>
      <c r="K1606" s="3" t="inlineStr">
        <is>
          <t>2020-03-30 00:00:00</t>
        </is>
      </c>
    </row>
    <row r="1607">
      <c r="B1607" s="3" t="inlineStr">
        <is>
          <t>DeferredTaxLiabilitiesOther</t>
        </is>
      </c>
      <c r="C1607" s="3" t="inlineStr">
        <is>
          <t>2019-02-02</t>
        </is>
      </c>
      <c r="D1607" s="3" t="n"/>
      <c r="E1607" s="3" t="inlineStr">
        <is>
          <t>instant</t>
        </is>
      </c>
      <c r="F1607" s="3" t="inlineStr">
        <is>
          <t>214000000.0</t>
        </is>
      </c>
      <c r="G1607" s="3" t="inlineStr">
        <is>
          <t>usd</t>
        </is>
      </c>
      <c r="H1607" s="3" t="inlineStr">
        <is>
          <t>-6</t>
        </is>
      </c>
      <c r="I1607" s="3" t="n"/>
      <c r="J1607" s="3" t="inlineStr">
        <is>
          <t>https://www.sec.gov/Archives/edgar/data/794367/000079436720000040/m-0201202010xk.htm#d69450898e3257-wk-Fact-A4F1807800225B49BAFF6A40513CA449</t>
        </is>
      </c>
      <c r="K1607" s="3" t="inlineStr">
        <is>
          <t>2020-03-30 00:00:00</t>
        </is>
      </c>
    </row>
    <row r="1608">
      <c r="B1608" s="3" t="inlineStr">
        <is>
          <t>DeferredIncomeTaxLiabilities</t>
        </is>
      </c>
      <c r="C1608" s="3" t="inlineStr">
        <is>
          <t>2019-02-02</t>
        </is>
      </c>
      <c r="D1608" s="3" t="n"/>
      <c r="E1608" s="3" t="inlineStr">
        <is>
          <t>instant</t>
        </is>
      </c>
      <c r="F1608" s="3" t="inlineStr">
        <is>
          <t>1907000000.0</t>
        </is>
      </c>
      <c r="G1608" s="3" t="inlineStr">
        <is>
          <t>usd</t>
        </is>
      </c>
      <c r="H1608" s="3" t="inlineStr">
        <is>
          <t>-6</t>
        </is>
      </c>
      <c r="I1608" s="3" t="n"/>
      <c r="J1608" s="3" t="inlineStr">
        <is>
          <t>https://www.sec.gov/Archives/edgar/data/794367/000079436720000040/m-0201202010xk.htm#d69450898e3298-wk-Fact-B09C7A3C41E75610B1BA8EC399BF6B89</t>
        </is>
      </c>
      <c r="K1608" s="3" t="inlineStr">
        <is>
          <t>2020-03-30 00:00:00</t>
        </is>
      </c>
    </row>
    <row r="1609">
      <c r="B1609" s="3" t="inlineStr">
        <is>
          <t>DeferredTaxLiabilities</t>
        </is>
      </c>
      <c r="C1609" s="3" t="inlineStr">
        <is>
          <t>2019-02-02</t>
        </is>
      </c>
      <c r="D1609" s="3" t="n"/>
      <c r="E1609" s="3" t="inlineStr">
        <is>
          <t>instant</t>
        </is>
      </c>
      <c r="F1609" s="3" t="inlineStr">
        <is>
          <t>1238000000.0</t>
        </is>
      </c>
      <c r="G1609" s="3" t="inlineStr">
        <is>
          <t>usd</t>
        </is>
      </c>
      <c r="H1609" s="3" t="inlineStr">
        <is>
          <t>-6</t>
        </is>
      </c>
      <c r="I1609" s="3" t="n"/>
      <c r="J1609" s="3" t="inlineStr">
        <is>
          <t>https://www.sec.gov/Archives/edgar/data/794367/000079436720000040/m-0201202010xk.htm#d69450898e3344-wk-Fact-6FDE7B17137C5AE38671B816603DB258</t>
        </is>
      </c>
      <c r="K1609" s="3" t="inlineStr">
        <is>
          <t>2020-03-30 00:00:00</t>
        </is>
      </c>
    </row>
    <row r="1610">
      <c r="B1610" s="3" t="inlineStr">
        <is>
          <t>UnrecognizedTaxBenefitsThatWouldImpactEffectiveTaxRate</t>
        </is>
      </c>
      <c r="C1610" s="3" t="inlineStr">
        <is>
          <t>2019-02-02</t>
        </is>
      </c>
      <c r="D1610" s="3" t="n"/>
      <c r="E1610" s="3" t="inlineStr">
        <is>
          <t>instant</t>
        </is>
      </c>
      <c r="F1610" s="3" t="inlineStr">
        <is>
          <t>120000000.0</t>
        </is>
      </c>
      <c r="G1610" s="3" t="inlineStr">
        <is>
          <t>usd</t>
        </is>
      </c>
      <c r="H1610" s="3" t="inlineStr">
        <is>
          <t>-6</t>
        </is>
      </c>
      <c r="I1610" s="3" t="n"/>
      <c r="J1610" s="3" t="inlineStr">
        <is>
          <t>https://www.sec.gov/Archives/edgar/data/794367/000079436720000040/m-0201202010xk.htm#d69450898e4464-wk-Fact-1E6EBEDE43345492B73EDA00AEEBA18C</t>
        </is>
      </c>
      <c r="K1610" s="3" t="inlineStr">
        <is>
          <t>2020-03-30 00:00:00</t>
        </is>
      </c>
    </row>
    <row r="1611">
      <c r="B1611" s="3" t="inlineStr">
        <is>
          <t>IncomeTaxExaminationPenaltiesAndInterestAccrued</t>
        </is>
      </c>
      <c r="C1611" s="3" t="inlineStr">
        <is>
          <t>2019-02-02</t>
        </is>
      </c>
      <c r="D1611" s="3" t="n"/>
      <c r="E1611" s="3" t="inlineStr">
        <is>
          <t>instant</t>
        </is>
      </c>
      <c r="F1611" s="3" t="inlineStr">
        <is>
          <t>56000000.0</t>
        </is>
      </c>
      <c r="G1611" s="3" t="inlineStr">
        <is>
          <t>usd</t>
        </is>
      </c>
      <c r="H1611" s="3" t="inlineStr">
        <is>
          <t>-6</t>
        </is>
      </c>
      <c r="I1611" s="3" t="n"/>
      <c r="J1611" s="3" t="inlineStr">
        <is>
          <t>https://www.sec.gov/Archives/edgar/data/794367/000079436720000040/m-0201202010xk.htm#d69450898e4503-wk-Fact-94CD66B88D83587989D6A809EDF392AA</t>
        </is>
      </c>
      <c r="K1611" s="3" t="inlineStr">
        <is>
          <t>2020-03-30 00:00:00</t>
        </is>
      </c>
    </row>
    <row r="1612">
      <c r="B1612" s="3" t="inlineStr">
        <is>
          <t>Liabilityunderqualifieddefinedcontributionplan</t>
        </is>
      </c>
      <c r="C1612" s="3" t="inlineStr">
        <is>
          <t>2019-02-02</t>
        </is>
      </c>
      <c r="D1612" s="3" t="n"/>
      <c r="E1612" s="3" t="inlineStr">
        <is>
          <t>instant</t>
        </is>
      </c>
      <c r="F1612" s="3" t="inlineStr">
        <is>
          <t>103000000.0</t>
        </is>
      </c>
      <c r="G1612" s="3" t="inlineStr">
        <is>
          <t>usd</t>
        </is>
      </c>
      <c r="H1612" s="3" t="inlineStr">
        <is>
          <t>-6</t>
        </is>
      </c>
      <c r="I1612" s="3" t="n"/>
      <c r="J1612" s="3" t="inlineStr">
        <is>
          <t>https://www.sec.gov/Archives/edgar/data/794367/000079436720000040/m-0201202010xk.htm#d69461674e1156-wk-Fact-EF8F8D01723A5592810B2D164687F13B</t>
        </is>
      </c>
      <c r="K1612" s="3" t="inlineStr">
        <is>
          <t>2020-03-30 00:00:00</t>
        </is>
      </c>
    </row>
    <row r="1613">
      <c r="B1613" s="3" t="inlineStr">
        <is>
          <t>ShareBasedCompensationArrangementByShareBasedPaymentAwardOptionsOutstandingNumber</t>
        </is>
      </c>
      <c r="C1613" s="3" t="inlineStr">
        <is>
          <t>2019-02-02</t>
        </is>
      </c>
      <c r="D1613" s="3" t="n"/>
      <c r="E1613" s="3" t="inlineStr">
        <is>
          <t>instant</t>
        </is>
      </c>
      <c r="F1613" s="3" t="inlineStr">
        <is>
          <t>18893000.0</t>
        </is>
      </c>
      <c r="G1613" s="3" t="inlineStr">
        <is>
          <t>shares</t>
        </is>
      </c>
      <c r="H1613" s="3" t="inlineStr">
        <is>
          <t>-3</t>
        </is>
      </c>
      <c r="I1613" s="3" t="n"/>
      <c r="J1613" s="3" t="inlineStr">
        <is>
          <t>https://www.sec.gov/Archives/edgar/data/794367/000079436720000040/m-0201202010xk.htm#d69467740e1694-wk-Fact-AF3D5FAD610E544C9DA791685C7B8222</t>
        </is>
      </c>
      <c r="K1613" s="3" t="inlineStr">
        <is>
          <t>2020-03-30 00:00:00</t>
        </is>
      </c>
    </row>
    <row r="1614">
      <c r="B1614" s="3" t="inlineStr">
        <is>
          <t>ShareBasedCompensationArrangementByShareBasedPaymentAwardOptionsOutstandingWeightedAverageExercisePrice</t>
        </is>
      </c>
      <c r="C1614" s="3" t="inlineStr">
        <is>
          <t>2019-02-02</t>
        </is>
      </c>
      <c r="D1614" s="3" t="n"/>
      <c r="E1614" s="3" t="inlineStr">
        <is>
          <t>instant</t>
        </is>
      </c>
      <c r="F1614" s="3" t="inlineStr">
        <is>
          <t>39.73</t>
        </is>
      </c>
      <c r="G1614" s="3" t="inlineStr">
        <is>
          <t>usdPerShare</t>
        </is>
      </c>
      <c r="H1614" s="3" t="inlineStr">
        <is>
          <t>2</t>
        </is>
      </c>
      <c r="I1614" s="3" t="n"/>
      <c r="J1614" s="3" t="inlineStr">
        <is>
          <t>https://www.sec.gov/Archives/edgar/data/794367/000079436720000040/m-0201202010xk.htm#d69467740e1713-wk-Fact-2418A1E7D0B05799B5F9C0253BB003F4</t>
        </is>
      </c>
      <c r="K1614" s="3" t="inlineStr">
        <is>
          <t>2020-03-30 00:00:00</t>
        </is>
      </c>
    </row>
    <row r="1615">
      <c r="B1615" s="3" t="inlineStr">
        <is>
          <t>InvestmentsFairValueDisclosure</t>
        </is>
      </c>
      <c r="C1615" s="3" t="inlineStr">
        <is>
          <t>2019-02-02</t>
        </is>
      </c>
      <c r="D1615" s="3" t="n"/>
      <c r="E1615" s="3" t="inlineStr">
        <is>
          <t>instant</t>
        </is>
      </c>
      <c r="F1615" s="3" t="inlineStr">
        <is>
          <t>101000000.0</t>
        </is>
      </c>
      <c r="G1615" s="3" t="inlineStr">
        <is>
          <t>usd</t>
        </is>
      </c>
      <c r="H1615" s="3" t="inlineStr">
        <is>
          <t>-6</t>
        </is>
      </c>
      <c r="I1615" s="3" t="n"/>
      <c r="J1615" s="3" t="inlineStr">
        <is>
          <t>https://www.sec.gov/Archives/edgar/data/794367/000079436720000040/m-0201202010xk.htm#d69472370e1524-wk-Fact-C2142C40FD2856F59D8B6E82A4BF16A9</t>
        </is>
      </c>
      <c r="K1615" s="3" t="inlineStr">
        <is>
          <t>2020-03-30 00:00:00</t>
        </is>
      </c>
    </row>
    <row r="1616">
      <c r="B1616" s="3" t="inlineStr">
        <is>
          <t>LongTermDebt</t>
        </is>
      </c>
      <c r="C1616" s="3" t="inlineStr">
        <is>
          <t>2019-02-02</t>
        </is>
      </c>
      <c r="D1616" s="3" t="n"/>
      <c r="E1616" s="3" t="inlineStr">
        <is>
          <t>instant</t>
        </is>
      </c>
      <c r="F1616" s="3" t="inlineStr">
        <is>
          <t>4407000000.0</t>
        </is>
      </c>
      <c r="G1616" s="3" t="inlineStr">
        <is>
          <t>usd</t>
        </is>
      </c>
      <c r="H1616" s="3" t="inlineStr">
        <is>
          <t>-6</t>
        </is>
      </c>
      <c r="I1616" s="3" t="n"/>
      <c r="J1616" s="3" t="inlineStr">
        <is>
          <t>https://www.sec.gov/Archives/edgar/data/794367/000079436720000040/m-0201202010xk.htm#d69472370e2150-wk-Fact-213AD16669E650649D878377FC2CB358</t>
        </is>
      </c>
      <c r="K1616" s="3" t="inlineStr">
        <is>
          <t>2020-03-30 00:00:00</t>
        </is>
      </c>
    </row>
    <row r="1617">
      <c r="B1617" s="3" t="inlineStr">
        <is>
          <t>NoncurrentAssets</t>
        </is>
      </c>
      <c r="C1617" s="3" t="inlineStr">
        <is>
          <t>2019-02-02</t>
        </is>
      </c>
      <c r="D1617" s="3" t="n"/>
      <c r="E1617" s="3" t="inlineStr">
        <is>
          <t>instant</t>
        </is>
      </c>
      <c r="F1617" s="3" t="inlineStr">
        <is>
          <t>84000000.0</t>
        </is>
      </c>
      <c r="G1617" s="3" t="inlineStr">
        <is>
          <t>usd</t>
        </is>
      </c>
      <c r="H1617" s="3" t="inlineStr">
        <is>
          <t>-6</t>
        </is>
      </c>
      <c r="I1617" s="3" t="n"/>
      <c r="J1617" s="3" t="inlineStr">
        <is>
          <t>https://www.sec.gov/Archives/edgar/data/794367/000079436720000040/m-0201202010xk.htm#d69472370e3135-wk-Fact-09CA92408CEC56C5B4D55F9AC2EA3B02</t>
        </is>
      </c>
      <c r="K1617" s="3" t="inlineStr">
        <is>
          <t>2020-03-30 00:00:00</t>
        </is>
      </c>
    </row>
    <row r="1618">
      <c r="B1618" s="3" t="inlineStr">
        <is>
          <t>PropertyPlantAndEquipmentFairValueDisclosure</t>
        </is>
      </c>
      <c r="C1618" s="3" t="inlineStr">
        <is>
          <t>2019-02-02</t>
        </is>
      </c>
      <c r="D1618" s="3" t="n"/>
      <c r="E1618" s="3" t="inlineStr">
        <is>
          <t>instant</t>
        </is>
      </c>
      <c r="F1618" s="3" t="inlineStr">
        <is>
          <t>24000000.0</t>
        </is>
      </c>
      <c r="G1618" s="3" t="inlineStr">
        <is>
          <t>usd</t>
        </is>
      </c>
      <c r="H1618" s="3" t="inlineStr">
        <is>
          <t>-6</t>
        </is>
      </c>
      <c r="I1618" s="3" t="n"/>
      <c r="J1618" s="3" t="inlineStr">
        <is>
          <t>https://www.sec.gov/Archives/edgar/data/794367/000079436720000040/m-0201202010xk.htm#d69472370e3139-wk-Fact-B39A2BBA99E05BFF97823E3882C20AAB</t>
        </is>
      </c>
      <c r="K1618" s="3" t="inlineStr">
        <is>
          <t>2020-03-30 00:00:00</t>
        </is>
      </c>
    </row>
    <row r="1619">
      <c r="B1619" s="3" t="inlineStr">
        <is>
          <t>CashAndCashEquivalentsAtCarryingValue</t>
        </is>
      </c>
      <c r="C1619" s="3" t="inlineStr">
        <is>
          <t>2019-02-02</t>
        </is>
      </c>
      <c r="D1619" s="3" t="n"/>
      <c r="E1619" s="3" t="inlineStr">
        <is>
          <t>instant</t>
        </is>
      </c>
      <c r="F1619" s="3" t="inlineStr">
        <is>
          <t>1162000000.0</t>
        </is>
      </c>
      <c r="G1619" s="3" t="inlineStr">
        <is>
          <t>usd</t>
        </is>
      </c>
      <c r="H1619" s="3" t="inlineStr">
        <is>
          <t>-6</t>
        </is>
      </c>
      <c r="I1619" s="3" t="n"/>
      <c r="J1619" s="3" t="inlineStr">
        <is>
          <t>https://www.sec.gov/Archives/edgar/data/794367/000079436720000040/m-0201202010xk.htm#d69514878e11911-wk-Fact-0672B77C5E325E1C8F44AEB956420B82</t>
        </is>
      </c>
      <c r="K1619" s="3" t="inlineStr">
        <is>
          <t>2020-03-30 00:00:00</t>
        </is>
      </c>
    </row>
    <row r="1620">
      <c r="B1620" s="3" t="inlineStr">
        <is>
          <t>ReceivablesNetCurrent</t>
        </is>
      </c>
      <c r="C1620" s="3" t="inlineStr">
        <is>
          <t>2019-02-02</t>
        </is>
      </c>
      <c r="D1620" s="3" t="n"/>
      <c r="E1620" s="3" t="inlineStr">
        <is>
          <t>instant</t>
        </is>
      </c>
      <c r="F1620" s="3" t="inlineStr">
        <is>
          <t>400000000.0</t>
        </is>
      </c>
      <c r="G1620" s="3" t="inlineStr">
        <is>
          <t>usd</t>
        </is>
      </c>
      <c r="H1620" s="3" t="inlineStr">
        <is>
          <t>-6</t>
        </is>
      </c>
      <c r="I1620" s="3" t="n"/>
      <c r="J1620" s="3" t="inlineStr">
        <is>
          <t>https://www.sec.gov/Archives/edgar/data/794367/000079436720000040/m-0201202010xk.htm#d69514878e12003-wk-Fact-DE3D9612E0BD522584AFF56D79AB088D</t>
        </is>
      </c>
      <c r="K1620" s="3" t="inlineStr">
        <is>
          <t>2020-03-30 00:00:00</t>
        </is>
      </c>
    </row>
    <row r="1621">
      <c r="B1621" s="3" t="inlineStr">
        <is>
          <t>InventoryNet</t>
        </is>
      </c>
      <c r="C1621" s="3" t="inlineStr">
        <is>
          <t>2019-02-02</t>
        </is>
      </c>
      <c r="D1621" s="3" t="n"/>
      <c r="E1621" s="3" t="inlineStr">
        <is>
          <t>instant</t>
        </is>
      </c>
      <c r="F1621" s="3" t="inlineStr">
        <is>
          <t>5263000000.0</t>
        </is>
      </c>
      <c r="G1621" s="3" t="inlineStr">
        <is>
          <t>usd</t>
        </is>
      </c>
      <c r="H1621" s="3" t="inlineStr">
        <is>
          <t>-6</t>
        </is>
      </c>
      <c r="I1621" s="3" t="n"/>
      <c r="J1621" s="3" t="inlineStr">
        <is>
          <t>https://www.sec.gov/Archives/edgar/data/794367/000079436720000040/m-0201202010xk.htm#d69514878e12100-wk-Fact-AC4E6B7CE6065A8EBBC86F0D7753A358</t>
        </is>
      </c>
      <c r="K1621" s="3" t="inlineStr">
        <is>
          <t>2020-03-30 00:00:00</t>
        </is>
      </c>
    </row>
    <row r="1622">
      <c r="B1622" s="3" t="inlineStr">
        <is>
          <t>PrepaidExpenseCurrent</t>
        </is>
      </c>
      <c r="C1622" s="3" t="inlineStr">
        <is>
          <t>2019-02-02</t>
        </is>
      </c>
      <c r="D1622" s="3" t="n"/>
      <c r="E1622" s="3" t="inlineStr">
        <is>
          <t>instant</t>
        </is>
      </c>
      <c r="F1622" s="3" t="inlineStr">
        <is>
          <t>620000000.0</t>
        </is>
      </c>
      <c r="G1622" s="3" t="inlineStr">
        <is>
          <t>usd</t>
        </is>
      </c>
      <c r="H1622" s="3" t="inlineStr">
        <is>
          <t>-6</t>
        </is>
      </c>
      <c r="I1622" s="3" t="n"/>
      <c r="J1622" s="3" t="inlineStr">
        <is>
          <t>https://www.sec.gov/Archives/edgar/data/794367/000079436720000040/m-0201202010xk.htm#d69514878e12197-wk-Fact-8F4D0671B483570FBC63D6AD0078FC24</t>
        </is>
      </c>
      <c r="K1622" s="3" t="inlineStr">
        <is>
          <t>2020-03-30 00:00:00</t>
        </is>
      </c>
    </row>
    <row r="1623">
      <c r="B1623" s="3" t="inlineStr">
        <is>
          <t>AssetsCurrent</t>
        </is>
      </c>
      <c r="C1623" s="3" t="inlineStr">
        <is>
          <t>2019-02-02</t>
        </is>
      </c>
      <c r="D1623" s="3" t="n"/>
      <c r="E1623" s="3" t="inlineStr">
        <is>
          <t>instant</t>
        </is>
      </c>
      <c r="F1623" s="3" t="inlineStr">
        <is>
          <t>7445000000.0</t>
        </is>
      </c>
      <c r="G1623" s="3" t="inlineStr">
        <is>
          <t>usd</t>
        </is>
      </c>
      <c r="H1623" s="3" t="inlineStr">
        <is>
          <t>-6</t>
        </is>
      </c>
      <c r="I1623" s="3" t="n"/>
      <c r="J1623" s="3" t="inlineStr">
        <is>
          <t>https://www.sec.gov/Archives/edgar/data/794367/000079436720000040/m-0201202010xk.htm#d69514878e12294-wk-Fact-25212E86079957FD94893AE654F61DE6</t>
        </is>
      </c>
      <c r="K1623" s="3" t="inlineStr">
        <is>
          <t>2020-03-30 00:00:00</t>
        </is>
      </c>
    </row>
    <row r="1624">
      <c r="B1624" s="3" t="inlineStr">
        <is>
          <t>PropertyPlantAndEquipmentNet</t>
        </is>
      </c>
      <c r="C1624" s="3" t="inlineStr">
        <is>
          <t>2019-02-02</t>
        </is>
      </c>
      <c r="D1624" s="3" t="n"/>
      <c r="E1624" s="3" t="inlineStr">
        <is>
          <t>instant</t>
        </is>
      </c>
      <c r="F1624" s="3" t="inlineStr">
        <is>
          <t>6637000000.0</t>
        </is>
      </c>
      <c r="G1624" s="3" t="inlineStr">
        <is>
          <t>usd</t>
        </is>
      </c>
      <c r="H1624" s="3" t="inlineStr">
        <is>
          <t>-6</t>
        </is>
      </c>
      <c r="I1624" s="3" t="n"/>
      <c r="J1624" s="3" t="inlineStr">
        <is>
          <t>https://www.sec.gov/Archives/edgar/data/794367/000079436720000040/m-0201202010xk.htm#d69514878e12391-wk-Fact-E255C1D3D0F95B5F87E76731EA097D69</t>
        </is>
      </c>
      <c r="K1624" s="3" t="inlineStr">
        <is>
          <t>2020-03-30 00:00:00</t>
        </is>
      </c>
    </row>
    <row r="1625">
      <c r="B1625" s="3" t="inlineStr">
        <is>
          <t>Goodwill</t>
        </is>
      </c>
      <c r="C1625" s="3" t="inlineStr">
        <is>
          <t>2019-02-02</t>
        </is>
      </c>
      <c r="D1625" s="3" t="n"/>
      <c r="E1625" s="3" t="inlineStr">
        <is>
          <t>instant</t>
        </is>
      </c>
      <c r="F1625" s="3" t="inlineStr">
        <is>
          <t>3908000000.0</t>
        </is>
      </c>
      <c r="G1625" s="3" t="inlineStr">
        <is>
          <t>usd</t>
        </is>
      </c>
      <c r="H1625" s="3" t="inlineStr">
        <is>
          <t>-6</t>
        </is>
      </c>
      <c r="I1625" s="3" t="n"/>
      <c r="J1625" s="3" t="inlineStr">
        <is>
          <t>https://www.sec.gov/Archives/edgar/data/794367/000079436720000040/m-0201202010xk.htm#d69514878e12488-wk-Fact-C551D365669056F298F61FA90DF8B89C</t>
        </is>
      </c>
      <c r="K1625" s="3" t="inlineStr">
        <is>
          <t>2020-03-30 00:00:00</t>
        </is>
      </c>
    </row>
    <row r="1626">
      <c r="B1626" s="3" t="inlineStr">
        <is>
          <t>IntangibleAssetsNetExcludingGoodwill</t>
        </is>
      </c>
      <c r="C1626" s="3" t="inlineStr">
        <is>
          <t>2019-02-02</t>
        </is>
      </c>
      <c r="D1626" s="3" t="n"/>
      <c r="E1626" s="3" t="inlineStr">
        <is>
          <t>instant</t>
        </is>
      </c>
      <c r="F1626" s="3" t="inlineStr">
        <is>
          <t>478000000.0</t>
        </is>
      </c>
      <c r="G1626" s="3" t="inlineStr">
        <is>
          <t>usd</t>
        </is>
      </c>
      <c r="H1626" s="3" t="inlineStr">
        <is>
          <t>-6</t>
        </is>
      </c>
      <c r="I1626" s="3" t="n"/>
      <c r="J1626" s="3" t="inlineStr">
        <is>
          <t>https://www.sec.gov/Archives/edgar/data/794367/000079436720000040/m-0201202010xk.htm#d69514878e12585-wk-Fact-D0049AAF15AB596393BFA7E679CB9E22</t>
        </is>
      </c>
      <c r="K1626" s="3" t="inlineStr">
        <is>
          <t>2020-03-30 00:00:00</t>
        </is>
      </c>
    </row>
    <row r="1627">
      <c r="B1627" s="3" t="inlineStr">
        <is>
          <t>OtherAssetsNoncurrent</t>
        </is>
      </c>
      <c r="C1627" s="3" t="inlineStr">
        <is>
          <t>2019-02-02</t>
        </is>
      </c>
      <c r="D1627" s="3" t="n"/>
      <c r="E1627" s="3" t="inlineStr">
        <is>
          <t>instant</t>
        </is>
      </c>
      <c r="F1627" s="3" t="inlineStr">
        <is>
          <t>726000000.0</t>
        </is>
      </c>
      <c r="G1627" s="3" t="inlineStr">
        <is>
          <t>usd</t>
        </is>
      </c>
      <c r="H1627" s="3" t="inlineStr">
        <is>
          <t>-6</t>
        </is>
      </c>
      <c r="I1627" s="3" t="n"/>
      <c r="J1627" s="3" t="inlineStr">
        <is>
          <t>https://www.sec.gov/Archives/edgar/data/794367/000079436720000040/m-0201202010xk.htm#d69514878e12683-wk-Fact-8025426F335353E69E7254569EB4E335</t>
        </is>
      </c>
      <c r="K1627" s="3" t="inlineStr">
        <is>
          <t>2020-03-30 00:00:00</t>
        </is>
      </c>
    </row>
    <row r="1628">
      <c r="B1628" s="3" t="inlineStr">
        <is>
          <t>DeferredTaxAssetsLiabilitiesNet</t>
        </is>
      </c>
      <c r="C1628" s="3" t="inlineStr">
        <is>
          <t>2019-02-02</t>
        </is>
      </c>
      <c r="D1628" s="3" t="n"/>
      <c r="E1628" s="3" t="inlineStr">
        <is>
          <t>instant</t>
        </is>
      </c>
      <c r="F1628" s="3" t="n"/>
      <c r="G1628" s="3" t="inlineStr">
        <is>
          <t>usd</t>
        </is>
      </c>
      <c r="H1628" s="3" t="inlineStr">
        <is>
          <t>-6</t>
        </is>
      </c>
      <c r="I1628" s="3" t="n"/>
      <c r="J1628" s="3" t="inlineStr">
        <is>
          <t>https://www.sec.gov/Archives/edgar/data/794367/000079436720000040/m-0201202010xk.htm#d69514878e12781-wk-Fact-E3A3022E65625A3E8B0E50A73ABC535D</t>
        </is>
      </c>
      <c r="K1628" s="3" t="inlineStr">
        <is>
          <t>2020-03-30 00:00:00</t>
        </is>
      </c>
    </row>
    <row r="1629">
      <c r="B1629" s="3" t="inlineStr">
        <is>
          <t>DueFromRelatedPartiesNoncurrent</t>
        </is>
      </c>
      <c r="C1629" s="3" t="inlineStr">
        <is>
          <t>2019-02-02</t>
        </is>
      </c>
      <c r="D1629" s="3" t="n"/>
      <c r="E1629" s="3" t="inlineStr">
        <is>
          <t>instant</t>
        </is>
      </c>
      <c r="F1629" s="3" t="n"/>
      <c r="G1629" s="3" t="inlineStr">
        <is>
          <t>usd</t>
        </is>
      </c>
      <c r="H1629" s="3" t="inlineStr">
        <is>
          <t>-6</t>
        </is>
      </c>
      <c r="I1629" s="3" t="n"/>
      <c r="J1629" s="3" t="inlineStr">
        <is>
          <t>https://www.sec.gov/Archives/edgar/data/794367/000079436720000040/m-0201202010xk.htm#d69514878e12879-wk-Fact-55C93D2BBD3051EEA236D9DBA5937839</t>
        </is>
      </c>
      <c r="K1629" s="3" t="inlineStr">
        <is>
          <t>2020-03-30 00:00:00</t>
        </is>
      </c>
    </row>
    <row r="1630">
      <c r="B1630" s="3" t="inlineStr">
        <is>
          <t>InvestmentsInAffiliatesSubsidiariesAssociatesAndJointVentures</t>
        </is>
      </c>
      <c r="C1630" s="3" t="inlineStr">
        <is>
          <t>2019-02-02</t>
        </is>
      </c>
      <c r="D1630" s="3" t="n"/>
      <c r="E1630" s="3" t="inlineStr">
        <is>
          <t>instant</t>
        </is>
      </c>
      <c r="F1630" s="3" t="n"/>
      <c r="G1630" s="3" t="inlineStr">
        <is>
          <t>usd</t>
        </is>
      </c>
      <c r="H1630" s="3" t="inlineStr">
        <is>
          <t>-6</t>
        </is>
      </c>
      <c r="I1630" s="3" t="n"/>
      <c r="J1630" s="3" t="inlineStr">
        <is>
          <t>https://www.sec.gov/Archives/edgar/data/794367/000079436720000040/m-0201202010xk.htm#d69514878e12977-wk-Fact-B794EE1F838750A8B174E5E65C684D83</t>
        </is>
      </c>
      <c r="K1630" s="3" t="inlineStr">
        <is>
          <t>2020-03-30 00:00:00</t>
        </is>
      </c>
    </row>
    <row r="1631">
      <c r="B1631" s="3" t="inlineStr">
        <is>
          <t>Assets</t>
        </is>
      </c>
      <c r="C1631" s="3" t="inlineStr">
        <is>
          <t>2019-02-02</t>
        </is>
      </c>
      <c r="D1631" s="3" t="n"/>
      <c r="E1631" s="3" t="inlineStr">
        <is>
          <t>instant</t>
        </is>
      </c>
      <c r="F1631" s="3" t="inlineStr">
        <is>
          <t>19194000000.0</t>
        </is>
      </c>
      <c r="G1631" s="3" t="inlineStr">
        <is>
          <t>usd</t>
        </is>
      </c>
      <c r="H1631" s="3" t="inlineStr">
        <is>
          <t>-6</t>
        </is>
      </c>
      <c r="I1631" s="3" t="n"/>
      <c r="J1631" s="3" t="inlineStr">
        <is>
          <t>https://www.sec.gov/Archives/edgar/data/794367/000079436720000040/m-0201202010xk.htm#d69514878e13080-wk-Fact-C1958C8FDADC529C929CC66361013A7B</t>
        </is>
      </c>
      <c r="K1631" s="3" t="inlineStr">
        <is>
          <t>2020-03-30 00:00:00</t>
        </is>
      </c>
    </row>
    <row r="1632">
      <c r="B1632" s="3" t="inlineStr">
        <is>
          <t>DebtCurrent</t>
        </is>
      </c>
      <c r="C1632" s="3" t="inlineStr">
        <is>
          <t>2019-02-02</t>
        </is>
      </c>
      <c r="D1632" s="3" t="n"/>
      <c r="E1632" s="3" t="inlineStr">
        <is>
          <t>instant</t>
        </is>
      </c>
      <c r="F1632" s="3" t="inlineStr">
        <is>
          <t>43000000.0</t>
        </is>
      </c>
      <c r="G1632" s="3" t="inlineStr">
        <is>
          <t>usd</t>
        </is>
      </c>
      <c r="H1632" s="3" t="inlineStr">
        <is>
          <t>-6</t>
        </is>
      </c>
      <c r="I1632" s="3" t="n"/>
      <c r="J1632" s="3" t="inlineStr">
        <is>
          <t>https://www.sec.gov/Archives/edgar/data/794367/000079436720000040/m-0201202010xk.htm#d69514878e13381-wk-Fact-A060C93573EF58EB8F0CC73F4A48F83D</t>
        </is>
      </c>
      <c r="K1632" s="3" t="inlineStr">
        <is>
          <t>2020-03-30 00:00:00</t>
        </is>
      </c>
    </row>
    <row r="1633">
      <c r="B1633" s="3" t="inlineStr">
        <is>
          <t>AccountsPayableCurrent</t>
        </is>
      </c>
      <c r="C1633" s="3" t="inlineStr">
        <is>
          <t>2019-02-02</t>
        </is>
      </c>
      <c r="D1633" s="3" t="n"/>
      <c r="E1633" s="3" t="inlineStr">
        <is>
          <t>instant</t>
        </is>
      </c>
      <c r="F1633" s="3" t="inlineStr">
        <is>
          <t>1655000000.0</t>
        </is>
      </c>
      <c r="G1633" s="3" t="inlineStr">
        <is>
          <t>usd</t>
        </is>
      </c>
      <c r="H1633" s="3" t="inlineStr">
        <is>
          <t>-6</t>
        </is>
      </c>
      <c r="I1633" s="3" t="n"/>
      <c r="J1633" s="3" t="inlineStr">
        <is>
          <t>https://www.sec.gov/Archives/edgar/data/794367/000079436720000040/m-0201202010xk.htm#d69514878e13473-wk-Fact-4EF7DE3496A75DC1B5DCEE0BAE510E6D</t>
        </is>
      </c>
      <c r="K1633" s="3" t="inlineStr">
        <is>
          <t>2020-03-30 00:00:00</t>
        </is>
      </c>
    </row>
    <row r="1634">
      <c r="B1634" s="3" t="inlineStr">
        <is>
          <t>AccountsPayableAndAccruedLiabilitiesCurrent</t>
        </is>
      </c>
      <c r="C1634" s="3" t="inlineStr">
        <is>
          <t>2019-02-02</t>
        </is>
      </c>
      <c r="D1634" s="3" t="n"/>
      <c r="E1634" s="3" t="inlineStr">
        <is>
          <t>instant</t>
        </is>
      </c>
      <c r="F1634" s="3" t="inlineStr">
        <is>
          <t>3366000000.0</t>
        </is>
      </c>
      <c r="G1634" s="3" t="inlineStr">
        <is>
          <t>usd</t>
        </is>
      </c>
      <c r="H1634" s="3" t="inlineStr">
        <is>
          <t>-6</t>
        </is>
      </c>
      <c r="I1634" s="3" t="n"/>
      <c r="J1634" s="3" t="inlineStr">
        <is>
          <t>https://www.sec.gov/Archives/edgar/data/794367/000079436720000040/m-0201202010xk.htm#d69514878e13570-wk-Fact-A4AFBCB0412F5FD2A99149EBFB5B565E</t>
        </is>
      </c>
      <c r="K1634" s="3" t="inlineStr">
        <is>
          <t>2020-03-30 00:00:00</t>
        </is>
      </c>
    </row>
    <row r="1635">
      <c r="B1635" s="3" t="inlineStr">
        <is>
          <t>AccruedIncomeTaxesCurrent</t>
        </is>
      </c>
      <c r="C1635" s="3" t="inlineStr">
        <is>
          <t>2019-02-02</t>
        </is>
      </c>
      <c r="D1635" s="3" t="n"/>
      <c r="E1635" s="3" t="inlineStr">
        <is>
          <t>instant</t>
        </is>
      </c>
      <c r="F1635" s="3" t="inlineStr">
        <is>
          <t>168000000.0</t>
        </is>
      </c>
      <c r="G1635" s="3" t="inlineStr">
        <is>
          <t>usd</t>
        </is>
      </c>
      <c r="H1635" s="3" t="inlineStr">
        <is>
          <t>-6</t>
        </is>
      </c>
      <c r="I1635" s="3" t="n"/>
      <c r="J1635" s="3" t="inlineStr">
        <is>
          <t>https://www.sec.gov/Archives/edgar/data/794367/000079436720000040/m-0201202010xk.htm#d69514878e13667-wk-Fact-F845AD6C86B25776BD2A1DA68F04260F</t>
        </is>
      </c>
      <c r="K1635" s="3" t="inlineStr">
        <is>
          <t>2020-03-30 00:00:00</t>
        </is>
      </c>
    </row>
    <row r="1636">
      <c r="B1636" s="3" t="inlineStr">
        <is>
          <t>LiabilitiesCurrent</t>
        </is>
      </c>
      <c r="C1636" s="3" t="inlineStr">
        <is>
          <t>2019-02-02</t>
        </is>
      </c>
      <c r="D1636" s="3" t="n"/>
      <c r="E1636" s="3" t="inlineStr">
        <is>
          <t>instant</t>
        </is>
      </c>
      <c r="F1636" s="3" t="inlineStr">
        <is>
          <t>5232000000.0</t>
        </is>
      </c>
      <c r="G1636" s="3" t="inlineStr">
        <is>
          <t>usd</t>
        </is>
      </c>
      <c r="H1636" s="3" t="inlineStr">
        <is>
          <t>-6</t>
        </is>
      </c>
      <c r="I1636" s="3" t="n"/>
      <c r="J1636" s="3" t="inlineStr">
        <is>
          <t>https://www.sec.gov/Archives/edgar/data/794367/000079436720000040/m-0201202010xk.htm#d69514878e13765-wk-Fact-9E79C2BDBDB75C4D93963CD52E4045BA</t>
        </is>
      </c>
      <c r="K1636" s="3" t="inlineStr">
        <is>
          <t>2020-03-30 00:00:00</t>
        </is>
      </c>
    </row>
    <row r="1637">
      <c r="B1637" s="3" t="inlineStr">
        <is>
          <t>LongTermDebtAndCapitalLeaseObligations</t>
        </is>
      </c>
      <c r="C1637" s="3" t="inlineStr">
        <is>
          <t>2019-02-02</t>
        </is>
      </c>
      <c r="D1637" s="3" t="n"/>
      <c r="E1637" s="3" t="inlineStr">
        <is>
          <t>instant</t>
        </is>
      </c>
      <c r="F1637" s="3" t="inlineStr">
        <is>
          <t>4708000000.0</t>
        </is>
      </c>
      <c r="G1637" s="3" t="inlineStr">
        <is>
          <t>usd</t>
        </is>
      </c>
      <c r="H1637" s="3" t="inlineStr">
        <is>
          <t>-6</t>
        </is>
      </c>
      <c r="I1637" s="3" t="n"/>
      <c r="J1637" s="3" t="inlineStr">
        <is>
          <t>https://www.sec.gov/Archives/edgar/data/794367/000079436720000040/m-0201202010xk.htm#d69514878e13862-wk-Fact-BA97735A220455639155C967921DA70F</t>
        </is>
      </c>
      <c r="K1637" s="3" t="inlineStr">
        <is>
          <t>2020-03-30 00:00:00</t>
        </is>
      </c>
    </row>
    <row r="1638">
      <c r="B1638" s="3" t="inlineStr">
        <is>
          <t>DueToRelatedPartiesNoncurrent</t>
        </is>
      </c>
      <c r="C1638" s="3" t="inlineStr">
        <is>
          <t>2019-02-02</t>
        </is>
      </c>
      <c r="D1638" s="3" t="n"/>
      <c r="E1638" s="3" t="inlineStr">
        <is>
          <t>instant</t>
        </is>
      </c>
      <c r="F1638" s="3" t="n"/>
      <c r="G1638" s="3" t="inlineStr">
        <is>
          <t>usd</t>
        </is>
      </c>
      <c r="H1638" s="3" t="inlineStr">
        <is>
          <t>-6</t>
        </is>
      </c>
      <c r="I1638" s="3" t="n"/>
      <c r="J1638" s="3" t="inlineStr">
        <is>
          <t>https://www.sec.gov/Archives/edgar/data/794367/000079436720000040/m-0201202010xk.htm#d69514878e13960-wk-Fact-2306BFA39B9F5566A456BDDA1A9A21BA</t>
        </is>
      </c>
      <c r="K1638" s="3" t="inlineStr">
        <is>
          <t>2020-03-30 00:00:00</t>
        </is>
      </c>
    </row>
    <row r="1639">
      <c r="B1639" s="3" t="inlineStr">
        <is>
          <t>DeferredTaxLiabilitiesNoncurrent</t>
        </is>
      </c>
      <c r="C1639" s="3" t="inlineStr">
        <is>
          <t>2019-02-02</t>
        </is>
      </c>
      <c r="D1639" s="3" t="n"/>
      <c r="E1639" s="3" t="inlineStr">
        <is>
          <t>instant</t>
        </is>
      </c>
      <c r="F1639" s="3" t="inlineStr">
        <is>
          <t>1238000000.0</t>
        </is>
      </c>
      <c r="G1639" s="3" t="inlineStr">
        <is>
          <t>usd</t>
        </is>
      </c>
      <c r="H1639" s="3" t="inlineStr">
        <is>
          <t>-6</t>
        </is>
      </c>
      <c r="I1639" s="3" t="n"/>
      <c r="J1639" s="3" t="inlineStr">
        <is>
          <t>https://www.sec.gov/Archives/edgar/data/794367/000079436720000040/m-0201202010xk.htm#d69514878e14058-wk-Fact-76211337C5665972A0F9536B1D452F63</t>
        </is>
      </c>
      <c r="K1639" s="3" t="inlineStr">
        <is>
          <t>2020-03-30 00:00:00</t>
        </is>
      </c>
    </row>
    <row r="1640">
      <c r="B1640" s="3" t="inlineStr">
        <is>
          <t>OtherLiabilitiesNoncurrent</t>
        </is>
      </c>
      <c r="C1640" s="3" t="inlineStr">
        <is>
          <t>2019-02-02</t>
        </is>
      </c>
      <c r="D1640" s="3" t="n"/>
      <c r="E1640" s="3" t="inlineStr">
        <is>
          <t>instant</t>
        </is>
      </c>
      <c r="F1640" s="3" t="inlineStr">
        <is>
          <t>1580000000.0</t>
        </is>
      </c>
      <c r="G1640" s="3" t="inlineStr">
        <is>
          <t>usd</t>
        </is>
      </c>
      <c r="H1640" s="3" t="inlineStr">
        <is>
          <t>-6</t>
        </is>
      </c>
      <c r="I1640" s="3" t="n"/>
      <c r="J1640" s="3" t="inlineStr">
        <is>
          <t>https://www.sec.gov/Archives/edgar/data/794367/000079436720000040/m-0201202010xk.htm#d69514878e14155-wk-Fact-CD8D60DA577E5399A6F1728F3AD9076E</t>
        </is>
      </c>
      <c r="K1640" s="3" t="inlineStr">
        <is>
          <t>2020-03-30 00:00:00</t>
        </is>
      </c>
    </row>
    <row r="1641">
      <c r="B1641" s="3" t="inlineStr">
        <is>
          <t>StockholdersEquity</t>
        </is>
      </c>
      <c r="C1641" s="3" t="inlineStr">
        <is>
          <t>2019-02-02</t>
        </is>
      </c>
      <c r="D1641" s="3" t="n"/>
      <c r="E1641" s="3" t="inlineStr">
        <is>
          <t>instant</t>
        </is>
      </c>
      <c r="F1641" s="3" t="inlineStr">
        <is>
          <t>6436000000.0</t>
        </is>
      </c>
      <c r="G1641" s="3" t="inlineStr">
        <is>
          <t>usd</t>
        </is>
      </c>
      <c r="H1641" s="3" t="inlineStr">
        <is>
          <t>-6</t>
        </is>
      </c>
      <c r="I1641" s="3" t="n"/>
      <c r="J1641" s="3" t="inlineStr">
        <is>
          <t>https://www.sec.gov/Archives/edgar/data/794367/000079436720000040/m-0201202010xk.htm#d69514878e14355-wk-Fact-2F7B00ADBFCF5DC5B1D3CB6223795C60</t>
        </is>
      </c>
      <c r="K1641" s="3" t="inlineStr">
        <is>
          <t>2020-03-30 00:00:00</t>
        </is>
      </c>
    </row>
    <row r="1642">
      <c r="B1642" s="3" t="inlineStr">
        <is>
          <t>MinorityInterest</t>
        </is>
      </c>
      <c r="C1642" s="3" t="inlineStr">
        <is>
          <t>2019-02-02</t>
        </is>
      </c>
      <c r="D1642" s="3" t="n"/>
      <c r="E1642" s="3" t="inlineStr">
        <is>
          <t>instant</t>
        </is>
      </c>
      <c r="F1642" s="3" t="n"/>
      <c r="G1642" s="3" t="inlineStr">
        <is>
          <t>usd</t>
        </is>
      </c>
      <c r="H1642" s="3" t="inlineStr">
        <is>
          <t>-6</t>
        </is>
      </c>
      <c r="I1642" s="3" t="n"/>
      <c r="J1642" s="3" t="inlineStr">
        <is>
          <t>https://www.sec.gov/Archives/edgar/data/794367/000079436720000040/m-0201202010xk.htm#d69514878e14452-wk-Fact-F82554E3435A526C954346E730265CB1</t>
        </is>
      </c>
      <c r="K1642" s="3" t="inlineStr">
        <is>
          <t>2020-03-30 00:00:00</t>
        </is>
      </c>
    </row>
    <row r="1643">
      <c r="B1643" s="3" t="inlineStr">
        <is>
          <t>LiabilitiesAndStockholdersEquity</t>
        </is>
      </c>
      <c r="C1643" s="3" t="inlineStr">
        <is>
          <t>2019-02-02</t>
        </is>
      </c>
      <c r="D1643" s="3" t="n"/>
      <c r="E1643" s="3" t="inlineStr">
        <is>
          <t>instant</t>
        </is>
      </c>
      <c r="F1643" s="3" t="inlineStr">
        <is>
          <t>19194000000.0</t>
        </is>
      </c>
      <c r="G1643" s="3" t="inlineStr">
        <is>
          <t>usd</t>
        </is>
      </c>
      <c r="H1643" s="3" t="inlineStr">
        <is>
          <t>-6</t>
        </is>
      </c>
      <c r="I1643" s="3" t="n"/>
      <c r="J1643" s="3" t="inlineStr">
        <is>
          <t>https://www.sec.gov/Archives/edgar/data/794367/000079436720000040/m-0201202010xk.htm#d69514878e14653-wk-Fact-DE37DFB4A2105D70BCE9DF14BDCC5A78</t>
        </is>
      </c>
      <c r="K1643" s="3" t="inlineStr">
        <is>
          <t>2020-03-30 00:00:00</t>
        </is>
      </c>
    </row>
    <row r="1644">
      <c r="B1644" s="3" t="inlineStr">
        <is>
          <t>CashAndCashEquivalentsAtCarryingValue</t>
        </is>
      </c>
      <c r="C1644" s="3" t="inlineStr">
        <is>
          <t>2019-02-02</t>
        </is>
      </c>
      <c r="D1644" s="3" t="n"/>
      <c r="E1644" s="3" t="inlineStr">
        <is>
          <t>instant</t>
        </is>
      </c>
      <c r="F1644" s="3" t="inlineStr">
        <is>
          <t>214000000.0</t>
        </is>
      </c>
      <c r="G1644" s="3" t="inlineStr">
        <is>
          <t>usd</t>
        </is>
      </c>
      <c r="H1644" s="3" t="inlineStr">
        <is>
          <t>-6</t>
        </is>
      </c>
      <c r="I1644" s="3" t="inlineStr">
        <is>
          <t>srt:NonGuarantorSubsidiariesMember</t>
        </is>
      </c>
      <c r="J1644" s="3" t="inlineStr">
        <is>
          <t>https://www.sec.gov/Archives/edgar/data/794367/000079436720000040/m-0201202010xk.htm#d69514878e11872-wk-Fact-4ADDB173E44553F1867263D55724A77B</t>
        </is>
      </c>
      <c r="K1644" s="3" t="inlineStr">
        <is>
          <t>2020-03-30 00:00:00</t>
        </is>
      </c>
    </row>
    <row r="1645">
      <c r="B1645" s="3" t="inlineStr">
        <is>
          <t>ReceivablesNetCurrent</t>
        </is>
      </c>
      <c r="C1645" s="3" t="inlineStr">
        <is>
          <t>2019-02-02</t>
        </is>
      </c>
      <c r="D1645" s="3" t="n"/>
      <c r="E1645" s="3" t="inlineStr">
        <is>
          <t>instant</t>
        </is>
      </c>
      <c r="F1645" s="3" t="inlineStr">
        <is>
          <t>332000000.0</t>
        </is>
      </c>
      <c r="G1645" s="3" t="inlineStr">
        <is>
          <t>usd</t>
        </is>
      </c>
      <c r="H1645" s="3" t="inlineStr">
        <is>
          <t>-6</t>
        </is>
      </c>
      <c r="I1645" s="3" t="inlineStr">
        <is>
          <t>srt:NonGuarantorSubsidiariesMember</t>
        </is>
      </c>
      <c r="J1645" s="3" t="inlineStr">
        <is>
          <t>https://www.sec.gov/Archives/edgar/data/794367/000079436720000040/m-0201202010xk.htm#d69514878e11964-wk-Fact-823B48B626505AB6B0E0EAEF5FB20FA5</t>
        </is>
      </c>
      <c r="K1645" s="3" t="inlineStr">
        <is>
          <t>2020-03-30 00:00:00</t>
        </is>
      </c>
    </row>
    <row r="1646">
      <c r="B1646" s="3" t="inlineStr">
        <is>
          <t>InventoryNet</t>
        </is>
      </c>
      <c r="C1646" s="3" t="inlineStr">
        <is>
          <t>2019-02-02</t>
        </is>
      </c>
      <c r="D1646" s="3" t="n"/>
      <c r="E1646" s="3" t="inlineStr">
        <is>
          <t>instant</t>
        </is>
      </c>
      <c r="F1646" s="3" t="inlineStr">
        <is>
          <t>2921000000.0</t>
        </is>
      </c>
      <c r="G1646" s="3" t="inlineStr">
        <is>
          <t>usd</t>
        </is>
      </c>
      <c r="H1646" s="3" t="inlineStr">
        <is>
          <t>-6</t>
        </is>
      </c>
      <c r="I1646" s="3" t="inlineStr">
        <is>
          <t>srt:NonGuarantorSubsidiariesMember</t>
        </is>
      </c>
      <c r="J1646" s="3" t="inlineStr">
        <is>
          <t>https://www.sec.gov/Archives/edgar/data/794367/000079436720000040/m-0201202010xk.htm#d69514878e12061-wk-Fact-291BEBA51A0B5F018525E099E9E7916F</t>
        </is>
      </c>
      <c r="K1646" s="3" t="inlineStr">
        <is>
          <t>2020-03-30 00:00:00</t>
        </is>
      </c>
    </row>
    <row r="1647">
      <c r="B1647" s="3" t="inlineStr">
        <is>
          <t>PrepaidExpenseCurrent</t>
        </is>
      </c>
      <c r="C1647" s="3" t="inlineStr">
        <is>
          <t>2019-02-02</t>
        </is>
      </c>
      <c r="D1647" s="3" t="n"/>
      <c r="E1647" s="3" t="inlineStr">
        <is>
          <t>instant</t>
        </is>
      </c>
      <c r="F1647" s="3" t="inlineStr">
        <is>
          <t>477000000.0</t>
        </is>
      </c>
      <c r="G1647" s="3" t="inlineStr">
        <is>
          <t>usd</t>
        </is>
      </c>
      <c r="H1647" s="3" t="inlineStr">
        <is>
          <t>-6</t>
        </is>
      </c>
      <c r="I1647" s="3" t="inlineStr">
        <is>
          <t>srt:NonGuarantorSubsidiariesMember</t>
        </is>
      </c>
      <c r="J1647" s="3" t="inlineStr">
        <is>
          <t>https://www.sec.gov/Archives/edgar/data/794367/000079436720000040/m-0201202010xk.htm#d69514878e12158-wk-Fact-E9F5B42D21195C0EA34422E784945727</t>
        </is>
      </c>
      <c r="K1647" s="3" t="inlineStr">
        <is>
          <t>2020-03-30 00:00:00</t>
        </is>
      </c>
    </row>
    <row r="1648">
      <c r="B1648" s="3" t="inlineStr">
        <is>
          <t>AssetsCurrent</t>
        </is>
      </c>
      <c r="C1648" s="3" t="inlineStr">
        <is>
          <t>2019-02-02</t>
        </is>
      </c>
      <c r="D1648" s="3" t="n"/>
      <c r="E1648" s="3" t="inlineStr">
        <is>
          <t>instant</t>
        </is>
      </c>
      <c r="F1648" s="3" t="inlineStr">
        <is>
          <t>3944000000.0</t>
        </is>
      </c>
      <c r="G1648" s="3" t="inlineStr">
        <is>
          <t>usd</t>
        </is>
      </c>
      <c r="H1648" s="3" t="inlineStr">
        <is>
          <t>-6</t>
        </is>
      </c>
      <c r="I1648" s="3" t="inlineStr">
        <is>
          <t>srt:NonGuarantorSubsidiariesMember</t>
        </is>
      </c>
      <c r="J1648" s="3" t="inlineStr">
        <is>
          <t>https://www.sec.gov/Archives/edgar/data/794367/000079436720000040/m-0201202010xk.htm#d69514878e12255-wk-Fact-AC8B3C4B612A51EA89E898C303C20DD8</t>
        </is>
      </c>
      <c r="K1648" s="3" t="inlineStr">
        <is>
          <t>2020-03-30 00:00:00</t>
        </is>
      </c>
    </row>
    <row r="1649">
      <c r="B1649" s="3" t="inlineStr">
        <is>
          <t>PropertyPlantAndEquipmentNet</t>
        </is>
      </c>
      <c r="C1649" s="3" t="inlineStr">
        <is>
          <t>2019-02-02</t>
        </is>
      </c>
      <c r="D1649" s="3" t="n"/>
      <c r="E1649" s="3" t="inlineStr">
        <is>
          <t>instant</t>
        </is>
      </c>
      <c r="F1649" s="3" t="inlineStr">
        <is>
          <t>3350000000.0</t>
        </is>
      </c>
      <c r="G1649" s="3" t="inlineStr">
        <is>
          <t>usd</t>
        </is>
      </c>
      <c r="H1649" s="3" t="inlineStr">
        <is>
          <t>-6</t>
        </is>
      </c>
      <c r="I1649" s="3" t="inlineStr">
        <is>
          <t>srt:NonGuarantorSubsidiariesMember</t>
        </is>
      </c>
      <c r="J1649" s="3" t="inlineStr">
        <is>
          <t>https://www.sec.gov/Archives/edgar/data/794367/000079436720000040/m-0201202010xk.htm#d69514878e12352-wk-Fact-4B3B660998CA5E1EAF9EA74AA2B46989</t>
        </is>
      </c>
      <c r="K1649" s="3" t="inlineStr">
        <is>
          <t>2020-03-30 00:00:00</t>
        </is>
      </c>
    </row>
    <row r="1650">
      <c r="B1650" s="3" t="inlineStr">
        <is>
          <t>Goodwill</t>
        </is>
      </c>
      <c r="C1650" s="3" t="inlineStr">
        <is>
          <t>2019-02-02</t>
        </is>
      </c>
      <c r="D1650" s="3" t="n"/>
      <c r="E1650" s="3" t="inlineStr">
        <is>
          <t>instant</t>
        </is>
      </c>
      <c r="F1650" s="3" t="inlineStr">
        <is>
          <t>582000000.0</t>
        </is>
      </c>
      <c r="G1650" s="3" t="inlineStr">
        <is>
          <t>usd</t>
        </is>
      </c>
      <c r="H1650" s="3" t="inlineStr">
        <is>
          <t>-6</t>
        </is>
      </c>
      <c r="I1650" s="3" t="inlineStr">
        <is>
          <t>srt:NonGuarantorSubsidiariesMember</t>
        </is>
      </c>
      <c r="J1650" s="3" t="inlineStr">
        <is>
          <t>https://www.sec.gov/Archives/edgar/data/794367/000079436720000040/m-0201202010xk.htm#d69514878e12449-wk-Fact-4BE6C75997255F4C9EB7779325E0EC5B</t>
        </is>
      </c>
      <c r="K1650" s="3" t="inlineStr">
        <is>
          <t>2020-03-30 00:00:00</t>
        </is>
      </c>
    </row>
    <row r="1651">
      <c r="B1651" s="3" t="inlineStr">
        <is>
          <t>IntangibleAssetsNetExcludingGoodwill</t>
        </is>
      </c>
      <c r="C1651" s="3" t="inlineStr">
        <is>
          <t>2019-02-02</t>
        </is>
      </c>
      <c r="D1651" s="3" t="n"/>
      <c r="E1651" s="3" t="inlineStr">
        <is>
          <t>instant</t>
        </is>
      </c>
      <c r="F1651" s="3" t="inlineStr">
        <is>
          <t>440000000.0</t>
        </is>
      </c>
      <c r="G1651" s="3" t="inlineStr">
        <is>
          <t>usd</t>
        </is>
      </c>
      <c r="H1651" s="3" t="inlineStr">
        <is>
          <t>-6</t>
        </is>
      </c>
      <c r="I1651" s="3" t="inlineStr">
        <is>
          <t>srt:NonGuarantorSubsidiariesMember</t>
        </is>
      </c>
      <c r="J1651" s="3" t="inlineStr">
        <is>
          <t>https://www.sec.gov/Archives/edgar/data/794367/000079436720000040/m-0201202010xk.htm#d69514878e12546-wk-Fact-02D1E2D73BBB51809715B927EC0EF3BB</t>
        </is>
      </c>
      <c r="K1651" s="3" t="inlineStr">
        <is>
          <t>2020-03-30 00:00:00</t>
        </is>
      </c>
    </row>
    <row r="1652">
      <c r="B1652" s="3" t="inlineStr">
        <is>
          <t>OtherAssetsNoncurrent</t>
        </is>
      </c>
      <c r="C1652" s="3" t="inlineStr">
        <is>
          <t>2019-02-02</t>
        </is>
      </c>
      <c r="D1652" s="3" t="n"/>
      <c r="E1652" s="3" t="inlineStr">
        <is>
          <t>instant</t>
        </is>
      </c>
      <c r="F1652" s="3" t="inlineStr">
        <is>
          <t>685000000.0</t>
        </is>
      </c>
      <c r="G1652" s="3" t="inlineStr">
        <is>
          <t>usd</t>
        </is>
      </c>
      <c r="H1652" s="3" t="inlineStr">
        <is>
          <t>-6</t>
        </is>
      </c>
      <c r="I1652" s="3" t="inlineStr">
        <is>
          <t>srt:NonGuarantorSubsidiariesMember</t>
        </is>
      </c>
      <c r="J1652" s="3" t="inlineStr">
        <is>
          <t>https://www.sec.gov/Archives/edgar/data/794367/000079436720000040/m-0201202010xk.htm#d69514878e12644-wk-Fact-71F6432429F55188A5C9C7CC75609D19</t>
        </is>
      </c>
      <c r="K1652" s="3" t="inlineStr">
        <is>
          <t>2020-03-30 00:00:00</t>
        </is>
      </c>
    </row>
    <row r="1653">
      <c r="B1653" s="3" t="inlineStr">
        <is>
          <t>DeferredTaxAssetsLiabilitiesNet</t>
        </is>
      </c>
      <c r="C1653" s="3" t="inlineStr">
        <is>
          <t>2019-02-02</t>
        </is>
      </c>
      <c r="D1653" s="3" t="n"/>
      <c r="E1653" s="3" t="inlineStr">
        <is>
          <t>instant</t>
        </is>
      </c>
      <c r="F1653" s="3" t="n"/>
      <c r="G1653" s="3" t="inlineStr">
        <is>
          <t>usd</t>
        </is>
      </c>
      <c r="H1653" s="3" t="inlineStr">
        <is>
          <t>-6</t>
        </is>
      </c>
      <c r="I1653" s="3" t="inlineStr">
        <is>
          <t>srt:NonGuarantorSubsidiariesMember</t>
        </is>
      </c>
      <c r="J1653" s="3" t="inlineStr">
        <is>
          <t>https://www.sec.gov/Archives/edgar/data/794367/000079436720000040/m-0201202010xk.htm#d69514878e12741-wk-Fact-A849BF26ABBD5CF58CFC5B936BC42D4F</t>
        </is>
      </c>
      <c r="K1653" s="3" t="inlineStr">
        <is>
          <t>2020-03-30 00:00:00</t>
        </is>
      </c>
    </row>
    <row r="1654">
      <c r="B1654" s="3" t="inlineStr">
        <is>
          <t>DueFromRelatedPartiesNoncurrent</t>
        </is>
      </c>
      <c r="C1654" s="3" t="inlineStr">
        <is>
          <t>2019-02-02</t>
        </is>
      </c>
      <c r="D1654" s="3" t="n"/>
      <c r="E1654" s="3" t="inlineStr">
        <is>
          <t>instant</t>
        </is>
      </c>
      <c r="F1654" s="3" t="inlineStr">
        <is>
          <t>1390000000.0</t>
        </is>
      </c>
      <c r="G1654" s="3" t="inlineStr">
        <is>
          <t>usd</t>
        </is>
      </c>
      <c r="H1654" s="3" t="inlineStr">
        <is>
          <t>-6</t>
        </is>
      </c>
      <c r="I1654" s="3" t="inlineStr">
        <is>
          <t>srt:NonGuarantorSubsidiariesMember</t>
        </is>
      </c>
      <c r="J1654" s="3" t="inlineStr">
        <is>
          <t>https://www.sec.gov/Archives/edgar/data/794367/000079436720000040/m-0201202010xk.htm#d69514878e12839-wk-Fact-2CB4A0F0C1D555888C3AE242D43DC9FC</t>
        </is>
      </c>
      <c r="K1654" s="3" t="inlineStr">
        <is>
          <t>2020-03-30 00:00:00</t>
        </is>
      </c>
    </row>
    <row r="1655">
      <c r="B1655" s="3" t="inlineStr">
        <is>
          <t>InvestmentsInAffiliatesSubsidiariesAssociatesAndJointVentures</t>
        </is>
      </c>
      <c r="C1655" s="3" t="inlineStr">
        <is>
          <t>2019-02-02</t>
        </is>
      </c>
      <c r="D1655" s="3" t="n"/>
      <c r="E1655" s="3" t="inlineStr">
        <is>
          <t>instant</t>
        </is>
      </c>
      <c r="F1655" s="3" t="n"/>
      <c r="G1655" s="3" t="inlineStr">
        <is>
          <t>usd</t>
        </is>
      </c>
      <c r="H1655" s="3" t="inlineStr">
        <is>
          <t>-6</t>
        </is>
      </c>
      <c r="I1655" s="3" t="inlineStr">
        <is>
          <t>srt:NonGuarantorSubsidiariesMember</t>
        </is>
      </c>
      <c r="J1655" s="3" t="inlineStr">
        <is>
          <t>https://www.sec.gov/Archives/edgar/data/794367/000079436720000040/m-0201202010xk.htm#d69514878e12937-wk-Fact-B3ABDE4795B55103B027F9991957F115</t>
        </is>
      </c>
      <c r="K1655" s="3" t="inlineStr">
        <is>
          <t>2020-03-30 00:00:00</t>
        </is>
      </c>
    </row>
    <row r="1656">
      <c r="B1656" s="3" t="inlineStr">
        <is>
          <t>Assets</t>
        </is>
      </c>
      <c r="C1656" s="3" t="inlineStr">
        <is>
          <t>2019-02-02</t>
        </is>
      </c>
      <c r="D1656" s="3" t="n"/>
      <c r="E1656" s="3" t="inlineStr">
        <is>
          <t>instant</t>
        </is>
      </c>
      <c r="F1656" s="3" t="inlineStr">
        <is>
          <t>10391000000.0</t>
        </is>
      </c>
      <c r="G1656" s="3" t="inlineStr">
        <is>
          <t>usd</t>
        </is>
      </c>
      <c r="H1656" s="3" t="inlineStr">
        <is>
          <t>-6</t>
        </is>
      </c>
      <c r="I1656" s="3" t="inlineStr">
        <is>
          <t>srt:NonGuarantorSubsidiariesMember</t>
        </is>
      </c>
      <c r="J1656" s="3" t="inlineStr">
        <is>
          <t>https://www.sec.gov/Archives/edgar/data/794367/000079436720000040/m-0201202010xk.htm#d69514878e13040-wk-Fact-88854F68A91D54C5A2D38BFC00868B56</t>
        </is>
      </c>
      <c r="K1656" s="3" t="inlineStr">
        <is>
          <t>2020-03-30 00:00:00</t>
        </is>
      </c>
    </row>
    <row r="1657">
      <c r="B1657" s="3" t="inlineStr">
        <is>
          <t>DebtCurrent</t>
        </is>
      </c>
      <c r="C1657" s="3" t="inlineStr">
        <is>
          <t>2019-02-02</t>
        </is>
      </c>
      <c r="D1657" s="3" t="n"/>
      <c r="E1657" s="3" t="inlineStr">
        <is>
          <t>instant</t>
        </is>
      </c>
      <c r="F1657" s="3" t="inlineStr">
        <is>
          <t>1000000.0</t>
        </is>
      </c>
      <c r="G1657" s="3" t="inlineStr">
        <is>
          <t>usd</t>
        </is>
      </c>
      <c r="H1657" s="3" t="inlineStr">
        <is>
          <t>-6</t>
        </is>
      </c>
      <c r="I1657" s="3" t="inlineStr">
        <is>
          <t>srt:NonGuarantorSubsidiariesMember</t>
        </is>
      </c>
      <c r="J1657" s="3" t="inlineStr">
        <is>
          <t>https://www.sec.gov/Archives/edgar/data/794367/000079436720000040/m-0201202010xk.htm#d69514878e13342-wk-Fact-6A24FC909A0F58B88E8196D0453197EB</t>
        </is>
      </c>
      <c r="K1657" s="3" t="inlineStr">
        <is>
          <t>2020-03-30 00:00:00</t>
        </is>
      </c>
    </row>
    <row r="1658">
      <c r="B1658" s="3" t="inlineStr">
        <is>
          <t>AccountsPayableCurrent</t>
        </is>
      </c>
      <c r="C1658" s="3" t="inlineStr">
        <is>
          <t>2019-02-02</t>
        </is>
      </c>
      <c r="D1658" s="3" t="n"/>
      <c r="E1658" s="3" t="inlineStr">
        <is>
          <t>instant</t>
        </is>
      </c>
      <c r="F1658" s="3" t="inlineStr">
        <is>
          <t>942000000.0</t>
        </is>
      </c>
      <c r="G1658" s="3" t="inlineStr">
        <is>
          <t>usd</t>
        </is>
      </c>
      <c r="H1658" s="3" t="inlineStr">
        <is>
          <t>-6</t>
        </is>
      </c>
      <c r="I1658" s="3" t="inlineStr">
        <is>
          <t>srt:NonGuarantorSubsidiariesMember</t>
        </is>
      </c>
      <c r="J1658" s="3" t="inlineStr">
        <is>
          <t>https://www.sec.gov/Archives/edgar/data/794367/000079436720000040/m-0201202010xk.htm#d69514878e13434-wk-Fact-0A1536061E425BF2B4DDDB96BBE6B7E6</t>
        </is>
      </c>
      <c r="K1658" s="3" t="inlineStr">
        <is>
          <t>2020-03-30 00:00:00</t>
        </is>
      </c>
    </row>
    <row r="1659">
      <c r="B1659" s="3" t="inlineStr">
        <is>
          <t>AccountsPayableAndAccruedLiabilitiesCurrent</t>
        </is>
      </c>
      <c r="C1659" s="3" t="inlineStr">
        <is>
          <t>2019-02-02</t>
        </is>
      </c>
      <c r="D1659" s="3" t="n"/>
      <c r="E1659" s="3" t="inlineStr">
        <is>
          <t>instant</t>
        </is>
      </c>
      <c r="F1659" s="3" t="inlineStr">
        <is>
          <t>2246000000.0</t>
        </is>
      </c>
      <c r="G1659" s="3" t="inlineStr">
        <is>
          <t>usd</t>
        </is>
      </c>
      <c r="H1659" s="3" t="inlineStr">
        <is>
          <t>-6</t>
        </is>
      </c>
      <c r="I1659" s="3" t="inlineStr">
        <is>
          <t>srt:NonGuarantorSubsidiariesMember</t>
        </is>
      </c>
      <c r="J1659" s="3" t="inlineStr">
        <is>
          <t>https://www.sec.gov/Archives/edgar/data/794367/000079436720000040/m-0201202010xk.htm#d69514878e13531-wk-Fact-B88ABC6FAF4E569F8A82FF2FEF5F3561</t>
        </is>
      </c>
      <c r="K1659" s="3" t="inlineStr">
        <is>
          <t>2020-03-30 00:00:00</t>
        </is>
      </c>
    </row>
    <row r="1660">
      <c r="B1660" s="3" t="inlineStr">
        <is>
          <t>AccruedIncomeTaxesCurrent</t>
        </is>
      </c>
      <c r="C1660" s="3" t="inlineStr">
        <is>
          <t>2019-02-02</t>
        </is>
      </c>
      <c r="D1660" s="3" t="n"/>
      <c r="E1660" s="3" t="inlineStr">
        <is>
          <t>instant</t>
        </is>
      </c>
      <c r="F1660" s="3" t="inlineStr">
        <is>
          <t>102000000.0</t>
        </is>
      </c>
      <c r="G1660" s="3" t="inlineStr">
        <is>
          <t>usd</t>
        </is>
      </c>
      <c r="H1660" s="3" t="inlineStr">
        <is>
          <t>-6</t>
        </is>
      </c>
      <c r="I1660" s="3" t="inlineStr">
        <is>
          <t>srt:NonGuarantorSubsidiariesMember</t>
        </is>
      </c>
      <c r="J1660" s="3" t="inlineStr">
        <is>
          <t>https://www.sec.gov/Archives/edgar/data/794367/000079436720000040/m-0201202010xk.htm#d69514878e13628-wk-Fact-9000EC65719654ECB1D3412382501D50</t>
        </is>
      </c>
      <c r="K1660" s="3" t="inlineStr">
        <is>
          <t>2020-03-30 00:00:00</t>
        </is>
      </c>
    </row>
    <row r="1661">
      <c r="B1661" s="3" t="inlineStr">
        <is>
          <t>LiabilitiesCurrent</t>
        </is>
      </c>
      <c r="C1661" s="3" t="inlineStr">
        <is>
          <t>2019-02-02</t>
        </is>
      </c>
      <c r="D1661" s="3" t="n"/>
      <c r="E1661" s="3" t="inlineStr">
        <is>
          <t>instant</t>
        </is>
      </c>
      <c r="F1661" s="3" t="inlineStr">
        <is>
          <t>3291000000.0</t>
        </is>
      </c>
      <c r="G1661" s="3" t="inlineStr">
        <is>
          <t>usd</t>
        </is>
      </c>
      <c r="H1661" s="3" t="inlineStr">
        <is>
          <t>-6</t>
        </is>
      </c>
      <c r="I1661" s="3" t="inlineStr">
        <is>
          <t>srt:NonGuarantorSubsidiariesMember</t>
        </is>
      </c>
      <c r="J1661" s="3" t="inlineStr">
        <is>
          <t>https://www.sec.gov/Archives/edgar/data/794367/000079436720000040/m-0201202010xk.htm#d69514878e13726-wk-Fact-0A21F650F2C251F38D92494B84FDAC64</t>
        </is>
      </c>
      <c r="K1661" s="3" t="inlineStr">
        <is>
          <t>2020-03-30 00:00:00</t>
        </is>
      </c>
    </row>
    <row r="1662">
      <c r="B1662" s="3" t="inlineStr">
        <is>
          <t>LongTermDebtAndCapitalLeaseObligations</t>
        </is>
      </c>
      <c r="C1662" s="3" t="inlineStr">
        <is>
          <t>2019-02-02</t>
        </is>
      </c>
      <c r="D1662" s="3" t="n"/>
      <c r="E1662" s="3" t="inlineStr">
        <is>
          <t>instant</t>
        </is>
      </c>
      <c r="F1662" s="3" t="inlineStr">
        <is>
          <t>16000000.0</t>
        </is>
      </c>
      <c r="G1662" s="3" t="inlineStr">
        <is>
          <t>usd</t>
        </is>
      </c>
      <c r="H1662" s="3" t="inlineStr">
        <is>
          <t>-6</t>
        </is>
      </c>
      <c r="I1662" s="3" t="inlineStr">
        <is>
          <t>srt:NonGuarantorSubsidiariesMember</t>
        </is>
      </c>
      <c r="J1662" s="3" t="inlineStr">
        <is>
          <t>https://www.sec.gov/Archives/edgar/data/794367/000079436720000040/m-0201202010xk.htm#d69514878e13823-wk-Fact-89B38A3DD81F5DB9B8C0C10E92C42E41</t>
        </is>
      </c>
      <c r="K1662" s="3" t="inlineStr">
        <is>
          <t>2020-03-30 00:00:00</t>
        </is>
      </c>
    </row>
    <row r="1663">
      <c r="B1663" s="3" t="inlineStr">
        <is>
          <t>DueToRelatedPartiesNoncurrent</t>
        </is>
      </c>
      <c r="C1663" s="3" t="inlineStr">
        <is>
          <t>2019-02-02</t>
        </is>
      </c>
      <c r="D1663" s="3" t="n"/>
      <c r="E1663" s="3" t="inlineStr">
        <is>
          <t>instant</t>
        </is>
      </c>
      <c r="F1663" s="3" t="n"/>
      <c r="G1663" s="3" t="inlineStr">
        <is>
          <t>usd</t>
        </is>
      </c>
      <c r="H1663" s="3" t="inlineStr">
        <is>
          <t>-6</t>
        </is>
      </c>
      <c r="I1663" s="3" t="inlineStr">
        <is>
          <t>srt:NonGuarantorSubsidiariesMember</t>
        </is>
      </c>
      <c r="J1663" s="3" t="inlineStr">
        <is>
          <t>https://www.sec.gov/Archives/edgar/data/794367/000079436720000040/m-0201202010xk.htm#d69514878e13920-wk-Fact-8C5560E6F60555D7A35C840F3A8654D9</t>
        </is>
      </c>
      <c r="K1663" s="3" t="inlineStr">
        <is>
          <t>2020-03-30 00:00:00</t>
        </is>
      </c>
    </row>
    <row r="1664">
      <c r="B1664" s="3" t="inlineStr">
        <is>
          <t>DeferredTaxLiabilitiesNoncurrent</t>
        </is>
      </c>
      <c r="C1664" s="3" t="inlineStr">
        <is>
          <t>2019-02-02</t>
        </is>
      </c>
      <c r="D1664" s="3" t="n"/>
      <c r="E1664" s="3" t="inlineStr">
        <is>
          <t>instant</t>
        </is>
      </c>
      <c r="F1664" s="3" t="inlineStr">
        <is>
          <t>571000000.0</t>
        </is>
      </c>
      <c r="G1664" s="3" t="inlineStr">
        <is>
          <t>usd</t>
        </is>
      </c>
      <c r="H1664" s="3" t="inlineStr">
        <is>
          <t>-6</t>
        </is>
      </c>
      <c r="I1664" s="3" t="inlineStr">
        <is>
          <t>srt:NonGuarantorSubsidiariesMember</t>
        </is>
      </c>
      <c r="J1664" s="3" t="inlineStr">
        <is>
          <t>https://www.sec.gov/Archives/edgar/data/794367/000079436720000040/m-0201202010xk.htm#d69514878e14018-wk-Fact-96DA507909C2597597B26CBBD116F60D</t>
        </is>
      </c>
      <c r="K1664" s="3" t="inlineStr">
        <is>
          <t>2020-03-30 00:00:00</t>
        </is>
      </c>
    </row>
    <row r="1665">
      <c r="B1665" s="3" t="inlineStr">
        <is>
          <t>OtherLiabilitiesNoncurrent</t>
        </is>
      </c>
      <c r="C1665" s="3" t="inlineStr">
        <is>
          <t>2019-02-02</t>
        </is>
      </c>
      <c r="D1665" s="3" t="n"/>
      <c r="E1665" s="3" t="inlineStr">
        <is>
          <t>instant</t>
        </is>
      </c>
      <c r="F1665" s="3" t="inlineStr">
        <is>
          <t>1150000000.0</t>
        </is>
      </c>
      <c r="G1665" s="3" t="inlineStr">
        <is>
          <t>usd</t>
        </is>
      </c>
      <c r="H1665" s="3" t="inlineStr">
        <is>
          <t>-6</t>
        </is>
      </c>
      <c r="I1665" s="3" t="inlineStr">
        <is>
          <t>srt:NonGuarantorSubsidiariesMember</t>
        </is>
      </c>
      <c r="J1665" s="3" t="inlineStr">
        <is>
          <t>https://www.sec.gov/Archives/edgar/data/794367/000079436720000040/m-0201202010xk.htm#d69514878e14116-wk-Fact-B3F0B575085151A38B567D7305AB07FB</t>
        </is>
      </c>
      <c r="K1665" s="3" t="inlineStr">
        <is>
          <t>2020-03-30 00:00:00</t>
        </is>
      </c>
    </row>
    <row r="1666">
      <c r="B1666" s="3" t="inlineStr">
        <is>
          <t>StockholdersEquity</t>
        </is>
      </c>
      <c r="C1666" s="3" t="inlineStr">
        <is>
          <t>2019-02-02</t>
        </is>
      </c>
      <c r="D1666" s="3" t="n"/>
      <c r="E1666" s="3" t="inlineStr">
        <is>
          <t>instant</t>
        </is>
      </c>
      <c r="F1666" s="3" t="inlineStr">
        <is>
          <t>5363000000.0</t>
        </is>
      </c>
      <c r="G1666" s="3" t="inlineStr">
        <is>
          <t>usd</t>
        </is>
      </c>
      <c r="H1666" s="3" t="inlineStr">
        <is>
          <t>-6</t>
        </is>
      </c>
      <c r="I1666" s="3" t="inlineStr">
        <is>
          <t>srt:NonGuarantorSubsidiariesMember</t>
        </is>
      </c>
      <c r="J1666" s="3" t="inlineStr">
        <is>
          <t>https://www.sec.gov/Archives/edgar/data/794367/000079436720000040/m-0201202010xk.htm#d69514878e14315-wk-Fact-02397B26D50F55E18BBA85C8DA7D4D7E</t>
        </is>
      </c>
      <c r="K1666" s="3" t="inlineStr">
        <is>
          <t>2020-03-30 00:00:00</t>
        </is>
      </c>
    </row>
    <row r="1667">
      <c r="B1667" s="3" t="inlineStr">
        <is>
          <t>MinorityInterest</t>
        </is>
      </c>
      <c r="C1667" s="3" t="inlineStr">
        <is>
          <t>2019-02-02</t>
        </is>
      </c>
      <c r="D1667" s="3" t="n"/>
      <c r="E1667" s="3" t="inlineStr">
        <is>
          <t>instant</t>
        </is>
      </c>
      <c r="F1667" s="3" t="n"/>
      <c r="G1667" s="3" t="inlineStr">
        <is>
          <t>usd</t>
        </is>
      </c>
      <c r="H1667" s="3" t="inlineStr">
        <is>
          <t>-6</t>
        </is>
      </c>
      <c r="I1667" s="3" t="inlineStr">
        <is>
          <t>srt:NonGuarantorSubsidiariesMember</t>
        </is>
      </c>
      <c r="J1667" s="3" t="inlineStr">
        <is>
          <t>https://www.sec.gov/Archives/edgar/data/794367/000079436720000040/m-0201202010xk.htm#d69514878e14413-wk-Fact-A1C4FA50C56E50AF85F26E533C22856E</t>
        </is>
      </c>
      <c r="K1667" s="3" t="inlineStr">
        <is>
          <t>2020-03-30 00:00:00</t>
        </is>
      </c>
    </row>
    <row r="1668">
      <c r="B1668" s="3" t="inlineStr">
        <is>
          <t>StockholdersEquityIncludingPortionAttributableToNoncontrollingInterest</t>
        </is>
      </c>
      <c r="C1668" s="3" t="inlineStr">
        <is>
          <t>2019-02-02</t>
        </is>
      </c>
      <c r="D1668" s="3" t="n"/>
      <c r="E1668" s="3" t="inlineStr">
        <is>
          <t>instant</t>
        </is>
      </c>
      <c r="F1668" s="3" t="inlineStr">
        <is>
          <t>5363000000.0</t>
        </is>
      </c>
      <c r="G1668" s="3" t="inlineStr">
        <is>
          <t>usd</t>
        </is>
      </c>
      <c r="H1668" s="3" t="inlineStr">
        <is>
          <t>-6</t>
        </is>
      </c>
      <c r="I1668" s="3" t="inlineStr">
        <is>
          <t>srt:NonGuarantorSubsidiariesMember</t>
        </is>
      </c>
      <c r="J1668" s="3" t="inlineStr">
        <is>
          <t>https://www.sec.gov/Archives/edgar/data/794367/000079436720000040/m-0201202010xk.htm#d69514878e14510-wk-Fact-1FA0E43D28D75A6F86560733E2E2F949</t>
        </is>
      </c>
      <c r="K1668" s="3" t="inlineStr">
        <is>
          <t>2020-03-30 00:00:00</t>
        </is>
      </c>
    </row>
    <row r="1669">
      <c r="B1669" s="3" t="inlineStr">
        <is>
          <t>LiabilitiesAndStockholdersEquity</t>
        </is>
      </c>
      <c r="C1669" s="3" t="inlineStr">
        <is>
          <t>2019-02-02</t>
        </is>
      </c>
      <c r="D1669" s="3" t="n"/>
      <c r="E1669" s="3" t="inlineStr">
        <is>
          <t>instant</t>
        </is>
      </c>
      <c r="F1669" s="3" t="inlineStr">
        <is>
          <t>10391000000.0</t>
        </is>
      </c>
      <c r="G1669" s="3" t="inlineStr">
        <is>
          <t>usd</t>
        </is>
      </c>
      <c r="H1669" s="3" t="inlineStr">
        <is>
          <t>-6</t>
        </is>
      </c>
      <c r="I1669" s="3" t="inlineStr">
        <is>
          <t>srt:NonGuarantorSubsidiariesMember</t>
        </is>
      </c>
      <c r="J1669" s="3" t="inlineStr">
        <is>
          <t>https://www.sec.gov/Archives/edgar/data/794367/000079436720000040/m-0201202010xk.htm#d69514878e14613-wk-Fact-5B020068827250BA8A41C1AEA887E007</t>
        </is>
      </c>
      <c r="K1669" s="3" t="inlineStr">
        <is>
          <t>2020-03-30 00:00:00</t>
        </is>
      </c>
    </row>
    <row r="1670">
      <c r="B1670" s="3" t="inlineStr">
        <is>
          <t>CashAndCashEquivalentsAtCarryingValue__dim__NonGuarantorSubsidiariesMember</t>
        </is>
      </c>
      <c r="C1670" s="3" t="inlineStr">
        <is>
          <t>2019-02-02</t>
        </is>
      </c>
      <c r="D1670" s="3" t="n"/>
      <c r="E1670" s="3" t="inlineStr">
        <is>
          <t>instant</t>
        </is>
      </c>
      <c r="F1670" s="3" t="inlineStr">
        <is>
          <t>214000000.0</t>
        </is>
      </c>
      <c r="G1670" s="3" t="inlineStr">
        <is>
          <t>usd</t>
        </is>
      </c>
      <c r="H1670" s="3" t="inlineStr">
        <is>
          <t>-6</t>
        </is>
      </c>
      <c r="I1670" s="3" t="inlineStr">
        <is>
          <t>srt:NonGuarantorSubsidiariesMember</t>
        </is>
      </c>
      <c r="J1670" s="3" t="inlineStr">
        <is>
          <t>https://www.sec.gov/Archives/edgar/data/794367/000079436720000040/m-0201202010xk.htm#d69514878e11872-wk-Fact-4ADDB173E44553F1867263D55724A77B</t>
        </is>
      </c>
      <c r="K1670" s="3" t="inlineStr">
        <is>
          <t>2020-03-30 00:00:00</t>
        </is>
      </c>
    </row>
    <row r="1671">
      <c r="B1671" s="3" t="inlineStr">
        <is>
          <t>ReceivablesNetCurrent__dim__NonGuarantorSubsidiariesMember</t>
        </is>
      </c>
      <c r="C1671" s="3" t="inlineStr">
        <is>
          <t>2019-02-02</t>
        </is>
      </c>
      <c r="D1671" s="3" t="n"/>
      <c r="E1671" s="3" t="inlineStr">
        <is>
          <t>instant</t>
        </is>
      </c>
      <c r="F1671" s="3" t="inlineStr">
        <is>
          <t>332000000.0</t>
        </is>
      </c>
      <c r="G1671" s="3" t="inlineStr">
        <is>
          <t>usd</t>
        </is>
      </c>
      <c r="H1671" s="3" t="inlineStr">
        <is>
          <t>-6</t>
        </is>
      </c>
      <c r="I1671" s="3" t="inlineStr">
        <is>
          <t>srt:NonGuarantorSubsidiariesMember</t>
        </is>
      </c>
      <c r="J1671" s="3" t="inlineStr">
        <is>
          <t>https://www.sec.gov/Archives/edgar/data/794367/000079436720000040/m-0201202010xk.htm#d69514878e11964-wk-Fact-823B48B626505AB6B0E0EAEF5FB20FA5</t>
        </is>
      </c>
      <c r="K1671" s="3" t="inlineStr">
        <is>
          <t>2020-03-30 00:00:00</t>
        </is>
      </c>
    </row>
    <row r="1672">
      <c r="B1672" s="3" t="inlineStr">
        <is>
          <t>InventoryNet__dim__NonGuarantorSubsidiariesMember</t>
        </is>
      </c>
      <c r="C1672" s="3" t="inlineStr">
        <is>
          <t>2019-02-02</t>
        </is>
      </c>
      <c r="D1672" s="3" t="n"/>
      <c r="E1672" s="3" t="inlineStr">
        <is>
          <t>instant</t>
        </is>
      </c>
      <c r="F1672" s="3" t="inlineStr">
        <is>
          <t>2921000000.0</t>
        </is>
      </c>
      <c r="G1672" s="3" t="inlineStr">
        <is>
          <t>usd</t>
        </is>
      </c>
      <c r="H1672" s="3" t="inlineStr">
        <is>
          <t>-6</t>
        </is>
      </c>
      <c r="I1672" s="3" t="inlineStr">
        <is>
          <t>srt:NonGuarantorSubsidiariesMember</t>
        </is>
      </c>
      <c r="J1672" s="3" t="inlineStr">
        <is>
          <t>https://www.sec.gov/Archives/edgar/data/794367/000079436720000040/m-0201202010xk.htm#d69514878e12061-wk-Fact-291BEBA51A0B5F018525E099E9E7916F</t>
        </is>
      </c>
      <c r="K1672" s="3" t="inlineStr">
        <is>
          <t>2020-03-30 00:00:00</t>
        </is>
      </c>
    </row>
    <row r="1673">
      <c r="B1673" s="3" t="inlineStr">
        <is>
          <t>PrepaidExpenseCurrent__dim__NonGuarantorSubsidiariesMember</t>
        </is>
      </c>
      <c r="C1673" s="3" t="inlineStr">
        <is>
          <t>2019-02-02</t>
        </is>
      </c>
      <c r="D1673" s="3" t="n"/>
      <c r="E1673" s="3" t="inlineStr">
        <is>
          <t>instant</t>
        </is>
      </c>
      <c r="F1673" s="3" t="inlineStr">
        <is>
          <t>477000000.0</t>
        </is>
      </c>
      <c r="G1673" s="3" t="inlineStr">
        <is>
          <t>usd</t>
        </is>
      </c>
      <c r="H1673" s="3" t="inlineStr">
        <is>
          <t>-6</t>
        </is>
      </c>
      <c r="I1673" s="3" t="inlineStr">
        <is>
          <t>srt:NonGuarantorSubsidiariesMember</t>
        </is>
      </c>
      <c r="J1673" s="3" t="inlineStr">
        <is>
          <t>https://www.sec.gov/Archives/edgar/data/794367/000079436720000040/m-0201202010xk.htm#d69514878e12158-wk-Fact-E9F5B42D21195C0EA34422E784945727</t>
        </is>
      </c>
      <c r="K1673" s="3" t="inlineStr">
        <is>
          <t>2020-03-30 00:00:00</t>
        </is>
      </c>
    </row>
    <row r="1674">
      <c r="B1674" s="3" t="inlineStr">
        <is>
          <t>AssetsCurrent__dim__NonGuarantorSubsidiariesMember</t>
        </is>
      </c>
      <c r="C1674" s="3" t="inlineStr">
        <is>
          <t>2019-02-02</t>
        </is>
      </c>
      <c r="D1674" s="3" t="n"/>
      <c r="E1674" s="3" t="inlineStr">
        <is>
          <t>instant</t>
        </is>
      </c>
      <c r="F1674" s="3" t="inlineStr">
        <is>
          <t>3944000000.0</t>
        </is>
      </c>
      <c r="G1674" s="3" t="inlineStr">
        <is>
          <t>usd</t>
        </is>
      </c>
      <c r="H1674" s="3" t="inlineStr">
        <is>
          <t>-6</t>
        </is>
      </c>
      <c r="I1674" s="3" t="inlineStr">
        <is>
          <t>srt:NonGuarantorSubsidiariesMember</t>
        </is>
      </c>
      <c r="J1674" s="3" t="inlineStr">
        <is>
          <t>https://www.sec.gov/Archives/edgar/data/794367/000079436720000040/m-0201202010xk.htm#d69514878e12255-wk-Fact-AC8B3C4B612A51EA89E898C303C20DD8</t>
        </is>
      </c>
      <c r="K1674" s="3" t="inlineStr">
        <is>
          <t>2020-03-30 00:00:00</t>
        </is>
      </c>
    </row>
    <row r="1675">
      <c r="B1675" s="3" t="inlineStr">
        <is>
          <t>PropertyPlantAndEquipmentNet__dim__NonGuarantorSubsidiariesMember</t>
        </is>
      </c>
      <c r="C1675" s="3" t="inlineStr">
        <is>
          <t>2019-02-02</t>
        </is>
      </c>
      <c r="D1675" s="3" t="n"/>
      <c r="E1675" s="3" t="inlineStr">
        <is>
          <t>instant</t>
        </is>
      </c>
      <c r="F1675" s="3" t="inlineStr">
        <is>
          <t>3350000000.0</t>
        </is>
      </c>
      <c r="G1675" s="3" t="inlineStr">
        <is>
          <t>usd</t>
        </is>
      </c>
      <c r="H1675" s="3" t="inlineStr">
        <is>
          <t>-6</t>
        </is>
      </c>
      <c r="I1675" s="3" t="inlineStr">
        <is>
          <t>srt:NonGuarantorSubsidiariesMember</t>
        </is>
      </c>
      <c r="J1675" s="3" t="inlineStr">
        <is>
          <t>https://www.sec.gov/Archives/edgar/data/794367/000079436720000040/m-0201202010xk.htm#d69514878e12352-wk-Fact-4B3B660998CA5E1EAF9EA74AA2B46989</t>
        </is>
      </c>
      <c r="K1675" s="3" t="inlineStr">
        <is>
          <t>2020-03-30 00:00:00</t>
        </is>
      </c>
    </row>
    <row r="1676">
      <c r="B1676" s="3" t="inlineStr">
        <is>
          <t>Goodwill__dim__NonGuarantorSubsidiariesMember</t>
        </is>
      </c>
      <c r="C1676" s="3" t="inlineStr">
        <is>
          <t>2019-02-02</t>
        </is>
      </c>
      <c r="D1676" s="3" t="n"/>
      <c r="E1676" s="3" t="inlineStr">
        <is>
          <t>instant</t>
        </is>
      </c>
      <c r="F1676" s="3" t="inlineStr">
        <is>
          <t>582000000.0</t>
        </is>
      </c>
      <c r="G1676" s="3" t="inlineStr">
        <is>
          <t>usd</t>
        </is>
      </c>
      <c r="H1676" s="3" t="inlineStr">
        <is>
          <t>-6</t>
        </is>
      </c>
      <c r="I1676" s="3" t="inlineStr">
        <is>
          <t>srt:NonGuarantorSubsidiariesMember</t>
        </is>
      </c>
      <c r="J1676" s="3" t="inlineStr">
        <is>
          <t>https://www.sec.gov/Archives/edgar/data/794367/000079436720000040/m-0201202010xk.htm#d69514878e12449-wk-Fact-4BE6C75997255F4C9EB7779325E0EC5B</t>
        </is>
      </c>
      <c r="K1676" s="3" t="inlineStr">
        <is>
          <t>2020-03-30 00:00:00</t>
        </is>
      </c>
    </row>
    <row r="1677">
      <c r="B1677" s="3" t="inlineStr">
        <is>
          <t>IntangibleAssetsNetExcludingGoodwill__dim__NonGuarantorSubsidiariesMember</t>
        </is>
      </c>
      <c r="C1677" s="3" t="inlineStr">
        <is>
          <t>2019-02-02</t>
        </is>
      </c>
      <c r="D1677" s="3" t="n"/>
      <c r="E1677" s="3" t="inlineStr">
        <is>
          <t>instant</t>
        </is>
      </c>
      <c r="F1677" s="3" t="inlineStr">
        <is>
          <t>440000000.0</t>
        </is>
      </c>
      <c r="G1677" s="3" t="inlineStr">
        <is>
          <t>usd</t>
        </is>
      </c>
      <c r="H1677" s="3" t="inlineStr">
        <is>
          <t>-6</t>
        </is>
      </c>
      <c r="I1677" s="3" t="inlineStr">
        <is>
          <t>srt:NonGuarantorSubsidiariesMember</t>
        </is>
      </c>
      <c r="J1677" s="3" t="inlineStr">
        <is>
          <t>https://www.sec.gov/Archives/edgar/data/794367/000079436720000040/m-0201202010xk.htm#d69514878e12546-wk-Fact-02D1E2D73BBB51809715B927EC0EF3BB</t>
        </is>
      </c>
      <c r="K1677" s="3" t="inlineStr">
        <is>
          <t>2020-03-30 00:00:00</t>
        </is>
      </c>
    </row>
    <row r="1678">
      <c r="B1678" s="3" t="inlineStr">
        <is>
          <t>OtherAssetsNoncurrent__dim__NonGuarantorSubsidiariesMember</t>
        </is>
      </c>
      <c r="C1678" s="3" t="inlineStr">
        <is>
          <t>2019-02-02</t>
        </is>
      </c>
      <c r="D1678" s="3" t="n"/>
      <c r="E1678" s="3" t="inlineStr">
        <is>
          <t>instant</t>
        </is>
      </c>
      <c r="F1678" s="3" t="inlineStr">
        <is>
          <t>685000000.0</t>
        </is>
      </c>
      <c r="G1678" s="3" t="inlineStr">
        <is>
          <t>usd</t>
        </is>
      </c>
      <c r="H1678" s="3" t="inlineStr">
        <is>
          <t>-6</t>
        </is>
      </c>
      <c r="I1678" s="3" t="inlineStr">
        <is>
          <t>srt:NonGuarantorSubsidiariesMember</t>
        </is>
      </c>
      <c r="J1678" s="3" t="inlineStr">
        <is>
          <t>https://www.sec.gov/Archives/edgar/data/794367/000079436720000040/m-0201202010xk.htm#d69514878e12644-wk-Fact-71F6432429F55188A5C9C7CC75609D19</t>
        </is>
      </c>
      <c r="K1678" s="3" t="inlineStr">
        <is>
          <t>2020-03-30 00:00:00</t>
        </is>
      </c>
    </row>
    <row r="1679">
      <c r="B1679" s="3" t="inlineStr">
        <is>
          <t>DeferredTaxAssetsLiabilitiesNet__dim__NonGuarantorSubsidiariesMember</t>
        </is>
      </c>
      <c r="C1679" s="3" t="inlineStr">
        <is>
          <t>2019-02-02</t>
        </is>
      </c>
      <c r="D1679" s="3" t="n"/>
      <c r="E1679" s="3" t="inlineStr">
        <is>
          <t>instant</t>
        </is>
      </c>
      <c r="F1679" s="3" t="n"/>
      <c r="G1679" s="3" t="inlineStr">
        <is>
          <t>usd</t>
        </is>
      </c>
      <c r="H1679" s="3" t="inlineStr">
        <is>
          <t>-6</t>
        </is>
      </c>
      <c r="I1679" s="3" t="inlineStr">
        <is>
          <t>srt:NonGuarantorSubsidiariesMember</t>
        </is>
      </c>
      <c r="J1679" s="3" t="inlineStr">
        <is>
          <t>https://www.sec.gov/Archives/edgar/data/794367/000079436720000040/m-0201202010xk.htm#d69514878e12741-wk-Fact-A849BF26ABBD5CF58CFC5B936BC42D4F</t>
        </is>
      </c>
      <c r="K1679" s="3" t="inlineStr">
        <is>
          <t>2020-03-30 00:00:00</t>
        </is>
      </c>
    </row>
    <row r="1680">
      <c r="B1680" s="3" t="inlineStr">
        <is>
          <t>DueFromRelatedPartiesNoncurrent__dim__NonGuarantorSubsidiariesMember</t>
        </is>
      </c>
      <c r="C1680" s="3" t="inlineStr">
        <is>
          <t>2019-02-02</t>
        </is>
      </c>
      <c r="D1680" s="3" t="n"/>
      <c r="E1680" s="3" t="inlineStr">
        <is>
          <t>instant</t>
        </is>
      </c>
      <c r="F1680" s="3" t="inlineStr">
        <is>
          <t>1390000000.0</t>
        </is>
      </c>
      <c r="G1680" s="3" t="inlineStr">
        <is>
          <t>usd</t>
        </is>
      </c>
      <c r="H1680" s="3" t="inlineStr">
        <is>
          <t>-6</t>
        </is>
      </c>
      <c r="I1680" s="3" t="inlineStr">
        <is>
          <t>srt:NonGuarantorSubsidiariesMember</t>
        </is>
      </c>
      <c r="J1680" s="3" t="inlineStr">
        <is>
          <t>https://www.sec.gov/Archives/edgar/data/794367/000079436720000040/m-0201202010xk.htm#d69514878e12839-wk-Fact-2CB4A0F0C1D555888C3AE242D43DC9FC</t>
        </is>
      </c>
      <c r="K1680" s="3" t="inlineStr">
        <is>
          <t>2020-03-30 00:00:00</t>
        </is>
      </c>
    </row>
    <row r="1681">
      <c r="B1681" s="3" t="inlineStr">
        <is>
          <t>InvestmentsInAffiliatesSubsidiariesAssociatesAndJointVentures__dim__NonGuarantorSubsidiariesMember</t>
        </is>
      </c>
      <c r="C1681" s="3" t="inlineStr">
        <is>
          <t>2019-02-02</t>
        </is>
      </c>
      <c r="D1681" s="3" t="n"/>
      <c r="E1681" s="3" t="inlineStr">
        <is>
          <t>instant</t>
        </is>
      </c>
      <c r="F1681" s="3" t="n"/>
      <c r="G1681" s="3" t="inlineStr">
        <is>
          <t>usd</t>
        </is>
      </c>
      <c r="H1681" s="3" t="inlineStr">
        <is>
          <t>-6</t>
        </is>
      </c>
      <c r="I1681" s="3" t="inlineStr">
        <is>
          <t>srt:NonGuarantorSubsidiariesMember</t>
        </is>
      </c>
      <c r="J1681" s="3" t="inlineStr">
        <is>
          <t>https://www.sec.gov/Archives/edgar/data/794367/000079436720000040/m-0201202010xk.htm#d69514878e12937-wk-Fact-B3ABDE4795B55103B027F9991957F115</t>
        </is>
      </c>
      <c r="K1681" s="3" t="inlineStr">
        <is>
          <t>2020-03-30 00:00:00</t>
        </is>
      </c>
    </row>
    <row r="1682">
      <c r="B1682" s="3" t="inlineStr">
        <is>
          <t>Assets__dim__NonGuarantorSubsidiariesMember</t>
        </is>
      </c>
      <c r="C1682" s="3" t="inlineStr">
        <is>
          <t>2019-02-02</t>
        </is>
      </c>
      <c r="D1682" s="3" t="n"/>
      <c r="E1682" s="3" t="inlineStr">
        <is>
          <t>instant</t>
        </is>
      </c>
      <c r="F1682" s="3" t="inlineStr">
        <is>
          <t>10391000000.0</t>
        </is>
      </c>
      <c r="G1682" s="3" t="inlineStr">
        <is>
          <t>usd</t>
        </is>
      </c>
      <c r="H1682" s="3" t="inlineStr">
        <is>
          <t>-6</t>
        </is>
      </c>
      <c r="I1682" s="3" t="inlineStr">
        <is>
          <t>srt:NonGuarantorSubsidiariesMember</t>
        </is>
      </c>
      <c r="J1682" s="3" t="inlineStr">
        <is>
          <t>https://www.sec.gov/Archives/edgar/data/794367/000079436720000040/m-0201202010xk.htm#d69514878e13040-wk-Fact-88854F68A91D54C5A2D38BFC00868B56</t>
        </is>
      </c>
      <c r="K1682" s="3" t="inlineStr">
        <is>
          <t>2020-03-30 00:00:00</t>
        </is>
      </c>
    </row>
    <row r="1683">
      <c r="B1683" s="3" t="inlineStr">
        <is>
          <t>DebtCurrent__dim__NonGuarantorSubsidiariesMember</t>
        </is>
      </c>
      <c r="C1683" s="3" t="inlineStr">
        <is>
          <t>2019-02-02</t>
        </is>
      </c>
      <c r="D1683" s="3" t="n"/>
      <c r="E1683" s="3" t="inlineStr">
        <is>
          <t>instant</t>
        </is>
      </c>
      <c r="F1683" s="3" t="inlineStr">
        <is>
          <t>1000000.0</t>
        </is>
      </c>
      <c r="G1683" s="3" t="inlineStr">
        <is>
          <t>usd</t>
        </is>
      </c>
      <c r="H1683" s="3" t="inlineStr">
        <is>
          <t>-6</t>
        </is>
      </c>
      <c r="I1683" s="3" t="inlineStr">
        <is>
          <t>srt:NonGuarantorSubsidiariesMember</t>
        </is>
      </c>
      <c r="J1683" s="3" t="inlineStr">
        <is>
          <t>https://www.sec.gov/Archives/edgar/data/794367/000079436720000040/m-0201202010xk.htm#d69514878e13342-wk-Fact-6A24FC909A0F58B88E8196D0453197EB</t>
        </is>
      </c>
      <c r="K1683" s="3" t="inlineStr">
        <is>
          <t>2020-03-30 00:00:00</t>
        </is>
      </c>
    </row>
    <row r="1684">
      <c r="B1684" s="3" t="inlineStr">
        <is>
          <t>AccountsPayableCurrent__dim__NonGuarantorSubsidiariesMember</t>
        </is>
      </c>
      <c r="C1684" s="3" t="inlineStr">
        <is>
          <t>2019-02-02</t>
        </is>
      </c>
      <c r="D1684" s="3" t="n"/>
      <c r="E1684" s="3" t="inlineStr">
        <is>
          <t>instant</t>
        </is>
      </c>
      <c r="F1684" s="3" t="inlineStr">
        <is>
          <t>942000000.0</t>
        </is>
      </c>
      <c r="G1684" s="3" t="inlineStr">
        <is>
          <t>usd</t>
        </is>
      </c>
      <c r="H1684" s="3" t="inlineStr">
        <is>
          <t>-6</t>
        </is>
      </c>
      <c r="I1684" s="3" t="inlineStr">
        <is>
          <t>srt:NonGuarantorSubsidiariesMember</t>
        </is>
      </c>
      <c r="J1684" s="3" t="inlineStr">
        <is>
          <t>https://www.sec.gov/Archives/edgar/data/794367/000079436720000040/m-0201202010xk.htm#d69514878e13434-wk-Fact-0A1536061E425BF2B4DDDB96BBE6B7E6</t>
        </is>
      </c>
      <c r="K1684" s="3" t="inlineStr">
        <is>
          <t>2020-03-30 00:00:00</t>
        </is>
      </c>
    </row>
    <row r="1685">
      <c r="B1685" s="3" t="inlineStr">
        <is>
          <t>AccountsPayableAndAccruedLiabilitiesCurrent__dim__NonGuarantorSubsidiariesMember</t>
        </is>
      </c>
      <c r="C1685" s="3" t="inlineStr">
        <is>
          <t>2019-02-02</t>
        </is>
      </c>
      <c r="D1685" s="3" t="n"/>
      <c r="E1685" s="3" t="inlineStr">
        <is>
          <t>instant</t>
        </is>
      </c>
      <c r="F1685" s="3" t="inlineStr">
        <is>
          <t>2246000000.0</t>
        </is>
      </c>
      <c r="G1685" s="3" t="inlineStr">
        <is>
          <t>usd</t>
        </is>
      </c>
      <c r="H1685" s="3" t="inlineStr">
        <is>
          <t>-6</t>
        </is>
      </c>
      <c r="I1685" s="3" t="inlineStr">
        <is>
          <t>srt:NonGuarantorSubsidiariesMember</t>
        </is>
      </c>
      <c r="J1685" s="3" t="inlineStr">
        <is>
          <t>https://www.sec.gov/Archives/edgar/data/794367/000079436720000040/m-0201202010xk.htm#d69514878e13531-wk-Fact-B88ABC6FAF4E569F8A82FF2FEF5F3561</t>
        </is>
      </c>
      <c r="K1685" s="3" t="inlineStr">
        <is>
          <t>2020-03-30 00:00:00</t>
        </is>
      </c>
    </row>
    <row r="1686">
      <c r="B1686" s="3" t="inlineStr">
        <is>
          <t>AccruedIncomeTaxesCurrent__dim__NonGuarantorSubsidiariesMember</t>
        </is>
      </c>
      <c r="C1686" s="3" t="inlineStr">
        <is>
          <t>2019-02-02</t>
        </is>
      </c>
      <c r="D1686" s="3" t="n"/>
      <c r="E1686" s="3" t="inlineStr">
        <is>
          <t>instant</t>
        </is>
      </c>
      <c r="F1686" s="3" t="inlineStr">
        <is>
          <t>102000000.0</t>
        </is>
      </c>
      <c r="G1686" s="3" t="inlineStr">
        <is>
          <t>usd</t>
        </is>
      </c>
      <c r="H1686" s="3" t="inlineStr">
        <is>
          <t>-6</t>
        </is>
      </c>
      <c r="I1686" s="3" t="inlineStr">
        <is>
          <t>srt:NonGuarantorSubsidiariesMember</t>
        </is>
      </c>
      <c r="J1686" s="3" t="inlineStr">
        <is>
          <t>https://www.sec.gov/Archives/edgar/data/794367/000079436720000040/m-0201202010xk.htm#d69514878e13628-wk-Fact-9000EC65719654ECB1D3412382501D50</t>
        </is>
      </c>
      <c r="K1686" s="3" t="inlineStr">
        <is>
          <t>2020-03-30 00:00:00</t>
        </is>
      </c>
    </row>
    <row r="1687">
      <c r="B1687" s="3" t="inlineStr">
        <is>
          <t>LiabilitiesCurrent__dim__NonGuarantorSubsidiariesMember</t>
        </is>
      </c>
      <c r="C1687" s="3" t="inlineStr">
        <is>
          <t>2019-02-02</t>
        </is>
      </c>
      <c r="D1687" s="3" t="n"/>
      <c r="E1687" s="3" t="inlineStr">
        <is>
          <t>instant</t>
        </is>
      </c>
      <c r="F1687" s="3" t="inlineStr">
        <is>
          <t>3291000000.0</t>
        </is>
      </c>
      <c r="G1687" s="3" t="inlineStr">
        <is>
          <t>usd</t>
        </is>
      </c>
      <c r="H1687" s="3" t="inlineStr">
        <is>
          <t>-6</t>
        </is>
      </c>
      <c r="I1687" s="3" t="inlineStr">
        <is>
          <t>srt:NonGuarantorSubsidiariesMember</t>
        </is>
      </c>
      <c r="J1687" s="3" t="inlineStr">
        <is>
          <t>https://www.sec.gov/Archives/edgar/data/794367/000079436720000040/m-0201202010xk.htm#d69514878e13726-wk-Fact-0A21F650F2C251F38D92494B84FDAC64</t>
        </is>
      </c>
      <c r="K1687" s="3" t="inlineStr">
        <is>
          <t>2020-03-30 00:00:00</t>
        </is>
      </c>
    </row>
    <row r="1688">
      <c r="B1688" s="3" t="inlineStr">
        <is>
          <t>LongTermDebtAndCapitalLeaseObligations__dim__NonGuarantorSubsidiariesMember</t>
        </is>
      </c>
      <c r="C1688" s="3" t="inlineStr">
        <is>
          <t>2019-02-02</t>
        </is>
      </c>
      <c r="D1688" s="3" t="n"/>
      <c r="E1688" s="3" t="inlineStr">
        <is>
          <t>instant</t>
        </is>
      </c>
      <c r="F1688" s="3" t="inlineStr">
        <is>
          <t>16000000.0</t>
        </is>
      </c>
      <c r="G1688" s="3" t="inlineStr">
        <is>
          <t>usd</t>
        </is>
      </c>
      <c r="H1688" s="3" t="inlineStr">
        <is>
          <t>-6</t>
        </is>
      </c>
      <c r="I1688" s="3" t="inlineStr">
        <is>
          <t>srt:NonGuarantorSubsidiariesMember</t>
        </is>
      </c>
      <c r="J1688" s="3" t="inlineStr">
        <is>
          <t>https://www.sec.gov/Archives/edgar/data/794367/000079436720000040/m-0201202010xk.htm#d69514878e13823-wk-Fact-89B38A3DD81F5DB9B8C0C10E92C42E41</t>
        </is>
      </c>
      <c r="K1688" s="3" t="inlineStr">
        <is>
          <t>2020-03-30 00:00:00</t>
        </is>
      </c>
    </row>
    <row r="1689">
      <c r="B1689" s="3" t="inlineStr">
        <is>
          <t>DueToRelatedPartiesNoncurrent__dim__NonGuarantorSubsidiariesMember</t>
        </is>
      </c>
      <c r="C1689" s="3" t="inlineStr">
        <is>
          <t>2019-02-02</t>
        </is>
      </c>
      <c r="D1689" s="3" t="n"/>
      <c r="E1689" s="3" t="inlineStr">
        <is>
          <t>instant</t>
        </is>
      </c>
      <c r="F1689" s="3" t="n"/>
      <c r="G1689" s="3" t="inlineStr">
        <is>
          <t>usd</t>
        </is>
      </c>
      <c r="H1689" s="3" t="inlineStr">
        <is>
          <t>-6</t>
        </is>
      </c>
      <c r="I1689" s="3" t="inlineStr">
        <is>
          <t>srt:NonGuarantorSubsidiariesMember</t>
        </is>
      </c>
      <c r="J1689" s="3" t="inlineStr">
        <is>
          <t>https://www.sec.gov/Archives/edgar/data/794367/000079436720000040/m-0201202010xk.htm#d69514878e13920-wk-Fact-8C5560E6F60555D7A35C840F3A8654D9</t>
        </is>
      </c>
      <c r="K1689" s="3" t="inlineStr">
        <is>
          <t>2020-03-30 00:00:00</t>
        </is>
      </c>
    </row>
    <row r="1690">
      <c r="B1690" s="3" t="inlineStr">
        <is>
          <t>DeferredTaxLiabilitiesNoncurrent__dim__NonGuarantorSubsidiariesMember</t>
        </is>
      </c>
      <c r="C1690" s="3" t="inlineStr">
        <is>
          <t>2019-02-02</t>
        </is>
      </c>
      <c r="D1690" s="3" t="n"/>
      <c r="E1690" s="3" t="inlineStr">
        <is>
          <t>instant</t>
        </is>
      </c>
      <c r="F1690" s="3" t="inlineStr">
        <is>
          <t>571000000.0</t>
        </is>
      </c>
      <c r="G1690" s="3" t="inlineStr">
        <is>
          <t>usd</t>
        </is>
      </c>
      <c r="H1690" s="3" t="inlineStr">
        <is>
          <t>-6</t>
        </is>
      </c>
      <c r="I1690" s="3" t="inlineStr">
        <is>
          <t>srt:NonGuarantorSubsidiariesMember</t>
        </is>
      </c>
      <c r="J1690" s="3" t="inlineStr">
        <is>
          <t>https://www.sec.gov/Archives/edgar/data/794367/000079436720000040/m-0201202010xk.htm#d69514878e14018-wk-Fact-96DA507909C2597597B26CBBD116F60D</t>
        </is>
      </c>
      <c r="K1690" s="3" t="inlineStr">
        <is>
          <t>2020-03-30 00:00:00</t>
        </is>
      </c>
    </row>
    <row r="1691">
      <c r="B1691" s="3" t="inlineStr">
        <is>
          <t>OtherLiabilitiesNoncurrent__dim__NonGuarantorSubsidiariesMember</t>
        </is>
      </c>
      <c r="C1691" s="3" t="inlineStr">
        <is>
          <t>2019-02-02</t>
        </is>
      </c>
      <c r="D1691" s="3" t="n"/>
      <c r="E1691" s="3" t="inlineStr">
        <is>
          <t>instant</t>
        </is>
      </c>
      <c r="F1691" s="3" t="inlineStr">
        <is>
          <t>1150000000.0</t>
        </is>
      </c>
      <c r="G1691" s="3" t="inlineStr">
        <is>
          <t>usd</t>
        </is>
      </c>
      <c r="H1691" s="3" t="inlineStr">
        <is>
          <t>-6</t>
        </is>
      </c>
      <c r="I1691" s="3" t="inlineStr">
        <is>
          <t>srt:NonGuarantorSubsidiariesMember</t>
        </is>
      </c>
      <c r="J1691" s="3" t="inlineStr">
        <is>
          <t>https://www.sec.gov/Archives/edgar/data/794367/000079436720000040/m-0201202010xk.htm#d69514878e14116-wk-Fact-B3F0B575085151A38B567D7305AB07FB</t>
        </is>
      </c>
      <c r="K1691" s="3" t="inlineStr">
        <is>
          <t>2020-03-30 00:00:00</t>
        </is>
      </c>
    </row>
    <row r="1692">
      <c r="B1692" s="3" t="inlineStr">
        <is>
          <t>StockholdersEquity__dim__NonGuarantorSubsidiariesMember</t>
        </is>
      </c>
      <c r="C1692" s="3" t="inlineStr">
        <is>
          <t>2019-02-02</t>
        </is>
      </c>
      <c r="D1692" s="3" t="n"/>
      <c r="E1692" s="3" t="inlineStr">
        <is>
          <t>instant</t>
        </is>
      </c>
      <c r="F1692" s="3" t="inlineStr">
        <is>
          <t>5363000000.0</t>
        </is>
      </c>
      <c r="G1692" s="3" t="inlineStr">
        <is>
          <t>usd</t>
        </is>
      </c>
      <c r="H1692" s="3" t="inlineStr">
        <is>
          <t>-6</t>
        </is>
      </c>
      <c r="I1692" s="3" t="inlineStr">
        <is>
          <t>srt:NonGuarantorSubsidiariesMember</t>
        </is>
      </c>
      <c r="J1692" s="3" t="inlineStr">
        <is>
          <t>https://www.sec.gov/Archives/edgar/data/794367/000079436720000040/m-0201202010xk.htm#d69514878e14315-wk-Fact-02397B26D50F55E18BBA85C8DA7D4D7E</t>
        </is>
      </c>
      <c r="K1692" s="3" t="inlineStr">
        <is>
          <t>2020-03-30 00:00:00</t>
        </is>
      </c>
    </row>
    <row r="1693">
      <c r="B1693" s="3" t="inlineStr">
        <is>
          <t>MinorityInterest__dim__NonGuarantorSubsidiariesMember</t>
        </is>
      </c>
      <c r="C1693" s="3" t="inlineStr">
        <is>
          <t>2019-02-02</t>
        </is>
      </c>
      <c r="D1693" s="3" t="n"/>
      <c r="E1693" s="3" t="inlineStr">
        <is>
          <t>instant</t>
        </is>
      </c>
      <c r="F1693" s="3" t="n"/>
      <c r="G1693" s="3" t="inlineStr">
        <is>
          <t>usd</t>
        </is>
      </c>
      <c r="H1693" s="3" t="inlineStr">
        <is>
          <t>-6</t>
        </is>
      </c>
      <c r="I1693" s="3" t="inlineStr">
        <is>
          <t>srt:NonGuarantorSubsidiariesMember</t>
        </is>
      </c>
      <c r="J1693" s="3" t="inlineStr">
        <is>
          <t>https://www.sec.gov/Archives/edgar/data/794367/000079436720000040/m-0201202010xk.htm#d69514878e14413-wk-Fact-A1C4FA50C56E50AF85F26E533C22856E</t>
        </is>
      </c>
      <c r="K1693" s="3" t="inlineStr">
        <is>
          <t>2020-03-30 00:00:00</t>
        </is>
      </c>
    </row>
    <row r="1694">
      <c r="B1694" s="3" t="inlineStr">
        <is>
          <t>StockholdersEquityIncludingPortionAttributableToNoncontrollingInterest__dim__NonGuarantorSubsidiariesMember</t>
        </is>
      </c>
      <c r="C1694" s="3" t="inlineStr">
        <is>
          <t>2019-02-02</t>
        </is>
      </c>
      <c r="D1694" s="3" t="n"/>
      <c r="E1694" s="3" t="inlineStr">
        <is>
          <t>instant</t>
        </is>
      </c>
      <c r="F1694" s="3" t="inlineStr">
        <is>
          <t>5363000000.0</t>
        </is>
      </c>
      <c r="G1694" s="3" t="inlineStr">
        <is>
          <t>usd</t>
        </is>
      </c>
      <c r="H1694" s="3" t="inlineStr">
        <is>
          <t>-6</t>
        </is>
      </c>
      <c r="I1694" s="3" t="inlineStr">
        <is>
          <t>srt:NonGuarantorSubsidiariesMember</t>
        </is>
      </c>
      <c r="J1694" s="3" t="inlineStr">
        <is>
          <t>https://www.sec.gov/Archives/edgar/data/794367/000079436720000040/m-0201202010xk.htm#d69514878e14510-wk-Fact-1FA0E43D28D75A6F86560733E2E2F949</t>
        </is>
      </c>
      <c r="K1694" s="3" t="inlineStr">
        <is>
          <t>2020-03-30 00:00:00</t>
        </is>
      </c>
    </row>
    <row r="1695">
      <c r="B1695" s="3" t="inlineStr">
        <is>
          <t>LiabilitiesAndStockholdersEquity__dim__NonGuarantorSubsidiariesMember</t>
        </is>
      </c>
      <c r="C1695" s="3" t="inlineStr">
        <is>
          <t>2019-02-02</t>
        </is>
      </c>
      <c r="D1695" s="3" t="n"/>
      <c r="E1695" s="3" t="inlineStr">
        <is>
          <t>instant</t>
        </is>
      </c>
      <c r="F1695" s="3" t="inlineStr">
        <is>
          <t>10391000000.0</t>
        </is>
      </c>
      <c r="G1695" s="3" t="inlineStr">
        <is>
          <t>usd</t>
        </is>
      </c>
      <c r="H1695" s="3" t="inlineStr">
        <is>
          <t>-6</t>
        </is>
      </c>
      <c r="I1695" s="3" t="inlineStr">
        <is>
          <t>srt:NonGuarantorSubsidiariesMember</t>
        </is>
      </c>
      <c r="J1695" s="3" t="inlineStr">
        <is>
          <t>https://www.sec.gov/Archives/edgar/data/794367/000079436720000040/m-0201202010xk.htm#d69514878e14613-wk-Fact-5B020068827250BA8A41C1AEA887E007</t>
        </is>
      </c>
      <c r="K1695" s="3" t="inlineStr">
        <is>
          <t>2020-03-30 00:00:00</t>
        </is>
      </c>
    </row>
    <row r="1696">
      <c r="B1696" s="3" t="inlineStr">
        <is>
          <t>CashAndCashEquivalentsAtCarryingValue</t>
        </is>
      </c>
      <c r="C1696" s="3" t="inlineStr">
        <is>
          <t>2019-02-02</t>
        </is>
      </c>
      <c r="D1696" s="3" t="n"/>
      <c r="E1696" s="3" t="inlineStr">
        <is>
          <t>instant</t>
        </is>
      </c>
      <c r="F1696" s="3" t="inlineStr">
        <is>
          <t>889000000.0</t>
        </is>
      </c>
      <c r="G1696" s="3" t="inlineStr">
        <is>
          <t>usd</t>
        </is>
      </c>
      <c r="H1696" s="3" t="inlineStr">
        <is>
          <t>-6</t>
        </is>
      </c>
      <c r="I1696" s="3" t="inlineStr">
        <is>
          <t>srt:ParentCompanyMember</t>
        </is>
      </c>
      <c r="J1696" s="3" t="inlineStr">
        <is>
          <t>https://www.sec.gov/Archives/edgar/data/794367/000079436720000040/m-0201202010xk.htm#d69514878e11834-wk-Fact-F49478EADDC2535AAD9C219A0C8B51A7</t>
        </is>
      </c>
      <c r="K1696" s="3" t="inlineStr">
        <is>
          <t>2020-03-30 00:00:00</t>
        </is>
      </c>
    </row>
    <row r="1697">
      <c r="B1697" s="3" t="inlineStr">
        <is>
          <t>ReceivablesNetCurrent</t>
        </is>
      </c>
      <c r="C1697" s="3" t="inlineStr">
        <is>
          <t>2019-02-02</t>
        </is>
      </c>
      <c r="D1697" s="3" t="n"/>
      <c r="E1697" s="3" t="inlineStr">
        <is>
          <t>instant</t>
        </is>
      </c>
      <c r="F1697" s="3" t="n"/>
      <c r="G1697" s="3" t="inlineStr">
        <is>
          <t>usd</t>
        </is>
      </c>
      <c r="H1697" s="3" t="inlineStr">
        <is>
          <t>-6</t>
        </is>
      </c>
      <c r="I1697" s="3" t="inlineStr">
        <is>
          <t>srt:ParentCompanyMember</t>
        </is>
      </c>
      <c r="J1697" s="3" t="inlineStr">
        <is>
          <t>https://www.sec.gov/Archives/edgar/data/794367/000079436720000040/m-0201202010xk.htm#d69514878e11926-wk-Fact-8072EB66D6AD57AEA5C1DA07C6D4D0A7</t>
        </is>
      </c>
      <c r="K1697" s="3" t="inlineStr">
        <is>
          <t>2020-03-30 00:00:00</t>
        </is>
      </c>
    </row>
    <row r="1698">
      <c r="B1698" s="3" t="inlineStr">
        <is>
          <t>InventoryNet</t>
        </is>
      </c>
      <c r="C1698" s="3" t="inlineStr">
        <is>
          <t>2019-02-02</t>
        </is>
      </c>
      <c r="D1698" s="3" t="n"/>
      <c r="E1698" s="3" t="inlineStr">
        <is>
          <t>instant</t>
        </is>
      </c>
      <c r="F1698" s="3" t="n"/>
      <c r="G1698" s="3" t="inlineStr">
        <is>
          <t>usd</t>
        </is>
      </c>
      <c r="H1698" s="3" t="inlineStr">
        <is>
          <t>-6</t>
        </is>
      </c>
      <c r="I1698" s="3" t="inlineStr">
        <is>
          <t>srt:ParentCompanyMember</t>
        </is>
      </c>
      <c r="J1698" s="3" t="inlineStr">
        <is>
          <t>https://www.sec.gov/Archives/edgar/data/794367/000079436720000040/m-0201202010xk.htm#d69514878e12023-wk-Fact-77D918ECF2905EF4BA044A0DA854D5D4</t>
        </is>
      </c>
      <c r="K1698" s="3" t="inlineStr">
        <is>
          <t>2020-03-30 00:00:00</t>
        </is>
      </c>
    </row>
    <row r="1699">
      <c r="B1699" s="3" t="inlineStr">
        <is>
          <t>PrepaidExpenseCurrent</t>
        </is>
      </c>
      <c r="C1699" s="3" t="inlineStr">
        <is>
          <t>2019-02-02</t>
        </is>
      </c>
      <c r="D1699" s="3" t="n"/>
      <c r="E1699" s="3" t="inlineStr">
        <is>
          <t>instant</t>
        </is>
      </c>
      <c r="F1699" s="3" t="n"/>
      <c r="G1699" s="3" t="inlineStr">
        <is>
          <t>usd</t>
        </is>
      </c>
      <c r="H1699" s="3" t="inlineStr">
        <is>
          <t>-6</t>
        </is>
      </c>
      <c r="I1699" s="3" t="inlineStr">
        <is>
          <t>srt:ParentCompanyMember</t>
        </is>
      </c>
      <c r="J1699" s="3" t="inlineStr">
        <is>
          <t>https://www.sec.gov/Archives/edgar/data/794367/000079436720000040/m-0201202010xk.htm#d69514878e12120-wk-Fact-F6F3D989274E5E20A90C9686A3B7A1EC</t>
        </is>
      </c>
      <c r="K1699" s="3" t="inlineStr">
        <is>
          <t>2020-03-30 00:00:00</t>
        </is>
      </c>
    </row>
    <row r="1700">
      <c r="B1700" s="3" t="inlineStr">
        <is>
          <t>AssetsCurrent</t>
        </is>
      </c>
      <c r="C1700" s="3" t="inlineStr">
        <is>
          <t>2019-02-02</t>
        </is>
      </c>
      <c r="D1700" s="3" t="n"/>
      <c r="E1700" s="3" t="inlineStr">
        <is>
          <t>instant</t>
        </is>
      </c>
      <c r="F1700" s="3" t="inlineStr">
        <is>
          <t>889000000.0</t>
        </is>
      </c>
      <c r="G1700" s="3" t="inlineStr">
        <is>
          <t>usd</t>
        </is>
      </c>
      <c r="H1700" s="3" t="inlineStr">
        <is>
          <t>-6</t>
        </is>
      </c>
      <c r="I1700" s="3" t="inlineStr">
        <is>
          <t>srt:ParentCompanyMember</t>
        </is>
      </c>
      <c r="J1700" s="3" t="inlineStr">
        <is>
          <t>https://www.sec.gov/Archives/edgar/data/794367/000079436720000040/m-0201202010xk.htm#d69514878e12217-wk-Fact-3FA2FB25D0FE56D3943E705B476BFF6F</t>
        </is>
      </c>
      <c r="K1700" s="3" t="inlineStr">
        <is>
          <t>2020-03-30 00:00:00</t>
        </is>
      </c>
    </row>
    <row r="1701">
      <c r="B1701" s="3" t="inlineStr">
        <is>
          <t>PropertyPlantAndEquipmentNet</t>
        </is>
      </c>
      <c r="C1701" s="3" t="inlineStr">
        <is>
          <t>2019-02-02</t>
        </is>
      </c>
      <c r="D1701" s="3" t="n"/>
      <c r="E1701" s="3" t="inlineStr">
        <is>
          <t>instant</t>
        </is>
      </c>
      <c r="F1701" s="3" t="n"/>
      <c r="G1701" s="3" t="inlineStr">
        <is>
          <t>usd</t>
        </is>
      </c>
      <c r="H1701" s="3" t="inlineStr">
        <is>
          <t>-6</t>
        </is>
      </c>
      <c r="I1701" s="3" t="inlineStr">
        <is>
          <t>srt:ParentCompanyMember</t>
        </is>
      </c>
      <c r="J1701" s="3" t="inlineStr">
        <is>
          <t>https://www.sec.gov/Archives/edgar/data/794367/000079436720000040/m-0201202010xk.htm#d69514878e12314-wk-Fact-B0DCE1031EAA5ED98C08977D3A4326AA</t>
        </is>
      </c>
      <c r="K1701" s="3" t="inlineStr">
        <is>
          <t>2020-03-30 00:00:00</t>
        </is>
      </c>
    </row>
    <row r="1702">
      <c r="B1702" s="3" t="inlineStr">
        <is>
          <t>Goodwill</t>
        </is>
      </c>
      <c r="C1702" s="3" t="inlineStr">
        <is>
          <t>2019-02-02</t>
        </is>
      </c>
      <c r="D1702" s="3" t="n"/>
      <c r="E1702" s="3" t="inlineStr">
        <is>
          <t>instant</t>
        </is>
      </c>
      <c r="F1702" s="3" t="n"/>
      <c r="G1702" s="3" t="inlineStr">
        <is>
          <t>usd</t>
        </is>
      </c>
      <c r="H1702" s="3" t="inlineStr">
        <is>
          <t>-6</t>
        </is>
      </c>
      <c r="I1702" s="3" t="inlineStr">
        <is>
          <t>srt:ParentCompanyMember</t>
        </is>
      </c>
      <c r="J1702" s="3" t="inlineStr">
        <is>
          <t>https://www.sec.gov/Archives/edgar/data/794367/000079436720000040/m-0201202010xk.htm#d69514878e12411-wk-Fact-BC257A4265C35A7ABF4D83B80CC9D3ED</t>
        </is>
      </c>
      <c r="K1702" s="3" t="inlineStr">
        <is>
          <t>2020-03-30 00:00:00</t>
        </is>
      </c>
    </row>
    <row r="1703">
      <c r="B1703" s="3" t="inlineStr">
        <is>
          <t>IntangibleAssetsNetExcludingGoodwill</t>
        </is>
      </c>
      <c r="C1703" s="3" t="inlineStr">
        <is>
          <t>2019-02-02</t>
        </is>
      </c>
      <c r="D1703" s="3" t="n"/>
      <c r="E1703" s="3" t="inlineStr">
        <is>
          <t>instant</t>
        </is>
      </c>
      <c r="F1703" s="3" t="n"/>
      <c r="G1703" s="3" t="inlineStr">
        <is>
          <t>usd</t>
        </is>
      </c>
      <c r="H1703" s="3" t="inlineStr">
        <is>
          <t>-6</t>
        </is>
      </c>
      <c r="I1703" s="3" t="inlineStr">
        <is>
          <t>srt:ParentCompanyMember</t>
        </is>
      </c>
      <c r="J1703" s="3" t="inlineStr">
        <is>
          <t>https://www.sec.gov/Archives/edgar/data/794367/000079436720000040/m-0201202010xk.htm#d69514878e12508-wk-Fact-4BECB74D98C25728818865BF4AE6DE0D</t>
        </is>
      </c>
      <c r="K1703" s="3" t="inlineStr">
        <is>
          <t>2020-03-30 00:00:00</t>
        </is>
      </c>
    </row>
    <row r="1704">
      <c r="B1704" s="3" t="inlineStr">
        <is>
          <t>OtherAssetsNoncurrent</t>
        </is>
      </c>
      <c r="C1704" s="3" t="inlineStr">
        <is>
          <t>2019-02-02</t>
        </is>
      </c>
      <c r="D1704" s="3" t="n"/>
      <c r="E1704" s="3" t="inlineStr">
        <is>
          <t>instant</t>
        </is>
      </c>
      <c r="F1704" s="3" t="n"/>
      <c r="G1704" s="3" t="inlineStr">
        <is>
          <t>usd</t>
        </is>
      </c>
      <c r="H1704" s="3" t="inlineStr">
        <is>
          <t>-6</t>
        </is>
      </c>
      <c r="I1704" s="3" t="inlineStr">
        <is>
          <t>srt:ParentCompanyMember</t>
        </is>
      </c>
      <c r="J1704" s="3" t="inlineStr">
        <is>
          <t>https://www.sec.gov/Archives/edgar/data/794367/000079436720000040/m-0201202010xk.htm#d69514878e12606-wk-Fact-4A12914F7AF05033A78EF92FC66F7EA6</t>
        </is>
      </c>
      <c r="K1704" s="3" t="inlineStr">
        <is>
          <t>2020-03-30 00:00:00</t>
        </is>
      </c>
    </row>
    <row r="1705">
      <c r="B1705" s="3" t="inlineStr">
        <is>
          <t>DeferredTaxAssetsLiabilitiesNet</t>
        </is>
      </c>
      <c r="C1705" s="3" t="inlineStr">
        <is>
          <t>2019-02-02</t>
        </is>
      </c>
      <c r="D1705" s="3" t="n"/>
      <c r="E1705" s="3" t="inlineStr">
        <is>
          <t>instant</t>
        </is>
      </c>
      <c r="F1705" s="3" t="inlineStr">
        <is>
          <t>12000000.0</t>
        </is>
      </c>
      <c r="G1705" s="3" t="inlineStr">
        <is>
          <t>usd</t>
        </is>
      </c>
      <c r="H1705" s="3" t="inlineStr">
        <is>
          <t>-6</t>
        </is>
      </c>
      <c r="I1705" s="3" t="inlineStr">
        <is>
          <t>srt:ParentCompanyMember</t>
        </is>
      </c>
      <c r="J1705" s="3" t="inlineStr">
        <is>
          <t>https://www.sec.gov/Archives/edgar/data/794367/000079436720000040/m-0201202010xk.htm#d69514878e12703-wk-Fact-82A64CE93A13573AA0DF972053A9680C</t>
        </is>
      </c>
      <c r="K1705" s="3" t="inlineStr">
        <is>
          <t>2020-03-30 00:00:00</t>
        </is>
      </c>
    </row>
    <row r="1706">
      <c r="B1706" s="3" t="inlineStr">
        <is>
          <t>DueFromRelatedPartiesNoncurrent</t>
        </is>
      </c>
      <c r="C1706" s="3" t="inlineStr">
        <is>
          <t>2019-02-02</t>
        </is>
      </c>
      <c r="D1706" s="3" t="n"/>
      <c r="E1706" s="3" t="inlineStr">
        <is>
          <t>instant</t>
        </is>
      </c>
      <c r="F1706" s="3" t="inlineStr">
        <is>
          <t>1713000000.0</t>
        </is>
      </c>
      <c r="G1706" s="3" t="inlineStr">
        <is>
          <t>usd</t>
        </is>
      </c>
      <c r="H1706" s="3" t="inlineStr">
        <is>
          <t>-6</t>
        </is>
      </c>
      <c r="I1706" s="3" t="inlineStr">
        <is>
          <t>srt:ParentCompanyMember</t>
        </is>
      </c>
      <c r="J1706" s="3" t="inlineStr">
        <is>
          <t>https://www.sec.gov/Archives/edgar/data/794367/000079436720000040/m-0201202010xk.htm#d69514878e12801-wk-Fact-D2B681CD88B05B4CAADCFB2847F61BBF</t>
        </is>
      </c>
      <c r="K1706" s="3" t="inlineStr">
        <is>
          <t>2020-03-30 00:00:00</t>
        </is>
      </c>
    </row>
    <row r="1707">
      <c r="B1707" s="3" t="inlineStr">
        <is>
          <t>InvestmentsInAffiliatesSubsidiariesAssociatesAndJointVentures</t>
        </is>
      </c>
      <c r="C1707" s="3" t="inlineStr">
        <is>
          <t>2019-02-02</t>
        </is>
      </c>
      <c r="D1707" s="3" t="n"/>
      <c r="E1707" s="3" t="inlineStr">
        <is>
          <t>instant</t>
        </is>
      </c>
      <c r="F1707" s="3" t="inlineStr">
        <is>
          <t>4030000000.0</t>
        </is>
      </c>
      <c r="G1707" s="3" t="inlineStr">
        <is>
          <t>usd</t>
        </is>
      </c>
      <c r="H1707" s="3" t="inlineStr">
        <is>
          <t>-6</t>
        </is>
      </c>
      <c r="I1707" s="3" t="inlineStr">
        <is>
          <t>srt:ParentCompanyMember</t>
        </is>
      </c>
      <c r="J1707" s="3" t="inlineStr">
        <is>
          <t>https://www.sec.gov/Archives/edgar/data/794367/000079436720000040/m-0201202010xk.htm#d69514878e12899-wk-Fact-AD96B61687545AAEBE2BE535D75B6F11</t>
        </is>
      </c>
      <c r="K1707" s="3" t="inlineStr">
        <is>
          <t>2020-03-30 00:00:00</t>
        </is>
      </c>
    </row>
    <row r="1708">
      <c r="B1708" s="3" t="inlineStr">
        <is>
          <t>Assets</t>
        </is>
      </c>
      <c r="C1708" s="3" t="inlineStr">
        <is>
          <t>2019-02-02</t>
        </is>
      </c>
      <c r="D1708" s="3" t="n"/>
      <c r="E1708" s="3" t="inlineStr">
        <is>
          <t>instant</t>
        </is>
      </c>
      <c r="F1708" s="3" t="inlineStr">
        <is>
          <t>6644000000.0</t>
        </is>
      </c>
      <c r="G1708" s="3" t="inlineStr">
        <is>
          <t>usd</t>
        </is>
      </c>
      <c r="H1708" s="3" t="inlineStr">
        <is>
          <t>-6</t>
        </is>
      </c>
      <c r="I1708" s="3" t="inlineStr">
        <is>
          <t>srt:ParentCompanyMember</t>
        </is>
      </c>
      <c r="J1708" s="3" t="inlineStr">
        <is>
          <t>https://www.sec.gov/Archives/edgar/data/794367/000079436720000040/m-0201202010xk.htm#d69514878e13002-wk-Fact-9FECF9865417589E9ABDCB3C06970173</t>
        </is>
      </c>
      <c r="K1708" s="3" t="inlineStr">
        <is>
          <t>2020-03-30 00:00:00</t>
        </is>
      </c>
    </row>
    <row r="1709">
      <c r="B1709" s="3" t="inlineStr">
        <is>
          <t>DebtCurrent</t>
        </is>
      </c>
      <c r="C1709" s="3" t="inlineStr">
        <is>
          <t>2019-02-02</t>
        </is>
      </c>
      <c r="D1709" s="3" t="n"/>
      <c r="E1709" s="3" t="inlineStr">
        <is>
          <t>instant</t>
        </is>
      </c>
      <c r="F1709" s="3" t="n"/>
      <c r="G1709" s="3" t="inlineStr">
        <is>
          <t>usd</t>
        </is>
      </c>
      <c r="H1709" s="3" t="inlineStr">
        <is>
          <t>-6</t>
        </is>
      </c>
      <c r="I1709" s="3" t="inlineStr">
        <is>
          <t>srt:ParentCompanyMember</t>
        </is>
      </c>
      <c r="J1709" s="3" t="inlineStr">
        <is>
          <t>https://www.sec.gov/Archives/edgar/data/794367/000079436720000040/m-0201202010xk.htm#d69514878e13304-wk-Fact-6AC9A77C4D6450FCBFD7EC7407EB722A</t>
        </is>
      </c>
      <c r="K1709" s="3" t="inlineStr">
        <is>
          <t>2020-03-30 00:00:00</t>
        </is>
      </c>
    </row>
    <row r="1710">
      <c r="B1710" s="3" t="inlineStr">
        <is>
          <t>AccountsPayableCurrent</t>
        </is>
      </c>
      <c r="C1710" s="3" t="inlineStr">
        <is>
          <t>2019-02-02</t>
        </is>
      </c>
      <c r="D1710" s="3" t="n"/>
      <c r="E1710" s="3" t="inlineStr">
        <is>
          <t>instant</t>
        </is>
      </c>
      <c r="F1710" s="3" t="n"/>
      <c r="G1710" s="3" t="inlineStr">
        <is>
          <t>usd</t>
        </is>
      </c>
      <c r="H1710" s="3" t="inlineStr">
        <is>
          <t>-6</t>
        </is>
      </c>
      <c r="I1710" s="3" t="inlineStr">
        <is>
          <t>srt:ParentCompanyMember</t>
        </is>
      </c>
      <c r="J1710" s="3" t="inlineStr">
        <is>
          <t>https://www.sec.gov/Archives/edgar/data/794367/000079436720000040/m-0201202010xk.htm#d69514878e13396-wk-Fact-A7C52B95BC0F52CB8A90E5F53FC7B69E</t>
        </is>
      </c>
      <c r="K1710" s="3" t="inlineStr">
        <is>
          <t>2020-03-30 00:00:00</t>
        </is>
      </c>
    </row>
    <row r="1711">
      <c r="B1711" s="3" t="inlineStr">
        <is>
          <t>AccountsPayableAndAccruedLiabilitiesCurrent</t>
        </is>
      </c>
      <c r="C1711" s="3" t="inlineStr">
        <is>
          <t>2019-02-02</t>
        </is>
      </c>
      <c r="D1711" s="3" t="n"/>
      <c r="E1711" s="3" t="inlineStr">
        <is>
          <t>instant</t>
        </is>
      </c>
      <c r="F1711" s="3" t="inlineStr">
        <is>
          <t>170000000.0</t>
        </is>
      </c>
      <c r="G1711" s="3" t="inlineStr">
        <is>
          <t>usd</t>
        </is>
      </c>
      <c r="H1711" s="3" t="inlineStr">
        <is>
          <t>-6</t>
        </is>
      </c>
      <c r="I1711" s="3" t="inlineStr">
        <is>
          <t>srt:ParentCompanyMember</t>
        </is>
      </c>
      <c r="J1711" s="3" t="inlineStr">
        <is>
          <t>https://www.sec.gov/Archives/edgar/data/794367/000079436720000040/m-0201202010xk.htm#d69514878e13493-wk-Fact-11B92E1D85935BA7A9B57ADF2EE413F4</t>
        </is>
      </c>
      <c r="K1711" s="3" t="inlineStr">
        <is>
          <t>2020-03-30 00:00:00</t>
        </is>
      </c>
    </row>
    <row r="1712">
      <c r="B1712" s="3" t="inlineStr">
        <is>
          <t>AccruedIncomeTaxesCurrent</t>
        </is>
      </c>
      <c r="C1712" s="3" t="inlineStr">
        <is>
          <t>2019-02-02</t>
        </is>
      </c>
      <c r="D1712" s="3" t="n"/>
      <c r="E1712" s="3" t="inlineStr">
        <is>
          <t>instant</t>
        </is>
      </c>
      <c r="F1712" s="3" t="inlineStr">
        <is>
          <t>14000000.0</t>
        </is>
      </c>
      <c r="G1712" s="3" t="inlineStr">
        <is>
          <t>usd</t>
        </is>
      </c>
      <c r="H1712" s="3" t="inlineStr">
        <is>
          <t>-6</t>
        </is>
      </c>
      <c r="I1712" s="3" t="inlineStr">
        <is>
          <t>srt:ParentCompanyMember</t>
        </is>
      </c>
      <c r="J1712" s="3" t="inlineStr">
        <is>
          <t>https://www.sec.gov/Archives/edgar/data/794367/000079436720000040/m-0201202010xk.htm#d69514878e13590-wk-Fact-C7767EBBE1385285B5E69A0C44F317F2</t>
        </is>
      </c>
      <c r="K1712" s="3" t="inlineStr">
        <is>
          <t>2020-03-30 00:00:00</t>
        </is>
      </c>
    </row>
    <row r="1713">
      <c r="B1713" s="3" t="inlineStr">
        <is>
          <t>LiabilitiesCurrent</t>
        </is>
      </c>
      <c r="C1713" s="3" t="inlineStr">
        <is>
          <t>2019-02-02</t>
        </is>
      </c>
      <c r="D1713" s="3" t="n"/>
      <c r="E1713" s="3" t="inlineStr">
        <is>
          <t>instant</t>
        </is>
      </c>
      <c r="F1713" s="3" t="inlineStr">
        <is>
          <t>184000000.0</t>
        </is>
      </c>
      <c r="G1713" s="3" t="inlineStr">
        <is>
          <t>usd</t>
        </is>
      </c>
      <c r="H1713" s="3" t="inlineStr">
        <is>
          <t>-6</t>
        </is>
      </c>
      <c r="I1713" s="3" t="inlineStr">
        <is>
          <t>srt:ParentCompanyMember</t>
        </is>
      </c>
      <c r="J1713" s="3" t="inlineStr">
        <is>
          <t>https://www.sec.gov/Archives/edgar/data/794367/000079436720000040/m-0201202010xk.htm#d69514878e13688-wk-Fact-C703FE1D269C5CA795E1E306DA9A2857</t>
        </is>
      </c>
      <c r="K1713" s="3" t="inlineStr">
        <is>
          <t>2020-03-30 00:00:00</t>
        </is>
      </c>
    </row>
    <row r="1714">
      <c r="B1714" s="3" t="inlineStr">
        <is>
          <t>LongTermDebtAndCapitalLeaseObligations</t>
        </is>
      </c>
      <c r="C1714" s="3" t="inlineStr">
        <is>
          <t>2019-02-02</t>
        </is>
      </c>
      <c r="D1714" s="3" t="n"/>
      <c r="E1714" s="3" t="inlineStr">
        <is>
          <t>instant</t>
        </is>
      </c>
      <c r="F1714" s="3" t="n"/>
      <c r="G1714" s="3" t="inlineStr">
        <is>
          <t>usd</t>
        </is>
      </c>
      <c r="H1714" s="3" t="inlineStr">
        <is>
          <t>-6</t>
        </is>
      </c>
      <c r="I1714" s="3" t="inlineStr">
        <is>
          <t>srt:ParentCompanyMember</t>
        </is>
      </c>
      <c r="J1714" s="3" t="inlineStr">
        <is>
          <t>https://www.sec.gov/Archives/edgar/data/794367/000079436720000040/m-0201202010xk.htm#d69514878e13785-wk-Fact-652FEEC2A05B5DABB10BEDE35AE7D93E</t>
        </is>
      </c>
      <c r="K1714" s="3" t="inlineStr">
        <is>
          <t>2020-03-30 00:00:00</t>
        </is>
      </c>
    </row>
    <row r="1715">
      <c r="B1715" s="3" t="inlineStr">
        <is>
          <t>DueToRelatedPartiesNoncurrent</t>
        </is>
      </c>
      <c r="C1715" s="3" t="inlineStr">
        <is>
          <t>2019-02-02</t>
        </is>
      </c>
      <c r="D1715" s="3" t="n"/>
      <c r="E1715" s="3" t="inlineStr">
        <is>
          <t>instant</t>
        </is>
      </c>
      <c r="F1715" s="3" t="n"/>
      <c r="G1715" s="3" t="inlineStr">
        <is>
          <t>usd</t>
        </is>
      </c>
      <c r="H1715" s="3" t="inlineStr">
        <is>
          <t>-6</t>
        </is>
      </c>
      <c r="I1715" s="3" t="inlineStr">
        <is>
          <t>srt:ParentCompanyMember</t>
        </is>
      </c>
      <c r="J1715" s="3" t="inlineStr">
        <is>
          <t>https://www.sec.gov/Archives/edgar/data/794367/000079436720000040/m-0201202010xk.htm#d69514878e13882-wk-Fact-CD8D69D8CF5E596E9008FEE5F5E0CC1A</t>
        </is>
      </c>
      <c r="K1715" s="3" t="inlineStr">
        <is>
          <t>2020-03-30 00:00:00</t>
        </is>
      </c>
    </row>
    <row r="1716">
      <c r="B1716" s="3" t="inlineStr">
        <is>
          <t>DeferredTaxLiabilitiesNoncurrent</t>
        </is>
      </c>
      <c r="C1716" s="3" t="inlineStr">
        <is>
          <t>2019-02-02</t>
        </is>
      </c>
      <c r="D1716" s="3" t="n"/>
      <c r="E1716" s="3" t="inlineStr">
        <is>
          <t>instant</t>
        </is>
      </c>
      <c r="F1716" s="3" t="n"/>
      <c r="G1716" s="3" t="inlineStr">
        <is>
          <t>usd</t>
        </is>
      </c>
      <c r="H1716" s="3" t="inlineStr">
        <is>
          <t>-6</t>
        </is>
      </c>
      <c r="I1716" s="3" t="inlineStr">
        <is>
          <t>srt:ParentCompanyMember</t>
        </is>
      </c>
      <c r="J1716" s="3" t="inlineStr">
        <is>
          <t>https://www.sec.gov/Archives/edgar/data/794367/000079436720000040/m-0201202010xk.htm#d69514878e13980-wk-Fact-D5919722C9725AD2B39D67D989C27BB5</t>
        </is>
      </c>
      <c r="K1716" s="3" t="inlineStr">
        <is>
          <t>2020-03-30 00:00:00</t>
        </is>
      </c>
    </row>
    <row r="1717">
      <c r="B1717" s="3" t="inlineStr">
        <is>
          <t>OtherLiabilitiesNoncurrent</t>
        </is>
      </c>
      <c r="C1717" s="3" t="inlineStr">
        <is>
          <t>2019-02-02</t>
        </is>
      </c>
      <c r="D1717" s="3" t="n"/>
      <c r="E1717" s="3" t="inlineStr">
        <is>
          <t>instant</t>
        </is>
      </c>
      <c r="F1717" s="3" t="inlineStr">
        <is>
          <t>24000000.0</t>
        </is>
      </c>
      <c r="G1717" s="3" t="inlineStr">
        <is>
          <t>usd</t>
        </is>
      </c>
      <c r="H1717" s="3" t="inlineStr">
        <is>
          <t>-6</t>
        </is>
      </c>
      <c r="I1717" s="3" t="inlineStr">
        <is>
          <t>srt:ParentCompanyMember</t>
        </is>
      </c>
      <c r="J1717" s="3" t="inlineStr">
        <is>
          <t>https://www.sec.gov/Archives/edgar/data/794367/000079436720000040/m-0201202010xk.htm#d69514878e14078-wk-Fact-62EB2091155C59A5A0AA282BF084F7B0</t>
        </is>
      </c>
      <c r="K1717" s="3" t="inlineStr">
        <is>
          <t>2020-03-30 00:00:00</t>
        </is>
      </c>
    </row>
    <row r="1718">
      <c r="B1718" s="3" t="inlineStr">
        <is>
          <t>StockholdersEquity</t>
        </is>
      </c>
      <c r="C1718" s="3" t="inlineStr">
        <is>
          <t>2019-02-02</t>
        </is>
      </c>
      <c r="D1718" s="3" t="n"/>
      <c r="E1718" s="3" t="inlineStr">
        <is>
          <t>instant</t>
        </is>
      </c>
      <c r="F1718" s="3" t="inlineStr">
        <is>
          <t>6436000000.0</t>
        </is>
      </c>
      <c r="G1718" s="3" t="inlineStr">
        <is>
          <t>usd</t>
        </is>
      </c>
      <c r="H1718" s="3" t="inlineStr">
        <is>
          <t>-6</t>
        </is>
      </c>
      <c r="I1718" s="3" t="inlineStr">
        <is>
          <t>srt:ParentCompanyMember</t>
        </is>
      </c>
      <c r="J1718" s="3" t="inlineStr">
        <is>
          <t>https://www.sec.gov/Archives/edgar/data/794367/000079436720000040/m-0201202010xk.htm#d69514878e14277-wk-Fact-EB29C2CEDD2159C4BF12BE630B3AE025</t>
        </is>
      </c>
      <c r="K1718" s="3" t="inlineStr">
        <is>
          <t>2020-03-30 00:00:00</t>
        </is>
      </c>
    </row>
    <row r="1719">
      <c r="B1719" s="3" t="inlineStr">
        <is>
          <t>MinorityInterest</t>
        </is>
      </c>
      <c r="C1719" s="3" t="inlineStr">
        <is>
          <t>2019-02-02</t>
        </is>
      </c>
      <c r="D1719" s="3" t="n"/>
      <c r="E1719" s="3" t="inlineStr">
        <is>
          <t>instant</t>
        </is>
      </c>
      <c r="F1719" s="3" t="n"/>
      <c r="G1719" s="3" t="inlineStr">
        <is>
          <t>usd</t>
        </is>
      </c>
      <c r="H1719" s="3" t="inlineStr">
        <is>
          <t>-6</t>
        </is>
      </c>
      <c r="I1719" s="3" t="inlineStr">
        <is>
          <t>srt:ParentCompanyMember</t>
        </is>
      </c>
      <c r="J1719" s="3" t="inlineStr">
        <is>
          <t>https://www.sec.gov/Archives/edgar/data/794367/000079436720000040/m-0201202010xk.htm#d69514878e14375-wk-Fact-D702382A10145219BFFB7AAE59124CD1</t>
        </is>
      </c>
      <c r="K1719" s="3" t="inlineStr">
        <is>
          <t>2020-03-30 00:00:00</t>
        </is>
      </c>
    </row>
    <row r="1720">
      <c r="B1720" s="3" t="inlineStr">
        <is>
          <t>StockholdersEquityIncludingPortionAttributableToNoncontrollingInterest</t>
        </is>
      </c>
      <c r="C1720" s="3" t="inlineStr">
        <is>
          <t>2019-02-02</t>
        </is>
      </c>
      <c r="D1720" s="3" t="n"/>
      <c r="E1720" s="3" t="inlineStr">
        <is>
          <t>instant</t>
        </is>
      </c>
      <c r="F1720" s="3" t="inlineStr">
        <is>
          <t>6436000000.0</t>
        </is>
      </c>
      <c r="G1720" s="3" t="inlineStr">
        <is>
          <t>usd</t>
        </is>
      </c>
      <c r="H1720" s="3" t="inlineStr">
        <is>
          <t>-6</t>
        </is>
      </c>
      <c r="I1720" s="3" t="inlineStr">
        <is>
          <t>srt:ParentCompanyMember</t>
        </is>
      </c>
      <c r="J1720" s="3" t="inlineStr">
        <is>
          <t>https://www.sec.gov/Archives/edgar/data/794367/000079436720000040/m-0201202010xk.htm#d69514878e14472-wk-Fact-391E5CE57E125372A61688302E001B54</t>
        </is>
      </c>
      <c r="K1720" s="3" t="inlineStr">
        <is>
          <t>2020-03-30 00:00:00</t>
        </is>
      </c>
    </row>
    <row r="1721">
      <c r="B1721" s="3" t="inlineStr">
        <is>
          <t>LiabilitiesAndStockholdersEquity</t>
        </is>
      </c>
      <c r="C1721" s="3" t="inlineStr">
        <is>
          <t>2019-02-02</t>
        </is>
      </c>
      <c r="D1721" s="3" t="n"/>
      <c r="E1721" s="3" t="inlineStr">
        <is>
          <t>instant</t>
        </is>
      </c>
      <c r="F1721" s="3" t="inlineStr">
        <is>
          <t>6644000000.0</t>
        </is>
      </c>
      <c r="G1721" s="3" t="inlineStr">
        <is>
          <t>usd</t>
        </is>
      </c>
      <c r="H1721" s="3" t="inlineStr">
        <is>
          <t>-6</t>
        </is>
      </c>
      <c r="I1721" s="3" t="inlineStr">
        <is>
          <t>srt:ParentCompanyMember</t>
        </is>
      </c>
      <c r="J1721" s="3" t="inlineStr">
        <is>
          <t>https://www.sec.gov/Archives/edgar/data/794367/000079436720000040/m-0201202010xk.htm#d69514878e14575-wk-Fact-F855E26EFA4453729ED5F8AFF80AA1F7</t>
        </is>
      </c>
      <c r="K1721" s="3" t="inlineStr">
        <is>
          <t>2020-03-30 00:00:00</t>
        </is>
      </c>
    </row>
    <row r="1722">
      <c r="B1722" s="3" t="inlineStr">
        <is>
          <t>CashAndCashEquivalentsAtCarryingValue__dim__ParentCompanyMember</t>
        </is>
      </c>
      <c r="C1722" s="3" t="inlineStr">
        <is>
          <t>2019-02-02</t>
        </is>
      </c>
      <c r="D1722" s="3" t="n"/>
      <c r="E1722" s="3" t="inlineStr">
        <is>
          <t>instant</t>
        </is>
      </c>
      <c r="F1722" s="3" t="inlineStr">
        <is>
          <t>889000000.0</t>
        </is>
      </c>
      <c r="G1722" s="3" t="inlineStr">
        <is>
          <t>usd</t>
        </is>
      </c>
      <c r="H1722" s="3" t="inlineStr">
        <is>
          <t>-6</t>
        </is>
      </c>
      <c r="I1722" s="3" t="inlineStr">
        <is>
          <t>srt:ParentCompanyMember</t>
        </is>
      </c>
      <c r="J1722" s="3" t="inlineStr">
        <is>
          <t>https://www.sec.gov/Archives/edgar/data/794367/000079436720000040/m-0201202010xk.htm#d69514878e11834-wk-Fact-F49478EADDC2535AAD9C219A0C8B51A7</t>
        </is>
      </c>
      <c r="K1722" s="3" t="inlineStr">
        <is>
          <t>2020-03-30 00:00:00</t>
        </is>
      </c>
    </row>
    <row r="1723">
      <c r="B1723" s="3" t="inlineStr">
        <is>
          <t>ReceivablesNetCurrent__dim__ParentCompanyMember</t>
        </is>
      </c>
      <c r="C1723" s="3" t="inlineStr">
        <is>
          <t>2019-02-02</t>
        </is>
      </c>
      <c r="D1723" s="3" t="n"/>
      <c r="E1723" s="3" t="inlineStr">
        <is>
          <t>instant</t>
        </is>
      </c>
      <c r="F1723" s="3" t="n"/>
      <c r="G1723" s="3" t="inlineStr">
        <is>
          <t>usd</t>
        </is>
      </c>
      <c r="H1723" s="3" t="inlineStr">
        <is>
          <t>-6</t>
        </is>
      </c>
      <c r="I1723" s="3" t="inlineStr">
        <is>
          <t>srt:ParentCompanyMember</t>
        </is>
      </c>
      <c r="J1723" s="3" t="inlineStr">
        <is>
          <t>https://www.sec.gov/Archives/edgar/data/794367/000079436720000040/m-0201202010xk.htm#d69514878e11926-wk-Fact-8072EB66D6AD57AEA5C1DA07C6D4D0A7</t>
        </is>
      </c>
      <c r="K1723" s="3" t="inlineStr">
        <is>
          <t>2020-03-30 00:00:00</t>
        </is>
      </c>
    </row>
    <row r="1724">
      <c r="B1724" s="3" t="inlineStr">
        <is>
          <t>InventoryNet__dim__ParentCompanyMember</t>
        </is>
      </c>
      <c r="C1724" s="3" t="inlineStr">
        <is>
          <t>2019-02-02</t>
        </is>
      </c>
      <c r="D1724" s="3" t="n"/>
      <c r="E1724" s="3" t="inlineStr">
        <is>
          <t>instant</t>
        </is>
      </c>
      <c r="F1724" s="3" t="n"/>
      <c r="G1724" s="3" t="inlineStr">
        <is>
          <t>usd</t>
        </is>
      </c>
      <c r="H1724" s="3" t="inlineStr">
        <is>
          <t>-6</t>
        </is>
      </c>
      <c r="I1724" s="3" t="inlineStr">
        <is>
          <t>srt:ParentCompanyMember</t>
        </is>
      </c>
      <c r="J1724" s="3" t="inlineStr">
        <is>
          <t>https://www.sec.gov/Archives/edgar/data/794367/000079436720000040/m-0201202010xk.htm#d69514878e12023-wk-Fact-77D918ECF2905EF4BA044A0DA854D5D4</t>
        </is>
      </c>
      <c r="K1724" s="3" t="inlineStr">
        <is>
          <t>2020-03-30 00:00:00</t>
        </is>
      </c>
    </row>
    <row r="1725">
      <c r="B1725" s="3" t="inlineStr">
        <is>
          <t>PrepaidExpenseCurrent__dim__ParentCompanyMember</t>
        </is>
      </c>
      <c r="C1725" s="3" t="inlineStr">
        <is>
          <t>2019-02-02</t>
        </is>
      </c>
      <c r="D1725" s="3" t="n"/>
      <c r="E1725" s="3" t="inlineStr">
        <is>
          <t>instant</t>
        </is>
      </c>
      <c r="F1725" s="3" t="n"/>
      <c r="G1725" s="3" t="inlineStr">
        <is>
          <t>usd</t>
        </is>
      </c>
      <c r="H1725" s="3" t="inlineStr">
        <is>
          <t>-6</t>
        </is>
      </c>
      <c r="I1725" s="3" t="inlineStr">
        <is>
          <t>srt:ParentCompanyMember</t>
        </is>
      </c>
      <c r="J1725" s="3" t="inlineStr">
        <is>
          <t>https://www.sec.gov/Archives/edgar/data/794367/000079436720000040/m-0201202010xk.htm#d69514878e12120-wk-Fact-F6F3D989274E5E20A90C9686A3B7A1EC</t>
        </is>
      </c>
      <c r="K1725" s="3" t="inlineStr">
        <is>
          <t>2020-03-30 00:00:00</t>
        </is>
      </c>
    </row>
    <row r="1726">
      <c r="B1726" s="3" t="inlineStr">
        <is>
          <t>AssetsCurrent__dim__ParentCompanyMember</t>
        </is>
      </c>
      <c r="C1726" s="3" t="inlineStr">
        <is>
          <t>2019-02-02</t>
        </is>
      </c>
      <c r="D1726" s="3" t="n"/>
      <c r="E1726" s="3" t="inlineStr">
        <is>
          <t>instant</t>
        </is>
      </c>
      <c r="F1726" s="3" t="inlineStr">
        <is>
          <t>889000000.0</t>
        </is>
      </c>
      <c r="G1726" s="3" t="inlineStr">
        <is>
          <t>usd</t>
        </is>
      </c>
      <c r="H1726" s="3" t="inlineStr">
        <is>
          <t>-6</t>
        </is>
      </c>
      <c r="I1726" s="3" t="inlineStr">
        <is>
          <t>srt:ParentCompanyMember</t>
        </is>
      </c>
      <c r="J1726" s="3" t="inlineStr">
        <is>
          <t>https://www.sec.gov/Archives/edgar/data/794367/000079436720000040/m-0201202010xk.htm#d69514878e12217-wk-Fact-3FA2FB25D0FE56D3943E705B476BFF6F</t>
        </is>
      </c>
      <c r="K1726" s="3" t="inlineStr">
        <is>
          <t>2020-03-30 00:00:00</t>
        </is>
      </c>
    </row>
    <row r="1727">
      <c r="B1727" s="3" t="inlineStr">
        <is>
          <t>PropertyPlantAndEquipmentNet__dim__ParentCompanyMember</t>
        </is>
      </c>
      <c r="C1727" s="3" t="inlineStr">
        <is>
          <t>2019-02-02</t>
        </is>
      </c>
      <c r="D1727" s="3" t="n"/>
      <c r="E1727" s="3" t="inlineStr">
        <is>
          <t>instant</t>
        </is>
      </c>
      <c r="F1727" s="3" t="n"/>
      <c r="G1727" s="3" t="inlineStr">
        <is>
          <t>usd</t>
        </is>
      </c>
      <c r="H1727" s="3" t="inlineStr">
        <is>
          <t>-6</t>
        </is>
      </c>
      <c r="I1727" s="3" t="inlineStr">
        <is>
          <t>srt:ParentCompanyMember</t>
        </is>
      </c>
      <c r="J1727" s="3" t="inlineStr">
        <is>
          <t>https://www.sec.gov/Archives/edgar/data/794367/000079436720000040/m-0201202010xk.htm#d69514878e12314-wk-Fact-B0DCE1031EAA5ED98C08977D3A4326AA</t>
        </is>
      </c>
      <c r="K1727" s="3" t="inlineStr">
        <is>
          <t>2020-03-30 00:00:00</t>
        </is>
      </c>
    </row>
    <row r="1728">
      <c r="B1728" s="3" t="inlineStr">
        <is>
          <t>Goodwill__dim__ParentCompanyMember</t>
        </is>
      </c>
      <c r="C1728" s="3" t="inlineStr">
        <is>
          <t>2019-02-02</t>
        </is>
      </c>
      <c r="D1728" s="3" t="n"/>
      <c r="E1728" s="3" t="inlineStr">
        <is>
          <t>instant</t>
        </is>
      </c>
      <c r="F1728" s="3" t="n"/>
      <c r="G1728" s="3" t="inlineStr">
        <is>
          <t>usd</t>
        </is>
      </c>
      <c r="H1728" s="3" t="inlineStr">
        <is>
          <t>-6</t>
        </is>
      </c>
      <c r="I1728" s="3" t="inlineStr">
        <is>
          <t>srt:ParentCompanyMember</t>
        </is>
      </c>
      <c r="J1728" s="3" t="inlineStr">
        <is>
          <t>https://www.sec.gov/Archives/edgar/data/794367/000079436720000040/m-0201202010xk.htm#d69514878e12411-wk-Fact-BC257A4265C35A7ABF4D83B80CC9D3ED</t>
        </is>
      </c>
      <c r="K1728" s="3" t="inlineStr">
        <is>
          <t>2020-03-30 00:00:00</t>
        </is>
      </c>
    </row>
    <row r="1729">
      <c r="B1729" s="3" t="inlineStr">
        <is>
          <t>IntangibleAssetsNetExcludingGoodwill__dim__ParentCompanyMember</t>
        </is>
      </c>
      <c r="C1729" s="3" t="inlineStr">
        <is>
          <t>2019-02-02</t>
        </is>
      </c>
      <c r="D1729" s="3" t="n"/>
      <c r="E1729" s="3" t="inlineStr">
        <is>
          <t>instant</t>
        </is>
      </c>
      <c r="F1729" s="3" t="n"/>
      <c r="G1729" s="3" t="inlineStr">
        <is>
          <t>usd</t>
        </is>
      </c>
      <c r="H1729" s="3" t="inlineStr">
        <is>
          <t>-6</t>
        </is>
      </c>
      <c r="I1729" s="3" t="inlineStr">
        <is>
          <t>srt:ParentCompanyMember</t>
        </is>
      </c>
      <c r="J1729" s="3" t="inlineStr">
        <is>
          <t>https://www.sec.gov/Archives/edgar/data/794367/000079436720000040/m-0201202010xk.htm#d69514878e12508-wk-Fact-4BECB74D98C25728818865BF4AE6DE0D</t>
        </is>
      </c>
      <c r="K1729" s="3" t="inlineStr">
        <is>
          <t>2020-03-30 00:00:00</t>
        </is>
      </c>
    </row>
    <row r="1730">
      <c r="B1730" s="3" t="inlineStr">
        <is>
          <t>OtherAssetsNoncurrent__dim__ParentCompanyMember</t>
        </is>
      </c>
      <c r="C1730" s="3" t="inlineStr">
        <is>
          <t>2019-02-02</t>
        </is>
      </c>
      <c r="D1730" s="3" t="n"/>
      <c r="E1730" s="3" t="inlineStr">
        <is>
          <t>instant</t>
        </is>
      </c>
      <c r="F1730" s="3" t="n"/>
      <c r="G1730" s="3" t="inlineStr">
        <is>
          <t>usd</t>
        </is>
      </c>
      <c r="H1730" s="3" t="inlineStr">
        <is>
          <t>-6</t>
        </is>
      </c>
      <c r="I1730" s="3" t="inlineStr">
        <is>
          <t>srt:ParentCompanyMember</t>
        </is>
      </c>
      <c r="J1730" s="3" t="inlineStr">
        <is>
          <t>https://www.sec.gov/Archives/edgar/data/794367/000079436720000040/m-0201202010xk.htm#d69514878e12606-wk-Fact-4A12914F7AF05033A78EF92FC66F7EA6</t>
        </is>
      </c>
      <c r="K1730" s="3" t="inlineStr">
        <is>
          <t>2020-03-30 00:00:00</t>
        </is>
      </c>
    </row>
    <row r="1731">
      <c r="B1731" s="3" t="inlineStr">
        <is>
          <t>DeferredTaxAssetsLiabilitiesNet__dim__ParentCompanyMember</t>
        </is>
      </c>
      <c r="C1731" s="3" t="inlineStr">
        <is>
          <t>2019-02-02</t>
        </is>
      </c>
      <c r="D1731" s="3" t="n"/>
      <c r="E1731" s="3" t="inlineStr">
        <is>
          <t>instant</t>
        </is>
      </c>
      <c r="F1731" s="3" t="inlineStr">
        <is>
          <t>12000000.0</t>
        </is>
      </c>
      <c r="G1731" s="3" t="inlineStr">
        <is>
          <t>usd</t>
        </is>
      </c>
      <c r="H1731" s="3" t="inlineStr">
        <is>
          <t>-6</t>
        </is>
      </c>
      <c r="I1731" s="3" t="inlineStr">
        <is>
          <t>srt:ParentCompanyMember</t>
        </is>
      </c>
      <c r="J1731" s="3" t="inlineStr">
        <is>
          <t>https://www.sec.gov/Archives/edgar/data/794367/000079436720000040/m-0201202010xk.htm#d69514878e12703-wk-Fact-82A64CE93A13573AA0DF972053A9680C</t>
        </is>
      </c>
      <c r="K1731" s="3" t="inlineStr">
        <is>
          <t>2020-03-30 00:00:00</t>
        </is>
      </c>
    </row>
    <row r="1732">
      <c r="B1732" s="3" t="inlineStr">
        <is>
          <t>DueFromRelatedPartiesNoncurrent__dim__ParentCompanyMember</t>
        </is>
      </c>
      <c r="C1732" s="3" t="inlineStr">
        <is>
          <t>2019-02-02</t>
        </is>
      </c>
      <c r="D1732" s="3" t="n"/>
      <c r="E1732" s="3" t="inlineStr">
        <is>
          <t>instant</t>
        </is>
      </c>
      <c r="F1732" s="3" t="inlineStr">
        <is>
          <t>1713000000.0</t>
        </is>
      </c>
      <c r="G1732" s="3" t="inlineStr">
        <is>
          <t>usd</t>
        </is>
      </c>
      <c r="H1732" s="3" t="inlineStr">
        <is>
          <t>-6</t>
        </is>
      </c>
      <c r="I1732" s="3" t="inlineStr">
        <is>
          <t>srt:ParentCompanyMember</t>
        </is>
      </c>
      <c r="J1732" s="3" t="inlineStr">
        <is>
          <t>https://www.sec.gov/Archives/edgar/data/794367/000079436720000040/m-0201202010xk.htm#d69514878e12801-wk-Fact-D2B681CD88B05B4CAADCFB2847F61BBF</t>
        </is>
      </c>
      <c r="K1732" s="3" t="inlineStr">
        <is>
          <t>2020-03-30 00:00:00</t>
        </is>
      </c>
    </row>
    <row r="1733">
      <c r="B1733" s="3" t="inlineStr">
        <is>
          <t>InvestmentsInAffiliatesSubsidiariesAssociatesAndJointVentures__dim__ParentCompanyMember</t>
        </is>
      </c>
      <c r="C1733" s="3" t="inlineStr">
        <is>
          <t>2019-02-02</t>
        </is>
      </c>
      <c r="D1733" s="3" t="n"/>
      <c r="E1733" s="3" t="inlineStr">
        <is>
          <t>instant</t>
        </is>
      </c>
      <c r="F1733" s="3" t="inlineStr">
        <is>
          <t>4030000000.0</t>
        </is>
      </c>
      <c r="G1733" s="3" t="inlineStr">
        <is>
          <t>usd</t>
        </is>
      </c>
      <c r="H1733" s="3" t="inlineStr">
        <is>
          <t>-6</t>
        </is>
      </c>
      <c r="I1733" s="3" t="inlineStr">
        <is>
          <t>srt:ParentCompanyMember</t>
        </is>
      </c>
      <c r="J1733" s="3" t="inlineStr">
        <is>
          <t>https://www.sec.gov/Archives/edgar/data/794367/000079436720000040/m-0201202010xk.htm#d69514878e12899-wk-Fact-AD96B61687545AAEBE2BE535D75B6F11</t>
        </is>
      </c>
      <c r="K1733" s="3" t="inlineStr">
        <is>
          <t>2020-03-30 00:00:00</t>
        </is>
      </c>
    </row>
    <row r="1734">
      <c r="B1734" s="3" t="inlineStr">
        <is>
          <t>Assets__dim__ParentCompanyMember</t>
        </is>
      </c>
      <c r="C1734" s="3" t="inlineStr">
        <is>
          <t>2019-02-02</t>
        </is>
      </c>
      <c r="D1734" s="3" t="n"/>
      <c r="E1734" s="3" t="inlineStr">
        <is>
          <t>instant</t>
        </is>
      </c>
      <c r="F1734" s="3" t="inlineStr">
        <is>
          <t>6644000000.0</t>
        </is>
      </c>
      <c r="G1734" s="3" t="inlineStr">
        <is>
          <t>usd</t>
        </is>
      </c>
      <c r="H1734" s="3" t="inlineStr">
        <is>
          <t>-6</t>
        </is>
      </c>
      <c r="I1734" s="3" t="inlineStr">
        <is>
          <t>srt:ParentCompanyMember</t>
        </is>
      </c>
      <c r="J1734" s="3" t="inlineStr">
        <is>
          <t>https://www.sec.gov/Archives/edgar/data/794367/000079436720000040/m-0201202010xk.htm#d69514878e13002-wk-Fact-9FECF9865417589E9ABDCB3C06970173</t>
        </is>
      </c>
      <c r="K1734" s="3" t="inlineStr">
        <is>
          <t>2020-03-30 00:00:00</t>
        </is>
      </c>
    </row>
    <row r="1735">
      <c r="B1735" s="3" t="inlineStr">
        <is>
          <t>DebtCurrent__dim__ParentCompanyMember</t>
        </is>
      </c>
      <c r="C1735" s="3" t="inlineStr">
        <is>
          <t>2019-02-02</t>
        </is>
      </c>
      <c r="D1735" s="3" t="n"/>
      <c r="E1735" s="3" t="inlineStr">
        <is>
          <t>instant</t>
        </is>
      </c>
      <c r="F1735" s="3" t="n"/>
      <c r="G1735" s="3" t="inlineStr">
        <is>
          <t>usd</t>
        </is>
      </c>
      <c r="H1735" s="3" t="inlineStr">
        <is>
          <t>-6</t>
        </is>
      </c>
      <c r="I1735" s="3" t="inlineStr">
        <is>
          <t>srt:ParentCompanyMember</t>
        </is>
      </c>
      <c r="J1735" s="3" t="inlineStr">
        <is>
          <t>https://www.sec.gov/Archives/edgar/data/794367/000079436720000040/m-0201202010xk.htm#d69514878e13304-wk-Fact-6AC9A77C4D6450FCBFD7EC7407EB722A</t>
        </is>
      </c>
      <c r="K1735" s="3" t="inlineStr">
        <is>
          <t>2020-03-30 00:00:00</t>
        </is>
      </c>
    </row>
    <row r="1736">
      <c r="B1736" s="3" t="inlineStr">
        <is>
          <t>AccountsPayableCurrent__dim__ParentCompanyMember</t>
        </is>
      </c>
      <c r="C1736" s="3" t="inlineStr">
        <is>
          <t>2019-02-02</t>
        </is>
      </c>
      <c r="D1736" s="3" t="n"/>
      <c r="E1736" s="3" t="inlineStr">
        <is>
          <t>instant</t>
        </is>
      </c>
      <c r="F1736" s="3" t="n"/>
      <c r="G1736" s="3" t="inlineStr">
        <is>
          <t>usd</t>
        </is>
      </c>
      <c r="H1736" s="3" t="inlineStr">
        <is>
          <t>-6</t>
        </is>
      </c>
      <c r="I1736" s="3" t="inlineStr">
        <is>
          <t>srt:ParentCompanyMember</t>
        </is>
      </c>
      <c r="J1736" s="3" t="inlineStr">
        <is>
          <t>https://www.sec.gov/Archives/edgar/data/794367/000079436720000040/m-0201202010xk.htm#d69514878e13396-wk-Fact-A7C52B95BC0F52CB8A90E5F53FC7B69E</t>
        </is>
      </c>
      <c r="K1736" s="3" t="inlineStr">
        <is>
          <t>2020-03-30 00:00:00</t>
        </is>
      </c>
    </row>
    <row r="1737">
      <c r="B1737" s="3" t="inlineStr">
        <is>
          <t>AccountsPayableAndAccruedLiabilitiesCurrent__dim__ParentCompanyMember</t>
        </is>
      </c>
      <c r="C1737" s="3" t="inlineStr">
        <is>
          <t>2019-02-02</t>
        </is>
      </c>
      <c r="D1737" s="3" t="n"/>
      <c r="E1737" s="3" t="inlineStr">
        <is>
          <t>instant</t>
        </is>
      </c>
      <c r="F1737" s="3" t="inlineStr">
        <is>
          <t>170000000.0</t>
        </is>
      </c>
      <c r="G1737" s="3" t="inlineStr">
        <is>
          <t>usd</t>
        </is>
      </c>
      <c r="H1737" s="3" t="inlineStr">
        <is>
          <t>-6</t>
        </is>
      </c>
      <c r="I1737" s="3" t="inlineStr">
        <is>
          <t>srt:ParentCompanyMember</t>
        </is>
      </c>
      <c r="J1737" s="3" t="inlineStr">
        <is>
          <t>https://www.sec.gov/Archives/edgar/data/794367/000079436720000040/m-0201202010xk.htm#d69514878e13493-wk-Fact-11B92E1D85935BA7A9B57ADF2EE413F4</t>
        </is>
      </c>
      <c r="K1737" s="3" t="inlineStr">
        <is>
          <t>2020-03-30 00:00:00</t>
        </is>
      </c>
    </row>
    <row r="1738">
      <c r="B1738" s="3" t="inlineStr">
        <is>
          <t>AccruedIncomeTaxesCurrent__dim__ParentCompanyMember</t>
        </is>
      </c>
      <c r="C1738" s="3" t="inlineStr">
        <is>
          <t>2019-02-02</t>
        </is>
      </c>
      <c r="D1738" s="3" t="n"/>
      <c r="E1738" s="3" t="inlineStr">
        <is>
          <t>instant</t>
        </is>
      </c>
      <c r="F1738" s="3" t="inlineStr">
        <is>
          <t>14000000.0</t>
        </is>
      </c>
      <c r="G1738" s="3" t="inlineStr">
        <is>
          <t>usd</t>
        </is>
      </c>
      <c r="H1738" s="3" t="inlineStr">
        <is>
          <t>-6</t>
        </is>
      </c>
      <c r="I1738" s="3" t="inlineStr">
        <is>
          <t>srt:ParentCompanyMember</t>
        </is>
      </c>
      <c r="J1738" s="3" t="inlineStr">
        <is>
          <t>https://www.sec.gov/Archives/edgar/data/794367/000079436720000040/m-0201202010xk.htm#d69514878e13590-wk-Fact-C7767EBBE1385285B5E69A0C44F317F2</t>
        </is>
      </c>
      <c r="K1738" s="3" t="inlineStr">
        <is>
          <t>2020-03-30 00:00:00</t>
        </is>
      </c>
    </row>
    <row r="1739">
      <c r="B1739" s="3" t="inlineStr">
        <is>
          <t>LiabilitiesCurrent__dim__ParentCompanyMember</t>
        </is>
      </c>
      <c r="C1739" s="3" t="inlineStr">
        <is>
          <t>2019-02-02</t>
        </is>
      </c>
      <c r="D1739" s="3" t="n"/>
      <c r="E1739" s="3" t="inlineStr">
        <is>
          <t>instant</t>
        </is>
      </c>
      <c r="F1739" s="3" t="inlineStr">
        <is>
          <t>184000000.0</t>
        </is>
      </c>
      <c r="G1739" s="3" t="inlineStr">
        <is>
          <t>usd</t>
        </is>
      </c>
      <c r="H1739" s="3" t="inlineStr">
        <is>
          <t>-6</t>
        </is>
      </c>
      <c r="I1739" s="3" t="inlineStr">
        <is>
          <t>srt:ParentCompanyMember</t>
        </is>
      </c>
      <c r="J1739" s="3" t="inlineStr">
        <is>
          <t>https://www.sec.gov/Archives/edgar/data/794367/000079436720000040/m-0201202010xk.htm#d69514878e13688-wk-Fact-C703FE1D269C5CA795E1E306DA9A2857</t>
        </is>
      </c>
      <c r="K1739" s="3" t="inlineStr">
        <is>
          <t>2020-03-30 00:00:00</t>
        </is>
      </c>
    </row>
    <row r="1740">
      <c r="B1740" s="3" t="inlineStr">
        <is>
          <t>LongTermDebtAndCapitalLeaseObligations__dim__ParentCompanyMember</t>
        </is>
      </c>
      <c r="C1740" s="3" t="inlineStr">
        <is>
          <t>2019-02-02</t>
        </is>
      </c>
      <c r="D1740" s="3" t="n"/>
      <c r="E1740" s="3" t="inlineStr">
        <is>
          <t>instant</t>
        </is>
      </c>
      <c r="F1740" s="3" t="n"/>
      <c r="G1740" s="3" t="inlineStr">
        <is>
          <t>usd</t>
        </is>
      </c>
      <c r="H1740" s="3" t="inlineStr">
        <is>
          <t>-6</t>
        </is>
      </c>
      <c r="I1740" s="3" t="inlineStr">
        <is>
          <t>srt:ParentCompanyMember</t>
        </is>
      </c>
      <c r="J1740" s="3" t="inlineStr">
        <is>
          <t>https://www.sec.gov/Archives/edgar/data/794367/000079436720000040/m-0201202010xk.htm#d69514878e13785-wk-Fact-652FEEC2A05B5DABB10BEDE35AE7D93E</t>
        </is>
      </c>
      <c r="K1740" s="3" t="inlineStr">
        <is>
          <t>2020-03-30 00:00:00</t>
        </is>
      </c>
    </row>
    <row r="1741">
      <c r="B1741" s="3" t="inlineStr">
        <is>
          <t>DueToRelatedPartiesNoncurrent__dim__ParentCompanyMember</t>
        </is>
      </c>
      <c r="C1741" s="3" t="inlineStr">
        <is>
          <t>2019-02-02</t>
        </is>
      </c>
      <c r="D1741" s="3" t="n"/>
      <c r="E1741" s="3" t="inlineStr">
        <is>
          <t>instant</t>
        </is>
      </c>
      <c r="F1741" s="3" t="n"/>
      <c r="G1741" s="3" t="inlineStr">
        <is>
          <t>usd</t>
        </is>
      </c>
      <c r="H1741" s="3" t="inlineStr">
        <is>
          <t>-6</t>
        </is>
      </c>
      <c r="I1741" s="3" t="inlineStr">
        <is>
          <t>srt:ParentCompanyMember</t>
        </is>
      </c>
      <c r="J1741" s="3" t="inlineStr">
        <is>
          <t>https://www.sec.gov/Archives/edgar/data/794367/000079436720000040/m-0201202010xk.htm#d69514878e13882-wk-Fact-CD8D69D8CF5E596E9008FEE5F5E0CC1A</t>
        </is>
      </c>
      <c r="K1741" s="3" t="inlineStr">
        <is>
          <t>2020-03-30 00:00:00</t>
        </is>
      </c>
    </row>
    <row r="1742">
      <c r="B1742" s="3" t="inlineStr">
        <is>
          <t>DeferredTaxLiabilitiesNoncurrent__dim__ParentCompanyMember</t>
        </is>
      </c>
      <c r="C1742" s="3" t="inlineStr">
        <is>
          <t>2019-02-02</t>
        </is>
      </c>
      <c r="D1742" s="3" t="n"/>
      <c r="E1742" s="3" t="inlineStr">
        <is>
          <t>instant</t>
        </is>
      </c>
      <c r="F1742" s="3" t="n"/>
      <c r="G1742" s="3" t="inlineStr">
        <is>
          <t>usd</t>
        </is>
      </c>
      <c r="H1742" s="3" t="inlineStr">
        <is>
          <t>-6</t>
        </is>
      </c>
      <c r="I1742" s="3" t="inlineStr">
        <is>
          <t>srt:ParentCompanyMember</t>
        </is>
      </c>
      <c r="J1742" s="3" t="inlineStr">
        <is>
          <t>https://www.sec.gov/Archives/edgar/data/794367/000079436720000040/m-0201202010xk.htm#d69514878e13980-wk-Fact-D5919722C9725AD2B39D67D989C27BB5</t>
        </is>
      </c>
      <c r="K1742" s="3" t="inlineStr">
        <is>
          <t>2020-03-30 00:00:00</t>
        </is>
      </c>
    </row>
    <row r="1743">
      <c r="B1743" s="3" t="inlineStr">
        <is>
          <t>OtherLiabilitiesNoncurrent__dim__ParentCompanyMember</t>
        </is>
      </c>
      <c r="C1743" s="3" t="inlineStr">
        <is>
          <t>2019-02-02</t>
        </is>
      </c>
      <c r="D1743" s="3" t="n"/>
      <c r="E1743" s="3" t="inlineStr">
        <is>
          <t>instant</t>
        </is>
      </c>
      <c r="F1743" s="3" t="inlineStr">
        <is>
          <t>24000000.0</t>
        </is>
      </c>
      <c r="G1743" s="3" t="inlineStr">
        <is>
          <t>usd</t>
        </is>
      </c>
      <c r="H1743" s="3" t="inlineStr">
        <is>
          <t>-6</t>
        </is>
      </c>
      <c r="I1743" s="3" t="inlineStr">
        <is>
          <t>srt:ParentCompanyMember</t>
        </is>
      </c>
      <c r="J1743" s="3" t="inlineStr">
        <is>
          <t>https://www.sec.gov/Archives/edgar/data/794367/000079436720000040/m-0201202010xk.htm#d69514878e14078-wk-Fact-62EB2091155C59A5A0AA282BF084F7B0</t>
        </is>
      </c>
      <c r="K1743" s="3" t="inlineStr">
        <is>
          <t>2020-03-30 00:00:00</t>
        </is>
      </c>
    </row>
    <row r="1744">
      <c r="B1744" s="3" t="inlineStr">
        <is>
          <t>StockholdersEquity__dim__ParentCompanyMember</t>
        </is>
      </c>
      <c r="C1744" s="3" t="inlineStr">
        <is>
          <t>2019-02-02</t>
        </is>
      </c>
      <c r="D1744" s="3" t="n"/>
      <c r="E1744" s="3" t="inlineStr">
        <is>
          <t>instant</t>
        </is>
      </c>
      <c r="F1744" s="3" t="inlineStr">
        <is>
          <t>6436000000.0</t>
        </is>
      </c>
      <c r="G1744" s="3" t="inlineStr">
        <is>
          <t>usd</t>
        </is>
      </c>
      <c r="H1744" s="3" t="inlineStr">
        <is>
          <t>-6</t>
        </is>
      </c>
      <c r="I1744" s="3" t="inlineStr">
        <is>
          <t>srt:ParentCompanyMember</t>
        </is>
      </c>
      <c r="J1744" s="3" t="inlineStr">
        <is>
          <t>https://www.sec.gov/Archives/edgar/data/794367/000079436720000040/m-0201202010xk.htm#d69514878e14277-wk-Fact-EB29C2CEDD2159C4BF12BE630B3AE025</t>
        </is>
      </c>
      <c r="K1744" s="3" t="inlineStr">
        <is>
          <t>2020-03-30 00:00:00</t>
        </is>
      </c>
    </row>
    <row r="1745">
      <c r="B1745" s="3" t="inlineStr">
        <is>
          <t>MinorityInterest__dim__ParentCompanyMember</t>
        </is>
      </c>
      <c r="C1745" s="3" t="inlineStr">
        <is>
          <t>2019-02-02</t>
        </is>
      </c>
      <c r="D1745" s="3" t="n"/>
      <c r="E1745" s="3" t="inlineStr">
        <is>
          <t>instant</t>
        </is>
      </c>
      <c r="F1745" s="3" t="n"/>
      <c r="G1745" s="3" t="inlineStr">
        <is>
          <t>usd</t>
        </is>
      </c>
      <c r="H1745" s="3" t="inlineStr">
        <is>
          <t>-6</t>
        </is>
      </c>
      <c r="I1745" s="3" t="inlineStr">
        <is>
          <t>srt:ParentCompanyMember</t>
        </is>
      </c>
      <c r="J1745" s="3" t="inlineStr">
        <is>
          <t>https://www.sec.gov/Archives/edgar/data/794367/000079436720000040/m-0201202010xk.htm#d69514878e14375-wk-Fact-D702382A10145219BFFB7AAE59124CD1</t>
        </is>
      </c>
      <c r="K1745" s="3" t="inlineStr">
        <is>
          <t>2020-03-30 00:00:00</t>
        </is>
      </c>
    </row>
    <row r="1746">
      <c r="B1746" s="3" t="inlineStr">
        <is>
          <t>StockholdersEquityIncludingPortionAttributableToNoncontrollingInterest__dim__ParentCompanyMember</t>
        </is>
      </c>
      <c r="C1746" s="3" t="inlineStr">
        <is>
          <t>2019-02-02</t>
        </is>
      </c>
      <c r="D1746" s="3" t="n"/>
      <c r="E1746" s="3" t="inlineStr">
        <is>
          <t>instant</t>
        </is>
      </c>
      <c r="F1746" s="3" t="inlineStr">
        <is>
          <t>6436000000.0</t>
        </is>
      </c>
      <c r="G1746" s="3" t="inlineStr">
        <is>
          <t>usd</t>
        </is>
      </c>
      <c r="H1746" s="3" t="inlineStr">
        <is>
          <t>-6</t>
        </is>
      </c>
      <c r="I1746" s="3" t="inlineStr">
        <is>
          <t>srt:ParentCompanyMember</t>
        </is>
      </c>
      <c r="J1746" s="3" t="inlineStr">
        <is>
          <t>https://www.sec.gov/Archives/edgar/data/794367/000079436720000040/m-0201202010xk.htm#d69514878e14472-wk-Fact-391E5CE57E125372A61688302E001B54</t>
        </is>
      </c>
      <c r="K1746" s="3" t="inlineStr">
        <is>
          <t>2020-03-30 00:00:00</t>
        </is>
      </c>
    </row>
    <row r="1747">
      <c r="B1747" s="3" t="inlineStr">
        <is>
          <t>LiabilitiesAndStockholdersEquity__dim__ParentCompanyMember</t>
        </is>
      </c>
      <c r="C1747" s="3" t="inlineStr">
        <is>
          <t>2019-02-02</t>
        </is>
      </c>
      <c r="D1747" s="3" t="n"/>
      <c r="E1747" s="3" t="inlineStr">
        <is>
          <t>instant</t>
        </is>
      </c>
      <c r="F1747" s="3" t="inlineStr">
        <is>
          <t>6644000000.0</t>
        </is>
      </c>
      <c r="G1747" s="3" t="inlineStr">
        <is>
          <t>usd</t>
        </is>
      </c>
      <c r="H1747" s="3" t="inlineStr">
        <is>
          <t>-6</t>
        </is>
      </c>
      <c r="I1747" s="3" t="inlineStr">
        <is>
          <t>srt:ParentCompanyMember</t>
        </is>
      </c>
      <c r="J1747" s="3" t="inlineStr">
        <is>
          <t>https://www.sec.gov/Archives/edgar/data/794367/000079436720000040/m-0201202010xk.htm#d69514878e14575-wk-Fact-F855E26EFA4453729ED5F8AFF80AA1F7</t>
        </is>
      </c>
      <c r="K1747" s="3" t="inlineStr">
        <is>
          <t>2020-03-30 00:00:00</t>
        </is>
      </c>
    </row>
    <row r="1748">
      <c r="B1748" s="3" t="inlineStr">
        <is>
          <t>CashAndCashEquivalentsAtCarryingValue</t>
        </is>
      </c>
      <c r="C1748" s="3" t="inlineStr">
        <is>
          <t>2019-02-02</t>
        </is>
      </c>
      <c r="D1748" s="3" t="n"/>
      <c r="E1748" s="3" t="inlineStr">
        <is>
          <t>instant</t>
        </is>
      </c>
      <c r="F1748" s="3" t="inlineStr">
        <is>
          <t>59000000.0</t>
        </is>
      </c>
      <c r="G1748" s="3" t="inlineStr">
        <is>
          <t>usd</t>
        </is>
      </c>
      <c r="H1748" s="3" t="inlineStr">
        <is>
          <t>-6</t>
        </is>
      </c>
      <c r="I1748" s="3" t="inlineStr">
        <is>
          <t>srt:SubsidiaryIssuerMember</t>
        </is>
      </c>
      <c r="J1748" s="3" t="inlineStr">
        <is>
          <t>https://www.sec.gov/Archives/edgar/data/794367/000079436720000040/m-0201202010xk.htm#d69514878e11853-wk-Fact-988C4EEEFFD351EEB5A025BC0FE4E94B</t>
        </is>
      </c>
      <c r="K1748" s="3" t="inlineStr">
        <is>
          <t>2020-03-30 00:00:00</t>
        </is>
      </c>
    </row>
    <row r="1749">
      <c r="B1749" s="3" t="inlineStr">
        <is>
          <t>ReceivablesNetCurrent</t>
        </is>
      </c>
      <c r="C1749" s="3" t="inlineStr">
        <is>
          <t>2019-02-02</t>
        </is>
      </c>
      <c r="D1749" s="3" t="n"/>
      <c r="E1749" s="3" t="inlineStr">
        <is>
          <t>instant</t>
        </is>
      </c>
      <c r="F1749" s="3" t="inlineStr">
        <is>
          <t>68000000.0</t>
        </is>
      </c>
      <c r="G1749" s="3" t="inlineStr">
        <is>
          <t>usd</t>
        </is>
      </c>
      <c r="H1749" s="3" t="inlineStr">
        <is>
          <t>-6</t>
        </is>
      </c>
      <c r="I1749" s="3" t="inlineStr">
        <is>
          <t>srt:SubsidiaryIssuerMember</t>
        </is>
      </c>
      <c r="J1749" s="3" t="inlineStr">
        <is>
          <t>https://www.sec.gov/Archives/edgar/data/794367/000079436720000040/m-0201202010xk.htm#d69514878e11945-wk-Fact-040451DBD36C5EF0A1305ADAE06DA3FC</t>
        </is>
      </c>
      <c r="K1749" s="3" t="inlineStr">
        <is>
          <t>2020-03-30 00:00:00</t>
        </is>
      </c>
    </row>
    <row r="1750">
      <c r="B1750" s="3" t="inlineStr">
        <is>
          <t>InventoryNet</t>
        </is>
      </c>
      <c r="C1750" s="3" t="inlineStr">
        <is>
          <t>2019-02-02</t>
        </is>
      </c>
      <c r="D1750" s="3" t="n"/>
      <c r="E1750" s="3" t="inlineStr">
        <is>
          <t>instant</t>
        </is>
      </c>
      <c r="F1750" s="3" t="inlineStr">
        <is>
          <t>2342000000.0</t>
        </is>
      </c>
      <c r="G1750" s="3" t="inlineStr">
        <is>
          <t>usd</t>
        </is>
      </c>
      <c r="H1750" s="3" t="inlineStr">
        <is>
          <t>-6</t>
        </is>
      </c>
      <c r="I1750" s="3" t="inlineStr">
        <is>
          <t>srt:SubsidiaryIssuerMember</t>
        </is>
      </c>
      <c r="J1750" s="3" t="inlineStr">
        <is>
          <t>https://www.sec.gov/Archives/edgar/data/794367/000079436720000040/m-0201202010xk.htm#d69514878e12042-wk-Fact-34290060D543514F8FC4374DD36F9106</t>
        </is>
      </c>
      <c r="K1750" s="3" t="inlineStr">
        <is>
          <t>2020-03-30 00:00:00</t>
        </is>
      </c>
    </row>
    <row r="1751">
      <c r="B1751" s="3" t="inlineStr">
        <is>
          <t>PrepaidExpenseCurrent</t>
        </is>
      </c>
      <c r="C1751" s="3" t="inlineStr">
        <is>
          <t>2019-02-02</t>
        </is>
      </c>
      <c r="D1751" s="3" t="n"/>
      <c r="E1751" s="3" t="inlineStr">
        <is>
          <t>instant</t>
        </is>
      </c>
      <c r="F1751" s="3" t="inlineStr">
        <is>
          <t>143000000.0</t>
        </is>
      </c>
      <c r="G1751" s="3" t="inlineStr">
        <is>
          <t>usd</t>
        </is>
      </c>
      <c r="H1751" s="3" t="inlineStr">
        <is>
          <t>-6</t>
        </is>
      </c>
      <c r="I1751" s="3" t="inlineStr">
        <is>
          <t>srt:SubsidiaryIssuerMember</t>
        </is>
      </c>
      <c r="J1751" s="3" t="inlineStr">
        <is>
          <t>https://www.sec.gov/Archives/edgar/data/794367/000079436720000040/m-0201202010xk.htm#d69514878e12139-wk-Fact-0871CF5DB5E752A88C1693273CD0B273</t>
        </is>
      </c>
      <c r="K1751" s="3" t="inlineStr">
        <is>
          <t>2020-03-30 00:00:00</t>
        </is>
      </c>
    </row>
    <row r="1752">
      <c r="B1752" s="3" t="inlineStr">
        <is>
          <t>AssetsCurrent</t>
        </is>
      </c>
      <c r="C1752" s="3" t="inlineStr">
        <is>
          <t>2019-02-02</t>
        </is>
      </c>
      <c r="D1752" s="3" t="n"/>
      <c r="E1752" s="3" t="inlineStr">
        <is>
          <t>instant</t>
        </is>
      </c>
      <c r="F1752" s="3" t="inlineStr">
        <is>
          <t>2612000000.0</t>
        </is>
      </c>
      <c r="G1752" s="3" t="inlineStr">
        <is>
          <t>usd</t>
        </is>
      </c>
      <c r="H1752" s="3" t="inlineStr">
        <is>
          <t>-6</t>
        </is>
      </c>
      <c r="I1752" s="3" t="inlineStr">
        <is>
          <t>srt:SubsidiaryIssuerMember</t>
        </is>
      </c>
      <c r="J1752" s="3" t="inlineStr">
        <is>
          <t>https://www.sec.gov/Archives/edgar/data/794367/000079436720000040/m-0201202010xk.htm#d69514878e12236-wk-Fact-0BBB0D929B845BBCA25281872F2CB3C6</t>
        </is>
      </c>
      <c r="K1752" s="3" t="inlineStr">
        <is>
          <t>2020-03-30 00:00:00</t>
        </is>
      </c>
    </row>
    <row r="1753">
      <c r="B1753" s="3" t="inlineStr">
        <is>
          <t>PropertyPlantAndEquipmentNet</t>
        </is>
      </c>
      <c r="C1753" s="3" t="inlineStr">
        <is>
          <t>2019-02-02</t>
        </is>
      </c>
      <c r="D1753" s="3" t="n"/>
      <c r="E1753" s="3" t="inlineStr">
        <is>
          <t>instant</t>
        </is>
      </c>
      <c r="F1753" s="3" t="inlineStr">
        <is>
          <t>3287000000.0</t>
        </is>
      </c>
      <c r="G1753" s="3" t="inlineStr">
        <is>
          <t>usd</t>
        </is>
      </c>
      <c r="H1753" s="3" t="inlineStr">
        <is>
          <t>-6</t>
        </is>
      </c>
      <c r="I1753" s="3" t="inlineStr">
        <is>
          <t>srt:SubsidiaryIssuerMember</t>
        </is>
      </c>
      <c r="J1753" s="3" t="inlineStr">
        <is>
          <t>https://www.sec.gov/Archives/edgar/data/794367/000079436720000040/m-0201202010xk.htm#d69514878e12333-wk-Fact-B5B96D21C778524AB562BB556AFDCF16</t>
        </is>
      </c>
      <c r="K1753" s="3" t="inlineStr">
        <is>
          <t>2020-03-30 00:00:00</t>
        </is>
      </c>
    </row>
    <row r="1754">
      <c r="B1754" s="3" t="inlineStr">
        <is>
          <t>Goodwill</t>
        </is>
      </c>
      <c r="C1754" s="3" t="inlineStr">
        <is>
          <t>2019-02-02</t>
        </is>
      </c>
      <c r="D1754" s="3" t="n"/>
      <c r="E1754" s="3" t="inlineStr">
        <is>
          <t>instant</t>
        </is>
      </c>
      <c r="F1754" s="3" t="inlineStr">
        <is>
          <t>3326000000.0</t>
        </is>
      </c>
      <c r="G1754" s="3" t="inlineStr">
        <is>
          <t>usd</t>
        </is>
      </c>
      <c r="H1754" s="3" t="inlineStr">
        <is>
          <t>-6</t>
        </is>
      </c>
      <c r="I1754" s="3" t="inlineStr">
        <is>
          <t>srt:SubsidiaryIssuerMember</t>
        </is>
      </c>
      <c r="J1754" s="3" t="inlineStr">
        <is>
          <t>https://www.sec.gov/Archives/edgar/data/794367/000079436720000040/m-0201202010xk.htm#d69514878e12430-wk-Fact-BCE362FD40E354BF86021EE7FD5E4B51</t>
        </is>
      </c>
      <c r="K1754" s="3" t="inlineStr">
        <is>
          <t>2020-03-30 00:00:00</t>
        </is>
      </c>
    </row>
    <row r="1755">
      <c r="B1755" s="3" t="inlineStr">
        <is>
          <t>IntangibleAssetsNetExcludingGoodwill</t>
        </is>
      </c>
      <c r="C1755" s="3" t="inlineStr">
        <is>
          <t>2019-02-02</t>
        </is>
      </c>
      <c r="D1755" s="3" t="n"/>
      <c r="E1755" s="3" t="inlineStr">
        <is>
          <t>instant</t>
        </is>
      </c>
      <c r="F1755" s="3" t="inlineStr">
        <is>
          <t>38000000.0</t>
        </is>
      </c>
      <c r="G1755" s="3" t="inlineStr">
        <is>
          <t>usd</t>
        </is>
      </c>
      <c r="H1755" s="3" t="inlineStr">
        <is>
          <t>-6</t>
        </is>
      </c>
      <c r="I1755" s="3" t="inlineStr">
        <is>
          <t>srt:SubsidiaryIssuerMember</t>
        </is>
      </c>
      <c r="J1755" s="3" t="inlineStr">
        <is>
          <t>https://www.sec.gov/Archives/edgar/data/794367/000079436720000040/m-0201202010xk.htm#d69514878e12527-wk-Fact-510969C9CDFB5EF1B4163C1F673BDBD4</t>
        </is>
      </c>
      <c r="K1755" s="3" t="inlineStr">
        <is>
          <t>2020-03-30 00:00:00</t>
        </is>
      </c>
    </row>
    <row r="1756">
      <c r="B1756" s="3" t="inlineStr">
        <is>
          <t>OtherAssetsNoncurrent</t>
        </is>
      </c>
      <c r="C1756" s="3" t="inlineStr">
        <is>
          <t>2019-02-02</t>
        </is>
      </c>
      <c r="D1756" s="3" t="n"/>
      <c r="E1756" s="3" t="inlineStr">
        <is>
          <t>instant</t>
        </is>
      </c>
      <c r="F1756" s="3" t="inlineStr">
        <is>
          <t>41000000.0</t>
        </is>
      </c>
      <c r="G1756" s="3" t="inlineStr">
        <is>
          <t>usd</t>
        </is>
      </c>
      <c r="H1756" s="3" t="inlineStr">
        <is>
          <t>-6</t>
        </is>
      </c>
      <c r="I1756" s="3" t="inlineStr">
        <is>
          <t>srt:SubsidiaryIssuerMember</t>
        </is>
      </c>
      <c r="J1756" s="3" t="inlineStr">
        <is>
          <t>https://www.sec.gov/Archives/edgar/data/794367/000079436720000040/m-0201202010xk.htm#d69514878e12625-wk-Fact-C95EB2C7457C5EB7B570B0456B214049</t>
        </is>
      </c>
      <c r="K1756" s="3" t="inlineStr">
        <is>
          <t>2020-03-30 00:00:00</t>
        </is>
      </c>
    </row>
    <row r="1757">
      <c r="B1757" s="3" t="inlineStr">
        <is>
          <t>DeferredTaxAssetsLiabilitiesNet</t>
        </is>
      </c>
      <c r="C1757" s="3" t="inlineStr">
        <is>
          <t>2019-02-02</t>
        </is>
      </c>
      <c r="D1757" s="3" t="n"/>
      <c r="E1757" s="3" t="inlineStr">
        <is>
          <t>instant</t>
        </is>
      </c>
      <c r="F1757" s="3" t="n"/>
      <c r="G1757" s="3" t="inlineStr">
        <is>
          <t>usd</t>
        </is>
      </c>
      <c r="H1757" s="3" t="inlineStr">
        <is>
          <t>-6</t>
        </is>
      </c>
      <c r="I1757" s="3" t="inlineStr">
        <is>
          <t>srt:SubsidiaryIssuerMember</t>
        </is>
      </c>
      <c r="J1757" s="3" t="inlineStr">
        <is>
          <t>https://www.sec.gov/Archives/edgar/data/794367/000079436720000040/m-0201202010xk.htm#d69514878e12722-wk-Fact-954CF50EF5CD501D8EE94BBD6F993198</t>
        </is>
      </c>
      <c r="K1757" s="3" t="inlineStr">
        <is>
          <t>2020-03-30 00:00:00</t>
        </is>
      </c>
    </row>
    <row r="1758">
      <c r="B1758" s="3" t="inlineStr">
        <is>
          <t>DueFromRelatedPartiesNoncurrent</t>
        </is>
      </c>
      <c r="C1758" s="3" t="inlineStr">
        <is>
          <t>2019-02-02</t>
        </is>
      </c>
      <c r="D1758" s="3" t="n"/>
      <c r="E1758" s="3" t="inlineStr">
        <is>
          <t>instant</t>
        </is>
      </c>
      <c r="F1758" s="3" t="n"/>
      <c r="G1758" s="3" t="inlineStr">
        <is>
          <t>usd</t>
        </is>
      </c>
      <c r="H1758" s="3" t="inlineStr">
        <is>
          <t>-6</t>
        </is>
      </c>
      <c r="I1758" s="3" t="inlineStr">
        <is>
          <t>srt:SubsidiaryIssuerMember</t>
        </is>
      </c>
      <c r="J1758" s="3" t="inlineStr">
        <is>
          <t>https://www.sec.gov/Archives/edgar/data/794367/000079436720000040/m-0201202010xk.htm#d69514878e12820-wk-Fact-39D4D6BA886B57DB9882AEC590ED44B7</t>
        </is>
      </c>
      <c r="K1758" s="3" t="inlineStr">
        <is>
          <t>2020-03-30 00:00:00</t>
        </is>
      </c>
    </row>
    <row r="1759">
      <c r="B1759" s="3" t="inlineStr">
        <is>
          <t>InvestmentsInAffiliatesSubsidiariesAssociatesAndJointVentures</t>
        </is>
      </c>
      <c r="C1759" s="3" t="inlineStr">
        <is>
          <t>2019-02-02</t>
        </is>
      </c>
      <c r="D1759" s="3" t="n"/>
      <c r="E1759" s="3" t="inlineStr">
        <is>
          <t>instant</t>
        </is>
      </c>
      <c r="F1759" s="3" t="inlineStr">
        <is>
          <t>3119000000.0</t>
        </is>
      </c>
      <c r="G1759" s="3" t="inlineStr">
        <is>
          <t>usd</t>
        </is>
      </c>
      <c r="H1759" s="3" t="inlineStr">
        <is>
          <t>-6</t>
        </is>
      </c>
      <c r="I1759" s="3" t="inlineStr">
        <is>
          <t>srt:SubsidiaryIssuerMember</t>
        </is>
      </c>
      <c r="J1759" s="3" t="inlineStr">
        <is>
          <t>https://www.sec.gov/Archives/edgar/data/794367/000079436720000040/m-0201202010xk.htm#d69514878e12918-wk-Fact-1D328E420A0254248C6CC29CDC1424D8</t>
        </is>
      </c>
      <c r="K1759" s="3" t="inlineStr">
        <is>
          <t>2020-03-30 00:00:00</t>
        </is>
      </c>
    </row>
    <row r="1760">
      <c r="B1760" s="3" t="inlineStr">
        <is>
          <t>Assets</t>
        </is>
      </c>
      <c r="C1760" s="3" t="inlineStr">
        <is>
          <t>2019-02-02</t>
        </is>
      </c>
      <c r="D1760" s="3" t="n"/>
      <c r="E1760" s="3" t="inlineStr">
        <is>
          <t>instant</t>
        </is>
      </c>
      <c r="F1760" s="3" t="inlineStr">
        <is>
          <t>12423000000.0</t>
        </is>
      </c>
      <c r="G1760" s="3" t="inlineStr">
        <is>
          <t>usd</t>
        </is>
      </c>
      <c r="H1760" s="3" t="inlineStr">
        <is>
          <t>-6</t>
        </is>
      </c>
      <c r="I1760" s="3" t="inlineStr">
        <is>
          <t>srt:SubsidiaryIssuerMember</t>
        </is>
      </c>
      <c r="J1760" s="3" t="inlineStr">
        <is>
          <t>https://www.sec.gov/Archives/edgar/data/794367/000079436720000040/m-0201202010xk.htm#d69514878e13021-wk-Fact-CB720DE8BA3E57D5BF7ED9890675763F</t>
        </is>
      </c>
      <c r="K1760" s="3" t="inlineStr">
        <is>
          <t>2020-03-30 00:00:00</t>
        </is>
      </c>
    </row>
    <row r="1761">
      <c r="B1761" s="3" t="inlineStr">
        <is>
          <t>DebtCurrent</t>
        </is>
      </c>
      <c r="C1761" s="3" t="inlineStr">
        <is>
          <t>2019-02-02</t>
        </is>
      </c>
      <c r="D1761" s="3" t="n"/>
      <c r="E1761" s="3" t="inlineStr">
        <is>
          <t>instant</t>
        </is>
      </c>
      <c r="F1761" s="3" t="inlineStr">
        <is>
          <t>42000000.0</t>
        </is>
      </c>
      <c r="G1761" s="3" t="inlineStr">
        <is>
          <t>usd</t>
        </is>
      </c>
      <c r="H1761" s="3" t="inlineStr">
        <is>
          <t>-6</t>
        </is>
      </c>
      <c r="I1761" s="3" t="inlineStr">
        <is>
          <t>srt:SubsidiaryIssuerMember</t>
        </is>
      </c>
      <c r="J1761" s="3" t="inlineStr">
        <is>
          <t>https://www.sec.gov/Archives/edgar/data/794367/000079436720000040/m-0201202010xk.htm#d69514878e13323-wk-Fact-AADCE487A1DB5EB2B026AEC88587A70B</t>
        </is>
      </c>
      <c r="K1761" s="3" t="inlineStr">
        <is>
          <t>2020-03-30 00:00:00</t>
        </is>
      </c>
    </row>
    <row r="1762">
      <c r="B1762" s="3" t="inlineStr">
        <is>
          <t>AccountsPayableCurrent</t>
        </is>
      </c>
      <c r="C1762" s="3" t="inlineStr">
        <is>
          <t>2019-02-02</t>
        </is>
      </c>
      <c r="D1762" s="3" t="n"/>
      <c r="E1762" s="3" t="inlineStr">
        <is>
          <t>instant</t>
        </is>
      </c>
      <c r="F1762" s="3" t="inlineStr">
        <is>
          <t>713000000.0</t>
        </is>
      </c>
      <c r="G1762" s="3" t="inlineStr">
        <is>
          <t>usd</t>
        </is>
      </c>
      <c r="H1762" s="3" t="inlineStr">
        <is>
          <t>-6</t>
        </is>
      </c>
      <c r="I1762" s="3" t="inlineStr">
        <is>
          <t>srt:SubsidiaryIssuerMember</t>
        </is>
      </c>
      <c r="J1762" s="3" t="inlineStr">
        <is>
          <t>https://www.sec.gov/Archives/edgar/data/794367/000079436720000040/m-0201202010xk.htm#d69514878e13415-wk-Fact-5803403C009B5827917276598F1A9E70</t>
        </is>
      </c>
      <c r="K1762" s="3" t="inlineStr">
        <is>
          <t>2020-03-30 00:00:00</t>
        </is>
      </c>
    </row>
    <row r="1763">
      <c r="B1763" s="3" t="inlineStr">
        <is>
          <t>AccountsPayableAndAccruedLiabilitiesCurrent</t>
        </is>
      </c>
      <c r="C1763" s="3" t="inlineStr">
        <is>
          <t>2019-02-02</t>
        </is>
      </c>
      <c r="D1763" s="3" t="n"/>
      <c r="E1763" s="3" t="inlineStr">
        <is>
          <t>instant</t>
        </is>
      </c>
      <c r="F1763" s="3" t="inlineStr">
        <is>
          <t>950000000.0</t>
        </is>
      </c>
      <c r="G1763" s="3" t="inlineStr">
        <is>
          <t>usd</t>
        </is>
      </c>
      <c r="H1763" s="3" t="inlineStr">
        <is>
          <t>-6</t>
        </is>
      </c>
      <c r="I1763" s="3" t="inlineStr">
        <is>
          <t>srt:SubsidiaryIssuerMember</t>
        </is>
      </c>
      <c r="J1763" s="3" t="inlineStr">
        <is>
          <t>https://www.sec.gov/Archives/edgar/data/794367/000079436720000040/m-0201202010xk.htm#d69514878e13512-wk-Fact-7F86ECE6D8845B29842E133DD984CA49</t>
        </is>
      </c>
      <c r="K1763" s="3" t="inlineStr">
        <is>
          <t>2020-03-30 00:00:00</t>
        </is>
      </c>
    </row>
    <row r="1764">
      <c r="B1764" s="3" t="inlineStr">
        <is>
          <t>AccruedIncomeTaxesCurrent</t>
        </is>
      </c>
      <c r="C1764" s="3" t="inlineStr">
        <is>
          <t>2019-02-02</t>
        </is>
      </c>
      <c r="D1764" s="3" t="n"/>
      <c r="E1764" s="3" t="inlineStr">
        <is>
          <t>instant</t>
        </is>
      </c>
      <c r="F1764" s="3" t="inlineStr">
        <is>
          <t>52000000.0</t>
        </is>
      </c>
      <c r="G1764" s="3" t="inlineStr">
        <is>
          <t>usd</t>
        </is>
      </c>
      <c r="H1764" s="3" t="inlineStr">
        <is>
          <t>-6</t>
        </is>
      </c>
      <c r="I1764" s="3" t="inlineStr">
        <is>
          <t>srt:SubsidiaryIssuerMember</t>
        </is>
      </c>
      <c r="J1764" s="3" t="inlineStr">
        <is>
          <t>https://www.sec.gov/Archives/edgar/data/794367/000079436720000040/m-0201202010xk.htm#d69514878e13609-wk-Fact-F580CD0701A85B77832CC69A11BDACBB</t>
        </is>
      </c>
      <c r="K1764" s="3" t="inlineStr">
        <is>
          <t>2020-03-30 00:00:00</t>
        </is>
      </c>
    </row>
    <row r="1765">
      <c r="B1765" s="3" t="inlineStr">
        <is>
          <t>LiabilitiesCurrent</t>
        </is>
      </c>
      <c r="C1765" s="3" t="inlineStr">
        <is>
          <t>2019-02-02</t>
        </is>
      </c>
      <c r="D1765" s="3" t="n"/>
      <c r="E1765" s="3" t="inlineStr">
        <is>
          <t>instant</t>
        </is>
      </c>
      <c r="F1765" s="3" t="inlineStr">
        <is>
          <t>1757000000.0</t>
        </is>
      </c>
      <c r="G1765" s="3" t="inlineStr">
        <is>
          <t>usd</t>
        </is>
      </c>
      <c r="H1765" s="3" t="inlineStr">
        <is>
          <t>-6</t>
        </is>
      </c>
      <c r="I1765" s="3" t="inlineStr">
        <is>
          <t>srt:SubsidiaryIssuerMember</t>
        </is>
      </c>
      <c r="J1765" s="3" t="inlineStr">
        <is>
          <t>https://www.sec.gov/Archives/edgar/data/794367/000079436720000040/m-0201202010xk.htm#d69514878e13707-wk-Fact-2FFBF9AEC8E65703AFFED7617A4DBE0C</t>
        </is>
      </c>
      <c r="K1765" s="3" t="inlineStr">
        <is>
          <t>2020-03-30 00:00:00</t>
        </is>
      </c>
    </row>
    <row r="1766">
      <c r="B1766" s="3" t="inlineStr">
        <is>
          <t>LongTermDebtAndCapitalLeaseObligations</t>
        </is>
      </c>
      <c r="C1766" s="3" t="inlineStr">
        <is>
          <t>2019-02-02</t>
        </is>
      </c>
      <c r="D1766" s="3" t="n"/>
      <c r="E1766" s="3" t="inlineStr">
        <is>
          <t>instant</t>
        </is>
      </c>
      <c r="F1766" s="3" t="inlineStr">
        <is>
          <t>4692000000.0</t>
        </is>
      </c>
      <c r="G1766" s="3" t="inlineStr">
        <is>
          <t>usd</t>
        </is>
      </c>
      <c r="H1766" s="3" t="inlineStr">
        <is>
          <t>-6</t>
        </is>
      </c>
      <c r="I1766" s="3" t="inlineStr">
        <is>
          <t>srt:SubsidiaryIssuerMember</t>
        </is>
      </c>
      <c r="J1766" s="3" t="inlineStr">
        <is>
          <t>https://www.sec.gov/Archives/edgar/data/794367/000079436720000040/m-0201202010xk.htm#d69514878e13804-wk-Fact-D75603DFD2F55BFEBA94BDA481D914E5</t>
        </is>
      </c>
      <c r="K1766" s="3" t="inlineStr">
        <is>
          <t>2020-03-30 00:00:00</t>
        </is>
      </c>
    </row>
    <row r="1767">
      <c r="B1767" s="3" t="inlineStr">
        <is>
          <t>DueToRelatedPartiesNoncurrent</t>
        </is>
      </c>
      <c r="C1767" s="3" t="inlineStr">
        <is>
          <t>2019-02-02</t>
        </is>
      </c>
      <c r="D1767" s="3" t="n"/>
      <c r="E1767" s="3" t="inlineStr">
        <is>
          <t>instant</t>
        </is>
      </c>
      <c r="F1767" s="3" t="inlineStr">
        <is>
          <t>3103000000.0</t>
        </is>
      </c>
      <c r="G1767" s="3" t="inlineStr">
        <is>
          <t>usd</t>
        </is>
      </c>
      <c r="H1767" s="3" t="inlineStr">
        <is>
          <t>-6</t>
        </is>
      </c>
      <c r="I1767" s="3" t="inlineStr">
        <is>
          <t>srt:SubsidiaryIssuerMember</t>
        </is>
      </c>
      <c r="J1767" s="3" t="inlineStr">
        <is>
          <t>https://www.sec.gov/Archives/edgar/data/794367/000079436720000040/m-0201202010xk.htm#d69514878e13901-wk-Fact-7E3AD91E0C6950E8AAB6E414FEF3B085</t>
        </is>
      </c>
      <c r="K1767" s="3" t="inlineStr">
        <is>
          <t>2020-03-30 00:00:00</t>
        </is>
      </c>
    </row>
    <row r="1768">
      <c r="B1768" s="3" t="inlineStr">
        <is>
          <t>DeferredTaxLiabilitiesNoncurrent</t>
        </is>
      </c>
      <c r="C1768" s="3" t="inlineStr">
        <is>
          <t>2019-02-02</t>
        </is>
      </c>
      <c r="D1768" s="3" t="n"/>
      <c r="E1768" s="3" t="inlineStr">
        <is>
          <t>instant</t>
        </is>
      </c>
      <c r="F1768" s="3" t="inlineStr">
        <is>
          <t>679000000.0</t>
        </is>
      </c>
      <c r="G1768" s="3" t="inlineStr">
        <is>
          <t>usd</t>
        </is>
      </c>
      <c r="H1768" s="3" t="inlineStr">
        <is>
          <t>-6</t>
        </is>
      </c>
      <c r="I1768" s="3" t="inlineStr">
        <is>
          <t>srt:SubsidiaryIssuerMember</t>
        </is>
      </c>
      <c r="J1768" s="3" t="inlineStr">
        <is>
          <t>https://www.sec.gov/Archives/edgar/data/794367/000079436720000040/m-0201202010xk.htm#d69514878e13999-wk-Fact-BEC4D7A375475E2A9024BD54EBF6A332</t>
        </is>
      </c>
      <c r="K1768" s="3" t="inlineStr">
        <is>
          <t>2020-03-30 00:00:00</t>
        </is>
      </c>
    </row>
    <row r="1769">
      <c r="B1769" s="3" t="inlineStr">
        <is>
          <t>OtherLiabilitiesNoncurrent</t>
        </is>
      </c>
      <c r="C1769" s="3" t="inlineStr">
        <is>
          <t>2019-02-02</t>
        </is>
      </c>
      <c r="D1769" s="3" t="n"/>
      <c r="E1769" s="3" t="inlineStr">
        <is>
          <t>instant</t>
        </is>
      </c>
      <c r="F1769" s="3" t="inlineStr">
        <is>
          <t>406000000.0</t>
        </is>
      </c>
      <c r="G1769" s="3" t="inlineStr">
        <is>
          <t>usd</t>
        </is>
      </c>
      <c r="H1769" s="3" t="inlineStr">
        <is>
          <t>-6</t>
        </is>
      </c>
      <c r="I1769" s="3" t="inlineStr">
        <is>
          <t>srt:SubsidiaryIssuerMember</t>
        </is>
      </c>
      <c r="J1769" s="3" t="inlineStr">
        <is>
          <t>https://www.sec.gov/Archives/edgar/data/794367/000079436720000040/m-0201202010xk.htm#d69514878e14097-wk-Fact-10649400D5B35AD78CA71A559607CC26</t>
        </is>
      </c>
      <c r="K1769" s="3" t="inlineStr">
        <is>
          <t>2020-03-30 00:00:00</t>
        </is>
      </c>
    </row>
    <row r="1770">
      <c r="B1770" s="3" t="inlineStr">
        <is>
          <t>StockholdersEquity</t>
        </is>
      </c>
      <c r="C1770" s="3" t="inlineStr">
        <is>
          <t>2019-02-02</t>
        </is>
      </c>
      <c r="D1770" s="3" t="n"/>
      <c r="E1770" s="3" t="inlineStr">
        <is>
          <t>instant</t>
        </is>
      </c>
      <c r="F1770" s="3" t="inlineStr">
        <is>
          <t>1786000000.0</t>
        </is>
      </c>
      <c r="G1770" s="3" t="inlineStr">
        <is>
          <t>usd</t>
        </is>
      </c>
      <c r="H1770" s="3" t="inlineStr">
        <is>
          <t>-6</t>
        </is>
      </c>
      <c r="I1770" s="3" t="inlineStr">
        <is>
          <t>srt:SubsidiaryIssuerMember</t>
        </is>
      </c>
      <c r="J1770" s="3" t="inlineStr">
        <is>
          <t>https://www.sec.gov/Archives/edgar/data/794367/000079436720000040/m-0201202010xk.htm#d69514878e14296-wk-Fact-81A534D0E61053F5AE2279836C019CBA</t>
        </is>
      </c>
      <c r="K1770" s="3" t="inlineStr">
        <is>
          <t>2020-03-30 00:00:00</t>
        </is>
      </c>
    </row>
    <row r="1771">
      <c r="B1771" s="3" t="inlineStr">
        <is>
          <t>MinorityInterest</t>
        </is>
      </c>
      <c r="C1771" s="3" t="inlineStr">
        <is>
          <t>2019-02-02</t>
        </is>
      </c>
      <c r="D1771" s="3" t="n"/>
      <c r="E1771" s="3" t="inlineStr">
        <is>
          <t>instant</t>
        </is>
      </c>
      <c r="F1771" s="3" t="n"/>
      <c r="G1771" s="3" t="inlineStr">
        <is>
          <t>usd</t>
        </is>
      </c>
      <c r="H1771" s="3" t="inlineStr">
        <is>
          <t>-6</t>
        </is>
      </c>
      <c r="I1771" s="3" t="inlineStr">
        <is>
          <t>srt:SubsidiaryIssuerMember</t>
        </is>
      </c>
      <c r="J1771" s="3" t="inlineStr">
        <is>
          <t>https://www.sec.gov/Archives/edgar/data/794367/000079436720000040/m-0201202010xk.htm#d69514878e14394-wk-Fact-696FD429DFD151BBAC15884B32BC568F</t>
        </is>
      </c>
      <c r="K1771" s="3" t="inlineStr">
        <is>
          <t>2020-03-30 00:00:00</t>
        </is>
      </c>
    </row>
    <row r="1772">
      <c r="B1772" s="3" t="inlineStr">
        <is>
          <t>StockholdersEquityIncludingPortionAttributableToNoncontrollingInterest</t>
        </is>
      </c>
      <c r="C1772" s="3" t="inlineStr">
        <is>
          <t>2019-02-02</t>
        </is>
      </c>
      <c r="D1772" s="3" t="n"/>
      <c r="E1772" s="3" t="inlineStr">
        <is>
          <t>instant</t>
        </is>
      </c>
      <c r="F1772" s="3" t="inlineStr">
        <is>
          <t>1786000000.0</t>
        </is>
      </c>
      <c r="G1772" s="3" t="inlineStr">
        <is>
          <t>usd</t>
        </is>
      </c>
      <c r="H1772" s="3" t="inlineStr">
        <is>
          <t>-6</t>
        </is>
      </c>
      <c r="I1772" s="3" t="inlineStr">
        <is>
          <t>srt:SubsidiaryIssuerMember</t>
        </is>
      </c>
      <c r="J1772" s="3" t="inlineStr">
        <is>
          <t>https://www.sec.gov/Archives/edgar/data/794367/000079436720000040/m-0201202010xk.htm#d69514878e14491-wk-Fact-8DDA9B5FCF8051EBA8A253091DADDA39</t>
        </is>
      </c>
      <c r="K1772" s="3" t="inlineStr">
        <is>
          <t>2020-03-30 00:00:00</t>
        </is>
      </c>
    </row>
    <row r="1773">
      <c r="B1773" s="3" t="inlineStr">
        <is>
          <t>LiabilitiesAndStockholdersEquity</t>
        </is>
      </c>
      <c r="C1773" s="3" t="inlineStr">
        <is>
          <t>2019-02-02</t>
        </is>
      </c>
      <c r="D1773" s="3" t="n"/>
      <c r="E1773" s="3" t="inlineStr">
        <is>
          <t>instant</t>
        </is>
      </c>
      <c r="F1773" s="3" t="inlineStr">
        <is>
          <t>12423000000.0</t>
        </is>
      </c>
      <c r="G1773" s="3" t="inlineStr">
        <is>
          <t>usd</t>
        </is>
      </c>
      <c r="H1773" s="3" t="inlineStr">
        <is>
          <t>-6</t>
        </is>
      </c>
      <c r="I1773" s="3" t="inlineStr">
        <is>
          <t>srt:SubsidiaryIssuerMember</t>
        </is>
      </c>
      <c r="J1773" s="3" t="inlineStr">
        <is>
          <t>https://www.sec.gov/Archives/edgar/data/794367/000079436720000040/m-0201202010xk.htm#d69514878e14594-wk-Fact-CC374659FC865FA6B0DA6648CF219295</t>
        </is>
      </c>
      <c r="K1773" s="3" t="inlineStr">
        <is>
          <t>2020-03-30 00:00:00</t>
        </is>
      </c>
    </row>
    <row r="1774">
      <c r="B1774" s="3" t="inlineStr">
        <is>
          <t>CashAndCashEquivalentsAtCarryingValue__dim__SubsidiaryIssuerMember</t>
        </is>
      </c>
      <c r="C1774" s="3" t="inlineStr">
        <is>
          <t>2019-02-02</t>
        </is>
      </c>
      <c r="D1774" s="3" t="n"/>
      <c r="E1774" s="3" t="inlineStr">
        <is>
          <t>instant</t>
        </is>
      </c>
      <c r="F1774" s="3" t="inlineStr">
        <is>
          <t>59000000.0</t>
        </is>
      </c>
      <c r="G1774" s="3" t="inlineStr">
        <is>
          <t>usd</t>
        </is>
      </c>
      <c r="H1774" s="3" t="inlineStr">
        <is>
          <t>-6</t>
        </is>
      </c>
      <c r="I1774" s="3" t="inlineStr">
        <is>
          <t>srt:SubsidiaryIssuerMember</t>
        </is>
      </c>
      <c r="J1774" s="3" t="inlineStr">
        <is>
          <t>https://www.sec.gov/Archives/edgar/data/794367/000079436720000040/m-0201202010xk.htm#d69514878e11853-wk-Fact-988C4EEEFFD351EEB5A025BC0FE4E94B</t>
        </is>
      </c>
      <c r="K1774" s="3" t="inlineStr">
        <is>
          <t>2020-03-30 00:00:00</t>
        </is>
      </c>
    </row>
    <row r="1775">
      <c r="B1775" s="3" t="inlineStr">
        <is>
          <t>ReceivablesNetCurrent__dim__SubsidiaryIssuerMember</t>
        </is>
      </c>
      <c r="C1775" s="3" t="inlineStr">
        <is>
          <t>2019-02-02</t>
        </is>
      </c>
      <c r="D1775" s="3" t="n"/>
      <c r="E1775" s="3" t="inlineStr">
        <is>
          <t>instant</t>
        </is>
      </c>
      <c r="F1775" s="3" t="inlineStr">
        <is>
          <t>68000000.0</t>
        </is>
      </c>
      <c r="G1775" s="3" t="inlineStr">
        <is>
          <t>usd</t>
        </is>
      </c>
      <c r="H1775" s="3" t="inlineStr">
        <is>
          <t>-6</t>
        </is>
      </c>
      <c r="I1775" s="3" t="inlineStr">
        <is>
          <t>srt:SubsidiaryIssuerMember</t>
        </is>
      </c>
      <c r="J1775" s="3" t="inlineStr">
        <is>
          <t>https://www.sec.gov/Archives/edgar/data/794367/000079436720000040/m-0201202010xk.htm#d69514878e11945-wk-Fact-040451DBD36C5EF0A1305ADAE06DA3FC</t>
        </is>
      </c>
      <c r="K1775" s="3" t="inlineStr">
        <is>
          <t>2020-03-30 00:00:00</t>
        </is>
      </c>
    </row>
    <row r="1776">
      <c r="B1776" s="3" t="inlineStr">
        <is>
          <t>InventoryNet__dim__SubsidiaryIssuerMember</t>
        </is>
      </c>
      <c r="C1776" s="3" t="inlineStr">
        <is>
          <t>2019-02-02</t>
        </is>
      </c>
      <c r="D1776" s="3" t="n"/>
      <c r="E1776" s="3" t="inlineStr">
        <is>
          <t>instant</t>
        </is>
      </c>
      <c r="F1776" s="3" t="inlineStr">
        <is>
          <t>2342000000.0</t>
        </is>
      </c>
      <c r="G1776" s="3" t="inlineStr">
        <is>
          <t>usd</t>
        </is>
      </c>
      <c r="H1776" s="3" t="inlineStr">
        <is>
          <t>-6</t>
        </is>
      </c>
      <c r="I1776" s="3" t="inlineStr">
        <is>
          <t>srt:SubsidiaryIssuerMember</t>
        </is>
      </c>
      <c r="J1776" s="3" t="inlineStr">
        <is>
          <t>https://www.sec.gov/Archives/edgar/data/794367/000079436720000040/m-0201202010xk.htm#d69514878e12042-wk-Fact-34290060D543514F8FC4374DD36F9106</t>
        </is>
      </c>
      <c r="K1776" s="3" t="inlineStr">
        <is>
          <t>2020-03-30 00:00:00</t>
        </is>
      </c>
    </row>
    <row r="1777">
      <c r="B1777" s="3" t="inlineStr">
        <is>
          <t>PrepaidExpenseCurrent__dim__SubsidiaryIssuerMember</t>
        </is>
      </c>
      <c r="C1777" s="3" t="inlineStr">
        <is>
          <t>2019-02-02</t>
        </is>
      </c>
      <c r="D1777" s="3" t="n"/>
      <c r="E1777" s="3" t="inlineStr">
        <is>
          <t>instant</t>
        </is>
      </c>
      <c r="F1777" s="3" t="inlineStr">
        <is>
          <t>143000000.0</t>
        </is>
      </c>
      <c r="G1777" s="3" t="inlineStr">
        <is>
          <t>usd</t>
        </is>
      </c>
      <c r="H1777" s="3" t="inlineStr">
        <is>
          <t>-6</t>
        </is>
      </c>
      <c r="I1777" s="3" t="inlineStr">
        <is>
          <t>srt:SubsidiaryIssuerMember</t>
        </is>
      </c>
      <c r="J1777" s="3" t="inlineStr">
        <is>
          <t>https://www.sec.gov/Archives/edgar/data/794367/000079436720000040/m-0201202010xk.htm#d69514878e12139-wk-Fact-0871CF5DB5E752A88C1693273CD0B273</t>
        </is>
      </c>
      <c r="K1777" s="3" t="inlineStr">
        <is>
          <t>2020-03-30 00:00:00</t>
        </is>
      </c>
    </row>
    <row r="1778">
      <c r="B1778" s="3" t="inlineStr">
        <is>
          <t>AssetsCurrent__dim__SubsidiaryIssuerMember</t>
        </is>
      </c>
      <c r="C1778" s="3" t="inlineStr">
        <is>
          <t>2019-02-02</t>
        </is>
      </c>
      <c r="D1778" s="3" t="n"/>
      <c r="E1778" s="3" t="inlineStr">
        <is>
          <t>instant</t>
        </is>
      </c>
      <c r="F1778" s="3" t="inlineStr">
        <is>
          <t>2612000000.0</t>
        </is>
      </c>
      <c r="G1778" s="3" t="inlineStr">
        <is>
          <t>usd</t>
        </is>
      </c>
      <c r="H1778" s="3" t="inlineStr">
        <is>
          <t>-6</t>
        </is>
      </c>
      <c r="I1778" s="3" t="inlineStr">
        <is>
          <t>srt:SubsidiaryIssuerMember</t>
        </is>
      </c>
      <c r="J1778" s="3" t="inlineStr">
        <is>
          <t>https://www.sec.gov/Archives/edgar/data/794367/000079436720000040/m-0201202010xk.htm#d69514878e12236-wk-Fact-0BBB0D929B845BBCA25281872F2CB3C6</t>
        </is>
      </c>
      <c r="K1778" s="3" t="inlineStr">
        <is>
          <t>2020-03-30 00:00:00</t>
        </is>
      </c>
    </row>
    <row r="1779">
      <c r="B1779" s="3" t="inlineStr">
        <is>
          <t>PropertyPlantAndEquipmentNet__dim__SubsidiaryIssuerMember</t>
        </is>
      </c>
      <c r="C1779" s="3" t="inlineStr">
        <is>
          <t>2019-02-02</t>
        </is>
      </c>
      <c r="D1779" s="3" t="n"/>
      <c r="E1779" s="3" t="inlineStr">
        <is>
          <t>instant</t>
        </is>
      </c>
      <c r="F1779" s="3" t="inlineStr">
        <is>
          <t>3287000000.0</t>
        </is>
      </c>
      <c r="G1779" s="3" t="inlineStr">
        <is>
          <t>usd</t>
        </is>
      </c>
      <c r="H1779" s="3" t="inlineStr">
        <is>
          <t>-6</t>
        </is>
      </c>
      <c r="I1779" s="3" t="inlineStr">
        <is>
          <t>srt:SubsidiaryIssuerMember</t>
        </is>
      </c>
      <c r="J1779" s="3" t="inlineStr">
        <is>
          <t>https://www.sec.gov/Archives/edgar/data/794367/000079436720000040/m-0201202010xk.htm#d69514878e12333-wk-Fact-B5B96D21C778524AB562BB556AFDCF16</t>
        </is>
      </c>
      <c r="K1779" s="3" t="inlineStr">
        <is>
          <t>2020-03-30 00:00:00</t>
        </is>
      </c>
    </row>
    <row r="1780">
      <c r="B1780" s="3" t="inlineStr">
        <is>
          <t>Goodwill__dim__SubsidiaryIssuerMember</t>
        </is>
      </c>
      <c r="C1780" s="3" t="inlineStr">
        <is>
          <t>2019-02-02</t>
        </is>
      </c>
      <c r="D1780" s="3" t="n"/>
      <c r="E1780" s="3" t="inlineStr">
        <is>
          <t>instant</t>
        </is>
      </c>
      <c r="F1780" s="3" t="inlineStr">
        <is>
          <t>3326000000.0</t>
        </is>
      </c>
      <c r="G1780" s="3" t="inlineStr">
        <is>
          <t>usd</t>
        </is>
      </c>
      <c r="H1780" s="3" t="inlineStr">
        <is>
          <t>-6</t>
        </is>
      </c>
      <c r="I1780" s="3" t="inlineStr">
        <is>
          <t>srt:SubsidiaryIssuerMember</t>
        </is>
      </c>
      <c r="J1780" s="3" t="inlineStr">
        <is>
          <t>https://www.sec.gov/Archives/edgar/data/794367/000079436720000040/m-0201202010xk.htm#d69514878e12430-wk-Fact-BCE362FD40E354BF86021EE7FD5E4B51</t>
        </is>
      </c>
      <c r="K1780" s="3" t="inlineStr">
        <is>
          <t>2020-03-30 00:00:00</t>
        </is>
      </c>
    </row>
    <row r="1781">
      <c r="B1781" s="3" t="inlineStr">
        <is>
          <t>IntangibleAssetsNetExcludingGoodwill__dim__SubsidiaryIssuerMember</t>
        </is>
      </c>
      <c r="C1781" s="3" t="inlineStr">
        <is>
          <t>2019-02-02</t>
        </is>
      </c>
      <c r="D1781" s="3" t="n"/>
      <c r="E1781" s="3" t="inlineStr">
        <is>
          <t>instant</t>
        </is>
      </c>
      <c r="F1781" s="3" t="inlineStr">
        <is>
          <t>38000000.0</t>
        </is>
      </c>
      <c r="G1781" s="3" t="inlineStr">
        <is>
          <t>usd</t>
        </is>
      </c>
      <c r="H1781" s="3" t="inlineStr">
        <is>
          <t>-6</t>
        </is>
      </c>
      <c r="I1781" s="3" t="inlineStr">
        <is>
          <t>srt:SubsidiaryIssuerMember</t>
        </is>
      </c>
      <c r="J1781" s="3" t="inlineStr">
        <is>
          <t>https://www.sec.gov/Archives/edgar/data/794367/000079436720000040/m-0201202010xk.htm#d69514878e12527-wk-Fact-510969C9CDFB5EF1B4163C1F673BDBD4</t>
        </is>
      </c>
      <c r="K1781" s="3" t="inlineStr">
        <is>
          <t>2020-03-30 00:00:00</t>
        </is>
      </c>
    </row>
    <row r="1782">
      <c r="B1782" s="3" t="inlineStr">
        <is>
          <t>OtherAssetsNoncurrent__dim__SubsidiaryIssuerMember</t>
        </is>
      </c>
      <c r="C1782" s="3" t="inlineStr">
        <is>
          <t>2019-02-02</t>
        </is>
      </c>
      <c r="D1782" s="3" t="n"/>
      <c r="E1782" s="3" t="inlineStr">
        <is>
          <t>instant</t>
        </is>
      </c>
      <c r="F1782" s="3" t="inlineStr">
        <is>
          <t>41000000.0</t>
        </is>
      </c>
      <c r="G1782" s="3" t="inlineStr">
        <is>
          <t>usd</t>
        </is>
      </c>
      <c r="H1782" s="3" t="inlineStr">
        <is>
          <t>-6</t>
        </is>
      </c>
      <c r="I1782" s="3" t="inlineStr">
        <is>
          <t>srt:SubsidiaryIssuerMember</t>
        </is>
      </c>
      <c r="J1782" s="3" t="inlineStr">
        <is>
          <t>https://www.sec.gov/Archives/edgar/data/794367/000079436720000040/m-0201202010xk.htm#d69514878e12625-wk-Fact-C95EB2C7457C5EB7B570B0456B214049</t>
        </is>
      </c>
      <c r="K1782" s="3" t="inlineStr">
        <is>
          <t>2020-03-30 00:00:00</t>
        </is>
      </c>
    </row>
    <row r="1783">
      <c r="B1783" s="3" t="inlineStr">
        <is>
          <t>DeferredTaxAssetsLiabilitiesNet__dim__SubsidiaryIssuerMember</t>
        </is>
      </c>
      <c r="C1783" s="3" t="inlineStr">
        <is>
          <t>2019-02-02</t>
        </is>
      </c>
      <c r="D1783" s="3" t="n"/>
      <c r="E1783" s="3" t="inlineStr">
        <is>
          <t>instant</t>
        </is>
      </c>
      <c r="F1783" s="3" t="n"/>
      <c r="G1783" s="3" t="inlineStr">
        <is>
          <t>usd</t>
        </is>
      </c>
      <c r="H1783" s="3" t="inlineStr">
        <is>
          <t>-6</t>
        </is>
      </c>
      <c r="I1783" s="3" t="inlineStr">
        <is>
          <t>srt:SubsidiaryIssuerMember</t>
        </is>
      </c>
      <c r="J1783" s="3" t="inlineStr">
        <is>
          <t>https://www.sec.gov/Archives/edgar/data/794367/000079436720000040/m-0201202010xk.htm#d69514878e12722-wk-Fact-954CF50EF5CD501D8EE94BBD6F993198</t>
        </is>
      </c>
      <c r="K1783" s="3" t="inlineStr">
        <is>
          <t>2020-03-30 00:00:00</t>
        </is>
      </c>
    </row>
    <row r="1784">
      <c r="B1784" s="3" t="inlineStr">
        <is>
          <t>DueFromRelatedPartiesNoncurrent__dim__SubsidiaryIssuerMember</t>
        </is>
      </c>
      <c r="C1784" s="3" t="inlineStr">
        <is>
          <t>2019-02-02</t>
        </is>
      </c>
      <c r="D1784" s="3" t="n"/>
      <c r="E1784" s="3" t="inlineStr">
        <is>
          <t>instant</t>
        </is>
      </c>
      <c r="F1784" s="3" t="n"/>
      <c r="G1784" s="3" t="inlineStr">
        <is>
          <t>usd</t>
        </is>
      </c>
      <c r="H1784" s="3" t="inlineStr">
        <is>
          <t>-6</t>
        </is>
      </c>
      <c r="I1784" s="3" t="inlineStr">
        <is>
          <t>srt:SubsidiaryIssuerMember</t>
        </is>
      </c>
      <c r="J1784" s="3" t="inlineStr">
        <is>
          <t>https://www.sec.gov/Archives/edgar/data/794367/000079436720000040/m-0201202010xk.htm#d69514878e12820-wk-Fact-39D4D6BA886B57DB9882AEC590ED44B7</t>
        </is>
      </c>
      <c r="K1784" s="3" t="inlineStr">
        <is>
          <t>2020-03-30 00:00:00</t>
        </is>
      </c>
    </row>
    <row r="1785">
      <c r="B1785" s="3" t="inlineStr">
        <is>
          <t>InvestmentsInAffiliatesSubsidiariesAssociatesAndJointVentures__dim__SubsidiaryIssuerMember</t>
        </is>
      </c>
      <c r="C1785" s="3" t="inlineStr">
        <is>
          <t>2019-02-02</t>
        </is>
      </c>
      <c r="D1785" s="3" t="n"/>
      <c r="E1785" s="3" t="inlineStr">
        <is>
          <t>instant</t>
        </is>
      </c>
      <c r="F1785" s="3" t="inlineStr">
        <is>
          <t>3119000000.0</t>
        </is>
      </c>
      <c r="G1785" s="3" t="inlineStr">
        <is>
          <t>usd</t>
        </is>
      </c>
      <c r="H1785" s="3" t="inlineStr">
        <is>
          <t>-6</t>
        </is>
      </c>
      <c r="I1785" s="3" t="inlineStr">
        <is>
          <t>srt:SubsidiaryIssuerMember</t>
        </is>
      </c>
      <c r="J1785" s="3" t="inlineStr">
        <is>
          <t>https://www.sec.gov/Archives/edgar/data/794367/000079436720000040/m-0201202010xk.htm#d69514878e12918-wk-Fact-1D328E420A0254248C6CC29CDC1424D8</t>
        </is>
      </c>
      <c r="K1785" s="3" t="inlineStr">
        <is>
          <t>2020-03-30 00:00:00</t>
        </is>
      </c>
    </row>
    <row r="1786">
      <c r="B1786" s="3" t="inlineStr">
        <is>
          <t>Assets__dim__SubsidiaryIssuerMember</t>
        </is>
      </c>
      <c r="C1786" s="3" t="inlineStr">
        <is>
          <t>2019-02-02</t>
        </is>
      </c>
      <c r="D1786" s="3" t="n"/>
      <c r="E1786" s="3" t="inlineStr">
        <is>
          <t>instant</t>
        </is>
      </c>
      <c r="F1786" s="3" t="inlineStr">
        <is>
          <t>12423000000.0</t>
        </is>
      </c>
      <c r="G1786" s="3" t="inlineStr">
        <is>
          <t>usd</t>
        </is>
      </c>
      <c r="H1786" s="3" t="inlineStr">
        <is>
          <t>-6</t>
        </is>
      </c>
      <c r="I1786" s="3" t="inlineStr">
        <is>
          <t>srt:SubsidiaryIssuerMember</t>
        </is>
      </c>
      <c r="J1786" s="3" t="inlineStr">
        <is>
          <t>https://www.sec.gov/Archives/edgar/data/794367/000079436720000040/m-0201202010xk.htm#d69514878e13021-wk-Fact-CB720DE8BA3E57D5BF7ED9890675763F</t>
        </is>
      </c>
      <c r="K1786" s="3" t="inlineStr">
        <is>
          <t>2020-03-30 00:00:00</t>
        </is>
      </c>
    </row>
    <row r="1787">
      <c r="B1787" s="3" t="inlineStr">
        <is>
          <t>DebtCurrent__dim__SubsidiaryIssuerMember</t>
        </is>
      </c>
      <c r="C1787" s="3" t="inlineStr">
        <is>
          <t>2019-02-02</t>
        </is>
      </c>
      <c r="D1787" s="3" t="n"/>
      <c r="E1787" s="3" t="inlineStr">
        <is>
          <t>instant</t>
        </is>
      </c>
      <c r="F1787" s="3" t="inlineStr">
        <is>
          <t>42000000.0</t>
        </is>
      </c>
      <c r="G1787" s="3" t="inlineStr">
        <is>
          <t>usd</t>
        </is>
      </c>
      <c r="H1787" s="3" t="inlineStr">
        <is>
          <t>-6</t>
        </is>
      </c>
      <c r="I1787" s="3" t="inlineStr">
        <is>
          <t>srt:SubsidiaryIssuerMember</t>
        </is>
      </c>
      <c r="J1787" s="3" t="inlineStr">
        <is>
          <t>https://www.sec.gov/Archives/edgar/data/794367/000079436720000040/m-0201202010xk.htm#d69514878e13323-wk-Fact-AADCE487A1DB5EB2B026AEC88587A70B</t>
        </is>
      </c>
      <c r="K1787" s="3" t="inlineStr">
        <is>
          <t>2020-03-30 00:00:00</t>
        </is>
      </c>
    </row>
    <row r="1788">
      <c r="B1788" s="3" t="inlineStr">
        <is>
          <t>AccountsPayableCurrent__dim__SubsidiaryIssuerMember</t>
        </is>
      </c>
      <c r="C1788" s="3" t="inlineStr">
        <is>
          <t>2019-02-02</t>
        </is>
      </c>
      <c r="D1788" s="3" t="n"/>
      <c r="E1788" s="3" t="inlineStr">
        <is>
          <t>instant</t>
        </is>
      </c>
      <c r="F1788" s="3" t="inlineStr">
        <is>
          <t>713000000.0</t>
        </is>
      </c>
      <c r="G1788" s="3" t="inlineStr">
        <is>
          <t>usd</t>
        </is>
      </c>
      <c r="H1788" s="3" t="inlineStr">
        <is>
          <t>-6</t>
        </is>
      </c>
      <c r="I1788" s="3" t="inlineStr">
        <is>
          <t>srt:SubsidiaryIssuerMember</t>
        </is>
      </c>
      <c r="J1788" s="3" t="inlineStr">
        <is>
          <t>https://www.sec.gov/Archives/edgar/data/794367/000079436720000040/m-0201202010xk.htm#d69514878e13415-wk-Fact-5803403C009B5827917276598F1A9E70</t>
        </is>
      </c>
      <c r="K1788" s="3" t="inlineStr">
        <is>
          <t>2020-03-30 00:00:00</t>
        </is>
      </c>
    </row>
    <row r="1789">
      <c r="B1789" s="3" t="inlineStr">
        <is>
          <t>AccountsPayableAndAccruedLiabilitiesCurrent__dim__SubsidiaryIssuerMember</t>
        </is>
      </c>
      <c r="C1789" s="3" t="inlineStr">
        <is>
          <t>2019-02-02</t>
        </is>
      </c>
      <c r="D1789" s="3" t="n"/>
      <c r="E1789" s="3" t="inlineStr">
        <is>
          <t>instant</t>
        </is>
      </c>
      <c r="F1789" s="3" t="inlineStr">
        <is>
          <t>950000000.0</t>
        </is>
      </c>
      <c r="G1789" s="3" t="inlineStr">
        <is>
          <t>usd</t>
        </is>
      </c>
      <c r="H1789" s="3" t="inlineStr">
        <is>
          <t>-6</t>
        </is>
      </c>
      <c r="I1789" s="3" t="inlineStr">
        <is>
          <t>srt:SubsidiaryIssuerMember</t>
        </is>
      </c>
      <c r="J1789" s="3" t="inlineStr">
        <is>
          <t>https://www.sec.gov/Archives/edgar/data/794367/000079436720000040/m-0201202010xk.htm#d69514878e13512-wk-Fact-7F86ECE6D8845B29842E133DD984CA49</t>
        </is>
      </c>
      <c r="K1789" s="3" t="inlineStr">
        <is>
          <t>2020-03-30 00:00:00</t>
        </is>
      </c>
    </row>
    <row r="1790">
      <c r="B1790" s="3" t="inlineStr">
        <is>
          <t>AccruedIncomeTaxesCurrent__dim__SubsidiaryIssuerMember</t>
        </is>
      </c>
      <c r="C1790" s="3" t="inlineStr">
        <is>
          <t>2019-02-02</t>
        </is>
      </c>
      <c r="D1790" s="3" t="n"/>
      <c r="E1790" s="3" t="inlineStr">
        <is>
          <t>instant</t>
        </is>
      </c>
      <c r="F1790" s="3" t="inlineStr">
        <is>
          <t>52000000.0</t>
        </is>
      </c>
      <c r="G1790" s="3" t="inlineStr">
        <is>
          <t>usd</t>
        </is>
      </c>
      <c r="H1790" s="3" t="inlineStr">
        <is>
          <t>-6</t>
        </is>
      </c>
      <c r="I1790" s="3" t="inlineStr">
        <is>
          <t>srt:SubsidiaryIssuerMember</t>
        </is>
      </c>
      <c r="J1790" s="3" t="inlineStr">
        <is>
          <t>https://www.sec.gov/Archives/edgar/data/794367/000079436720000040/m-0201202010xk.htm#d69514878e13609-wk-Fact-F580CD0701A85B77832CC69A11BDACBB</t>
        </is>
      </c>
      <c r="K1790" s="3" t="inlineStr">
        <is>
          <t>2020-03-30 00:00:00</t>
        </is>
      </c>
    </row>
    <row r="1791">
      <c r="B1791" s="3" t="inlineStr">
        <is>
          <t>LiabilitiesCurrent__dim__SubsidiaryIssuerMember</t>
        </is>
      </c>
      <c r="C1791" s="3" t="inlineStr">
        <is>
          <t>2019-02-02</t>
        </is>
      </c>
      <c r="D1791" s="3" t="n"/>
      <c r="E1791" s="3" t="inlineStr">
        <is>
          <t>instant</t>
        </is>
      </c>
      <c r="F1791" s="3" t="inlineStr">
        <is>
          <t>1757000000.0</t>
        </is>
      </c>
      <c r="G1791" s="3" t="inlineStr">
        <is>
          <t>usd</t>
        </is>
      </c>
      <c r="H1791" s="3" t="inlineStr">
        <is>
          <t>-6</t>
        </is>
      </c>
      <c r="I1791" s="3" t="inlineStr">
        <is>
          <t>srt:SubsidiaryIssuerMember</t>
        </is>
      </c>
      <c r="J1791" s="3" t="inlineStr">
        <is>
          <t>https://www.sec.gov/Archives/edgar/data/794367/000079436720000040/m-0201202010xk.htm#d69514878e13707-wk-Fact-2FFBF9AEC8E65703AFFED7617A4DBE0C</t>
        </is>
      </c>
      <c r="K1791" s="3" t="inlineStr">
        <is>
          <t>2020-03-30 00:00:00</t>
        </is>
      </c>
    </row>
    <row r="1792">
      <c r="B1792" s="3" t="inlineStr">
        <is>
          <t>LongTermDebtAndCapitalLeaseObligations__dim__SubsidiaryIssuerMember</t>
        </is>
      </c>
      <c r="C1792" s="3" t="inlineStr">
        <is>
          <t>2019-02-02</t>
        </is>
      </c>
      <c r="D1792" s="3" t="n"/>
      <c r="E1792" s="3" t="inlineStr">
        <is>
          <t>instant</t>
        </is>
      </c>
      <c r="F1792" s="3" t="inlineStr">
        <is>
          <t>4692000000.0</t>
        </is>
      </c>
      <c r="G1792" s="3" t="inlineStr">
        <is>
          <t>usd</t>
        </is>
      </c>
      <c r="H1792" s="3" t="inlineStr">
        <is>
          <t>-6</t>
        </is>
      </c>
      <c r="I1792" s="3" t="inlineStr">
        <is>
          <t>srt:SubsidiaryIssuerMember</t>
        </is>
      </c>
      <c r="J1792" s="3" t="inlineStr">
        <is>
          <t>https://www.sec.gov/Archives/edgar/data/794367/000079436720000040/m-0201202010xk.htm#d69514878e13804-wk-Fact-D75603DFD2F55BFEBA94BDA481D914E5</t>
        </is>
      </c>
      <c r="K1792" s="3" t="inlineStr">
        <is>
          <t>2020-03-30 00:00:00</t>
        </is>
      </c>
    </row>
    <row r="1793">
      <c r="B1793" s="3" t="inlineStr">
        <is>
          <t>DueToRelatedPartiesNoncurrent__dim__SubsidiaryIssuerMember</t>
        </is>
      </c>
      <c r="C1793" s="3" t="inlineStr">
        <is>
          <t>2019-02-02</t>
        </is>
      </c>
      <c r="D1793" s="3" t="n"/>
      <c r="E1793" s="3" t="inlineStr">
        <is>
          <t>instant</t>
        </is>
      </c>
      <c r="F1793" s="3" t="inlineStr">
        <is>
          <t>3103000000.0</t>
        </is>
      </c>
      <c r="G1793" s="3" t="inlineStr">
        <is>
          <t>usd</t>
        </is>
      </c>
      <c r="H1793" s="3" t="inlineStr">
        <is>
          <t>-6</t>
        </is>
      </c>
      <c r="I1793" s="3" t="inlineStr">
        <is>
          <t>srt:SubsidiaryIssuerMember</t>
        </is>
      </c>
      <c r="J1793" s="3" t="inlineStr">
        <is>
          <t>https://www.sec.gov/Archives/edgar/data/794367/000079436720000040/m-0201202010xk.htm#d69514878e13901-wk-Fact-7E3AD91E0C6950E8AAB6E414FEF3B085</t>
        </is>
      </c>
      <c r="K1793" s="3" t="inlineStr">
        <is>
          <t>2020-03-30 00:00:00</t>
        </is>
      </c>
    </row>
    <row r="1794">
      <c r="B1794" s="3" t="inlineStr">
        <is>
          <t>DeferredTaxLiabilitiesNoncurrent__dim__SubsidiaryIssuerMember</t>
        </is>
      </c>
      <c r="C1794" s="3" t="inlineStr">
        <is>
          <t>2019-02-02</t>
        </is>
      </c>
      <c r="D1794" s="3" t="n"/>
      <c r="E1794" s="3" t="inlineStr">
        <is>
          <t>instant</t>
        </is>
      </c>
      <c r="F1794" s="3" t="inlineStr">
        <is>
          <t>679000000.0</t>
        </is>
      </c>
      <c r="G1794" s="3" t="inlineStr">
        <is>
          <t>usd</t>
        </is>
      </c>
      <c r="H1794" s="3" t="inlineStr">
        <is>
          <t>-6</t>
        </is>
      </c>
      <c r="I1794" s="3" t="inlineStr">
        <is>
          <t>srt:SubsidiaryIssuerMember</t>
        </is>
      </c>
      <c r="J1794" s="3" t="inlineStr">
        <is>
          <t>https://www.sec.gov/Archives/edgar/data/794367/000079436720000040/m-0201202010xk.htm#d69514878e13999-wk-Fact-BEC4D7A375475E2A9024BD54EBF6A332</t>
        </is>
      </c>
      <c r="K1794" s="3" t="inlineStr">
        <is>
          <t>2020-03-30 00:00:00</t>
        </is>
      </c>
    </row>
    <row r="1795">
      <c r="B1795" s="3" t="inlineStr">
        <is>
          <t>OtherLiabilitiesNoncurrent__dim__SubsidiaryIssuerMember</t>
        </is>
      </c>
      <c r="C1795" s="3" t="inlineStr">
        <is>
          <t>2019-02-02</t>
        </is>
      </c>
      <c r="D1795" s="3" t="n"/>
      <c r="E1795" s="3" t="inlineStr">
        <is>
          <t>instant</t>
        </is>
      </c>
      <c r="F1795" s="3" t="inlineStr">
        <is>
          <t>406000000.0</t>
        </is>
      </c>
      <c r="G1795" s="3" t="inlineStr">
        <is>
          <t>usd</t>
        </is>
      </c>
      <c r="H1795" s="3" t="inlineStr">
        <is>
          <t>-6</t>
        </is>
      </c>
      <c r="I1795" s="3" t="inlineStr">
        <is>
          <t>srt:SubsidiaryIssuerMember</t>
        </is>
      </c>
      <c r="J1795" s="3" t="inlineStr">
        <is>
          <t>https://www.sec.gov/Archives/edgar/data/794367/000079436720000040/m-0201202010xk.htm#d69514878e14097-wk-Fact-10649400D5B35AD78CA71A559607CC26</t>
        </is>
      </c>
      <c r="K1795" s="3" t="inlineStr">
        <is>
          <t>2020-03-30 00:00:00</t>
        </is>
      </c>
    </row>
    <row r="1796">
      <c r="B1796" s="3" t="inlineStr">
        <is>
          <t>StockholdersEquity__dim__SubsidiaryIssuerMember</t>
        </is>
      </c>
      <c r="C1796" s="3" t="inlineStr">
        <is>
          <t>2019-02-02</t>
        </is>
      </c>
      <c r="D1796" s="3" t="n"/>
      <c r="E1796" s="3" t="inlineStr">
        <is>
          <t>instant</t>
        </is>
      </c>
      <c r="F1796" s="3" t="inlineStr">
        <is>
          <t>1786000000.0</t>
        </is>
      </c>
      <c r="G1796" s="3" t="inlineStr">
        <is>
          <t>usd</t>
        </is>
      </c>
      <c r="H1796" s="3" t="inlineStr">
        <is>
          <t>-6</t>
        </is>
      </c>
      <c r="I1796" s="3" t="inlineStr">
        <is>
          <t>srt:SubsidiaryIssuerMember</t>
        </is>
      </c>
      <c r="J1796" s="3" t="inlineStr">
        <is>
          <t>https://www.sec.gov/Archives/edgar/data/794367/000079436720000040/m-0201202010xk.htm#d69514878e14296-wk-Fact-81A534D0E61053F5AE2279836C019CBA</t>
        </is>
      </c>
      <c r="K1796" s="3" t="inlineStr">
        <is>
          <t>2020-03-30 00:00:00</t>
        </is>
      </c>
    </row>
    <row r="1797">
      <c r="B1797" s="3" t="inlineStr">
        <is>
          <t>MinorityInterest__dim__SubsidiaryIssuerMember</t>
        </is>
      </c>
      <c r="C1797" s="3" t="inlineStr">
        <is>
          <t>2019-02-02</t>
        </is>
      </c>
      <c r="D1797" s="3" t="n"/>
      <c r="E1797" s="3" t="inlineStr">
        <is>
          <t>instant</t>
        </is>
      </c>
      <c r="F1797" s="3" t="n"/>
      <c r="G1797" s="3" t="inlineStr">
        <is>
          <t>usd</t>
        </is>
      </c>
      <c r="H1797" s="3" t="inlineStr">
        <is>
          <t>-6</t>
        </is>
      </c>
      <c r="I1797" s="3" t="inlineStr">
        <is>
          <t>srt:SubsidiaryIssuerMember</t>
        </is>
      </c>
      <c r="J1797" s="3" t="inlineStr">
        <is>
          <t>https://www.sec.gov/Archives/edgar/data/794367/000079436720000040/m-0201202010xk.htm#d69514878e14394-wk-Fact-696FD429DFD151BBAC15884B32BC568F</t>
        </is>
      </c>
      <c r="K1797" s="3" t="inlineStr">
        <is>
          <t>2020-03-30 00:00:00</t>
        </is>
      </c>
    </row>
    <row r="1798">
      <c r="B1798" s="3" t="inlineStr">
        <is>
          <t>StockholdersEquityIncludingPortionAttributableToNoncontrollingInterest__dim__SubsidiaryIssuerMember</t>
        </is>
      </c>
      <c r="C1798" s="3" t="inlineStr">
        <is>
          <t>2019-02-02</t>
        </is>
      </c>
      <c r="D1798" s="3" t="n"/>
      <c r="E1798" s="3" t="inlineStr">
        <is>
          <t>instant</t>
        </is>
      </c>
      <c r="F1798" s="3" t="inlineStr">
        <is>
          <t>1786000000.0</t>
        </is>
      </c>
      <c r="G1798" s="3" t="inlineStr">
        <is>
          <t>usd</t>
        </is>
      </c>
      <c r="H1798" s="3" t="inlineStr">
        <is>
          <t>-6</t>
        </is>
      </c>
      <c r="I1798" s="3" t="inlineStr">
        <is>
          <t>srt:SubsidiaryIssuerMember</t>
        </is>
      </c>
      <c r="J1798" s="3" t="inlineStr">
        <is>
          <t>https://www.sec.gov/Archives/edgar/data/794367/000079436720000040/m-0201202010xk.htm#d69514878e14491-wk-Fact-8DDA9B5FCF8051EBA8A253091DADDA39</t>
        </is>
      </c>
      <c r="K1798" s="3" t="inlineStr">
        <is>
          <t>2020-03-30 00:00:00</t>
        </is>
      </c>
    </row>
    <row r="1799">
      <c r="B1799" s="3" t="inlineStr">
        <is>
          <t>LiabilitiesAndStockholdersEquity__dim__SubsidiaryIssuerMember</t>
        </is>
      </c>
      <c r="C1799" s="3" t="inlineStr">
        <is>
          <t>2019-02-02</t>
        </is>
      </c>
      <c r="D1799" s="3" t="n"/>
      <c r="E1799" s="3" t="inlineStr">
        <is>
          <t>instant</t>
        </is>
      </c>
      <c r="F1799" s="3" t="inlineStr">
        <is>
          <t>12423000000.0</t>
        </is>
      </c>
      <c r="G1799" s="3" t="inlineStr">
        <is>
          <t>usd</t>
        </is>
      </c>
      <c r="H1799" s="3" t="inlineStr">
        <is>
          <t>-6</t>
        </is>
      </c>
      <c r="I1799" s="3" t="inlineStr">
        <is>
          <t>srt:SubsidiaryIssuerMember</t>
        </is>
      </c>
      <c r="J1799" s="3" t="inlineStr">
        <is>
          <t>https://www.sec.gov/Archives/edgar/data/794367/000079436720000040/m-0201202010xk.htm#d69514878e14594-wk-Fact-CC374659FC865FA6B0DA6648CF219295</t>
        </is>
      </c>
      <c r="K1799" s="3" t="inlineStr">
        <is>
          <t>2020-03-30 00:00:00</t>
        </is>
      </c>
    </row>
    <row r="1800">
      <c r="B1800" s="3" t="inlineStr">
        <is>
          <t>CashAndCashEquivalentsAtCarryingValue</t>
        </is>
      </c>
      <c r="C1800" s="3" t="inlineStr">
        <is>
          <t>2019-02-02</t>
        </is>
      </c>
      <c r="D1800" s="3" t="n"/>
      <c r="E1800" s="3" t="inlineStr">
        <is>
          <t>instant</t>
        </is>
      </c>
      <c r="F1800" s="3" t="n"/>
      <c r="G1800" s="3" t="inlineStr">
        <is>
          <t>usd</t>
        </is>
      </c>
      <c r="H1800" s="3" t="inlineStr">
        <is>
          <t>-6</t>
        </is>
      </c>
      <c r="I1800" s="3" t="inlineStr">
        <is>
          <t>srt:ConsolidationEliminationsMember</t>
        </is>
      </c>
      <c r="J1800" s="3" t="inlineStr">
        <is>
          <t>https://www.sec.gov/Archives/edgar/data/794367/000079436720000040/m-0201202010xk.htm#d69514878e11892-wk-Fact-C513DFF3735359FAA4FD9E4542A3E5FD</t>
        </is>
      </c>
      <c r="K1800" s="3" t="inlineStr">
        <is>
          <t>2020-03-30 00:00:00</t>
        </is>
      </c>
    </row>
    <row r="1801">
      <c r="B1801" s="3" t="inlineStr">
        <is>
          <t>ReceivablesNetCurrent</t>
        </is>
      </c>
      <c r="C1801" s="3" t="inlineStr">
        <is>
          <t>2019-02-02</t>
        </is>
      </c>
      <c r="D1801" s="3" t="n"/>
      <c r="E1801" s="3" t="inlineStr">
        <is>
          <t>instant</t>
        </is>
      </c>
      <c r="F1801" s="3" t="n"/>
      <c r="G1801" s="3" t="inlineStr">
        <is>
          <t>usd</t>
        </is>
      </c>
      <c r="H1801" s="3" t="inlineStr">
        <is>
          <t>-6</t>
        </is>
      </c>
      <c r="I1801" s="3" t="inlineStr">
        <is>
          <t>srt:ConsolidationEliminationsMember</t>
        </is>
      </c>
      <c r="J1801" s="3" t="inlineStr">
        <is>
          <t>https://www.sec.gov/Archives/edgar/data/794367/000079436720000040/m-0201202010xk.htm#d69514878e11984-wk-Fact-3BF7746C47405DFD88C74929F3799A40</t>
        </is>
      </c>
      <c r="K1801" s="3" t="inlineStr">
        <is>
          <t>2020-03-30 00:00:00</t>
        </is>
      </c>
    </row>
    <row r="1802">
      <c r="B1802" s="3" t="inlineStr">
        <is>
          <t>InventoryNet</t>
        </is>
      </c>
      <c r="C1802" s="3" t="inlineStr">
        <is>
          <t>2019-02-02</t>
        </is>
      </c>
      <c r="D1802" s="3" t="n"/>
      <c r="E1802" s="3" t="inlineStr">
        <is>
          <t>instant</t>
        </is>
      </c>
      <c r="F1802" s="3" t="n"/>
      <c r="G1802" s="3" t="inlineStr">
        <is>
          <t>usd</t>
        </is>
      </c>
      <c r="H1802" s="3" t="inlineStr">
        <is>
          <t>-6</t>
        </is>
      </c>
      <c r="I1802" s="3" t="inlineStr">
        <is>
          <t>srt:ConsolidationEliminationsMember</t>
        </is>
      </c>
      <c r="J1802" s="3" t="inlineStr">
        <is>
          <t>https://www.sec.gov/Archives/edgar/data/794367/000079436720000040/m-0201202010xk.htm#d69514878e12081-wk-Fact-588051B2AA3C5143A20236CE71D0FC35</t>
        </is>
      </c>
      <c r="K1802" s="3" t="inlineStr">
        <is>
          <t>2020-03-30 00:00:00</t>
        </is>
      </c>
    </row>
    <row r="1803">
      <c r="B1803" s="3" t="inlineStr">
        <is>
          <t>PrepaidExpenseCurrent</t>
        </is>
      </c>
      <c r="C1803" s="3" t="inlineStr">
        <is>
          <t>2019-02-02</t>
        </is>
      </c>
      <c r="D1803" s="3" t="n"/>
      <c r="E1803" s="3" t="inlineStr">
        <is>
          <t>instant</t>
        </is>
      </c>
      <c r="F1803" s="3" t="n"/>
      <c r="G1803" s="3" t="inlineStr">
        <is>
          <t>usd</t>
        </is>
      </c>
      <c r="H1803" s="3" t="inlineStr">
        <is>
          <t>-6</t>
        </is>
      </c>
      <c r="I1803" s="3" t="inlineStr">
        <is>
          <t>srt:ConsolidationEliminationsMember</t>
        </is>
      </c>
      <c r="J1803" s="3" t="inlineStr">
        <is>
          <t>https://www.sec.gov/Archives/edgar/data/794367/000079436720000040/m-0201202010xk.htm#d69514878e12178-wk-Fact-7F7179C50F115968A45EAB154E52BCD3</t>
        </is>
      </c>
      <c r="K1803" s="3" t="inlineStr">
        <is>
          <t>2020-03-30 00:00:00</t>
        </is>
      </c>
    </row>
    <row r="1804">
      <c r="B1804" s="3" t="inlineStr">
        <is>
          <t>AssetsCurrent</t>
        </is>
      </c>
      <c r="C1804" s="3" t="inlineStr">
        <is>
          <t>2019-02-02</t>
        </is>
      </c>
      <c r="D1804" s="3" t="n"/>
      <c r="E1804" s="3" t="inlineStr">
        <is>
          <t>instant</t>
        </is>
      </c>
      <c r="F1804" s="3" t="n"/>
      <c r="G1804" s="3" t="inlineStr">
        <is>
          <t>usd</t>
        </is>
      </c>
      <c r="H1804" s="3" t="inlineStr">
        <is>
          <t>-6</t>
        </is>
      </c>
      <c r="I1804" s="3" t="inlineStr">
        <is>
          <t>srt:ConsolidationEliminationsMember</t>
        </is>
      </c>
      <c r="J1804" s="3" t="inlineStr">
        <is>
          <t>https://www.sec.gov/Archives/edgar/data/794367/000079436720000040/m-0201202010xk.htm#d69514878e12275-wk-Fact-02DC8BE21EE65F5989C8AD671BA5BDD2</t>
        </is>
      </c>
      <c r="K1804" s="3" t="inlineStr">
        <is>
          <t>2020-03-30 00:00:00</t>
        </is>
      </c>
    </row>
    <row r="1805">
      <c r="B1805" s="3" t="inlineStr">
        <is>
          <t>PropertyPlantAndEquipmentNet</t>
        </is>
      </c>
      <c r="C1805" s="3" t="inlineStr">
        <is>
          <t>2019-02-02</t>
        </is>
      </c>
      <c r="D1805" s="3" t="n"/>
      <c r="E1805" s="3" t="inlineStr">
        <is>
          <t>instant</t>
        </is>
      </c>
      <c r="F1805" s="3" t="n"/>
      <c r="G1805" s="3" t="inlineStr">
        <is>
          <t>usd</t>
        </is>
      </c>
      <c r="H1805" s="3" t="inlineStr">
        <is>
          <t>-6</t>
        </is>
      </c>
      <c r="I1805" s="3" t="inlineStr">
        <is>
          <t>srt:ConsolidationEliminationsMember</t>
        </is>
      </c>
      <c r="J1805" s="3" t="inlineStr">
        <is>
          <t>https://www.sec.gov/Archives/edgar/data/794367/000079436720000040/m-0201202010xk.htm#d69514878e12372-wk-Fact-3E00EF9B2A64568FB3776EFF0E49C8ED</t>
        </is>
      </c>
      <c r="K1805" s="3" t="inlineStr">
        <is>
          <t>2020-03-30 00:00:00</t>
        </is>
      </c>
    </row>
    <row r="1806">
      <c r="B1806" s="3" t="inlineStr">
        <is>
          <t>Goodwill</t>
        </is>
      </c>
      <c r="C1806" s="3" t="inlineStr">
        <is>
          <t>2019-02-02</t>
        </is>
      </c>
      <c r="D1806" s="3" t="n"/>
      <c r="E1806" s="3" t="inlineStr">
        <is>
          <t>instant</t>
        </is>
      </c>
      <c r="F1806" s="3" t="n"/>
      <c r="G1806" s="3" t="inlineStr">
        <is>
          <t>usd</t>
        </is>
      </c>
      <c r="H1806" s="3" t="inlineStr">
        <is>
          <t>-6</t>
        </is>
      </c>
      <c r="I1806" s="3" t="inlineStr">
        <is>
          <t>srt:ConsolidationEliminationsMember</t>
        </is>
      </c>
      <c r="J1806" s="3" t="inlineStr">
        <is>
          <t>https://www.sec.gov/Archives/edgar/data/794367/000079436720000040/m-0201202010xk.htm#d69514878e12469-wk-Fact-D667A2D5FFFB51D0858A14F6E3B30667</t>
        </is>
      </c>
      <c r="K1806" s="3" t="inlineStr">
        <is>
          <t>2020-03-30 00:00:00</t>
        </is>
      </c>
    </row>
    <row r="1807">
      <c r="B1807" s="3" t="inlineStr">
        <is>
          <t>IntangibleAssetsNetExcludingGoodwill</t>
        </is>
      </c>
      <c r="C1807" s="3" t="inlineStr">
        <is>
          <t>2019-02-02</t>
        </is>
      </c>
      <c r="D1807" s="3" t="n"/>
      <c r="E1807" s="3" t="inlineStr">
        <is>
          <t>instant</t>
        </is>
      </c>
      <c r="F1807" s="3" t="n"/>
      <c r="G1807" s="3" t="inlineStr">
        <is>
          <t>usd</t>
        </is>
      </c>
      <c r="H1807" s="3" t="inlineStr">
        <is>
          <t>-6</t>
        </is>
      </c>
      <c r="I1807" s="3" t="inlineStr">
        <is>
          <t>srt:ConsolidationEliminationsMember</t>
        </is>
      </c>
      <c r="J1807" s="3" t="inlineStr">
        <is>
          <t>https://www.sec.gov/Archives/edgar/data/794367/000079436720000040/m-0201202010xk.htm#d69514878e12566-wk-Fact-D03FA460AE4F5DA6A6A1E54E42153438</t>
        </is>
      </c>
      <c r="K1807" s="3" t="inlineStr">
        <is>
          <t>2020-03-30 00:00:00</t>
        </is>
      </c>
    </row>
    <row r="1808">
      <c r="B1808" s="3" t="inlineStr">
        <is>
          <t>OtherAssetsNoncurrent</t>
        </is>
      </c>
      <c r="C1808" s="3" t="inlineStr">
        <is>
          <t>2019-02-02</t>
        </is>
      </c>
      <c r="D1808" s="3" t="n"/>
      <c r="E1808" s="3" t="inlineStr">
        <is>
          <t>instant</t>
        </is>
      </c>
      <c r="F1808" s="3" t="n"/>
      <c r="G1808" s="3" t="inlineStr">
        <is>
          <t>usd</t>
        </is>
      </c>
      <c r="H1808" s="3" t="inlineStr">
        <is>
          <t>-6</t>
        </is>
      </c>
      <c r="I1808" s="3" t="inlineStr">
        <is>
          <t>srt:ConsolidationEliminationsMember</t>
        </is>
      </c>
      <c r="J1808" s="3" t="inlineStr">
        <is>
          <t>https://www.sec.gov/Archives/edgar/data/794367/000079436720000040/m-0201202010xk.htm#d69514878e12664-wk-Fact-73EAA9CDBE185E76B2614600BD0AEA58</t>
        </is>
      </c>
      <c r="K1808" s="3" t="inlineStr">
        <is>
          <t>2020-03-30 00:00:00</t>
        </is>
      </c>
    </row>
    <row r="1809">
      <c r="B1809" s="3" t="inlineStr">
        <is>
          <t>DeferredTaxAssetsLiabilitiesNet</t>
        </is>
      </c>
      <c r="C1809" s="3" t="inlineStr">
        <is>
          <t>2019-02-02</t>
        </is>
      </c>
      <c r="D1809" s="3" t="n"/>
      <c r="E1809" s="3" t="inlineStr">
        <is>
          <t>instant</t>
        </is>
      </c>
      <c r="F1809" s="3" t="inlineStr">
        <is>
          <t>-12000000.0</t>
        </is>
      </c>
      <c r="G1809" s="3" t="inlineStr">
        <is>
          <t>usd</t>
        </is>
      </c>
      <c r="H1809" s="3" t="inlineStr">
        <is>
          <t>-6</t>
        </is>
      </c>
      <c r="I1809" s="3" t="inlineStr">
        <is>
          <t>srt:ConsolidationEliminationsMember</t>
        </is>
      </c>
      <c r="J1809" s="3" t="inlineStr">
        <is>
          <t>https://www.sec.gov/Archives/edgar/data/794367/000079436720000040/m-0201202010xk.htm#d69514878e12761-wk-Fact-30B678A119825B759BD550DDF0E6E133</t>
        </is>
      </c>
      <c r="K1809" s="3" t="inlineStr">
        <is>
          <t>2020-03-30 00:00:00</t>
        </is>
      </c>
    </row>
    <row r="1810">
      <c r="B1810" s="3" t="inlineStr">
        <is>
          <t>DueFromRelatedPartiesNoncurrent</t>
        </is>
      </c>
      <c r="C1810" s="3" t="inlineStr">
        <is>
          <t>2019-02-02</t>
        </is>
      </c>
      <c r="D1810" s="3" t="n"/>
      <c r="E1810" s="3" t="inlineStr">
        <is>
          <t>instant</t>
        </is>
      </c>
      <c r="F1810" s="3" t="inlineStr">
        <is>
          <t>-3103000000.0</t>
        </is>
      </c>
      <c r="G1810" s="3" t="inlineStr">
        <is>
          <t>usd</t>
        </is>
      </c>
      <c r="H1810" s="3" t="inlineStr">
        <is>
          <t>-6</t>
        </is>
      </c>
      <c r="I1810" s="3" t="inlineStr">
        <is>
          <t>srt:ConsolidationEliminationsMember</t>
        </is>
      </c>
      <c r="J1810" s="3" t="inlineStr">
        <is>
          <t>https://www.sec.gov/Archives/edgar/data/794367/000079436720000040/m-0201202010xk.htm#d69514878e12859-wk-Fact-9001B948858757698E85F4B658B616E6</t>
        </is>
      </c>
      <c r="K1810" s="3" t="inlineStr">
        <is>
          <t>2020-03-30 00:00:00</t>
        </is>
      </c>
    </row>
    <row r="1811">
      <c r="B1811" s="3" t="inlineStr">
        <is>
          <t>InvestmentsInAffiliatesSubsidiariesAssociatesAndJointVentures</t>
        </is>
      </c>
      <c r="C1811" s="3" t="inlineStr">
        <is>
          <t>2019-02-02</t>
        </is>
      </c>
      <c r="D1811" s="3" t="n"/>
      <c r="E1811" s="3" t="inlineStr">
        <is>
          <t>instant</t>
        </is>
      </c>
      <c r="F1811" s="3" t="inlineStr">
        <is>
          <t>-7149000000.0</t>
        </is>
      </c>
      <c r="G1811" s="3" t="inlineStr">
        <is>
          <t>usd</t>
        </is>
      </c>
      <c r="H1811" s="3" t="inlineStr">
        <is>
          <t>-6</t>
        </is>
      </c>
      <c r="I1811" s="3" t="inlineStr">
        <is>
          <t>srt:ConsolidationEliminationsMember</t>
        </is>
      </c>
      <c r="J1811" s="3" t="inlineStr">
        <is>
          <t>https://www.sec.gov/Archives/edgar/data/794367/000079436720000040/m-0201202010xk.htm#d69514878e12957-wk-Fact-E6E88B96ED905875BD75E4F5BAF69FB9</t>
        </is>
      </c>
      <c r="K1811" s="3" t="inlineStr">
        <is>
          <t>2020-03-30 00:00:00</t>
        </is>
      </c>
    </row>
    <row r="1812">
      <c r="B1812" s="3" t="inlineStr">
        <is>
          <t>Assets</t>
        </is>
      </c>
      <c r="C1812" s="3" t="inlineStr">
        <is>
          <t>2019-02-02</t>
        </is>
      </c>
      <c r="D1812" s="3" t="n"/>
      <c r="E1812" s="3" t="inlineStr">
        <is>
          <t>instant</t>
        </is>
      </c>
      <c r="F1812" s="3" t="inlineStr">
        <is>
          <t>-10264000000.0</t>
        </is>
      </c>
      <c r="G1812" s="3" t="inlineStr">
        <is>
          <t>usd</t>
        </is>
      </c>
      <c r="H1812" s="3" t="inlineStr">
        <is>
          <t>-6</t>
        </is>
      </c>
      <c r="I1812" s="3" t="inlineStr">
        <is>
          <t>srt:ConsolidationEliminationsMember</t>
        </is>
      </c>
      <c r="J1812" s="3" t="inlineStr">
        <is>
          <t>https://www.sec.gov/Archives/edgar/data/794367/000079436720000040/m-0201202010xk.htm#d69514878e13060-wk-Fact-67E18250190550428A8A657958F57996</t>
        </is>
      </c>
      <c r="K1812" s="3" t="inlineStr">
        <is>
          <t>2020-03-30 00:00:00</t>
        </is>
      </c>
    </row>
    <row r="1813">
      <c r="B1813" s="3" t="inlineStr">
        <is>
          <t>DebtCurrent</t>
        </is>
      </c>
      <c r="C1813" s="3" t="inlineStr">
        <is>
          <t>2019-02-02</t>
        </is>
      </c>
      <c r="D1813" s="3" t="n"/>
      <c r="E1813" s="3" t="inlineStr">
        <is>
          <t>instant</t>
        </is>
      </c>
      <c r="F1813" s="3" t="n"/>
      <c r="G1813" s="3" t="inlineStr">
        <is>
          <t>usd</t>
        </is>
      </c>
      <c r="H1813" s="3" t="inlineStr">
        <is>
          <t>-6</t>
        </is>
      </c>
      <c r="I1813" s="3" t="inlineStr">
        <is>
          <t>srt:ConsolidationEliminationsMember</t>
        </is>
      </c>
      <c r="J1813" s="3" t="inlineStr">
        <is>
          <t>https://www.sec.gov/Archives/edgar/data/794367/000079436720000040/m-0201202010xk.htm#d69514878e13362-wk-Fact-DAFD0A488C7156959C934C379886E58F</t>
        </is>
      </c>
      <c r="K1813" s="3" t="inlineStr">
        <is>
          <t>2020-03-30 00:00:00</t>
        </is>
      </c>
    </row>
    <row r="1814">
      <c r="B1814" s="3" t="inlineStr">
        <is>
          <t>AccountsPayableCurrent</t>
        </is>
      </c>
      <c r="C1814" s="3" t="inlineStr">
        <is>
          <t>2019-02-02</t>
        </is>
      </c>
      <c r="D1814" s="3" t="n"/>
      <c r="E1814" s="3" t="inlineStr">
        <is>
          <t>instant</t>
        </is>
      </c>
      <c r="F1814" s="3" t="n"/>
      <c r="G1814" s="3" t="inlineStr">
        <is>
          <t>usd</t>
        </is>
      </c>
      <c r="H1814" s="3" t="inlineStr">
        <is>
          <t>-6</t>
        </is>
      </c>
      <c r="I1814" s="3" t="inlineStr">
        <is>
          <t>srt:ConsolidationEliminationsMember</t>
        </is>
      </c>
      <c r="J1814" s="3" t="inlineStr">
        <is>
          <t>https://www.sec.gov/Archives/edgar/data/794367/000079436720000040/m-0201202010xk.htm#d69514878e13454-wk-Fact-CA1071DB332955C5B85FF33AC36BBFAF</t>
        </is>
      </c>
      <c r="K1814" s="3" t="inlineStr">
        <is>
          <t>2020-03-30 00:00:00</t>
        </is>
      </c>
    </row>
    <row r="1815">
      <c r="B1815" s="3" t="inlineStr">
        <is>
          <t>AccountsPayableAndAccruedLiabilitiesCurrent</t>
        </is>
      </c>
      <c r="C1815" s="3" t="inlineStr">
        <is>
          <t>2019-02-02</t>
        </is>
      </c>
      <c r="D1815" s="3" t="n"/>
      <c r="E1815" s="3" t="inlineStr">
        <is>
          <t>instant</t>
        </is>
      </c>
      <c r="F1815" s="3" t="n"/>
      <c r="G1815" s="3" t="inlineStr">
        <is>
          <t>usd</t>
        </is>
      </c>
      <c r="H1815" s="3" t="inlineStr">
        <is>
          <t>-6</t>
        </is>
      </c>
      <c r="I1815" s="3" t="inlineStr">
        <is>
          <t>srt:ConsolidationEliminationsMember</t>
        </is>
      </c>
      <c r="J1815" s="3" t="inlineStr">
        <is>
          <t>https://www.sec.gov/Archives/edgar/data/794367/000079436720000040/m-0201202010xk.htm#d69514878e13551-wk-Fact-CF991666A43250A3BE38B5D04B156CD0</t>
        </is>
      </c>
      <c r="K1815" s="3" t="inlineStr">
        <is>
          <t>2020-03-30 00:00:00</t>
        </is>
      </c>
    </row>
    <row r="1816">
      <c r="B1816" s="3" t="inlineStr">
        <is>
          <t>AccruedIncomeTaxesCurrent</t>
        </is>
      </c>
      <c r="C1816" s="3" t="inlineStr">
        <is>
          <t>2019-02-02</t>
        </is>
      </c>
      <c r="D1816" s="3" t="n"/>
      <c r="E1816" s="3" t="inlineStr">
        <is>
          <t>instant</t>
        </is>
      </c>
      <c r="F1816" s="3" t="n"/>
      <c r="G1816" s="3" t="inlineStr">
        <is>
          <t>usd</t>
        </is>
      </c>
      <c r="H1816" s="3" t="inlineStr">
        <is>
          <t>-6</t>
        </is>
      </c>
      <c r="I1816" s="3" t="inlineStr">
        <is>
          <t>srt:ConsolidationEliminationsMember</t>
        </is>
      </c>
      <c r="J1816" s="3" t="inlineStr">
        <is>
          <t>https://www.sec.gov/Archives/edgar/data/794367/000079436720000040/m-0201202010xk.htm#d69514878e13648-wk-Fact-6A5D09D4A1855B47B32ED71D1246331E</t>
        </is>
      </c>
      <c r="K1816" s="3" t="inlineStr">
        <is>
          <t>2020-03-30 00:00:00</t>
        </is>
      </c>
    </row>
    <row r="1817">
      <c r="B1817" s="3" t="inlineStr">
        <is>
          <t>LiabilitiesCurrent</t>
        </is>
      </c>
      <c r="C1817" s="3" t="inlineStr">
        <is>
          <t>2019-02-02</t>
        </is>
      </c>
      <c r="D1817" s="3" t="n"/>
      <c r="E1817" s="3" t="inlineStr">
        <is>
          <t>instant</t>
        </is>
      </c>
      <c r="F1817" s="3" t="n"/>
      <c r="G1817" s="3" t="inlineStr">
        <is>
          <t>usd</t>
        </is>
      </c>
      <c r="H1817" s="3" t="inlineStr">
        <is>
          <t>-6</t>
        </is>
      </c>
      <c r="I1817" s="3" t="inlineStr">
        <is>
          <t>srt:ConsolidationEliminationsMember</t>
        </is>
      </c>
      <c r="J1817" s="3" t="inlineStr">
        <is>
          <t>https://www.sec.gov/Archives/edgar/data/794367/000079436720000040/m-0201202010xk.htm#d69514878e13746-wk-Fact-38B9E874E60B5D1CBF7D5032CDBCA839</t>
        </is>
      </c>
      <c r="K1817" s="3" t="inlineStr">
        <is>
          <t>2020-03-30 00:00:00</t>
        </is>
      </c>
    </row>
    <row r="1818">
      <c r="B1818" s="3" t="inlineStr">
        <is>
          <t>LongTermDebtAndCapitalLeaseObligations</t>
        </is>
      </c>
      <c r="C1818" s="3" t="inlineStr">
        <is>
          <t>2019-02-02</t>
        </is>
      </c>
      <c r="D1818" s="3" t="n"/>
      <c r="E1818" s="3" t="inlineStr">
        <is>
          <t>instant</t>
        </is>
      </c>
      <c r="F1818" s="3" t="n"/>
      <c r="G1818" s="3" t="inlineStr">
        <is>
          <t>usd</t>
        </is>
      </c>
      <c r="H1818" s="3" t="inlineStr">
        <is>
          <t>-6</t>
        </is>
      </c>
      <c r="I1818" s="3" t="inlineStr">
        <is>
          <t>srt:ConsolidationEliminationsMember</t>
        </is>
      </c>
      <c r="J1818" s="3" t="inlineStr">
        <is>
          <t>https://www.sec.gov/Archives/edgar/data/794367/000079436720000040/m-0201202010xk.htm#d69514878e13843-wk-Fact-86497ED1739752E786B0772BA151BCAB</t>
        </is>
      </c>
      <c r="K1818" s="3" t="inlineStr">
        <is>
          <t>2020-03-30 00:00:00</t>
        </is>
      </c>
    </row>
    <row r="1819">
      <c r="B1819" s="3" t="inlineStr">
        <is>
          <t>DueToRelatedPartiesNoncurrent</t>
        </is>
      </c>
      <c r="C1819" s="3" t="inlineStr">
        <is>
          <t>2019-02-02</t>
        </is>
      </c>
      <c r="D1819" s="3" t="n"/>
      <c r="E1819" s="3" t="inlineStr">
        <is>
          <t>instant</t>
        </is>
      </c>
      <c r="F1819" s="3" t="inlineStr">
        <is>
          <t>-3103000000.0</t>
        </is>
      </c>
      <c r="G1819" s="3" t="inlineStr">
        <is>
          <t>usd</t>
        </is>
      </c>
      <c r="H1819" s="3" t="inlineStr">
        <is>
          <t>-6</t>
        </is>
      </c>
      <c r="I1819" s="3" t="inlineStr">
        <is>
          <t>srt:ConsolidationEliminationsMember</t>
        </is>
      </c>
      <c r="J1819" s="3" t="inlineStr">
        <is>
          <t>https://www.sec.gov/Archives/edgar/data/794367/000079436720000040/m-0201202010xk.htm#d69514878e13940-wk-Fact-63BC3BC9F85B56339BB1CECE1B5621B0</t>
        </is>
      </c>
      <c r="K1819" s="3" t="inlineStr">
        <is>
          <t>2020-03-30 00:00:00</t>
        </is>
      </c>
    </row>
    <row r="1820">
      <c r="B1820" s="3" t="inlineStr">
        <is>
          <t>DeferredTaxLiabilitiesNoncurrent</t>
        </is>
      </c>
      <c r="C1820" s="3" t="inlineStr">
        <is>
          <t>2019-02-02</t>
        </is>
      </c>
      <c r="D1820" s="3" t="n"/>
      <c r="E1820" s="3" t="inlineStr">
        <is>
          <t>instant</t>
        </is>
      </c>
      <c r="F1820" s="3" t="inlineStr">
        <is>
          <t>-12000000.0</t>
        </is>
      </c>
      <c r="G1820" s="3" t="inlineStr">
        <is>
          <t>usd</t>
        </is>
      </c>
      <c r="H1820" s="3" t="inlineStr">
        <is>
          <t>-6</t>
        </is>
      </c>
      <c r="I1820" s="3" t="inlineStr">
        <is>
          <t>srt:ConsolidationEliminationsMember</t>
        </is>
      </c>
      <c r="J1820" s="3" t="inlineStr">
        <is>
          <t>https://www.sec.gov/Archives/edgar/data/794367/000079436720000040/m-0201202010xk.htm#d69514878e14038-wk-Fact-3BC627483A5358E8B57F950053D78A83</t>
        </is>
      </c>
      <c r="K1820" s="3" t="inlineStr">
        <is>
          <t>2020-03-30 00:00:00</t>
        </is>
      </c>
    </row>
    <row r="1821">
      <c r="B1821" s="3" t="inlineStr">
        <is>
          <t>OtherLiabilitiesNoncurrent</t>
        </is>
      </c>
      <c r="C1821" s="3" t="inlineStr">
        <is>
          <t>2019-02-02</t>
        </is>
      </c>
      <c r="D1821" s="3" t="n"/>
      <c r="E1821" s="3" t="inlineStr">
        <is>
          <t>instant</t>
        </is>
      </c>
      <c r="F1821" s="3" t="n"/>
      <c r="G1821" s="3" t="inlineStr">
        <is>
          <t>usd</t>
        </is>
      </c>
      <c r="H1821" s="3" t="inlineStr">
        <is>
          <t>-6</t>
        </is>
      </c>
      <c r="I1821" s="3" t="inlineStr">
        <is>
          <t>srt:ConsolidationEliminationsMember</t>
        </is>
      </c>
      <c r="J1821" s="3" t="inlineStr">
        <is>
          <t>https://www.sec.gov/Archives/edgar/data/794367/000079436720000040/m-0201202010xk.htm#d69514878e14136-wk-Fact-CB15E36AAADB5600BE78D7535345DABD</t>
        </is>
      </c>
      <c r="K1821" s="3" t="inlineStr">
        <is>
          <t>2020-03-30 00:00:00</t>
        </is>
      </c>
    </row>
    <row r="1822">
      <c r="B1822" s="3" t="inlineStr">
        <is>
          <t>StockholdersEquity</t>
        </is>
      </c>
      <c r="C1822" s="3" t="inlineStr">
        <is>
          <t>2019-02-02</t>
        </is>
      </c>
      <c r="D1822" s="3" t="n"/>
      <c r="E1822" s="3" t="inlineStr">
        <is>
          <t>instant</t>
        </is>
      </c>
      <c r="F1822" s="3" t="inlineStr">
        <is>
          <t>-7149000000.0</t>
        </is>
      </c>
      <c r="G1822" s="3" t="inlineStr">
        <is>
          <t>usd</t>
        </is>
      </c>
      <c r="H1822" s="3" t="inlineStr">
        <is>
          <t>-6</t>
        </is>
      </c>
      <c r="I1822" s="3" t="inlineStr">
        <is>
          <t>srt:ConsolidationEliminationsMember</t>
        </is>
      </c>
      <c r="J1822" s="3" t="inlineStr">
        <is>
          <t>https://www.sec.gov/Archives/edgar/data/794367/000079436720000040/m-0201202010xk.htm#d69514878e14335-wk-Fact-C6A15B804AF35DD89650697DBE67C896</t>
        </is>
      </c>
      <c r="K1822" s="3" t="inlineStr">
        <is>
          <t>2020-03-30 00:00:00</t>
        </is>
      </c>
    </row>
    <row r="1823">
      <c r="B1823" s="3" t="inlineStr">
        <is>
          <t>MinorityInterest</t>
        </is>
      </c>
      <c r="C1823" s="3" t="inlineStr">
        <is>
          <t>2019-02-02</t>
        </is>
      </c>
      <c r="D1823" s="3" t="n"/>
      <c r="E1823" s="3" t="inlineStr">
        <is>
          <t>instant</t>
        </is>
      </c>
      <c r="F1823" s="3" t="n"/>
      <c r="G1823" s="3" t="inlineStr">
        <is>
          <t>usd</t>
        </is>
      </c>
      <c r="H1823" s="3" t="inlineStr">
        <is>
          <t>-6</t>
        </is>
      </c>
      <c r="I1823" s="3" t="inlineStr">
        <is>
          <t>srt:ConsolidationEliminationsMember</t>
        </is>
      </c>
      <c r="J1823" s="3" t="inlineStr">
        <is>
          <t>https://www.sec.gov/Archives/edgar/data/794367/000079436720000040/m-0201202010xk.htm#d69514878e14433-wk-Fact-B85B37677DF555C7A113E50D6ECD8CDC</t>
        </is>
      </c>
      <c r="K1823" s="3" t="inlineStr">
        <is>
          <t>2020-03-30 00:00:00</t>
        </is>
      </c>
    </row>
    <row r="1824">
      <c r="B1824" s="3" t="inlineStr">
        <is>
          <t>StockholdersEquityIncludingPortionAttributableToNoncontrollingInterest</t>
        </is>
      </c>
      <c r="C1824" s="3" t="inlineStr">
        <is>
          <t>2019-02-02</t>
        </is>
      </c>
      <c r="D1824" s="3" t="n"/>
      <c r="E1824" s="3" t="inlineStr">
        <is>
          <t>instant</t>
        </is>
      </c>
      <c r="F1824" s="3" t="inlineStr">
        <is>
          <t>-7149000000.0</t>
        </is>
      </c>
      <c r="G1824" s="3" t="inlineStr">
        <is>
          <t>usd</t>
        </is>
      </c>
      <c r="H1824" s="3" t="inlineStr">
        <is>
          <t>-6</t>
        </is>
      </c>
      <c r="I1824" s="3" t="inlineStr">
        <is>
          <t>srt:ConsolidationEliminationsMember</t>
        </is>
      </c>
      <c r="J1824" s="3" t="inlineStr">
        <is>
          <t>https://www.sec.gov/Archives/edgar/data/794367/000079436720000040/m-0201202010xk.htm#d69514878e14530-wk-Fact-B68F85031A5C5E229627CA4FCD4D1A8D</t>
        </is>
      </c>
      <c r="K1824" s="3" t="inlineStr">
        <is>
          <t>2020-03-30 00:00:00</t>
        </is>
      </c>
    </row>
    <row r="1825">
      <c r="B1825" s="3" t="inlineStr">
        <is>
          <t>LiabilitiesAndStockholdersEquity</t>
        </is>
      </c>
      <c r="C1825" s="3" t="inlineStr">
        <is>
          <t>2019-02-02</t>
        </is>
      </c>
      <c r="D1825" s="3" t="n"/>
      <c r="E1825" s="3" t="inlineStr">
        <is>
          <t>instant</t>
        </is>
      </c>
      <c r="F1825" s="3" t="inlineStr">
        <is>
          <t>-10264000000.0</t>
        </is>
      </c>
      <c r="G1825" s="3" t="inlineStr">
        <is>
          <t>usd</t>
        </is>
      </c>
      <c r="H1825" s="3" t="inlineStr">
        <is>
          <t>-6</t>
        </is>
      </c>
      <c r="I1825" s="3" t="inlineStr">
        <is>
          <t>srt:ConsolidationEliminationsMember</t>
        </is>
      </c>
      <c r="J1825" s="3" t="inlineStr">
        <is>
          <t>https://www.sec.gov/Archives/edgar/data/794367/000079436720000040/m-0201202010xk.htm#d69514878e14633-wk-Fact-B5B639B2A19B5BB8AD1362FE15D0BA02</t>
        </is>
      </c>
      <c r="K1825" s="3" t="inlineStr">
        <is>
          <t>2020-03-30 00:00:00</t>
        </is>
      </c>
    </row>
    <row r="1826">
      <c r="B1826" s="3" t="inlineStr">
        <is>
          <t>CashAndCashEquivalentsAtCarryingValue__dim__ConsolidationEliminationsMember</t>
        </is>
      </c>
      <c r="C1826" s="3" t="inlineStr">
        <is>
          <t>2019-02-02</t>
        </is>
      </c>
      <c r="D1826" s="3" t="n"/>
      <c r="E1826" s="3" t="inlineStr">
        <is>
          <t>instant</t>
        </is>
      </c>
      <c r="F1826" s="3" t="n"/>
      <c r="G1826" s="3" t="inlineStr">
        <is>
          <t>usd</t>
        </is>
      </c>
      <c r="H1826" s="3" t="inlineStr">
        <is>
          <t>-6</t>
        </is>
      </c>
      <c r="I1826" s="3" t="inlineStr">
        <is>
          <t>srt:ConsolidationEliminationsMember</t>
        </is>
      </c>
      <c r="J1826" s="3" t="inlineStr">
        <is>
          <t>https://www.sec.gov/Archives/edgar/data/794367/000079436720000040/m-0201202010xk.htm#d69514878e11892-wk-Fact-C513DFF3735359FAA4FD9E4542A3E5FD</t>
        </is>
      </c>
      <c r="K1826" s="3" t="inlineStr">
        <is>
          <t>2020-03-30 00:00:00</t>
        </is>
      </c>
    </row>
    <row r="1827">
      <c r="B1827" s="3" t="inlineStr">
        <is>
          <t>ReceivablesNetCurrent__dim__ConsolidationEliminationsMember</t>
        </is>
      </c>
      <c r="C1827" s="3" t="inlineStr">
        <is>
          <t>2019-02-02</t>
        </is>
      </c>
      <c r="D1827" s="3" t="n"/>
      <c r="E1827" s="3" t="inlineStr">
        <is>
          <t>instant</t>
        </is>
      </c>
      <c r="F1827" s="3" t="n"/>
      <c r="G1827" s="3" t="inlineStr">
        <is>
          <t>usd</t>
        </is>
      </c>
      <c r="H1827" s="3" t="inlineStr">
        <is>
          <t>-6</t>
        </is>
      </c>
      <c r="I1827" s="3" t="inlineStr">
        <is>
          <t>srt:ConsolidationEliminationsMember</t>
        </is>
      </c>
      <c r="J1827" s="3" t="inlineStr">
        <is>
          <t>https://www.sec.gov/Archives/edgar/data/794367/000079436720000040/m-0201202010xk.htm#d69514878e11984-wk-Fact-3BF7746C47405DFD88C74929F3799A40</t>
        </is>
      </c>
      <c r="K1827" s="3" t="inlineStr">
        <is>
          <t>2020-03-30 00:00:00</t>
        </is>
      </c>
    </row>
    <row r="1828">
      <c r="B1828" s="3" t="inlineStr">
        <is>
          <t>InventoryNet__dim__ConsolidationEliminationsMember</t>
        </is>
      </c>
      <c r="C1828" s="3" t="inlineStr">
        <is>
          <t>2019-02-02</t>
        </is>
      </c>
      <c r="D1828" s="3" t="n"/>
      <c r="E1828" s="3" t="inlineStr">
        <is>
          <t>instant</t>
        </is>
      </c>
      <c r="F1828" s="3" t="n"/>
      <c r="G1828" s="3" t="inlineStr">
        <is>
          <t>usd</t>
        </is>
      </c>
      <c r="H1828" s="3" t="inlineStr">
        <is>
          <t>-6</t>
        </is>
      </c>
      <c r="I1828" s="3" t="inlineStr">
        <is>
          <t>srt:ConsolidationEliminationsMember</t>
        </is>
      </c>
      <c r="J1828" s="3" t="inlineStr">
        <is>
          <t>https://www.sec.gov/Archives/edgar/data/794367/000079436720000040/m-0201202010xk.htm#d69514878e12081-wk-Fact-588051B2AA3C5143A20236CE71D0FC35</t>
        </is>
      </c>
      <c r="K1828" s="3" t="inlineStr">
        <is>
          <t>2020-03-30 00:00:00</t>
        </is>
      </c>
    </row>
    <row r="1829">
      <c r="B1829" s="3" t="inlineStr">
        <is>
          <t>PrepaidExpenseCurrent__dim__ConsolidationEliminationsMember</t>
        </is>
      </c>
      <c r="C1829" s="3" t="inlineStr">
        <is>
          <t>2019-02-02</t>
        </is>
      </c>
      <c r="D1829" s="3" t="n"/>
      <c r="E1829" s="3" t="inlineStr">
        <is>
          <t>instant</t>
        </is>
      </c>
      <c r="F1829" s="3" t="n"/>
      <c r="G1829" s="3" t="inlineStr">
        <is>
          <t>usd</t>
        </is>
      </c>
      <c r="H1829" s="3" t="inlineStr">
        <is>
          <t>-6</t>
        </is>
      </c>
      <c r="I1829" s="3" t="inlineStr">
        <is>
          <t>srt:ConsolidationEliminationsMember</t>
        </is>
      </c>
      <c r="J1829" s="3" t="inlineStr">
        <is>
          <t>https://www.sec.gov/Archives/edgar/data/794367/000079436720000040/m-0201202010xk.htm#d69514878e12178-wk-Fact-7F7179C50F115968A45EAB154E52BCD3</t>
        </is>
      </c>
      <c r="K1829" s="3" t="inlineStr">
        <is>
          <t>2020-03-30 00:00:00</t>
        </is>
      </c>
    </row>
    <row r="1830">
      <c r="B1830" s="3" t="inlineStr">
        <is>
          <t>AssetsCurrent__dim__ConsolidationEliminationsMember</t>
        </is>
      </c>
      <c r="C1830" s="3" t="inlineStr">
        <is>
          <t>2019-02-02</t>
        </is>
      </c>
      <c r="D1830" s="3" t="n"/>
      <c r="E1830" s="3" t="inlineStr">
        <is>
          <t>instant</t>
        </is>
      </c>
      <c r="F1830" s="3" t="n"/>
      <c r="G1830" s="3" t="inlineStr">
        <is>
          <t>usd</t>
        </is>
      </c>
      <c r="H1830" s="3" t="inlineStr">
        <is>
          <t>-6</t>
        </is>
      </c>
      <c r="I1830" s="3" t="inlineStr">
        <is>
          <t>srt:ConsolidationEliminationsMember</t>
        </is>
      </c>
      <c r="J1830" s="3" t="inlineStr">
        <is>
          <t>https://www.sec.gov/Archives/edgar/data/794367/000079436720000040/m-0201202010xk.htm#d69514878e12275-wk-Fact-02DC8BE21EE65F5989C8AD671BA5BDD2</t>
        </is>
      </c>
      <c r="K1830" s="3" t="inlineStr">
        <is>
          <t>2020-03-30 00:00:00</t>
        </is>
      </c>
    </row>
    <row r="1831">
      <c r="B1831" s="3" t="inlineStr">
        <is>
          <t>PropertyPlantAndEquipmentNet__dim__ConsolidationEliminationsMember</t>
        </is>
      </c>
      <c r="C1831" s="3" t="inlineStr">
        <is>
          <t>2019-02-02</t>
        </is>
      </c>
      <c r="D1831" s="3" t="n"/>
      <c r="E1831" s="3" t="inlineStr">
        <is>
          <t>instant</t>
        </is>
      </c>
      <c r="F1831" s="3" t="n"/>
      <c r="G1831" s="3" t="inlineStr">
        <is>
          <t>usd</t>
        </is>
      </c>
      <c r="H1831" s="3" t="inlineStr">
        <is>
          <t>-6</t>
        </is>
      </c>
      <c r="I1831" s="3" t="inlineStr">
        <is>
          <t>srt:ConsolidationEliminationsMember</t>
        </is>
      </c>
      <c r="J1831" s="3" t="inlineStr">
        <is>
          <t>https://www.sec.gov/Archives/edgar/data/794367/000079436720000040/m-0201202010xk.htm#d69514878e12372-wk-Fact-3E00EF9B2A64568FB3776EFF0E49C8ED</t>
        </is>
      </c>
      <c r="K1831" s="3" t="inlineStr">
        <is>
          <t>2020-03-30 00:00:00</t>
        </is>
      </c>
    </row>
    <row r="1832">
      <c r="B1832" s="3" t="inlineStr">
        <is>
          <t>Goodwill__dim__ConsolidationEliminationsMember</t>
        </is>
      </c>
      <c r="C1832" s="3" t="inlineStr">
        <is>
          <t>2019-02-02</t>
        </is>
      </c>
      <c r="D1832" s="3" t="n"/>
      <c r="E1832" s="3" t="inlineStr">
        <is>
          <t>instant</t>
        </is>
      </c>
      <c r="F1832" s="3" t="n"/>
      <c r="G1832" s="3" t="inlineStr">
        <is>
          <t>usd</t>
        </is>
      </c>
      <c r="H1832" s="3" t="inlineStr">
        <is>
          <t>-6</t>
        </is>
      </c>
      <c r="I1832" s="3" t="inlineStr">
        <is>
          <t>srt:ConsolidationEliminationsMember</t>
        </is>
      </c>
      <c r="J1832" s="3" t="inlineStr">
        <is>
          <t>https://www.sec.gov/Archives/edgar/data/794367/000079436720000040/m-0201202010xk.htm#d69514878e12469-wk-Fact-D667A2D5FFFB51D0858A14F6E3B30667</t>
        </is>
      </c>
      <c r="K1832" s="3" t="inlineStr">
        <is>
          <t>2020-03-30 00:00:00</t>
        </is>
      </c>
    </row>
    <row r="1833">
      <c r="B1833" s="3" t="inlineStr">
        <is>
          <t>IntangibleAssetsNetExcludingGoodwill__dim__ConsolidationEliminationsMember</t>
        </is>
      </c>
      <c r="C1833" s="3" t="inlineStr">
        <is>
          <t>2019-02-02</t>
        </is>
      </c>
      <c r="D1833" s="3" t="n"/>
      <c r="E1833" s="3" t="inlineStr">
        <is>
          <t>instant</t>
        </is>
      </c>
      <c r="F1833" s="3" t="n"/>
      <c r="G1833" s="3" t="inlineStr">
        <is>
          <t>usd</t>
        </is>
      </c>
      <c r="H1833" s="3" t="inlineStr">
        <is>
          <t>-6</t>
        </is>
      </c>
      <c r="I1833" s="3" t="inlineStr">
        <is>
          <t>srt:ConsolidationEliminationsMember</t>
        </is>
      </c>
      <c r="J1833" s="3" t="inlineStr">
        <is>
          <t>https://www.sec.gov/Archives/edgar/data/794367/000079436720000040/m-0201202010xk.htm#d69514878e12566-wk-Fact-D03FA460AE4F5DA6A6A1E54E42153438</t>
        </is>
      </c>
      <c r="K1833" s="3" t="inlineStr">
        <is>
          <t>2020-03-30 00:00:00</t>
        </is>
      </c>
    </row>
    <row r="1834">
      <c r="B1834" s="3" t="inlineStr">
        <is>
          <t>OtherAssetsNoncurrent__dim__ConsolidationEliminationsMember</t>
        </is>
      </c>
      <c r="C1834" s="3" t="inlineStr">
        <is>
          <t>2019-02-02</t>
        </is>
      </c>
      <c r="D1834" s="3" t="n"/>
      <c r="E1834" s="3" t="inlineStr">
        <is>
          <t>instant</t>
        </is>
      </c>
      <c r="F1834" s="3" t="n"/>
      <c r="G1834" s="3" t="inlineStr">
        <is>
          <t>usd</t>
        </is>
      </c>
      <c r="H1834" s="3" t="inlineStr">
        <is>
          <t>-6</t>
        </is>
      </c>
      <c r="I1834" s="3" t="inlineStr">
        <is>
          <t>srt:ConsolidationEliminationsMember</t>
        </is>
      </c>
      <c r="J1834" s="3" t="inlineStr">
        <is>
          <t>https://www.sec.gov/Archives/edgar/data/794367/000079436720000040/m-0201202010xk.htm#d69514878e12664-wk-Fact-73EAA9CDBE185E76B2614600BD0AEA58</t>
        </is>
      </c>
      <c r="K1834" s="3" t="inlineStr">
        <is>
          <t>2020-03-30 00:00:00</t>
        </is>
      </c>
    </row>
    <row r="1835">
      <c r="B1835" s="3" t="inlineStr">
        <is>
          <t>DeferredTaxAssetsLiabilitiesNet__dim__ConsolidationEliminationsMember</t>
        </is>
      </c>
      <c r="C1835" s="3" t="inlineStr">
        <is>
          <t>2019-02-02</t>
        </is>
      </c>
      <c r="D1835" s="3" t="n"/>
      <c r="E1835" s="3" t="inlineStr">
        <is>
          <t>instant</t>
        </is>
      </c>
      <c r="F1835" s="3" t="inlineStr">
        <is>
          <t>-12000000.0</t>
        </is>
      </c>
      <c r="G1835" s="3" t="inlineStr">
        <is>
          <t>usd</t>
        </is>
      </c>
      <c r="H1835" s="3" t="inlineStr">
        <is>
          <t>-6</t>
        </is>
      </c>
      <c r="I1835" s="3" t="inlineStr">
        <is>
          <t>srt:ConsolidationEliminationsMember</t>
        </is>
      </c>
      <c r="J1835" s="3" t="inlineStr">
        <is>
          <t>https://www.sec.gov/Archives/edgar/data/794367/000079436720000040/m-0201202010xk.htm#d69514878e12761-wk-Fact-30B678A119825B759BD550DDF0E6E133</t>
        </is>
      </c>
      <c r="K1835" s="3" t="inlineStr">
        <is>
          <t>2020-03-30 00:00:00</t>
        </is>
      </c>
    </row>
    <row r="1836">
      <c r="B1836" s="3" t="inlineStr">
        <is>
          <t>DueFromRelatedPartiesNoncurrent__dim__ConsolidationEliminationsMember</t>
        </is>
      </c>
      <c r="C1836" s="3" t="inlineStr">
        <is>
          <t>2019-02-02</t>
        </is>
      </c>
      <c r="D1836" s="3" t="n"/>
      <c r="E1836" s="3" t="inlineStr">
        <is>
          <t>instant</t>
        </is>
      </c>
      <c r="F1836" s="3" t="inlineStr">
        <is>
          <t>-3103000000.0</t>
        </is>
      </c>
      <c r="G1836" s="3" t="inlineStr">
        <is>
          <t>usd</t>
        </is>
      </c>
      <c r="H1836" s="3" t="inlineStr">
        <is>
          <t>-6</t>
        </is>
      </c>
      <c r="I1836" s="3" t="inlineStr">
        <is>
          <t>srt:ConsolidationEliminationsMember</t>
        </is>
      </c>
      <c r="J1836" s="3" t="inlineStr">
        <is>
          <t>https://www.sec.gov/Archives/edgar/data/794367/000079436720000040/m-0201202010xk.htm#d69514878e12859-wk-Fact-9001B948858757698E85F4B658B616E6</t>
        </is>
      </c>
      <c r="K1836" s="3" t="inlineStr">
        <is>
          <t>2020-03-30 00:00:00</t>
        </is>
      </c>
    </row>
    <row r="1837">
      <c r="B1837" s="3" t="inlineStr">
        <is>
          <t>InvestmentsInAffiliatesSubsidiariesAssociatesAndJointVentures__dim__ConsolidationEliminationsMember</t>
        </is>
      </c>
      <c r="C1837" s="3" t="inlineStr">
        <is>
          <t>2019-02-02</t>
        </is>
      </c>
      <c r="D1837" s="3" t="n"/>
      <c r="E1837" s="3" t="inlineStr">
        <is>
          <t>instant</t>
        </is>
      </c>
      <c r="F1837" s="3" t="inlineStr">
        <is>
          <t>-7149000000.0</t>
        </is>
      </c>
      <c r="G1837" s="3" t="inlineStr">
        <is>
          <t>usd</t>
        </is>
      </c>
      <c r="H1837" s="3" t="inlineStr">
        <is>
          <t>-6</t>
        </is>
      </c>
      <c r="I1837" s="3" t="inlineStr">
        <is>
          <t>srt:ConsolidationEliminationsMember</t>
        </is>
      </c>
      <c r="J1837" s="3" t="inlineStr">
        <is>
          <t>https://www.sec.gov/Archives/edgar/data/794367/000079436720000040/m-0201202010xk.htm#d69514878e12957-wk-Fact-E6E88B96ED905875BD75E4F5BAF69FB9</t>
        </is>
      </c>
      <c r="K1837" s="3" t="inlineStr">
        <is>
          <t>2020-03-30 00:00:00</t>
        </is>
      </c>
    </row>
    <row r="1838">
      <c r="B1838" s="3" t="inlineStr">
        <is>
          <t>Assets__dim__ConsolidationEliminationsMember</t>
        </is>
      </c>
      <c r="C1838" s="3" t="inlineStr">
        <is>
          <t>2019-02-02</t>
        </is>
      </c>
      <c r="D1838" s="3" t="n"/>
      <c r="E1838" s="3" t="inlineStr">
        <is>
          <t>instant</t>
        </is>
      </c>
      <c r="F1838" s="3" t="inlineStr">
        <is>
          <t>-10264000000.0</t>
        </is>
      </c>
      <c r="G1838" s="3" t="inlineStr">
        <is>
          <t>usd</t>
        </is>
      </c>
      <c r="H1838" s="3" t="inlineStr">
        <is>
          <t>-6</t>
        </is>
      </c>
      <c r="I1838" s="3" t="inlineStr">
        <is>
          <t>srt:ConsolidationEliminationsMember</t>
        </is>
      </c>
      <c r="J1838" s="3" t="inlineStr">
        <is>
          <t>https://www.sec.gov/Archives/edgar/data/794367/000079436720000040/m-0201202010xk.htm#d69514878e13060-wk-Fact-67E18250190550428A8A657958F57996</t>
        </is>
      </c>
      <c r="K1838" s="3" t="inlineStr">
        <is>
          <t>2020-03-30 00:00:00</t>
        </is>
      </c>
    </row>
    <row r="1839">
      <c r="B1839" s="3" t="inlineStr">
        <is>
          <t>DebtCurrent__dim__ConsolidationEliminationsMember</t>
        </is>
      </c>
      <c r="C1839" s="3" t="inlineStr">
        <is>
          <t>2019-02-02</t>
        </is>
      </c>
      <c r="D1839" s="3" t="n"/>
      <c r="E1839" s="3" t="inlineStr">
        <is>
          <t>instant</t>
        </is>
      </c>
      <c r="F1839" s="3" t="n"/>
      <c r="G1839" s="3" t="inlineStr">
        <is>
          <t>usd</t>
        </is>
      </c>
      <c r="H1839" s="3" t="inlineStr">
        <is>
          <t>-6</t>
        </is>
      </c>
      <c r="I1839" s="3" t="inlineStr">
        <is>
          <t>srt:ConsolidationEliminationsMember</t>
        </is>
      </c>
      <c r="J1839" s="3" t="inlineStr">
        <is>
          <t>https://www.sec.gov/Archives/edgar/data/794367/000079436720000040/m-0201202010xk.htm#d69514878e13362-wk-Fact-DAFD0A488C7156959C934C379886E58F</t>
        </is>
      </c>
      <c r="K1839" s="3" t="inlineStr">
        <is>
          <t>2020-03-30 00:00:00</t>
        </is>
      </c>
    </row>
    <row r="1840">
      <c r="B1840" s="3" t="inlineStr">
        <is>
          <t>AccountsPayableCurrent__dim__ConsolidationEliminationsMember</t>
        </is>
      </c>
      <c r="C1840" s="3" t="inlineStr">
        <is>
          <t>2019-02-02</t>
        </is>
      </c>
      <c r="D1840" s="3" t="n"/>
      <c r="E1840" s="3" t="inlineStr">
        <is>
          <t>instant</t>
        </is>
      </c>
      <c r="F1840" s="3" t="n"/>
      <c r="G1840" s="3" t="inlineStr">
        <is>
          <t>usd</t>
        </is>
      </c>
      <c r="H1840" s="3" t="inlineStr">
        <is>
          <t>-6</t>
        </is>
      </c>
      <c r="I1840" s="3" t="inlineStr">
        <is>
          <t>srt:ConsolidationEliminationsMember</t>
        </is>
      </c>
      <c r="J1840" s="3" t="inlineStr">
        <is>
          <t>https://www.sec.gov/Archives/edgar/data/794367/000079436720000040/m-0201202010xk.htm#d69514878e13454-wk-Fact-CA1071DB332955C5B85FF33AC36BBFAF</t>
        </is>
      </c>
      <c r="K1840" s="3" t="inlineStr">
        <is>
          <t>2020-03-30 00:00:00</t>
        </is>
      </c>
    </row>
    <row r="1841">
      <c r="B1841" s="3" t="inlineStr">
        <is>
          <t>AccountsPayableAndAccruedLiabilitiesCurrent__dim__ConsolidationEliminationsMember</t>
        </is>
      </c>
      <c r="C1841" s="3" t="inlineStr">
        <is>
          <t>2019-02-02</t>
        </is>
      </c>
      <c r="D1841" s="3" t="n"/>
      <c r="E1841" s="3" t="inlineStr">
        <is>
          <t>instant</t>
        </is>
      </c>
      <c r="F1841" s="3" t="n"/>
      <c r="G1841" s="3" t="inlineStr">
        <is>
          <t>usd</t>
        </is>
      </c>
      <c r="H1841" s="3" t="inlineStr">
        <is>
          <t>-6</t>
        </is>
      </c>
      <c r="I1841" s="3" t="inlineStr">
        <is>
          <t>srt:ConsolidationEliminationsMember</t>
        </is>
      </c>
      <c r="J1841" s="3" t="inlineStr">
        <is>
          <t>https://www.sec.gov/Archives/edgar/data/794367/000079436720000040/m-0201202010xk.htm#d69514878e13551-wk-Fact-CF991666A43250A3BE38B5D04B156CD0</t>
        </is>
      </c>
      <c r="K1841" s="3" t="inlineStr">
        <is>
          <t>2020-03-30 00:00:00</t>
        </is>
      </c>
    </row>
    <row r="1842">
      <c r="B1842" s="3" t="inlineStr">
        <is>
          <t>AccruedIncomeTaxesCurrent__dim__ConsolidationEliminationsMember</t>
        </is>
      </c>
      <c r="C1842" s="3" t="inlineStr">
        <is>
          <t>2019-02-02</t>
        </is>
      </c>
      <c r="D1842" s="3" t="n"/>
      <c r="E1842" s="3" t="inlineStr">
        <is>
          <t>instant</t>
        </is>
      </c>
      <c r="F1842" s="3" t="n"/>
      <c r="G1842" s="3" t="inlineStr">
        <is>
          <t>usd</t>
        </is>
      </c>
      <c r="H1842" s="3" t="inlineStr">
        <is>
          <t>-6</t>
        </is>
      </c>
      <c r="I1842" s="3" t="inlineStr">
        <is>
          <t>srt:ConsolidationEliminationsMember</t>
        </is>
      </c>
      <c r="J1842" s="3" t="inlineStr">
        <is>
          <t>https://www.sec.gov/Archives/edgar/data/794367/000079436720000040/m-0201202010xk.htm#d69514878e13648-wk-Fact-6A5D09D4A1855B47B32ED71D1246331E</t>
        </is>
      </c>
      <c r="K1842" s="3" t="inlineStr">
        <is>
          <t>2020-03-30 00:00:00</t>
        </is>
      </c>
    </row>
    <row r="1843">
      <c r="B1843" s="3" t="inlineStr">
        <is>
          <t>LiabilitiesCurrent__dim__ConsolidationEliminationsMember</t>
        </is>
      </c>
      <c r="C1843" s="3" t="inlineStr">
        <is>
          <t>2019-02-02</t>
        </is>
      </c>
      <c r="D1843" s="3" t="n"/>
      <c r="E1843" s="3" t="inlineStr">
        <is>
          <t>instant</t>
        </is>
      </c>
      <c r="F1843" s="3" t="n"/>
      <c r="G1843" s="3" t="inlineStr">
        <is>
          <t>usd</t>
        </is>
      </c>
      <c r="H1843" s="3" t="inlineStr">
        <is>
          <t>-6</t>
        </is>
      </c>
      <c r="I1843" s="3" t="inlineStr">
        <is>
          <t>srt:ConsolidationEliminationsMember</t>
        </is>
      </c>
      <c r="J1843" s="3" t="inlineStr">
        <is>
          <t>https://www.sec.gov/Archives/edgar/data/794367/000079436720000040/m-0201202010xk.htm#d69514878e13746-wk-Fact-38B9E874E60B5D1CBF7D5032CDBCA839</t>
        </is>
      </c>
      <c r="K1843" s="3" t="inlineStr">
        <is>
          <t>2020-03-30 00:00:00</t>
        </is>
      </c>
    </row>
    <row r="1844">
      <c r="B1844" s="3" t="inlineStr">
        <is>
          <t>LongTermDebtAndCapitalLeaseObligations__dim__ConsolidationEliminationsMember</t>
        </is>
      </c>
      <c r="C1844" s="3" t="inlineStr">
        <is>
          <t>2019-02-02</t>
        </is>
      </c>
      <c r="D1844" s="3" t="n"/>
      <c r="E1844" s="3" t="inlineStr">
        <is>
          <t>instant</t>
        </is>
      </c>
      <c r="F1844" s="3" t="n"/>
      <c r="G1844" s="3" t="inlineStr">
        <is>
          <t>usd</t>
        </is>
      </c>
      <c r="H1844" s="3" t="inlineStr">
        <is>
          <t>-6</t>
        </is>
      </c>
      <c r="I1844" s="3" t="inlineStr">
        <is>
          <t>srt:ConsolidationEliminationsMember</t>
        </is>
      </c>
      <c r="J1844" s="3" t="inlineStr">
        <is>
          <t>https://www.sec.gov/Archives/edgar/data/794367/000079436720000040/m-0201202010xk.htm#d69514878e13843-wk-Fact-86497ED1739752E786B0772BA151BCAB</t>
        </is>
      </c>
      <c r="K1844" s="3" t="inlineStr">
        <is>
          <t>2020-03-30 00:00:00</t>
        </is>
      </c>
    </row>
    <row r="1845">
      <c r="B1845" s="3" t="inlineStr">
        <is>
          <t>DueToRelatedPartiesNoncurrent__dim__ConsolidationEliminationsMember</t>
        </is>
      </c>
      <c r="C1845" s="3" t="inlineStr">
        <is>
          <t>2019-02-02</t>
        </is>
      </c>
      <c r="D1845" s="3" t="n"/>
      <c r="E1845" s="3" t="inlineStr">
        <is>
          <t>instant</t>
        </is>
      </c>
      <c r="F1845" s="3" t="inlineStr">
        <is>
          <t>-3103000000.0</t>
        </is>
      </c>
      <c r="G1845" s="3" t="inlineStr">
        <is>
          <t>usd</t>
        </is>
      </c>
      <c r="H1845" s="3" t="inlineStr">
        <is>
          <t>-6</t>
        </is>
      </c>
      <c r="I1845" s="3" t="inlineStr">
        <is>
          <t>srt:ConsolidationEliminationsMember</t>
        </is>
      </c>
      <c r="J1845" s="3" t="inlineStr">
        <is>
          <t>https://www.sec.gov/Archives/edgar/data/794367/000079436720000040/m-0201202010xk.htm#d69514878e13940-wk-Fact-63BC3BC9F85B56339BB1CECE1B5621B0</t>
        </is>
      </c>
      <c r="K1845" s="3" t="inlineStr">
        <is>
          <t>2020-03-30 00:00:00</t>
        </is>
      </c>
    </row>
    <row r="1846">
      <c r="B1846" s="3" t="inlineStr">
        <is>
          <t>DeferredTaxLiabilitiesNoncurrent__dim__ConsolidationEliminationsMember</t>
        </is>
      </c>
      <c r="C1846" s="3" t="inlineStr">
        <is>
          <t>2019-02-02</t>
        </is>
      </c>
      <c r="D1846" s="3" t="n"/>
      <c r="E1846" s="3" t="inlineStr">
        <is>
          <t>instant</t>
        </is>
      </c>
      <c r="F1846" s="3" t="inlineStr">
        <is>
          <t>-12000000.0</t>
        </is>
      </c>
      <c r="G1846" s="3" t="inlineStr">
        <is>
          <t>usd</t>
        </is>
      </c>
      <c r="H1846" s="3" t="inlineStr">
        <is>
          <t>-6</t>
        </is>
      </c>
      <c r="I1846" s="3" t="inlineStr">
        <is>
          <t>srt:ConsolidationEliminationsMember</t>
        </is>
      </c>
      <c r="J1846" s="3" t="inlineStr">
        <is>
          <t>https://www.sec.gov/Archives/edgar/data/794367/000079436720000040/m-0201202010xk.htm#d69514878e14038-wk-Fact-3BC627483A5358E8B57F950053D78A83</t>
        </is>
      </c>
      <c r="K1846" s="3" t="inlineStr">
        <is>
          <t>2020-03-30 00:00:00</t>
        </is>
      </c>
    </row>
    <row r="1847">
      <c r="B1847" s="3" t="inlineStr">
        <is>
          <t>OtherLiabilitiesNoncurrent__dim__ConsolidationEliminationsMember</t>
        </is>
      </c>
      <c r="C1847" s="3" t="inlineStr">
        <is>
          <t>2019-02-02</t>
        </is>
      </c>
      <c r="D1847" s="3" t="n"/>
      <c r="E1847" s="3" t="inlineStr">
        <is>
          <t>instant</t>
        </is>
      </c>
      <c r="F1847" s="3" t="n"/>
      <c r="G1847" s="3" t="inlineStr">
        <is>
          <t>usd</t>
        </is>
      </c>
      <c r="H1847" s="3" t="inlineStr">
        <is>
          <t>-6</t>
        </is>
      </c>
      <c r="I1847" s="3" t="inlineStr">
        <is>
          <t>srt:ConsolidationEliminationsMember</t>
        </is>
      </c>
      <c r="J1847" s="3" t="inlineStr">
        <is>
          <t>https://www.sec.gov/Archives/edgar/data/794367/000079436720000040/m-0201202010xk.htm#d69514878e14136-wk-Fact-CB15E36AAADB5600BE78D7535345DABD</t>
        </is>
      </c>
      <c r="K1847" s="3" t="inlineStr">
        <is>
          <t>2020-03-30 00:00:00</t>
        </is>
      </c>
    </row>
    <row r="1848">
      <c r="B1848" s="3" t="inlineStr">
        <is>
          <t>StockholdersEquity__dim__ConsolidationEliminationsMember</t>
        </is>
      </c>
      <c r="C1848" s="3" t="inlineStr">
        <is>
          <t>2019-02-02</t>
        </is>
      </c>
      <c r="D1848" s="3" t="n"/>
      <c r="E1848" s="3" t="inlineStr">
        <is>
          <t>instant</t>
        </is>
      </c>
      <c r="F1848" s="3" t="inlineStr">
        <is>
          <t>-7149000000.0</t>
        </is>
      </c>
      <c r="G1848" s="3" t="inlineStr">
        <is>
          <t>usd</t>
        </is>
      </c>
      <c r="H1848" s="3" t="inlineStr">
        <is>
          <t>-6</t>
        </is>
      </c>
      <c r="I1848" s="3" t="inlineStr">
        <is>
          <t>srt:ConsolidationEliminationsMember</t>
        </is>
      </c>
      <c r="J1848" s="3" t="inlineStr">
        <is>
          <t>https://www.sec.gov/Archives/edgar/data/794367/000079436720000040/m-0201202010xk.htm#d69514878e14335-wk-Fact-C6A15B804AF35DD89650697DBE67C896</t>
        </is>
      </c>
      <c r="K1848" s="3" t="inlineStr">
        <is>
          <t>2020-03-30 00:00:00</t>
        </is>
      </c>
    </row>
    <row r="1849">
      <c r="B1849" s="3" t="inlineStr">
        <is>
          <t>MinorityInterest__dim__ConsolidationEliminationsMember</t>
        </is>
      </c>
      <c r="C1849" s="3" t="inlineStr">
        <is>
          <t>2019-02-02</t>
        </is>
      </c>
      <c r="D1849" s="3" t="n"/>
      <c r="E1849" s="3" t="inlineStr">
        <is>
          <t>instant</t>
        </is>
      </c>
      <c r="F1849" s="3" t="n"/>
      <c r="G1849" s="3" t="inlineStr">
        <is>
          <t>usd</t>
        </is>
      </c>
      <c r="H1849" s="3" t="inlineStr">
        <is>
          <t>-6</t>
        </is>
      </c>
      <c r="I1849" s="3" t="inlineStr">
        <is>
          <t>srt:ConsolidationEliminationsMember</t>
        </is>
      </c>
      <c r="J1849" s="3" t="inlineStr">
        <is>
          <t>https://www.sec.gov/Archives/edgar/data/794367/000079436720000040/m-0201202010xk.htm#d69514878e14433-wk-Fact-B85B37677DF555C7A113E50D6ECD8CDC</t>
        </is>
      </c>
      <c r="K1849" s="3" t="inlineStr">
        <is>
          <t>2020-03-30 00:00:00</t>
        </is>
      </c>
    </row>
    <row r="1850">
      <c r="B1850" s="3" t="inlineStr">
        <is>
          <t>StockholdersEquityIncludingPortionAttributableToNoncontrollingInterest__dim__ConsolidationEliminationsMember</t>
        </is>
      </c>
      <c r="C1850" s="3" t="inlineStr">
        <is>
          <t>2019-02-02</t>
        </is>
      </c>
      <c r="D1850" s="3" t="n"/>
      <c r="E1850" s="3" t="inlineStr">
        <is>
          <t>instant</t>
        </is>
      </c>
      <c r="F1850" s="3" t="inlineStr">
        <is>
          <t>-7149000000.0</t>
        </is>
      </c>
      <c r="G1850" s="3" t="inlineStr">
        <is>
          <t>usd</t>
        </is>
      </c>
      <c r="H1850" s="3" t="inlineStr">
        <is>
          <t>-6</t>
        </is>
      </c>
      <c r="I1850" s="3" t="inlineStr">
        <is>
          <t>srt:ConsolidationEliminationsMember</t>
        </is>
      </c>
      <c r="J1850" s="3" t="inlineStr">
        <is>
          <t>https://www.sec.gov/Archives/edgar/data/794367/000079436720000040/m-0201202010xk.htm#d69514878e14530-wk-Fact-B68F85031A5C5E229627CA4FCD4D1A8D</t>
        </is>
      </c>
      <c r="K1850" s="3" t="inlineStr">
        <is>
          <t>2020-03-30 00:00:00</t>
        </is>
      </c>
    </row>
    <row r="1851">
      <c r="B1851" s="3" t="inlineStr">
        <is>
          <t>LiabilitiesAndStockholdersEquity__dim__ConsolidationEliminationsMember</t>
        </is>
      </c>
      <c r="C1851" s="3" t="inlineStr">
        <is>
          <t>2019-02-02</t>
        </is>
      </c>
      <c r="D1851" s="3" t="n"/>
      <c r="E1851" s="3" t="inlineStr">
        <is>
          <t>instant</t>
        </is>
      </c>
      <c r="F1851" s="3" t="inlineStr">
        <is>
          <t>-10264000000.0</t>
        </is>
      </c>
      <c r="G1851" s="3" t="inlineStr">
        <is>
          <t>usd</t>
        </is>
      </c>
      <c r="H1851" s="3" t="inlineStr">
        <is>
          <t>-6</t>
        </is>
      </c>
      <c r="I1851" s="3" t="inlineStr">
        <is>
          <t>srt:ConsolidationEliminationsMember</t>
        </is>
      </c>
      <c r="J1851" s="3" t="inlineStr">
        <is>
          <t>https://www.sec.gov/Archives/edgar/data/794367/000079436720000040/m-0201202010xk.htm#d69514878e14633-wk-Fact-B5B639B2A19B5BB8AD1362FE15D0BA02</t>
        </is>
      </c>
      <c r="K1851" s="3" t="inlineStr">
        <is>
          <t>2020-03-30 00:00:00</t>
        </is>
      </c>
    </row>
    <row r="1852">
      <c r="B1852" s="3" t="inlineStr">
        <is>
          <t>DefinedBenefitPlanHealthCareCostTrendRateAssumedNextFiscalYear</t>
        </is>
      </c>
      <c r="C1852" s="3" t="inlineStr">
        <is>
          <t>2019-02-02</t>
        </is>
      </c>
      <c r="D1852" s="3" t="n"/>
      <c r="E1852" s="3" t="inlineStr">
        <is>
          <t>instant</t>
        </is>
      </c>
      <c r="F1852" s="3" t="inlineStr">
        <is>
          <t>0.0931</t>
        </is>
      </c>
      <c r="G1852" s="3" t="inlineStr">
        <is>
          <t>rate</t>
        </is>
      </c>
      <c r="H1852" s="3" t="inlineStr">
        <is>
          <t>4</t>
        </is>
      </c>
      <c r="I1852" s="3" t="inlineStr">
        <is>
          <t>srt:MaximumMember</t>
        </is>
      </c>
      <c r="J1852" s="3" t="inlineStr">
        <is>
          <t>https://www.sec.gov/Archives/edgar/data/794367/000079436720000040/m-0201202010xk.htm#Fact-6010E86B19DA5A6497CE9F8E837680B6-wk-Fact-6010E86B19DA5A6497CE9F8E837680B6</t>
        </is>
      </c>
      <c r="K1852" s="3" t="inlineStr">
        <is>
          <t>2020-03-30 00:00:00</t>
        </is>
      </c>
    </row>
    <row r="1853">
      <c r="B1853" s="3" t="inlineStr">
        <is>
          <t>DefinedBenefitPlanHealthCareCostTrendRateAssumedNextFiscalYear</t>
        </is>
      </c>
      <c r="C1853" s="3" t="inlineStr">
        <is>
          <t>2019-02-02</t>
        </is>
      </c>
      <c r="D1853" s="3" t="n"/>
      <c r="E1853" s="3" t="inlineStr">
        <is>
          <t>instant</t>
        </is>
      </c>
      <c r="F1853" s="3" t="inlineStr">
        <is>
          <t>0.0538</t>
        </is>
      </c>
      <c r="G1853" s="3" t="inlineStr">
        <is>
          <t>rate</t>
        </is>
      </c>
      <c r="H1853" s="3" t="inlineStr">
        <is>
          <t>4</t>
        </is>
      </c>
      <c r="I1853" s="3" t="inlineStr">
        <is>
          <t>srt:MinimumMember</t>
        </is>
      </c>
      <c r="J1853" s="3" t="inlineStr">
        <is>
          <t>https://www.sec.gov/Archives/edgar/data/794367/000079436720000040/m-0201202010xk.htm#Fact-FF55F29428C65B0A87C86C9971652531-wk-Fact-FF55F29428C65B0A87C86C9971652531</t>
        </is>
      </c>
      <c r="K1853" s="3" t="inlineStr">
        <is>
          <t>2020-03-30 00:00:00</t>
        </is>
      </c>
    </row>
    <row r="1854">
      <c r="B1854" s="3" t="inlineStr">
        <is>
          <t>InvestmentsFairValueDisclosure</t>
        </is>
      </c>
      <c r="C1854" s="3" t="inlineStr">
        <is>
          <t>2019-02-02</t>
        </is>
      </c>
      <c r="D1854" s="3" t="n"/>
      <c r="E1854" s="3" t="inlineStr">
        <is>
          <t>instant</t>
        </is>
      </c>
      <c r="F1854" s="3" t="inlineStr">
        <is>
          <t>117000000.0</t>
        </is>
      </c>
      <c r="G1854" s="3" t="inlineStr">
        <is>
          <t>usd</t>
        </is>
      </c>
      <c r="H1854" s="3" t="inlineStr">
        <is>
          <t>-6</t>
        </is>
      </c>
      <c r="I1854" s="3" t="inlineStr">
        <is>
          <t>country:US us-gaap:EquitySecuritiesMember us-gaap:FairValueInputsLevel1Member us-gaap:PensionPlansDefinedBenefitMember</t>
        </is>
      </c>
      <c r="J1854" s="3" t="inlineStr">
        <is>
          <t>https://www.sec.gov/Archives/edgar/data/794367/000079436720000040/m-0201202010xk.htm#d69461674e6199-wk-Fact-C1804AA19E10555B9D8AEC0D9B26BBEA</t>
        </is>
      </c>
      <c r="K1854" s="3" t="inlineStr">
        <is>
          <t>2020-03-30 00:00:00</t>
        </is>
      </c>
    </row>
    <row r="1855">
      <c r="B1855" s="3" t="inlineStr">
        <is>
          <t>InvestmentsFairValueDisclosure</t>
        </is>
      </c>
      <c r="C1855" s="3" t="inlineStr">
        <is>
          <t>2019-02-02</t>
        </is>
      </c>
      <c r="D1855" s="3" t="n"/>
      <c r="E1855" s="3" t="inlineStr">
        <is>
          <t>instant</t>
        </is>
      </c>
      <c r="F1855" s="3" t="n"/>
      <c r="G1855" s="3" t="inlineStr">
        <is>
          <t>usd</t>
        </is>
      </c>
      <c r="H1855" s="3" t="inlineStr">
        <is>
          <t>-6</t>
        </is>
      </c>
      <c r="I1855" s="3" t="inlineStr">
        <is>
          <t>country:US us-gaap:EquitySecuritiesMember us-gaap:FairValueInputsLevel2Member us-gaap:PensionPlansDefinedBenefitMember</t>
        </is>
      </c>
      <c r="J1855" s="3" t="inlineStr">
        <is>
          <t>https://www.sec.gov/Archives/edgar/data/794367/000079436720000040/m-0201202010xk.htm#d69461674e6218-wk-Fact-FB1B011BACC65402A59AE7961818DB94</t>
        </is>
      </c>
      <c r="K1855" s="3" t="inlineStr">
        <is>
          <t>2020-03-30 00:00:00</t>
        </is>
      </c>
    </row>
    <row r="1856">
      <c r="B1856" s="3" t="inlineStr">
        <is>
          <t>InvestmentsFairValueDisclosure</t>
        </is>
      </c>
      <c r="C1856" s="3" t="inlineStr">
        <is>
          <t>2019-02-02</t>
        </is>
      </c>
      <c r="D1856" s="3" t="n"/>
      <c r="E1856" s="3" t="inlineStr">
        <is>
          <t>instant</t>
        </is>
      </c>
      <c r="F1856" s="3" t="n"/>
      <c r="G1856" s="3" t="inlineStr">
        <is>
          <t>usd</t>
        </is>
      </c>
      <c r="H1856" s="3" t="inlineStr">
        <is>
          <t>-6</t>
        </is>
      </c>
      <c r="I1856" s="3" t="inlineStr">
        <is>
          <t>country:US us-gaap:EquitySecuritiesMember us-gaap:FairValueInputsLevel3Member us-gaap:PensionPlansDefinedBenefitMember</t>
        </is>
      </c>
      <c r="J1856" s="3" t="inlineStr">
        <is>
          <t>https://www.sec.gov/Archives/edgar/data/794367/000079436720000040/m-0201202010xk.htm#d69461674e6238-wk-Fact-F17A88008C825D9AA9A3F1D3B30DA08F</t>
        </is>
      </c>
      <c r="K1856" s="3" t="inlineStr">
        <is>
          <t>2020-03-30 00:00:00</t>
        </is>
      </c>
    </row>
    <row r="1857">
      <c r="B1857" s="3" t="inlineStr">
        <is>
          <t>InvestmentsFairValueDisclosure</t>
        </is>
      </c>
      <c r="C1857" s="3" t="inlineStr">
        <is>
          <t>2019-02-02</t>
        </is>
      </c>
      <c r="D1857" s="3" t="n"/>
      <c r="E1857" s="3" t="inlineStr">
        <is>
          <t>instant</t>
        </is>
      </c>
      <c r="F1857" s="3" t="inlineStr">
        <is>
          <t>117000000.0</t>
        </is>
      </c>
      <c r="G1857" s="3" t="inlineStr">
        <is>
          <t>usd</t>
        </is>
      </c>
      <c r="H1857" s="3" t="inlineStr">
        <is>
          <t>-6</t>
        </is>
      </c>
      <c r="I1857" s="3" t="inlineStr">
        <is>
          <t>country:US us-gaap:EquitySecuritiesMember us-gaap:PensionPlansDefinedBenefitMember</t>
        </is>
      </c>
      <c r="J1857" s="3" t="inlineStr">
        <is>
          <t>https://www.sec.gov/Archives/edgar/data/794367/000079436720000040/m-0201202010xk.htm#d69461674e6180-wk-Fact-87D31950964557218102F57C5F437297</t>
        </is>
      </c>
      <c r="K1857" s="3" t="inlineStr">
        <is>
          <t>2020-03-30 00:00:00</t>
        </is>
      </c>
    </row>
    <row r="1858">
      <c r="B1858" s="3" t="inlineStr">
        <is>
          <t>InvestmentsFairValueDisclosure</t>
        </is>
      </c>
      <c r="C1858" s="3" t="inlineStr">
        <is>
          <t>2019-02-02</t>
        </is>
      </c>
      <c r="D1858" s="3" t="n"/>
      <c r="E1858" s="3" t="inlineStr">
        <is>
          <t>instant</t>
        </is>
      </c>
      <c r="F1858" s="3" t="inlineStr">
        <is>
          <t>78000000.0</t>
        </is>
      </c>
      <c r="G1858" s="3" t="inlineStr">
        <is>
          <t>usd</t>
        </is>
      </c>
      <c r="H1858" s="3" t="inlineStr">
        <is>
          <t>-6</t>
        </is>
      </c>
      <c r="I1858" s="3" t="inlineStr">
        <is>
          <t>m:InternationalMember us-gaap:EquitySecuritiesMember us-gaap:FairValueInputsLevel1Member us-gaap:PensionPlansDefinedBenefitMember</t>
        </is>
      </c>
      <c r="J1858" s="3" t="inlineStr">
        <is>
          <t>https://www.sec.gov/Archives/edgar/data/794367/000079436720000040/m-0201202010xk.htm#d69461674e6357-wk-Fact-E952BF559B365504A639ACCB2B736679</t>
        </is>
      </c>
      <c r="K1858" s="3" t="inlineStr">
        <is>
          <t>2020-03-30 00:00:00</t>
        </is>
      </c>
    </row>
    <row r="1859">
      <c r="B1859" s="3" t="inlineStr">
        <is>
          <t>InvestmentsFairValueDisclosure</t>
        </is>
      </c>
      <c r="C1859" s="3" t="inlineStr">
        <is>
          <t>2019-02-02</t>
        </is>
      </c>
      <c r="D1859" s="3" t="n"/>
      <c r="E1859" s="3" t="inlineStr">
        <is>
          <t>instant</t>
        </is>
      </c>
      <c r="F1859" s="3" t="n"/>
      <c r="G1859" s="3" t="inlineStr">
        <is>
          <t>usd</t>
        </is>
      </c>
      <c r="H1859" s="3" t="inlineStr">
        <is>
          <t>-6</t>
        </is>
      </c>
      <c r="I1859" s="3" t="inlineStr">
        <is>
          <t>m:InternationalMember us-gaap:EquitySecuritiesMember us-gaap:FairValueInputsLevel2Member us-gaap:PensionPlansDefinedBenefitMember</t>
        </is>
      </c>
      <c r="J1859" s="3" t="inlineStr">
        <is>
          <t>https://www.sec.gov/Archives/edgar/data/794367/000079436720000040/m-0201202010xk.htm#d69461674e6376-wk-Fact-0D4ADC31CE115EE8B6BEDA06C5549107</t>
        </is>
      </c>
      <c r="K1859" s="3" t="inlineStr">
        <is>
          <t>2020-03-30 00:00:00</t>
        </is>
      </c>
    </row>
    <row r="1860">
      <c r="B1860" s="3" t="inlineStr">
        <is>
          <t>InvestmentsFairValueDisclosure</t>
        </is>
      </c>
      <c r="C1860" s="3" t="inlineStr">
        <is>
          <t>2019-02-02</t>
        </is>
      </c>
      <c r="D1860" s="3" t="n"/>
      <c r="E1860" s="3" t="inlineStr">
        <is>
          <t>instant</t>
        </is>
      </c>
      <c r="F1860" s="3" t="n"/>
      <c r="G1860" s="3" t="inlineStr">
        <is>
          <t>usd</t>
        </is>
      </c>
      <c r="H1860" s="3" t="inlineStr">
        <is>
          <t>-6</t>
        </is>
      </c>
      <c r="I1860" s="3" t="inlineStr">
        <is>
          <t>m:InternationalMember us-gaap:EquitySecuritiesMember us-gaap:FairValueInputsLevel3Member us-gaap:PensionPlansDefinedBenefitMember</t>
        </is>
      </c>
      <c r="J1860" s="3" t="inlineStr">
        <is>
          <t>https://www.sec.gov/Archives/edgar/data/794367/000079436720000040/m-0201202010xk.htm#d69461674e6396-wk-Fact-AA53470073EF5608895BB0CBEE82C8F9</t>
        </is>
      </c>
      <c r="K1860" s="3" t="inlineStr">
        <is>
          <t>2020-03-30 00:00:00</t>
        </is>
      </c>
    </row>
    <row r="1861">
      <c r="B1861" s="3" t="inlineStr">
        <is>
          <t>InvestmentsFairValueDisclosure</t>
        </is>
      </c>
      <c r="C1861" s="3" t="inlineStr">
        <is>
          <t>2019-02-02</t>
        </is>
      </c>
      <c r="D1861" s="3" t="n"/>
      <c r="E1861" s="3" t="inlineStr">
        <is>
          <t>instant</t>
        </is>
      </c>
      <c r="F1861" s="3" t="inlineStr">
        <is>
          <t>347000000.0</t>
        </is>
      </c>
      <c r="G1861" s="3" t="inlineStr">
        <is>
          <t>usd</t>
        </is>
      </c>
      <c r="H1861" s="3" t="inlineStr">
        <is>
          <t>-6</t>
        </is>
      </c>
      <c r="I1861" s="3" t="inlineStr">
        <is>
          <t>m:InternationalMember us-gaap:EquitySecuritiesMember us-gaap:PensionPlansDefinedBenefitMember</t>
        </is>
      </c>
      <c r="J1861" s="3" t="inlineStr">
        <is>
          <t>https://www.sec.gov/Archives/edgar/data/794367/000079436720000040/m-0201202010xk.htm#d69461674e6338-wk-Fact-1823E13EBA39518FBA4F0AF26B387DE1</t>
        </is>
      </c>
      <c r="K1861" s="3" t="inlineStr">
        <is>
          <t>2020-03-30 00:00:00</t>
        </is>
      </c>
    </row>
    <row r="1862">
      <c r="B1862" s="3" t="inlineStr">
        <is>
          <t>InvestmentsFairValueDisclosure</t>
        </is>
      </c>
      <c r="C1862" s="3" t="inlineStr">
        <is>
          <t>2019-02-02</t>
        </is>
      </c>
      <c r="D1862" s="3" t="n"/>
      <c r="E1862" s="3" t="inlineStr">
        <is>
          <t>instant</t>
        </is>
      </c>
      <c r="F1862" s="3" t="inlineStr">
        <is>
          <t>398000000.0</t>
        </is>
      </c>
      <c r="G1862" s="3" t="inlineStr">
        <is>
          <t>usd</t>
        </is>
      </c>
      <c r="H1862" s="3" t="inlineStr">
        <is>
          <t>-6</t>
        </is>
      </c>
      <c r="I1862" s="3" t="inlineStr">
        <is>
          <t>m:UnitedStatespooledfundsMember us-gaap:EquitySecuritiesMember us-gaap:FairValueInputsLevel1Member us-gaap:PensionPlansDefinedBenefitMember</t>
        </is>
      </c>
      <c r="J1862" s="3" t="inlineStr">
        <is>
          <t>https://www.sec.gov/Archives/edgar/data/794367/000079436720000040/m-0201202010xk.htm#d69461674e6277-wk-Fact-53E3CBFCA5D45668BCF58AD1B8FE3FDB</t>
        </is>
      </c>
      <c r="K1862" s="3" t="inlineStr">
        <is>
          <t>2020-03-30 00:00:00</t>
        </is>
      </c>
    </row>
    <row r="1863">
      <c r="B1863" s="3" t="inlineStr">
        <is>
          <t>InvestmentsFairValueDisclosure</t>
        </is>
      </c>
      <c r="C1863" s="3" t="inlineStr">
        <is>
          <t>2019-02-02</t>
        </is>
      </c>
      <c r="D1863" s="3" t="n"/>
      <c r="E1863" s="3" t="inlineStr">
        <is>
          <t>instant</t>
        </is>
      </c>
      <c r="F1863" s="3" t="n"/>
      <c r="G1863" s="3" t="inlineStr">
        <is>
          <t>usd</t>
        </is>
      </c>
      <c r="H1863" s="3" t="inlineStr">
        <is>
          <t>-6</t>
        </is>
      </c>
      <c r="I1863" s="3" t="inlineStr">
        <is>
          <t>m:UnitedStatespooledfundsMember us-gaap:EquitySecuritiesMember us-gaap:FairValueInputsLevel2Member us-gaap:PensionPlansDefinedBenefitMember</t>
        </is>
      </c>
      <c r="J1863" s="3" t="inlineStr">
        <is>
          <t>https://www.sec.gov/Archives/edgar/data/794367/000079436720000040/m-0201202010xk.htm#d69461674e6296-wk-Fact-8340534F8E5C5578A9FE05AE17E63295</t>
        </is>
      </c>
      <c r="K1863" s="3" t="inlineStr">
        <is>
          <t>2020-03-30 00:00:00</t>
        </is>
      </c>
    </row>
    <row r="1864">
      <c r="B1864" s="3" t="inlineStr">
        <is>
          <t>InvestmentsFairValueDisclosure</t>
        </is>
      </c>
      <c r="C1864" s="3" t="inlineStr">
        <is>
          <t>2019-02-02</t>
        </is>
      </c>
      <c r="D1864" s="3" t="n"/>
      <c r="E1864" s="3" t="inlineStr">
        <is>
          <t>instant</t>
        </is>
      </c>
      <c r="F1864" s="3" t="n"/>
      <c r="G1864" s="3" t="inlineStr">
        <is>
          <t>usd</t>
        </is>
      </c>
      <c r="H1864" s="3" t="inlineStr">
        <is>
          <t>-6</t>
        </is>
      </c>
      <c r="I1864" s="3" t="inlineStr">
        <is>
          <t>m:UnitedStatespooledfundsMember us-gaap:EquitySecuritiesMember us-gaap:FairValueInputsLevel3Member us-gaap:PensionPlansDefinedBenefitMember</t>
        </is>
      </c>
      <c r="J1864" s="3" t="inlineStr">
        <is>
          <t>https://www.sec.gov/Archives/edgar/data/794367/000079436720000040/m-0201202010xk.htm#d69461674e6316-wk-Fact-65365A8767F95D7F9005168ED8B5B2CF</t>
        </is>
      </c>
      <c r="K1864" s="3" t="inlineStr">
        <is>
          <t>2020-03-30 00:00:00</t>
        </is>
      </c>
    </row>
    <row r="1865">
      <c r="B1865" s="3" t="inlineStr">
        <is>
          <t>InvestmentsFairValueDisclosure</t>
        </is>
      </c>
      <c r="C1865" s="3" t="inlineStr">
        <is>
          <t>2019-02-02</t>
        </is>
      </c>
      <c r="D1865" s="3" t="n"/>
      <c r="E1865" s="3" t="inlineStr">
        <is>
          <t>instant</t>
        </is>
      </c>
      <c r="F1865" s="3" t="inlineStr">
        <is>
          <t>398000000.0</t>
        </is>
      </c>
      <c r="G1865" s="3" t="inlineStr">
        <is>
          <t>usd</t>
        </is>
      </c>
      <c r="H1865" s="3" t="inlineStr">
        <is>
          <t>-6</t>
        </is>
      </c>
      <c r="I1865" s="3" t="inlineStr">
        <is>
          <t>m:UnitedStatespooledfundsMember us-gaap:EquitySecuritiesMember us-gaap:PensionPlansDefinedBenefitMember</t>
        </is>
      </c>
      <c r="J1865" s="3" t="inlineStr">
        <is>
          <t>https://www.sec.gov/Archives/edgar/data/794367/000079436720000040/m-0201202010xk.htm#d69461674e6258-wk-Fact-F6663019A9905B548B0356CA52F96292</t>
        </is>
      </c>
      <c r="K1865" s="3" t="inlineStr">
        <is>
          <t>2020-03-30 00:00:00</t>
        </is>
      </c>
    </row>
    <row r="1866">
      <c r="B1866" s="3" t="inlineStr">
        <is>
          <t>CreditCardReceivables</t>
        </is>
      </c>
      <c r="C1866" s="3" t="inlineStr">
        <is>
          <t>2019-02-02</t>
        </is>
      </c>
      <c r="D1866" s="3" t="n"/>
      <c r="E1866" s="3" t="inlineStr">
        <is>
          <t>instant</t>
        </is>
      </c>
      <c r="F1866" s="3" t="inlineStr">
        <is>
          <t>114000000.0</t>
        </is>
      </c>
      <c r="G1866" s="3" t="inlineStr">
        <is>
          <t>usd</t>
        </is>
      </c>
      <c r="H1866" s="3" t="inlineStr">
        <is>
          <t>-6</t>
        </is>
      </c>
      <c r="I1866" s="3" t="inlineStr">
        <is>
          <t>us-gaap:CashAndCashEquivalentsMember</t>
        </is>
      </c>
      <c r="J1866" s="3" t="inlineStr">
        <is>
          <t>https://www.sec.gov/Archives/edgar/data/794367/000079436720000040/m-0201202010xk.htm#d69434277e956-wk-Fact-65433B45A4AC5134AA602ADA541858EF</t>
        </is>
      </c>
      <c r="K1866" s="3" t="inlineStr">
        <is>
          <t>2020-03-30 00:00:00</t>
        </is>
      </c>
    </row>
    <row r="1867">
      <c r="B1867" s="3" t="inlineStr">
        <is>
          <t>ShareBasedCompensationArrangementByShareBasedPaymentAwardEquityInstrumentsOtherThanOptionsNonvestedNumber</t>
        </is>
      </c>
      <c r="C1867" s="3" t="inlineStr">
        <is>
          <t>2019-02-02</t>
        </is>
      </c>
      <c r="D1867" s="3" t="n"/>
      <c r="E1867" s="3" t="inlineStr">
        <is>
          <t>instant</t>
        </is>
      </c>
      <c r="F1867" s="3" t="inlineStr">
        <is>
          <t>4143000.0</t>
        </is>
      </c>
      <c r="G1867" s="3" t="inlineStr">
        <is>
          <t>shares</t>
        </is>
      </c>
      <c r="H1867" s="3" t="inlineStr">
        <is>
          <t>-3</t>
        </is>
      </c>
      <c r="I1867" s="3" t="inlineStr">
        <is>
          <t>us-gaap:RestrictedStockUnitsRSUMember</t>
        </is>
      </c>
      <c r="J1867" s="3" t="inlineStr">
        <is>
          <t>https://www.sec.gov/Archives/edgar/data/794367/000079436720000040/m-0201202010xk.htm#d69467740e2923-wk-Fact-2C6A527E4D8158328ED5144A97F93B72</t>
        </is>
      </c>
      <c r="K1867" s="3" t="inlineStr">
        <is>
          <t>2020-03-30 00:00:00</t>
        </is>
      </c>
    </row>
    <row r="1868">
      <c r="B1868" s="3" t="inlineStr">
        <is>
          <t>ShareBasedCompensationArrangementByShareBasedPaymentAwardEquityInstrumentsOtherThanOptionsNonvestedWeightedAverageGrantDateFairValue</t>
        </is>
      </c>
      <c r="C1868" s="3" t="inlineStr">
        <is>
          <t>2019-02-02</t>
        </is>
      </c>
      <c r="D1868" s="3" t="n"/>
      <c r="E1868" s="3" t="inlineStr">
        <is>
          <t>instant</t>
        </is>
      </c>
      <c r="F1868" s="3" t="inlineStr">
        <is>
          <t>26.33</t>
        </is>
      </c>
      <c r="G1868" s="3" t="inlineStr">
        <is>
          <t>usdPerShare</t>
        </is>
      </c>
      <c r="H1868" s="3" t="inlineStr">
        <is>
          <t>2</t>
        </is>
      </c>
      <c r="I1868" s="3" t="inlineStr">
        <is>
          <t>us-gaap:RestrictedStockUnitsRSUMember</t>
        </is>
      </c>
      <c r="J1868" s="3" t="inlineStr">
        <is>
          <t>https://www.sec.gov/Archives/edgar/data/794367/000079436720000040/m-0201202010xk.htm#d69467740e2942-wk-Fact-7AD93D7B58095E9197DED952B49D262D</t>
        </is>
      </c>
      <c r="K1868" s="3" t="inlineStr">
        <is>
          <t>2020-03-30 00:00:00</t>
        </is>
      </c>
    </row>
    <row r="1869">
      <c r="B1869" s="3" t="inlineStr">
        <is>
          <t>IncomeTaxExaminationPenaltiesAndInterestAccrued</t>
        </is>
      </c>
      <c r="C1869" s="3" t="inlineStr">
        <is>
          <t>2019-02-02</t>
        </is>
      </c>
      <c r="D1869" s="3" t="n"/>
      <c r="E1869" s="3" t="inlineStr">
        <is>
          <t>instant</t>
        </is>
      </c>
      <c r="F1869" s="3" t="inlineStr">
        <is>
          <t>28000000.0</t>
        </is>
      </c>
      <c r="G1869" s="3" t="inlineStr">
        <is>
          <t>usd</t>
        </is>
      </c>
      <c r="H1869" s="3" t="inlineStr">
        <is>
          <t>-6</t>
        </is>
      </c>
      <c r="I1869" s="3" t="inlineStr">
        <is>
          <t>m:CurrentIncomeTaxesMember</t>
        </is>
      </c>
      <c r="J1869" s="3" t="inlineStr">
        <is>
          <t>https://www.sec.gov/Archives/edgar/data/794367/000079436720000040/m-0201202010xk.htm#d69450898e4593-wk-Fact-B63BED6322F4593EABB9EABC69B213BE</t>
        </is>
      </c>
      <c r="K1869" s="3" t="inlineStr">
        <is>
          <t>2020-03-30 00:00:00</t>
        </is>
      </c>
    </row>
    <row r="1870">
      <c r="B1870" s="3" t="inlineStr">
        <is>
          <t>Liabilityundernonqualifieddefinedcontributionplan</t>
        </is>
      </c>
      <c r="C1870" s="3" t="inlineStr">
        <is>
          <t>2019-02-02</t>
        </is>
      </c>
      <c r="D1870" s="3" t="n"/>
      <c r="E1870" s="3" t="inlineStr">
        <is>
          <t>instant</t>
        </is>
      </c>
      <c r="F1870" s="3" t="inlineStr">
        <is>
          <t>2000000.0</t>
        </is>
      </c>
      <c r="G1870" s="3" t="inlineStr">
        <is>
          <t>usd</t>
        </is>
      </c>
      <c r="H1870" s="3" t="inlineStr">
        <is>
          <t>-6</t>
        </is>
      </c>
      <c r="I1870" s="3" t="inlineStr">
        <is>
          <t>us-gaap:AccountsPayableAndAccruedLiabilitiesMember m:NonqualifieddefinedcontributionplanMember us-gaap:OtherPostretirementBenefitPlansDefinedBenefitMember</t>
        </is>
      </c>
      <c r="J1870" s="3" t="inlineStr">
        <is>
          <t>https://www.sec.gov/Archives/edgar/data/794367/000079436720000040/m-0201202010xk.htm#Fact-76EB166A85735025A215DA761E73FF6A-wk-Fact-76EB166A85735025A215DA761E73FF6A</t>
        </is>
      </c>
      <c r="K1870" s="3" t="inlineStr">
        <is>
          <t>2020-03-30 00:00:00</t>
        </is>
      </c>
    </row>
    <row r="1871">
      <c r="B1871" s="3" t="inlineStr">
        <is>
          <t>Liabilityundernonqualifieddefinedcontributionplan</t>
        </is>
      </c>
      <c r="C1871" s="3" t="inlineStr">
        <is>
          <t>2019-02-02</t>
        </is>
      </c>
      <c r="D1871" s="3" t="n"/>
      <c r="E1871" s="3" t="inlineStr">
        <is>
          <t>instant</t>
        </is>
      </c>
      <c r="F1871" s="3" t="inlineStr">
        <is>
          <t>27000000.0</t>
        </is>
      </c>
      <c r="G1871" s="3" t="inlineStr">
        <is>
          <t>usd</t>
        </is>
      </c>
      <c r="H1871" s="3" t="inlineStr">
        <is>
          <t>-6</t>
        </is>
      </c>
      <c r="I1871" s="3" t="inlineStr">
        <is>
          <t>us-gaap:OtherLiabilitiesMember m:NonqualifieddefinedcontributionplanMember us-gaap:OtherPostretirementBenefitPlansDefinedBenefitMember</t>
        </is>
      </c>
      <c r="J1871" s="3" t="inlineStr">
        <is>
          <t>https://www.sec.gov/Archives/edgar/data/794367/000079436720000040/m-0201202010xk.htm#d69461674e1200-wk-Fact-CA40602BA4F3536D8AAE24D23F73432B</t>
        </is>
      </c>
      <c r="K1871" s="3" t="inlineStr">
        <is>
          <t>2020-03-30 00:00:00</t>
        </is>
      </c>
    </row>
    <row r="1872">
      <c r="B1872" s="3" t="inlineStr">
        <is>
          <t>IncomeTaxExaminationPenaltiesAndInterestAccrued</t>
        </is>
      </c>
      <c r="C1872" s="3" t="inlineStr">
        <is>
          <t>2019-02-02</t>
        </is>
      </c>
      <c r="D1872" s="3" t="n"/>
      <c r="E1872" s="3" t="inlineStr">
        <is>
          <t>instant</t>
        </is>
      </c>
      <c r="F1872" s="3" t="inlineStr">
        <is>
          <t>28000000.0</t>
        </is>
      </c>
      <c r="G1872" s="3" t="inlineStr">
        <is>
          <t>usd</t>
        </is>
      </c>
      <c r="H1872" s="3" t="inlineStr">
        <is>
          <t>-6</t>
        </is>
      </c>
      <c r="I1872" s="3" t="inlineStr">
        <is>
          <t>us-gaap:OtherNoncurrentLiabilitiesMember</t>
        </is>
      </c>
      <c r="J1872" s="3" t="inlineStr">
        <is>
          <t>https://www.sec.gov/Archives/edgar/data/794367/000079436720000040/m-0201202010xk.htm#d69450898e4637-wk-Fact-A24B0CCD68295CACAF6EDCF271074A04</t>
        </is>
      </c>
      <c r="K1872" s="3" t="inlineStr">
        <is>
          <t>2020-03-30 00:00:00</t>
        </is>
      </c>
    </row>
    <row r="1873">
      <c r="B1873" s="3" t="inlineStr">
        <is>
          <t>LineOfCredit</t>
        </is>
      </c>
      <c r="C1873" s="3" t="inlineStr">
        <is>
          <t>2019-02-02</t>
        </is>
      </c>
      <c r="D1873" s="3" t="n"/>
      <c r="E1873" s="3" t="inlineStr">
        <is>
          <t>instant</t>
        </is>
      </c>
      <c r="F1873" s="3" t="inlineStr">
        <is>
          <t>0.0</t>
        </is>
      </c>
      <c r="G1873" s="3" t="inlineStr">
        <is>
          <t>usd</t>
        </is>
      </c>
      <c r="H1873" s="3" t="inlineStr">
        <is>
          <t>INF</t>
        </is>
      </c>
      <c r="I1873" s="3" t="inlineStr">
        <is>
          <t>us-gaap:RevolvingCreditFacilityMember</t>
        </is>
      </c>
      <c r="J1873" s="3" t="inlineStr">
        <is>
          <t>https://www.sec.gov/Archives/edgar/data/794367/000079436720000040/m-0201202010xk.htm#Fact-EF6C9D2C91C55B88B208CBD0FCC7FA47-wk-Fact-EF6C9D2C91C55B88B208CBD0FCC7FA47</t>
        </is>
      </c>
      <c r="K1873" s="3" t="inlineStr">
        <is>
          <t>2020-03-30 00:00:00</t>
        </is>
      </c>
    </row>
    <row r="1874">
      <c r="B1874" s="3" t="inlineStr">
        <is>
          <t>InvestmentsFairValueDisclosure</t>
        </is>
      </c>
      <c r="C1874" s="3" t="inlineStr">
        <is>
          <t>2019-02-02</t>
        </is>
      </c>
      <c r="D1874" s="3" t="n"/>
      <c r="E1874" s="3" t="inlineStr">
        <is>
          <t>instant</t>
        </is>
      </c>
      <c r="F1874" s="3" t="n"/>
      <c r="G1874" s="3" t="inlineStr">
        <is>
          <t>usd</t>
        </is>
      </c>
      <c r="H1874" s="3" t="inlineStr">
        <is>
          <t>-6</t>
        </is>
      </c>
      <c r="I1874" s="3" t="inlineStr">
        <is>
          <t>m:DerivativesinanegativepositionMember us-gaap:FairValueInputsLevel1Member us-gaap:PensionPlansDefinedBenefitMember</t>
        </is>
      </c>
      <c r="J1874" s="3" t="inlineStr">
        <is>
          <t>https://www.sec.gov/Archives/edgar/data/794367/000079436720000040/m-0201202010xk.htm#d69461674e7381-wk-Fact-434815E192515E39BC6D9EE816AEF0E8</t>
        </is>
      </c>
      <c r="K1874" s="3" t="inlineStr">
        <is>
          <t>2020-03-30 00:00:00</t>
        </is>
      </c>
    </row>
    <row r="1875">
      <c r="B1875" s="3" t="inlineStr">
        <is>
          <t>InvestmentsFairValueDisclosure</t>
        </is>
      </c>
      <c r="C1875" s="3" t="inlineStr">
        <is>
          <t>2019-02-02</t>
        </is>
      </c>
      <c r="D1875" s="3" t="n"/>
      <c r="E1875" s="3" t="inlineStr">
        <is>
          <t>instant</t>
        </is>
      </c>
      <c r="F1875" s="3" t="inlineStr">
        <is>
          <t>-2000000.0</t>
        </is>
      </c>
      <c r="G1875" s="3" t="inlineStr">
        <is>
          <t>usd</t>
        </is>
      </c>
      <c r="H1875" s="3" t="inlineStr">
        <is>
          <t>-6</t>
        </is>
      </c>
      <c r="I1875" s="3" t="inlineStr">
        <is>
          <t>m:DerivativesinanegativepositionMember us-gaap:FairValueInputsLevel2Member us-gaap:PensionPlansDefinedBenefitMember</t>
        </is>
      </c>
      <c r="J1875" s="3" t="inlineStr">
        <is>
          <t>https://www.sec.gov/Archives/edgar/data/794367/000079436720000040/m-0201202010xk.htm#d69461674e7400-wk-Fact-4267E5FD4D6C525395A8D88ADF3952FF</t>
        </is>
      </c>
      <c r="K1875" s="3" t="inlineStr">
        <is>
          <t>2020-03-30 00:00:00</t>
        </is>
      </c>
    </row>
    <row r="1876">
      <c r="B1876" s="3" t="inlineStr">
        <is>
          <t>InvestmentsFairValueDisclosure</t>
        </is>
      </c>
      <c r="C1876" s="3" t="inlineStr">
        <is>
          <t>2019-02-02</t>
        </is>
      </c>
      <c r="D1876" s="3" t="n"/>
      <c r="E1876" s="3" t="inlineStr">
        <is>
          <t>instant</t>
        </is>
      </c>
      <c r="F1876" s="3" t="n"/>
      <c r="G1876" s="3" t="inlineStr">
        <is>
          <t>usd</t>
        </is>
      </c>
      <c r="H1876" s="3" t="inlineStr">
        <is>
          <t>-6</t>
        </is>
      </c>
      <c r="I1876" s="3" t="inlineStr">
        <is>
          <t>m:DerivativesinanegativepositionMember us-gaap:FairValueInputsLevel3Member us-gaap:PensionPlansDefinedBenefitMember</t>
        </is>
      </c>
      <c r="J1876" s="3" t="inlineStr">
        <is>
          <t>https://www.sec.gov/Archives/edgar/data/794367/000079436720000040/m-0201202010xk.htm#d69461674e7421-wk-Fact-047785860DA65632A9B7965AA89CA855</t>
        </is>
      </c>
      <c r="K1876" s="3" t="inlineStr">
        <is>
          <t>2020-03-30 00:00:00</t>
        </is>
      </c>
    </row>
    <row r="1877">
      <c r="B1877" s="3" t="inlineStr">
        <is>
          <t>InvestmentsFairValueDisclosure</t>
        </is>
      </c>
      <c r="C1877" s="3" t="inlineStr">
        <is>
          <t>2019-02-02</t>
        </is>
      </c>
      <c r="D1877" s="3" t="n"/>
      <c r="E1877" s="3" t="inlineStr">
        <is>
          <t>instant</t>
        </is>
      </c>
      <c r="F1877" s="3" t="inlineStr">
        <is>
          <t>-2000000.0</t>
        </is>
      </c>
      <c r="G1877" s="3" t="inlineStr">
        <is>
          <t>usd</t>
        </is>
      </c>
      <c r="H1877" s="3" t="inlineStr">
        <is>
          <t>-6</t>
        </is>
      </c>
      <c r="I1877" s="3" t="inlineStr">
        <is>
          <t>m:DerivativesinanegativepositionMember us-gaap:PensionPlansDefinedBenefitMember</t>
        </is>
      </c>
      <c r="J1877" s="3" t="inlineStr">
        <is>
          <t>https://www.sec.gov/Archives/edgar/data/794367/000079436720000040/m-0201202010xk.htm#d69461674e7361-wk-Fact-F181B1859E5855F1BA2A09A1C5F9C48B</t>
        </is>
      </c>
      <c r="K1877" s="3" t="inlineStr">
        <is>
          <t>2020-03-30 00:00:00</t>
        </is>
      </c>
    </row>
    <row r="1878">
      <c r="B1878" s="3" t="inlineStr">
        <is>
          <t>InvestmentsFairValueDisclosure</t>
        </is>
      </c>
      <c r="C1878" s="3" t="inlineStr">
        <is>
          <t>2019-02-02</t>
        </is>
      </c>
      <c r="D1878" s="3" t="n"/>
      <c r="E1878" s="3" t="inlineStr">
        <is>
          <t>instant</t>
        </is>
      </c>
      <c r="F1878" s="3" t="n"/>
      <c r="G1878" s="3" t="inlineStr">
        <is>
          <t>usd</t>
        </is>
      </c>
      <c r="H1878" s="3" t="inlineStr">
        <is>
          <t>-6</t>
        </is>
      </c>
      <c r="I1878" s="3" t="inlineStr">
        <is>
          <t>m:DerivativesinapositivepositionMember us-gaap:FairValueInputsLevel1Member us-gaap:PensionPlansDefinedBenefitMember</t>
        </is>
      </c>
      <c r="J1878" s="3" t="inlineStr">
        <is>
          <t>https://www.sec.gov/Archives/edgar/data/794367/000079436720000040/m-0201202010xk.htm#d69461674e7302-wk-Fact-9F83CF4AF1525190BEA0503F036BA78C</t>
        </is>
      </c>
      <c r="K1878" s="3" t="inlineStr">
        <is>
          <t>2020-03-30 00:00:00</t>
        </is>
      </c>
    </row>
    <row r="1879">
      <c r="B1879" s="3" t="inlineStr">
        <is>
          <t>InvestmentsFairValueDisclosure</t>
        </is>
      </c>
      <c r="C1879" s="3" t="inlineStr">
        <is>
          <t>2019-02-02</t>
        </is>
      </c>
      <c r="D1879" s="3" t="n"/>
      <c r="E1879" s="3" t="inlineStr">
        <is>
          <t>instant</t>
        </is>
      </c>
      <c r="F1879" s="3" t="inlineStr">
        <is>
          <t>6000000.0</t>
        </is>
      </c>
      <c r="G1879" s="3" t="inlineStr">
        <is>
          <t>usd</t>
        </is>
      </c>
      <c r="H1879" s="3" t="inlineStr">
        <is>
          <t>-6</t>
        </is>
      </c>
      <c r="I1879" s="3" t="inlineStr">
        <is>
          <t>m:DerivativesinapositivepositionMember us-gaap:FairValueInputsLevel2Member us-gaap:PensionPlansDefinedBenefitMember</t>
        </is>
      </c>
      <c r="J1879" s="3" t="inlineStr">
        <is>
          <t>https://www.sec.gov/Archives/edgar/data/794367/000079436720000040/m-0201202010xk.htm#d69461674e7321-wk-Fact-F5DF31A96FF15EBE9B4EBD5B7B2FBA35</t>
        </is>
      </c>
      <c r="K1879" s="3" t="inlineStr">
        <is>
          <t>2020-03-30 00:00:00</t>
        </is>
      </c>
    </row>
    <row r="1880">
      <c r="B1880" s="3" t="inlineStr">
        <is>
          <t>InvestmentsFairValueDisclosure</t>
        </is>
      </c>
      <c r="C1880" s="3" t="inlineStr">
        <is>
          <t>2019-02-02</t>
        </is>
      </c>
      <c r="D1880" s="3" t="n"/>
      <c r="E1880" s="3" t="inlineStr">
        <is>
          <t>instant</t>
        </is>
      </c>
      <c r="F1880" s="3" t="n"/>
      <c r="G1880" s="3" t="inlineStr">
        <is>
          <t>usd</t>
        </is>
      </c>
      <c r="H1880" s="3" t="inlineStr">
        <is>
          <t>-6</t>
        </is>
      </c>
      <c r="I1880" s="3" t="inlineStr">
        <is>
          <t>m:DerivativesinapositivepositionMember us-gaap:FairValueInputsLevel3Member us-gaap:PensionPlansDefinedBenefitMember</t>
        </is>
      </c>
      <c r="J1880" s="3" t="inlineStr">
        <is>
          <t>https://www.sec.gov/Archives/edgar/data/794367/000079436720000040/m-0201202010xk.htm#d69461674e7341-wk-Fact-8A1FB7851C3557909DEEF5DD85062BF9</t>
        </is>
      </c>
      <c r="K1880" s="3" t="inlineStr">
        <is>
          <t>2020-03-30 00:00:00</t>
        </is>
      </c>
    </row>
    <row r="1881">
      <c r="B1881" s="3" t="inlineStr">
        <is>
          <t>InvestmentsFairValueDisclosure</t>
        </is>
      </c>
      <c r="C1881" s="3" t="inlineStr">
        <is>
          <t>2019-02-02</t>
        </is>
      </c>
      <c r="D1881" s="3" t="n"/>
      <c r="E1881" s="3" t="inlineStr">
        <is>
          <t>instant</t>
        </is>
      </c>
      <c r="F1881" s="3" t="inlineStr">
        <is>
          <t>6000000.0</t>
        </is>
      </c>
      <c r="G1881" s="3" t="inlineStr">
        <is>
          <t>usd</t>
        </is>
      </c>
      <c r="H1881" s="3" t="inlineStr">
        <is>
          <t>-6</t>
        </is>
      </c>
      <c r="I1881" s="3" t="inlineStr">
        <is>
          <t>m:DerivativesinapositivepositionMember us-gaap:PensionPlansDefinedBenefitMember</t>
        </is>
      </c>
      <c r="J1881" s="3" t="inlineStr">
        <is>
          <t>https://www.sec.gov/Archives/edgar/data/794367/000079436720000040/m-0201202010xk.htm#d69461674e7283-wk-Fact-23A44294FC20561AA5B55802DCF102E2</t>
        </is>
      </c>
      <c r="K1881" s="3" t="inlineStr">
        <is>
          <t>2020-03-30 00:00:00</t>
        </is>
      </c>
    </row>
    <row r="1882">
      <c r="B1882" s="3" t="inlineStr">
        <is>
          <t>InvestmentsFairValueDisclosure</t>
        </is>
      </c>
      <c r="C1882" s="3" t="inlineStr">
        <is>
          <t>2019-02-02</t>
        </is>
      </c>
      <c r="D1882" s="3" t="n"/>
      <c r="E1882" s="3" t="inlineStr">
        <is>
          <t>instant</t>
        </is>
      </c>
      <c r="F1882" s="3" t="inlineStr">
        <is>
          <t>33000000.0</t>
        </is>
      </c>
      <c r="G1882" s="3" t="inlineStr">
        <is>
          <t>usd</t>
        </is>
      </c>
      <c r="H1882" s="3" t="inlineStr">
        <is>
          <t>-6</t>
        </is>
      </c>
      <c r="I1882" s="3" t="inlineStr">
        <is>
          <t>m:MoneymarketpooledfundsMember us-gaap:FairValueInputsLevel1Member us-gaap:PensionPlansDefinedBenefitMember</t>
        </is>
      </c>
      <c r="J1882" s="3" t="inlineStr">
        <is>
          <t>https://www.sec.gov/Archives/edgar/data/794367/000079436720000040/m-0201202010xk.htm#d69461674e6041-wk-Fact-E9AFF919469C5D75B309EAC590A93917</t>
        </is>
      </c>
      <c r="K1882" s="3" t="inlineStr">
        <is>
          <t>2020-03-30 00:00:00</t>
        </is>
      </c>
    </row>
    <row r="1883">
      <c r="B1883" s="3" t="inlineStr">
        <is>
          <t>InvestmentsFairValueDisclosure</t>
        </is>
      </c>
      <c r="C1883" s="3" t="inlineStr">
        <is>
          <t>2019-02-02</t>
        </is>
      </c>
      <c r="D1883" s="3" t="n"/>
      <c r="E1883" s="3" t="inlineStr">
        <is>
          <t>instant</t>
        </is>
      </c>
      <c r="F1883" s="3" t="n"/>
      <c r="G1883" s="3" t="inlineStr">
        <is>
          <t>usd</t>
        </is>
      </c>
      <c r="H1883" s="3" t="inlineStr">
        <is>
          <t>-6</t>
        </is>
      </c>
      <c r="I1883" s="3" t="inlineStr">
        <is>
          <t>m:MoneymarketpooledfundsMember us-gaap:FairValueInputsLevel2Member us-gaap:PensionPlansDefinedBenefitMember</t>
        </is>
      </c>
      <c r="J1883" s="3" t="inlineStr">
        <is>
          <t>https://www.sec.gov/Archives/edgar/data/794367/000079436720000040/m-0201202010xk.htm#d69461674e6060-wk-Fact-5A7716EDF32558FCA9336161C1F95223</t>
        </is>
      </c>
      <c r="K1883" s="3" t="inlineStr">
        <is>
          <t>2020-03-30 00:00:00</t>
        </is>
      </c>
    </row>
    <row r="1884">
      <c r="B1884" s="3" t="inlineStr">
        <is>
          <t>InvestmentsFairValueDisclosure</t>
        </is>
      </c>
      <c r="C1884" s="3" t="inlineStr">
        <is>
          <t>2019-02-02</t>
        </is>
      </c>
      <c r="D1884" s="3" t="n"/>
      <c r="E1884" s="3" t="inlineStr">
        <is>
          <t>instant</t>
        </is>
      </c>
      <c r="F1884" s="3" t="n"/>
      <c r="G1884" s="3" t="inlineStr">
        <is>
          <t>usd</t>
        </is>
      </c>
      <c r="H1884" s="3" t="inlineStr">
        <is>
          <t>-6</t>
        </is>
      </c>
      <c r="I1884" s="3" t="inlineStr">
        <is>
          <t>m:MoneymarketpooledfundsMember us-gaap:FairValueInputsLevel3Member us-gaap:PensionPlansDefinedBenefitMember</t>
        </is>
      </c>
      <c r="J1884" s="3" t="inlineStr">
        <is>
          <t>https://www.sec.gov/Archives/edgar/data/794367/000079436720000040/m-0201202010xk.htm#d69461674e6080-wk-Fact-08F2840C9335513EADAC91A2C71E2269</t>
        </is>
      </c>
      <c r="K1884" s="3" t="inlineStr">
        <is>
          <t>2020-03-30 00:00:00</t>
        </is>
      </c>
    </row>
    <row r="1885">
      <c r="B1885" s="3" t="inlineStr">
        <is>
          <t>InvestmentsFairValueDisclosure</t>
        </is>
      </c>
      <c r="C1885" s="3" t="inlineStr">
        <is>
          <t>2019-02-02</t>
        </is>
      </c>
      <c r="D1885" s="3" t="n"/>
      <c r="E1885" s="3" t="inlineStr">
        <is>
          <t>instant</t>
        </is>
      </c>
      <c r="F1885" s="3" t="inlineStr">
        <is>
          <t>33000000.0</t>
        </is>
      </c>
      <c r="G1885" s="3" t="inlineStr">
        <is>
          <t>usd</t>
        </is>
      </c>
      <c r="H1885" s="3" t="inlineStr">
        <is>
          <t>-6</t>
        </is>
      </c>
      <c r="I1885" s="3" t="inlineStr">
        <is>
          <t>m:MoneymarketpooledfundsMember us-gaap:PensionPlansDefinedBenefitMember</t>
        </is>
      </c>
      <c r="J1885" s="3" t="inlineStr">
        <is>
          <t>https://www.sec.gov/Archives/edgar/data/794367/000079436720000040/m-0201202010xk.htm#d69461674e6022-wk-Fact-424F796564D75E0AA2A763EAA9D8A9F1</t>
        </is>
      </c>
      <c r="K1885" s="3" t="inlineStr">
        <is>
          <t>2020-03-30 00:00:00</t>
        </is>
      </c>
    </row>
    <row r="1886">
      <c r="B1886" s="3" t="inlineStr">
        <is>
          <t>InvestmentsFairValueDisclosure</t>
        </is>
      </c>
      <c r="C1886" s="3" t="inlineStr">
        <is>
          <t>2019-02-02</t>
        </is>
      </c>
      <c r="D1886" s="3" t="n"/>
      <c r="E1886" s="3" t="inlineStr">
        <is>
          <t>instant</t>
        </is>
      </c>
      <c r="F1886" s="3" t="inlineStr">
        <is>
          <t>1270000000.0</t>
        </is>
      </c>
      <c r="G1886" s="3" t="inlineStr">
        <is>
          <t>usd</t>
        </is>
      </c>
      <c r="H1886" s="3" t="inlineStr">
        <is>
          <t>-6</t>
        </is>
      </c>
      <c r="I1886" s="3" t="inlineStr">
        <is>
          <t>m:PooledFundsMember us-gaap:FairValueInputsLevel1Member us-gaap:PensionPlansDefinedBenefitMember</t>
        </is>
      </c>
      <c r="J1886" s="3" t="inlineStr">
        <is>
          <t>https://www.sec.gov/Archives/edgar/data/794367/000079436720000040/m-0201202010xk.htm#d69461674e6984-wk-Fact-EE730A93F02E585D986837C800D955E9</t>
        </is>
      </c>
      <c r="K1886" s="3" t="inlineStr">
        <is>
          <t>2020-03-30 00:00:00</t>
        </is>
      </c>
    </row>
    <row r="1887">
      <c r="B1887" s="3" t="inlineStr">
        <is>
          <t>InvestmentsFairValueDisclosure</t>
        </is>
      </c>
      <c r="C1887" s="3" t="inlineStr">
        <is>
          <t>2019-02-02</t>
        </is>
      </c>
      <c r="D1887" s="3" t="n"/>
      <c r="E1887" s="3" t="inlineStr">
        <is>
          <t>instant</t>
        </is>
      </c>
      <c r="F1887" s="3" t="n"/>
      <c r="G1887" s="3" t="inlineStr">
        <is>
          <t>usd</t>
        </is>
      </c>
      <c r="H1887" s="3" t="inlineStr">
        <is>
          <t>-6</t>
        </is>
      </c>
      <c r="I1887" s="3" t="inlineStr">
        <is>
          <t>m:PooledFundsMember us-gaap:FairValueInputsLevel2Member us-gaap:PensionPlansDefinedBenefitMember</t>
        </is>
      </c>
      <c r="J1887" s="3" t="inlineStr">
        <is>
          <t>https://www.sec.gov/Archives/edgar/data/794367/000079436720000040/m-0201202010xk.htm#d69461674e7003-wk-Fact-17EECE0A7EDA5F2CAF56FCEC26A13521</t>
        </is>
      </c>
      <c r="K1887" s="3" t="inlineStr">
        <is>
          <t>2020-03-30 00:00:00</t>
        </is>
      </c>
    </row>
    <row r="1888">
      <c r="B1888" s="3" t="inlineStr">
        <is>
          <t>InvestmentsFairValueDisclosure</t>
        </is>
      </c>
      <c r="C1888" s="3" t="inlineStr">
        <is>
          <t>2019-02-02</t>
        </is>
      </c>
      <c r="D1888" s="3" t="n"/>
      <c r="E1888" s="3" t="inlineStr">
        <is>
          <t>instant</t>
        </is>
      </c>
      <c r="F1888" s="3" t="n"/>
      <c r="G1888" s="3" t="inlineStr">
        <is>
          <t>usd</t>
        </is>
      </c>
      <c r="H1888" s="3" t="inlineStr">
        <is>
          <t>-6</t>
        </is>
      </c>
      <c r="I1888" s="3" t="inlineStr">
        <is>
          <t>m:PooledFundsMember us-gaap:FairValueInputsLevel3Member us-gaap:PensionPlansDefinedBenefitMember</t>
        </is>
      </c>
      <c r="J1888" s="3" t="inlineStr">
        <is>
          <t>https://www.sec.gov/Archives/edgar/data/794367/000079436720000040/m-0201202010xk.htm#d69461674e7023-wk-Fact-9FB432A096975622AF54C8411639EE72</t>
        </is>
      </c>
      <c r="K1888" s="3" t="inlineStr">
        <is>
          <t>2020-03-30 00:00:00</t>
        </is>
      </c>
    </row>
    <row r="1889">
      <c r="B1889" s="3" t="inlineStr">
        <is>
          <t>InvestmentsFairValueDisclosure</t>
        </is>
      </c>
      <c r="C1889" s="3" t="inlineStr">
        <is>
          <t>2019-02-02</t>
        </is>
      </c>
      <c r="D1889" s="3" t="n"/>
      <c r="E1889" s="3" t="inlineStr">
        <is>
          <t>instant</t>
        </is>
      </c>
      <c r="F1889" s="3" t="inlineStr">
        <is>
          <t>1270000000.0</t>
        </is>
      </c>
      <c r="G1889" s="3" t="inlineStr">
        <is>
          <t>usd</t>
        </is>
      </c>
      <c r="H1889" s="3" t="inlineStr">
        <is>
          <t>-6</t>
        </is>
      </c>
      <c r="I1889" s="3" t="inlineStr">
        <is>
          <t>m:PooledFundsMember us-gaap:PensionPlansDefinedBenefitMember</t>
        </is>
      </c>
      <c r="J1889" s="3" t="inlineStr">
        <is>
          <t>https://www.sec.gov/Archives/edgar/data/794367/000079436720000040/m-0201202010xk.htm#d69461674e6965-wk-Fact-CBC015C33E025CE69B607C1EE9CBDC60</t>
        </is>
      </c>
      <c r="K1889" s="3" t="inlineStr">
        <is>
          <t>2020-03-30 00:00:00</t>
        </is>
      </c>
    </row>
    <row r="1890">
      <c r="B1890" s="3" t="inlineStr">
        <is>
          <t>InvestmentsFairValueDisclosure</t>
        </is>
      </c>
      <c r="C1890" s="3" t="inlineStr">
        <is>
          <t>2019-02-02</t>
        </is>
      </c>
      <c r="D1890" s="3" t="n"/>
      <c r="E1890" s="3" t="inlineStr">
        <is>
          <t>instant</t>
        </is>
      </c>
      <c r="F1890" s="3" t="n"/>
      <c r="G1890" s="3" t="inlineStr">
        <is>
          <t>usd</t>
        </is>
      </c>
      <c r="H1890" s="3" t="inlineStr">
        <is>
          <t>-6</t>
        </is>
      </c>
      <c r="I1890" s="3" t="inlineStr">
        <is>
          <t>us-gaap:AssetBackedSecuritiesMember us-gaap:FairValueInputsLevel1Member us-gaap:PensionPlansDefinedBenefitMember</t>
        </is>
      </c>
      <c r="J1890" s="3" t="inlineStr">
        <is>
          <t>https://www.sec.gov/Archives/edgar/data/794367/000079436720000040/m-0201202010xk.htm#d69461674e6906-wk-Fact-23E8AAD192F354A9B48117F954699035</t>
        </is>
      </c>
      <c r="K1890" s="3" t="inlineStr">
        <is>
          <t>2020-03-30 00:00:00</t>
        </is>
      </c>
    </row>
    <row r="1891">
      <c r="B1891" s="3" t="inlineStr">
        <is>
          <t>InvestmentsFairValueDisclosure</t>
        </is>
      </c>
      <c r="C1891" s="3" t="inlineStr">
        <is>
          <t>2019-02-02</t>
        </is>
      </c>
      <c r="D1891" s="3" t="n"/>
      <c r="E1891" s="3" t="inlineStr">
        <is>
          <t>instant</t>
        </is>
      </c>
      <c r="F1891" s="3" t="inlineStr">
        <is>
          <t>11000000.0</t>
        </is>
      </c>
      <c r="G1891" s="3" t="inlineStr">
        <is>
          <t>usd</t>
        </is>
      </c>
      <c r="H1891" s="3" t="inlineStr">
        <is>
          <t>-6</t>
        </is>
      </c>
      <c r="I1891" s="3" t="inlineStr">
        <is>
          <t>us-gaap:AssetBackedSecuritiesMember us-gaap:FairValueInputsLevel2Member us-gaap:PensionPlansDefinedBenefitMember</t>
        </is>
      </c>
      <c r="J1891" s="3" t="inlineStr">
        <is>
          <t>https://www.sec.gov/Archives/edgar/data/794367/000079436720000040/m-0201202010xk.htm#d69461674e6925-wk-Fact-51A472B3CFF55E90A292787D1792B53C</t>
        </is>
      </c>
      <c r="K1891" s="3" t="inlineStr">
        <is>
          <t>2020-03-30 00:00:00</t>
        </is>
      </c>
    </row>
    <row r="1892">
      <c r="B1892" s="3" t="inlineStr">
        <is>
          <t>InvestmentsFairValueDisclosure</t>
        </is>
      </c>
      <c r="C1892" s="3" t="inlineStr">
        <is>
          <t>2019-02-02</t>
        </is>
      </c>
      <c r="D1892" s="3" t="n"/>
      <c r="E1892" s="3" t="inlineStr">
        <is>
          <t>instant</t>
        </is>
      </c>
      <c r="F1892" s="3" t="n"/>
      <c r="G1892" s="3" t="inlineStr">
        <is>
          <t>usd</t>
        </is>
      </c>
      <c r="H1892" s="3" t="inlineStr">
        <is>
          <t>-6</t>
        </is>
      </c>
      <c r="I1892" s="3" t="inlineStr">
        <is>
          <t>us-gaap:AssetBackedSecuritiesMember us-gaap:FairValueInputsLevel3Member us-gaap:PensionPlansDefinedBenefitMember</t>
        </is>
      </c>
      <c r="J1892" s="3" t="inlineStr">
        <is>
          <t>https://www.sec.gov/Archives/edgar/data/794367/000079436720000040/m-0201202010xk.htm#d69461674e6945-wk-Fact-0C8CD794EA0A5FFC9E8A868FE2534471</t>
        </is>
      </c>
      <c r="K1892" s="3" t="inlineStr">
        <is>
          <t>2020-03-30 00:00:00</t>
        </is>
      </c>
    </row>
    <row r="1893">
      <c r="B1893" s="3" t="inlineStr">
        <is>
          <t>InvestmentsFairValueDisclosure</t>
        </is>
      </c>
      <c r="C1893" s="3" t="inlineStr">
        <is>
          <t>2019-02-02</t>
        </is>
      </c>
      <c r="D1893" s="3" t="n"/>
      <c r="E1893" s="3" t="inlineStr">
        <is>
          <t>instant</t>
        </is>
      </c>
      <c r="F1893" s="3" t="inlineStr">
        <is>
          <t>11000000.0</t>
        </is>
      </c>
      <c r="G1893" s="3" t="inlineStr">
        <is>
          <t>usd</t>
        </is>
      </c>
      <c r="H1893" s="3" t="inlineStr">
        <is>
          <t>-6</t>
        </is>
      </c>
      <c r="I1893" s="3" t="inlineStr">
        <is>
          <t>us-gaap:AssetBackedSecuritiesMember us-gaap:PensionPlansDefinedBenefitMember</t>
        </is>
      </c>
      <c r="J1893" s="3" t="inlineStr">
        <is>
          <t>https://www.sec.gov/Archives/edgar/data/794367/000079436720000040/m-0201202010xk.htm#d69461674e6887-wk-Fact-02E88781728D55D5B85AC262849B3706</t>
        </is>
      </c>
      <c r="K1893" s="3" t="inlineStr">
        <is>
          <t>2020-03-30 00:00:00</t>
        </is>
      </c>
    </row>
    <row r="1894">
      <c r="B1894" s="3" t="inlineStr">
        <is>
          <t>InvestmentsFairValueDisclosure</t>
        </is>
      </c>
      <c r="C1894" s="3" t="inlineStr">
        <is>
          <t>2019-02-02</t>
        </is>
      </c>
      <c r="D1894" s="3" t="n"/>
      <c r="E1894" s="3" t="inlineStr">
        <is>
          <t>instant</t>
        </is>
      </c>
      <c r="F1894" s="3" t="n"/>
      <c r="G1894" s="3" t="inlineStr">
        <is>
          <t>usd</t>
        </is>
      </c>
      <c r="H1894" s="3" t="inlineStr">
        <is>
          <t>-6</t>
        </is>
      </c>
      <c r="I1894" s="3" t="inlineStr">
        <is>
          <t>us-gaap:BondsMember us-gaap:FairValueInputsLevel1Member us-gaap:PensionPlansDefinedBenefitMember</t>
        </is>
      </c>
      <c r="J1894" s="3" t="inlineStr">
        <is>
          <t>https://www.sec.gov/Archives/edgar/data/794367/000079436720000040/m-0201202010xk.htm#d69461674e6672-wk-Fact-7418DDCFCE835BB6AEDCDE20A6FB4511</t>
        </is>
      </c>
      <c r="K1894" s="3" t="inlineStr">
        <is>
          <t>2020-03-30 00:00:00</t>
        </is>
      </c>
    </row>
    <row r="1895">
      <c r="B1895" s="3" t="inlineStr">
        <is>
          <t>InvestmentsFairValueDisclosure</t>
        </is>
      </c>
      <c r="C1895" s="3" t="inlineStr">
        <is>
          <t>2019-02-02</t>
        </is>
      </c>
      <c r="D1895" s="3" t="n"/>
      <c r="E1895" s="3" t="inlineStr">
        <is>
          <t>instant</t>
        </is>
      </c>
      <c r="F1895" s="3" t="inlineStr">
        <is>
          <t>11000000.0</t>
        </is>
      </c>
      <c r="G1895" s="3" t="inlineStr">
        <is>
          <t>usd</t>
        </is>
      </c>
      <c r="H1895" s="3" t="inlineStr">
        <is>
          <t>-6</t>
        </is>
      </c>
      <c r="I1895" s="3" t="inlineStr">
        <is>
          <t>us-gaap:BondsMember us-gaap:FairValueInputsLevel2Member us-gaap:PensionPlansDefinedBenefitMember</t>
        </is>
      </c>
      <c r="J1895" s="3" t="inlineStr">
        <is>
          <t>https://www.sec.gov/Archives/edgar/data/794367/000079436720000040/m-0201202010xk.htm#d69461674e6691-wk-Fact-C1FEF24E69C05067BD00A4C2EAB5C7C2</t>
        </is>
      </c>
      <c r="K1895" s="3" t="inlineStr">
        <is>
          <t>2020-03-30 00:00:00</t>
        </is>
      </c>
    </row>
    <row r="1896">
      <c r="B1896" s="3" t="inlineStr">
        <is>
          <t>InvestmentsFairValueDisclosure</t>
        </is>
      </c>
      <c r="C1896" s="3" t="inlineStr">
        <is>
          <t>2019-02-02</t>
        </is>
      </c>
      <c r="D1896" s="3" t="n"/>
      <c r="E1896" s="3" t="inlineStr">
        <is>
          <t>instant</t>
        </is>
      </c>
      <c r="F1896" s="3" t="n"/>
      <c r="G1896" s="3" t="inlineStr">
        <is>
          <t>usd</t>
        </is>
      </c>
      <c r="H1896" s="3" t="inlineStr">
        <is>
          <t>-6</t>
        </is>
      </c>
      <c r="I1896" s="3" t="inlineStr">
        <is>
          <t>us-gaap:BondsMember us-gaap:FairValueInputsLevel3Member us-gaap:PensionPlansDefinedBenefitMember</t>
        </is>
      </c>
      <c r="J1896" s="3" t="inlineStr">
        <is>
          <t>https://www.sec.gov/Archives/edgar/data/794367/000079436720000040/m-0201202010xk.htm#d69461674e6711-wk-Fact-A41530E7828958AAAA18C8E71577DC7D</t>
        </is>
      </c>
      <c r="K1896" s="3" t="inlineStr">
        <is>
          <t>2020-03-30 00:00:00</t>
        </is>
      </c>
    </row>
    <row r="1897">
      <c r="B1897" s="3" t="inlineStr">
        <is>
          <t>InvestmentsFairValueDisclosure</t>
        </is>
      </c>
      <c r="C1897" s="3" t="inlineStr">
        <is>
          <t>2019-02-02</t>
        </is>
      </c>
      <c r="D1897" s="3" t="n"/>
      <c r="E1897" s="3" t="inlineStr">
        <is>
          <t>instant</t>
        </is>
      </c>
      <c r="F1897" s="3" t="inlineStr">
        <is>
          <t>11000000.0</t>
        </is>
      </c>
      <c r="G1897" s="3" t="inlineStr">
        <is>
          <t>usd</t>
        </is>
      </c>
      <c r="H1897" s="3" t="inlineStr">
        <is>
          <t>-6</t>
        </is>
      </c>
      <c r="I1897" s="3" t="inlineStr">
        <is>
          <t>us-gaap:BondsMember us-gaap:PensionPlansDefinedBenefitMember</t>
        </is>
      </c>
      <c r="J1897" s="3" t="inlineStr">
        <is>
          <t>https://www.sec.gov/Archives/edgar/data/794367/000079436720000040/m-0201202010xk.htm#d69461674e6653-wk-Fact-2452E7DAFF88515FB93EA598F354B241</t>
        </is>
      </c>
      <c r="K1897" s="3" t="inlineStr">
        <is>
          <t>2020-03-30 00:00:00</t>
        </is>
      </c>
    </row>
    <row r="1898">
      <c r="B1898" s="3" t="inlineStr">
        <is>
          <t>InvestmentsFairValueDisclosure</t>
        </is>
      </c>
      <c r="C1898" s="3" t="inlineStr">
        <is>
          <t>2019-02-02</t>
        </is>
      </c>
      <c r="D1898" s="3" t="n"/>
      <c r="E1898" s="3" t="inlineStr">
        <is>
          <t>instant</t>
        </is>
      </c>
      <c r="F1898" s="3" t="n"/>
      <c r="G1898" s="3" t="inlineStr">
        <is>
          <t>usd</t>
        </is>
      </c>
      <c r="H1898" s="3" t="inlineStr">
        <is>
          <t>-6</t>
        </is>
      </c>
      <c r="I1898" s="3" t="inlineStr">
        <is>
          <t>us-gaap:CorporateDebtSecuritiesMember us-gaap:FairValueInputsLevel1Member us-gaap:PensionPlansDefinedBenefitMember</t>
        </is>
      </c>
      <c r="J1898" s="3" t="inlineStr">
        <is>
          <t>https://www.sec.gov/Archives/edgar/data/794367/000079436720000040/m-0201202010xk.htm#d69461674e6750-wk-Fact-99B7474738E259C2A9519A37A1525AB7</t>
        </is>
      </c>
      <c r="K1898" s="3" t="inlineStr">
        <is>
          <t>2020-03-30 00:00:00</t>
        </is>
      </c>
    </row>
    <row r="1899">
      <c r="B1899" s="3" t="inlineStr">
        <is>
          <t>InvestmentsFairValueDisclosure</t>
        </is>
      </c>
      <c r="C1899" s="3" t="inlineStr">
        <is>
          <t>2019-02-02</t>
        </is>
      </c>
      <c r="D1899" s="3" t="n"/>
      <c r="E1899" s="3" t="inlineStr">
        <is>
          <t>instant</t>
        </is>
      </c>
      <c r="F1899" s="3" t="inlineStr">
        <is>
          <t>513000000.0</t>
        </is>
      </c>
      <c r="G1899" s="3" t="inlineStr">
        <is>
          <t>usd</t>
        </is>
      </c>
      <c r="H1899" s="3" t="inlineStr">
        <is>
          <t>-6</t>
        </is>
      </c>
      <c r="I1899" s="3" t="inlineStr">
        <is>
          <t>us-gaap:CorporateDebtSecuritiesMember us-gaap:FairValueInputsLevel2Member us-gaap:PensionPlansDefinedBenefitMember</t>
        </is>
      </c>
      <c r="J1899" s="3" t="inlineStr">
        <is>
          <t>https://www.sec.gov/Archives/edgar/data/794367/000079436720000040/m-0201202010xk.htm#d69461674e6769-wk-Fact-5FD70B7ECDBE5B1ABB966092F6B02053</t>
        </is>
      </c>
      <c r="K1899" s="3" t="inlineStr">
        <is>
          <t>2020-03-30 00:00:00</t>
        </is>
      </c>
    </row>
    <row r="1900">
      <c r="B1900" s="3" t="inlineStr">
        <is>
          <t>InvestmentsFairValueDisclosure</t>
        </is>
      </c>
      <c r="C1900" s="3" t="inlineStr">
        <is>
          <t>2019-02-02</t>
        </is>
      </c>
      <c r="D1900" s="3" t="n"/>
      <c r="E1900" s="3" t="inlineStr">
        <is>
          <t>instant</t>
        </is>
      </c>
      <c r="F1900" s="3" t="n"/>
      <c r="G1900" s="3" t="inlineStr">
        <is>
          <t>usd</t>
        </is>
      </c>
      <c r="H1900" s="3" t="inlineStr">
        <is>
          <t>-6</t>
        </is>
      </c>
      <c r="I1900" s="3" t="inlineStr">
        <is>
          <t>us-gaap:CorporateDebtSecuritiesMember us-gaap:FairValueInputsLevel3Member us-gaap:PensionPlansDefinedBenefitMember</t>
        </is>
      </c>
      <c r="J1900" s="3" t="inlineStr">
        <is>
          <t>https://www.sec.gov/Archives/edgar/data/794367/000079436720000040/m-0201202010xk.htm#d69461674e6789-wk-Fact-E959AFAE3E0F5E7F9AA189DB0E0A8BEA</t>
        </is>
      </c>
      <c r="K1900" s="3" t="inlineStr">
        <is>
          <t>2020-03-30 00:00:00</t>
        </is>
      </c>
    </row>
    <row r="1901">
      <c r="B1901" s="3" t="inlineStr">
        <is>
          <t>InvestmentsFairValueDisclosure</t>
        </is>
      </c>
      <c r="C1901" s="3" t="inlineStr">
        <is>
          <t>2019-02-02</t>
        </is>
      </c>
      <c r="D1901" s="3" t="n"/>
      <c r="E1901" s="3" t="inlineStr">
        <is>
          <t>instant</t>
        </is>
      </c>
      <c r="F1901" s="3" t="inlineStr">
        <is>
          <t>513000000.0</t>
        </is>
      </c>
      <c r="G1901" s="3" t="inlineStr">
        <is>
          <t>usd</t>
        </is>
      </c>
      <c r="H1901" s="3" t="inlineStr">
        <is>
          <t>-6</t>
        </is>
      </c>
      <c r="I1901" s="3" t="inlineStr">
        <is>
          <t>us-gaap:CorporateDebtSecuritiesMember us-gaap:PensionPlansDefinedBenefitMember</t>
        </is>
      </c>
      <c r="J1901" s="3" t="inlineStr">
        <is>
          <t>https://www.sec.gov/Archives/edgar/data/794367/000079436720000040/m-0201202010xk.htm#d69461674e6731-wk-Fact-5A9E923E5C9B5632A8A67149B043B57C</t>
        </is>
      </c>
      <c r="K1901" s="3" t="inlineStr">
        <is>
          <t>2020-03-30 00:00:00</t>
        </is>
      </c>
    </row>
    <row r="1902">
      <c r="B1902" s="3" t="inlineStr">
        <is>
          <t>InvestmentsFairValueDisclosure</t>
        </is>
      </c>
      <c r="C1902" s="3" t="inlineStr">
        <is>
          <t>2019-02-02</t>
        </is>
      </c>
      <c r="D1902" s="3" t="n"/>
      <c r="E1902" s="3" t="inlineStr">
        <is>
          <t>instant</t>
        </is>
      </c>
      <c r="F1902" s="3" t="n"/>
      <c r="G1902" s="3" t="inlineStr">
        <is>
          <t>usd</t>
        </is>
      </c>
      <c r="H1902" s="3" t="inlineStr">
        <is>
          <t>-6</t>
        </is>
      </c>
      <c r="I1902" s="3" t="inlineStr">
        <is>
          <t>us-gaap:MoneyMarketFundsMember us-gaap:FairValueInputsLevel1Member us-gaap:PensionPlansDefinedBenefitMember</t>
        </is>
      </c>
      <c r="J1902" s="3" t="inlineStr">
        <is>
          <t>https://www.sec.gov/Archives/edgar/data/794367/000079436720000040/m-0201202010xk.htm#d69461674e5968-wk-Fact-4E946F8185425B979881D88354201979</t>
        </is>
      </c>
      <c r="K1902" s="3" t="inlineStr">
        <is>
          <t>2020-03-30 00:00:00</t>
        </is>
      </c>
    </row>
    <row r="1903">
      <c r="B1903" s="3" t="inlineStr">
        <is>
          <t>InvestmentsFairValueDisclosure</t>
        </is>
      </c>
      <c r="C1903" s="3" t="inlineStr">
        <is>
          <t>2019-02-02</t>
        </is>
      </c>
      <c r="D1903" s="3" t="n"/>
      <c r="E1903" s="3" t="inlineStr">
        <is>
          <t>instant</t>
        </is>
      </c>
      <c r="F1903" s="3" t="inlineStr">
        <is>
          <t>1000000.0</t>
        </is>
      </c>
      <c r="G1903" s="3" t="inlineStr">
        <is>
          <t>usd</t>
        </is>
      </c>
      <c r="H1903" s="3" t="inlineStr">
        <is>
          <t>-6</t>
        </is>
      </c>
      <c r="I1903" s="3" t="inlineStr">
        <is>
          <t>us-gaap:MoneyMarketFundsMember us-gaap:FairValueInputsLevel2Member us-gaap:PensionPlansDefinedBenefitMember</t>
        </is>
      </c>
      <c r="J1903" s="3" t="inlineStr">
        <is>
          <t>https://www.sec.gov/Archives/edgar/data/794367/000079436720000040/m-0201202010xk.htm#d69461674e5987-wk-Fact-EB85B6A04B7F55D3BD9C94440874A793</t>
        </is>
      </c>
      <c r="K1903" s="3" t="inlineStr">
        <is>
          <t>2020-03-30 00:00:00</t>
        </is>
      </c>
    </row>
    <row r="1904">
      <c r="B1904" s="3" t="inlineStr">
        <is>
          <t>InvestmentsFairValueDisclosure</t>
        </is>
      </c>
      <c r="C1904" s="3" t="inlineStr">
        <is>
          <t>2019-02-02</t>
        </is>
      </c>
      <c r="D1904" s="3" t="n"/>
      <c r="E1904" s="3" t="inlineStr">
        <is>
          <t>instant</t>
        </is>
      </c>
      <c r="F1904" s="3" t="n"/>
      <c r="G1904" s="3" t="inlineStr">
        <is>
          <t>usd</t>
        </is>
      </c>
      <c r="H1904" s="3" t="inlineStr">
        <is>
          <t>-6</t>
        </is>
      </c>
      <c r="I1904" s="3" t="inlineStr">
        <is>
          <t>us-gaap:MoneyMarketFundsMember us-gaap:FairValueInputsLevel3Member us-gaap:PensionPlansDefinedBenefitMember</t>
        </is>
      </c>
      <c r="J1904" s="3" t="inlineStr">
        <is>
          <t>https://www.sec.gov/Archives/edgar/data/794367/000079436720000040/m-0201202010xk.htm#d69461674e6007-wk-Fact-51423CE580E9547B9DFAF4A259FFAFE7</t>
        </is>
      </c>
      <c r="K1904" s="3" t="inlineStr">
        <is>
          <t>2020-03-30 00:00:00</t>
        </is>
      </c>
    </row>
    <row r="1905">
      <c r="B1905" s="3" t="inlineStr">
        <is>
          <t>InvestmentsFairValueDisclosure</t>
        </is>
      </c>
      <c r="C1905" s="3" t="inlineStr">
        <is>
          <t>2019-02-02</t>
        </is>
      </c>
      <c r="D1905" s="3" t="n"/>
      <c r="E1905" s="3" t="inlineStr">
        <is>
          <t>instant</t>
        </is>
      </c>
      <c r="F1905" s="3" t="inlineStr">
        <is>
          <t>1000000.0</t>
        </is>
      </c>
      <c r="G1905" s="3" t="inlineStr">
        <is>
          <t>usd</t>
        </is>
      </c>
      <c r="H1905" s="3" t="inlineStr">
        <is>
          <t>-6</t>
        </is>
      </c>
      <c r="I1905" s="3" t="inlineStr">
        <is>
          <t>us-gaap:MoneyMarketFundsMember us-gaap:PensionPlansDefinedBenefitMember</t>
        </is>
      </c>
      <c r="J1905" s="3" t="inlineStr">
        <is>
          <t>https://www.sec.gov/Archives/edgar/data/794367/000079436720000040/m-0201202010xk.htm#d69461674e5949-wk-Fact-FB985E0C7DF0559592BD0D7E7EC5B432</t>
        </is>
      </c>
      <c r="K1905" s="3" t="inlineStr">
        <is>
          <t>2020-03-30 00:00:00</t>
        </is>
      </c>
    </row>
    <row r="1906">
      <c r="B1906" s="3" t="inlineStr">
        <is>
          <t>InvestmentsFairValueDisclosure</t>
        </is>
      </c>
      <c r="C1906" s="3" t="inlineStr">
        <is>
          <t>2019-02-02</t>
        </is>
      </c>
      <c r="D1906" s="3" t="n"/>
      <c r="E1906" s="3" t="inlineStr">
        <is>
          <t>instant</t>
        </is>
      </c>
      <c r="F1906" s="3" t="n"/>
      <c r="G1906" s="3" t="inlineStr">
        <is>
          <t>usd</t>
        </is>
      </c>
      <c r="H1906" s="3" t="inlineStr">
        <is>
          <t>-6</t>
        </is>
      </c>
      <c r="I1906" s="3" t="inlineStr">
        <is>
          <t>us-gaap:MortgageBackedSecuritiesMember us-gaap:FairValueInputsLevel1Member us-gaap:PensionPlansDefinedBenefitMember</t>
        </is>
      </c>
      <c r="J1906" s="3" t="inlineStr">
        <is>
          <t>https://www.sec.gov/Archives/edgar/data/794367/000079436720000040/m-0201202010xk.htm#d69461674e6828-wk-Fact-2916C5DB7C7B5D9B9437854834E6FE44</t>
        </is>
      </c>
      <c r="K1906" s="3" t="inlineStr">
        <is>
          <t>2020-03-30 00:00:00</t>
        </is>
      </c>
    </row>
    <row r="1907">
      <c r="B1907" s="3" t="inlineStr">
        <is>
          <t>InvestmentsFairValueDisclosure</t>
        </is>
      </c>
      <c r="C1907" s="3" t="inlineStr">
        <is>
          <t>2019-02-02</t>
        </is>
      </c>
      <c r="D1907" s="3" t="n"/>
      <c r="E1907" s="3" t="inlineStr">
        <is>
          <t>instant</t>
        </is>
      </c>
      <c r="F1907" s="3" t="inlineStr">
        <is>
          <t>15000000.0</t>
        </is>
      </c>
      <c r="G1907" s="3" t="inlineStr">
        <is>
          <t>usd</t>
        </is>
      </c>
      <c r="H1907" s="3" t="inlineStr">
        <is>
          <t>-6</t>
        </is>
      </c>
      <c r="I1907" s="3" t="inlineStr">
        <is>
          <t>us-gaap:MortgageBackedSecuritiesMember us-gaap:FairValueInputsLevel2Member us-gaap:PensionPlansDefinedBenefitMember</t>
        </is>
      </c>
      <c r="J1907" s="3" t="inlineStr">
        <is>
          <t>https://www.sec.gov/Archives/edgar/data/794367/000079436720000040/m-0201202010xk.htm#d69461674e6847-wk-Fact-B9C37216C3545EDDA3C654AA566837BE</t>
        </is>
      </c>
      <c r="K1907" s="3" t="inlineStr">
        <is>
          <t>2020-03-30 00:00:00</t>
        </is>
      </c>
    </row>
    <row r="1908">
      <c r="B1908" s="3" t="inlineStr">
        <is>
          <t>InvestmentsFairValueDisclosure</t>
        </is>
      </c>
      <c r="C1908" s="3" t="inlineStr">
        <is>
          <t>2019-02-02</t>
        </is>
      </c>
      <c r="D1908" s="3" t="n"/>
      <c r="E1908" s="3" t="inlineStr">
        <is>
          <t>instant</t>
        </is>
      </c>
      <c r="F1908" s="3" t="n"/>
      <c r="G1908" s="3" t="inlineStr">
        <is>
          <t>usd</t>
        </is>
      </c>
      <c r="H1908" s="3" t="inlineStr">
        <is>
          <t>-6</t>
        </is>
      </c>
      <c r="I1908" s="3" t="inlineStr">
        <is>
          <t>us-gaap:MortgageBackedSecuritiesMember us-gaap:FairValueInputsLevel3Member us-gaap:PensionPlansDefinedBenefitMember</t>
        </is>
      </c>
      <c r="J1908" s="3" t="inlineStr">
        <is>
          <t>https://www.sec.gov/Archives/edgar/data/794367/000079436720000040/m-0201202010xk.htm#d69461674e6867-wk-Fact-B6AE1E9383CE5D948D91FE7E7EE8A745</t>
        </is>
      </c>
      <c r="K1908" s="3" t="inlineStr">
        <is>
          <t>2020-03-30 00:00:00</t>
        </is>
      </c>
    </row>
    <row r="1909">
      <c r="B1909" s="3" t="inlineStr">
        <is>
          <t>InvestmentsFairValueDisclosure</t>
        </is>
      </c>
      <c r="C1909" s="3" t="inlineStr">
        <is>
          <t>2019-02-02</t>
        </is>
      </c>
      <c r="D1909" s="3" t="n"/>
      <c r="E1909" s="3" t="inlineStr">
        <is>
          <t>instant</t>
        </is>
      </c>
      <c r="F1909" s="3" t="inlineStr">
        <is>
          <t>15000000.0</t>
        </is>
      </c>
      <c r="G1909" s="3" t="inlineStr">
        <is>
          <t>usd</t>
        </is>
      </c>
      <c r="H1909" s="3" t="inlineStr">
        <is>
          <t>-6</t>
        </is>
      </c>
      <c r="I1909" s="3" t="inlineStr">
        <is>
          <t>us-gaap:MortgageBackedSecuritiesMember us-gaap:PensionPlansDefinedBenefitMember</t>
        </is>
      </c>
      <c r="J1909" s="3" t="inlineStr">
        <is>
          <t>https://www.sec.gov/Archives/edgar/data/794367/000079436720000040/m-0201202010xk.htm#d69461674e6809-wk-Fact-A184C5AA9E07518687E1261CA6DE62E2</t>
        </is>
      </c>
      <c r="K1909" s="3" t="inlineStr">
        <is>
          <t>2020-03-30 00:00:00</t>
        </is>
      </c>
    </row>
    <row r="1910">
      <c r="B1910" s="3" t="inlineStr">
        <is>
          <t>InvestmentsFairValueDisclosure</t>
        </is>
      </c>
      <c r="C1910" s="3" t="inlineStr">
        <is>
          <t>2019-02-02</t>
        </is>
      </c>
      <c r="D1910" s="3" t="n"/>
      <c r="E1910" s="3" t="inlineStr">
        <is>
          <t>instant</t>
        </is>
      </c>
      <c r="F1910" s="3" t="n"/>
      <c r="G1910" s="3" t="inlineStr">
        <is>
          <t>usd</t>
        </is>
      </c>
      <c r="H1910" s="3" t="inlineStr">
        <is>
          <t>-6</t>
        </is>
      </c>
      <c r="I1910" s="3" t="inlineStr">
        <is>
          <t>us-gaap:MunicipalBondsMember us-gaap:FairValueInputsLevel1Member us-gaap:PensionPlansDefinedBenefitMember</t>
        </is>
      </c>
      <c r="J1910" s="3" t="inlineStr">
        <is>
          <t>https://www.sec.gov/Archives/edgar/data/794367/000079436720000040/m-0201202010xk.htm#d69461674e6594-wk-Fact-AB09D3680F8F53D29D172FFBC4F98745</t>
        </is>
      </c>
      <c r="K1910" s="3" t="inlineStr">
        <is>
          <t>2020-03-30 00:00:00</t>
        </is>
      </c>
    </row>
    <row r="1911">
      <c r="B1911" s="3" t="inlineStr">
        <is>
          <t>InvestmentsFairValueDisclosure</t>
        </is>
      </c>
      <c r="C1911" s="3" t="inlineStr">
        <is>
          <t>2019-02-02</t>
        </is>
      </c>
      <c r="D1911" s="3" t="n"/>
      <c r="E1911" s="3" t="inlineStr">
        <is>
          <t>instant</t>
        </is>
      </c>
      <c r="F1911" s="3" t="inlineStr">
        <is>
          <t>53000000.0</t>
        </is>
      </c>
      <c r="G1911" s="3" t="inlineStr">
        <is>
          <t>usd</t>
        </is>
      </c>
      <c r="H1911" s="3" t="inlineStr">
        <is>
          <t>-6</t>
        </is>
      </c>
      <c r="I1911" s="3" t="inlineStr">
        <is>
          <t>us-gaap:MunicipalBondsMember us-gaap:FairValueInputsLevel2Member us-gaap:PensionPlansDefinedBenefitMember</t>
        </is>
      </c>
      <c r="J1911" s="3" t="inlineStr">
        <is>
          <t>https://www.sec.gov/Archives/edgar/data/794367/000079436720000040/m-0201202010xk.htm#d69461674e6613-wk-Fact-C64BB859D39D50EA8F9BB83C3E5C9449</t>
        </is>
      </c>
      <c r="K1911" s="3" t="inlineStr">
        <is>
          <t>2020-03-30 00:00:00</t>
        </is>
      </c>
    </row>
    <row r="1912">
      <c r="B1912" s="3" t="inlineStr">
        <is>
          <t>InvestmentsFairValueDisclosure</t>
        </is>
      </c>
      <c r="C1912" s="3" t="inlineStr">
        <is>
          <t>2019-02-02</t>
        </is>
      </c>
      <c r="D1912" s="3" t="n"/>
      <c r="E1912" s="3" t="inlineStr">
        <is>
          <t>instant</t>
        </is>
      </c>
      <c r="F1912" s="3" t="n"/>
      <c r="G1912" s="3" t="inlineStr">
        <is>
          <t>usd</t>
        </is>
      </c>
      <c r="H1912" s="3" t="inlineStr">
        <is>
          <t>-6</t>
        </is>
      </c>
      <c r="I1912" s="3" t="inlineStr">
        <is>
          <t>us-gaap:MunicipalBondsMember us-gaap:FairValueInputsLevel3Member us-gaap:PensionPlansDefinedBenefitMember</t>
        </is>
      </c>
      <c r="J1912" s="3" t="inlineStr">
        <is>
          <t>https://www.sec.gov/Archives/edgar/data/794367/000079436720000040/m-0201202010xk.htm#d69461674e6633-wk-Fact-DA8D79514E455BDF88F883B62CC3A7A8</t>
        </is>
      </c>
      <c r="K1912" s="3" t="inlineStr">
        <is>
          <t>2020-03-30 00:00:00</t>
        </is>
      </c>
    </row>
    <row r="1913">
      <c r="B1913" s="3" t="inlineStr">
        <is>
          <t>InvestmentsFairValueDisclosure</t>
        </is>
      </c>
      <c r="C1913" s="3" t="inlineStr">
        <is>
          <t>2019-02-02</t>
        </is>
      </c>
      <c r="D1913" s="3" t="n"/>
      <c r="E1913" s="3" t="inlineStr">
        <is>
          <t>instant</t>
        </is>
      </c>
      <c r="F1913" s="3" t="inlineStr">
        <is>
          <t>53000000.0</t>
        </is>
      </c>
      <c r="G1913" s="3" t="inlineStr">
        <is>
          <t>usd</t>
        </is>
      </c>
      <c r="H1913" s="3" t="inlineStr">
        <is>
          <t>-6</t>
        </is>
      </c>
      <c r="I1913" s="3" t="inlineStr">
        <is>
          <t>us-gaap:MunicipalBondsMember us-gaap:PensionPlansDefinedBenefitMember</t>
        </is>
      </c>
      <c r="J1913" s="3" t="inlineStr">
        <is>
          <t>https://www.sec.gov/Archives/edgar/data/794367/000079436720000040/m-0201202010xk.htm#d69461674e6575-wk-Fact-D86F0539BD17569BA69554B17374505B</t>
        </is>
      </c>
      <c r="K1913" s="3" t="inlineStr">
        <is>
          <t>2020-03-30 00:00:00</t>
        </is>
      </c>
    </row>
    <row r="1914">
      <c r="B1914" s="3" t="inlineStr">
        <is>
          <t>InvestmentsFairValueDisclosure</t>
        </is>
      </c>
      <c r="C1914" s="3" t="inlineStr">
        <is>
          <t>2019-02-02</t>
        </is>
      </c>
      <c r="D1914" s="3" t="n"/>
      <c r="E1914" s="3" t="inlineStr">
        <is>
          <t>instant</t>
        </is>
      </c>
      <c r="F1914" s="3" t="n"/>
      <c r="G1914" s="3" t="inlineStr">
        <is>
          <t>usd</t>
        </is>
      </c>
      <c r="H1914" s="3" t="inlineStr">
        <is>
          <t>-6</t>
        </is>
      </c>
      <c r="I1914" s="3" t="inlineStr">
        <is>
          <t>us-gaap:PrivateEquityFundsMember us-gaap:FairValueInputsLevel1Member us-gaap:PensionPlansDefinedBenefitMember</t>
        </is>
      </c>
      <c r="J1914" s="3" t="inlineStr">
        <is>
          <t>https://www.sec.gov/Archives/edgar/data/794367/000079436720000040/m-0201202010xk.htm#d69461674e7224-wk-Fact-705AF72F683256DF9983B2EAD14F092F</t>
        </is>
      </c>
      <c r="K1914" s="3" t="inlineStr">
        <is>
          <t>2020-03-30 00:00:00</t>
        </is>
      </c>
    </row>
    <row r="1915">
      <c r="B1915" s="3" t="inlineStr">
        <is>
          <t>InvestmentsFairValueDisclosure</t>
        </is>
      </c>
      <c r="C1915" s="3" t="inlineStr">
        <is>
          <t>2019-02-02</t>
        </is>
      </c>
      <c r="D1915" s="3" t="n"/>
      <c r="E1915" s="3" t="inlineStr">
        <is>
          <t>instant</t>
        </is>
      </c>
      <c r="F1915" s="3" t="n"/>
      <c r="G1915" s="3" t="inlineStr">
        <is>
          <t>usd</t>
        </is>
      </c>
      <c r="H1915" s="3" t="inlineStr">
        <is>
          <t>-6</t>
        </is>
      </c>
      <c r="I1915" s="3" t="inlineStr">
        <is>
          <t>us-gaap:PrivateEquityFundsMember us-gaap:FairValueInputsLevel2Member us-gaap:PensionPlansDefinedBenefitMember</t>
        </is>
      </c>
      <c r="J1915" s="3" t="inlineStr">
        <is>
          <t>https://www.sec.gov/Archives/edgar/data/794367/000079436720000040/m-0201202010xk.htm#d69461674e7243-wk-Fact-35B543BE5FA15FA280D7838E33042999</t>
        </is>
      </c>
      <c r="K1915" s="3" t="inlineStr">
        <is>
          <t>2020-03-30 00:00:00</t>
        </is>
      </c>
    </row>
    <row r="1916">
      <c r="B1916" s="3" t="inlineStr">
        <is>
          <t>InvestmentsFairValueDisclosure</t>
        </is>
      </c>
      <c r="C1916" s="3" t="inlineStr">
        <is>
          <t>2019-02-02</t>
        </is>
      </c>
      <c r="D1916" s="3" t="n"/>
      <c r="E1916" s="3" t="inlineStr">
        <is>
          <t>instant</t>
        </is>
      </c>
      <c r="F1916" s="3" t="n"/>
      <c r="G1916" s="3" t="inlineStr">
        <is>
          <t>usd</t>
        </is>
      </c>
      <c r="H1916" s="3" t="inlineStr">
        <is>
          <t>-6</t>
        </is>
      </c>
      <c r="I1916" s="3" t="inlineStr">
        <is>
          <t>us-gaap:PrivateEquityFundsMember us-gaap:FairValueInputsLevel3Member us-gaap:PensionPlansDefinedBenefitMember</t>
        </is>
      </c>
      <c r="J1916" s="3" t="inlineStr">
        <is>
          <t>https://www.sec.gov/Archives/edgar/data/794367/000079436720000040/m-0201202010xk.htm#d69461674e7263-wk-Fact-A1E97A809D685E9B9F4DBF41C60766A8</t>
        </is>
      </c>
      <c r="K1916" s="3" t="inlineStr">
        <is>
          <t>2020-03-30 00:00:00</t>
        </is>
      </c>
    </row>
    <row r="1917">
      <c r="B1917" s="3" t="inlineStr">
        <is>
          <t>InvestmentsFairValueDisclosure</t>
        </is>
      </c>
      <c r="C1917" s="3" t="inlineStr">
        <is>
          <t>2019-02-02</t>
        </is>
      </c>
      <c r="D1917" s="3" t="n"/>
      <c r="E1917" s="3" t="inlineStr">
        <is>
          <t>instant</t>
        </is>
      </c>
      <c r="F1917" s="3" t="inlineStr">
        <is>
          <t>185000000.0</t>
        </is>
      </c>
      <c r="G1917" s="3" t="inlineStr">
        <is>
          <t>usd</t>
        </is>
      </c>
      <c r="H1917" s="3" t="inlineStr">
        <is>
          <t>-6</t>
        </is>
      </c>
      <c r="I1917" s="3" t="inlineStr">
        <is>
          <t>us-gaap:PrivateEquityFundsMember us-gaap:PensionPlansDefinedBenefitMember</t>
        </is>
      </c>
      <c r="J1917" s="3" t="inlineStr">
        <is>
          <t>https://www.sec.gov/Archives/edgar/data/794367/000079436720000040/m-0201202010xk.htm#d69461674e7205-wk-Fact-FEE030CE9F0C5F2F92D0395CF6EDB583</t>
        </is>
      </c>
      <c r="K1917" s="3" t="inlineStr">
        <is>
          <t>2020-03-30 00:00:00</t>
        </is>
      </c>
    </row>
    <row r="1918">
      <c r="B1918" s="3" t="inlineStr">
        <is>
          <t>InvestmentsFairValueDisclosure</t>
        </is>
      </c>
      <c r="C1918" s="3" t="inlineStr">
        <is>
          <t>2019-02-02</t>
        </is>
      </c>
      <c r="D1918" s="3" t="n"/>
      <c r="E1918" s="3" t="inlineStr">
        <is>
          <t>instant</t>
        </is>
      </c>
      <c r="F1918" s="3" t="n"/>
      <c r="G1918" s="3" t="inlineStr">
        <is>
          <t>usd</t>
        </is>
      </c>
      <c r="H1918" s="3" t="inlineStr">
        <is>
          <t>-6</t>
        </is>
      </c>
      <c r="I1918" s="3" t="inlineStr">
        <is>
          <t>us-gaap:RealEstateMember us-gaap:FairValueInputsLevel1Member us-gaap:PensionPlansDefinedBenefitMember</t>
        </is>
      </c>
      <c r="J1918" s="3" t="inlineStr">
        <is>
          <t>https://www.sec.gov/Archives/edgar/data/794367/000079436720000040/m-0201202010xk.htm#d69461674e7144-wk-Fact-AE3B2080C558521DB7180434079C2227</t>
        </is>
      </c>
      <c r="K1918" s="3" t="inlineStr">
        <is>
          <t>2020-03-30 00:00:00</t>
        </is>
      </c>
    </row>
    <row r="1919">
      <c r="B1919" s="3" t="inlineStr">
        <is>
          <t>InvestmentsFairValueDisclosure</t>
        </is>
      </c>
      <c r="C1919" s="3" t="inlineStr">
        <is>
          <t>2019-02-02</t>
        </is>
      </c>
      <c r="D1919" s="3" t="n"/>
      <c r="E1919" s="3" t="inlineStr">
        <is>
          <t>instant</t>
        </is>
      </c>
      <c r="F1919" s="3" t="n"/>
      <c r="G1919" s="3" t="inlineStr">
        <is>
          <t>usd</t>
        </is>
      </c>
      <c r="H1919" s="3" t="inlineStr">
        <is>
          <t>-6</t>
        </is>
      </c>
      <c r="I1919" s="3" t="inlineStr">
        <is>
          <t>us-gaap:RealEstateMember us-gaap:FairValueInputsLevel2Member us-gaap:PensionPlansDefinedBenefitMember</t>
        </is>
      </c>
      <c r="J1919" s="3" t="inlineStr">
        <is>
          <t>https://www.sec.gov/Archives/edgar/data/794367/000079436720000040/m-0201202010xk.htm#d69461674e7163-wk-Fact-BCE0F6BB7A2056D2AFCB7D245C40BD50</t>
        </is>
      </c>
      <c r="K1919" s="3" t="inlineStr">
        <is>
          <t>2020-03-30 00:00:00</t>
        </is>
      </c>
    </row>
    <row r="1920">
      <c r="B1920" s="3" t="inlineStr">
        <is>
          <t>InvestmentsFairValueDisclosure</t>
        </is>
      </c>
      <c r="C1920" s="3" t="inlineStr">
        <is>
          <t>2019-02-02</t>
        </is>
      </c>
      <c r="D1920" s="3" t="n"/>
      <c r="E1920" s="3" t="inlineStr">
        <is>
          <t>instant</t>
        </is>
      </c>
      <c r="F1920" s="3" t="n"/>
      <c r="G1920" s="3" t="inlineStr">
        <is>
          <t>usd</t>
        </is>
      </c>
      <c r="H1920" s="3" t="inlineStr">
        <is>
          <t>-6</t>
        </is>
      </c>
      <c r="I1920" s="3" t="inlineStr">
        <is>
          <t>us-gaap:RealEstateMember us-gaap:FairValueInputsLevel3Member us-gaap:PensionPlansDefinedBenefitMember</t>
        </is>
      </c>
      <c r="J1920" s="3" t="inlineStr">
        <is>
          <t>https://www.sec.gov/Archives/edgar/data/794367/000079436720000040/m-0201202010xk.htm#d69461674e7183-wk-Fact-AAE9946C32DF5BF49BC183A58767E24C</t>
        </is>
      </c>
      <c r="K1920" s="3" t="inlineStr">
        <is>
          <t>2020-03-30 00:00:00</t>
        </is>
      </c>
    </row>
    <row r="1921">
      <c r="B1921" s="3" t="inlineStr">
        <is>
          <t>InvestmentsFairValueDisclosure</t>
        </is>
      </c>
      <c r="C1921" s="3" t="inlineStr">
        <is>
          <t>2019-02-02</t>
        </is>
      </c>
      <c r="D1921" s="3" t="n"/>
      <c r="E1921" s="3" t="inlineStr">
        <is>
          <t>instant</t>
        </is>
      </c>
      <c r="F1921" s="3" t="inlineStr">
        <is>
          <t>56000000.0</t>
        </is>
      </c>
      <c r="G1921" s="3" t="inlineStr">
        <is>
          <t>usd</t>
        </is>
      </c>
      <c r="H1921" s="3" t="inlineStr">
        <is>
          <t>-6</t>
        </is>
      </c>
      <c r="I1921" s="3" t="inlineStr">
        <is>
          <t>us-gaap:RealEstateMember us-gaap:PensionPlansDefinedBenefitMember</t>
        </is>
      </c>
      <c r="J1921" s="3" t="inlineStr">
        <is>
          <t>https://www.sec.gov/Archives/edgar/data/794367/000079436720000040/m-0201202010xk.htm#d69461674e7125-wk-Fact-F74376DA17F456A7873DDDD84AB6A2B9</t>
        </is>
      </c>
      <c r="K1921" s="3" t="inlineStr">
        <is>
          <t>2020-03-30 00:00:00</t>
        </is>
      </c>
    </row>
    <row r="1922">
      <c r="B1922" s="3" t="inlineStr">
        <is>
          <t>InvestmentsFairValueDisclosure</t>
        </is>
      </c>
      <c r="C1922" s="3" t="inlineStr">
        <is>
          <t>2019-02-02</t>
        </is>
      </c>
      <c r="D1922" s="3" t="n"/>
      <c r="E1922" s="3" t="inlineStr">
        <is>
          <t>instant</t>
        </is>
      </c>
      <c r="F1922" s="3" t="n"/>
      <c r="G1922" s="3" t="inlineStr">
        <is>
          <t>usd</t>
        </is>
      </c>
      <c r="H1922" s="3" t="inlineStr">
        <is>
          <t>-6</t>
        </is>
      </c>
      <c r="I1922" s="3" t="inlineStr">
        <is>
          <t>us-gaap:USTreasurySecuritiesMember us-gaap:FairValueInputsLevel1Member us-gaap:PensionPlansDefinedBenefitMember</t>
        </is>
      </c>
      <c r="J1922" s="3" t="inlineStr">
        <is>
          <t>https://www.sec.gov/Archives/edgar/data/794367/000079436720000040/m-0201202010xk.htm#d69461674e6515-wk-Fact-A8125637F9F758EFA971C539CE00C790</t>
        </is>
      </c>
      <c r="K1922" s="3" t="inlineStr">
        <is>
          <t>2020-03-30 00:00:00</t>
        </is>
      </c>
    </row>
    <row r="1923">
      <c r="B1923" s="3" t="inlineStr">
        <is>
          <t>InvestmentsFairValueDisclosure</t>
        </is>
      </c>
      <c r="C1923" s="3" t="inlineStr">
        <is>
          <t>2019-02-02</t>
        </is>
      </c>
      <c r="D1923" s="3" t="n"/>
      <c r="E1923" s="3" t="inlineStr">
        <is>
          <t>instant</t>
        </is>
      </c>
      <c r="F1923" s="3" t="inlineStr">
        <is>
          <t>52000000.0</t>
        </is>
      </c>
      <c r="G1923" s="3" t="inlineStr">
        <is>
          <t>usd</t>
        </is>
      </c>
      <c r="H1923" s="3" t="inlineStr">
        <is>
          <t>-6</t>
        </is>
      </c>
      <c r="I1923" s="3" t="inlineStr">
        <is>
          <t>us-gaap:USTreasurySecuritiesMember us-gaap:FairValueInputsLevel2Member us-gaap:PensionPlansDefinedBenefitMember</t>
        </is>
      </c>
      <c r="J1923" s="3" t="inlineStr">
        <is>
          <t>https://www.sec.gov/Archives/edgar/data/794367/000079436720000040/m-0201202010xk.htm#d69461674e6534-wk-Fact-8A2F6145624A56E8900C82A61C0D3FC4</t>
        </is>
      </c>
      <c r="K1923" s="3" t="inlineStr">
        <is>
          <t>2020-03-30 00:00:00</t>
        </is>
      </c>
    </row>
    <row r="1924">
      <c r="B1924" s="3" t="inlineStr">
        <is>
          <t>InvestmentsFairValueDisclosure</t>
        </is>
      </c>
      <c r="C1924" s="3" t="inlineStr">
        <is>
          <t>2019-02-02</t>
        </is>
      </c>
      <c r="D1924" s="3" t="n"/>
      <c r="E1924" s="3" t="inlineStr">
        <is>
          <t>instant</t>
        </is>
      </c>
      <c r="F1924" s="3" t="n"/>
      <c r="G1924" s="3" t="inlineStr">
        <is>
          <t>usd</t>
        </is>
      </c>
      <c r="H1924" s="3" t="inlineStr">
        <is>
          <t>-6</t>
        </is>
      </c>
      <c r="I1924" s="3" t="inlineStr">
        <is>
          <t>us-gaap:USTreasurySecuritiesMember us-gaap:FairValueInputsLevel3Member us-gaap:PensionPlansDefinedBenefitMember</t>
        </is>
      </c>
      <c r="J1924" s="3" t="inlineStr">
        <is>
          <t>https://www.sec.gov/Archives/edgar/data/794367/000079436720000040/m-0201202010xk.htm#d69461674e6554-wk-Fact-4A3DEAC6EDBF5D0989A53ADC26629AE3</t>
        </is>
      </c>
      <c r="K1924" s="3" t="inlineStr">
        <is>
          <t>2020-03-30 00:00:00</t>
        </is>
      </c>
    </row>
    <row r="1925">
      <c r="B1925" s="3" t="inlineStr">
        <is>
          <t>InvestmentsFairValueDisclosure</t>
        </is>
      </c>
      <c r="C1925" s="3" t="inlineStr">
        <is>
          <t>2019-02-02</t>
        </is>
      </c>
      <c r="D1925" s="3" t="n"/>
      <c r="E1925" s="3" t="inlineStr">
        <is>
          <t>instant</t>
        </is>
      </c>
      <c r="F1925" s="3" t="inlineStr">
        <is>
          <t>52000000.0</t>
        </is>
      </c>
      <c r="G1925" s="3" t="inlineStr">
        <is>
          <t>usd</t>
        </is>
      </c>
      <c r="H1925" s="3" t="inlineStr">
        <is>
          <t>-6</t>
        </is>
      </c>
      <c r="I1925" s="3" t="inlineStr">
        <is>
          <t>us-gaap:USTreasurySecuritiesMember us-gaap:PensionPlansDefinedBenefitMember</t>
        </is>
      </c>
      <c r="J1925" s="3" t="inlineStr">
        <is>
          <t>https://www.sec.gov/Archives/edgar/data/794367/000079436720000040/m-0201202010xk.htm#d69461674e6496-wk-Fact-746A50B19F225065A6F53182C89EED66</t>
        </is>
      </c>
      <c r="K1925" s="3" t="inlineStr">
        <is>
          <t>2020-03-30 00:00:00</t>
        </is>
      </c>
    </row>
    <row r="1926">
      <c r="B1926" s="3" t="inlineStr">
        <is>
          <t>InvestmentsFairValueDisclosure</t>
        </is>
      </c>
      <c r="C1926" s="3" t="inlineStr">
        <is>
          <t>2019-02-02</t>
        </is>
      </c>
      <c r="D1926" s="3" t="n"/>
      <c r="E1926" s="3" t="inlineStr">
        <is>
          <t>instant</t>
        </is>
      </c>
      <c r="F1926" s="3" t="inlineStr">
        <is>
          <t>27000000.0</t>
        </is>
      </c>
      <c r="G1926" s="3" t="inlineStr">
        <is>
          <t>usd</t>
        </is>
      </c>
      <c r="H1926" s="3" t="inlineStr">
        <is>
          <t>-6</t>
        </is>
      </c>
      <c r="I1926" s="3" t="inlineStr">
        <is>
          <t>us-gaap:FairValueInputsLevel1Member</t>
        </is>
      </c>
      <c r="J1926" s="3" t="inlineStr">
        <is>
          <t>https://www.sec.gov/Archives/edgar/data/794367/000079436720000040/m-0201202010xk.htm#d69472370e1544-wk-Fact-08E17FDA42FE53DFB4152DD321FA6C40</t>
        </is>
      </c>
      <c r="K1926" s="3" t="inlineStr">
        <is>
          <t>2020-03-30 00:00:00</t>
        </is>
      </c>
    </row>
    <row r="1927">
      <c r="B1927" s="3" t="inlineStr">
        <is>
          <t>PropertyPlantAndEquipmentFairValueDisclosure</t>
        </is>
      </c>
      <c r="C1927" s="3" t="inlineStr">
        <is>
          <t>2019-02-02</t>
        </is>
      </c>
      <c r="D1927" s="3" t="n"/>
      <c r="E1927" s="3" t="inlineStr">
        <is>
          <t>instant</t>
        </is>
      </c>
      <c r="F1927" s="3" t="n"/>
      <c r="G1927" s="3" t="inlineStr">
        <is>
          <t>usd</t>
        </is>
      </c>
      <c r="H1927" s="3" t="inlineStr">
        <is>
          <t>-6</t>
        </is>
      </c>
      <c r="I1927" s="3" t="inlineStr">
        <is>
          <t>us-gaap:FairValueInputsLevel1Member</t>
        </is>
      </c>
      <c r="J1927" s="3" t="inlineStr">
        <is>
          <t>https://www.sec.gov/Archives/edgar/data/794367/000079436720000040/m-0201202010xk.htm#d69472370e3055-wk-Fact-507AC0FC865151C6861788249483C088</t>
        </is>
      </c>
      <c r="K1927" s="3" t="inlineStr">
        <is>
          <t>2020-03-30 00:00:00</t>
        </is>
      </c>
    </row>
    <row r="1928">
      <c r="B1928" s="3" t="inlineStr">
        <is>
          <t>InvestmentsFairValueDisclosure</t>
        </is>
      </c>
      <c r="C1928" s="3" t="inlineStr">
        <is>
          <t>2019-02-02</t>
        </is>
      </c>
      <c r="D1928" s="3" t="n"/>
      <c r="E1928" s="3" t="inlineStr">
        <is>
          <t>instant</t>
        </is>
      </c>
      <c r="F1928" s="3" t="inlineStr">
        <is>
          <t>1896000000.0</t>
        </is>
      </c>
      <c r="G1928" s="3" t="inlineStr">
        <is>
          <t>usd</t>
        </is>
      </c>
      <c r="H1928" s="3" t="inlineStr">
        <is>
          <t>-6</t>
        </is>
      </c>
      <c r="I1928" s="3" t="inlineStr">
        <is>
          <t>us-gaap:FairValueInputsLevel1Member us-gaap:PensionPlansDefinedBenefitMember</t>
        </is>
      </c>
      <c r="J1928" s="3" t="inlineStr">
        <is>
          <t>https://www.sec.gov/Archives/edgar/data/794367/000079436720000040/m-0201202010xk.htm#d69461674e7466-wk-Fact-D4858FBEB35C52F5B962245398276FF9</t>
        </is>
      </c>
      <c r="K1928" s="3" t="inlineStr">
        <is>
          <t>2020-03-30 00:00:00</t>
        </is>
      </c>
    </row>
    <row r="1929">
      <c r="B1929" s="3" t="inlineStr">
        <is>
          <t>InvestmentsFairValueDisclosure</t>
        </is>
      </c>
      <c r="C1929" s="3" t="inlineStr">
        <is>
          <t>2019-02-02</t>
        </is>
      </c>
      <c r="D1929" s="3" t="n"/>
      <c r="E1929" s="3" t="inlineStr">
        <is>
          <t>instant</t>
        </is>
      </c>
      <c r="F1929" s="3" t="inlineStr">
        <is>
          <t>74000000.0</t>
        </is>
      </c>
      <c r="G1929" s="3" t="inlineStr">
        <is>
          <t>usd</t>
        </is>
      </c>
      <c r="H1929" s="3" t="inlineStr">
        <is>
          <t>-6</t>
        </is>
      </c>
      <c r="I1929" s="3" t="inlineStr">
        <is>
          <t>us-gaap:FairValueInputsLevel2Member</t>
        </is>
      </c>
      <c r="J1929" s="3" t="inlineStr">
        <is>
          <t>https://www.sec.gov/Archives/edgar/data/794367/000079436720000040/m-0201202010xk.htm#d69472370e1563-wk-Fact-D046275E1DAE5D83BA2FC9BEE44B3E1E</t>
        </is>
      </c>
      <c r="K1929" s="3" t="inlineStr">
        <is>
          <t>2020-03-30 00:00:00</t>
        </is>
      </c>
    </row>
    <row r="1930">
      <c r="B1930" s="3" t="inlineStr">
        <is>
          <t>PropertyPlantAndEquipmentFairValueDisclosure</t>
        </is>
      </c>
      <c r="C1930" s="3" t="inlineStr">
        <is>
          <t>2019-02-02</t>
        </is>
      </c>
      <c r="D1930" s="3" t="n"/>
      <c r="E1930" s="3" t="inlineStr">
        <is>
          <t>instant</t>
        </is>
      </c>
      <c r="F1930" s="3" t="n"/>
      <c r="G1930" s="3" t="inlineStr">
        <is>
          <t>usd</t>
        </is>
      </c>
      <c r="H1930" s="3" t="inlineStr">
        <is>
          <t>-6</t>
        </is>
      </c>
      <c r="I1930" s="3" t="inlineStr">
        <is>
          <t>us-gaap:FairValueInputsLevel2Member</t>
        </is>
      </c>
      <c r="J1930" s="3" t="inlineStr">
        <is>
          <t>https://www.sec.gov/Archives/edgar/data/794367/000079436720000040/m-0201202010xk.htm#d69472370e3074-wk-Fact-77EDA78BFC0A5E93A513877ADB7700ED</t>
        </is>
      </c>
      <c r="K1930" s="3" t="inlineStr">
        <is>
          <t>2020-03-30 00:00:00</t>
        </is>
      </c>
    </row>
    <row r="1931">
      <c r="B1931" s="3" t="inlineStr">
        <is>
          <t>InvestmentsFairValueDisclosure</t>
        </is>
      </c>
      <c r="C1931" s="3" t="inlineStr">
        <is>
          <t>2019-02-02</t>
        </is>
      </c>
      <c r="D1931" s="3" t="n"/>
      <c r="E1931" s="3" t="inlineStr">
        <is>
          <t>instant</t>
        </is>
      </c>
      <c r="F1931" s="3" t="inlineStr">
        <is>
          <t>660000000.0</t>
        </is>
      </c>
      <c r="G1931" s="3" t="inlineStr">
        <is>
          <t>usd</t>
        </is>
      </c>
      <c r="H1931" s="3" t="inlineStr">
        <is>
          <t>-6</t>
        </is>
      </c>
      <c r="I1931" s="3" t="inlineStr">
        <is>
          <t>us-gaap:FairValueInputsLevel2Member us-gaap:PensionPlansDefinedBenefitMember</t>
        </is>
      </c>
      <c r="J1931" s="3" t="inlineStr">
        <is>
          <t>https://www.sec.gov/Archives/edgar/data/794367/000079436720000040/m-0201202010xk.htm#d69461674e7485-wk-Fact-2257CC6DF3C851948388EBD7A5959E99</t>
        </is>
      </c>
      <c r="K1931" s="3" t="inlineStr">
        <is>
          <t>2020-03-30 00:00:00</t>
        </is>
      </c>
    </row>
    <row r="1932">
      <c r="B1932" s="3" t="inlineStr">
        <is>
          <t>InvestmentsFairValueDisclosure</t>
        </is>
      </c>
      <c r="C1932" s="3" t="inlineStr">
        <is>
          <t>2019-02-02</t>
        </is>
      </c>
      <c r="D1932" s="3" t="n"/>
      <c r="E1932" s="3" t="inlineStr">
        <is>
          <t>instant</t>
        </is>
      </c>
      <c r="F1932" s="3" t="n"/>
      <c r="G1932" s="3" t="inlineStr">
        <is>
          <t>usd</t>
        </is>
      </c>
      <c r="H1932" s="3" t="inlineStr">
        <is>
          <t>-6</t>
        </is>
      </c>
      <c r="I1932" s="3" t="inlineStr">
        <is>
          <t>us-gaap:FairValueInputsLevel3Member</t>
        </is>
      </c>
      <c r="J1932" s="3" t="inlineStr">
        <is>
          <t>https://www.sec.gov/Archives/edgar/data/794367/000079436720000040/m-0201202010xk.htm#d69472370e1582-wk-Fact-3D9499CB5A2059F192A4CA639C342837</t>
        </is>
      </c>
      <c r="K1932" s="3" t="inlineStr">
        <is>
          <t>2020-03-30 00:00:00</t>
        </is>
      </c>
    </row>
    <row r="1933">
      <c r="B1933" s="3" t="inlineStr">
        <is>
          <t>PropertyPlantAndEquipmentFairValueDisclosure</t>
        </is>
      </c>
      <c r="C1933" s="3" t="inlineStr">
        <is>
          <t>2019-02-02</t>
        </is>
      </c>
      <c r="D1933" s="3" t="n"/>
      <c r="E1933" s="3" t="inlineStr">
        <is>
          <t>instant</t>
        </is>
      </c>
      <c r="F1933" s="3" t="inlineStr">
        <is>
          <t>24000000.0</t>
        </is>
      </c>
      <c r="G1933" s="3" t="inlineStr">
        <is>
          <t>usd</t>
        </is>
      </c>
      <c r="H1933" s="3" t="inlineStr">
        <is>
          <t>-6</t>
        </is>
      </c>
      <c r="I1933" s="3" t="inlineStr">
        <is>
          <t>us-gaap:FairValueInputsLevel3Member</t>
        </is>
      </c>
      <c r="J1933" s="3" t="inlineStr">
        <is>
          <t>https://www.sec.gov/Archives/edgar/data/794367/000079436720000040/m-0201202010xk.htm#d69472370e3093-wk-Fact-691B35386BF35838AF7350F7FA45A3A5</t>
        </is>
      </c>
      <c r="K1933" s="3" t="inlineStr">
        <is>
          <t>2020-03-30 00:00:00</t>
        </is>
      </c>
    </row>
    <row r="1934">
      <c r="B1934" s="3" t="inlineStr">
        <is>
          <t>InvestmentsFairValueDisclosure</t>
        </is>
      </c>
      <c r="C1934" s="3" t="inlineStr">
        <is>
          <t>2019-02-02</t>
        </is>
      </c>
      <c r="D1934" s="3" t="n"/>
      <c r="E1934" s="3" t="inlineStr">
        <is>
          <t>instant</t>
        </is>
      </c>
      <c r="F1934" s="3" t="n"/>
      <c r="G1934" s="3" t="inlineStr">
        <is>
          <t>usd</t>
        </is>
      </c>
      <c r="H1934" s="3" t="inlineStr">
        <is>
          <t>-6</t>
        </is>
      </c>
      <c r="I1934" s="3" t="inlineStr">
        <is>
          <t>us-gaap:FairValueInputsLevel3Member us-gaap:PensionPlansDefinedBenefitMember</t>
        </is>
      </c>
      <c r="J1934" s="3" t="inlineStr">
        <is>
          <t>https://www.sec.gov/Archives/edgar/data/794367/000079436720000040/m-0201202010xk.htm#d69461674e7505-wk-Fact-E6823ACC17025D7E9A057A56CD35FDD3</t>
        </is>
      </c>
      <c r="K1934" s="3" t="inlineStr">
        <is>
          <t>2020-03-30 00:00:00</t>
        </is>
      </c>
    </row>
    <row r="1935">
      <c r="B1935" s="3" t="inlineStr">
        <is>
          <t>LongTermDebt</t>
        </is>
      </c>
      <c r="C1935" s="3" t="inlineStr">
        <is>
          <t>2019-02-02</t>
        </is>
      </c>
      <c r="D1935" s="3" t="n"/>
      <c r="E1935" s="3" t="inlineStr">
        <is>
          <t>instant</t>
        </is>
      </c>
      <c r="F1935" s="3" t="inlineStr">
        <is>
          <t>4683000000.0</t>
        </is>
      </c>
      <c r="G1935" s="3" t="inlineStr">
        <is>
          <t>usd</t>
        </is>
      </c>
      <c r="H1935" s="3" t="inlineStr">
        <is>
          <t>-6</t>
        </is>
      </c>
      <c r="I1935" s="3" t="inlineStr">
        <is>
          <t>us-gaap:CarryingReportedAmountFairValueDisclosureMember</t>
        </is>
      </c>
      <c r="J1935" s="3" t="inlineStr">
        <is>
          <t>https://www.sec.gov/Archives/edgar/data/794367/000079436720000040/m-0201202010xk.htm#d69472370e2130-wk-Fact-8385E56B89CC50F4A6F443390311AE56</t>
        </is>
      </c>
      <c r="K1935" s="3" t="inlineStr">
        <is>
          <t>2020-03-30 00:00:00</t>
        </is>
      </c>
    </row>
    <row r="1936">
      <c r="B1936" s="3" t="inlineStr">
        <is>
          <t>LongTermDebt</t>
        </is>
      </c>
      <c r="C1936" s="3" t="inlineStr">
        <is>
          <t>2019-02-02</t>
        </is>
      </c>
      <c r="D1936" s="3" t="n"/>
      <c r="E1936" s="3" t="inlineStr">
        <is>
          <t>instant</t>
        </is>
      </c>
      <c r="F1936" s="3" t="inlineStr">
        <is>
          <t>4671000000.0</t>
        </is>
      </c>
      <c r="G1936" s="3" t="inlineStr">
        <is>
          <t>usd</t>
        </is>
      </c>
      <c r="H1936" s="3" t="inlineStr">
        <is>
          <t>-6</t>
        </is>
      </c>
      <c r="I1936" s="3" t="inlineStr">
        <is>
          <t>us-gaap:PortionAtOtherThanFairValueFairValueDisclosureMember</t>
        </is>
      </c>
      <c r="J1936" s="3" t="inlineStr">
        <is>
          <t>https://www.sec.gov/Archives/edgar/data/794367/000079436720000040/m-0201202010xk.htm#d69472370e2111-wk-Fact-9377E53278B75F37B03F13438D60CED8</t>
        </is>
      </c>
      <c r="K1936" s="3" t="inlineStr">
        <is>
          <t>2020-03-30 00:00:00</t>
        </is>
      </c>
    </row>
    <row r="1937">
      <c r="B1937" s="3" t="inlineStr">
        <is>
          <t>FiniteLivedIntangibleAssetsAccumulatedAmortization</t>
        </is>
      </c>
      <c r="C1937" s="3" t="inlineStr">
        <is>
          <t>2019-02-02</t>
        </is>
      </c>
      <c r="D1937" s="3" t="n"/>
      <c r="E1937" s="3" t="inlineStr">
        <is>
          <t>instant</t>
        </is>
      </c>
      <c r="F1937" s="3" t="inlineStr">
        <is>
          <t>95000000.0</t>
        </is>
      </c>
      <c r="G1937" s="3" t="inlineStr">
        <is>
          <t>usd</t>
        </is>
      </c>
      <c r="H1937" s="3" t="inlineStr">
        <is>
          <t>-6</t>
        </is>
      </c>
      <c r="I1937" s="3" t="inlineStr">
        <is>
          <t>us-gaap:LeasesAcquiredInPlaceMarketAdjustmentMember</t>
        </is>
      </c>
      <c r="J1937" s="3" t="inlineStr">
        <is>
          <t>https://www.sec.gov/Archives/edgar/data/794367/000079436720000040/m-0201202010xk.htm#d69440974e1254-wk-Fact-28237799B5C257BBBE33A24C6B661D3F</t>
        </is>
      </c>
      <c r="K1937" s="3" t="inlineStr">
        <is>
          <t>2020-03-30 00:00:00</t>
        </is>
      </c>
    </row>
    <row r="1938">
      <c r="B1938" s="3" t="inlineStr">
        <is>
          <t>FiniteLivedIntangibleAssetsAccumulatedAmortization</t>
        </is>
      </c>
      <c r="C1938" s="3" t="inlineStr">
        <is>
          <t>2019-02-02</t>
        </is>
      </c>
      <c r="D1938" s="3" t="n"/>
      <c r="E1938" s="3" t="inlineStr">
        <is>
          <t>instant</t>
        </is>
      </c>
      <c r="F1938" s="3" t="inlineStr">
        <is>
          <t>9000000.0</t>
        </is>
      </c>
      <c r="G1938" s="3" t="inlineStr">
        <is>
          <t>usd</t>
        </is>
      </c>
      <c r="H1938" s="3" t="inlineStr">
        <is>
          <t>-6</t>
        </is>
      </c>
      <c r="I1938" s="3" t="inlineStr">
        <is>
          <t>us-gaap:TradeNamesMember</t>
        </is>
      </c>
      <c r="J1938" s="3" t="inlineStr">
        <is>
          <t>https://www.sec.gov/Archives/edgar/data/794367/000079436720000040/m-0201202010xk.htm#d69440974e1295-wk-Fact-A6BDCD66FAF05E04945B0681A7F8FF55</t>
        </is>
      </c>
      <c r="K1938" s="3" t="inlineStr">
        <is>
          <t>2020-03-30 00:00:00</t>
        </is>
      </c>
    </row>
    <row r="1939">
      <c r="B1939" s="3" t="inlineStr">
        <is>
          <t>DebtInstrumentCarryingAmount</t>
        </is>
      </c>
      <c r="C1939" s="3" t="inlineStr">
        <is>
          <t>2019-02-02</t>
        </is>
      </c>
      <c r="D1939" s="3" t="n"/>
      <c r="E1939" s="3" t="inlineStr">
        <is>
          <t>instant</t>
        </is>
      </c>
      <c r="F1939" s="3" t="inlineStr">
        <is>
          <t>750000000.0</t>
        </is>
      </c>
      <c r="G1939" s="3" t="inlineStr">
        <is>
          <t>usd</t>
        </is>
      </c>
      <c r="H1939" s="3" t="inlineStr">
        <is>
          <t>-6</t>
        </is>
      </c>
      <c r="I1939" s="3" t="inlineStr">
        <is>
          <t>m:A2875SeniorNotesDue2023Member</t>
        </is>
      </c>
      <c r="J1939" s="3" t="inlineStr">
        <is>
          <t>https://www.sec.gov/Archives/edgar/data/794367/000079436720000040/m-0201202010xk.htm#d69445315e1091-wk-Fact-DEFB8189BD3751F1ABD65E194E3B7504</t>
        </is>
      </c>
      <c r="K1939" s="3" t="inlineStr">
        <is>
          <t>2020-03-30 00:00:00</t>
        </is>
      </c>
    </row>
    <row r="1940">
      <c r="B1940" s="3" t="inlineStr">
        <is>
          <t>DebtInstrumentCarryingAmount</t>
        </is>
      </c>
      <c r="C1940" s="3" t="inlineStr">
        <is>
          <t>2019-02-02</t>
        </is>
      </c>
      <c r="D1940" s="3" t="n"/>
      <c r="E1940" s="3" t="inlineStr">
        <is>
          <t>instant</t>
        </is>
      </c>
      <c r="F1940" s="3" t="inlineStr">
        <is>
          <t>400000000.0</t>
        </is>
      </c>
      <c r="G1940" s="3" t="inlineStr">
        <is>
          <t>usd</t>
        </is>
      </c>
      <c r="H1940" s="3" t="inlineStr">
        <is>
          <t>-6</t>
        </is>
      </c>
      <c r="I1940" s="3" t="inlineStr">
        <is>
          <t>m:A4.375Seniornotesdue2023Member</t>
        </is>
      </c>
      <c r="J1940" s="3" t="inlineStr">
        <is>
          <t>https://www.sec.gov/Archives/edgar/data/794367/000079436720000040/m-0201202010xk.htm#d69445315e1282-wk-Fact-91D13E1A439E5089BE07BE66664E9BC7</t>
        </is>
      </c>
      <c r="K1940" s="3" t="inlineStr">
        <is>
          <t>2020-03-30 00:00:00</t>
        </is>
      </c>
    </row>
    <row r="1941">
      <c r="B1941" s="3" t="inlineStr">
        <is>
          <t>DebtInstrumentCarryingAmount</t>
        </is>
      </c>
      <c r="C1941" s="3" t="inlineStr">
        <is>
          <t>2019-02-02</t>
        </is>
      </c>
      <c r="D1941" s="3" t="n"/>
      <c r="E1941" s="3" t="inlineStr">
        <is>
          <t>instant</t>
        </is>
      </c>
      <c r="F1941" s="3" t="inlineStr">
        <is>
          <t>250000000.0</t>
        </is>
      </c>
      <c r="G1941" s="3" t="inlineStr">
        <is>
          <t>usd</t>
        </is>
      </c>
      <c r="H1941" s="3" t="inlineStr">
        <is>
          <t>-6</t>
        </is>
      </c>
      <c r="I1941" s="3" t="inlineStr">
        <is>
          <t>m:A43SeniorNotesDue2043Member</t>
        </is>
      </c>
      <c r="J1941" s="3" t="inlineStr">
        <is>
          <t>https://www.sec.gov/Archives/edgar/data/794367/000079436720000040/m-0201202010xk.htm#d69445315e1360-wk-Fact-053865966E3A5B6DACA3D3FC698A6F95</t>
        </is>
      </c>
      <c r="K1941" s="3" t="inlineStr">
        <is>
          <t>2020-03-30 00:00:00</t>
        </is>
      </c>
    </row>
    <row r="1942">
      <c r="B1942" s="3" t="inlineStr">
        <is>
          <t>DebtInstrumentCarryingAmount</t>
        </is>
      </c>
      <c r="C1942" s="3" t="inlineStr">
        <is>
          <t>2019-02-02</t>
        </is>
      </c>
      <c r="D1942" s="3" t="n"/>
      <c r="E1942" s="3" t="inlineStr">
        <is>
          <t>instant</t>
        </is>
      </c>
      <c r="F1942" s="3" t="inlineStr">
        <is>
          <t>192000000.0</t>
        </is>
      </c>
      <c r="G1942" s="3" t="inlineStr">
        <is>
          <t>usd</t>
        </is>
      </c>
      <c r="H1942" s="3" t="inlineStr">
        <is>
          <t>-6</t>
        </is>
      </c>
      <c r="I1942" s="3" t="inlineStr">
        <is>
          <t>m:A6.375Seniornotesdue2037Member</t>
        </is>
      </c>
      <c r="J1942" s="3" t="inlineStr">
        <is>
          <t>https://www.sec.gov/Archives/edgar/data/794367/000079436720000040/m-0201202010xk.htm#d69445315e1477-wk-Fact-701E5AA2ECFD569FA5DFD8BB10E5AEC7</t>
        </is>
      </c>
      <c r="K1942" s="3" t="inlineStr">
        <is>
          <t>2020-03-30 00:00:00</t>
        </is>
      </c>
    </row>
    <row r="1943">
      <c r="B1943" s="3" t="inlineStr">
        <is>
          <t>DebtInstrumentCarryingAmount</t>
        </is>
      </c>
      <c r="C1943" s="3" t="inlineStr">
        <is>
          <t>2019-02-02</t>
        </is>
      </c>
      <c r="D1943" s="3" t="n"/>
      <c r="E1943" s="3" t="inlineStr">
        <is>
          <t>instant</t>
        </is>
      </c>
      <c r="F1943" s="3" t="inlineStr">
        <is>
          <t>122000000.0</t>
        </is>
      </c>
      <c r="G1943" s="3" t="inlineStr">
        <is>
          <t>usd</t>
        </is>
      </c>
      <c r="H1943" s="3" t="inlineStr">
        <is>
          <t>-6</t>
        </is>
      </c>
      <c r="I1943" s="3" t="inlineStr">
        <is>
          <t>m:A6.65seniordebenturesdue2024Member</t>
        </is>
      </c>
      <c r="J1943" s="3" t="inlineStr">
        <is>
          <t>https://www.sec.gov/Archives/edgar/data/794367/000079436720000040/m-0201202010xk.htm#d69445315e1516-wk-Fact-014A4E521B715791A2F5B1F508E65E2C</t>
        </is>
      </c>
      <c r="K1943" s="3" t="inlineStr">
        <is>
          <t>2020-03-30 00:00:00</t>
        </is>
      </c>
    </row>
    <row r="1944">
      <c r="B1944" s="3" t="inlineStr">
        <is>
          <t>DebtInstrumentCarryingAmount</t>
        </is>
      </c>
      <c r="C1944" s="3" t="inlineStr">
        <is>
          <t>2019-02-02</t>
        </is>
      </c>
      <c r="D1944" s="3" t="n"/>
      <c r="E1944" s="3" t="inlineStr">
        <is>
          <t>instant</t>
        </is>
      </c>
      <c r="F1944" s="3" t="inlineStr">
        <is>
          <t>201000000.0</t>
        </is>
      </c>
      <c r="G1944" s="3" t="inlineStr">
        <is>
          <t>usd</t>
        </is>
      </c>
      <c r="H1944" s="3" t="inlineStr">
        <is>
          <t>-6</t>
        </is>
      </c>
      <c r="I1944" s="3" t="inlineStr">
        <is>
          <t>m:A6.7Seniordebenturesdue2034Member</t>
        </is>
      </c>
      <c r="J1944" s="3" t="inlineStr">
        <is>
          <t>https://www.sec.gov/Archives/edgar/data/794367/000079436720000040/m-0201202010xk.htm#d69445315e1399-wk-Fact-328B9E286FFE553A883E6D302BC6A303</t>
        </is>
      </c>
      <c r="K1944" s="3" t="inlineStr">
        <is>
          <t>2020-03-30 00:00:00</t>
        </is>
      </c>
    </row>
    <row r="1945">
      <c r="B1945" s="3" t="inlineStr">
        <is>
          <t>DebtInstrumentCarryingAmount</t>
        </is>
      </c>
      <c r="C1945" s="3" t="inlineStr">
        <is>
          <t>2019-02-02</t>
        </is>
      </c>
      <c r="D1945" s="3" t="n"/>
      <c r="E1945" s="3" t="inlineStr">
        <is>
          <t>instant</t>
        </is>
      </c>
      <c r="F1945" s="3" t="inlineStr">
        <is>
          <t>192000000.0</t>
        </is>
      </c>
      <c r="G1945" s="3" t="inlineStr">
        <is>
          <t>usd</t>
        </is>
      </c>
      <c r="H1945" s="3" t="inlineStr">
        <is>
          <t>-6</t>
        </is>
      </c>
      <c r="I1945" s="3" t="inlineStr">
        <is>
          <t>m:A6.9seniordebenturesdue2029Member</t>
        </is>
      </c>
      <c r="J1945" s="3" t="inlineStr">
        <is>
          <t>https://www.sec.gov/Archives/edgar/data/794367/000079436720000040/m-0201202010xk.htm#d69445315e1438-wk-Fact-CD0DE409BF185C9F832EB0D25502C19C</t>
        </is>
      </c>
      <c r="K1945" s="3" t="inlineStr">
        <is>
          <t>2020-03-30 00:00:00</t>
        </is>
      </c>
    </row>
    <row r="1946">
      <c r="B1946" s="3" t="inlineStr">
        <is>
          <t>DebtInstrumentCarryingAmount</t>
        </is>
      </c>
      <c r="C1946" s="3" t="inlineStr">
        <is>
          <t>2019-02-02</t>
        </is>
      </c>
      <c r="D1946" s="3" t="n"/>
      <c r="E1946" s="3" t="inlineStr">
        <is>
          <t>instant</t>
        </is>
      </c>
      <c r="F1946" s="3" t="inlineStr">
        <is>
          <t>6000000.0</t>
        </is>
      </c>
      <c r="G1946" s="3" t="inlineStr">
        <is>
          <t>usd</t>
        </is>
      </c>
      <c r="H1946" s="3" t="inlineStr">
        <is>
          <t>-6</t>
        </is>
      </c>
      <c r="I1946" s="3" t="inlineStr">
        <is>
          <t>m:A9.5Amortizingdebenturesdue2021Member</t>
        </is>
      </c>
      <c r="J1946" s="3" t="inlineStr">
        <is>
          <t>https://www.sec.gov/Archives/edgar/data/794367/000079436720000040/m-0201202010xk.htm#d69445315e1868-wk-Fact-BEFF69512D4A5ADC8F805BB4AD2BB8EE</t>
        </is>
      </c>
      <c r="K1946" s="3" t="inlineStr">
        <is>
          <t>2020-03-30 00:00:00</t>
        </is>
      </c>
    </row>
    <row r="1947">
      <c r="B1947" s="3" t="inlineStr">
        <is>
          <t>DebtInstrumentCarryingAmount</t>
        </is>
      </c>
      <c r="C1947" s="3" t="inlineStr">
        <is>
          <t>2019-02-02</t>
        </is>
      </c>
      <c r="D1947" s="3" t="n"/>
      <c r="E1947" s="3" t="inlineStr">
        <is>
          <t>instant</t>
        </is>
      </c>
      <c r="F1947" s="3" t="inlineStr">
        <is>
          <t>3000000.0</t>
        </is>
      </c>
      <c r="G1947" s="3" t="inlineStr">
        <is>
          <t>usd</t>
        </is>
      </c>
      <c r="H1947" s="3" t="inlineStr">
        <is>
          <t>-6</t>
        </is>
      </c>
      <c r="I1947" s="3" t="inlineStr">
        <is>
          <t>m:A9.75AmortizingDebenturesdue2021Member</t>
        </is>
      </c>
      <c r="J1947" s="3" t="inlineStr">
        <is>
          <t>https://www.sec.gov/Archives/edgar/data/794367/000079436720000040/m-0201202010xk.htm#d69445315e1907-wk-Fact-A9F8C3C9AC715B28B627303211C3D7B9</t>
        </is>
      </c>
      <c r="K1947" s="3" t="inlineStr">
        <is>
          <t>2020-03-30 00:00:00</t>
        </is>
      </c>
    </row>
    <row r="1948">
      <c r="B1948" s="3" t="inlineStr">
        <is>
          <t>DebtInstrumentCarryingAmount</t>
        </is>
      </c>
      <c r="C1948" s="3" t="inlineStr">
        <is>
          <t>2019-02-02</t>
        </is>
      </c>
      <c r="D1948" s="3" t="n"/>
      <c r="E1948" s="3" t="inlineStr">
        <is>
          <t>instant</t>
        </is>
      </c>
      <c r="F1948" s="3" t="inlineStr">
        <is>
          <t>25000000.0</t>
        </is>
      </c>
      <c r="G1948" s="3" t="inlineStr">
        <is>
          <t>usd</t>
        </is>
      </c>
      <c r="H1948" s="3" t="inlineStr">
        <is>
          <t>-6</t>
        </is>
      </c>
      <c r="I1948" s="3" t="inlineStr">
        <is>
          <t>m:CapitalLeaseAndOtherLongTermObligationsMember</t>
        </is>
      </c>
      <c r="J1948" s="3" t="inlineStr">
        <is>
          <t>https://www.sec.gov/Archives/edgar/data/794367/000079436720000040/m-0201202010xk.htm#d69445315e2068-wk-Fact-10E5B304F2195DCFB39F8CB836F92F75</t>
        </is>
      </c>
      <c r="K1948" s="3" t="inlineStr">
        <is>
          <t>2020-03-30 00:00:00</t>
        </is>
      </c>
    </row>
    <row r="1949">
      <c r="B1949" s="3" t="inlineStr">
        <is>
          <t>DebtInstrumentCarryingAmount</t>
        </is>
      </c>
      <c r="C1949" s="3" t="inlineStr">
        <is>
          <t>2019-02-02</t>
        </is>
      </c>
      <c r="D1949" s="3" t="n"/>
      <c r="E1949" s="3" t="inlineStr">
        <is>
          <t>instant</t>
        </is>
      </c>
      <c r="F1949" s="3" t="inlineStr">
        <is>
          <t>13000000.0</t>
        </is>
      </c>
      <c r="G1949" s="3" t="inlineStr">
        <is>
          <t>usd</t>
        </is>
      </c>
      <c r="H1949" s="3" t="inlineStr">
        <is>
          <t>-6</t>
        </is>
      </c>
      <c r="I1949" s="3" t="inlineStr">
        <is>
          <t>m:EightPointSevenFivePercentSeniorDebenturesDueTwoThousandTwentyNineMember</t>
        </is>
      </c>
      <c r="J1949" s="3" t="inlineStr">
        <is>
          <t>https://www.sec.gov/Archives/edgar/data/794367/000079436720000040/m-0201202010xk.htm#d69445315e1790-wk-Fact-A549AE289DE2576983C717795BE800C3</t>
        </is>
      </c>
      <c r="K1949" s="3" t="inlineStr">
        <is>
          <t>2020-03-30 00:00:00</t>
        </is>
      </c>
    </row>
    <row r="1950">
      <c r="B1950" s="3" t="inlineStr">
        <is>
          <t>DebtInstrumentCarryingAmount</t>
        </is>
      </c>
      <c r="C1950" s="3" t="inlineStr">
        <is>
          <t>2019-02-02</t>
        </is>
      </c>
      <c r="D1950" s="3" t="n"/>
      <c r="E1950" s="3" t="inlineStr">
        <is>
          <t>instant</t>
        </is>
      </c>
      <c r="F1950" s="3" t="inlineStr">
        <is>
          <t>250000000.0</t>
        </is>
      </c>
      <c r="G1950" s="3" t="inlineStr">
        <is>
          <t>usd</t>
        </is>
      </c>
      <c r="H1950" s="3" t="inlineStr">
        <is>
          <t>-6</t>
        </is>
      </c>
      <c r="I1950" s="3" t="inlineStr">
        <is>
          <t>m:FivePointOneTwoFivePercentSeniorDebenturesDueTwoThousandFortyTwoMember</t>
        </is>
      </c>
      <c r="J1950" s="3" t="inlineStr">
        <is>
          <t>https://www.sec.gov/Archives/edgar/data/794367/000079436720000040/m-0201202010xk.htm#d69445315e1321-wk-Fact-5DF75013232350778634B4507A138609</t>
        </is>
      </c>
      <c r="K1950" s="3" t="inlineStr">
        <is>
          <t>2020-03-30 00:00:00</t>
        </is>
      </c>
    </row>
    <row r="1951">
      <c r="B1951" s="3" t="inlineStr">
        <is>
          <t>DebtInstrumentCarryingAmount</t>
        </is>
      </c>
      <c r="C1951" s="3" t="inlineStr">
        <is>
          <t>2019-02-02</t>
        </is>
      </c>
      <c r="D1951" s="3" t="n"/>
      <c r="E1951" s="3" t="inlineStr">
        <is>
          <t>instant</t>
        </is>
      </c>
      <c r="F1951" s="3" t="inlineStr">
        <is>
          <t>367000000.0</t>
        </is>
      </c>
      <c r="G1951" s="3" t="inlineStr">
        <is>
          <t>usd</t>
        </is>
      </c>
      <c r="H1951" s="3" t="inlineStr">
        <is>
          <t>-6</t>
        </is>
      </c>
      <c r="I1951" s="3" t="inlineStr">
        <is>
          <t>m:FourpointfivepercentseniornotesduetwothousandthirtyfourMemberMemberMemberMember</t>
        </is>
      </c>
      <c r="J1951" s="3" t="inlineStr">
        <is>
          <t>https://www.sec.gov/Archives/edgar/data/794367/000079436720000040/m-0201202010xk.htm#d69445315e1165-wk-Fact-18268FF71BBA5BF1942A14D35F61847C</t>
        </is>
      </c>
      <c r="K1951" s="3" t="inlineStr">
        <is>
          <t>2020-03-30 00:00:00</t>
        </is>
      </c>
    </row>
    <row r="1952">
      <c r="B1952" s="3" t="inlineStr">
        <is>
          <t>DebtInstrumentUnamortizedPremiumNoncurrent</t>
        </is>
      </c>
      <c r="C1952" s="3" t="inlineStr">
        <is>
          <t>2019-02-02</t>
        </is>
      </c>
      <c r="D1952" s="3" t="n"/>
      <c r="E1952" s="3" t="inlineStr">
        <is>
          <t>instant</t>
        </is>
      </c>
      <c r="F1952" s="3" t="inlineStr">
        <is>
          <t>39000000.0</t>
        </is>
      </c>
      <c r="G1952" s="3" t="inlineStr">
        <is>
          <t>usd</t>
        </is>
      </c>
      <c r="H1952" s="3" t="inlineStr">
        <is>
          <t>-6</t>
        </is>
      </c>
      <c r="I1952" s="3" t="inlineStr">
        <is>
          <t>m:PremiumOnAcquiredDebtUsingAnEffectiveInterestYieldOfFivePointFiveFourTwotoSevenPointOneFourFourPercentMember</t>
        </is>
      </c>
      <c r="J1952" s="3" t="inlineStr">
        <is>
          <t>https://www.sec.gov/Archives/edgar/data/794367/000079436720000040/m-0201202010xk.htm#d69445315e2029-wk-Fact-0109095BAF6D576EAF7A5B58015D6750</t>
        </is>
      </c>
      <c r="K1952" s="3" t="inlineStr">
        <is>
          <t>2020-03-30 00:00:00</t>
        </is>
      </c>
    </row>
    <row r="1953">
      <c r="B1953" s="3" t="inlineStr">
        <is>
          <t>DebtInstrumentCarryingAmount</t>
        </is>
      </c>
      <c r="C1953" s="3" t="inlineStr">
        <is>
          <t>2019-02-02</t>
        </is>
      </c>
      <c r="D1953" s="3" t="n"/>
      <c r="E1953" s="3" t="inlineStr">
        <is>
          <t>instant</t>
        </is>
      </c>
      <c r="F1953" s="3" t="inlineStr">
        <is>
          <t>117000000.0</t>
        </is>
      </c>
      <c r="G1953" s="3" t="inlineStr">
        <is>
          <t>usd</t>
        </is>
      </c>
      <c r="H1953" s="3" t="inlineStr">
        <is>
          <t>-6</t>
        </is>
      </c>
      <c r="I1953" s="3" t="inlineStr">
        <is>
          <t>m:SevenPercentSeniorDebenturesDueTwoThousandTwentyEightMember</t>
        </is>
      </c>
      <c r="J1953" s="3" t="inlineStr">
        <is>
          <t>https://www.sec.gov/Archives/edgar/data/794367/000079436720000040/m-0201202010xk.htm#d69445315e1555-wk-Fact-451292B1025C5753BB989B97B624F47A</t>
        </is>
      </c>
      <c r="K1953" s="3" t="inlineStr">
        <is>
          <t>2020-03-30 00:00:00</t>
        </is>
      </c>
    </row>
    <row r="1954">
      <c r="B1954" s="3" t="inlineStr">
        <is>
          <t>DebtInstrumentCarryingAmount</t>
        </is>
      </c>
      <c r="C1954" s="3" t="inlineStr">
        <is>
          <t>2019-02-02</t>
        </is>
      </c>
      <c r="D1954" s="3" t="n"/>
      <c r="E1954" s="3" t="inlineStr">
        <is>
          <t>instant</t>
        </is>
      </c>
      <c r="F1954" s="3" t="inlineStr">
        <is>
          <t>10000000.0</t>
        </is>
      </c>
      <c r="G1954" s="3" t="inlineStr">
        <is>
          <t>usd</t>
        </is>
      </c>
      <c r="H1954" s="3" t="inlineStr">
        <is>
          <t>-6</t>
        </is>
      </c>
      <c r="I1954" s="3" t="inlineStr">
        <is>
          <t>m:SevenPointEightSevenFivePercentSeniorDebenturesDueTwoThousandThirtyMember</t>
        </is>
      </c>
      <c r="J1954" s="3" t="inlineStr">
        <is>
          <t>https://www.sec.gov/Archives/edgar/data/794367/000079436720000040/m-0201202010xk.htm#d69445315e1829-wk-Fact-C347B2C4E61F555EB725566A3BDDDDFD</t>
        </is>
      </c>
      <c r="K1954" s="3" t="inlineStr">
        <is>
          <t>2020-03-30 00:00:00</t>
        </is>
      </c>
    </row>
    <row r="1955">
      <c r="B1955" s="3" t="inlineStr">
        <is>
          <t>DebtInstrumentCarryingAmount</t>
        </is>
      </c>
      <c r="C1955" s="3" t="inlineStr">
        <is>
          <t>2019-02-02</t>
        </is>
      </c>
      <c r="D1955" s="3" t="n"/>
      <c r="E1955" s="3" t="inlineStr">
        <is>
          <t>instant</t>
        </is>
      </c>
      <c r="F1955" s="3" t="inlineStr">
        <is>
          <t>24000000.0</t>
        </is>
      </c>
      <c r="G1955" s="3" t="inlineStr">
        <is>
          <t>usd</t>
        </is>
      </c>
      <c r="H1955" s="3" t="inlineStr">
        <is>
          <t>-6</t>
        </is>
      </c>
      <c r="I1955" s="3" t="inlineStr">
        <is>
          <t>m:SevenPointSixPercentSeniorDebenturesDueTwoThousandTwentyFiveMember</t>
        </is>
      </c>
      <c r="J1955" s="3" t="inlineStr">
        <is>
          <t>https://www.sec.gov/Archives/edgar/data/794367/000079436720000040/m-0201202010xk.htm#d69445315e1751-wk-Fact-855FA8DA5BAC5918A72809CD1907A617</t>
        </is>
      </c>
      <c r="K1955" s="3" t="inlineStr">
        <is>
          <t>2020-03-30 00:00:00</t>
        </is>
      </c>
    </row>
    <row r="1956">
      <c r="B1956" s="3" t="inlineStr">
        <is>
          <t>DebtInstrumentCarryingAmount</t>
        </is>
      </c>
      <c r="C1956" s="3" t="inlineStr">
        <is>
          <t>2019-02-02</t>
        </is>
      </c>
      <c r="D1956" s="3" t="n"/>
      <c r="E1956" s="3" t="inlineStr">
        <is>
          <t>instant</t>
        </is>
      </c>
      <c r="F1956" s="3" t="inlineStr">
        <is>
          <t>17000000.0</t>
        </is>
      </c>
      <c r="G1956" s="3" t="inlineStr">
        <is>
          <t>usd</t>
        </is>
      </c>
      <c r="H1956" s="3" t="inlineStr">
        <is>
          <t>-6</t>
        </is>
      </c>
      <c r="I1956" s="3" t="inlineStr">
        <is>
          <t>m:SixPointNinePercentSeniorDebenturesDueTwoThousandThirtyTwoMember</t>
        </is>
      </c>
      <c r="J1956" s="3" t="inlineStr">
        <is>
          <t>https://www.sec.gov/Archives/edgar/data/794367/000079436720000040/m-0201202010xk.htm#d69445315e1673-wk-Fact-5041D64E446B51CAB2C26E2FB2C6C35E</t>
        </is>
      </c>
      <c r="K1956" s="3" t="inlineStr">
        <is>
          <t>2020-03-30 00:00:00</t>
        </is>
      </c>
    </row>
    <row r="1957">
      <c r="B1957" s="3" t="inlineStr">
        <is>
          <t>DebtInstrumentCarryingAmount</t>
        </is>
      </c>
      <c r="C1957" s="3" t="inlineStr">
        <is>
          <t>2019-02-02</t>
        </is>
      </c>
      <c r="D1957" s="3" t="n"/>
      <c r="E1957" s="3" t="inlineStr">
        <is>
          <t>instant</t>
        </is>
      </c>
      <c r="F1957" s="3" t="inlineStr">
        <is>
          <t>71000000.0</t>
        </is>
      </c>
      <c r="G1957" s="3" t="inlineStr">
        <is>
          <t>usd</t>
        </is>
      </c>
      <c r="H1957" s="3" t="inlineStr">
        <is>
          <t>-6</t>
        </is>
      </c>
      <c r="I1957" s="3" t="inlineStr">
        <is>
          <t>m:SixPointSevenNinePercentSeniorDebenturesDueTwoThousandTwentySevenMember</t>
        </is>
      </c>
      <c r="J1957" s="3" t="inlineStr">
        <is>
          <t>https://www.sec.gov/Archives/edgar/data/794367/000079436720000040/m-0201202010xk.htm#d69445315e1634-wk-Fact-189BF45B92DE5758803DCDDE203D56AE</t>
        </is>
      </c>
      <c r="K1957" s="3" t="inlineStr">
        <is>
          <t>2020-03-30 00:00:00</t>
        </is>
      </c>
    </row>
    <row r="1958">
      <c r="B1958" s="3" t="inlineStr">
        <is>
          <t>DebtInstrumentCarryingAmount</t>
        </is>
      </c>
      <c r="C1958" s="3" t="inlineStr">
        <is>
          <t>2019-02-02</t>
        </is>
      </c>
      <c r="D1958" s="3" t="n"/>
      <c r="E1958" s="3" t="inlineStr">
        <is>
          <t>instant</t>
        </is>
      </c>
      <c r="F1958" s="3" t="inlineStr">
        <is>
          <t>103000000.0</t>
        </is>
      </c>
      <c r="G1958" s="3" t="inlineStr">
        <is>
          <t>usd</t>
        </is>
      </c>
      <c r="H1958" s="3" t="inlineStr">
        <is>
          <t>-6</t>
        </is>
      </c>
      <c r="I1958" s="3" t="inlineStr">
        <is>
          <t>m:SixPointSevenPercentSeniorDebenturesDueTwoThousandTwentyEightMember</t>
        </is>
      </c>
      <c r="J1958" s="3" t="inlineStr">
        <is>
          <t>https://www.sec.gov/Archives/edgar/data/794367/000079436720000040/m-0201202010xk.htm#d69445315e1595-wk-Fact-A584C26D9F2954E3928FA7CCCB2E84F8</t>
        </is>
      </c>
      <c r="K1958" s="3" t="inlineStr">
        <is>
          <t>2020-03-30 00:00:00</t>
        </is>
      </c>
    </row>
    <row r="1959">
      <c r="B1959" s="3" t="inlineStr">
        <is>
          <t>DebtInstrumentCarryingAmount</t>
        </is>
      </c>
      <c r="C1959" s="3" t="inlineStr">
        <is>
          <t>2019-02-02</t>
        </is>
      </c>
      <c r="D1959" s="3" t="n"/>
      <c r="E1959" s="3" t="inlineStr">
        <is>
          <t>instant</t>
        </is>
      </c>
      <c r="F1959" s="3" t="inlineStr">
        <is>
          <t>33000000.0</t>
        </is>
      </c>
      <c r="G1959" s="3" t="inlineStr">
        <is>
          <t>usd</t>
        </is>
      </c>
      <c r="H1959" s="3" t="inlineStr">
        <is>
          <t>-6</t>
        </is>
      </c>
      <c r="I1959" s="3" t="inlineStr">
        <is>
          <t>m:TenPointTwoFivePercentSeniorDebenturesDueTwoThousandTwentyOneMember</t>
        </is>
      </c>
      <c r="J1959" s="3" t="inlineStr">
        <is>
          <t>https://www.sec.gov/Archives/edgar/data/794367/000079436720000040/m-0201202010xk.htm#d69445315e1712-wk-Fact-213D2C23AE565D3899921906D48F17AF</t>
        </is>
      </c>
      <c r="K1959" s="3" t="inlineStr">
        <is>
          <t>2020-03-30 00:00:00</t>
        </is>
      </c>
    </row>
    <row r="1960">
      <c r="B1960" s="3" t="inlineStr">
        <is>
          <t>DebtInstrumentCarryingAmount</t>
        </is>
      </c>
      <c r="C1960" s="3" t="inlineStr">
        <is>
          <t>2019-02-02</t>
        </is>
      </c>
      <c r="D1960" s="3" t="n"/>
      <c r="E1960" s="3" t="inlineStr">
        <is>
          <t>instant</t>
        </is>
      </c>
      <c r="F1960" s="3" t="inlineStr">
        <is>
          <t>550000000.0</t>
        </is>
      </c>
      <c r="G1960" s="3" t="inlineStr">
        <is>
          <t>usd</t>
        </is>
      </c>
      <c r="H1960" s="3" t="inlineStr">
        <is>
          <t>-6</t>
        </is>
      </c>
      <c r="I1960" s="3" t="inlineStr">
        <is>
          <t>m:ThreePointEightSevenFivePercentSeniorNotesDueTwoThousandTwentyTwoMember</t>
        </is>
      </c>
      <c r="J1960" s="3" t="inlineStr">
        <is>
          <t>https://www.sec.gov/Archives/edgar/data/794367/000079436720000040/m-0201202010xk.htm#d69445315e1125-wk-Fact-D116A786128E5EAABCB80409D7F4F492</t>
        </is>
      </c>
      <c r="K1960" s="3" t="inlineStr">
        <is>
          <t>2020-03-30 00:00:00</t>
        </is>
      </c>
    </row>
    <row r="1961">
      <c r="B1961" s="3" t="inlineStr">
        <is>
          <t>DebtInstrumentCarryingAmount</t>
        </is>
      </c>
      <c r="C1961" s="3" t="inlineStr">
        <is>
          <t>2019-02-02</t>
        </is>
      </c>
      <c r="D1961" s="3" t="n"/>
      <c r="E1961" s="3" t="inlineStr">
        <is>
          <t>instant</t>
        </is>
      </c>
      <c r="F1961" s="3" t="inlineStr">
        <is>
          <t>500000000.0</t>
        </is>
      </c>
      <c r="G1961" s="3" t="inlineStr">
        <is>
          <t>usd</t>
        </is>
      </c>
      <c r="H1961" s="3" t="inlineStr">
        <is>
          <t>-6</t>
        </is>
      </c>
      <c r="I1961" s="3" t="inlineStr">
        <is>
          <t>m:Threepointfourfiveseniornotesdue2021Member</t>
        </is>
      </c>
      <c r="J1961" s="3" t="inlineStr">
        <is>
          <t>https://www.sec.gov/Archives/edgar/data/794367/000079436720000040/m-0201202010xk.htm#d69445315e1204-wk-Fact-57290FF20CBA5B37835847818DEEFD50</t>
        </is>
      </c>
      <c r="K1961" s="3" t="inlineStr">
        <is>
          <t>2020-03-30 00:00:00</t>
        </is>
      </c>
    </row>
    <row r="1962">
      <c r="B1962" s="3" t="inlineStr">
        <is>
          <t>DebtInstrumentCarryingAmount</t>
        </is>
      </c>
      <c r="C1962" s="3" t="inlineStr">
        <is>
          <t>2019-02-02</t>
        </is>
      </c>
      <c r="D1962" s="3" t="n"/>
      <c r="E1962" s="3" t="inlineStr">
        <is>
          <t>instant</t>
        </is>
      </c>
      <c r="F1962" s="3" t="inlineStr">
        <is>
          <t>500000000.0</t>
        </is>
      </c>
      <c r="G1962" s="3" t="inlineStr">
        <is>
          <t>usd</t>
        </is>
      </c>
      <c r="H1962" s="3" t="inlineStr">
        <is>
          <t>-6</t>
        </is>
      </c>
      <c r="I1962" s="3" t="inlineStr">
        <is>
          <t>m:ThreepointsixtwofivepercentseniornotesduetwothousandtwentyfourMemberMemberMember</t>
        </is>
      </c>
      <c r="J1962" s="3" t="inlineStr">
        <is>
          <t>https://www.sec.gov/Archives/edgar/data/794367/000079436720000040/m-0201202010xk.htm#d69445315e1243-wk-Fact-B1AA30E4475E540BB0B2A56A93CC9085</t>
        </is>
      </c>
      <c r="K1962" s="3" t="inlineStr">
        <is>
          <t>2020-03-30 00:00:00</t>
        </is>
      </c>
    </row>
    <row r="1963">
      <c r="B1963" s="3" t="inlineStr">
        <is>
          <t>DebtInstrumentCarryingAmount</t>
        </is>
      </c>
      <c r="C1963" s="3" t="inlineStr">
        <is>
          <t>2019-02-02</t>
        </is>
      </c>
      <c r="D1963" s="3" t="n"/>
      <c r="E1963" s="3" t="inlineStr">
        <is>
          <t>instant</t>
        </is>
      </c>
      <c r="F1963" s="3" t="inlineStr">
        <is>
          <t>4708000000.0</t>
        </is>
      </c>
      <c r="G1963" s="3" t="inlineStr">
        <is>
          <t>usd</t>
        </is>
      </c>
      <c r="H1963" s="3" t="inlineStr">
        <is>
          <t>-6</t>
        </is>
      </c>
      <c r="I1963" s="3" t="inlineStr">
        <is>
          <t>m:TotalOfLongTermDebtMember</t>
        </is>
      </c>
      <c r="J1963" s="3" t="inlineStr">
        <is>
          <t>https://www.sec.gov/Archives/edgar/data/794367/000079436720000040/m-0201202010xk.htm#d69445315e2112-wk-Fact-75097DFE5FA95504B4D4C3594D359C50</t>
        </is>
      </c>
      <c r="K1963" s="3" t="inlineStr">
        <is>
          <t>2020-03-30 00:00:00</t>
        </is>
      </c>
    </row>
    <row r="1964">
      <c r="B1964" s="3" t="inlineStr">
        <is>
          <t>DebtInstrumentUnamortizedDiscount</t>
        </is>
      </c>
      <c r="C1964" s="3" t="inlineStr">
        <is>
          <t>2019-02-02</t>
        </is>
      </c>
      <c r="D1964" s="3" t="n"/>
      <c r="E1964" s="3" t="inlineStr">
        <is>
          <t>instant</t>
        </is>
      </c>
      <c r="F1964" s="3" t="inlineStr">
        <is>
          <t>9000000.0</t>
        </is>
      </c>
      <c r="G1964" s="3" t="inlineStr">
        <is>
          <t>usd</t>
        </is>
      </c>
      <c r="H1964" s="3" t="inlineStr">
        <is>
          <t>-6</t>
        </is>
      </c>
      <c r="I1964" s="3" t="inlineStr">
        <is>
          <t>m:UnamortizeddebitdiscountMember</t>
        </is>
      </c>
      <c r="J1964" s="3" t="inlineStr">
        <is>
          <t>https://www.sec.gov/Archives/edgar/data/794367/000079436720000040/m-0201202010xk.htm#d69445315e1988-wk-Fact-70B06B1D1FF25726B5182353AE0A3E6E</t>
        </is>
      </c>
      <c r="K1964" s="3" t="inlineStr">
        <is>
          <t>2020-03-30 00:00:00</t>
        </is>
      </c>
    </row>
    <row r="1965">
      <c r="B1965" s="3" t="inlineStr">
        <is>
          <t>UnamortizedDebtIssuanceExpense</t>
        </is>
      </c>
      <c r="C1965" s="3" t="inlineStr">
        <is>
          <t>2019-02-02</t>
        </is>
      </c>
      <c r="D1965" s="3" t="n"/>
      <c r="E1965" s="3" t="inlineStr">
        <is>
          <t>instant</t>
        </is>
      </c>
      <c r="F1965" s="3" t="inlineStr">
        <is>
          <t>18000000.0</t>
        </is>
      </c>
      <c r="G1965" s="3" t="inlineStr">
        <is>
          <t>usd</t>
        </is>
      </c>
      <c r="H1965" s="3" t="inlineStr">
        <is>
          <t>-6</t>
        </is>
      </c>
      <c r="I1965" s="3" t="inlineStr">
        <is>
          <t>m:UnamortizeddebitissuecostsMember</t>
        </is>
      </c>
      <c r="J1965" s="3" t="inlineStr">
        <is>
          <t>https://www.sec.gov/Archives/edgar/data/794367/000079436720000040/m-0201202010xk.htm#d69445315e1947-wk-Fact-CE9B5C9D15485755837622EAF6097673</t>
        </is>
      </c>
      <c r="K1965" s="3" t="inlineStr">
        <is>
          <t>2020-03-30 00:00:00</t>
        </is>
      </c>
    </row>
    <row r="1966">
      <c r="B1966" s="3" t="inlineStr">
        <is>
          <t>BuildingsAndImprovementsGross</t>
        </is>
      </c>
      <c r="C1966" s="3" t="inlineStr">
        <is>
          <t>2019-02-02</t>
        </is>
      </c>
      <c r="D1966" s="3" t="n"/>
      <c r="E1966" s="3" t="inlineStr">
        <is>
          <t>instant</t>
        </is>
      </c>
      <c r="F1966" s="3" t="inlineStr">
        <is>
          <t>1404000000.0</t>
        </is>
      </c>
      <c r="G1966" s="3" t="inlineStr">
        <is>
          <t>usd</t>
        </is>
      </c>
      <c r="H1966" s="3" t="inlineStr">
        <is>
          <t>-6</t>
        </is>
      </c>
      <c r="I1966" s="3" t="inlineStr">
        <is>
          <t>us-gaap:PropertySubjectToOperatingLeaseMember</t>
        </is>
      </c>
      <c r="J1966" s="3" t="inlineStr">
        <is>
          <t>https://www.sec.gov/Archives/edgar/data/794367/000079436720000040/m-0201202010xk.htm#d69439448e889-wk-Fact-F6F8F9459F325976AC6F2976C1963211</t>
        </is>
      </c>
      <c r="K1966" s="3" t="inlineStr">
        <is>
          <t>2020-03-30 00:00:00</t>
        </is>
      </c>
    </row>
    <row r="1967">
      <c r="B1967" s="3" t="inlineStr">
        <is>
          <t>BuildingsAndImprovementsGross</t>
        </is>
      </c>
      <c r="C1967" s="3" t="inlineStr">
        <is>
          <t>2019-02-02</t>
        </is>
      </c>
      <c r="D1967" s="3" t="n"/>
      <c r="E1967" s="3" t="inlineStr">
        <is>
          <t>instant</t>
        </is>
      </c>
      <c r="F1967" s="3" t="inlineStr">
        <is>
          <t>4019000000.0</t>
        </is>
      </c>
      <c r="G1967" s="3" t="inlineStr">
        <is>
          <t>usd</t>
        </is>
      </c>
      <c r="H1967" s="3" t="inlineStr">
        <is>
          <t>-6</t>
        </is>
      </c>
      <c r="I1967" s="3" t="inlineStr">
        <is>
          <t>us-gaap:WhollyOwnedPropertiesMember</t>
        </is>
      </c>
      <c r="J1967" s="3" t="inlineStr">
        <is>
          <t>https://www.sec.gov/Archives/edgar/data/794367/000079436720000040/m-0201202010xk.htm#d69439448e850-wk-Fact-6478C009A5A952BCBDF75AB7A8ADACA2</t>
        </is>
      </c>
      <c r="K1967" s="3" t="inlineStr">
        <is>
          <t>2020-03-30 00:00:00</t>
        </is>
      </c>
    </row>
    <row r="1968">
      <c r="B1968" s="3" t="inlineStr">
        <is>
          <t>Investments</t>
        </is>
      </c>
      <c r="C1968" s="3" t="inlineStr">
        <is>
          <t>2019-02-02</t>
        </is>
      </c>
      <c r="D1968" s="3" t="n"/>
      <c r="E1968" s="3" t="inlineStr">
        <is>
          <t>instant</t>
        </is>
      </c>
      <c r="F1968" s="3" t="inlineStr">
        <is>
          <t>27000000.0</t>
        </is>
      </c>
      <c r="G1968" s="3" t="inlineStr">
        <is>
          <t>usd</t>
        </is>
      </c>
      <c r="H1968" s="3" t="inlineStr">
        <is>
          <t>-6</t>
        </is>
      </c>
      <c r="I1968" s="3" t="inlineStr">
        <is>
          <t>m:NonqualifieddefinedcontributionplanMember us-gaap:OtherPostretirementBenefitPlansDefinedBenefitMember</t>
        </is>
      </c>
      <c r="J1968" s="3" t="inlineStr">
        <is>
          <t>https://www.sec.gov/Archives/edgar/data/794367/000079436720000040/m-0201202010xk.htm#d69461674e1246-wk-Fact-10C81C57965B5693AA4BA9EF48F7F75B</t>
        </is>
      </c>
      <c r="K1968" s="3" t="inlineStr">
        <is>
          <t>2020-03-30 00:00:00</t>
        </is>
      </c>
    </row>
    <row r="1969">
      <c r="B1969" s="3" t="inlineStr">
        <is>
          <t>DefinedBenefitPlanFundedStatusOfPlan</t>
        </is>
      </c>
      <c r="C1969" s="3" t="inlineStr">
        <is>
          <t>2019-02-02</t>
        </is>
      </c>
      <c r="D1969" s="3" t="n"/>
      <c r="E1969" s="3" t="inlineStr">
        <is>
          <t>instant</t>
        </is>
      </c>
      <c r="F1969" s="3" t="inlineStr">
        <is>
          <t>-137000000.0</t>
        </is>
      </c>
      <c r="G1969" s="3" t="inlineStr">
        <is>
          <t>usd</t>
        </is>
      </c>
      <c r="H1969" s="3" t="inlineStr">
        <is>
          <t>-6</t>
        </is>
      </c>
      <c r="I1969" s="3" t="inlineStr">
        <is>
          <t>us-gaap:OtherPostretirementBenefitPlansDefinedBenefitMember</t>
        </is>
      </c>
      <c r="J1969" s="3" t="inlineStr">
        <is>
          <t>https://www.sec.gov/Archives/edgar/data/794367/000079436720000040/m-0201202010xk.htm#d69464997e1344-wk-Fact-8794E9A071915218B4F339BF73B4FF52</t>
        </is>
      </c>
      <c r="K1969" s="3" t="inlineStr">
        <is>
          <t>2020-03-30 00:00:00</t>
        </is>
      </c>
    </row>
    <row r="1970">
      <c r="B1970" s="3" t="inlineStr">
        <is>
          <t>PensionAndOtherPostretirementDefinedBenefitPlansCurrentLiabilities</t>
        </is>
      </c>
      <c r="C1970" s="3" t="inlineStr">
        <is>
          <t>2019-02-02</t>
        </is>
      </c>
      <c r="D1970" s="3" t="n"/>
      <c r="E1970" s="3" t="inlineStr">
        <is>
          <t>instant</t>
        </is>
      </c>
      <c r="F1970" s="3" t="inlineStr">
        <is>
          <t>15000000.0</t>
        </is>
      </c>
      <c r="G1970" s="3" t="inlineStr">
        <is>
          <t>usd</t>
        </is>
      </c>
      <c r="H1970" s="3" t="inlineStr">
        <is>
          <t>-6</t>
        </is>
      </c>
      <c r="I1970" s="3" t="inlineStr">
        <is>
          <t>us-gaap:OtherPostretirementBenefitPlansDefinedBenefitMember</t>
        </is>
      </c>
      <c r="J1970" s="3" t="inlineStr">
        <is>
          <t>https://www.sec.gov/Archives/edgar/data/794367/000079436720000040/m-0201202010xk.htm#d69464997e1426-wk-Fact-945CCBE360B1552BA899F48E55258B02</t>
        </is>
      </c>
      <c r="K1970" s="3" t="inlineStr">
        <is>
          <t>2020-03-30 00:00:00</t>
        </is>
      </c>
    </row>
    <row r="1971">
      <c r="B1971" s="3" t="inlineStr">
        <is>
          <t>PensionAndOtherPostretirementDefinedBenefitPlansLiabilitiesNoncurrent</t>
        </is>
      </c>
      <c r="C1971" s="3" t="inlineStr">
        <is>
          <t>2019-02-02</t>
        </is>
      </c>
      <c r="D1971" s="3" t="n"/>
      <c r="E1971" s="3" t="inlineStr">
        <is>
          <t>instant</t>
        </is>
      </c>
      <c r="F1971" s="3" t="inlineStr">
        <is>
          <t>122000000.0</t>
        </is>
      </c>
      <c r="G1971" s="3" t="inlineStr">
        <is>
          <t>usd</t>
        </is>
      </c>
      <c r="H1971" s="3" t="inlineStr">
        <is>
          <t>-6</t>
        </is>
      </c>
      <c r="I1971" s="3" t="inlineStr">
        <is>
          <t>us-gaap:OtherPostretirementBenefitPlansDefinedBenefitMember</t>
        </is>
      </c>
      <c r="J1971" s="3" t="inlineStr">
        <is>
          <t>https://www.sec.gov/Archives/edgar/data/794367/000079436720000040/m-0201202010xk.htm#d69464997e1462-wk-Fact-CFE305E4DAD051708F3B4EE9545A3D0B</t>
        </is>
      </c>
      <c r="K1971" s="3" t="inlineStr">
        <is>
          <t>2020-03-30 00:00:00</t>
        </is>
      </c>
    </row>
    <row r="1972">
      <c r="B1972" s="3" t="inlineStr">
        <is>
          <t>DefinedBenefitPlanAmountsRecognizedInBalanceSheet</t>
        </is>
      </c>
      <c r="C1972" s="3" t="inlineStr">
        <is>
          <t>2019-02-02</t>
        </is>
      </c>
      <c r="D1972" s="3" t="n"/>
      <c r="E1972" s="3" t="inlineStr">
        <is>
          <t>instant</t>
        </is>
      </c>
      <c r="F1972" s="3" t="inlineStr">
        <is>
          <t>-137000000.0</t>
        </is>
      </c>
      <c r="G1972" s="3" t="inlineStr">
        <is>
          <t>usd</t>
        </is>
      </c>
      <c r="H1972" s="3" t="inlineStr">
        <is>
          <t>-6</t>
        </is>
      </c>
      <c r="I1972" s="3" t="inlineStr">
        <is>
          <t>us-gaap:OtherPostretirementBenefitPlansDefinedBenefitMember</t>
        </is>
      </c>
      <c r="J1972" s="3" t="inlineStr">
        <is>
          <t>https://www.sec.gov/Archives/edgar/data/794367/000079436720000040/m-0201202010xk.htm#d69464997e1508-wk-Fact-3B6CC7E2F3625575B2D4B30A9C281556</t>
        </is>
      </c>
      <c r="K1972" s="3" t="inlineStr">
        <is>
          <t>2020-03-30 00:00:00</t>
        </is>
      </c>
    </row>
    <row r="1973">
      <c r="B1973" s="3" t="inlineStr">
        <is>
          <t>DefinedBenefitPlanAccumulatedOtherComprehensiveIncomeNetGainsLossesBeforeTax</t>
        </is>
      </c>
      <c r="C1973" s="3" t="inlineStr">
        <is>
          <t>2019-02-02</t>
        </is>
      </c>
      <c r="D1973" s="3" t="n"/>
      <c r="E1973" s="3" t="inlineStr">
        <is>
          <t>instant</t>
        </is>
      </c>
      <c r="F1973" s="3" t="inlineStr">
        <is>
          <t>-41000000.0</t>
        </is>
      </c>
      <c r="G1973" s="3" t="inlineStr">
        <is>
          <t>usd</t>
        </is>
      </c>
      <c r="H1973" s="3" t="inlineStr">
        <is>
          <t>-6</t>
        </is>
      </c>
      <c r="I1973" s="3" t="inlineStr">
        <is>
          <t>us-gaap:OtherPostretirementBenefitPlansDefinedBenefitMember</t>
        </is>
      </c>
      <c r="J1973" s="3" t="inlineStr">
        <is>
          <t>https://www.sec.gov/Archives/edgar/data/794367/000079436720000040/m-0201202010xk.htm#d69464997e1590-wk-Fact-48D61E00E4795AA1A19723F8FA959E8F</t>
        </is>
      </c>
      <c r="K1973" s="3" t="inlineStr">
        <is>
          <t>2020-03-30 00:00:00</t>
        </is>
      </c>
    </row>
    <row r="1974">
      <c r="B1974" s="3" t="inlineStr">
        <is>
          <t>DefinedBenefitPlanAccumulatedOtherComprehensiveIncomeNetPriorServiceCostCreditBeforeTax</t>
        </is>
      </c>
      <c r="C1974" s="3" t="inlineStr">
        <is>
          <t>2019-02-02</t>
        </is>
      </c>
      <c r="D1974" s="3" t="n"/>
      <c r="E1974" s="3" t="inlineStr">
        <is>
          <t>instant</t>
        </is>
      </c>
      <c r="F1974" s="3" t="inlineStr">
        <is>
          <t>-9000000.0</t>
        </is>
      </c>
      <c r="G1974" s="3" t="inlineStr">
        <is>
          <t>usd</t>
        </is>
      </c>
      <c r="H1974" s="3" t="inlineStr">
        <is>
          <t>-6</t>
        </is>
      </c>
      <c r="I1974" s="3" t="inlineStr">
        <is>
          <t>us-gaap:OtherPostretirementBenefitPlansDefinedBenefitMember</t>
        </is>
      </c>
      <c r="J1974" s="3" t="inlineStr">
        <is>
          <t>https://www.sec.gov/Archives/edgar/data/794367/000079436720000040/m-0201202010xk.htm#d69464997e1627-wk-Fact-C592B6AB7F6151559F53643B56C984DA</t>
        </is>
      </c>
      <c r="K1974" s="3" t="inlineStr">
        <is>
          <t>2020-03-30 00:00:00</t>
        </is>
      </c>
    </row>
    <row r="1975">
      <c r="B1975" s="3" t="inlineStr">
        <is>
          <t>DefinedBenefitPlanAccumulatedOtherComprehensiveIncomeBeforeTax</t>
        </is>
      </c>
      <c r="C1975" s="3" t="inlineStr">
        <is>
          <t>2019-02-02</t>
        </is>
      </c>
      <c r="D1975" s="3" t="n"/>
      <c r="E1975" s="3" t="inlineStr">
        <is>
          <t>instant</t>
        </is>
      </c>
      <c r="F1975" s="3" t="inlineStr">
        <is>
          <t>-50000000.0</t>
        </is>
      </c>
      <c r="G1975" s="3" t="inlineStr">
        <is>
          <t>usd</t>
        </is>
      </c>
      <c r="H1975" s="3" t="inlineStr">
        <is>
          <t>-6</t>
        </is>
      </c>
      <c r="I1975" s="3" t="inlineStr">
        <is>
          <t>us-gaap:OtherPostretirementBenefitPlansDefinedBenefitMember</t>
        </is>
      </c>
      <c r="J1975" s="3" t="inlineStr">
        <is>
          <t>https://www.sec.gov/Archives/edgar/data/794367/000079436720000040/m-0201202010xk.htm#d69464997e1673-wk-Fact-04DCA18ABB075D998815CEB0276F5125</t>
        </is>
      </c>
      <c r="K1975" s="3" t="inlineStr">
        <is>
          <t>2020-03-30 00:00:00</t>
        </is>
      </c>
    </row>
    <row r="1976">
      <c r="B1976" s="3" t="inlineStr">
        <is>
          <t>DefinedBenefitPlanAssumptionsUsedCalculatingBenefitObligationDiscountRate</t>
        </is>
      </c>
      <c r="C1976" s="3" t="inlineStr">
        <is>
          <t>2019-02-02</t>
        </is>
      </c>
      <c r="D1976" s="3" t="n"/>
      <c r="E1976" s="3" t="inlineStr">
        <is>
          <t>instant</t>
        </is>
      </c>
      <c r="F1976" s="3" t="inlineStr">
        <is>
          <t>0.0402</t>
        </is>
      </c>
      <c r="G1976" s="3" t="inlineStr">
        <is>
          <t>number</t>
        </is>
      </c>
      <c r="H1976" s="3" t="inlineStr">
        <is>
          <t>4</t>
        </is>
      </c>
      <c r="I1976" s="3" t="inlineStr">
        <is>
          <t>us-gaap:OtherPostretirementBenefitPlansDefinedBenefitMember</t>
        </is>
      </c>
      <c r="J1976" s="3" t="inlineStr">
        <is>
          <t>https://www.sec.gov/Archives/edgar/data/794367/000079436720000040/m-0201202010xk.htm#d69464997e2763-wk-Fact-66912CBC06F05F37B8D131266D2F0C08</t>
        </is>
      </c>
      <c r="K1976" s="3" t="inlineStr">
        <is>
          <t>2020-03-30 00:00:00</t>
        </is>
      </c>
    </row>
    <row r="1977">
      <c r="B1977" s="3" t="inlineStr">
        <is>
          <t>DefinedBenefitPlanUltimateHealthCareCostTrendRate1</t>
        </is>
      </c>
      <c r="C1977" s="3" t="inlineStr">
        <is>
          <t>2019-02-02</t>
        </is>
      </c>
      <c r="D1977" s="3" t="n"/>
      <c r="E1977" s="3" t="inlineStr">
        <is>
          <t>instant</t>
        </is>
      </c>
      <c r="F1977" s="3" t="inlineStr">
        <is>
          <t>0.045</t>
        </is>
      </c>
      <c r="G1977" s="3" t="inlineStr">
        <is>
          <t>number</t>
        </is>
      </c>
      <c r="H1977" s="3" t="inlineStr">
        <is>
          <t>3</t>
        </is>
      </c>
      <c r="I1977" s="3" t="inlineStr">
        <is>
          <t>us-gaap:OtherPostretirementBenefitPlansDefinedBenefitMember</t>
        </is>
      </c>
      <c r="J1977" s="3" t="inlineStr">
        <is>
          <t>https://www.sec.gov/Archives/edgar/data/794367/000079436720000040/m-0201202010xk.htm#d69464997e3036-wk-Fact-4F7C54F5A77D5818859680183D64DEB6</t>
        </is>
      </c>
      <c r="K1977" s="3" t="inlineStr">
        <is>
          <t>2020-03-30 00:00:00</t>
        </is>
      </c>
    </row>
    <row r="1978">
      <c r="B1978" s="3" t="inlineStr">
        <is>
          <t>DefinedBenefitPlanFundedStatusOfPlan</t>
        </is>
      </c>
      <c r="C1978" s="3" t="inlineStr">
        <is>
          <t>2019-02-02</t>
        </is>
      </c>
      <c r="D1978" s="3" t="n"/>
      <c r="E1978" s="3" t="inlineStr">
        <is>
          <t>instant</t>
        </is>
      </c>
      <c r="F1978" s="3" t="inlineStr">
        <is>
          <t>7000000.0</t>
        </is>
      </c>
      <c r="G1978" s="3" t="inlineStr">
        <is>
          <t>usd</t>
        </is>
      </c>
      <c r="H1978" s="3" t="inlineStr">
        <is>
          <t>-6</t>
        </is>
      </c>
      <c r="I1978" s="3" t="inlineStr">
        <is>
          <t>us-gaap:PensionPlansDefinedBenefitMember</t>
        </is>
      </c>
      <c r="J1978" s="3" t="inlineStr">
        <is>
          <t>https://www.sec.gov/Archives/edgar/data/794367/000079436720000040/m-0201202010xk.htm#d69461674e1932-wk-Fact-0B9ABC15A2045719A76CA895DD1BA39B</t>
        </is>
      </c>
      <c r="K1978" s="3" t="inlineStr">
        <is>
          <t>2020-03-30 00:00:00</t>
        </is>
      </c>
    </row>
    <row r="1979">
      <c r="B1979" s="3" t="inlineStr">
        <is>
          <t>DefinedBenefitPensionPlanLiabilitiesNoncurrent</t>
        </is>
      </c>
      <c r="C1979" s="3" t="inlineStr">
        <is>
          <t>2019-02-02</t>
        </is>
      </c>
      <c r="D1979" s="3" t="n"/>
      <c r="E1979" s="3" t="inlineStr">
        <is>
          <t>instant</t>
        </is>
      </c>
      <c r="F1979" s="3" t="inlineStr">
        <is>
          <t>7000000.0</t>
        </is>
      </c>
      <c r="G1979" s="3" t="inlineStr">
        <is>
          <t>usd</t>
        </is>
      </c>
      <c r="H1979" s="3" t="inlineStr">
        <is>
          <t>-6</t>
        </is>
      </c>
      <c r="I1979" s="3" t="inlineStr">
        <is>
          <t>us-gaap:PensionPlansDefinedBenefitMember</t>
        </is>
      </c>
      <c r="J1979" s="3" t="inlineStr">
        <is>
          <t>https://www.sec.gov/Archives/edgar/data/794367/000079436720000040/m-0201202010xk.htm#d69461674e2012-wk-Fact-F7F952140A4E51E484712238A97EA9F2</t>
        </is>
      </c>
      <c r="K1979" s="3" t="inlineStr">
        <is>
          <t>2020-03-30 00:00:00</t>
        </is>
      </c>
    </row>
    <row r="1980">
      <c r="B1980" s="3" t="inlineStr">
        <is>
          <t>DefinedBenefitPlanAccumulatedOtherComprehensiveIncomeNetGainsLossesBeforeTax</t>
        </is>
      </c>
      <c r="C1980" s="3" t="inlineStr">
        <is>
          <t>2019-02-02</t>
        </is>
      </c>
      <c r="D1980" s="3" t="n"/>
      <c r="E1980" s="3" t="inlineStr">
        <is>
          <t>instant</t>
        </is>
      </c>
      <c r="F1980" s="3" t="inlineStr">
        <is>
          <t>1109000000.0</t>
        </is>
      </c>
      <c r="G1980" s="3" t="inlineStr">
        <is>
          <t>usd</t>
        </is>
      </c>
      <c r="H1980" s="3" t="inlineStr">
        <is>
          <t>-6</t>
        </is>
      </c>
      <c r="I1980" s="3" t="inlineStr">
        <is>
          <t>us-gaap:PensionPlansDefinedBenefitMember</t>
        </is>
      </c>
      <c r="J1980" s="3" t="inlineStr">
        <is>
          <t>https://www.sec.gov/Archives/edgar/data/794367/000079436720000040/m-0201202010xk.htm#d69461674e2131-wk-Fact-F2A38D9722305FD8974D032780C6813A</t>
        </is>
      </c>
      <c r="K1980" s="3" t="inlineStr">
        <is>
          <t>2020-03-30 00:00:00</t>
        </is>
      </c>
    </row>
    <row r="1981">
      <c r="B1981" s="3" t="inlineStr">
        <is>
          <t>DefinedBenefitPlanAccumulatedBenefitObligation</t>
        </is>
      </c>
      <c r="C1981" s="3" t="inlineStr">
        <is>
          <t>2019-02-02</t>
        </is>
      </c>
      <c r="D1981" s="3" t="n"/>
      <c r="E1981" s="3" t="inlineStr">
        <is>
          <t>instant</t>
        </is>
      </c>
      <c r="F1981" s="3" t="inlineStr">
        <is>
          <t>3010000000.0</t>
        </is>
      </c>
      <c r="G1981" s="3" t="inlineStr">
        <is>
          <t>usd</t>
        </is>
      </c>
      <c r="H1981" s="3" t="inlineStr">
        <is>
          <t>-6</t>
        </is>
      </c>
      <c r="I1981" s="3" t="inlineStr">
        <is>
          <t>us-gaap:PensionPlansDefinedBenefitMember</t>
        </is>
      </c>
      <c r="J1981" s="3" t="inlineStr">
        <is>
          <t>https://www.sec.gov/Archives/edgar/data/794367/000079436720000040/m-0201202010xk.htm#d69461674e2163-wk-Fact-33D8B556C26D5A38A7EDEC07AEE59880</t>
        </is>
      </c>
      <c r="K1981" s="3" t="inlineStr">
        <is>
          <t>2020-03-30 00:00:00</t>
        </is>
      </c>
    </row>
    <row r="1982">
      <c r="B1982" s="3" t="inlineStr">
        <is>
          <t>DefinedBenefitPlanAssumptionsUsedCalculatingBenefitObligationDiscountRate</t>
        </is>
      </c>
      <c r="C1982" s="3" t="inlineStr">
        <is>
          <t>2019-02-02</t>
        </is>
      </c>
      <c r="D1982" s="3" t="n"/>
      <c r="E1982" s="3" t="inlineStr">
        <is>
          <t>instant</t>
        </is>
      </c>
      <c r="F1982" s="3" t="inlineStr">
        <is>
          <t>0.0403</t>
        </is>
      </c>
      <c r="G1982" s="3" t="inlineStr">
        <is>
          <t>number</t>
        </is>
      </c>
      <c r="H1982" s="3" t="inlineStr">
        <is>
          <t>4</t>
        </is>
      </c>
      <c r="I1982" s="3" t="inlineStr">
        <is>
          <t>us-gaap:PensionPlansDefinedBenefitMember</t>
        </is>
      </c>
      <c r="J1982" s="3" t="inlineStr">
        <is>
          <t>https://www.sec.gov/Archives/edgar/data/794367/000079436720000040/m-0201202010xk.htm#d69461674e3424-wk-Fact-13F724BB1A0759F2802F204B628DE3DA</t>
        </is>
      </c>
      <c r="K1982" s="3" t="inlineStr">
        <is>
          <t>2020-03-30 00:00:00</t>
        </is>
      </c>
    </row>
    <row r="1983">
      <c r="B1983" s="3" t="inlineStr">
        <is>
          <t>DefinedBenefitPlanAssumptionsUsedCalculatingBenefitObligationRateOfCompensationIncrease</t>
        </is>
      </c>
      <c r="C1983" s="3" t="inlineStr">
        <is>
          <t>2019-02-02</t>
        </is>
      </c>
      <c r="D1983" s="3" t="n"/>
      <c r="E1983" s="3" t="inlineStr">
        <is>
          <t>instant</t>
        </is>
      </c>
      <c r="F1983" s="3" t="inlineStr">
        <is>
          <t>0.04</t>
        </is>
      </c>
      <c r="G1983" s="3" t="inlineStr">
        <is>
          <t>number</t>
        </is>
      </c>
      <c r="H1983" s="3" t="inlineStr">
        <is>
          <t>4</t>
        </is>
      </c>
      <c r="I1983" s="3" t="inlineStr">
        <is>
          <t>us-gaap:PensionPlansDefinedBenefitMember</t>
        </is>
      </c>
      <c r="J1983" s="3" t="inlineStr">
        <is>
          <t>https://www.sec.gov/Archives/edgar/data/794367/000079436720000040/m-0201202010xk.htm#d69461674e3455-wk-Fact-2C8CB58DFA7B5B68890DA473FB8A11F3</t>
        </is>
      </c>
      <c r="K1983" s="3" t="inlineStr">
        <is>
          <t>2020-03-30 00:00:00</t>
        </is>
      </c>
    </row>
    <row r="1984">
      <c r="B1984" s="3" t="inlineStr">
        <is>
          <t>InvestmentsFairValueDisclosure</t>
        </is>
      </c>
      <c r="C1984" s="3" t="inlineStr">
        <is>
          <t>2019-02-02</t>
        </is>
      </c>
      <c r="D1984" s="3" t="n"/>
      <c r="E1984" s="3" t="inlineStr">
        <is>
          <t>instant</t>
        </is>
      </c>
      <c r="F1984" s="3" t="inlineStr">
        <is>
          <t>3066000000.0</t>
        </is>
      </c>
      <c r="G1984" s="3" t="inlineStr">
        <is>
          <t>usd</t>
        </is>
      </c>
      <c r="H1984" s="3" t="inlineStr">
        <is>
          <t>-6</t>
        </is>
      </c>
      <c r="I1984" s="3" t="inlineStr">
        <is>
          <t>us-gaap:PensionPlansDefinedBenefitMember</t>
        </is>
      </c>
      <c r="J1984" s="3" t="inlineStr">
        <is>
          <t>https://www.sec.gov/Archives/edgar/data/794367/000079436720000040/m-0201202010xk.htm#d69461674e7447-wk-Fact-3FD276216D90555DAD981BE9424F5AE3</t>
        </is>
      </c>
      <c r="K1984" s="3" t="inlineStr">
        <is>
          <t>2020-03-30 00:00:00</t>
        </is>
      </c>
    </row>
    <row r="1985">
      <c r="B1985" s="3" t="inlineStr">
        <is>
          <t>UnfundedCommitmentsRelatedToCertainPensionInvestments</t>
        </is>
      </c>
      <c r="C1985" s="3" t="inlineStr">
        <is>
          <t>2019-02-02</t>
        </is>
      </c>
      <c r="D1985" s="3" t="n"/>
      <c r="E1985" s="3" t="inlineStr">
        <is>
          <t>instant</t>
        </is>
      </c>
      <c r="F1985" s="3" t="inlineStr">
        <is>
          <t>49000000.0</t>
        </is>
      </c>
      <c r="G1985" s="3" t="inlineStr">
        <is>
          <t>usd</t>
        </is>
      </c>
      <c r="H1985" s="3" t="inlineStr">
        <is>
          <t>-6</t>
        </is>
      </c>
      <c r="I1985" s="3" t="inlineStr">
        <is>
          <t>us-gaap:PensionPlansDefinedBenefitMember</t>
        </is>
      </c>
      <c r="J1985" s="3" t="inlineStr">
        <is>
          <t>https://www.sec.gov/Archives/edgar/data/794367/000079436720000040/m-0201202010xk.htm#d69461674e7569-wk-Fact-435B633E5D0A5296A8C4ED129CB1A4C2</t>
        </is>
      </c>
      <c r="K1985" s="3" t="inlineStr">
        <is>
          <t>2020-03-30 00:00:00</t>
        </is>
      </c>
    </row>
    <row r="1986">
      <c r="B1986" s="3" t="inlineStr">
        <is>
          <t>DefinedBenefitPlanFundedStatusOfPlan</t>
        </is>
      </c>
      <c r="C1986" s="3" t="inlineStr">
        <is>
          <t>2019-02-02</t>
        </is>
      </c>
      <c r="D1986" s="3" t="n"/>
      <c r="E1986" s="3" t="inlineStr">
        <is>
          <t>instant</t>
        </is>
      </c>
      <c r="F1986" s="3" t="inlineStr">
        <is>
          <t>-644000000.0</t>
        </is>
      </c>
      <c r="G1986" s="3" t="inlineStr">
        <is>
          <t>usd</t>
        </is>
      </c>
      <c r="H1986" s="3" t="inlineStr">
        <is>
          <t>-6</t>
        </is>
      </c>
      <c r="I1986" s="3" t="inlineStr">
        <is>
          <t>us-gaap:SupplementalEmployeeRetirementPlanDefinedBenefitMember</t>
        </is>
      </c>
      <c r="J1986" s="3" t="inlineStr">
        <is>
          <t>https://www.sec.gov/Archives/edgar/data/794367/000079436720000040/m-0201202010xk.htm#d69461674e8432-wk-Fact-C411A8E81C33578AB7B1671B5DCD613E</t>
        </is>
      </c>
      <c r="K1986" s="3" t="inlineStr">
        <is>
          <t>2020-03-30 00:00:00</t>
        </is>
      </c>
    </row>
    <row r="1987">
      <c r="B1987" s="3" t="inlineStr">
        <is>
          <t>PensionAndOtherPostretirementDefinedBenefitPlansCurrentLiabilities</t>
        </is>
      </c>
      <c r="C1987" s="3" t="inlineStr">
        <is>
          <t>2019-02-02</t>
        </is>
      </c>
      <c r="D1987" s="3" t="n"/>
      <c r="E1987" s="3" t="inlineStr">
        <is>
          <t>instant</t>
        </is>
      </c>
      <c r="F1987" s="3" t="inlineStr">
        <is>
          <t>68000000.0</t>
        </is>
      </c>
      <c r="G1987" s="3" t="inlineStr">
        <is>
          <t>usd</t>
        </is>
      </c>
      <c r="H1987" s="3" t="inlineStr">
        <is>
          <t>-6</t>
        </is>
      </c>
      <c r="I1987" s="3" t="inlineStr">
        <is>
          <t>us-gaap:SupplementalEmployeeRetirementPlanDefinedBenefitMember</t>
        </is>
      </c>
      <c r="J1987" s="3" t="inlineStr">
        <is>
          <t>https://www.sec.gov/Archives/edgar/data/794367/000079436720000040/m-0201202010xk.htm#d69461674e8514-wk-Fact-6CC606692DCF58ECBDE9502C07656576</t>
        </is>
      </c>
      <c r="K1987" s="3" t="inlineStr">
        <is>
          <t>2020-03-30 00:00:00</t>
        </is>
      </c>
    </row>
    <row r="1988">
      <c r="B1988" s="3" t="inlineStr">
        <is>
          <t>DefinedBenefitPensionPlanLiabilitiesNoncurrent</t>
        </is>
      </c>
      <c r="C1988" s="3" t="inlineStr">
        <is>
          <t>2019-02-02</t>
        </is>
      </c>
      <c r="D1988" s="3" t="n"/>
      <c r="E1988" s="3" t="inlineStr">
        <is>
          <t>instant</t>
        </is>
      </c>
      <c r="F1988" s="3" t="inlineStr">
        <is>
          <t>576000000.0</t>
        </is>
      </c>
      <c r="G1988" s="3" t="inlineStr">
        <is>
          <t>usd</t>
        </is>
      </c>
      <c r="H1988" s="3" t="inlineStr">
        <is>
          <t>-6</t>
        </is>
      </c>
      <c r="I1988" s="3" t="inlineStr">
        <is>
          <t>us-gaap:SupplementalEmployeeRetirementPlanDefinedBenefitMember</t>
        </is>
      </c>
      <c r="J1988" s="3" t="inlineStr">
        <is>
          <t>https://www.sec.gov/Archives/edgar/data/794367/000079436720000040/m-0201202010xk.htm#d69461674e8550-wk-Fact-FE3E9B532F4952F590898F86D2F702FE</t>
        </is>
      </c>
      <c r="K1988" s="3" t="inlineStr">
        <is>
          <t>2020-03-30 00:00:00</t>
        </is>
      </c>
    </row>
    <row r="1989">
      <c r="B1989" s="3" t="inlineStr">
        <is>
          <t>DefinedBenefitPlanAmountsRecognizedInBalanceSheet</t>
        </is>
      </c>
      <c r="C1989" s="3" t="inlineStr">
        <is>
          <t>2019-02-02</t>
        </is>
      </c>
      <c r="D1989" s="3" t="n"/>
      <c r="E1989" s="3" t="inlineStr">
        <is>
          <t>instant</t>
        </is>
      </c>
      <c r="F1989" s="3" t="inlineStr">
        <is>
          <t>-644000000.0</t>
        </is>
      </c>
      <c r="G1989" s="3" t="inlineStr">
        <is>
          <t>usd</t>
        </is>
      </c>
      <c r="H1989" s="3" t="inlineStr">
        <is>
          <t>-6</t>
        </is>
      </c>
      <c r="I1989" s="3" t="inlineStr">
        <is>
          <t>us-gaap:SupplementalEmployeeRetirementPlanDefinedBenefitMember</t>
        </is>
      </c>
      <c r="J1989" s="3" t="inlineStr">
        <is>
          <t>https://www.sec.gov/Archives/edgar/data/794367/000079436720000040/m-0201202010xk.htm#d69461674e8596-wk-Fact-6CD671820D8A5D4F99081ED86F7E1480</t>
        </is>
      </c>
      <c r="K1989" s="3" t="inlineStr">
        <is>
          <t>2020-03-30 00:00:00</t>
        </is>
      </c>
    </row>
    <row r="1990">
      <c r="B1990" s="3" t="inlineStr">
        <is>
          <t>DefinedBenefitPlanAccumulatedOtherComprehensiveIncomeNetGainsLossesBeforeTax</t>
        </is>
      </c>
      <c r="C1990" s="3" t="inlineStr">
        <is>
          <t>2019-02-02</t>
        </is>
      </c>
      <c r="D1990" s="3" t="n"/>
      <c r="E1990" s="3" t="inlineStr">
        <is>
          <t>instant</t>
        </is>
      </c>
      <c r="F1990" s="3" t="inlineStr">
        <is>
          <t>218000000.0</t>
        </is>
      </c>
      <c r="G1990" s="3" t="inlineStr">
        <is>
          <t>usd</t>
        </is>
      </c>
      <c r="H1990" s="3" t="inlineStr">
        <is>
          <t>-6</t>
        </is>
      </c>
      <c r="I1990" s="3" t="inlineStr">
        <is>
          <t>us-gaap:SupplementalEmployeeRetirementPlanDefinedBenefitMember</t>
        </is>
      </c>
      <c r="J1990" s="3" t="inlineStr">
        <is>
          <t>https://www.sec.gov/Archives/edgar/data/794367/000079436720000040/m-0201202010xk.htm#d69461674e8677-wk-Fact-0BBCCF1D55BA5A9489784990575B70CC</t>
        </is>
      </c>
      <c r="K1990" s="3" t="inlineStr">
        <is>
          <t>2020-03-30 00:00:00</t>
        </is>
      </c>
    </row>
    <row r="1991">
      <c r="B1991" s="3" t="inlineStr">
        <is>
          <t>DefinedBenefitPlanAccumulatedOtherComprehensiveIncomeNetPriorServiceCostCreditBeforeTax</t>
        </is>
      </c>
      <c r="C1991" s="3" t="inlineStr">
        <is>
          <t>2019-02-02</t>
        </is>
      </c>
      <c r="D1991" s="3" t="n"/>
      <c r="E1991" s="3" t="inlineStr">
        <is>
          <t>instant</t>
        </is>
      </c>
      <c r="F1991" s="3" t="inlineStr">
        <is>
          <t>6000000.0</t>
        </is>
      </c>
      <c r="G1991" s="3" t="inlineStr">
        <is>
          <t>usd</t>
        </is>
      </c>
      <c r="H1991" s="3" t="inlineStr">
        <is>
          <t>-6</t>
        </is>
      </c>
      <c r="I1991" s="3" t="inlineStr">
        <is>
          <t>us-gaap:SupplementalEmployeeRetirementPlanDefinedBenefitMember</t>
        </is>
      </c>
      <c r="J1991" s="3" t="inlineStr">
        <is>
          <t>https://www.sec.gov/Archives/edgar/data/794367/000079436720000040/m-0201202010xk.htm#d69461674e8711-wk-Fact-F49EA3A9CBFE570FB6AD56706792C9C9</t>
        </is>
      </c>
      <c r="K1991" s="3" t="inlineStr">
        <is>
          <t>2020-03-30 00:00:00</t>
        </is>
      </c>
    </row>
    <row r="1992">
      <c r="B1992" s="3" t="inlineStr">
        <is>
          <t>DefinedBenefitPlanAccumulatedOtherComprehensiveIncomeBeforeTax</t>
        </is>
      </c>
      <c r="C1992" s="3" t="inlineStr">
        <is>
          <t>2019-02-02</t>
        </is>
      </c>
      <c r="D1992" s="3" t="n"/>
      <c r="E1992" s="3" t="inlineStr">
        <is>
          <t>instant</t>
        </is>
      </c>
      <c r="F1992" s="3" t="inlineStr">
        <is>
          <t>224000000.0</t>
        </is>
      </c>
      <c r="G1992" s="3" t="inlineStr">
        <is>
          <t>usd</t>
        </is>
      </c>
      <c r="H1992" s="3" t="inlineStr">
        <is>
          <t>-6</t>
        </is>
      </c>
      <c r="I1992" s="3" t="inlineStr">
        <is>
          <t>us-gaap:SupplementalEmployeeRetirementPlanDefinedBenefitMember</t>
        </is>
      </c>
      <c r="J1992" s="3" t="inlineStr">
        <is>
          <t>https://www.sec.gov/Archives/edgar/data/794367/000079436720000040/m-0201202010xk.htm#d69461674e8756-wk-Fact-56EB01723D54525C9953C70B8904AA15</t>
        </is>
      </c>
      <c r="K1992" s="3" t="inlineStr">
        <is>
          <t>2020-03-30 00:00:00</t>
        </is>
      </c>
    </row>
    <row r="1993">
      <c r="B1993" s="3" t="inlineStr">
        <is>
          <t>DefinedBenefitPlanAccumulatedBenefitObligation</t>
        </is>
      </c>
      <c r="C1993" s="3" t="inlineStr">
        <is>
          <t>2019-02-02</t>
        </is>
      </c>
      <c r="D1993" s="3" t="n"/>
      <c r="E1993" s="3" t="inlineStr">
        <is>
          <t>instant</t>
        </is>
      </c>
      <c r="F1993" s="3" t="inlineStr">
        <is>
          <t>644000000.0</t>
        </is>
      </c>
      <c r="G1993" s="3" t="inlineStr">
        <is>
          <t>usd</t>
        </is>
      </c>
      <c r="H1993" s="3" t="inlineStr">
        <is>
          <t>-6</t>
        </is>
      </c>
      <c r="I1993" s="3" t="inlineStr">
        <is>
          <t>us-gaap:SupplementalEmployeeRetirementPlanDefinedBenefitMember</t>
        </is>
      </c>
      <c r="J1993" s="3" t="inlineStr">
        <is>
          <t>https://www.sec.gov/Archives/edgar/data/794367/000079436720000040/m-0201202010xk.htm#d69461674e8788-wk-Fact-794651A94D835F30A0A33DFCC6F43719</t>
        </is>
      </c>
      <c r="K1993" s="3" t="inlineStr">
        <is>
          <t>2020-03-30 00:00:00</t>
        </is>
      </c>
    </row>
    <row r="1994">
      <c r="B1994" s="3" t="inlineStr">
        <is>
          <t>DefinedBenefitPlanAssumptionsUsedCalculatingBenefitObligationDiscountRate</t>
        </is>
      </c>
      <c r="C1994" s="3" t="inlineStr">
        <is>
          <t>2019-02-02</t>
        </is>
      </c>
      <c r="D1994" s="3" t="n"/>
      <c r="E1994" s="3" t="inlineStr">
        <is>
          <t>instant</t>
        </is>
      </c>
      <c r="F1994" s="3" t="inlineStr">
        <is>
          <t>0.040999999999999995</t>
        </is>
      </c>
      <c r="G1994" s="3" t="inlineStr">
        <is>
          <t>number</t>
        </is>
      </c>
      <c r="H1994" s="3" t="inlineStr">
        <is>
          <t>4</t>
        </is>
      </c>
      <c r="I1994" s="3" t="inlineStr">
        <is>
          <t>us-gaap:SupplementalEmployeeRetirementPlanDefinedBenefitMember</t>
        </is>
      </c>
      <c r="J1994" s="3" t="inlineStr">
        <is>
          <t>https://www.sec.gov/Archives/edgar/data/794367/000079436720000040/m-0201202010xk.htm#d69461674e10045-wk-Fact-558B9748F56C5D4C9E5D3E8942238A4E</t>
        </is>
      </c>
      <c r="K1994" s="3" t="inlineStr">
        <is>
          <t>2020-03-30 00:00:00</t>
        </is>
      </c>
    </row>
    <row r="1995">
      <c r="B1995" s="3" t="inlineStr">
        <is>
          <t>ShortTermBorrowings</t>
        </is>
      </c>
      <c r="C1995" s="3" t="inlineStr">
        <is>
          <t>2019-02-02</t>
        </is>
      </c>
      <c r="D1995" s="3" t="n"/>
      <c r="E1995" s="3" t="inlineStr">
        <is>
          <t>instant</t>
        </is>
      </c>
      <c r="F1995" s="3" t="inlineStr">
        <is>
          <t>36000000.0</t>
        </is>
      </c>
      <c r="G1995" s="3" t="inlineStr">
        <is>
          <t>usd</t>
        </is>
      </c>
      <c r="H1995" s="3" t="inlineStr">
        <is>
          <t>-6</t>
        </is>
      </c>
      <c r="I1995" s="3" t="inlineStr">
        <is>
          <t>m:A8.5SeniorDebenturesdue2019Member</t>
        </is>
      </c>
      <c r="J1995" s="3" t="inlineStr">
        <is>
          <t>https://www.sec.gov/Archives/edgar/data/794367/000079436720000040/m-0201202010xk.htm#d69445315e855-wk-Fact-275F6612CB145069BA9632FC04356AFF</t>
        </is>
      </c>
      <c r="K1995" s="3" t="inlineStr">
        <is>
          <t>2020-03-30 00:00:00</t>
        </is>
      </c>
    </row>
    <row r="1996">
      <c r="B1996" s="3" t="inlineStr">
        <is>
          <t>ShortTermBorrowings</t>
        </is>
      </c>
      <c r="C1996" s="3" t="inlineStr">
        <is>
          <t>2019-02-02</t>
        </is>
      </c>
      <c r="D1996" s="3" t="n"/>
      <c r="E1996" s="3" t="inlineStr">
        <is>
          <t>instant</t>
        </is>
      </c>
      <c r="F1996" s="3" t="inlineStr">
        <is>
          <t>7000000.0</t>
        </is>
      </c>
      <c r="G1996" s="3" t="inlineStr">
        <is>
          <t>usd</t>
        </is>
      </c>
      <c r="H1996" s="3" t="inlineStr">
        <is>
          <t>-6</t>
        </is>
      </c>
      <c r="I1996" s="3" t="inlineStr">
        <is>
          <t>m:CapitalLeaseAndCurrentPortionOfOtherLongTermObligationsMember</t>
        </is>
      </c>
      <c r="J1996" s="3" t="inlineStr">
        <is>
          <t>https://www.sec.gov/Archives/edgar/data/794367/000079436720000040/m-0201202010xk.htm#d69445315e967-wk-Fact-823C7DCC6137555680C922E43CA7C555</t>
        </is>
      </c>
      <c r="K1996" s="3" t="inlineStr">
        <is>
          <t>2020-03-30 00:00:00</t>
        </is>
      </c>
    </row>
    <row r="1997">
      <c r="B1997" s="3" t="inlineStr">
        <is>
          <t>DebtInstrumentCarryingAmount</t>
        </is>
      </c>
      <c r="C1997" s="3" t="inlineStr">
        <is>
          <t>2019-02-02</t>
        </is>
      </c>
      <c r="D1997" s="3" t="n"/>
      <c r="E1997" s="3" t="inlineStr">
        <is>
          <t>instant</t>
        </is>
      </c>
      <c r="F1997" s="3" t="inlineStr">
        <is>
          <t>28000000.0</t>
        </is>
      </c>
      <c r="G1997" s="3" t="inlineStr">
        <is>
          <t>usd</t>
        </is>
      </c>
      <c r="H1997" s="3" t="inlineStr">
        <is>
          <t>-6</t>
        </is>
      </c>
      <c r="I1997" s="3" t="inlineStr">
        <is>
          <t>m:OtherStandbyAndCommercialLettersOfCreditMember</t>
        </is>
      </c>
      <c r="J1997" s="3" t="inlineStr">
        <is>
          <t>https://www.sec.gov/Archives/edgar/data/794367/000079436720000040/m-0201202010xk.htm#d69445315e4807-wk-Fact-53764D2A35D0F8B163FFDFB339F4C141</t>
        </is>
      </c>
      <c r="K1997" s="3" t="inlineStr">
        <is>
          <t>2020-03-30 00:00:00</t>
        </is>
      </c>
    </row>
    <row r="1998">
      <c r="B1998" s="3" t="inlineStr">
        <is>
          <t>ShortTermBorrowings</t>
        </is>
      </c>
      <c r="C1998" s="3" t="inlineStr">
        <is>
          <t>2019-02-02</t>
        </is>
      </c>
      <c r="D1998" s="3" t="n"/>
      <c r="E1998" s="3" t="inlineStr">
        <is>
          <t>instant</t>
        </is>
      </c>
      <c r="F1998" s="3" t="n"/>
      <c r="G1998" s="3" t="inlineStr">
        <is>
          <t>usd</t>
        </is>
      </c>
      <c r="H1998" s="3" t="inlineStr">
        <is>
          <t>-6</t>
        </is>
      </c>
      <c r="I1998" s="3" t="inlineStr">
        <is>
          <t>m:TenPointTwoFivePercentSeniorDebenturesDueTwoThousandTwentyOneMember</t>
        </is>
      </c>
      <c r="J1998" s="3" t="inlineStr">
        <is>
          <t>https://www.sec.gov/Archives/edgar/data/794367/000079436720000040/m-0201202010xk.htm#d69445315e928-wk-Fact-8B515BEFECCA8E72F0637DB772E10882</t>
        </is>
      </c>
      <c r="K1998" s="3" t="inlineStr">
        <is>
          <t>2020-03-30 00:00:00</t>
        </is>
      </c>
    </row>
    <row r="1999">
      <c r="B1999" s="3" t="inlineStr">
        <is>
          <t>ShortTermBorrowings</t>
        </is>
      </c>
      <c r="C1999" s="3" t="inlineStr">
        <is>
          <t>2019-02-02</t>
        </is>
      </c>
      <c r="D1999" s="3" t="n"/>
      <c r="E1999" s="3" t="inlineStr">
        <is>
          <t>instant</t>
        </is>
      </c>
      <c r="F1999" s="3" t="n"/>
      <c r="G1999" s="3" t="inlineStr">
        <is>
          <t>usd</t>
        </is>
      </c>
      <c r="H1999" s="3" t="inlineStr">
        <is>
          <t>-6</t>
        </is>
      </c>
      <c r="I1999" s="3" t="inlineStr">
        <is>
          <t>m:Threepointfourfiveseniornotesdue2021Member</t>
        </is>
      </c>
      <c r="J1999" s="3" t="inlineStr">
        <is>
          <t>https://www.sec.gov/Archives/edgar/data/794367/000079436720000040/m-0201202010xk.htm#d69445315e889-wk-Fact-AC0A569685B9ABEE1BA47DB5433346A6</t>
        </is>
      </c>
      <c r="K1999" s="3" t="inlineStr">
        <is>
          <t>2020-03-30 00:00:00</t>
        </is>
      </c>
    </row>
    <row r="2000">
      <c r="B2000" s="3" t="inlineStr">
        <is>
          <t>ShortTermBorrowings</t>
        </is>
      </c>
      <c r="C2000" s="3" t="inlineStr">
        <is>
          <t>2019-02-02</t>
        </is>
      </c>
      <c r="D2000" s="3" t="n"/>
      <c r="E2000" s="3" t="inlineStr">
        <is>
          <t>instant</t>
        </is>
      </c>
      <c r="F2000" s="3" t="inlineStr">
        <is>
          <t>43000000.0</t>
        </is>
      </c>
      <c r="G2000" s="3" t="inlineStr">
        <is>
          <t>usd</t>
        </is>
      </c>
      <c r="H2000" s="3" t="inlineStr">
        <is>
          <t>-6</t>
        </is>
      </c>
      <c r="I2000" s="3" t="inlineStr">
        <is>
          <t>us-gaap:ShortTermDebtMember</t>
        </is>
      </c>
      <c r="J2000" s="3" t="inlineStr">
        <is>
          <t>https://www.sec.gov/Archives/edgar/data/794367/000079436720000040/m-0201202010xk.htm#d69445315e1011-wk-Fact-A8525A60C4FA519594F5679D6C5E13DB</t>
        </is>
      </c>
      <c r="K2000" s="3" t="inlineStr">
        <is>
          <t>2020-03-30 00:00:00</t>
        </is>
      </c>
    </row>
    <row r="2001">
      <c r="B2001" s="3" t="inlineStr">
        <is>
          <t>CommonStockSharesIssued</t>
        </is>
      </c>
      <c r="C2001" s="3" t="inlineStr">
        <is>
          <t>2019-02-02</t>
        </is>
      </c>
      <c r="D2001" s="3" t="n"/>
      <c r="E2001" s="3" t="inlineStr">
        <is>
          <t>instant</t>
        </is>
      </c>
      <c r="F2001" s="3" t="inlineStr">
        <is>
          <t>941000.0</t>
        </is>
      </c>
      <c r="G2001" s="3" t="inlineStr">
        <is>
          <t>shares</t>
        </is>
      </c>
      <c r="H2001" s="3" t="inlineStr">
        <is>
          <t>-3</t>
        </is>
      </c>
      <c r="I2001" s="3" t="inlineStr">
        <is>
          <t>m:TreasuryStockDeferredCompensationPlansMember</t>
        </is>
      </c>
      <c r="J2001" s="3" t="inlineStr">
        <is>
          <t>https://www.sec.gov/Archives/edgar/data/794367/000079436720000040/m-0201202010xk.htm#d69469552e1665-wk-Fact-1A2285A7CACC5619A5C8E53BD818C726</t>
        </is>
      </c>
      <c r="K2001" s="3" t="inlineStr">
        <is>
          <t>2020-03-30 00:00:00</t>
        </is>
      </c>
    </row>
    <row r="2002">
      <c r="B2002" s="3" t="inlineStr">
        <is>
          <t>CommonStockSharesIssued</t>
        </is>
      </c>
      <c r="C2002" s="3" t="inlineStr">
        <is>
          <t>2019-02-02</t>
        </is>
      </c>
      <c r="D2002" s="3" t="n"/>
      <c r="E2002" s="3" t="inlineStr">
        <is>
          <t>instant</t>
        </is>
      </c>
      <c r="F2002" s="3" t="inlineStr">
        <is>
          <t>25145000.0</t>
        </is>
      </c>
      <c r="G2002" s="3" t="inlineStr">
        <is>
          <t>shares</t>
        </is>
      </c>
      <c r="H2002" s="3" t="inlineStr">
        <is>
          <t>-3</t>
        </is>
      </c>
      <c r="I2002" s="3" t="inlineStr">
        <is>
          <t>m:TreasuryStockOtherThousandsMember</t>
        </is>
      </c>
      <c r="J2002" s="3" t="inlineStr">
        <is>
          <t>https://www.sec.gov/Archives/edgar/data/794367/000079436720000040/m-0201202010xk.htm#d69469552e1680-wk-Fact-6E9F9CF98D5856EDAC18EC6E25BC8B7E</t>
        </is>
      </c>
      <c r="K2002" s="3" t="inlineStr">
        <is>
          <t>2020-03-30 00:00:00</t>
        </is>
      </c>
    </row>
    <row r="2003">
      <c r="B2003" s="3" t="inlineStr">
        <is>
          <t>CommonStockSharesIssued</t>
        </is>
      </c>
      <c r="C2003" s="3" t="inlineStr">
        <is>
          <t>2019-02-02</t>
        </is>
      </c>
      <c r="D2003" s="3" t="n"/>
      <c r="E2003" s="3" t="inlineStr">
        <is>
          <t>instant</t>
        </is>
      </c>
      <c r="F2003" s="3" t="inlineStr">
        <is>
          <t>26086000.0</t>
        </is>
      </c>
      <c r="G2003" s="3" t="inlineStr">
        <is>
          <t>shares</t>
        </is>
      </c>
      <c r="H2003" s="3" t="inlineStr">
        <is>
          <t>-3</t>
        </is>
      </c>
      <c r="I2003" s="3" t="inlineStr">
        <is>
          <t>us-gaap:TreasuryStockMember</t>
        </is>
      </c>
      <c r="J2003" s="3" t="inlineStr">
        <is>
          <t>https://www.sec.gov/Archives/edgar/data/794367/000079436720000040/m-0201202010xk.htm#d69469552e1695-wk-Fact-99DBF36409095EF8B4135B0298DD947B</t>
        </is>
      </c>
      <c r="K2003" s="3" t="inlineStr">
        <is>
          <t>2020-03-30 00:00:00</t>
        </is>
      </c>
    </row>
    <row r="2004">
      <c r="B2004" s="3" t="inlineStr">
        <is>
          <t>CumulativeEffectOfNewAccountingPrincipleInPeriodOfAdoption</t>
        </is>
      </c>
      <c r="C2004" s="3" t="inlineStr">
        <is>
          <t>2019-02-02</t>
        </is>
      </c>
      <c r="D2004" s="3" t="n"/>
      <c r="E2004" s="3" t="inlineStr">
        <is>
          <t>instant</t>
        </is>
      </c>
      <c r="F2004" s="3" t="inlineStr">
        <is>
          <t>-158000000.0</t>
        </is>
      </c>
      <c r="G2004" s="3" t="inlineStr">
        <is>
          <t>usd</t>
        </is>
      </c>
      <c r="H2004" s="3" t="inlineStr">
        <is>
          <t>-6</t>
        </is>
      </c>
      <c r="I2004" s="3" t="inlineStr">
        <is>
          <t>us-gaap:ParentMember</t>
        </is>
      </c>
      <c r="J2004" s="3" t="inlineStr">
        <is>
          <t>https://www.sec.gov/Archives/edgar/data/794367/000079436720000040/m-0201202010xk.htm#d69429974e3903-wk-Fact-9A5521BEB99D4AA702D6C5C16EB744E1</t>
        </is>
      </c>
      <c r="K2004" s="3" t="inlineStr">
        <is>
          <t>2020-03-30 00:00:00</t>
        </is>
      </c>
    </row>
    <row r="2005">
      <c r="B2005" s="3" t="inlineStr">
        <is>
          <t>CumulativeEffectOfNewAccountingPrincipleInPeriodOfAdoption__dim__ParentMember</t>
        </is>
      </c>
      <c r="C2005" s="3" t="inlineStr">
        <is>
          <t>2019-02-02</t>
        </is>
      </c>
      <c r="D2005" s="3" t="n"/>
      <c r="E2005" s="3" t="inlineStr">
        <is>
          <t>instant</t>
        </is>
      </c>
      <c r="F2005" s="3" t="inlineStr">
        <is>
          <t>-158000000.0</t>
        </is>
      </c>
      <c r="G2005" s="3" t="inlineStr">
        <is>
          <t>usd</t>
        </is>
      </c>
      <c r="H2005" s="3" t="inlineStr">
        <is>
          <t>-6</t>
        </is>
      </c>
      <c r="I2005" s="3" t="inlineStr">
        <is>
          <t>us-gaap:ParentMember</t>
        </is>
      </c>
      <c r="J2005" s="3" t="inlineStr">
        <is>
          <t>https://www.sec.gov/Archives/edgar/data/794367/000079436720000040/m-0201202010xk.htm#d69429974e3903-wk-Fact-9A5521BEB99D4AA702D6C5C16EB744E1</t>
        </is>
      </c>
      <c r="K2005" s="3" t="inlineStr">
        <is>
          <t>2020-03-30 00:00:00</t>
        </is>
      </c>
    </row>
    <row r="2006">
      <c r="B2006" s="3" t="inlineStr">
        <is>
          <t>EntityPublicFloat</t>
        </is>
      </c>
      <c r="C2006" s="3" t="inlineStr">
        <is>
          <t>2019-08-03</t>
        </is>
      </c>
      <c r="D2006" s="3" t="n"/>
      <c r="E2006" s="3" t="inlineStr">
        <is>
          <t>instant</t>
        </is>
      </c>
      <c r="F2006" s="3" t="inlineStr">
        <is>
          <t>6576798072.0</t>
        </is>
      </c>
      <c r="G2006" s="3" t="inlineStr">
        <is>
          <t>usd</t>
        </is>
      </c>
      <c r="H2006" s="3" t="inlineStr">
        <is>
          <t>0</t>
        </is>
      </c>
      <c r="I2006" s="3" t="n"/>
      <c r="J2006" s="3" t="inlineStr">
        <is>
          <t>https://www.sec.gov/Archives/edgar/data/794367/000079436720000040/m-0201202010xk.htm#d69390622e1058-wk-Fact-7ADCB1B2CC0821885FF4F9327C2E973D</t>
        </is>
      </c>
      <c r="K2006" s="3" t="inlineStr">
        <is>
          <t>2020-03-30 00:00:00</t>
        </is>
      </c>
    </row>
    <row r="2007">
      <c r="B2007" s="3" t="inlineStr">
        <is>
          <t>NumberOfStatesInWhichEntityOperates</t>
        </is>
      </c>
      <c r="C2007" s="3" t="inlineStr">
        <is>
          <t>2020-02-01</t>
        </is>
      </c>
      <c r="D2007" s="3" t="n"/>
      <c r="E2007" s="3" t="inlineStr">
        <is>
          <t>instant</t>
        </is>
      </c>
      <c r="F2007" s="3" t="inlineStr">
        <is>
          <t>43.0</t>
        </is>
      </c>
      <c r="G2007" s="3" t="inlineStr">
        <is>
          <t>number</t>
        </is>
      </c>
      <c r="H2007" s="3" t="inlineStr">
        <is>
          <t>0</t>
        </is>
      </c>
      <c r="I2007" s="3" t="n"/>
      <c r="J2007" s="3" t="inlineStr">
        <is>
          <t>https://www.sec.gov/Archives/edgar/data/794367/000079436720000040/m-0201202010xk.htm#d69434277e686-wk-Fact-CCB6A05B583150DA8D076074C1F9C03F</t>
        </is>
      </c>
      <c r="K2007" s="3" t="inlineStr">
        <is>
          <t>2020-03-30 00:00:00</t>
        </is>
      </c>
    </row>
    <row r="2008">
      <c r="B2008" s="3" t="inlineStr">
        <is>
          <t>CapitalLeasedAssetsGross</t>
        </is>
      </c>
      <c r="C2008" s="3" t="inlineStr">
        <is>
          <t>2020-02-01</t>
        </is>
      </c>
      <c r="D2008" s="3" t="n"/>
      <c r="E2008" s="3" t="inlineStr">
        <is>
          <t>instant</t>
        </is>
      </c>
      <c r="F2008" s="3" t="n"/>
      <c r="G2008" s="3" t="inlineStr">
        <is>
          <t>usd</t>
        </is>
      </c>
      <c r="H2008" s="3" t="inlineStr">
        <is>
          <t>-6</t>
        </is>
      </c>
      <c r="I2008" s="3" t="n"/>
      <c r="J2008" s="3" t="inlineStr">
        <is>
          <t>https://www.sec.gov/Archives/edgar/data/794367/000079436720000040/m-0201202010xk.htm#d69439448e950-wk-Fact-6D15BF6745395535806006AC202D0925</t>
        </is>
      </c>
      <c r="K2008" s="3" t="inlineStr">
        <is>
          <t>2020-03-30 00:00:00</t>
        </is>
      </c>
    </row>
    <row r="2009">
      <c r="B2009" s="3" t="inlineStr">
        <is>
          <t>LesseeOperatingLeaseTermOfContract</t>
        </is>
      </c>
      <c r="C2009" s="3" t="inlineStr">
        <is>
          <t>2020-02-01</t>
        </is>
      </c>
      <c r="D2009" s="3" t="n"/>
      <c r="E2009" s="3" t="inlineStr">
        <is>
          <t>instant</t>
        </is>
      </c>
      <c r="F2009" s="3" t="n"/>
      <c r="G2009" s="3" t="n"/>
      <c r="H2009" s="3" t="n"/>
      <c r="I2009" s="3" t="n"/>
      <c r="J2009" s="3" t="inlineStr">
        <is>
          <t>https://www.sec.gov/Archives/edgar/data/794367/000079436720000040/m-0201202010xk.htm#d69439448e1120-wk-Fact-E216981AA44D59158D9B11EA594C4D8A</t>
        </is>
      </c>
      <c r="K2009" s="3" t="inlineStr">
        <is>
          <t>2020-03-30 00:00:00</t>
        </is>
      </c>
    </row>
    <row r="2010">
      <c r="B2010" s="3" t="inlineStr">
        <is>
          <t>FinanceLeaseLiabilityPaymentsRemainderOfFiscalYear</t>
        </is>
      </c>
      <c r="C2010" s="3" t="inlineStr">
        <is>
          <t>2020-02-01</t>
        </is>
      </c>
      <c r="D2010" s="3" t="n"/>
      <c r="E2010" s="3" t="inlineStr">
        <is>
          <t>instant</t>
        </is>
      </c>
      <c r="F2010" s="3" t="inlineStr">
        <is>
          <t>3000000.0</t>
        </is>
      </c>
      <c r="G2010" s="3" t="inlineStr">
        <is>
          <t>usd</t>
        </is>
      </c>
      <c r="H2010" s="3" t="inlineStr">
        <is>
          <t>-6</t>
        </is>
      </c>
      <c r="I2010" s="3" t="n"/>
      <c r="J2010" s="3" t="inlineStr">
        <is>
          <t>https://www.sec.gov/Archives/edgar/data/794367/000079436720000040/m-0201202010xk.htm#d69439448e2559-wk-Fact-32FA39093EAC50A0B770944FB460DC56</t>
        </is>
      </c>
      <c r="K2010" s="3" t="inlineStr">
        <is>
          <t>2020-03-30 00:00:00</t>
        </is>
      </c>
    </row>
    <row r="2011">
      <c r="B2011" s="3" t="inlineStr">
        <is>
          <t>LesseeOperatingLeaseLiabilityPaymentsRemainderOfFiscalYear</t>
        </is>
      </c>
      <c r="C2011" s="3" t="inlineStr">
        <is>
          <t>2020-02-01</t>
        </is>
      </c>
      <c r="D2011" s="3" t="n"/>
      <c r="E2011" s="3" t="inlineStr">
        <is>
          <t>instant</t>
        </is>
      </c>
      <c r="F2011" s="3" t="inlineStr">
        <is>
          <t>362000000.0</t>
        </is>
      </c>
      <c r="G2011" s="3" t="inlineStr">
        <is>
          <t>usd</t>
        </is>
      </c>
      <c r="H2011" s="3" t="inlineStr">
        <is>
          <t>-6</t>
        </is>
      </c>
      <c r="I2011" s="3" t="n"/>
      <c r="J2011" s="3" t="inlineStr">
        <is>
          <t>https://www.sec.gov/Archives/edgar/data/794367/000079436720000040/m-0201202010xk.htm#d69439448e2578-wk-Fact-348BF69668DC5AFD886E57B2733FCCD0</t>
        </is>
      </c>
      <c r="K2011" s="3" t="inlineStr">
        <is>
          <t>2020-03-30 00:00:00</t>
        </is>
      </c>
    </row>
    <row r="2012">
      <c r="B2012" s="3" t="inlineStr">
        <is>
          <t>LeaseLiabilityPaymentsRemainderofFiscalYear</t>
        </is>
      </c>
      <c r="C2012" s="3" t="inlineStr">
        <is>
          <t>2020-02-01</t>
        </is>
      </c>
      <c r="D2012" s="3" t="n"/>
      <c r="E2012" s="3" t="inlineStr">
        <is>
          <t>instant</t>
        </is>
      </c>
      <c r="F2012" s="3" t="inlineStr">
        <is>
          <t>365000000.0</t>
        </is>
      </c>
      <c r="G2012" s="3" t="inlineStr">
        <is>
          <t>usd</t>
        </is>
      </c>
      <c r="H2012" s="3" t="inlineStr">
        <is>
          <t>-6</t>
        </is>
      </c>
      <c r="I2012" s="3" t="n"/>
      <c r="J2012" s="3" t="inlineStr">
        <is>
          <t>https://www.sec.gov/Archives/edgar/data/794367/000079436720000040/m-0201202010xk.htm#d69439448e2597-wk-Fact-8447854CD92E98CBA580EA3EFB33A63F</t>
        </is>
      </c>
      <c r="K2012" s="3" t="inlineStr">
        <is>
          <t>2020-03-30 00:00:00</t>
        </is>
      </c>
    </row>
    <row r="2013">
      <c r="B2013" s="3" t="inlineStr">
        <is>
          <t>FinanceLeaseLiabilityPaymentsDueYearTwo</t>
        </is>
      </c>
      <c r="C2013" s="3" t="inlineStr">
        <is>
          <t>2020-02-01</t>
        </is>
      </c>
      <c r="D2013" s="3" t="n"/>
      <c r="E2013" s="3" t="inlineStr">
        <is>
          <t>instant</t>
        </is>
      </c>
      <c r="F2013" s="3" t="inlineStr">
        <is>
          <t>3000000.0</t>
        </is>
      </c>
      <c r="G2013" s="3" t="inlineStr">
        <is>
          <t>usd</t>
        </is>
      </c>
      <c r="H2013" s="3" t="inlineStr">
        <is>
          <t>-6</t>
        </is>
      </c>
      <c r="I2013" s="3" t="n"/>
      <c r="J2013" s="3" t="inlineStr">
        <is>
          <t>https://www.sec.gov/Archives/edgar/data/794367/000079436720000040/m-0201202010xk.htm#d69439448e2613-wk-Fact-352B42B2B8FB504195DF8D46B35EE77A</t>
        </is>
      </c>
      <c r="K2013" s="3" t="inlineStr">
        <is>
          <t>2020-03-30 00:00:00</t>
        </is>
      </c>
    </row>
    <row r="2014">
      <c r="B2014" s="3" t="inlineStr">
        <is>
          <t>LesseeOperatingLeaseLiabilityPaymentsDueYearTwo</t>
        </is>
      </c>
      <c r="C2014" s="3" t="inlineStr">
        <is>
          <t>2020-02-01</t>
        </is>
      </c>
      <c r="D2014" s="3" t="n"/>
      <c r="E2014" s="3" t="inlineStr">
        <is>
          <t>instant</t>
        </is>
      </c>
      <c r="F2014" s="3" t="inlineStr">
        <is>
          <t>345000000.0</t>
        </is>
      </c>
      <c r="G2014" s="3" t="inlineStr">
        <is>
          <t>usd</t>
        </is>
      </c>
      <c r="H2014" s="3" t="inlineStr">
        <is>
          <t>-6</t>
        </is>
      </c>
      <c r="I2014" s="3" t="n"/>
      <c r="J2014" s="3" t="inlineStr">
        <is>
          <t>https://www.sec.gov/Archives/edgar/data/794367/000079436720000040/m-0201202010xk.htm#d69439448e2632-wk-Fact-B5C8AD716A0D5D8E95BBF07C8BD64EDE</t>
        </is>
      </c>
      <c r="K2014" s="3" t="inlineStr">
        <is>
          <t>2020-03-30 00:00:00</t>
        </is>
      </c>
    </row>
    <row r="2015">
      <c r="B2015" s="3" t="inlineStr">
        <is>
          <t>LeaseLiabilityPaymentsDueYearTwo</t>
        </is>
      </c>
      <c r="C2015" s="3" t="inlineStr">
        <is>
          <t>2020-02-01</t>
        </is>
      </c>
      <c r="D2015" s="3" t="n"/>
      <c r="E2015" s="3" t="inlineStr">
        <is>
          <t>instant</t>
        </is>
      </c>
      <c r="F2015" s="3" t="inlineStr">
        <is>
          <t>348000000.0</t>
        </is>
      </c>
      <c r="G2015" s="3" t="inlineStr">
        <is>
          <t>usd</t>
        </is>
      </c>
      <c r="H2015" s="3" t="inlineStr">
        <is>
          <t>-6</t>
        </is>
      </c>
      <c r="I2015" s="3" t="n"/>
      <c r="J2015" s="3" t="inlineStr">
        <is>
          <t>https://www.sec.gov/Archives/edgar/data/794367/000079436720000040/m-0201202010xk.htm#d69439448e2651-wk-Fact-3B3752A22F273FB15C02EA3F4ED5A6D5</t>
        </is>
      </c>
      <c r="K2015" s="3" t="inlineStr">
        <is>
          <t>2020-03-30 00:00:00</t>
        </is>
      </c>
    </row>
    <row r="2016">
      <c r="B2016" s="3" t="inlineStr">
        <is>
          <t>FinanceLeaseLiabilityPaymentsDueYearThree</t>
        </is>
      </c>
      <c r="C2016" s="3" t="inlineStr">
        <is>
          <t>2020-02-01</t>
        </is>
      </c>
      <c r="D2016" s="3" t="n"/>
      <c r="E2016" s="3" t="inlineStr">
        <is>
          <t>instant</t>
        </is>
      </c>
      <c r="F2016" s="3" t="inlineStr">
        <is>
          <t>3000000.0</t>
        </is>
      </c>
      <c r="G2016" s="3" t="inlineStr">
        <is>
          <t>usd</t>
        </is>
      </c>
      <c r="H2016" s="3" t="inlineStr">
        <is>
          <t>-6</t>
        </is>
      </c>
      <c r="I2016" s="3" t="n"/>
      <c r="J2016" s="3" t="inlineStr">
        <is>
          <t>https://www.sec.gov/Archives/edgar/data/794367/000079436720000040/m-0201202010xk.htm#d69439448e2672-wk-Fact-B081E210C8555FEDA528FD0B091FBF3F</t>
        </is>
      </c>
      <c r="K2016" s="3" t="inlineStr">
        <is>
          <t>2020-03-30 00:00:00</t>
        </is>
      </c>
    </row>
    <row r="2017">
      <c r="B2017" s="3" t="inlineStr">
        <is>
          <t>LesseeOperatingLeaseLiabilityPaymentsDueYearThree</t>
        </is>
      </c>
      <c r="C2017" s="3" t="inlineStr">
        <is>
          <t>2020-02-01</t>
        </is>
      </c>
      <c r="D2017" s="3" t="n"/>
      <c r="E2017" s="3" t="inlineStr">
        <is>
          <t>instant</t>
        </is>
      </c>
      <c r="F2017" s="3" t="inlineStr">
        <is>
          <t>322000000.0</t>
        </is>
      </c>
      <c r="G2017" s="3" t="inlineStr">
        <is>
          <t>usd</t>
        </is>
      </c>
      <c r="H2017" s="3" t="inlineStr">
        <is>
          <t>-6</t>
        </is>
      </c>
      <c r="I2017" s="3" t="n"/>
      <c r="J2017" s="3" t="inlineStr">
        <is>
          <t>https://www.sec.gov/Archives/edgar/data/794367/000079436720000040/m-0201202010xk.htm#d69439448e2691-wk-Fact-61682AB58C215D2EBF4793BA896D8435</t>
        </is>
      </c>
      <c r="K2017" s="3" t="inlineStr">
        <is>
          <t>2020-03-30 00:00:00</t>
        </is>
      </c>
    </row>
    <row r="2018">
      <c r="B2018" s="3" t="inlineStr">
        <is>
          <t>LeaseLiabilityPaymentsDueYearThree</t>
        </is>
      </c>
      <c r="C2018" s="3" t="inlineStr">
        <is>
          <t>2020-02-01</t>
        </is>
      </c>
      <c r="D2018" s="3" t="n"/>
      <c r="E2018" s="3" t="inlineStr">
        <is>
          <t>instant</t>
        </is>
      </c>
      <c r="F2018" s="3" t="inlineStr">
        <is>
          <t>325000000.0</t>
        </is>
      </c>
      <c r="G2018" s="3" t="inlineStr">
        <is>
          <t>usd</t>
        </is>
      </c>
      <c r="H2018" s="3" t="inlineStr">
        <is>
          <t>-6</t>
        </is>
      </c>
      <c r="I2018" s="3" t="n"/>
      <c r="J2018" s="3" t="inlineStr">
        <is>
          <t>https://www.sec.gov/Archives/edgar/data/794367/000079436720000040/m-0201202010xk.htm#d69439448e2710-wk-Fact-4C55F6ABD577EA4163AEEA3F8FC53F74</t>
        </is>
      </c>
      <c r="K2018" s="3" t="inlineStr">
        <is>
          <t>2020-03-30 00:00:00</t>
        </is>
      </c>
    </row>
    <row r="2019">
      <c r="B2019" s="3" t="inlineStr">
        <is>
          <t>FinanceLeaseLiabilityPaymentsDueYearFour</t>
        </is>
      </c>
      <c r="C2019" s="3" t="inlineStr">
        <is>
          <t>2020-02-01</t>
        </is>
      </c>
      <c r="D2019" s="3" t="n"/>
      <c r="E2019" s="3" t="inlineStr">
        <is>
          <t>instant</t>
        </is>
      </c>
      <c r="F2019" s="3" t="inlineStr">
        <is>
          <t>3000000.0</t>
        </is>
      </c>
      <c r="G2019" s="3" t="inlineStr">
        <is>
          <t>usd</t>
        </is>
      </c>
      <c r="H2019" s="3" t="inlineStr">
        <is>
          <t>-6</t>
        </is>
      </c>
      <c r="I2019" s="3" t="n"/>
      <c r="J2019" s="3" t="inlineStr">
        <is>
          <t>https://www.sec.gov/Archives/edgar/data/794367/000079436720000040/m-0201202010xk.htm#d69439448e2731-wk-Fact-A6F6A27F61EB0391FE97EA37AEB99C0C</t>
        </is>
      </c>
      <c r="K2019" s="3" t="inlineStr">
        <is>
          <t>2020-03-30 00:00:00</t>
        </is>
      </c>
    </row>
    <row r="2020">
      <c r="B2020" s="3" t="inlineStr">
        <is>
          <t>LesseeOperatingLeaseLiabilityPaymentsDueYearFour</t>
        </is>
      </c>
      <c r="C2020" s="3" t="inlineStr">
        <is>
          <t>2020-02-01</t>
        </is>
      </c>
      <c r="D2020" s="3" t="n"/>
      <c r="E2020" s="3" t="inlineStr">
        <is>
          <t>instant</t>
        </is>
      </c>
      <c r="F2020" s="3" t="inlineStr">
        <is>
          <t>317000000.0</t>
        </is>
      </c>
      <c r="G2020" s="3" t="inlineStr">
        <is>
          <t>usd</t>
        </is>
      </c>
      <c r="H2020" s="3" t="inlineStr">
        <is>
          <t>-6</t>
        </is>
      </c>
      <c r="I2020" s="3" t="n"/>
      <c r="J2020" s="3" t="inlineStr">
        <is>
          <t>https://www.sec.gov/Archives/edgar/data/794367/000079436720000040/m-0201202010xk.htm#d69439448e2750-wk-Fact-72A3AC1AC2635A16B007A836CC7E2CD8</t>
        </is>
      </c>
      <c r="K2020" s="3" t="inlineStr">
        <is>
          <t>2020-03-30 00:00:00</t>
        </is>
      </c>
    </row>
    <row r="2021">
      <c r="B2021" s="3" t="inlineStr">
        <is>
          <t>LeaseLiabilityPaymentsDueYearFour</t>
        </is>
      </c>
      <c r="C2021" s="3" t="inlineStr">
        <is>
          <t>2020-02-01</t>
        </is>
      </c>
      <c r="D2021" s="3" t="n"/>
      <c r="E2021" s="3" t="inlineStr">
        <is>
          <t>instant</t>
        </is>
      </c>
      <c r="F2021" s="3" t="inlineStr">
        <is>
          <t>320000000.0</t>
        </is>
      </c>
      <c r="G2021" s="3" t="inlineStr">
        <is>
          <t>usd</t>
        </is>
      </c>
      <c r="H2021" s="3" t="inlineStr">
        <is>
          <t>-6</t>
        </is>
      </c>
      <c r="I2021" s="3" t="n"/>
      <c r="J2021" s="3" t="inlineStr">
        <is>
          <t>https://www.sec.gov/Archives/edgar/data/794367/000079436720000040/m-0201202010xk.htm#d69439448e2769-wk-Fact-963730C42E384AB48FE9EA3FCD3AB176</t>
        </is>
      </c>
      <c r="K2021" s="3" t="inlineStr">
        <is>
          <t>2020-03-30 00:00:00</t>
        </is>
      </c>
    </row>
    <row r="2022">
      <c r="B2022" s="3" t="inlineStr">
        <is>
          <t>FinanceLeaseLiabilityPaymentsDueYearFive</t>
        </is>
      </c>
      <c r="C2022" s="3" t="inlineStr">
        <is>
          <t>2020-02-01</t>
        </is>
      </c>
      <c r="D2022" s="3" t="n"/>
      <c r="E2022" s="3" t="inlineStr">
        <is>
          <t>instant</t>
        </is>
      </c>
      <c r="F2022" s="3" t="inlineStr">
        <is>
          <t>3000000.0</t>
        </is>
      </c>
      <c r="G2022" s="3" t="inlineStr">
        <is>
          <t>usd</t>
        </is>
      </c>
      <c r="H2022" s="3" t="inlineStr">
        <is>
          <t>-6</t>
        </is>
      </c>
      <c r="I2022" s="3" t="n"/>
      <c r="J2022" s="3" t="inlineStr">
        <is>
          <t>https://www.sec.gov/Archives/edgar/data/794367/000079436720000040/m-0201202010xk.htm#d69439448e2790-wk-Fact-4D6FD0037D0650BC8F57EBAD2BDFD043</t>
        </is>
      </c>
      <c r="K2022" s="3" t="inlineStr">
        <is>
          <t>2020-03-30 00:00:00</t>
        </is>
      </c>
    </row>
    <row r="2023">
      <c r="B2023" s="3" t="inlineStr">
        <is>
          <t>LesseeOperatingLeaseLiabilityPaymentsDueYearFive</t>
        </is>
      </c>
      <c r="C2023" s="3" t="inlineStr">
        <is>
          <t>2020-02-01</t>
        </is>
      </c>
      <c r="D2023" s="3" t="n"/>
      <c r="E2023" s="3" t="inlineStr">
        <is>
          <t>instant</t>
        </is>
      </c>
      <c r="F2023" s="3" t="inlineStr">
        <is>
          <t>300000000.0</t>
        </is>
      </c>
      <c r="G2023" s="3" t="inlineStr">
        <is>
          <t>usd</t>
        </is>
      </c>
      <c r="H2023" s="3" t="inlineStr">
        <is>
          <t>-6</t>
        </is>
      </c>
      <c r="I2023" s="3" t="n"/>
      <c r="J2023" s="3" t="inlineStr">
        <is>
          <t>https://www.sec.gov/Archives/edgar/data/794367/000079436720000040/m-0201202010xk.htm#d69439448e2809-wk-Fact-4547F85CF740554390C66F010536F78E</t>
        </is>
      </c>
      <c r="K2023" s="3" t="inlineStr">
        <is>
          <t>2020-03-30 00:00:00</t>
        </is>
      </c>
    </row>
    <row r="2024">
      <c r="B2024" s="3" t="inlineStr">
        <is>
          <t>LeaseLiabilityPaymentsDueYearFive</t>
        </is>
      </c>
      <c r="C2024" s="3" t="inlineStr">
        <is>
          <t>2020-02-01</t>
        </is>
      </c>
      <c r="D2024" s="3" t="n"/>
      <c r="E2024" s="3" t="inlineStr">
        <is>
          <t>instant</t>
        </is>
      </c>
      <c r="F2024" s="3" t="inlineStr">
        <is>
          <t>303000000.0</t>
        </is>
      </c>
      <c r="G2024" s="3" t="inlineStr">
        <is>
          <t>usd</t>
        </is>
      </c>
      <c r="H2024" s="3" t="inlineStr">
        <is>
          <t>-6</t>
        </is>
      </c>
      <c r="I2024" s="3" t="n"/>
      <c r="J2024" s="3" t="inlineStr">
        <is>
          <t>https://www.sec.gov/Archives/edgar/data/794367/000079436720000040/m-0201202010xk.htm#d69439448e2828-wk-Fact-C9305757513713DFE72DEA400E1262B9</t>
        </is>
      </c>
      <c r="K2024" s="3" t="inlineStr">
        <is>
          <t>2020-03-30 00:00:00</t>
        </is>
      </c>
    </row>
    <row r="2025">
      <c r="B2025" s="3" t="inlineStr">
        <is>
          <t>FinanceLeaseLiabilityPaymentsDueAfterYearFive</t>
        </is>
      </c>
      <c r="C2025" s="3" t="inlineStr">
        <is>
          <t>2020-02-01</t>
        </is>
      </c>
      <c r="D2025" s="3" t="n"/>
      <c r="E2025" s="3" t="inlineStr">
        <is>
          <t>instant</t>
        </is>
      </c>
      <c r="F2025" s="3" t="inlineStr">
        <is>
          <t>19000000.0</t>
        </is>
      </c>
      <c r="G2025" s="3" t="inlineStr">
        <is>
          <t>usd</t>
        </is>
      </c>
      <c r="H2025" s="3" t="inlineStr">
        <is>
          <t>-6</t>
        </is>
      </c>
      <c r="I2025" s="3" t="n"/>
      <c r="J2025" s="3" t="inlineStr">
        <is>
          <t>https://www.sec.gov/Archives/edgar/data/794367/000079436720000040/m-0201202010xk.htm#d69439448e2849-wk-Fact-D4489F52F1BB5E699DDA41FDD48F4FC8</t>
        </is>
      </c>
      <c r="K2025" s="3" t="inlineStr">
        <is>
          <t>2020-03-30 00:00:00</t>
        </is>
      </c>
    </row>
    <row r="2026">
      <c r="B2026" s="3" t="inlineStr">
        <is>
          <t>LesseeOperatingLeaseLiabilityPaymentsDueAfterYearFive</t>
        </is>
      </c>
      <c r="C2026" s="3" t="inlineStr">
        <is>
          <t>2020-02-01</t>
        </is>
      </c>
      <c r="D2026" s="3" t="n"/>
      <c r="E2026" s="3" t="inlineStr">
        <is>
          <t>instant</t>
        </is>
      </c>
      <c r="F2026" s="3" t="inlineStr">
        <is>
          <t>5265000000.0</t>
        </is>
      </c>
      <c r="G2026" s="3" t="inlineStr">
        <is>
          <t>usd</t>
        </is>
      </c>
      <c r="H2026" s="3" t="inlineStr">
        <is>
          <t>-6</t>
        </is>
      </c>
      <c r="I2026" s="3" t="n"/>
      <c r="J2026" s="3" t="inlineStr">
        <is>
          <t>https://www.sec.gov/Archives/edgar/data/794367/000079436720000040/m-0201202010xk.htm#d69439448e2868-wk-Fact-46EA91751B73BDB0FFBAEA3A26E5F2AC</t>
        </is>
      </c>
      <c r="K2026" s="3" t="inlineStr">
        <is>
          <t>2020-03-30 00:00:00</t>
        </is>
      </c>
    </row>
    <row r="2027">
      <c r="B2027" s="3" t="inlineStr">
        <is>
          <t>LeaseLiabilityPaymentsDueAfterYearFive</t>
        </is>
      </c>
      <c r="C2027" s="3" t="inlineStr">
        <is>
          <t>2020-02-01</t>
        </is>
      </c>
      <c r="D2027" s="3" t="n"/>
      <c r="E2027" s="3" t="inlineStr">
        <is>
          <t>instant</t>
        </is>
      </c>
      <c r="F2027" s="3" t="inlineStr">
        <is>
          <t>5284000000.0</t>
        </is>
      </c>
      <c r="G2027" s="3" t="inlineStr">
        <is>
          <t>usd</t>
        </is>
      </c>
      <c r="H2027" s="3" t="inlineStr">
        <is>
          <t>-6</t>
        </is>
      </c>
      <c r="I2027" s="3" t="n"/>
      <c r="J2027" s="3" t="inlineStr">
        <is>
          <t>https://www.sec.gov/Archives/edgar/data/794367/000079436720000040/m-0201202010xk.htm#d69439448e2887-wk-Fact-87B81894D43BC8E6D2BDEA405EE90A7C</t>
        </is>
      </c>
      <c r="K2027" s="3" t="inlineStr">
        <is>
          <t>2020-03-30 00:00:00</t>
        </is>
      </c>
    </row>
    <row r="2028">
      <c r="B2028" s="3" t="inlineStr">
        <is>
          <t>FinanceLeaseLiabilityPaymentsDue</t>
        </is>
      </c>
      <c r="C2028" s="3" t="inlineStr">
        <is>
          <t>2020-02-01</t>
        </is>
      </c>
      <c r="D2028" s="3" t="n"/>
      <c r="E2028" s="3" t="inlineStr">
        <is>
          <t>instant</t>
        </is>
      </c>
      <c r="F2028" s="3" t="inlineStr">
        <is>
          <t>34000000.0</t>
        </is>
      </c>
      <c r="G2028" s="3" t="inlineStr">
        <is>
          <t>usd</t>
        </is>
      </c>
      <c r="H2028" s="3" t="inlineStr">
        <is>
          <t>-6</t>
        </is>
      </c>
      <c r="I2028" s="3" t="n"/>
      <c r="J2028" s="3" t="inlineStr">
        <is>
          <t>https://www.sec.gov/Archives/edgar/data/794367/000079436720000040/m-0201202010xk.htm#d69439448e2908-wk-Fact-5992ECFF92DC33CB4475EA385004673B</t>
        </is>
      </c>
      <c r="K2028" s="3" t="inlineStr">
        <is>
          <t>2020-03-30 00:00:00</t>
        </is>
      </c>
    </row>
    <row r="2029">
      <c r="B2029" s="3" t="inlineStr">
        <is>
          <t>LesseeOperatingLeaseLiabilityPaymentsDue</t>
        </is>
      </c>
      <c r="C2029" s="3" t="inlineStr">
        <is>
          <t>2020-02-01</t>
        </is>
      </c>
      <c r="D2029" s="3" t="n"/>
      <c r="E2029" s="3" t="inlineStr">
        <is>
          <t>instant</t>
        </is>
      </c>
      <c r="F2029" s="3" t="inlineStr">
        <is>
          <t>6911000000.0</t>
        </is>
      </c>
      <c r="G2029" s="3" t="inlineStr">
        <is>
          <t>usd</t>
        </is>
      </c>
      <c r="H2029" s="3" t="inlineStr">
        <is>
          <t>-6</t>
        </is>
      </c>
      <c r="I2029" s="3" t="n"/>
      <c r="J2029" s="3" t="inlineStr">
        <is>
          <t>https://www.sec.gov/Archives/edgar/data/794367/000079436720000040/m-0201202010xk.htm#d69439448e2927-wk-Fact-EC8E7E54B2215ECE9955EA3B1EE3D57D</t>
        </is>
      </c>
      <c r="K2029" s="3" t="inlineStr">
        <is>
          <t>2020-03-30 00:00:00</t>
        </is>
      </c>
    </row>
    <row r="2030">
      <c r="B2030" s="3" t="inlineStr">
        <is>
          <t>LeaseLiabilityPaymentsDue</t>
        </is>
      </c>
      <c r="C2030" s="3" t="inlineStr">
        <is>
          <t>2020-02-01</t>
        </is>
      </c>
      <c r="D2030" s="3" t="n"/>
      <c r="E2030" s="3" t="inlineStr">
        <is>
          <t>instant</t>
        </is>
      </c>
      <c r="F2030" s="3" t="inlineStr">
        <is>
          <t>6945000000.0</t>
        </is>
      </c>
      <c r="G2030" s="3" t="inlineStr">
        <is>
          <t>usd</t>
        </is>
      </c>
      <c r="H2030" s="3" t="inlineStr">
        <is>
          <t>-6</t>
        </is>
      </c>
      <c r="I2030" s="3" t="n"/>
      <c r="J2030" s="3" t="inlineStr">
        <is>
          <t>https://www.sec.gov/Archives/edgar/data/794367/000079436720000040/m-0201202010xk.htm#d69439448e2946-wk-Fact-55F81EC52DBC7161D905EA40CC9E8A0F</t>
        </is>
      </c>
      <c r="K2030" s="3" t="inlineStr">
        <is>
          <t>2020-03-30 00:00:00</t>
        </is>
      </c>
    </row>
    <row r="2031">
      <c r="B2031" s="3" t="inlineStr">
        <is>
          <t>FinanceLeaseLiabilityUndiscountedExcessAmount</t>
        </is>
      </c>
      <c r="C2031" s="3" t="inlineStr">
        <is>
          <t>2020-02-01</t>
        </is>
      </c>
      <c r="D2031" s="3" t="n"/>
      <c r="E2031" s="3" t="inlineStr">
        <is>
          <t>instant</t>
        </is>
      </c>
      <c r="F2031" s="3" t="inlineStr">
        <is>
          <t>11000000.0</t>
        </is>
      </c>
      <c r="G2031" s="3" t="inlineStr">
        <is>
          <t>usd</t>
        </is>
      </c>
      <c r="H2031" s="3" t="inlineStr">
        <is>
          <t>-6</t>
        </is>
      </c>
      <c r="I2031" s="3" t="n"/>
      <c r="J2031" s="3" t="inlineStr">
        <is>
          <t>https://www.sec.gov/Archives/edgar/data/794367/000079436720000040/m-0201202010xk.htm#d69439448e2967-wk-Fact-24C0B7F5B5AB3EC840B1EA38D779ED82</t>
        </is>
      </c>
      <c r="K2031" s="3" t="inlineStr">
        <is>
          <t>2020-03-30 00:00:00</t>
        </is>
      </c>
    </row>
    <row r="2032">
      <c r="B2032" s="3" t="inlineStr">
        <is>
          <t>LesseeOperatingLeaseLiabilityUndiscountedExcessAmount</t>
        </is>
      </c>
      <c r="C2032" s="3" t="inlineStr">
        <is>
          <t>2020-02-01</t>
        </is>
      </c>
      <c r="D2032" s="3" t="n"/>
      <c r="E2032" s="3" t="inlineStr">
        <is>
          <t>instant</t>
        </is>
      </c>
      <c r="F2032" s="3" t="inlineStr">
        <is>
          <t>3683000000.0</t>
        </is>
      </c>
      <c r="G2032" s="3" t="inlineStr">
        <is>
          <t>usd</t>
        </is>
      </c>
      <c r="H2032" s="3" t="inlineStr">
        <is>
          <t>-6</t>
        </is>
      </c>
      <c r="I2032" s="3" t="n"/>
      <c r="J2032" s="3" t="inlineStr">
        <is>
          <t>https://www.sec.gov/Archives/edgar/data/794367/000079436720000040/m-0201202010xk.htm#d69439448e2986-wk-Fact-34AB074E29CD53E88EFE5A90A5CD34CE</t>
        </is>
      </c>
      <c r="K2032" s="3" t="inlineStr">
        <is>
          <t>2020-03-30 00:00:00</t>
        </is>
      </c>
    </row>
    <row r="2033">
      <c r="B2033" s="3" t="inlineStr">
        <is>
          <t>LeaseLiabilityUndiscountedExcessAmount</t>
        </is>
      </c>
      <c r="C2033" s="3" t="inlineStr">
        <is>
          <t>2020-02-01</t>
        </is>
      </c>
      <c r="D2033" s="3" t="n"/>
      <c r="E2033" s="3" t="inlineStr">
        <is>
          <t>instant</t>
        </is>
      </c>
      <c r="F2033" s="3" t="inlineStr">
        <is>
          <t>3694000000.0</t>
        </is>
      </c>
      <c r="G2033" s="3" t="inlineStr">
        <is>
          <t>usd</t>
        </is>
      </c>
      <c r="H2033" s="3" t="inlineStr">
        <is>
          <t>-6</t>
        </is>
      </c>
      <c r="I2033" s="3" t="n"/>
      <c r="J2033" s="3" t="inlineStr">
        <is>
          <t>https://www.sec.gov/Archives/edgar/data/794367/000079436720000040/m-0201202010xk.htm#d69439448e3005-wk-Fact-87679F41669976EAE355EA414641888F</t>
        </is>
      </c>
      <c r="K2033" s="3" t="inlineStr">
        <is>
          <t>2020-03-30 00:00:00</t>
        </is>
      </c>
    </row>
    <row r="2034">
      <c r="B2034" s="3" t="inlineStr">
        <is>
          <t>FinanceLeaseLiability</t>
        </is>
      </c>
      <c r="C2034" s="3" t="inlineStr">
        <is>
          <t>2020-02-01</t>
        </is>
      </c>
      <c r="D2034" s="3" t="n"/>
      <c r="E2034" s="3" t="inlineStr">
        <is>
          <t>instant</t>
        </is>
      </c>
      <c r="F2034" s="3" t="inlineStr">
        <is>
          <t>23000000.0</t>
        </is>
      </c>
      <c r="G2034" s="3" t="inlineStr">
        <is>
          <t>usd</t>
        </is>
      </c>
      <c r="H2034" s="3" t="inlineStr">
        <is>
          <t>-6</t>
        </is>
      </c>
      <c r="I2034" s="3" t="n"/>
      <c r="J2034" s="3" t="inlineStr">
        <is>
          <t>https://www.sec.gov/Archives/edgar/data/794367/000079436720000040/m-0201202010xk.htm#d69439448e3032-wk-Fact-8803BCA77B50F8A22780EA393486BA2F</t>
        </is>
      </c>
      <c r="K2034" s="3" t="inlineStr">
        <is>
          <t>2020-03-30 00:00:00</t>
        </is>
      </c>
    </row>
    <row r="2035">
      <c r="B2035" s="3" t="inlineStr">
        <is>
          <t>OperatingLeaseLiability</t>
        </is>
      </c>
      <c r="C2035" s="3" t="inlineStr">
        <is>
          <t>2020-02-01</t>
        </is>
      </c>
      <c r="D2035" s="3" t="n"/>
      <c r="E2035" s="3" t="inlineStr">
        <is>
          <t>instant</t>
        </is>
      </c>
      <c r="F2035" s="3" t="inlineStr">
        <is>
          <t>3228000000.0</t>
        </is>
      </c>
      <c r="G2035" s="3" t="inlineStr">
        <is>
          <t>usd</t>
        </is>
      </c>
      <c r="H2035" s="3" t="inlineStr">
        <is>
          <t>-6</t>
        </is>
      </c>
      <c r="I2035" s="3" t="n"/>
      <c r="J2035" s="3" t="inlineStr">
        <is>
          <t>https://www.sec.gov/Archives/edgar/data/794367/000079436720000040/m-0201202010xk.htm#d69439448e3051-wk-Fact-5E63C82C0E91D3FE34E1EA3BD4317C98</t>
        </is>
      </c>
      <c r="K2035" s="3" t="inlineStr">
        <is>
          <t>2020-03-30 00:00:00</t>
        </is>
      </c>
    </row>
    <row r="2036">
      <c r="B2036" s="3" t="inlineStr">
        <is>
          <t>TotalLeaseLiability</t>
        </is>
      </c>
      <c r="C2036" s="3" t="inlineStr">
        <is>
          <t>2020-02-01</t>
        </is>
      </c>
      <c r="D2036" s="3" t="n"/>
      <c r="E2036" s="3" t="inlineStr">
        <is>
          <t>instant</t>
        </is>
      </c>
      <c r="F2036" s="3" t="inlineStr">
        <is>
          <t>3251000000.0</t>
        </is>
      </c>
      <c r="G2036" s="3" t="inlineStr">
        <is>
          <t>usd</t>
        </is>
      </c>
      <c r="H2036" s="3" t="inlineStr">
        <is>
          <t>-6</t>
        </is>
      </c>
      <c r="I2036" s="3" t="n"/>
      <c r="J2036" s="3" t="inlineStr">
        <is>
          <t>https://www.sec.gov/Archives/edgar/data/794367/000079436720000040/m-0201202010xk.htm#d69439448e3070-wk-Fact-8B6213EFCCE5BBB9E1E2EA18BB7B4F3C</t>
        </is>
      </c>
      <c r="K2036" s="3" t="inlineStr">
        <is>
          <t>2020-03-30 00:00:00</t>
        </is>
      </c>
    </row>
    <row r="2037">
      <c r="B2037" s="3" t="inlineStr">
        <is>
          <t>FinanceLeasePaymentNonLeaseComponent</t>
        </is>
      </c>
      <c r="C2037" s="3" t="inlineStr">
        <is>
          <t>2020-02-01</t>
        </is>
      </c>
      <c r="D2037" s="3" t="n"/>
      <c r="E2037" s="3" t="inlineStr">
        <is>
          <t>instant</t>
        </is>
      </c>
      <c r="F2037" s="3" t="inlineStr">
        <is>
          <t>3000000.0</t>
        </is>
      </c>
      <c r="G2037" s="3" t="inlineStr">
        <is>
          <t>usd</t>
        </is>
      </c>
      <c r="H2037" s="3" t="inlineStr">
        <is>
          <t>-6</t>
        </is>
      </c>
      <c r="I2037" s="3" t="n"/>
      <c r="J2037" s="3" t="inlineStr">
        <is>
          <t>https://www.sec.gov/Archives/edgar/data/794367/000079436720000040/m-0201202010xk.htm#d69439448e3091-wk-Fact-9EC9077005625C439510BC27E033B54D</t>
        </is>
      </c>
      <c r="K2037" s="3" t="inlineStr">
        <is>
          <t>2020-03-30 00:00:00</t>
        </is>
      </c>
    </row>
    <row r="2038">
      <c r="B2038" s="3" t="inlineStr">
        <is>
          <t>LesseeOperatingLeaseOptiontoExtendReasonablyCertain</t>
        </is>
      </c>
      <c r="C2038" s="3" t="inlineStr">
        <is>
          <t>2020-02-01</t>
        </is>
      </c>
      <c r="D2038" s="3" t="n"/>
      <c r="E2038" s="3" t="inlineStr">
        <is>
          <t>instant</t>
        </is>
      </c>
      <c r="F2038" s="3" t="inlineStr">
        <is>
          <t>3240000000.0</t>
        </is>
      </c>
      <c r="G2038" s="3" t="inlineStr">
        <is>
          <t>usd</t>
        </is>
      </c>
      <c r="H2038" s="3" t="inlineStr">
        <is>
          <t>-6</t>
        </is>
      </c>
      <c r="I2038" s="3" t="n"/>
      <c r="J2038" s="3" t="inlineStr">
        <is>
          <t>https://www.sec.gov/Archives/edgar/data/794367/000079436720000040/m-0201202010xk.htm#d69439448e3098-wk-Fact-1762BD5F060F56558DEC26560E2B5FED</t>
        </is>
      </c>
      <c r="K2038" s="3" t="inlineStr">
        <is>
          <t>2020-03-30 00:00:00</t>
        </is>
      </c>
    </row>
    <row r="2039">
      <c r="B2039" s="3" t="inlineStr">
        <is>
          <t>LesseeOperatingLeaseLeaseNotYetCommencedLiabilityIncurred</t>
        </is>
      </c>
      <c r="C2039" s="3" t="inlineStr">
        <is>
          <t>2020-02-01</t>
        </is>
      </c>
      <c r="D2039" s="3" t="n"/>
      <c r="E2039" s="3" t="inlineStr">
        <is>
          <t>instant</t>
        </is>
      </c>
      <c r="F2039" s="3" t="inlineStr">
        <is>
          <t>706000000.0</t>
        </is>
      </c>
      <c r="G2039" s="3" t="inlineStr">
        <is>
          <t>usd</t>
        </is>
      </c>
      <c r="H2039" s="3" t="inlineStr">
        <is>
          <t>-6</t>
        </is>
      </c>
      <c r="I2039" s="3" t="n"/>
      <c r="J2039" s="3" t="inlineStr">
        <is>
          <t>https://www.sec.gov/Archives/edgar/data/794367/000079436720000040/m-0201202010xk.htm#d69439448e3102-wk-Fact-F97E6D77C1165728B15B5F08B9272F90</t>
        </is>
      </c>
      <c r="K2039" s="3" t="inlineStr">
        <is>
          <t>2020-03-30 00:00:00</t>
        </is>
      </c>
    </row>
    <row r="2040">
      <c r="B2040" s="3" t="inlineStr">
        <is>
          <t>OperatingLeasePaymentNonLeaseComponent</t>
        </is>
      </c>
      <c r="C2040" s="3" t="inlineStr">
        <is>
          <t>2020-02-01</t>
        </is>
      </c>
      <c r="D2040" s="3" t="n"/>
      <c r="E2040" s="3" t="inlineStr">
        <is>
          <t>instant</t>
        </is>
      </c>
      <c r="F2040" s="3" t="inlineStr">
        <is>
          <t>1203000000.0</t>
        </is>
      </c>
      <c r="G2040" s="3" t="inlineStr">
        <is>
          <t>usd</t>
        </is>
      </c>
      <c r="H2040" s="3" t="inlineStr">
        <is>
          <t>-6</t>
        </is>
      </c>
      <c r="I2040" s="3" t="n"/>
      <c r="J2040" s="3" t="inlineStr">
        <is>
          <t>https://www.sec.gov/Archives/edgar/data/794367/000079436720000040/m-0201202010xk.htm#d69439448e3109-wk-Fact-3FFD636050535BCC922F7CCFD76BE94C</t>
        </is>
      </c>
      <c r="K2040" s="3" t="inlineStr">
        <is>
          <t>2020-03-30 00:00:00</t>
        </is>
      </c>
    </row>
    <row r="2041">
      <c r="B2041" s="3" t="inlineStr">
        <is>
          <t>OperatingLeasePaymentNonLeaseComponentOptiontoExtendReasonablyCertain</t>
        </is>
      </c>
      <c r="C2041" s="3" t="inlineStr">
        <is>
          <t>2020-02-01</t>
        </is>
      </c>
      <c r="D2041" s="3" t="n"/>
      <c r="E2041" s="3" t="inlineStr">
        <is>
          <t>instant</t>
        </is>
      </c>
      <c r="F2041" s="3" t="inlineStr">
        <is>
          <t>876000000.0</t>
        </is>
      </c>
      <c r="G2041" s="3" t="inlineStr">
        <is>
          <t>usd</t>
        </is>
      </c>
      <c r="H2041" s="3" t="inlineStr">
        <is>
          <t>-6</t>
        </is>
      </c>
      <c r="I2041" s="3" t="n"/>
      <c r="J2041" s="3" t="inlineStr">
        <is>
          <t>https://www.sec.gov/Archives/edgar/data/794367/000079436720000040/m-0201202010xk.htm#d69439448e3113-wk-Fact-2FA35750876E5DF482F180803A98694D</t>
        </is>
      </c>
      <c r="K2041" s="3" t="inlineStr">
        <is>
          <t>2020-03-30 00:00:00</t>
        </is>
      </c>
    </row>
    <row r="2042">
      <c r="B2042" s="3" t="inlineStr">
        <is>
          <t>FiniteLivedIntangibleAssetsAmortizationExpenseNextTwelveMonths</t>
        </is>
      </c>
      <c r="C2042" s="3" t="inlineStr">
        <is>
          <t>2020-02-01</t>
        </is>
      </c>
      <c r="D2042" s="3" t="n"/>
      <c r="E2042" s="3" t="inlineStr">
        <is>
          <t>instant</t>
        </is>
      </c>
      <c r="F2042" s="3" t="inlineStr">
        <is>
          <t>2000000.0</t>
        </is>
      </c>
      <c r="G2042" s="3" t="inlineStr">
        <is>
          <t>usd</t>
        </is>
      </c>
      <c r="H2042" s="3" t="inlineStr">
        <is>
          <t>-6</t>
        </is>
      </c>
      <c r="I2042" s="3" t="n"/>
      <c r="J2042" s="3" t="inlineStr">
        <is>
          <t>https://www.sec.gov/Archives/edgar/data/794367/000079436720000040/m-0201202010xk.htm#d69440974e1837-wk-Fact-140B59C449BD53D7881C12157A05F633</t>
        </is>
      </c>
      <c r="K2042" s="3" t="inlineStr">
        <is>
          <t>2020-03-30 00:00:00</t>
        </is>
      </c>
    </row>
    <row r="2043">
      <c r="B2043" s="3" t="inlineStr">
        <is>
          <t>FiniteLivedIntangibleAssetsAmortizationExpenseYearTwo</t>
        </is>
      </c>
      <c r="C2043" s="3" t="inlineStr">
        <is>
          <t>2020-02-01</t>
        </is>
      </c>
      <c r="D2043" s="3" t="n"/>
      <c r="E2043" s="3" t="inlineStr">
        <is>
          <t>instant</t>
        </is>
      </c>
      <c r="F2043" s="3" t="inlineStr">
        <is>
          <t>2000000.0</t>
        </is>
      </c>
      <c r="G2043" s="3" t="inlineStr">
        <is>
          <t>usd</t>
        </is>
      </c>
      <c r="H2043" s="3" t="inlineStr">
        <is>
          <t>-6</t>
        </is>
      </c>
      <c r="I2043" s="3" t="n"/>
      <c r="J2043" s="3" t="inlineStr">
        <is>
          <t>https://www.sec.gov/Archives/edgar/data/794367/000079436720000040/m-0201202010xk.htm#d69440974e1871-wk-Fact-9FDB67E4E67557CC95D3741DAA7DA170</t>
        </is>
      </c>
      <c r="K2043" s="3" t="inlineStr">
        <is>
          <t>2020-03-30 00:00:00</t>
        </is>
      </c>
    </row>
    <row r="2044">
      <c r="B2044" s="3" t="inlineStr">
        <is>
          <t>FiniteLivedIntangibleAssetsAmortizationExpenseYearThree</t>
        </is>
      </c>
      <c r="C2044" s="3" t="inlineStr">
        <is>
          <t>2020-02-01</t>
        </is>
      </c>
      <c r="D2044" s="3" t="n"/>
      <c r="E2044" s="3" t="inlineStr">
        <is>
          <t>instant</t>
        </is>
      </c>
      <c r="F2044" s="3" t="inlineStr">
        <is>
          <t>2000000.0</t>
        </is>
      </c>
      <c r="G2044" s="3" t="inlineStr">
        <is>
          <t>usd</t>
        </is>
      </c>
      <c r="H2044" s="3" t="inlineStr">
        <is>
          <t>-6</t>
        </is>
      </c>
      <c r="I2044" s="3" t="n"/>
      <c r="J2044" s="3" t="inlineStr">
        <is>
          <t>https://www.sec.gov/Archives/edgar/data/794367/000079436720000040/m-0201202010xk.htm#d69440974e1910-wk-Fact-22EF0D81C2D1544E838B4D34F9FAEE51</t>
        </is>
      </c>
      <c r="K2044" s="3" t="inlineStr">
        <is>
          <t>2020-03-30 00:00:00</t>
        </is>
      </c>
    </row>
    <row r="2045">
      <c r="B2045" s="3" t="inlineStr">
        <is>
          <t>FiniteLivedIntangibleAssetsAmortizationExpenseYearFour</t>
        </is>
      </c>
      <c r="C2045" s="3" t="inlineStr">
        <is>
          <t>2020-02-01</t>
        </is>
      </c>
      <c r="D2045" s="3" t="n"/>
      <c r="E2045" s="3" t="inlineStr">
        <is>
          <t>instant</t>
        </is>
      </c>
      <c r="F2045" s="3" t="inlineStr">
        <is>
          <t>2000000.0</t>
        </is>
      </c>
      <c r="G2045" s="3" t="inlineStr">
        <is>
          <t>usd</t>
        </is>
      </c>
      <c r="H2045" s="3" t="inlineStr">
        <is>
          <t>-6</t>
        </is>
      </c>
      <c r="I2045" s="3" t="n"/>
      <c r="J2045" s="3" t="inlineStr">
        <is>
          <t>https://www.sec.gov/Archives/edgar/data/794367/000079436720000040/m-0201202010xk.htm#d69440974e1949-wk-Fact-A51D600FF8635409BB0F474206D20EAD</t>
        </is>
      </c>
      <c r="K2045" s="3" t="inlineStr">
        <is>
          <t>2020-03-30 00:00:00</t>
        </is>
      </c>
    </row>
    <row r="2046">
      <c r="B2046" s="3" t="inlineStr">
        <is>
          <t>FiniteLivedIntangibleAssetsAmortizationExpenseYearFive</t>
        </is>
      </c>
      <c r="C2046" s="3" t="inlineStr">
        <is>
          <t>2020-02-01</t>
        </is>
      </c>
      <c r="D2046" s="3" t="n"/>
      <c r="E2046" s="3" t="inlineStr">
        <is>
          <t>instant</t>
        </is>
      </c>
      <c r="F2046" s="3" t="inlineStr">
        <is>
          <t>2000000.0</t>
        </is>
      </c>
      <c r="G2046" s="3" t="inlineStr">
        <is>
          <t>usd</t>
        </is>
      </c>
      <c r="H2046" s="3" t="inlineStr">
        <is>
          <t>-6</t>
        </is>
      </c>
      <c r="I2046" s="3" t="n"/>
      <c r="J2046" s="3" t="inlineStr">
        <is>
          <t>https://www.sec.gov/Archives/edgar/data/794367/000079436720000040/m-0201202010xk.htm#d69440974e1988-wk-Fact-B903EBCDE3EA5A8A8DCD773BFE070933</t>
        </is>
      </c>
      <c r="K2046" s="3" t="inlineStr">
        <is>
          <t>2020-03-30 00:00:00</t>
        </is>
      </c>
    </row>
    <row r="2047">
      <c r="B2047" s="3" t="inlineStr">
        <is>
          <t>LongTermDebtMaturitiesRepaymentsOfPrincipalInNextTwelveMonths</t>
        </is>
      </c>
      <c r="C2047" s="3" t="inlineStr">
        <is>
          <t>2020-02-01</t>
        </is>
      </c>
      <c r="D2047" s="3" t="n"/>
      <c r="E2047" s="3" t="inlineStr">
        <is>
          <t>instant</t>
        </is>
      </c>
      <c r="F2047" s="3" t="inlineStr">
        <is>
          <t>453000000.0</t>
        </is>
      </c>
      <c r="G2047" s="3" t="inlineStr">
        <is>
          <t>usd</t>
        </is>
      </c>
      <c r="H2047" s="3" t="inlineStr">
        <is>
          <t>-6</t>
        </is>
      </c>
      <c r="I2047" s="3" t="n"/>
      <c r="J2047" s="3" t="inlineStr">
        <is>
          <t>https://www.sec.gov/Archives/edgar/data/794367/000079436720000040/m-0201202010xk.htm#d69445315e3138-wk-Fact-09414BFB5D895219B6122282368AECBC</t>
        </is>
      </c>
      <c r="K2047" s="3" t="inlineStr">
        <is>
          <t>2020-03-30 00:00:00</t>
        </is>
      </c>
    </row>
    <row r="2048">
      <c r="B2048" s="3" t="inlineStr">
        <is>
          <t>LongTermDebtMaturitiesRepaymentsOfPrincipalInYearTwo</t>
        </is>
      </c>
      <c r="C2048" s="3" t="inlineStr">
        <is>
          <t>2020-02-01</t>
        </is>
      </c>
      <c r="D2048" s="3" t="n"/>
      <c r="E2048" s="3" t="inlineStr">
        <is>
          <t>instant</t>
        </is>
      </c>
      <c r="F2048" s="3" t="n"/>
      <c r="G2048" s="3" t="inlineStr">
        <is>
          <t>usd</t>
        </is>
      </c>
      <c r="H2048" s="3" t="inlineStr">
        <is>
          <t>-6</t>
        </is>
      </c>
      <c r="I2048" s="3" t="n"/>
      <c r="J2048" s="3" t="inlineStr">
        <is>
          <t>https://www.sec.gov/Archives/edgar/data/794367/000079436720000040/m-0201202010xk.htm#d69445315e3153-wk-Fact-67169DC889185AC986D2A68FC72EF365</t>
        </is>
      </c>
      <c r="K2048" s="3" t="inlineStr">
        <is>
          <t>2020-03-30 00:00:00</t>
        </is>
      </c>
    </row>
    <row r="2049">
      <c r="B2049" s="3" t="inlineStr">
        <is>
          <t>LongTermDebtMaturitiesRepaymentsOfPrincipalInYearThree</t>
        </is>
      </c>
      <c r="C2049" s="3" t="inlineStr">
        <is>
          <t>2020-02-01</t>
        </is>
      </c>
      <c r="D2049" s="3" t="n"/>
      <c r="E2049" s="3" t="inlineStr">
        <is>
          <t>instant</t>
        </is>
      </c>
      <c r="F2049" s="3" t="inlineStr">
        <is>
          <t>850000000.0</t>
        </is>
      </c>
      <c r="G2049" s="3" t="inlineStr">
        <is>
          <t>usd</t>
        </is>
      </c>
      <c r="H2049" s="3" t="inlineStr">
        <is>
          <t>-6</t>
        </is>
      </c>
      <c r="I2049" s="3" t="n"/>
      <c r="J2049" s="3" t="inlineStr">
        <is>
          <t>https://www.sec.gov/Archives/edgar/data/794367/000079436720000040/m-0201202010xk.htm#d69445315e3173-wk-Fact-6D9FB1652EF655E98D37CFE18A12F4D8</t>
        </is>
      </c>
      <c r="K2049" s="3" t="inlineStr">
        <is>
          <t>2020-03-30 00:00:00</t>
        </is>
      </c>
    </row>
    <row r="2050">
      <c r="B2050" s="3" t="inlineStr">
        <is>
          <t>LongTermDebtMaturitiesRepaymentsOfPrincipalInYearFour</t>
        </is>
      </c>
      <c r="C2050" s="3" t="inlineStr">
        <is>
          <t>2020-02-01</t>
        </is>
      </c>
      <c r="D2050" s="3" t="n"/>
      <c r="E2050" s="3" t="inlineStr">
        <is>
          <t>instant</t>
        </is>
      </c>
      <c r="F2050" s="3" t="inlineStr">
        <is>
          <t>622000000.0</t>
        </is>
      </c>
      <c r="G2050" s="3" t="inlineStr">
        <is>
          <t>usd</t>
        </is>
      </c>
      <c r="H2050" s="3" t="inlineStr">
        <is>
          <t>-6</t>
        </is>
      </c>
      <c r="I2050" s="3" t="n"/>
      <c r="J2050" s="3" t="inlineStr">
        <is>
          <t>https://www.sec.gov/Archives/edgar/data/794367/000079436720000040/m-0201202010xk.htm#d69445315e3193-wk-Fact-D1C030CC9E675A449FA3CAC725B60176</t>
        </is>
      </c>
      <c r="K2050" s="3" t="inlineStr">
        <is>
          <t>2020-03-30 00:00:00</t>
        </is>
      </c>
    </row>
    <row r="2051">
      <c r="B2051" s="3" t="inlineStr">
        <is>
          <t>LongTermDebtMaturitiesRepaymentsOfPrincipalInYearFive</t>
        </is>
      </c>
      <c r="C2051" s="3" t="inlineStr">
        <is>
          <t>2020-02-01</t>
        </is>
      </c>
      <c r="D2051" s="3" t="n"/>
      <c r="E2051" s="3" t="inlineStr">
        <is>
          <t>instant</t>
        </is>
      </c>
      <c r="F2051" s="3" t="inlineStr">
        <is>
          <t>24000000.0</t>
        </is>
      </c>
      <c r="G2051" s="3" t="inlineStr">
        <is>
          <t>usd</t>
        </is>
      </c>
      <c r="H2051" s="3" t="inlineStr">
        <is>
          <t>-6</t>
        </is>
      </c>
      <c r="I2051" s="3" t="n"/>
      <c r="J2051" s="3" t="inlineStr">
        <is>
          <t>https://www.sec.gov/Archives/edgar/data/794367/000079436720000040/m-0201202010xk.htm#d69445315e3213-wk-Fact-395B3F73595756478171556C94EC3E14</t>
        </is>
      </c>
      <c r="K2051" s="3" t="inlineStr">
        <is>
          <t>2020-03-30 00:00:00</t>
        </is>
      </c>
    </row>
    <row r="2052">
      <c r="B2052" s="3" t="inlineStr">
        <is>
          <t>LongTermDebtMaturitiesRepaymentsOfPrincipalAfterYearFive</t>
        </is>
      </c>
      <c r="C2052" s="3" t="inlineStr">
        <is>
          <t>2020-02-01</t>
        </is>
      </c>
      <c r="D2052" s="3" t="n"/>
      <c r="E2052" s="3" t="inlineStr">
        <is>
          <t>instant</t>
        </is>
      </c>
      <c r="F2052" s="3" t="inlineStr">
        <is>
          <t>1658000000.0</t>
        </is>
      </c>
      <c r="G2052" s="3" t="inlineStr">
        <is>
          <t>usd</t>
        </is>
      </c>
      <c r="H2052" s="3" t="inlineStr">
        <is>
          <t>-6</t>
        </is>
      </c>
      <c r="I2052" s="3" t="n"/>
      <c r="J2052" s="3" t="inlineStr">
        <is>
          <t>https://www.sec.gov/Archives/edgar/data/794367/000079436720000040/m-0201202010xk.htm#d69445315e3233-wk-Fact-853FE55BD2A9574A80F533CB70DE8F2F</t>
        </is>
      </c>
      <c r="K2052" s="3" t="inlineStr">
        <is>
          <t>2020-03-30 00:00:00</t>
        </is>
      </c>
    </row>
    <row r="2053">
      <c r="B2053" s="3" t="inlineStr">
        <is>
          <t>LineOfCreditFacilityCurrentBorrowingCapacity</t>
        </is>
      </c>
      <c r="C2053" s="3" t="inlineStr">
        <is>
          <t>2020-02-01</t>
        </is>
      </c>
      <c r="D2053" s="3" t="n"/>
      <c r="E2053" s="3" t="inlineStr">
        <is>
          <t>instant</t>
        </is>
      </c>
      <c r="F2053" s="3" t="inlineStr">
        <is>
          <t>1500000000.0</t>
        </is>
      </c>
      <c r="G2053" s="3" t="inlineStr">
        <is>
          <t>usd</t>
        </is>
      </c>
      <c r="H2053" s="3" t="inlineStr">
        <is>
          <t>-6</t>
        </is>
      </c>
      <c r="I2053" s="3" t="n"/>
      <c r="J2053" s="3" t="inlineStr">
        <is>
          <t>https://www.sec.gov/Archives/edgar/data/794367/000079436720000040/m-0201202010xk.htm#d69445315e4649-wk-Fact-92B2AD17F4D10FA559BCDFA70C9C541C</t>
        </is>
      </c>
      <c r="K2053" s="3" t="inlineStr">
        <is>
          <t>2020-03-30 00:00:00</t>
        </is>
      </c>
    </row>
    <row r="2054">
      <c r="B2054" s="3" t="inlineStr">
        <is>
          <t>LineOfCreditFacilityMaximumBorrowingCapacity</t>
        </is>
      </c>
      <c r="C2054" s="3" t="inlineStr">
        <is>
          <t>2020-02-01</t>
        </is>
      </c>
      <c r="D2054" s="3" t="n"/>
      <c r="E2054" s="3" t="inlineStr">
        <is>
          <t>instant</t>
        </is>
      </c>
      <c r="F2054" s="3" t="inlineStr">
        <is>
          <t>1750000000.0</t>
        </is>
      </c>
      <c r="G2054" s="3" t="inlineStr">
        <is>
          <t>usd</t>
        </is>
      </c>
      <c r="H2054" s="3" t="inlineStr">
        <is>
          <t>-6</t>
        </is>
      </c>
      <c r="I2054" s="3" t="n"/>
      <c r="J2054" s="3" t="inlineStr">
        <is>
          <t>https://www.sec.gov/Archives/edgar/data/794367/000079436720000040/m-0201202010xk.htm#d69445315e4653-wk-Fact-1A1B96698270F2D1E38EDFA77ABAA3AE</t>
        </is>
      </c>
      <c r="K2054" s="3" t="inlineStr">
        <is>
          <t>2020-03-30 00:00:00</t>
        </is>
      </c>
    </row>
    <row r="2055">
      <c r="B2055" s="3" t="inlineStr">
        <is>
          <t>LettersOfCreditOutstandingAmount</t>
        </is>
      </c>
      <c r="C2055" s="3" t="inlineStr">
        <is>
          <t>2020-02-01</t>
        </is>
      </c>
      <c r="D2055" s="3" t="n"/>
      <c r="E2055" s="3" t="inlineStr">
        <is>
          <t>instant</t>
        </is>
      </c>
      <c r="F2055" s="3" t="n"/>
      <c r="G2055" s="3" t="inlineStr">
        <is>
          <t>usd</t>
        </is>
      </c>
      <c r="H2055" s="3" t="inlineStr">
        <is>
          <t>INF</t>
        </is>
      </c>
      <c r="I2055" s="3" t="n"/>
      <c r="J2055" s="3" t="inlineStr">
        <is>
          <t>https://www.sec.gov/Archives/edgar/data/794367/000079436720000040/m-0201202010xk.htm#d69445315e4685-wk-Fact-A130A4AE9183536A85653501F6519ABC</t>
        </is>
      </c>
      <c r="K2055" s="3" t="inlineStr">
        <is>
          <t>2020-03-30 00:00:00</t>
        </is>
      </c>
    </row>
    <row r="2056">
      <c r="B2056" s="3" t="inlineStr">
        <is>
          <t>CommercialPaperFacilityMaximumBorrowingCapacity</t>
        </is>
      </c>
      <c r="C2056" s="3" t="inlineStr">
        <is>
          <t>2020-02-01</t>
        </is>
      </c>
      <c r="D2056" s="3" t="n"/>
      <c r="E2056" s="3" t="inlineStr">
        <is>
          <t>instant</t>
        </is>
      </c>
      <c r="F2056" s="3" t="inlineStr">
        <is>
          <t>1500000000.0</t>
        </is>
      </c>
      <c r="G2056" s="3" t="inlineStr">
        <is>
          <t>usd</t>
        </is>
      </c>
      <c r="H2056" s="3" t="inlineStr">
        <is>
          <t>-6</t>
        </is>
      </c>
      <c r="I2056" s="3" t="n"/>
      <c r="J2056" s="3" t="inlineStr">
        <is>
          <t>https://www.sec.gov/Archives/edgar/data/794367/000079436720000040/m-0201202010xk.htm#d69445315e4747-wk-Fact-D74629722A135181ACE2FAE50D4D646F</t>
        </is>
      </c>
      <c r="K2056" s="3" t="inlineStr">
        <is>
          <t>2020-03-30 00:00:00</t>
        </is>
      </c>
    </row>
    <row r="2057">
      <c r="B2057" s="3" t="inlineStr">
        <is>
          <t>AccountsPayableOtherCurrent</t>
        </is>
      </c>
      <c r="C2057" s="3" t="inlineStr">
        <is>
          <t>2020-02-01</t>
        </is>
      </c>
      <c r="D2057" s="3" t="n"/>
      <c r="E2057" s="3" t="inlineStr">
        <is>
          <t>instant</t>
        </is>
      </c>
      <c r="F2057" s="3" t="inlineStr">
        <is>
          <t>977000000.0</t>
        </is>
      </c>
      <c r="G2057" s="3" t="inlineStr">
        <is>
          <t>usd</t>
        </is>
      </c>
      <c r="H2057" s="3" t="inlineStr">
        <is>
          <t>-6</t>
        </is>
      </c>
      <c r="I2057" s="3" t="n"/>
      <c r="J2057" s="3" t="inlineStr">
        <is>
          <t>https://www.sec.gov/Archives/edgar/data/794367/000079436720000040/m-0201202010xk.htm#d69446560e794-wk-Fact-7EE32AB65A8150C388D5C82E68F730DA</t>
        </is>
      </c>
      <c r="K2057" s="3" t="inlineStr">
        <is>
          <t>2020-03-30 00:00:00</t>
        </is>
      </c>
    </row>
    <row r="2058">
      <c r="B2058" s="3" t="inlineStr">
        <is>
          <t>OtherLiabilitiesCurrent</t>
        </is>
      </c>
      <c r="C2058" s="3" t="inlineStr">
        <is>
          <t>2020-02-01</t>
        </is>
      </c>
      <c r="D2058" s="3" t="n"/>
      <c r="E2058" s="3" t="inlineStr">
        <is>
          <t>instant</t>
        </is>
      </c>
      <c r="F2058" s="3" t="inlineStr">
        <is>
          <t>213000000.0</t>
        </is>
      </c>
      <c r="G2058" s="3" t="inlineStr">
        <is>
          <t>usd</t>
        </is>
      </c>
      <c r="H2058" s="3" t="inlineStr">
        <is>
          <t>-6</t>
        </is>
      </c>
      <c r="I2058" s="3" t="n"/>
      <c r="J2058" s="3" t="inlineStr">
        <is>
          <t>https://www.sec.gov/Archives/edgar/data/794367/000079436720000040/m-0201202010xk.htm#d69446560e908-wk-Fact-109F50F2D1F0551C826122FEB76478F1</t>
        </is>
      </c>
      <c r="K2058" s="3" t="inlineStr">
        <is>
          <t>2020-03-30 00:00:00</t>
        </is>
      </c>
    </row>
    <row r="2059">
      <c r="B2059" s="3" t="inlineStr">
        <is>
          <t>SaleLeasebackTransactionDeferredGainGross</t>
        </is>
      </c>
      <c r="C2059" s="3" t="inlineStr">
        <is>
          <t>2020-02-01</t>
        </is>
      </c>
      <c r="D2059" s="3" t="n"/>
      <c r="E2059" s="3" t="inlineStr">
        <is>
          <t>instant</t>
        </is>
      </c>
      <c r="F2059" s="3" t="n"/>
      <c r="G2059" s="3" t="inlineStr">
        <is>
          <t>usd</t>
        </is>
      </c>
      <c r="H2059" s="3" t="inlineStr">
        <is>
          <t>-6</t>
        </is>
      </c>
      <c r="I2059" s="3" t="n"/>
      <c r="J2059" s="3" t="inlineStr">
        <is>
          <t>https://www.sec.gov/Archives/edgar/data/794367/000079436720000040/m-0201202010xk.htm#d69446560e1182-wk-Fact-C698DC840B85527E8A73F69B9035927D</t>
        </is>
      </c>
      <c r="K2059" s="3" t="inlineStr">
        <is>
          <t>2020-03-30 00:00:00</t>
        </is>
      </c>
    </row>
    <row r="2060">
      <c r="B2060" s="3" t="inlineStr">
        <is>
          <t>DeferredTaxAssetsOperatingLossCarryforwardsDomestic</t>
        </is>
      </c>
      <c r="C2060" s="3" t="inlineStr">
        <is>
          <t>2020-02-01</t>
        </is>
      </c>
      <c r="D2060" s="3" t="n"/>
      <c r="E2060" s="3" t="inlineStr">
        <is>
          <t>instant</t>
        </is>
      </c>
      <c r="F2060" s="3" t="n"/>
      <c r="G2060" s="3" t="inlineStr">
        <is>
          <t>usd</t>
        </is>
      </c>
      <c r="H2060" s="3" t="inlineStr">
        <is>
          <t>-6</t>
        </is>
      </c>
      <c r="I2060" s="3" t="n"/>
      <c r="J2060" s="3" t="inlineStr">
        <is>
          <t>https://www.sec.gov/Archives/edgar/data/794367/000079436720000040/m-0201202010xk.htm#d69450898e3401-wk-Fact-69B6B4C7C8DA5117845159CB6E6F310F</t>
        </is>
      </c>
      <c r="K2060" s="3" t="inlineStr">
        <is>
          <t>2020-03-30 00:00:00</t>
        </is>
      </c>
    </row>
    <row r="2061">
      <c r="B2061" s="3" t="inlineStr">
        <is>
          <t>OperatingLossCarryforwards</t>
        </is>
      </c>
      <c r="C2061" s="3" t="inlineStr">
        <is>
          <t>2020-02-01</t>
        </is>
      </c>
      <c r="D2061" s="3" t="n"/>
      <c r="E2061" s="3" t="inlineStr">
        <is>
          <t>instant</t>
        </is>
      </c>
      <c r="F2061" s="3" t="inlineStr">
        <is>
          <t>218000000.0</t>
        </is>
      </c>
      <c r="G2061" s="3" t="inlineStr">
        <is>
          <t>usd</t>
        </is>
      </c>
      <c r="H2061" s="3" t="inlineStr">
        <is>
          <t>-6</t>
        </is>
      </c>
      <c r="I2061" s="3" t="n"/>
      <c r="J2061" s="3" t="inlineStr">
        <is>
          <t>https://www.sec.gov/Archives/edgar/data/794367/000079436720000040/m-0201202010xk.htm#d69450898e3405-wk-Fact-5D1AC2B861A15ED8A3C605B726A77B11</t>
        </is>
      </c>
      <c r="K2061" s="3" t="inlineStr">
        <is>
          <t>2020-03-30 00:00:00</t>
        </is>
      </c>
    </row>
    <row r="2062">
      <c r="B2062" s="3" t="inlineStr">
        <is>
          <t>TaxCreditCarryforwardAmount</t>
        </is>
      </c>
      <c r="C2062" s="3" t="inlineStr">
        <is>
          <t>2020-02-01</t>
        </is>
      </c>
      <c r="D2062" s="3" t="n"/>
      <c r="E2062" s="3" t="inlineStr">
        <is>
          <t>instant</t>
        </is>
      </c>
      <c r="F2062" s="3" t="inlineStr">
        <is>
          <t>9000000.0</t>
        </is>
      </c>
      <c r="G2062" s="3" t="inlineStr">
        <is>
          <t>usd</t>
        </is>
      </c>
      <c r="H2062" s="3" t="inlineStr">
        <is>
          <t>-6</t>
        </is>
      </c>
      <c r="I2062" s="3" t="n"/>
      <c r="J2062" s="3" t="inlineStr">
        <is>
          <t>https://www.sec.gov/Archives/edgar/data/794367/000079436720000040/m-0201202010xk.htm#d69450898e3409-wk-Fact-951F3BA77E605B1C8244D623B1759F12</t>
        </is>
      </c>
      <c r="K2062" s="3" t="inlineStr">
        <is>
          <t>2020-03-30 00:00:00</t>
        </is>
      </c>
    </row>
    <row r="2063">
      <c r="B2063" s="3" t="inlineStr">
        <is>
          <t>ShareBasedCompensationArrangementByShareBasedPaymentAwardNumberOfSharesAvailableForGrant</t>
        </is>
      </c>
      <c r="C2063" s="3" t="inlineStr">
        <is>
          <t>2020-02-01</t>
        </is>
      </c>
      <c r="D2063" s="3" t="n"/>
      <c r="E2063" s="3" t="inlineStr">
        <is>
          <t>instant</t>
        </is>
      </c>
      <c r="F2063" s="3" t="inlineStr">
        <is>
          <t>17000000.0</t>
        </is>
      </c>
      <c r="G2063" s="3" t="inlineStr">
        <is>
          <t>shares</t>
        </is>
      </c>
      <c r="H2063" s="3" t="inlineStr">
        <is>
          <t>-6</t>
        </is>
      </c>
      <c r="I2063" s="3" t="n"/>
      <c r="J2063" s="3" t="inlineStr">
        <is>
          <t>https://www.sec.gov/Archives/edgar/data/794367/000079436720000040/m-0201202010xk.htm#d69467740e682-wk-Fact-E3DB5C1CC3C05FA9A28B2CFB4D291DDE</t>
        </is>
      </c>
      <c r="K2063" s="3" t="inlineStr">
        <is>
          <t>2020-03-30 00:00:00</t>
        </is>
      </c>
    </row>
    <row r="2064">
      <c r="B2064" s="3" t="inlineStr">
        <is>
          <t>ShareBasedCompensationArrangementByShareBasedPaymentAwardOptionsExercisableNumber</t>
        </is>
      </c>
      <c r="C2064" s="3" t="inlineStr">
        <is>
          <t>2020-02-01</t>
        </is>
      </c>
      <c r="D2064" s="3" t="n"/>
      <c r="E2064" s="3" t="inlineStr">
        <is>
          <t>instant</t>
        </is>
      </c>
      <c r="F2064" s="3" t="inlineStr">
        <is>
          <t>14258000.0</t>
        </is>
      </c>
      <c r="G2064" s="3" t="inlineStr">
        <is>
          <t>shares</t>
        </is>
      </c>
      <c r="H2064" s="3" t="inlineStr">
        <is>
          <t>-3</t>
        </is>
      </c>
      <c r="I2064" s="3" t="n"/>
      <c r="J2064" s="3" t="inlineStr">
        <is>
          <t>https://www.sec.gov/Archives/edgar/data/794367/000079436720000040/m-0201202010xk.htm#d69467740e2021-wk-Fact-B13311BD9DD05226881FD5BD5E63E4A9</t>
        </is>
      </c>
      <c r="K2064" s="3" t="inlineStr">
        <is>
          <t>2020-03-30 00:00:00</t>
        </is>
      </c>
    </row>
    <row r="2065">
      <c r="B2065" s="3" t="inlineStr">
        <is>
          <t>ShareBasedCompensationArrangementByShareBasedPaymentAwardOptionsExercisableWeightedAverageExercisePrice</t>
        </is>
      </c>
      <c r="C2065" s="3" t="inlineStr">
        <is>
          <t>2020-02-01</t>
        </is>
      </c>
      <c r="D2065" s="3" t="n"/>
      <c r="E2065" s="3" t="inlineStr">
        <is>
          <t>instant</t>
        </is>
      </c>
      <c r="F2065" s="3" t="inlineStr">
        <is>
          <t>42.97</t>
        </is>
      </c>
      <c r="G2065" s="3" t="inlineStr">
        <is>
          <t>usdPerShare</t>
        </is>
      </c>
      <c r="H2065" s="3" t="inlineStr">
        <is>
          <t>2</t>
        </is>
      </c>
      <c r="I2065" s="3" t="n"/>
      <c r="J2065" s="3" t="inlineStr">
        <is>
          <t>https://www.sec.gov/Archives/edgar/data/794367/000079436720000040/m-0201202010xk.htm#d69467740e2040-wk-Fact-448510C793FE58E1AAEF4D7EC2206B4E</t>
        </is>
      </c>
      <c r="K2065" s="3" t="inlineStr">
        <is>
          <t>2020-03-30 00:00:00</t>
        </is>
      </c>
    </row>
    <row r="2066">
      <c r="B2066" s="3" t="inlineStr">
        <is>
          <t>SharebasedCompensationArrangementBySharebasedPaymentAwardOptionsExercisableIntrinsicValue1</t>
        </is>
      </c>
      <c r="C2066" s="3" t="inlineStr">
        <is>
          <t>2020-02-01</t>
        </is>
      </c>
      <c r="D2066" s="3" t="n"/>
      <c r="E2066" s="3" t="inlineStr">
        <is>
          <t>instant</t>
        </is>
      </c>
      <c r="F2066" s="3" t="n"/>
      <c r="G2066" s="3" t="inlineStr">
        <is>
          <t>usd</t>
        </is>
      </c>
      <c r="H2066" s="3" t="inlineStr">
        <is>
          <t>-6</t>
        </is>
      </c>
      <c r="I2066" s="3" t="n"/>
      <c r="J2066" s="3" t="inlineStr">
        <is>
          <t>https://www.sec.gov/Archives/edgar/data/794367/000079436720000040/m-0201202010xk.htm#d69467740e2070-wk-Fact-F54FE0C35D5756388BCB5D8EA36FC87C</t>
        </is>
      </c>
      <c r="K2066" s="3" t="inlineStr">
        <is>
          <t>2020-03-30 00:00:00</t>
        </is>
      </c>
    </row>
    <row r="2067">
      <c r="B2067" s="3" t="inlineStr">
        <is>
          <t>ShareBasedCompensationArrangementByShareBasedPaymentAwardOptionsVestedAndExpectedToVestExercisableNumber</t>
        </is>
      </c>
      <c r="C2067" s="3" t="inlineStr">
        <is>
          <t>2020-02-01</t>
        </is>
      </c>
      <c r="D2067" s="3" t="n"/>
      <c r="E2067" s="3" t="inlineStr">
        <is>
          <t>instant</t>
        </is>
      </c>
      <c r="F2067" s="3" t="inlineStr">
        <is>
          <t>3133000.0</t>
        </is>
      </c>
      <c r="G2067" s="3" t="inlineStr">
        <is>
          <t>shares</t>
        </is>
      </c>
      <c r="H2067" s="3" t="inlineStr">
        <is>
          <t>-3</t>
        </is>
      </c>
      <c r="I2067" s="3" t="n"/>
      <c r="J2067" s="3" t="inlineStr">
        <is>
          <t>https://www.sec.gov/Archives/edgar/data/794367/000079436720000040/m-0201202010xk.htm#d69467740e2085-wk-Fact-F02271227D5D5DAF961F7EED76E54FAE</t>
        </is>
      </c>
      <c r="K2067" s="3" t="inlineStr">
        <is>
          <t>2020-03-30 00:00:00</t>
        </is>
      </c>
    </row>
    <row r="2068">
      <c r="B2068" s="3" t="inlineStr">
        <is>
          <t>ShareBasedCompensationArrangementByShareBasedPaymentAwardOptionsVestedAndExpectedToVestOutstandingWeightedAverageExercisePrice</t>
        </is>
      </c>
      <c r="C2068" s="3" t="inlineStr">
        <is>
          <t>2020-02-01</t>
        </is>
      </c>
      <c r="D2068" s="3" t="n"/>
      <c r="E2068" s="3" t="inlineStr">
        <is>
          <t>instant</t>
        </is>
      </c>
      <c r="F2068" s="3" t="inlineStr">
        <is>
          <t>29.2</t>
        </is>
      </c>
      <c r="G2068" s="3" t="inlineStr">
        <is>
          <t>usdPerShare</t>
        </is>
      </c>
      <c r="H2068" s="3" t="inlineStr">
        <is>
          <t>2</t>
        </is>
      </c>
      <c r="I2068" s="3" t="n"/>
      <c r="J2068" s="3" t="inlineStr">
        <is>
          <t>https://www.sec.gov/Archives/edgar/data/794367/000079436720000040/m-0201202010xk.htm#d69467740e2104-wk-Fact-0DAF36552BB05DBCADE7620F1F92039E</t>
        </is>
      </c>
      <c r="K2068" s="3" t="inlineStr">
        <is>
          <t>2020-03-30 00:00:00</t>
        </is>
      </c>
    </row>
    <row r="2069">
      <c r="B2069" s="3" t="inlineStr">
        <is>
          <t>ShareBasedCompensationArrangementByShareBasedPaymentAwardOptionsVestedAndExpectedToVestOutstandingAggregateIntrinsicValue</t>
        </is>
      </c>
      <c r="C2069" s="3" t="inlineStr">
        <is>
          <t>2020-02-01</t>
        </is>
      </c>
      <c r="D2069" s="3" t="n"/>
      <c r="E2069" s="3" t="inlineStr">
        <is>
          <t>instant</t>
        </is>
      </c>
      <c r="F2069" s="3" t="n"/>
      <c r="G2069" s="3" t="inlineStr">
        <is>
          <t>usd</t>
        </is>
      </c>
      <c r="H2069" s="3" t="inlineStr">
        <is>
          <t>-6</t>
        </is>
      </c>
      <c r="I2069" s="3" t="n"/>
      <c r="J2069" s="3" t="inlineStr">
        <is>
          <t>https://www.sec.gov/Archives/edgar/data/794367/000079436720000040/m-0201202010xk.htm#d69467740e2134-wk-Fact-53F2E28268805CFC91D3F8D6D4E25563</t>
        </is>
      </c>
      <c r="K2069" s="3" t="inlineStr">
        <is>
          <t>2020-03-30 00:00:00</t>
        </is>
      </c>
    </row>
    <row r="2070">
      <c r="B2070" s="3" t="inlineStr">
        <is>
          <t>PreferredStockSharesAuthorized</t>
        </is>
      </c>
      <c r="C2070" s="3" t="inlineStr">
        <is>
          <t>2020-02-01</t>
        </is>
      </c>
      <c r="D2070" s="3" t="n"/>
      <c r="E2070" s="3" t="inlineStr">
        <is>
          <t>instant</t>
        </is>
      </c>
      <c r="F2070" s="3" t="inlineStr">
        <is>
          <t>125000000.0</t>
        </is>
      </c>
      <c r="G2070" s="3" t="inlineStr">
        <is>
          <t>shares</t>
        </is>
      </c>
      <c r="H2070" s="3" t="inlineStr">
        <is>
          <t>-6</t>
        </is>
      </c>
      <c r="I2070" s="3" t="n"/>
      <c r="J2070" s="3" t="inlineStr">
        <is>
          <t>https://www.sec.gov/Archives/edgar/data/794367/000079436720000040/m-0201202010xk.htm#d69469552e672-wk-Fact-69481E5AAB7452628189965AEAB8BA89</t>
        </is>
      </c>
      <c r="K2070" s="3" t="inlineStr">
        <is>
          <t>2020-03-30 00:00:00</t>
        </is>
      </c>
    </row>
    <row r="2071">
      <c r="B2071" s="3" t="inlineStr">
        <is>
          <t>PreferredStockParOrStatedValuePerShare</t>
        </is>
      </c>
      <c r="C2071" s="3" t="inlineStr">
        <is>
          <t>2020-02-01</t>
        </is>
      </c>
      <c r="D2071" s="3" t="n"/>
      <c r="E2071" s="3" t="inlineStr">
        <is>
          <t>instant</t>
        </is>
      </c>
      <c r="F2071" s="3" t="inlineStr">
        <is>
          <t>0.01</t>
        </is>
      </c>
      <c r="G2071" s="3" t="inlineStr">
        <is>
          <t>usdPerShare</t>
        </is>
      </c>
      <c r="H2071" s="3" t="inlineStr">
        <is>
          <t>2</t>
        </is>
      </c>
      <c r="I2071" s="3" t="n"/>
      <c r="J2071" s="3" t="inlineStr">
        <is>
          <t>https://www.sec.gov/Archives/edgar/data/794367/000079436720000040/m-0201202010xk.htm#d69469552e676-wk-Fact-72C75D215034580D8E638441B2EB6A8B</t>
        </is>
      </c>
      <c r="K2071" s="3" t="inlineStr">
        <is>
          <t>2020-03-30 00:00:00</t>
        </is>
      </c>
    </row>
    <row r="2072">
      <c r="B2072" s="3" t="inlineStr">
        <is>
          <t>PreferredStockSharesIssued</t>
        </is>
      </c>
      <c r="C2072" s="3" t="inlineStr">
        <is>
          <t>2020-02-01</t>
        </is>
      </c>
      <c r="D2072" s="3" t="n"/>
      <c r="E2072" s="3" t="inlineStr">
        <is>
          <t>instant</t>
        </is>
      </c>
      <c r="F2072" s="3" t="n"/>
      <c r="G2072" s="3" t="inlineStr">
        <is>
          <t>shares</t>
        </is>
      </c>
      <c r="H2072" s="3" t="inlineStr">
        <is>
          <t>-6</t>
        </is>
      </c>
      <c r="I2072" s="3" t="n"/>
      <c r="J2072" s="3" t="inlineStr">
        <is>
          <t>https://www.sec.gov/Archives/edgar/data/794367/000079436720000040/m-0201202010xk.htm#d69469552e680-wk-Fact-CA457C562405567C8B21AE63DC91032A</t>
        </is>
      </c>
      <c r="K2072" s="3" t="inlineStr">
        <is>
          <t>2020-03-30 00:00:00</t>
        </is>
      </c>
    </row>
    <row r="2073">
      <c r="B2073" s="3" t="inlineStr">
        <is>
          <t>CommonStockSharesAuthorized</t>
        </is>
      </c>
      <c r="C2073" s="3" t="inlineStr">
        <is>
          <t>2020-02-01</t>
        </is>
      </c>
      <c r="D2073" s="3" t="n"/>
      <c r="E2073" s="3" t="inlineStr">
        <is>
          <t>instant</t>
        </is>
      </c>
      <c r="F2073" s="3" t="inlineStr">
        <is>
          <t>1000000000.0</t>
        </is>
      </c>
      <c r="G2073" s="3" t="inlineStr">
        <is>
          <t>shares</t>
        </is>
      </c>
      <c r="H2073" s="3" t="inlineStr">
        <is>
          <t>-3</t>
        </is>
      </c>
      <c r="I2073" s="3" t="n"/>
      <c r="J2073" s="3" t="inlineStr">
        <is>
          <t>https://www.sec.gov/Archives/edgar/data/794367/000079436720000040/m-0201202010xk.htm#d69469552e684-wk-Fact-B89DB20B967157459BD26C874A951FF4</t>
        </is>
      </c>
      <c r="K2073" s="3" t="inlineStr">
        <is>
          <t>2020-03-30 00:00:00</t>
        </is>
      </c>
    </row>
    <row r="2074">
      <c r="B2074" s="3" t="inlineStr">
        <is>
          <t>CommonStockParOrStatedValuePerShare</t>
        </is>
      </c>
      <c r="C2074" s="3" t="inlineStr">
        <is>
          <t>2020-02-01</t>
        </is>
      </c>
      <c r="D2074" s="3" t="n"/>
      <c r="E2074" s="3" t="inlineStr">
        <is>
          <t>instant</t>
        </is>
      </c>
      <c r="F2074" s="3" t="inlineStr">
        <is>
          <t>0.01</t>
        </is>
      </c>
      <c r="G2074" s="3" t="inlineStr">
        <is>
          <t>usdPerShare</t>
        </is>
      </c>
      <c r="H2074" s="3" t="inlineStr">
        <is>
          <t>2</t>
        </is>
      </c>
      <c r="I2074" s="3" t="n"/>
      <c r="J2074" s="3" t="inlineStr">
        <is>
          <t>https://www.sec.gov/Archives/edgar/data/794367/000079436720000040/m-0201202010xk.htm#d69469552e688-wk-Fact-ABD498A192BA50E091DA2B834D6488D8</t>
        </is>
      </c>
      <c r="K2074" s="3" t="inlineStr">
        <is>
          <t>2020-03-30 00:00:00</t>
        </is>
      </c>
    </row>
    <row r="2075">
      <c r="B2075" s="3" t="inlineStr">
        <is>
          <t>StockRepurchaseProgramAuthorizedAmount1</t>
        </is>
      </c>
      <c r="C2075" s="3" t="inlineStr">
        <is>
          <t>2020-02-01</t>
        </is>
      </c>
      <c r="D2075" s="3" t="n"/>
      <c r="E2075" s="3" t="inlineStr">
        <is>
          <t>instant</t>
        </is>
      </c>
      <c r="F2075" s="3" t="inlineStr">
        <is>
          <t>18000000000.0</t>
        </is>
      </c>
      <c r="G2075" s="3" t="inlineStr">
        <is>
          <t>usd</t>
        </is>
      </c>
      <c r="H2075" s="3" t="inlineStr">
        <is>
          <t>-6</t>
        </is>
      </c>
      <c r="I2075" s="3" t="n"/>
      <c r="J2075" s="3" t="inlineStr">
        <is>
          <t>https://www.sec.gov/Archives/edgar/data/794367/000079436720000040/m-0201202010xk.htm#d69469552e728-wk-Fact-E4F19D5D0D1755E086544DE589BDE52D</t>
        </is>
      </c>
      <c r="K2075" s="3" t="inlineStr">
        <is>
          <t>2020-03-30 00:00:00</t>
        </is>
      </c>
    </row>
    <row r="2076">
      <c r="B2076" s="3" t="inlineStr">
        <is>
          <t>StockRepurchaseProgramRemainingAuthorizedRepurchaseAmount1</t>
        </is>
      </c>
      <c r="C2076" s="3" t="inlineStr">
        <is>
          <t>2020-02-01</t>
        </is>
      </c>
      <c r="D2076" s="3" t="n"/>
      <c r="E2076" s="3" t="inlineStr">
        <is>
          <t>instant</t>
        </is>
      </c>
      <c r="F2076" s="3" t="inlineStr">
        <is>
          <t>1716000000.0</t>
        </is>
      </c>
      <c r="G2076" s="3" t="inlineStr">
        <is>
          <t>usd</t>
        </is>
      </c>
      <c r="H2076" s="3" t="inlineStr">
        <is>
          <t>-6</t>
        </is>
      </c>
      <c r="I2076" s="3" t="n"/>
      <c r="J2076" s="3" t="inlineStr">
        <is>
          <t>https://www.sec.gov/Archives/edgar/data/794367/000079436720000040/m-0201202010xk.htm#d69469552e740-wk-Fact-C0BF5294E78F531BA2BBDB3BD2D4AB09</t>
        </is>
      </c>
      <c r="K2076" s="3" t="inlineStr">
        <is>
          <t>2020-03-30 00:00:00</t>
        </is>
      </c>
    </row>
    <row r="2077">
      <c r="B2077" s="3" t="inlineStr">
        <is>
          <t>DeferredTaxAssetsLiabilitiesNet</t>
        </is>
      </c>
      <c r="C2077" s="3" t="inlineStr">
        <is>
          <t>2020-02-01</t>
        </is>
      </c>
      <c r="D2077" s="3" t="n"/>
      <c r="E2077" s="3" t="inlineStr">
        <is>
          <t>instant</t>
        </is>
      </c>
      <c r="F2077" s="3" t="n"/>
      <c r="G2077" s="3" t="inlineStr">
        <is>
          <t>usd</t>
        </is>
      </c>
      <c r="H2077" s="3" t="inlineStr">
        <is>
          <t>-6</t>
        </is>
      </c>
      <c r="I2077" s="3" t="n"/>
      <c r="J2077" s="3" t="inlineStr">
        <is>
          <t>https://www.sec.gov/Archives/edgar/data/794367/000079436720000040/m-0201202010xk.htm#d69514878e9459-wk-Fact-50EA70F6EADF50C79A2F1299B0D6A08C</t>
        </is>
      </c>
      <c r="K2077" s="3" t="inlineStr">
        <is>
          <t>2020-03-30 00:00:00</t>
        </is>
      </c>
    </row>
    <row r="2078">
      <c r="B2078" s="3" t="inlineStr">
        <is>
          <t>AccountsPayableAndAccruedLiabilitiesCurrent</t>
        </is>
      </c>
      <c r="C2078" s="3" t="inlineStr">
        <is>
          <t>2020-02-01</t>
        </is>
      </c>
      <c r="D2078" s="3" t="n"/>
      <c r="E2078" s="3" t="inlineStr">
        <is>
          <t>instant</t>
        </is>
      </c>
      <c r="F2078" s="3" t="inlineStr">
        <is>
          <t>3448000000.0</t>
        </is>
      </c>
      <c r="G2078" s="3" t="inlineStr">
        <is>
          <t>usd</t>
        </is>
      </c>
      <c r="H2078" s="3" t="inlineStr">
        <is>
          <t>-6</t>
        </is>
      </c>
      <c r="I2078" s="3" t="n"/>
      <c r="J2078" s="3" t="inlineStr">
        <is>
          <t>https://www.sec.gov/Archives/edgar/data/794367/000079436720000040/m-0201202010xk.htm#d69514878e10248-wk-Fact-8DD811A1A9A35073BD79150CA81D17B4</t>
        </is>
      </c>
      <c r="K2078" s="3" t="inlineStr">
        <is>
          <t>2020-03-30 00:00:00</t>
        </is>
      </c>
    </row>
    <row r="2079">
      <c r="B2079" s="3" t="inlineStr">
        <is>
          <t>DeferredTaxLiabilitiesNoncurrent</t>
        </is>
      </c>
      <c r="C2079" s="3" t="inlineStr">
        <is>
          <t>2020-02-01</t>
        </is>
      </c>
      <c r="D2079" s="3" t="n"/>
      <c r="E2079" s="3" t="inlineStr">
        <is>
          <t>instant</t>
        </is>
      </c>
      <c r="F2079" s="3" t="inlineStr">
        <is>
          <t>1169000000.0</t>
        </is>
      </c>
      <c r="G2079" s="3" t="inlineStr">
        <is>
          <t>usd</t>
        </is>
      </c>
      <c r="H2079" s="3" t="inlineStr">
        <is>
          <t>-6</t>
        </is>
      </c>
      <c r="I2079" s="3" t="n"/>
      <c r="J2079" s="3" t="inlineStr">
        <is>
          <t>https://www.sec.gov/Archives/edgar/data/794367/000079436720000040/m-0201202010xk.htm#d69514878e10833-wk-Fact-0DC7880135535B9BA5F86770E1BD1A1E</t>
        </is>
      </c>
      <c r="K2079" s="3" t="inlineStr">
        <is>
          <t>2020-03-30 00:00:00</t>
        </is>
      </c>
    </row>
    <row r="2080">
      <c r="B2080" s="3" t="inlineStr">
        <is>
          <t>MinorityInterest</t>
        </is>
      </c>
      <c r="C2080" s="3" t="inlineStr">
        <is>
          <t>2020-02-01</t>
        </is>
      </c>
      <c r="D2080" s="3" t="n"/>
      <c r="E2080" s="3" t="inlineStr">
        <is>
          <t>instant</t>
        </is>
      </c>
      <c r="F2080" s="3" t="n"/>
      <c r="G2080" s="3" t="inlineStr">
        <is>
          <t>usd</t>
        </is>
      </c>
      <c r="H2080" s="3" t="inlineStr">
        <is>
          <t>-6</t>
        </is>
      </c>
      <c r="I2080" s="3" t="n"/>
      <c r="J2080" s="3" t="inlineStr">
        <is>
          <t>https://www.sec.gov/Archives/edgar/data/794367/000079436720000040/m-0201202010xk.htm#d69514878e11225-wk-Fact-05FBCB794E1C5AE8BB3CB420CA20E09F</t>
        </is>
      </c>
      <c r="K2080" s="3" t="inlineStr">
        <is>
          <t>2020-03-30 00:00:00</t>
        </is>
      </c>
    </row>
    <row r="2081">
      <c r="B2081" s="3" t="inlineStr">
        <is>
          <t>DeferredTaxAssetsLiabilitiesNet</t>
        </is>
      </c>
      <c r="C2081" s="3" t="inlineStr">
        <is>
          <t>2020-02-01</t>
        </is>
      </c>
      <c r="D2081" s="3" t="n"/>
      <c r="E2081" s="3" t="inlineStr">
        <is>
          <t>instant</t>
        </is>
      </c>
      <c r="F2081" s="3" t="n"/>
      <c r="G2081" s="3" t="inlineStr">
        <is>
          <t>usd</t>
        </is>
      </c>
      <c r="H2081" s="3" t="inlineStr">
        <is>
          <t>-6</t>
        </is>
      </c>
      <c r="I2081" s="3" t="inlineStr">
        <is>
          <t>srt:NonGuarantorSubsidiariesMember</t>
        </is>
      </c>
      <c r="J2081" s="3" t="inlineStr">
        <is>
          <t>https://www.sec.gov/Archives/edgar/data/794367/000079436720000040/m-0201202010xk.htm#d69514878e9419-wk-Fact-782025F375F9577EA9F2EEDED1B3A7D1</t>
        </is>
      </c>
      <c r="K2081" s="3" t="inlineStr">
        <is>
          <t>2020-03-30 00:00:00</t>
        </is>
      </c>
    </row>
    <row r="2082">
      <c r="B2082" s="3" t="inlineStr">
        <is>
          <t>AccountsPayableAndAccruedLiabilitiesCurrent</t>
        </is>
      </c>
      <c r="C2082" s="3" t="inlineStr">
        <is>
          <t>2020-02-01</t>
        </is>
      </c>
      <c r="D2082" s="3" t="n"/>
      <c r="E2082" s="3" t="inlineStr">
        <is>
          <t>instant</t>
        </is>
      </c>
      <c r="F2082" s="3" t="inlineStr">
        <is>
          <t>2413000000.0</t>
        </is>
      </c>
      <c r="G2082" s="3" t="inlineStr">
        <is>
          <t>usd</t>
        </is>
      </c>
      <c r="H2082" s="3" t="inlineStr">
        <is>
          <t>-6</t>
        </is>
      </c>
      <c r="I2082" s="3" t="inlineStr">
        <is>
          <t>srt:NonGuarantorSubsidiariesMember</t>
        </is>
      </c>
      <c r="J2082" s="3" t="inlineStr">
        <is>
          <t>https://www.sec.gov/Archives/edgar/data/794367/000079436720000040/m-0201202010xk.htm#d69514878e10209-wk-Fact-F91355427B9855F9B9C98B815649EAB4</t>
        </is>
      </c>
      <c r="K2082" s="3" t="inlineStr">
        <is>
          <t>2020-03-30 00:00:00</t>
        </is>
      </c>
    </row>
    <row r="2083">
      <c r="B2083" s="3" t="inlineStr">
        <is>
          <t>DeferredTaxLiabilitiesNoncurrent</t>
        </is>
      </c>
      <c r="C2083" s="3" t="inlineStr">
        <is>
          <t>2020-02-01</t>
        </is>
      </c>
      <c r="D2083" s="3" t="n"/>
      <c r="E2083" s="3" t="inlineStr">
        <is>
          <t>instant</t>
        </is>
      </c>
      <c r="F2083" s="3" t="inlineStr">
        <is>
          <t>586000000.0</t>
        </is>
      </c>
      <c r="G2083" s="3" t="inlineStr">
        <is>
          <t>usd</t>
        </is>
      </c>
      <c r="H2083" s="3" t="inlineStr">
        <is>
          <t>-6</t>
        </is>
      </c>
      <c r="I2083" s="3" t="inlineStr">
        <is>
          <t>srt:NonGuarantorSubsidiariesMember</t>
        </is>
      </c>
      <c r="J2083" s="3" t="inlineStr">
        <is>
          <t>https://www.sec.gov/Archives/edgar/data/794367/000079436720000040/m-0201202010xk.htm#d69514878e10793-wk-Fact-E0317F3E026A5A5EA4FF5AB58DB844A5</t>
        </is>
      </c>
      <c r="K2083" s="3" t="inlineStr">
        <is>
          <t>2020-03-30 00:00:00</t>
        </is>
      </c>
    </row>
    <row r="2084">
      <c r="B2084" s="3" t="inlineStr">
        <is>
          <t>MinorityInterest</t>
        </is>
      </c>
      <c r="C2084" s="3" t="inlineStr">
        <is>
          <t>2020-02-01</t>
        </is>
      </c>
      <c r="D2084" s="3" t="n"/>
      <c r="E2084" s="3" t="inlineStr">
        <is>
          <t>instant</t>
        </is>
      </c>
      <c r="F2084" s="3" t="n"/>
      <c r="G2084" s="3" t="inlineStr">
        <is>
          <t>usd</t>
        </is>
      </c>
      <c r="H2084" s="3" t="inlineStr">
        <is>
          <t>-6</t>
        </is>
      </c>
      <c r="I2084" s="3" t="inlineStr">
        <is>
          <t>srt:NonGuarantorSubsidiariesMember</t>
        </is>
      </c>
      <c r="J2084" s="3" t="inlineStr">
        <is>
          <t>https://www.sec.gov/Archives/edgar/data/794367/000079436720000040/m-0201202010xk.htm#d69514878e11186-wk-Fact-DF39EECFDEA453E4AE33DB5D6EBA8EA3</t>
        </is>
      </c>
      <c r="K2084" s="3" t="inlineStr">
        <is>
          <t>2020-03-30 00:00:00</t>
        </is>
      </c>
    </row>
    <row r="2085">
      <c r="B2085" s="3" t="inlineStr">
        <is>
          <t>StockholdersEquityIncludingPortionAttributableToNoncontrollingInterest</t>
        </is>
      </c>
      <c r="C2085" s="3" t="inlineStr">
        <is>
          <t>2020-02-01</t>
        </is>
      </c>
      <c r="D2085" s="3" t="n"/>
      <c r="E2085" s="3" t="inlineStr">
        <is>
          <t>instant</t>
        </is>
      </c>
      <c r="F2085" s="3" t="inlineStr">
        <is>
          <t>4990000000.0</t>
        </is>
      </c>
      <c r="G2085" s="3" t="inlineStr">
        <is>
          <t>usd</t>
        </is>
      </c>
      <c r="H2085" s="3" t="inlineStr">
        <is>
          <t>-6</t>
        </is>
      </c>
      <c r="I2085" s="3" t="inlineStr">
        <is>
          <t>srt:NonGuarantorSubsidiariesMember</t>
        </is>
      </c>
      <c r="J2085" s="3" t="inlineStr">
        <is>
          <t>https://www.sec.gov/Archives/edgar/data/794367/000079436720000040/m-0201202010xk.htm#d69514878e11283-wk-Fact-D45A1F2A92BE586A8C86909F5B6AF7A5</t>
        </is>
      </c>
      <c r="K2085" s="3" t="inlineStr">
        <is>
          <t>2020-03-30 00:00:00</t>
        </is>
      </c>
    </row>
    <row r="2086">
      <c r="B2086" s="3" t="inlineStr">
        <is>
          <t>DeferredTaxAssetsLiabilitiesNet__dim__NonGuarantorSubsidiariesMember</t>
        </is>
      </c>
      <c r="C2086" s="3" t="inlineStr">
        <is>
          <t>2020-02-01</t>
        </is>
      </c>
      <c r="D2086" s="3" t="n"/>
      <c r="E2086" s="3" t="inlineStr">
        <is>
          <t>instant</t>
        </is>
      </c>
      <c r="F2086" s="3" t="n"/>
      <c r="G2086" s="3" t="inlineStr">
        <is>
          <t>usd</t>
        </is>
      </c>
      <c r="H2086" s="3" t="inlineStr">
        <is>
          <t>-6</t>
        </is>
      </c>
      <c r="I2086" s="3" t="inlineStr">
        <is>
          <t>srt:NonGuarantorSubsidiariesMember</t>
        </is>
      </c>
      <c r="J2086" s="3" t="inlineStr">
        <is>
          <t>https://www.sec.gov/Archives/edgar/data/794367/000079436720000040/m-0201202010xk.htm#d69514878e9419-wk-Fact-782025F375F9577EA9F2EEDED1B3A7D1</t>
        </is>
      </c>
      <c r="K2086" s="3" t="inlineStr">
        <is>
          <t>2020-03-30 00:00:00</t>
        </is>
      </c>
    </row>
    <row r="2087">
      <c r="B2087" s="3" t="inlineStr">
        <is>
          <t>AccountsPayableAndAccruedLiabilitiesCurrent__dim__NonGuarantorSubsidiariesMember</t>
        </is>
      </c>
      <c r="C2087" s="3" t="inlineStr">
        <is>
          <t>2020-02-01</t>
        </is>
      </c>
      <c r="D2087" s="3" t="n"/>
      <c r="E2087" s="3" t="inlineStr">
        <is>
          <t>instant</t>
        </is>
      </c>
      <c r="F2087" s="3" t="inlineStr">
        <is>
          <t>2413000000.0</t>
        </is>
      </c>
      <c r="G2087" s="3" t="inlineStr">
        <is>
          <t>usd</t>
        </is>
      </c>
      <c r="H2087" s="3" t="inlineStr">
        <is>
          <t>-6</t>
        </is>
      </c>
      <c r="I2087" s="3" t="inlineStr">
        <is>
          <t>srt:NonGuarantorSubsidiariesMember</t>
        </is>
      </c>
      <c r="J2087" s="3" t="inlineStr">
        <is>
          <t>https://www.sec.gov/Archives/edgar/data/794367/000079436720000040/m-0201202010xk.htm#d69514878e10209-wk-Fact-F91355427B9855F9B9C98B815649EAB4</t>
        </is>
      </c>
      <c r="K2087" s="3" t="inlineStr">
        <is>
          <t>2020-03-30 00:00:00</t>
        </is>
      </c>
    </row>
    <row r="2088">
      <c r="B2088" s="3" t="inlineStr">
        <is>
          <t>DeferredTaxLiabilitiesNoncurrent__dim__NonGuarantorSubsidiariesMember</t>
        </is>
      </c>
      <c r="C2088" s="3" t="inlineStr">
        <is>
          <t>2020-02-01</t>
        </is>
      </c>
      <c r="D2088" s="3" t="n"/>
      <c r="E2088" s="3" t="inlineStr">
        <is>
          <t>instant</t>
        </is>
      </c>
      <c r="F2088" s="3" t="inlineStr">
        <is>
          <t>586000000.0</t>
        </is>
      </c>
      <c r="G2088" s="3" t="inlineStr">
        <is>
          <t>usd</t>
        </is>
      </c>
      <c r="H2088" s="3" t="inlineStr">
        <is>
          <t>-6</t>
        </is>
      </c>
      <c r="I2088" s="3" t="inlineStr">
        <is>
          <t>srt:NonGuarantorSubsidiariesMember</t>
        </is>
      </c>
      <c r="J2088" s="3" t="inlineStr">
        <is>
          <t>https://www.sec.gov/Archives/edgar/data/794367/000079436720000040/m-0201202010xk.htm#d69514878e10793-wk-Fact-E0317F3E026A5A5EA4FF5AB58DB844A5</t>
        </is>
      </c>
      <c r="K2088" s="3" t="inlineStr">
        <is>
          <t>2020-03-30 00:00:00</t>
        </is>
      </c>
    </row>
    <row r="2089">
      <c r="B2089" s="3" t="inlineStr">
        <is>
          <t>MinorityInterest__dim__NonGuarantorSubsidiariesMember</t>
        </is>
      </c>
      <c r="C2089" s="3" t="inlineStr">
        <is>
          <t>2020-02-01</t>
        </is>
      </c>
      <c r="D2089" s="3" t="n"/>
      <c r="E2089" s="3" t="inlineStr">
        <is>
          <t>instant</t>
        </is>
      </c>
      <c r="F2089" s="3" t="n"/>
      <c r="G2089" s="3" t="inlineStr">
        <is>
          <t>usd</t>
        </is>
      </c>
      <c r="H2089" s="3" t="inlineStr">
        <is>
          <t>-6</t>
        </is>
      </c>
      <c r="I2089" s="3" t="inlineStr">
        <is>
          <t>srt:NonGuarantorSubsidiariesMember</t>
        </is>
      </c>
      <c r="J2089" s="3" t="inlineStr">
        <is>
          <t>https://www.sec.gov/Archives/edgar/data/794367/000079436720000040/m-0201202010xk.htm#d69514878e11186-wk-Fact-DF39EECFDEA453E4AE33DB5D6EBA8EA3</t>
        </is>
      </c>
      <c r="K2089" s="3" t="inlineStr">
        <is>
          <t>2020-03-30 00:00:00</t>
        </is>
      </c>
    </row>
    <row r="2090">
      <c r="B2090" s="3" t="inlineStr">
        <is>
          <t>StockholdersEquityIncludingPortionAttributableToNoncontrollingInterest__dim__NonGuarantorSubsidiariesMember</t>
        </is>
      </c>
      <c r="C2090" s="3" t="inlineStr">
        <is>
          <t>2020-02-01</t>
        </is>
      </c>
      <c r="D2090" s="3" t="n"/>
      <c r="E2090" s="3" t="inlineStr">
        <is>
          <t>instant</t>
        </is>
      </c>
      <c r="F2090" s="3" t="inlineStr">
        <is>
          <t>4990000000.0</t>
        </is>
      </c>
      <c r="G2090" s="3" t="inlineStr">
        <is>
          <t>usd</t>
        </is>
      </c>
      <c r="H2090" s="3" t="inlineStr">
        <is>
          <t>-6</t>
        </is>
      </c>
      <c r="I2090" s="3" t="inlineStr">
        <is>
          <t>srt:NonGuarantorSubsidiariesMember</t>
        </is>
      </c>
      <c r="J2090" s="3" t="inlineStr">
        <is>
          <t>https://www.sec.gov/Archives/edgar/data/794367/000079436720000040/m-0201202010xk.htm#d69514878e11283-wk-Fact-D45A1F2A92BE586A8C86909F5B6AF7A5</t>
        </is>
      </c>
      <c r="K2090" s="3" t="inlineStr">
        <is>
          <t>2020-03-30 00:00:00</t>
        </is>
      </c>
    </row>
    <row r="2091">
      <c r="B2091" s="3" t="inlineStr">
        <is>
          <t>DeferredTaxAssetsLiabilitiesNet</t>
        </is>
      </c>
      <c r="C2091" s="3" t="inlineStr">
        <is>
          <t>2020-02-01</t>
        </is>
      </c>
      <c r="D2091" s="3" t="n"/>
      <c r="E2091" s="3" t="inlineStr">
        <is>
          <t>instant</t>
        </is>
      </c>
      <c r="F2091" s="3" t="inlineStr">
        <is>
          <t>12000000.0</t>
        </is>
      </c>
      <c r="G2091" s="3" t="inlineStr">
        <is>
          <t>usd</t>
        </is>
      </c>
      <c r="H2091" s="3" t="inlineStr">
        <is>
          <t>-6</t>
        </is>
      </c>
      <c r="I2091" s="3" t="inlineStr">
        <is>
          <t>srt:ParentCompanyMember</t>
        </is>
      </c>
      <c r="J2091" s="3" t="inlineStr">
        <is>
          <t>https://www.sec.gov/Archives/edgar/data/794367/000079436720000040/m-0201202010xk.htm#d69514878e9381-wk-Fact-BE5DC6CF6BA3577286024240BECAEEAE</t>
        </is>
      </c>
      <c r="K2091" s="3" t="inlineStr">
        <is>
          <t>2020-03-30 00:00:00</t>
        </is>
      </c>
    </row>
    <row r="2092">
      <c r="B2092" s="3" t="inlineStr">
        <is>
          <t>AccountsPayableAndAccruedLiabilitiesCurrent</t>
        </is>
      </c>
      <c r="C2092" s="3" t="inlineStr">
        <is>
          <t>2020-02-01</t>
        </is>
      </c>
      <c r="D2092" s="3" t="n"/>
      <c r="E2092" s="3" t="inlineStr">
        <is>
          <t>instant</t>
        </is>
      </c>
      <c r="F2092" s="3" t="inlineStr">
        <is>
          <t>126000000.0</t>
        </is>
      </c>
      <c r="G2092" s="3" t="inlineStr">
        <is>
          <t>usd</t>
        </is>
      </c>
      <c r="H2092" s="3" t="inlineStr">
        <is>
          <t>-6</t>
        </is>
      </c>
      <c r="I2092" s="3" t="inlineStr">
        <is>
          <t>srt:ParentCompanyMember</t>
        </is>
      </c>
      <c r="J2092" s="3" t="inlineStr">
        <is>
          <t>https://www.sec.gov/Archives/edgar/data/794367/000079436720000040/m-0201202010xk.htm#d69514878e10171-wk-Fact-3AD36A3CC2DD5B6EBBC4223D26335899</t>
        </is>
      </c>
      <c r="K2092" s="3" t="inlineStr">
        <is>
          <t>2020-03-30 00:00:00</t>
        </is>
      </c>
    </row>
    <row r="2093">
      <c r="B2093" s="3" t="inlineStr">
        <is>
          <t>DeferredTaxLiabilitiesNoncurrent</t>
        </is>
      </c>
      <c r="C2093" s="3" t="inlineStr">
        <is>
          <t>2020-02-01</t>
        </is>
      </c>
      <c r="D2093" s="3" t="n"/>
      <c r="E2093" s="3" t="inlineStr">
        <is>
          <t>instant</t>
        </is>
      </c>
      <c r="F2093" s="3" t="n"/>
      <c r="G2093" s="3" t="inlineStr">
        <is>
          <t>usd</t>
        </is>
      </c>
      <c r="H2093" s="3" t="inlineStr">
        <is>
          <t>-6</t>
        </is>
      </c>
      <c r="I2093" s="3" t="inlineStr">
        <is>
          <t>srt:ParentCompanyMember</t>
        </is>
      </c>
      <c r="J2093" s="3" t="inlineStr">
        <is>
          <t>https://www.sec.gov/Archives/edgar/data/794367/000079436720000040/m-0201202010xk.htm#d69514878e10755-wk-Fact-4A2248E4A5875DA28BC59E1C92E728DD</t>
        </is>
      </c>
      <c r="K2093" s="3" t="inlineStr">
        <is>
          <t>2020-03-30 00:00:00</t>
        </is>
      </c>
    </row>
    <row r="2094">
      <c r="B2094" s="3" t="inlineStr">
        <is>
          <t>MinorityInterest</t>
        </is>
      </c>
      <c r="C2094" s="3" t="inlineStr">
        <is>
          <t>2020-02-01</t>
        </is>
      </c>
      <c r="D2094" s="3" t="n"/>
      <c r="E2094" s="3" t="inlineStr">
        <is>
          <t>instant</t>
        </is>
      </c>
      <c r="F2094" s="3" t="n"/>
      <c r="G2094" s="3" t="inlineStr">
        <is>
          <t>usd</t>
        </is>
      </c>
      <c r="H2094" s="3" t="inlineStr">
        <is>
          <t>-6</t>
        </is>
      </c>
      <c r="I2094" s="3" t="inlineStr">
        <is>
          <t>srt:ParentCompanyMember</t>
        </is>
      </c>
      <c r="J2094" s="3" t="inlineStr">
        <is>
          <t>https://www.sec.gov/Archives/edgar/data/794367/000079436720000040/m-0201202010xk.htm#d69514878e11148-wk-Fact-54CEEF1614F6552789CDB9CB253B562E</t>
        </is>
      </c>
      <c r="K2094" s="3" t="inlineStr">
        <is>
          <t>2020-03-30 00:00:00</t>
        </is>
      </c>
    </row>
    <row r="2095">
      <c r="B2095" s="3" t="inlineStr">
        <is>
          <t>StockholdersEquityIncludingPortionAttributableToNoncontrollingInterest</t>
        </is>
      </c>
      <c r="C2095" s="3" t="inlineStr">
        <is>
          <t>2020-02-01</t>
        </is>
      </c>
      <c r="D2095" s="3" t="n"/>
      <c r="E2095" s="3" t="inlineStr">
        <is>
          <t>instant</t>
        </is>
      </c>
      <c r="F2095" s="3" t="inlineStr">
        <is>
          <t>6377000000.0</t>
        </is>
      </c>
      <c r="G2095" s="3" t="inlineStr">
        <is>
          <t>usd</t>
        </is>
      </c>
      <c r="H2095" s="3" t="inlineStr">
        <is>
          <t>-6</t>
        </is>
      </c>
      <c r="I2095" s="3" t="inlineStr">
        <is>
          <t>srt:ParentCompanyMember</t>
        </is>
      </c>
      <c r="J2095" s="3" t="inlineStr">
        <is>
          <t>https://www.sec.gov/Archives/edgar/data/794367/000079436720000040/m-0201202010xk.htm#d69514878e11245-wk-Fact-5050D57547CE5BD7974CBFA52F3D9F7F</t>
        </is>
      </c>
      <c r="K2095" s="3" t="inlineStr">
        <is>
          <t>2020-03-30 00:00:00</t>
        </is>
      </c>
    </row>
    <row r="2096">
      <c r="B2096" s="3" t="inlineStr">
        <is>
          <t>DeferredTaxAssetsLiabilitiesNet__dim__ParentCompanyMember</t>
        </is>
      </c>
      <c r="C2096" s="3" t="inlineStr">
        <is>
          <t>2020-02-01</t>
        </is>
      </c>
      <c r="D2096" s="3" t="n"/>
      <c r="E2096" s="3" t="inlineStr">
        <is>
          <t>instant</t>
        </is>
      </c>
      <c r="F2096" s="3" t="inlineStr">
        <is>
          <t>12000000.0</t>
        </is>
      </c>
      <c r="G2096" s="3" t="inlineStr">
        <is>
          <t>usd</t>
        </is>
      </c>
      <c r="H2096" s="3" t="inlineStr">
        <is>
          <t>-6</t>
        </is>
      </c>
      <c r="I2096" s="3" t="inlineStr">
        <is>
          <t>srt:ParentCompanyMember</t>
        </is>
      </c>
      <c r="J2096" s="3" t="inlineStr">
        <is>
          <t>https://www.sec.gov/Archives/edgar/data/794367/000079436720000040/m-0201202010xk.htm#d69514878e9381-wk-Fact-BE5DC6CF6BA3577286024240BECAEEAE</t>
        </is>
      </c>
      <c r="K2096" s="3" t="inlineStr">
        <is>
          <t>2020-03-30 00:00:00</t>
        </is>
      </c>
    </row>
    <row r="2097">
      <c r="B2097" s="3" t="inlineStr">
        <is>
          <t>AccountsPayableAndAccruedLiabilitiesCurrent__dim__ParentCompanyMember</t>
        </is>
      </c>
      <c r="C2097" s="3" t="inlineStr">
        <is>
          <t>2020-02-01</t>
        </is>
      </c>
      <c r="D2097" s="3" t="n"/>
      <c r="E2097" s="3" t="inlineStr">
        <is>
          <t>instant</t>
        </is>
      </c>
      <c r="F2097" s="3" t="inlineStr">
        <is>
          <t>126000000.0</t>
        </is>
      </c>
      <c r="G2097" s="3" t="inlineStr">
        <is>
          <t>usd</t>
        </is>
      </c>
      <c r="H2097" s="3" t="inlineStr">
        <is>
          <t>-6</t>
        </is>
      </c>
      <c r="I2097" s="3" t="inlineStr">
        <is>
          <t>srt:ParentCompanyMember</t>
        </is>
      </c>
      <c r="J2097" s="3" t="inlineStr">
        <is>
          <t>https://www.sec.gov/Archives/edgar/data/794367/000079436720000040/m-0201202010xk.htm#d69514878e10171-wk-Fact-3AD36A3CC2DD5B6EBBC4223D26335899</t>
        </is>
      </c>
      <c r="K2097" s="3" t="inlineStr">
        <is>
          <t>2020-03-30 00:00:00</t>
        </is>
      </c>
    </row>
    <row r="2098">
      <c r="B2098" s="3" t="inlineStr">
        <is>
          <t>DeferredTaxLiabilitiesNoncurrent__dim__ParentCompanyMember</t>
        </is>
      </c>
      <c r="C2098" s="3" t="inlineStr">
        <is>
          <t>2020-02-01</t>
        </is>
      </c>
      <c r="D2098" s="3" t="n"/>
      <c r="E2098" s="3" t="inlineStr">
        <is>
          <t>instant</t>
        </is>
      </c>
      <c r="F2098" s="3" t="n"/>
      <c r="G2098" s="3" t="inlineStr">
        <is>
          <t>usd</t>
        </is>
      </c>
      <c r="H2098" s="3" t="inlineStr">
        <is>
          <t>-6</t>
        </is>
      </c>
      <c r="I2098" s="3" t="inlineStr">
        <is>
          <t>srt:ParentCompanyMember</t>
        </is>
      </c>
      <c r="J2098" s="3" t="inlineStr">
        <is>
          <t>https://www.sec.gov/Archives/edgar/data/794367/000079436720000040/m-0201202010xk.htm#d69514878e10755-wk-Fact-4A2248E4A5875DA28BC59E1C92E728DD</t>
        </is>
      </c>
      <c r="K2098" s="3" t="inlineStr">
        <is>
          <t>2020-03-30 00:00:00</t>
        </is>
      </c>
    </row>
    <row r="2099">
      <c r="B2099" s="3" t="inlineStr">
        <is>
          <t>MinorityInterest__dim__ParentCompanyMember</t>
        </is>
      </c>
      <c r="C2099" s="3" t="inlineStr">
        <is>
          <t>2020-02-01</t>
        </is>
      </c>
      <c r="D2099" s="3" t="n"/>
      <c r="E2099" s="3" t="inlineStr">
        <is>
          <t>instant</t>
        </is>
      </c>
      <c r="F2099" s="3" t="n"/>
      <c r="G2099" s="3" t="inlineStr">
        <is>
          <t>usd</t>
        </is>
      </c>
      <c r="H2099" s="3" t="inlineStr">
        <is>
          <t>-6</t>
        </is>
      </c>
      <c r="I2099" s="3" t="inlineStr">
        <is>
          <t>srt:ParentCompanyMember</t>
        </is>
      </c>
      <c r="J2099" s="3" t="inlineStr">
        <is>
          <t>https://www.sec.gov/Archives/edgar/data/794367/000079436720000040/m-0201202010xk.htm#d69514878e11148-wk-Fact-54CEEF1614F6552789CDB9CB253B562E</t>
        </is>
      </c>
      <c r="K2099" s="3" t="inlineStr">
        <is>
          <t>2020-03-30 00:00:00</t>
        </is>
      </c>
    </row>
    <row r="2100">
      <c r="B2100" s="3" t="inlineStr">
        <is>
          <t>StockholdersEquityIncludingPortionAttributableToNoncontrollingInterest__dim__ParentCompanyMember</t>
        </is>
      </c>
      <c r="C2100" s="3" t="inlineStr">
        <is>
          <t>2020-02-01</t>
        </is>
      </c>
      <c r="D2100" s="3" t="n"/>
      <c r="E2100" s="3" t="inlineStr">
        <is>
          <t>instant</t>
        </is>
      </c>
      <c r="F2100" s="3" t="inlineStr">
        <is>
          <t>6377000000.0</t>
        </is>
      </c>
      <c r="G2100" s="3" t="inlineStr">
        <is>
          <t>usd</t>
        </is>
      </c>
      <c r="H2100" s="3" t="inlineStr">
        <is>
          <t>-6</t>
        </is>
      </c>
      <c r="I2100" s="3" t="inlineStr">
        <is>
          <t>srt:ParentCompanyMember</t>
        </is>
      </c>
      <c r="J2100" s="3" t="inlineStr">
        <is>
          <t>https://www.sec.gov/Archives/edgar/data/794367/000079436720000040/m-0201202010xk.htm#d69514878e11245-wk-Fact-5050D57547CE5BD7974CBFA52F3D9F7F</t>
        </is>
      </c>
      <c r="K2100" s="3" t="inlineStr">
        <is>
          <t>2020-03-30 00:00:00</t>
        </is>
      </c>
    </row>
    <row r="2101">
      <c r="B2101" s="3" t="inlineStr">
        <is>
          <t>DeferredTaxAssetsLiabilitiesNet</t>
        </is>
      </c>
      <c r="C2101" s="3" t="inlineStr">
        <is>
          <t>2020-02-01</t>
        </is>
      </c>
      <c r="D2101" s="3" t="n"/>
      <c r="E2101" s="3" t="inlineStr">
        <is>
          <t>instant</t>
        </is>
      </c>
      <c r="F2101" s="3" t="n"/>
      <c r="G2101" s="3" t="inlineStr">
        <is>
          <t>usd</t>
        </is>
      </c>
      <c r="H2101" s="3" t="inlineStr">
        <is>
          <t>-6</t>
        </is>
      </c>
      <c r="I2101" s="3" t="inlineStr">
        <is>
          <t>srt:SubsidiaryIssuerMember</t>
        </is>
      </c>
      <c r="J2101" s="3" t="inlineStr">
        <is>
          <t>https://www.sec.gov/Archives/edgar/data/794367/000079436720000040/m-0201202010xk.htm#d69514878e9400-wk-Fact-FED3783BB97658EA9BA4CBEC1CD43F1D</t>
        </is>
      </c>
      <c r="K2101" s="3" t="inlineStr">
        <is>
          <t>2020-03-30 00:00:00</t>
        </is>
      </c>
    </row>
    <row r="2102">
      <c r="B2102" s="3" t="inlineStr">
        <is>
          <t>AccountsPayableAndAccruedLiabilitiesCurrent</t>
        </is>
      </c>
      <c r="C2102" s="3" t="inlineStr">
        <is>
          <t>2020-02-01</t>
        </is>
      </c>
      <c r="D2102" s="3" t="n"/>
      <c r="E2102" s="3" t="inlineStr">
        <is>
          <t>instant</t>
        </is>
      </c>
      <c r="F2102" s="3" t="inlineStr">
        <is>
          <t>909000000.0</t>
        </is>
      </c>
      <c r="G2102" s="3" t="inlineStr">
        <is>
          <t>usd</t>
        </is>
      </c>
      <c r="H2102" s="3" t="inlineStr">
        <is>
          <t>-6</t>
        </is>
      </c>
      <c r="I2102" s="3" t="inlineStr">
        <is>
          <t>srt:SubsidiaryIssuerMember</t>
        </is>
      </c>
      <c r="J2102" s="3" t="inlineStr">
        <is>
          <t>https://www.sec.gov/Archives/edgar/data/794367/000079436720000040/m-0201202010xk.htm#d69514878e10190-wk-Fact-A26B4558777A5F3AA2E3AB30E556A870</t>
        </is>
      </c>
      <c r="K2102" s="3" t="inlineStr">
        <is>
          <t>2020-03-30 00:00:00</t>
        </is>
      </c>
    </row>
    <row r="2103">
      <c r="B2103" s="3" t="inlineStr">
        <is>
          <t>DeferredTaxLiabilitiesNoncurrent</t>
        </is>
      </c>
      <c r="C2103" s="3" t="inlineStr">
        <is>
          <t>2020-02-01</t>
        </is>
      </c>
      <c r="D2103" s="3" t="n"/>
      <c r="E2103" s="3" t="inlineStr">
        <is>
          <t>instant</t>
        </is>
      </c>
      <c r="F2103" s="3" t="inlineStr">
        <is>
          <t>595000000.0</t>
        </is>
      </c>
      <c r="G2103" s="3" t="inlineStr">
        <is>
          <t>usd</t>
        </is>
      </c>
      <c r="H2103" s="3" t="inlineStr">
        <is>
          <t>-6</t>
        </is>
      </c>
      <c r="I2103" s="3" t="inlineStr">
        <is>
          <t>srt:SubsidiaryIssuerMember</t>
        </is>
      </c>
      <c r="J2103" s="3" t="inlineStr">
        <is>
          <t>https://www.sec.gov/Archives/edgar/data/794367/000079436720000040/m-0201202010xk.htm#d69514878e10774-wk-Fact-3AA6DC62513A5D63AE2A6AA6A69923A8</t>
        </is>
      </c>
      <c r="K2103" s="3" t="inlineStr">
        <is>
          <t>2020-03-30 00:00:00</t>
        </is>
      </c>
    </row>
    <row r="2104">
      <c r="B2104" s="3" t="inlineStr">
        <is>
          <t>MinorityInterest</t>
        </is>
      </c>
      <c r="C2104" s="3" t="inlineStr">
        <is>
          <t>2020-02-01</t>
        </is>
      </c>
      <c r="D2104" s="3" t="n"/>
      <c r="E2104" s="3" t="inlineStr">
        <is>
          <t>instant</t>
        </is>
      </c>
      <c r="F2104" s="3" t="n"/>
      <c r="G2104" s="3" t="inlineStr">
        <is>
          <t>usd</t>
        </is>
      </c>
      <c r="H2104" s="3" t="inlineStr">
        <is>
          <t>-6</t>
        </is>
      </c>
      <c r="I2104" s="3" t="inlineStr">
        <is>
          <t>srt:SubsidiaryIssuerMember</t>
        </is>
      </c>
      <c r="J2104" s="3" t="inlineStr">
        <is>
          <t>https://www.sec.gov/Archives/edgar/data/794367/000079436720000040/m-0201202010xk.htm#d69514878e11167-wk-Fact-66C0D06732CC5B0892498AEDD78D6CC5</t>
        </is>
      </c>
      <c r="K2104" s="3" t="inlineStr">
        <is>
          <t>2020-03-30 00:00:00</t>
        </is>
      </c>
    </row>
    <row r="2105">
      <c r="B2105" s="3" t="inlineStr">
        <is>
          <t>StockholdersEquityIncludingPortionAttributableToNoncontrollingInterest</t>
        </is>
      </c>
      <c r="C2105" s="3" t="inlineStr">
        <is>
          <t>2020-02-01</t>
        </is>
      </c>
      <c r="D2105" s="3" t="n"/>
      <c r="E2105" s="3" t="inlineStr">
        <is>
          <t>instant</t>
        </is>
      </c>
      <c r="F2105" s="3" t="inlineStr">
        <is>
          <t>1239000000.0</t>
        </is>
      </c>
      <c r="G2105" s="3" t="inlineStr">
        <is>
          <t>usd</t>
        </is>
      </c>
      <c r="H2105" s="3" t="inlineStr">
        <is>
          <t>-6</t>
        </is>
      </c>
      <c r="I2105" s="3" t="inlineStr">
        <is>
          <t>srt:SubsidiaryIssuerMember</t>
        </is>
      </c>
      <c r="J2105" s="3" t="inlineStr">
        <is>
          <t>https://www.sec.gov/Archives/edgar/data/794367/000079436720000040/m-0201202010xk.htm#d69514878e11264-wk-Fact-165F0AF88B99555EB6A5E6757A645F01</t>
        </is>
      </c>
      <c r="K2105" s="3" t="inlineStr">
        <is>
          <t>2020-03-30 00:00:00</t>
        </is>
      </c>
    </row>
    <row r="2106">
      <c r="B2106" s="3" t="inlineStr">
        <is>
          <t>DeferredTaxAssetsLiabilitiesNet__dim__SubsidiaryIssuerMember</t>
        </is>
      </c>
      <c r="C2106" s="3" t="inlineStr">
        <is>
          <t>2020-02-01</t>
        </is>
      </c>
      <c r="D2106" s="3" t="n"/>
      <c r="E2106" s="3" t="inlineStr">
        <is>
          <t>instant</t>
        </is>
      </c>
      <c r="F2106" s="3" t="n"/>
      <c r="G2106" s="3" t="inlineStr">
        <is>
          <t>usd</t>
        </is>
      </c>
      <c r="H2106" s="3" t="inlineStr">
        <is>
          <t>-6</t>
        </is>
      </c>
      <c r="I2106" s="3" t="inlineStr">
        <is>
          <t>srt:SubsidiaryIssuerMember</t>
        </is>
      </c>
      <c r="J2106" s="3" t="inlineStr">
        <is>
          <t>https://www.sec.gov/Archives/edgar/data/794367/000079436720000040/m-0201202010xk.htm#d69514878e9400-wk-Fact-FED3783BB97658EA9BA4CBEC1CD43F1D</t>
        </is>
      </c>
      <c r="K2106" s="3" t="inlineStr">
        <is>
          <t>2020-03-30 00:00:00</t>
        </is>
      </c>
    </row>
    <row r="2107">
      <c r="B2107" s="3" t="inlineStr">
        <is>
          <t>AccountsPayableAndAccruedLiabilitiesCurrent__dim__SubsidiaryIssuerMember</t>
        </is>
      </c>
      <c r="C2107" s="3" t="inlineStr">
        <is>
          <t>2020-02-01</t>
        </is>
      </c>
      <c r="D2107" s="3" t="n"/>
      <c r="E2107" s="3" t="inlineStr">
        <is>
          <t>instant</t>
        </is>
      </c>
      <c r="F2107" s="3" t="inlineStr">
        <is>
          <t>909000000.0</t>
        </is>
      </c>
      <c r="G2107" s="3" t="inlineStr">
        <is>
          <t>usd</t>
        </is>
      </c>
      <c r="H2107" s="3" t="inlineStr">
        <is>
          <t>-6</t>
        </is>
      </c>
      <c r="I2107" s="3" t="inlineStr">
        <is>
          <t>srt:SubsidiaryIssuerMember</t>
        </is>
      </c>
      <c r="J2107" s="3" t="inlineStr">
        <is>
          <t>https://www.sec.gov/Archives/edgar/data/794367/000079436720000040/m-0201202010xk.htm#d69514878e10190-wk-Fact-A26B4558777A5F3AA2E3AB30E556A870</t>
        </is>
      </c>
      <c r="K2107" s="3" t="inlineStr">
        <is>
          <t>2020-03-30 00:00:00</t>
        </is>
      </c>
    </row>
    <row r="2108">
      <c r="B2108" s="3" t="inlineStr">
        <is>
          <t>DeferredTaxLiabilitiesNoncurrent__dim__SubsidiaryIssuerMember</t>
        </is>
      </c>
      <c r="C2108" s="3" t="inlineStr">
        <is>
          <t>2020-02-01</t>
        </is>
      </c>
      <c r="D2108" s="3" t="n"/>
      <c r="E2108" s="3" t="inlineStr">
        <is>
          <t>instant</t>
        </is>
      </c>
      <c r="F2108" s="3" t="inlineStr">
        <is>
          <t>595000000.0</t>
        </is>
      </c>
      <c r="G2108" s="3" t="inlineStr">
        <is>
          <t>usd</t>
        </is>
      </c>
      <c r="H2108" s="3" t="inlineStr">
        <is>
          <t>-6</t>
        </is>
      </c>
      <c r="I2108" s="3" t="inlineStr">
        <is>
          <t>srt:SubsidiaryIssuerMember</t>
        </is>
      </c>
      <c r="J2108" s="3" t="inlineStr">
        <is>
          <t>https://www.sec.gov/Archives/edgar/data/794367/000079436720000040/m-0201202010xk.htm#d69514878e10774-wk-Fact-3AA6DC62513A5D63AE2A6AA6A69923A8</t>
        </is>
      </c>
      <c r="K2108" s="3" t="inlineStr">
        <is>
          <t>2020-03-30 00:00:00</t>
        </is>
      </c>
    </row>
    <row r="2109">
      <c r="B2109" s="3" t="inlineStr">
        <is>
          <t>MinorityInterest__dim__SubsidiaryIssuerMember</t>
        </is>
      </c>
      <c r="C2109" s="3" t="inlineStr">
        <is>
          <t>2020-02-01</t>
        </is>
      </c>
      <c r="D2109" s="3" t="n"/>
      <c r="E2109" s="3" t="inlineStr">
        <is>
          <t>instant</t>
        </is>
      </c>
      <c r="F2109" s="3" t="n"/>
      <c r="G2109" s="3" t="inlineStr">
        <is>
          <t>usd</t>
        </is>
      </c>
      <c r="H2109" s="3" t="inlineStr">
        <is>
          <t>-6</t>
        </is>
      </c>
      <c r="I2109" s="3" t="inlineStr">
        <is>
          <t>srt:SubsidiaryIssuerMember</t>
        </is>
      </c>
      <c r="J2109" s="3" t="inlineStr">
        <is>
          <t>https://www.sec.gov/Archives/edgar/data/794367/000079436720000040/m-0201202010xk.htm#d69514878e11167-wk-Fact-66C0D06732CC5B0892498AEDD78D6CC5</t>
        </is>
      </c>
      <c r="K2109" s="3" t="inlineStr">
        <is>
          <t>2020-03-30 00:00:00</t>
        </is>
      </c>
    </row>
    <row r="2110">
      <c r="B2110" s="3" t="inlineStr">
        <is>
          <t>StockholdersEquityIncludingPortionAttributableToNoncontrollingInterest__dim__SubsidiaryIssuerMember</t>
        </is>
      </c>
      <c r="C2110" s="3" t="inlineStr">
        <is>
          <t>2020-02-01</t>
        </is>
      </c>
      <c r="D2110" s="3" t="n"/>
      <c r="E2110" s="3" t="inlineStr">
        <is>
          <t>instant</t>
        </is>
      </c>
      <c r="F2110" s="3" t="inlineStr">
        <is>
          <t>1239000000.0</t>
        </is>
      </c>
      <c r="G2110" s="3" t="inlineStr">
        <is>
          <t>usd</t>
        </is>
      </c>
      <c r="H2110" s="3" t="inlineStr">
        <is>
          <t>-6</t>
        </is>
      </c>
      <c r="I2110" s="3" t="inlineStr">
        <is>
          <t>srt:SubsidiaryIssuerMember</t>
        </is>
      </c>
      <c r="J2110" s="3" t="inlineStr">
        <is>
          <t>https://www.sec.gov/Archives/edgar/data/794367/000079436720000040/m-0201202010xk.htm#d69514878e11264-wk-Fact-165F0AF88B99555EB6A5E6757A645F01</t>
        </is>
      </c>
      <c r="K2110" s="3" t="inlineStr">
        <is>
          <t>2020-03-30 00:00:00</t>
        </is>
      </c>
    </row>
    <row r="2111">
      <c r="B2111" s="3" t="inlineStr">
        <is>
          <t>DeferredTaxAssetsLiabilitiesNet</t>
        </is>
      </c>
      <c r="C2111" s="3" t="inlineStr">
        <is>
          <t>2020-02-01</t>
        </is>
      </c>
      <c r="D2111" s="3" t="n"/>
      <c r="E2111" s="3" t="inlineStr">
        <is>
          <t>instant</t>
        </is>
      </c>
      <c r="F2111" s="3" t="inlineStr">
        <is>
          <t>-12000000.0</t>
        </is>
      </c>
      <c r="G2111" s="3" t="inlineStr">
        <is>
          <t>usd</t>
        </is>
      </c>
      <c r="H2111" s="3" t="inlineStr">
        <is>
          <t>-6</t>
        </is>
      </c>
      <c r="I2111" s="3" t="inlineStr">
        <is>
          <t>srt:ConsolidationEliminationsMember</t>
        </is>
      </c>
      <c r="J2111" s="3" t="inlineStr">
        <is>
          <t>https://www.sec.gov/Archives/edgar/data/794367/000079436720000040/m-0201202010xk.htm#d69514878e9439-wk-Fact-563D9E0FEADA5C13B0ADD33CF1D89548</t>
        </is>
      </c>
      <c r="K2111" s="3" t="inlineStr">
        <is>
          <t>2020-03-30 00:00:00</t>
        </is>
      </c>
    </row>
    <row r="2112">
      <c r="B2112" s="3" t="inlineStr">
        <is>
          <t>AccountsPayableAndAccruedLiabilitiesCurrent</t>
        </is>
      </c>
      <c r="C2112" s="3" t="inlineStr">
        <is>
          <t>2020-02-01</t>
        </is>
      </c>
      <c r="D2112" s="3" t="n"/>
      <c r="E2112" s="3" t="inlineStr">
        <is>
          <t>instant</t>
        </is>
      </c>
      <c r="F2112" s="3" t="n"/>
      <c r="G2112" s="3" t="inlineStr">
        <is>
          <t>usd</t>
        </is>
      </c>
      <c r="H2112" s="3" t="inlineStr">
        <is>
          <t>-6</t>
        </is>
      </c>
      <c r="I2112" s="3" t="inlineStr">
        <is>
          <t>srt:ConsolidationEliminationsMember</t>
        </is>
      </c>
      <c r="J2112" s="3" t="inlineStr">
        <is>
          <t>https://www.sec.gov/Archives/edgar/data/794367/000079436720000040/m-0201202010xk.htm#d69514878e10229-wk-Fact-5F4C8AAC6EEB5E79AC11C8A016C70DF7</t>
        </is>
      </c>
      <c r="K2112" s="3" t="inlineStr">
        <is>
          <t>2020-03-30 00:00:00</t>
        </is>
      </c>
    </row>
    <row r="2113">
      <c r="B2113" s="3" t="inlineStr">
        <is>
          <t>DeferredTaxLiabilitiesNoncurrent</t>
        </is>
      </c>
      <c r="C2113" s="3" t="inlineStr">
        <is>
          <t>2020-02-01</t>
        </is>
      </c>
      <c r="D2113" s="3" t="n"/>
      <c r="E2113" s="3" t="inlineStr">
        <is>
          <t>instant</t>
        </is>
      </c>
      <c r="F2113" s="3" t="inlineStr">
        <is>
          <t>-12000000.0</t>
        </is>
      </c>
      <c r="G2113" s="3" t="inlineStr">
        <is>
          <t>usd</t>
        </is>
      </c>
      <c r="H2113" s="3" t="inlineStr">
        <is>
          <t>-6</t>
        </is>
      </c>
      <c r="I2113" s="3" t="inlineStr">
        <is>
          <t>srt:ConsolidationEliminationsMember</t>
        </is>
      </c>
      <c r="J2113" s="3" t="inlineStr">
        <is>
          <t>https://www.sec.gov/Archives/edgar/data/794367/000079436720000040/m-0201202010xk.htm#d69514878e10813-wk-Fact-2DD182A5F54C5DFEA7D3FEEADDCF335F</t>
        </is>
      </c>
      <c r="K2113" s="3" t="inlineStr">
        <is>
          <t>2020-03-30 00:00:00</t>
        </is>
      </c>
    </row>
    <row r="2114">
      <c r="B2114" s="3" t="inlineStr">
        <is>
          <t>MinorityInterest</t>
        </is>
      </c>
      <c r="C2114" s="3" t="inlineStr">
        <is>
          <t>2020-02-01</t>
        </is>
      </c>
      <c r="D2114" s="3" t="n"/>
      <c r="E2114" s="3" t="inlineStr">
        <is>
          <t>instant</t>
        </is>
      </c>
      <c r="F2114" s="3" t="n"/>
      <c r="G2114" s="3" t="inlineStr">
        <is>
          <t>usd</t>
        </is>
      </c>
      <c r="H2114" s="3" t="inlineStr">
        <is>
          <t>-6</t>
        </is>
      </c>
      <c r="I2114" s="3" t="inlineStr">
        <is>
          <t>srt:ConsolidationEliminationsMember</t>
        </is>
      </c>
      <c r="J2114" s="3" t="inlineStr">
        <is>
          <t>https://www.sec.gov/Archives/edgar/data/794367/000079436720000040/m-0201202010xk.htm#d69514878e11206-wk-Fact-B993451FC481515DA4197C226702D031</t>
        </is>
      </c>
      <c r="K2114" s="3" t="inlineStr">
        <is>
          <t>2020-03-30 00:00:00</t>
        </is>
      </c>
    </row>
    <row r="2115">
      <c r="B2115" s="3" t="inlineStr">
        <is>
          <t>StockholdersEquityIncludingPortionAttributableToNoncontrollingInterest</t>
        </is>
      </c>
      <c r="C2115" s="3" t="inlineStr">
        <is>
          <t>2020-02-01</t>
        </is>
      </c>
      <c r="D2115" s="3" t="n"/>
      <c r="E2115" s="3" t="inlineStr">
        <is>
          <t>instant</t>
        </is>
      </c>
      <c r="F2115" s="3" t="inlineStr">
        <is>
          <t>-6229000000.0</t>
        </is>
      </c>
      <c r="G2115" s="3" t="inlineStr">
        <is>
          <t>usd</t>
        </is>
      </c>
      <c r="H2115" s="3" t="inlineStr">
        <is>
          <t>-6</t>
        </is>
      </c>
      <c r="I2115" s="3" t="inlineStr">
        <is>
          <t>srt:ConsolidationEliminationsMember</t>
        </is>
      </c>
      <c r="J2115" s="3" t="inlineStr">
        <is>
          <t>https://www.sec.gov/Archives/edgar/data/794367/000079436720000040/m-0201202010xk.htm#d69514878e11303-wk-Fact-6D03E00995C9584DAB79CFFA3CAB794B</t>
        </is>
      </c>
      <c r="K2115" s="3" t="inlineStr">
        <is>
          <t>2020-03-30 00:00:00</t>
        </is>
      </c>
    </row>
    <row r="2116">
      <c r="B2116" s="3" t="inlineStr">
        <is>
          <t>DeferredTaxAssetsLiabilitiesNet__dim__ConsolidationEliminationsMember</t>
        </is>
      </c>
      <c r="C2116" s="3" t="inlineStr">
        <is>
          <t>2020-02-01</t>
        </is>
      </c>
      <c r="D2116" s="3" t="n"/>
      <c r="E2116" s="3" t="inlineStr">
        <is>
          <t>instant</t>
        </is>
      </c>
      <c r="F2116" s="3" t="inlineStr">
        <is>
          <t>-12000000.0</t>
        </is>
      </c>
      <c r="G2116" s="3" t="inlineStr">
        <is>
          <t>usd</t>
        </is>
      </c>
      <c r="H2116" s="3" t="inlineStr">
        <is>
          <t>-6</t>
        </is>
      </c>
      <c r="I2116" s="3" t="inlineStr">
        <is>
          <t>srt:ConsolidationEliminationsMember</t>
        </is>
      </c>
      <c r="J2116" s="3" t="inlineStr">
        <is>
          <t>https://www.sec.gov/Archives/edgar/data/794367/000079436720000040/m-0201202010xk.htm#d69514878e9439-wk-Fact-563D9E0FEADA5C13B0ADD33CF1D89548</t>
        </is>
      </c>
      <c r="K2116" s="3" t="inlineStr">
        <is>
          <t>2020-03-30 00:00:00</t>
        </is>
      </c>
    </row>
    <row r="2117">
      <c r="B2117" s="3" t="inlineStr">
        <is>
          <t>AccountsPayableAndAccruedLiabilitiesCurrent__dim__ConsolidationEliminationsMember</t>
        </is>
      </c>
      <c r="C2117" s="3" t="inlineStr">
        <is>
          <t>2020-02-01</t>
        </is>
      </c>
      <c r="D2117" s="3" t="n"/>
      <c r="E2117" s="3" t="inlineStr">
        <is>
          <t>instant</t>
        </is>
      </c>
      <c r="F2117" s="3" t="n"/>
      <c r="G2117" s="3" t="inlineStr">
        <is>
          <t>usd</t>
        </is>
      </c>
      <c r="H2117" s="3" t="inlineStr">
        <is>
          <t>-6</t>
        </is>
      </c>
      <c r="I2117" s="3" t="inlineStr">
        <is>
          <t>srt:ConsolidationEliminationsMember</t>
        </is>
      </c>
      <c r="J2117" s="3" t="inlineStr">
        <is>
          <t>https://www.sec.gov/Archives/edgar/data/794367/000079436720000040/m-0201202010xk.htm#d69514878e10229-wk-Fact-5F4C8AAC6EEB5E79AC11C8A016C70DF7</t>
        </is>
      </c>
      <c r="K2117" s="3" t="inlineStr">
        <is>
          <t>2020-03-30 00:00:00</t>
        </is>
      </c>
    </row>
    <row r="2118">
      <c r="B2118" s="3" t="inlineStr">
        <is>
          <t>DeferredTaxLiabilitiesNoncurrent__dim__ConsolidationEliminationsMember</t>
        </is>
      </c>
      <c r="C2118" s="3" t="inlineStr">
        <is>
          <t>2020-02-01</t>
        </is>
      </c>
      <c r="D2118" s="3" t="n"/>
      <c r="E2118" s="3" t="inlineStr">
        <is>
          <t>instant</t>
        </is>
      </c>
      <c r="F2118" s="3" t="inlineStr">
        <is>
          <t>-12000000.0</t>
        </is>
      </c>
      <c r="G2118" s="3" t="inlineStr">
        <is>
          <t>usd</t>
        </is>
      </c>
      <c r="H2118" s="3" t="inlineStr">
        <is>
          <t>-6</t>
        </is>
      </c>
      <c r="I2118" s="3" t="inlineStr">
        <is>
          <t>srt:ConsolidationEliminationsMember</t>
        </is>
      </c>
      <c r="J2118" s="3" t="inlineStr">
        <is>
          <t>https://www.sec.gov/Archives/edgar/data/794367/000079436720000040/m-0201202010xk.htm#d69514878e10813-wk-Fact-2DD182A5F54C5DFEA7D3FEEADDCF335F</t>
        </is>
      </c>
      <c r="K2118" s="3" t="inlineStr">
        <is>
          <t>2020-03-30 00:00:00</t>
        </is>
      </c>
    </row>
    <row r="2119">
      <c r="B2119" s="3" t="inlineStr">
        <is>
          <t>MinorityInterest__dim__ConsolidationEliminationsMember</t>
        </is>
      </c>
      <c r="C2119" s="3" t="inlineStr">
        <is>
          <t>2020-02-01</t>
        </is>
      </c>
      <c r="D2119" s="3" t="n"/>
      <c r="E2119" s="3" t="inlineStr">
        <is>
          <t>instant</t>
        </is>
      </c>
      <c r="F2119" s="3" t="n"/>
      <c r="G2119" s="3" t="inlineStr">
        <is>
          <t>usd</t>
        </is>
      </c>
      <c r="H2119" s="3" t="inlineStr">
        <is>
          <t>-6</t>
        </is>
      </c>
      <c r="I2119" s="3" t="inlineStr">
        <is>
          <t>srt:ConsolidationEliminationsMember</t>
        </is>
      </c>
      <c r="J2119" s="3" t="inlineStr">
        <is>
          <t>https://www.sec.gov/Archives/edgar/data/794367/000079436720000040/m-0201202010xk.htm#d69514878e11206-wk-Fact-B993451FC481515DA4197C226702D031</t>
        </is>
      </c>
      <c r="K2119" s="3" t="inlineStr">
        <is>
          <t>2020-03-30 00:00:00</t>
        </is>
      </c>
    </row>
    <row r="2120">
      <c r="B2120" s="3" t="inlineStr">
        <is>
          <t>StockholdersEquityIncludingPortionAttributableToNoncontrollingInterest__dim__ConsolidationEliminationsMember</t>
        </is>
      </c>
      <c r="C2120" s="3" t="inlineStr">
        <is>
          <t>2020-02-01</t>
        </is>
      </c>
      <c r="D2120" s="3" t="n"/>
      <c r="E2120" s="3" t="inlineStr">
        <is>
          <t>instant</t>
        </is>
      </c>
      <c r="F2120" s="3" t="inlineStr">
        <is>
          <t>-6229000000.0</t>
        </is>
      </c>
      <c r="G2120" s="3" t="inlineStr">
        <is>
          <t>usd</t>
        </is>
      </c>
      <c r="H2120" s="3" t="inlineStr">
        <is>
          <t>-6</t>
        </is>
      </c>
      <c r="I2120" s="3" t="inlineStr">
        <is>
          <t>srt:ConsolidationEliminationsMember</t>
        </is>
      </c>
      <c r="J2120" s="3" t="inlineStr">
        <is>
          <t>https://www.sec.gov/Archives/edgar/data/794367/000079436720000040/m-0201202010xk.htm#d69514878e11303-wk-Fact-6D03E00995C9584DAB79CFFA3CAB794B</t>
        </is>
      </c>
      <c r="K2120" s="3" t="inlineStr">
        <is>
          <t>2020-03-30 00:00:00</t>
        </is>
      </c>
    </row>
    <row r="2121">
      <c r="B2121" s="3" t="inlineStr">
        <is>
          <t>SignificantChangeInUnrecognizedTaxBenefitsIsReasonablyPossibleAmountOfUnrecordedBenefit</t>
        </is>
      </c>
      <c r="C2121" s="3" t="inlineStr">
        <is>
          <t>2020-02-01</t>
        </is>
      </c>
      <c r="D2121" s="3" t="n"/>
      <c r="E2121" s="3" t="inlineStr">
        <is>
          <t>instant</t>
        </is>
      </c>
      <c r="F2121" s="3" t="inlineStr">
        <is>
          <t>56000000.0</t>
        </is>
      </c>
      <c r="G2121" s="3" t="inlineStr">
        <is>
          <t>usd</t>
        </is>
      </c>
      <c r="H2121" s="3" t="inlineStr">
        <is>
          <t>-6</t>
        </is>
      </c>
      <c r="I2121" s="3" t="inlineStr">
        <is>
          <t>srt:MaximumMember</t>
        </is>
      </c>
      <c r="J2121" s="3" t="inlineStr">
        <is>
          <t>https://www.sec.gov/Archives/edgar/data/794367/000079436720000040/m-0201202010xk.htm#d69450898e4707-wk-Fact-70A2185D77315E29B72CF264E684A220</t>
        </is>
      </c>
      <c r="K2121" s="3" t="inlineStr">
        <is>
          <t>2020-03-30 00:00:00</t>
        </is>
      </c>
    </row>
    <row r="2122">
      <c r="B2122" s="3" t="inlineStr">
        <is>
          <t>DebtInstrumentInterestRateEffectivePercentage</t>
        </is>
      </c>
      <c r="C2122" s="3" t="inlineStr">
        <is>
          <t>2020-02-01</t>
        </is>
      </c>
      <c r="D2122" s="3" t="n"/>
      <c r="E2122" s="3" t="inlineStr">
        <is>
          <t>instant</t>
        </is>
      </c>
      <c r="F2122" s="3" t="inlineStr">
        <is>
          <t>0.07144</t>
        </is>
      </c>
      <c r="G2122" s="3" t="inlineStr">
        <is>
          <t>rate</t>
        </is>
      </c>
      <c r="H2122" s="3" t="inlineStr">
        <is>
          <t>5</t>
        </is>
      </c>
      <c r="I2122" s="3" t="inlineStr">
        <is>
          <t>srt:MaximumMember m:PremiumOnAcquiredDebtUsingAnEffectiveInterestYieldOfFivePointFiveFourTwotoSevenPointOneFourFourPercentMember</t>
        </is>
      </c>
      <c r="J2122" s="3" t="inlineStr">
        <is>
          <t>https://www.sec.gov/Archives/edgar/data/794367/000079436720000040/m-0201202010xk.htm#Fact-ACEDC4454E8F5154A90EBE685FC21C10-wk-Fact-ACEDC4454E8F5154A90EBE685FC21C10</t>
        </is>
      </c>
      <c r="K2122" s="3" t="inlineStr">
        <is>
          <t>2020-03-30 00:00:00</t>
        </is>
      </c>
    </row>
    <row r="2123">
      <c r="B2123" s="3" t="inlineStr">
        <is>
          <t>RestructuringAndRelatedCostExpectedCost1</t>
        </is>
      </c>
      <c r="C2123" s="3" t="inlineStr">
        <is>
          <t>2020-02-01</t>
        </is>
      </c>
      <c r="D2123" s="3" t="n"/>
      <c r="E2123" s="3" t="inlineStr">
        <is>
          <t>instant</t>
        </is>
      </c>
      <c r="F2123" s="3" t="inlineStr">
        <is>
          <t>102000000.0</t>
        </is>
      </c>
      <c r="G2123" s="3" t="inlineStr">
        <is>
          <t>usd</t>
        </is>
      </c>
      <c r="H2123" s="3" t="inlineStr">
        <is>
          <t>-6</t>
        </is>
      </c>
      <c r="I2123" s="3" t="inlineStr">
        <is>
          <t>srt:MaximumMember us-gaap:RestructuringChargesMember</t>
        </is>
      </c>
      <c r="J2123" s="3" t="inlineStr">
        <is>
          <t>https://www.sec.gov/Archives/edgar/data/794367/000079436720000040/m-0201202010xk.htm#d69436369e1487-wk-Fact-F85E76B1B871B1C7BD81E4910EF45964</t>
        </is>
      </c>
      <c r="K2123" s="3" t="inlineStr">
        <is>
          <t>2020-03-30 00:00:00</t>
        </is>
      </c>
    </row>
    <row r="2124">
      <c r="B2124" s="3" t="inlineStr">
        <is>
          <t>SignificantChangeInUnrecognizedTaxBenefitsIsReasonablyPossibleAmountOfUnrecordedBenefit</t>
        </is>
      </c>
      <c r="C2124" s="3" t="inlineStr">
        <is>
          <t>2020-02-01</t>
        </is>
      </c>
      <c r="D2124" s="3" t="n"/>
      <c r="E2124" s="3" t="inlineStr">
        <is>
          <t>instant</t>
        </is>
      </c>
      <c r="F2124" s="3" t="n"/>
      <c r="G2124" s="3" t="inlineStr">
        <is>
          <t>usd</t>
        </is>
      </c>
      <c r="H2124" s="3" t="inlineStr">
        <is>
          <t>-6</t>
        </is>
      </c>
      <c r="I2124" s="3" t="inlineStr">
        <is>
          <t>srt:MinimumMember</t>
        </is>
      </c>
      <c r="J2124" s="3" t="inlineStr">
        <is>
          <t>https://www.sec.gov/Archives/edgar/data/794367/000079436720000040/m-0201202010xk.htm#d69450898e4703-wk-Fact-7DD4AE128F3251EFB584B468CBD89840</t>
        </is>
      </c>
      <c r="K2124" s="3" t="inlineStr">
        <is>
          <t>2020-03-30 00:00:00</t>
        </is>
      </c>
    </row>
    <row r="2125">
      <c r="B2125" s="3" t="inlineStr">
        <is>
          <t>DebtInstrumentInterestRateEffectivePercentage</t>
        </is>
      </c>
      <c r="C2125" s="3" t="inlineStr">
        <is>
          <t>2020-02-01</t>
        </is>
      </c>
      <c r="D2125" s="3" t="n"/>
      <c r="E2125" s="3" t="inlineStr">
        <is>
          <t>instant</t>
        </is>
      </c>
      <c r="F2125" s="3" t="inlineStr">
        <is>
          <t>0.05542</t>
        </is>
      </c>
      <c r="G2125" s="3" t="inlineStr">
        <is>
          <t>rate</t>
        </is>
      </c>
      <c r="H2125" s="3" t="inlineStr">
        <is>
          <t>5</t>
        </is>
      </c>
      <c r="I2125" s="3" t="inlineStr">
        <is>
          <t>srt:MinimumMember m:PremiumOnAcquiredDebtUsingAnEffectiveInterestYieldOfFivePointFiveFourTwotoSevenPointOneFourFourPercentMember</t>
        </is>
      </c>
      <c r="J2125" s="3" t="inlineStr">
        <is>
          <t>https://www.sec.gov/Archives/edgar/data/794367/000079436720000040/m-0201202010xk.htm#Fact-E145F5CC40B25BF5A20C210326964C13-wk-Fact-E145F5CC40B25BF5A20C210326964C13</t>
        </is>
      </c>
      <c r="K2125" s="3" t="inlineStr">
        <is>
          <t>2020-03-30 00:00:00</t>
        </is>
      </c>
    </row>
    <row r="2126">
      <c r="B2126" s="3" t="inlineStr">
        <is>
          <t>RestructuringAndRelatedCostExpectedCost1</t>
        </is>
      </c>
      <c r="C2126" s="3" t="inlineStr">
        <is>
          <t>2020-02-01</t>
        </is>
      </c>
      <c r="D2126" s="3" t="n"/>
      <c r="E2126" s="3" t="inlineStr">
        <is>
          <t>instant</t>
        </is>
      </c>
      <c r="F2126" s="3" t="inlineStr">
        <is>
          <t>82000000.0</t>
        </is>
      </c>
      <c r="G2126" s="3" t="inlineStr">
        <is>
          <t>usd</t>
        </is>
      </c>
      <c r="H2126" s="3" t="inlineStr">
        <is>
          <t>-6</t>
        </is>
      </c>
      <c r="I2126" s="3" t="inlineStr">
        <is>
          <t>srt:MinimumMember us-gaap:RestructuringChargesMember</t>
        </is>
      </c>
      <c r="J2126" s="3" t="inlineStr">
        <is>
          <t>https://www.sec.gov/Archives/edgar/data/794367/000079436720000040/m-0201202010xk.htm#d69436369e1483-wk-Fact-1A9A5A34DE8709E6A287E49020874374</t>
        </is>
      </c>
      <c r="K2126" s="3" t="inlineStr">
        <is>
          <t>2020-03-30 00:00:00</t>
        </is>
      </c>
    </row>
    <row r="2127">
      <c r="B2127" s="3" t="inlineStr">
        <is>
          <t>InvestmentsFairValueDisclosure</t>
        </is>
      </c>
      <c r="C2127" s="3" t="inlineStr">
        <is>
          <t>2020-02-01</t>
        </is>
      </c>
      <c r="D2127" s="3" t="n"/>
      <c r="E2127" s="3" t="inlineStr">
        <is>
          <t>instant</t>
        </is>
      </c>
      <c r="F2127" s="3" t="inlineStr">
        <is>
          <t>122000000.0</t>
        </is>
      </c>
      <c r="G2127" s="3" t="inlineStr">
        <is>
          <t>usd</t>
        </is>
      </c>
      <c r="H2127" s="3" t="inlineStr">
        <is>
          <t>-6</t>
        </is>
      </c>
      <c r="I2127" s="3" t="inlineStr">
        <is>
          <t>country:US us-gaap:EquitySecuritiesMember us-gaap:FairValueInputsLevel1Member us-gaap:PensionPlansDefinedBenefitMember</t>
        </is>
      </c>
      <c r="J2127" s="3" t="inlineStr">
        <is>
          <t>https://www.sec.gov/Archives/edgar/data/794367/000079436720000040/m-0201202010xk.htm#d69461674e4309-wk-Fact-AAEA31BECDF75F91A46D3F8B7E050D15</t>
        </is>
      </c>
      <c r="K2127" s="3" t="inlineStr">
        <is>
          <t>2020-03-30 00:00:00</t>
        </is>
      </c>
    </row>
    <row r="2128">
      <c r="B2128" s="3" t="inlineStr">
        <is>
          <t>InvestmentsFairValueDisclosure</t>
        </is>
      </c>
      <c r="C2128" s="3" t="inlineStr">
        <is>
          <t>2020-02-01</t>
        </is>
      </c>
      <c r="D2128" s="3" t="n"/>
      <c r="E2128" s="3" t="inlineStr">
        <is>
          <t>instant</t>
        </is>
      </c>
      <c r="F2128" s="3" t="n"/>
      <c r="G2128" s="3" t="inlineStr">
        <is>
          <t>usd</t>
        </is>
      </c>
      <c r="H2128" s="3" t="inlineStr">
        <is>
          <t>-6</t>
        </is>
      </c>
      <c r="I2128" s="3" t="inlineStr">
        <is>
          <t>country:US us-gaap:EquitySecuritiesMember us-gaap:FairValueInputsLevel2Member us-gaap:PensionPlansDefinedBenefitMember</t>
        </is>
      </c>
      <c r="J2128" s="3" t="inlineStr">
        <is>
          <t>https://www.sec.gov/Archives/edgar/data/794367/000079436720000040/m-0201202010xk.htm#d69461674e4328-wk-Fact-93F23EE3ECCC58DCAC1E053B94BA94DF</t>
        </is>
      </c>
      <c r="K2128" s="3" t="inlineStr">
        <is>
          <t>2020-03-30 00:00:00</t>
        </is>
      </c>
    </row>
    <row r="2129">
      <c r="B2129" s="3" t="inlineStr">
        <is>
          <t>InvestmentsFairValueDisclosure</t>
        </is>
      </c>
      <c r="C2129" s="3" t="inlineStr">
        <is>
          <t>2020-02-01</t>
        </is>
      </c>
      <c r="D2129" s="3" t="n"/>
      <c r="E2129" s="3" t="inlineStr">
        <is>
          <t>instant</t>
        </is>
      </c>
      <c r="F2129" s="3" t="n"/>
      <c r="G2129" s="3" t="inlineStr">
        <is>
          <t>usd</t>
        </is>
      </c>
      <c r="H2129" s="3" t="inlineStr">
        <is>
          <t>-6</t>
        </is>
      </c>
      <c r="I2129" s="3" t="inlineStr">
        <is>
          <t>country:US us-gaap:EquitySecuritiesMember us-gaap:FairValueInputsLevel3Member us-gaap:PensionPlansDefinedBenefitMember</t>
        </is>
      </c>
      <c r="J2129" s="3" t="inlineStr">
        <is>
          <t>https://www.sec.gov/Archives/edgar/data/794367/000079436720000040/m-0201202010xk.htm#d69461674e4348-wk-Fact-FE60ED91F1ED5B01A1F72224D2C423DA</t>
        </is>
      </c>
      <c r="K2129" s="3" t="inlineStr">
        <is>
          <t>2020-03-30 00:00:00</t>
        </is>
      </c>
    </row>
    <row r="2130">
      <c r="B2130" s="3" t="inlineStr">
        <is>
          <t>InvestmentsFairValueDisclosure</t>
        </is>
      </c>
      <c r="C2130" s="3" t="inlineStr">
        <is>
          <t>2020-02-01</t>
        </is>
      </c>
      <c r="D2130" s="3" t="n"/>
      <c r="E2130" s="3" t="inlineStr">
        <is>
          <t>instant</t>
        </is>
      </c>
      <c r="F2130" s="3" t="inlineStr">
        <is>
          <t>122000000.0</t>
        </is>
      </c>
      <c r="G2130" s="3" t="inlineStr">
        <is>
          <t>usd</t>
        </is>
      </c>
      <c r="H2130" s="3" t="inlineStr">
        <is>
          <t>-6</t>
        </is>
      </c>
      <c r="I2130" s="3" t="inlineStr">
        <is>
          <t>country:US us-gaap:EquitySecuritiesMember us-gaap:PensionPlansDefinedBenefitMember</t>
        </is>
      </c>
      <c r="J2130" s="3" t="inlineStr">
        <is>
          <t>https://www.sec.gov/Archives/edgar/data/794367/000079436720000040/m-0201202010xk.htm#d69461674e4290-wk-Fact-FD0E03F335DE5C7ABD47E4C6DCE401B3</t>
        </is>
      </c>
      <c r="K2130" s="3" t="inlineStr">
        <is>
          <t>2020-03-30 00:00:00</t>
        </is>
      </c>
    </row>
    <row r="2131">
      <c r="B2131" s="3" t="inlineStr">
        <is>
          <t>InvestmentsFairValueDisclosure</t>
        </is>
      </c>
      <c r="C2131" s="3" t="inlineStr">
        <is>
          <t>2020-02-01</t>
        </is>
      </c>
      <c r="D2131" s="3" t="n"/>
      <c r="E2131" s="3" t="inlineStr">
        <is>
          <t>instant</t>
        </is>
      </c>
      <c r="F2131" s="3" t="inlineStr">
        <is>
          <t>82000000.0</t>
        </is>
      </c>
      <c r="G2131" s="3" t="inlineStr">
        <is>
          <t>usd</t>
        </is>
      </c>
      <c r="H2131" s="3" t="inlineStr">
        <is>
          <t>-6</t>
        </is>
      </c>
      <c r="I2131" s="3" t="inlineStr">
        <is>
          <t>m:InternationalMember us-gaap:EquitySecuritiesMember us-gaap:FairValueInputsLevel1Member us-gaap:PensionPlansDefinedBenefitMember</t>
        </is>
      </c>
      <c r="J2131" s="3" t="inlineStr">
        <is>
          <t>https://www.sec.gov/Archives/edgar/data/794367/000079436720000040/m-0201202010xk.htm#d69461674e4467-wk-Fact-D8E10612C62C5260B6905CE680CEAEFD</t>
        </is>
      </c>
      <c r="K2131" s="3" t="inlineStr">
        <is>
          <t>2020-03-30 00:00:00</t>
        </is>
      </c>
    </row>
    <row r="2132">
      <c r="B2132" s="3" t="inlineStr">
        <is>
          <t>InvestmentsFairValueDisclosure</t>
        </is>
      </c>
      <c r="C2132" s="3" t="inlineStr">
        <is>
          <t>2020-02-01</t>
        </is>
      </c>
      <c r="D2132" s="3" t="n"/>
      <c r="E2132" s="3" t="inlineStr">
        <is>
          <t>instant</t>
        </is>
      </c>
      <c r="F2132" s="3" t="n"/>
      <c r="G2132" s="3" t="inlineStr">
        <is>
          <t>usd</t>
        </is>
      </c>
      <c r="H2132" s="3" t="inlineStr">
        <is>
          <t>-6</t>
        </is>
      </c>
      <c r="I2132" s="3" t="inlineStr">
        <is>
          <t>m:InternationalMember us-gaap:EquitySecuritiesMember us-gaap:FairValueInputsLevel2Member us-gaap:PensionPlansDefinedBenefitMember</t>
        </is>
      </c>
      <c r="J2132" s="3" t="inlineStr">
        <is>
          <t>https://www.sec.gov/Archives/edgar/data/794367/000079436720000040/m-0201202010xk.htm#d69461674e4486-wk-Fact-517D385E3F7D5656A8F1D115F77C30CA</t>
        </is>
      </c>
      <c r="K2132" s="3" t="inlineStr">
        <is>
          <t>2020-03-30 00:00:00</t>
        </is>
      </c>
    </row>
    <row r="2133">
      <c r="B2133" s="3" t="inlineStr">
        <is>
          <t>InvestmentsFairValueDisclosure</t>
        </is>
      </c>
      <c r="C2133" s="3" t="inlineStr">
        <is>
          <t>2020-02-01</t>
        </is>
      </c>
      <c r="D2133" s="3" t="n"/>
      <c r="E2133" s="3" t="inlineStr">
        <is>
          <t>instant</t>
        </is>
      </c>
      <c r="F2133" s="3" t="n"/>
      <c r="G2133" s="3" t="inlineStr">
        <is>
          <t>usd</t>
        </is>
      </c>
      <c r="H2133" s="3" t="inlineStr">
        <is>
          <t>-6</t>
        </is>
      </c>
      <c r="I2133" s="3" t="inlineStr">
        <is>
          <t>m:InternationalMember us-gaap:EquitySecuritiesMember us-gaap:FairValueInputsLevel3Member us-gaap:PensionPlansDefinedBenefitMember</t>
        </is>
      </c>
      <c r="J2133" s="3" t="inlineStr">
        <is>
          <t>https://www.sec.gov/Archives/edgar/data/794367/000079436720000040/m-0201202010xk.htm#d69461674e4506-wk-Fact-A396C44A274C55FEBD311C7EFAC5FA58</t>
        </is>
      </c>
      <c r="K2133" s="3" t="inlineStr">
        <is>
          <t>2020-03-30 00:00:00</t>
        </is>
      </c>
    </row>
    <row r="2134">
      <c r="B2134" s="3" t="inlineStr">
        <is>
          <t>InvestmentsFairValueDisclosure</t>
        </is>
      </c>
      <c r="C2134" s="3" t="inlineStr">
        <is>
          <t>2020-02-01</t>
        </is>
      </c>
      <c r="D2134" s="3" t="n"/>
      <c r="E2134" s="3" t="inlineStr">
        <is>
          <t>instant</t>
        </is>
      </c>
      <c r="F2134" s="3" t="inlineStr">
        <is>
          <t>357000000.0</t>
        </is>
      </c>
      <c r="G2134" s="3" t="inlineStr">
        <is>
          <t>usd</t>
        </is>
      </c>
      <c r="H2134" s="3" t="inlineStr">
        <is>
          <t>-6</t>
        </is>
      </c>
      <c r="I2134" s="3" t="inlineStr">
        <is>
          <t>m:InternationalMember us-gaap:EquitySecuritiesMember us-gaap:PensionPlansDefinedBenefitMember</t>
        </is>
      </c>
      <c r="J2134" s="3" t="inlineStr">
        <is>
          <t>https://www.sec.gov/Archives/edgar/data/794367/000079436720000040/m-0201202010xk.htm#d69461674e4448-wk-Fact-2B11E8EE8CAE505580859979AC07AFFF</t>
        </is>
      </c>
      <c r="K2134" s="3" t="inlineStr">
        <is>
          <t>2020-03-30 00:00:00</t>
        </is>
      </c>
    </row>
    <row r="2135">
      <c r="B2135" s="3" t="inlineStr">
        <is>
          <t>InvestmentsFairValueDisclosure</t>
        </is>
      </c>
      <c r="C2135" s="3" t="inlineStr">
        <is>
          <t>2020-02-01</t>
        </is>
      </c>
      <c r="D2135" s="3" t="n"/>
      <c r="E2135" s="3" t="inlineStr">
        <is>
          <t>instant</t>
        </is>
      </c>
      <c r="F2135" s="3" t="inlineStr">
        <is>
          <t>474000000.0</t>
        </is>
      </c>
      <c r="G2135" s="3" t="inlineStr">
        <is>
          <t>usd</t>
        </is>
      </c>
      <c r="H2135" s="3" t="inlineStr">
        <is>
          <t>-6</t>
        </is>
      </c>
      <c r="I2135" s="3" t="inlineStr">
        <is>
          <t>m:UnitedStatespooledfundsMember us-gaap:EquitySecuritiesMember us-gaap:FairValueInputsLevel1Member us-gaap:PensionPlansDefinedBenefitMember</t>
        </is>
      </c>
      <c r="J2135" s="3" t="inlineStr">
        <is>
          <t>https://www.sec.gov/Archives/edgar/data/794367/000079436720000040/m-0201202010xk.htm#d69461674e4387-wk-Fact-DF423BBE8B8F58B5916B9D49BEB2BEFB</t>
        </is>
      </c>
      <c r="K2135" s="3" t="inlineStr">
        <is>
          <t>2020-03-30 00:00:00</t>
        </is>
      </c>
    </row>
    <row r="2136">
      <c r="B2136" s="3" t="inlineStr">
        <is>
          <t>InvestmentsFairValueDisclosure</t>
        </is>
      </c>
      <c r="C2136" s="3" t="inlineStr">
        <is>
          <t>2020-02-01</t>
        </is>
      </c>
      <c r="D2136" s="3" t="n"/>
      <c r="E2136" s="3" t="inlineStr">
        <is>
          <t>instant</t>
        </is>
      </c>
      <c r="F2136" s="3" t="n"/>
      <c r="G2136" s="3" t="inlineStr">
        <is>
          <t>usd</t>
        </is>
      </c>
      <c r="H2136" s="3" t="inlineStr">
        <is>
          <t>-6</t>
        </is>
      </c>
      <c r="I2136" s="3" t="inlineStr">
        <is>
          <t>m:UnitedStatespooledfundsMember us-gaap:EquitySecuritiesMember us-gaap:FairValueInputsLevel2Member us-gaap:PensionPlansDefinedBenefitMember</t>
        </is>
      </c>
      <c r="J2136" s="3" t="inlineStr">
        <is>
          <t>https://www.sec.gov/Archives/edgar/data/794367/000079436720000040/m-0201202010xk.htm#d69461674e4406-wk-Fact-D36E9632345656A29E8EB5C88A972265</t>
        </is>
      </c>
      <c r="K2136" s="3" t="inlineStr">
        <is>
          <t>2020-03-30 00:00:00</t>
        </is>
      </c>
    </row>
    <row r="2137">
      <c r="B2137" s="3" t="inlineStr">
        <is>
          <t>InvestmentsFairValueDisclosure</t>
        </is>
      </c>
      <c r="C2137" s="3" t="inlineStr">
        <is>
          <t>2020-02-01</t>
        </is>
      </c>
      <c r="D2137" s="3" t="n"/>
      <c r="E2137" s="3" t="inlineStr">
        <is>
          <t>instant</t>
        </is>
      </c>
      <c r="F2137" s="3" t="n"/>
      <c r="G2137" s="3" t="inlineStr">
        <is>
          <t>usd</t>
        </is>
      </c>
      <c r="H2137" s="3" t="inlineStr">
        <is>
          <t>-6</t>
        </is>
      </c>
      <c r="I2137" s="3" t="inlineStr">
        <is>
          <t>m:UnitedStatespooledfundsMember us-gaap:EquitySecuritiesMember us-gaap:FairValueInputsLevel3Member us-gaap:PensionPlansDefinedBenefitMember</t>
        </is>
      </c>
      <c r="J2137" s="3" t="inlineStr">
        <is>
          <t>https://www.sec.gov/Archives/edgar/data/794367/000079436720000040/m-0201202010xk.htm#d69461674e4426-wk-Fact-9149105F38F9581696DDB1CC24C14302</t>
        </is>
      </c>
      <c r="K2137" s="3" t="inlineStr">
        <is>
          <t>2020-03-30 00:00:00</t>
        </is>
      </c>
    </row>
    <row r="2138">
      <c r="B2138" s="3" t="inlineStr">
        <is>
          <t>InvestmentsFairValueDisclosure</t>
        </is>
      </c>
      <c r="C2138" s="3" t="inlineStr">
        <is>
          <t>2020-02-01</t>
        </is>
      </c>
      <c r="D2138" s="3" t="n"/>
      <c r="E2138" s="3" t="inlineStr">
        <is>
          <t>instant</t>
        </is>
      </c>
      <c r="F2138" s="3" t="inlineStr">
        <is>
          <t>474000000.0</t>
        </is>
      </c>
      <c r="G2138" s="3" t="inlineStr">
        <is>
          <t>usd</t>
        </is>
      </c>
      <c r="H2138" s="3" t="inlineStr">
        <is>
          <t>-6</t>
        </is>
      </c>
      <c r="I2138" s="3" t="inlineStr">
        <is>
          <t>m:UnitedStatespooledfundsMember us-gaap:EquitySecuritiesMember us-gaap:PensionPlansDefinedBenefitMember</t>
        </is>
      </c>
      <c r="J2138" s="3" t="inlineStr">
        <is>
          <t>https://www.sec.gov/Archives/edgar/data/794367/000079436720000040/m-0201202010xk.htm#d69461674e4368-wk-Fact-CCDFEADE9EB25D96BBAC1310A9BFD579</t>
        </is>
      </c>
      <c r="K2138" s="3" t="inlineStr">
        <is>
          <t>2020-03-30 00:00:00</t>
        </is>
      </c>
    </row>
    <row r="2139">
      <c r="B2139" s="3" t="inlineStr">
        <is>
          <t>EmployeeServiceShareBasedCompensationNonvestedAwardsTotalCompensationCostNotYetRecognized</t>
        </is>
      </c>
      <c r="C2139" s="3" t="inlineStr">
        <is>
          <t>2020-02-01</t>
        </is>
      </c>
      <c r="D2139" s="3" t="n"/>
      <c r="E2139" s="3" t="inlineStr">
        <is>
          <t>instant</t>
        </is>
      </c>
      <c r="F2139" s="3" t="inlineStr">
        <is>
          <t>15000000.0</t>
        </is>
      </c>
      <c r="G2139" s="3" t="inlineStr">
        <is>
          <t>usd</t>
        </is>
      </c>
      <c r="H2139" s="3" t="inlineStr">
        <is>
          <t>-6</t>
        </is>
      </c>
      <c r="I2139" s="3" t="inlineStr">
        <is>
          <t>us-gaap:EmployeeStockOptionMember</t>
        </is>
      </c>
      <c r="J2139" s="3" t="inlineStr">
        <is>
          <t>https://www.sec.gov/Archives/edgar/data/794367/000079436720000040/m-0201202010xk.htm#d69467740e2462-wk-Fact-6790D7EDA7AD54CEABE851C8C5FBC346</t>
        </is>
      </c>
      <c r="K2139" s="3" t="inlineStr">
        <is>
          <t>2020-03-30 00:00:00</t>
        </is>
      </c>
    </row>
    <row r="2140">
      <c r="B2140" s="3" t="inlineStr">
        <is>
          <t>EmployeeServiceShareBasedCompensationNonvestedAwardsTotalCompensationCostNotYetRecognized</t>
        </is>
      </c>
      <c r="C2140" s="3" t="inlineStr">
        <is>
          <t>2020-02-01</t>
        </is>
      </c>
      <c r="D2140" s="3" t="n"/>
      <c r="E2140" s="3" t="inlineStr">
        <is>
          <t>instant</t>
        </is>
      </c>
      <c r="F2140" s="3" t="inlineStr">
        <is>
          <t>43000000.0</t>
        </is>
      </c>
      <c r="G2140" s="3" t="inlineStr">
        <is>
          <t>usd</t>
        </is>
      </c>
      <c r="H2140" s="3" t="inlineStr">
        <is>
          <t>-6</t>
        </is>
      </c>
      <c r="I2140" s="3" t="inlineStr">
        <is>
          <t>us-gaap:RestrictedStockUnitsRSUMember</t>
        </is>
      </c>
      <c r="J2140" s="3" t="inlineStr">
        <is>
          <t>https://www.sec.gov/Archives/edgar/data/794367/000079436720000040/m-0201202010xk.htm#d69467740e2771-wk-Fact-70BE19C9FED051B889259A6A9C01CA08</t>
        </is>
      </c>
      <c r="K2140" s="3" t="inlineStr">
        <is>
          <t>2020-03-30 00:00:00</t>
        </is>
      </c>
    </row>
    <row r="2141">
      <c r="B2141" s="3" t="inlineStr">
        <is>
          <t>InvestmentsFairValueDisclosure</t>
        </is>
      </c>
      <c r="C2141" s="3" t="inlineStr">
        <is>
          <t>2020-02-01</t>
        </is>
      </c>
      <c r="D2141" s="3" t="n"/>
      <c r="E2141" s="3" t="inlineStr">
        <is>
          <t>instant</t>
        </is>
      </c>
      <c r="F2141" s="3" t="n"/>
      <c r="G2141" s="3" t="inlineStr">
        <is>
          <t>usd</t>
        </is>
      </c>
      <c r="H2141" s="3" t="inlineStr">
        <is>
          <t>-6</t>
        </is>
      </c>
      <c r="I2141" s="3" t="inlineStr">
        <is>
          <t>m:DerivativesinanegativepositionMember us-gaap:FairValueInputsLevel1Member us-gaap:PensionPlansDefinedBenefitMember</t>
        </is>
      </c>
      <c r="J2141" s="3" t="inlineStr">
        <is>
          <t>https://www.sec.gov/Archives/edgar/data/794367/000079436720000040/m-0201202010xk.htm#d69461674e5495-wk-Fact-BD10A83624B45A2F82D2662EF8A54648</t>
        </is>
      </c>
      <c r="K2141" s="3" t="inlineStr">
        <is>
          <t>2020-03-30 00:00:00</t>
        </is>
      </c>
    </row>
    <row r="2142">
      <c r="B2142" s="3" t="inlineStr">
        <is>
          <t>InvestmentsFairValueDisclosure</t>
        </is>
      </c>
      <c r="C2142" s="3" t="inlineStr">
        <is>
          <t>2020-02-01</t>
        </is>
      </c>
      <c r="D2142" s="3" t="n"/>
      <c r="E2142" s="3" t="inlineStr">
        <is>
          <t>instant</t>
        </is>
      </c>
      <c r="F2142" s="3" t="inlineStr">
        <is>
          <t>-6000000.0</t>
        </is>
      </c>
      <c r="G2142" s="3" t="inlineStr">
        <is>
          <t>usd</t>
        </is>
      </c>
      <c r="H2142" s="3" t="inlineStr">
        <is>
          <t>-6</t>
        </is>
      </c>
      <c r="I2142" s="3" t="inlineStr">
        <is>
          <t>m:DerivativesinanegativepositionMember us-gaap:FairValueInputsLevel2Member us-gaap:PensionPlansDefinedBenefitMember</t>
        </is>
      </c>
      <c r="J2142" s="3" t="inlineStr">
        <is>
          <t>https://www.sec.gov/Archives/edgar/data/794367/000079436720000040/m-0201202010xk.htm#d69461674e5514-wk-Fact-5DE8CE8411225E068460BEBB0EC2308B</t>
        </is>
      </c>
      <c r="K2142" s="3" t="inlineStr">
        <is>
          <t>2020-03-30 00:00:00</t>
        </is>
      </c>
    </row>
    <row r="2143">
      <c r="B2143" s="3" t="inlineStr">
        <is>
          <t>InvestmentsFairValueDisclosure</t>
        </is>
      </c>
      <c r="C2143" s="3" t="inlineStr">
        <is>
          <t>2020-02-01</t>
        </is>
      </c>
      <c r="D2143" s="3" t="n"/>
      <c r="E2143" s="3" t="inlineStr">
        <is>
          <t>instant</t>
        </is>
      </c>
      <c r="F2143" s="3" t="n"/>
      <c r="G2143" s="3" t="inlineStr">
        <is>
          <t>usd</t>
        </is>
      </c>
      <c r="H2143" s="3" t="inlineStr">
        <is>
          <t>-6</t>
        </is>
      </c>
      <c r="I2143" s="3" t="inlineStr">
        <is>
          <t>m:DerivativesinanegativepositionMember us-gaap:FairValueInputsLevel3Member us-gaap:PensionPlansDefinedBenefitMember</t>
        </is>
      </c>
      <c r="J2143" s="3" t="inlineStr">
        <is>
          <t>https://www.sec.gov/Archives/edgar/data/794367/000079436720000040/m-0201202010xk.htm#d69461674e5535-wk-Fact-E5F5E9B4275F540B9250B3F69B339B4D</t>
        </is>
      </c>
      <c r="K2143" s="3" t="inlineStr">
        <is>
          <t>2020-03-30 00:00:00</t>
        </is>
      </c>
    </row>
    <row r="2144">
      <c r="B2144" s="3" t="inlineStr">
        <is>
          <t>InvestmentsFairValueDisclosure</t>
        </is>
      </c>
      <c r="C2144" s="3" t="inlineStr">
        <is>
          <t>2020-02-01</t>
        </is>
      </c>
      <c r="D2144" s="3" t="n"/>
      <c r="E2144" s="3" t="inlineStr">
        <is>
          <t>instant</t>
        </is>
      </c>
      <c r="F2144" s="3" t="inlineStr">
        <is>
          <t>-6000000.0</t>
        </is>
      </c>
      <c r="G2144" s="3" t="inlineStr">
        <is>
          <t>usd</t>
        </is>
      </c>
      <c r="H2144" s="3" t="inlineStr">
        <is>
          <t>-6</t>
        </is>
      </c>
      <c r="I2144" s="3" t="inlineStr">
        <is>
          <t>m:DerivativesinanegativepositionMember us-gaap:PensionPlansDefinedBenefitMember</t>
        </is>
      </c>
      <c r="J2144" s="3" t="inlineStr">
        <is>
          <t>https://www.sec.gov/Archives/edgar/data/794367/000079436720000040/m-0201202010xk.htm#d69461674e5475-wk-Fact-ECA543FFF8C6539E8F438AE7173993BF</t>
        </is>
      </c>
      <c r="K2144" s="3" t="inlineStr">
        <is>
          <t>2020-03-30 00:00:00</t>
        </is>
      </c>
    </row>
    <row r="2145">
      <c r="B2145" s="3" t="inlineStr">
        <is>
          <t>InvestmentsFairValueDisclosure</t>
        </is>
      </c>
      <c r="C2145" s="3" t="inlineStr">
        <is>
          <t>2020-02-01</t>
        </is>
      </c>
      <c r="D2145" s="3" t="n"/>
      <c r="E2145" s="3" t="inlineStr">
        <is>
          <t>instant</t>
        </is>
      </c>
      <c r="F2145" s="3" t="n"/>
      <c r="G2145" s="3" t="inlineStr">
        <is>
          <t>usd</t>
        </is>
      </c>
      <c r="H2145" s="3" t="inlineStr">
        <is>
          <t>-6</t>
        </is>
      </c>
      <c r="I2145" s="3" t="inlineStr">
        <is>
          <t>m:DerivativesinapositivepositionMember us-gaap:FairValueInputsLevel1Member us-gaap:PensionPlansDefinedBenefitMember</t>
        </is>
      </c>
      <c r="J2145" s="3" t="inlineStr">
        <is>
          <t>https://www.sec.gov/Archives/edgar/data/794367/000079436720000040/m-0201202010xk.htm#d69461674e5416-wk-Fact-E904A5B44EC65100B38B9CBE4E6F8EC9</t>
        </is>
      </c>
      <c r="K2145" s="3" t="inlineStr">
        <is>
          <t>2020-03-30 00:00:00</t>
        </is>
      </c>
    </row>
    <row r="2146">
      <c r="B2146" s="3" t="inlineStr">
        <is>
          <t>InvestmentsFairValueDisclosure</t>
        </is>
      </c>
      <c r="C2146" s="3" t="inlineStr">
        <is>
          <t>2020-02-01</t>
        </is>
      </c>
      <c r="D2146" s="3" t="n"/>
      <c r="E2146" s="3" t="inlineStr">
        <is>
          <t>instant</t>
        </is>
      </c>
      <c r="F2146" s="3" t="inlineStr">
        <is>
          <t>4000000.0</t>
        </is>
      </c>
      <c r="G2146" s="3" t="inlineStr">
        <is>
          <t>usd</t>
        </is>
      </c>
      <c r="H2146" s="3" t="inlineStr">
        <is>
          <t>-6</t>
        </is>
      </c>
      <c r="I2146" s="3" t="inlineStr">
        <is>
          <t>m:DerivativesinapositivepositionMember us-gaap:FairValueInputsLevel2Member us-gaap:PensionPlansDefinedBenefitMember</t>
        </is>
      </c>
      <c r="J2146" s="3" t="inlineStr">
        <is>
          <t>https://www.sec.gov/Archives/edgar/data/794367/000079436720000040/m-0201202010xk.htm#d69461674e5435-wk-Fact-38654C5EC30B55028D17ACD2D2D95386</t>
        </is>
      </c>
      <c r="K2146" s="3" t="inlineStr">
        <is>
          <t>2020-03-30 00:00:00</t>
        </is>
      </c>
    </row>
    <row r="2147">
      <c r="B2147" s="3" t="inlineStr">
        <is>
          <t>InvestmentsFairValueDisclosure</t>
        </is>
      </c>
      <c r="C2147" s="3" t="inlineStr">
        <is>
          <t>2020-02-01</t>
        </is>
      </c>
      <c r="D2147" s="3" t="n"/>
      <c r="E2147" s="3" t="inlineStr">
        <is>
          <t>instant</t>
        </is>
      </c>
      <c r="F2147" s="3" t="n"/>
      <c r="G2147" s="3" t="inlineStr">
        <is>
          <t>usd</t>
        </is>
      </c>
      <c r="H2147" s="3" t="inlineStr">
        <is>
          <t>-6</t>
        </is>
      </c>
      <c r="I2147" s="3" t="inlineStr">
        <is>
          <t>m:DerivativesinapositivepositionMember us-gaap:FairValueInputsLevel3Member us-gaap:PensionPlansDefinedBenefitMember</t>
        </is>
      </c>
      <c r="J2147" s="3" t="inlineStr">
        <is>
          <t>https://www.sec.gov/Archives/edgar/data/794367/000079436720000040/m-0201202010xk.htm#d69461674e5455-wk-Fact-B921432B28625A0BAB81A191B3516218</t>
        </is>
      </c>
      <c r="K2147" s="3" t="inlineStr">
        <is>
          <t>2020-03-30 00:00:00</t>
        </is>
      </c>
    </row>
    <row r="2148">
      <c r="B2148" s="3" t="inlineStr">
        <is>
          <t>InvestmentsFairValueDisclosure</t>
        </is>
      </c>
      <c r="C2148" s="3" t="inlineStr">
        <is>
          <t>2020-02-01</t>
        </is>
      </c>
      <c r="D2148" s="3" t="n"/>
      <c r="E2148" s="3" t="inlineStr">
        <is>
          <t>instant</t>
        </is>
      </c>
      <c r="F2148" s="3" t="inlineStr">
        <is>
          <t>4000000.0</t>
        </is>
      </c>
      <c r="G2148" s="3" t="inlineStr">
        <is>
          <t>usd</t>
        </is>
      </c>
      <c r="H2148" s="3" t="inlineStr">
        <is>
          <t>-6</t>
        </is>
      </c>
      <c r="I2148" s="3" t="inlineStr">
        <is>
          <t>m:DerivativesinapositivepositionMember us-gaap:PensionPlansDefinedBenefitMember</t>
        </is>
      </c>
      <c r="J2148" s="3" t="inlineStr">
        <is>
          <t>https://www.sec.gov/Archives/edgar/data/794367/000079436720000040/m-0201202010xk.htm#d69461674e5397-wk-Fact-6ADD020437445406838F5F0109EB34E1</t>
        </is>
      </c>
      <c r="K2148" s="3" t="inlineStr">
        <is>
          <t>2020-03-30 00:00:00</t>
        </is>
      </c>
    </row>
    <row r="2149">
      <c r="B2149" s="3" t="inlineStr">
        <is>
          <t>InvestmentsFairValueDisclosure</t>
        </is>
      </c>
      <c r="C2149" s="3" t="inlineStr">
        <is>
          <t>2020-02-01</t>
        </is>
      </c>
      <c r="D2149" s="3" t="n"/>
      <c r="E2149" s="3" t="inlineStr">
        <is>
          <t>instant</t>
        </is>
      </c>
      <c r="F2149" s="3" t="inlineStr">
        <is>
          <t>37000000.0</t>
        </is>
      </c>
      <c r="G2149" s="3" t="inlineStr">
        <is>
          <t>usd</t>
        </is>
      </c>
      <c r="H2149" s="3" t="inlineStr">
        <is>
          <t>-6</t>
        </is>
      </c>
      <c r="I2149" s="3" t="inlineStr">
        <is>
          <t>m:MoneymarketpooledfundsMember us-gaap:FairValueInputsLevel1Member us-gaap:PensionPlansDefinedBenefitMember</t>
        </is>
      </c>
      <c r="J2149" s="3" t="inlineStr">
        <is>
          <t>https://www.sec.gov/Archives/edgar/data/794367/000079436720000040/m-0201202010xk.htm#d69461674e4154-wk-Fact-8C60D196D2765D31BEB496902C917BFB</t>
        </is>
      </c>
      <c r="K2149" s="3" t="inlineStr">
        <is>
          <t>2020-03-30 00:00:00</t>
        </is>
      </c>
    </row>
    <row r="2150">
      <c r="B2150" s="3" t="inlineStr">
        <is>
          <t>InvestmentsFairValueDisclosure</t>
        </is>
      </c>
      <c r="C2150" s="3" t="inlineStr">
        <is>
          <t>2020-02-01</t>
        </is>
      </c>
      <c r="D2150" s="3" t="n"/>
      <c r="E2150" s="3" t="inlineStr">
        <is>
          <t>instant</t>
        </is>
      </c>
      <c r="F2150" s="3" t="n"/>
      <c r="G2150" s="3" t="inlineStr">
        <is>
          <t>usd</t>
        </is>
      </c>
      <c r="H2150" s="3" t="inlineStr">
        <is>
          <t>-6</t>
        </is>
      </c>
      <c r="I2150" s="3" t="inlineStr">
        <is>
          <t>m:MoneymarketpooledfundsMember us-gaap:FairValueInputsLevel2Member us-gaap:PensionPlansDefinedBenefitMember</t>
        </is>
      </c>
      <c r="J2150" s="3" t="inlineStr">
        <is>
          <t>https://www.sec.gov/Archives/edgar/data/794367/000079436720000040/m-0201202010xk.htm#d69461674e4173-wk-Fact-6C3816ADEA585E03B24FFBAE89734754</t>
        </is>
      </c>
      <c r="K2150" s="3" t="inlineStr">
        <is>
          <t>2020-03-30 00:00:00</t>
        </is>
      </c>
    </row>
    <row r="2151">
      <c r="B2151" s="3" t="inlineStr">
        <is>
          <t>InvestmentsFairValueDisclosure</t>
        </is>
      </c>
      <c r="C2151" s="3" t="inlineStr">
        <is>
          <t>2020-02-01</t>
        </is>
      </c>
      <c r="D2151" s="3" t="n"/>
      <c r="E2151" s="3" t="inlineStr">
        <is>
          <t>instant</t>
        </is>
      </c>
      <c r="F2151" s="3" t="n"/>
      <c r="G2151" s="3" t="inlineStr">
        <is>
          <t>usd</t>
        </is>
      </c>
      <c r="H2151" s="3" t="inlineStr">
        <is>
          <t>-6</t>
        </is>
      </c>
      <c r="I2151" s="3" t="inlineStr">
        <is>
          <t>m:MoneymarketpooledfundsMember us-gaap:FairValueInputsLevel3Member us-gaap:PensionPlansDefinedBenefitMember</t>
        </is>
      </c>
      <c r="J2151" s="3" t="inlineStr">
        <is>
          <t>https://www.sec.gov/Archives/edgar/data/794367/000079436720000040/m-0201202010xk.htm#d69461674e4193-wk-Fact-BB34D1F133275469A2B83111C2F1DE0D</t>
        </is>
      </c>
      <c r="K2151" s="3" t="inlineStr">
        <is>
          <t>2020-03-30 00:00:00</t>
        </is>
      </c>
    </row>
    <row r="2152">
      <c r="B2152" s="3" t="inlineStr">
        <is>
          <t>InvestmentsFairValueDisclosure</t>
        </is>
      </c>
      <c r="C2152" s="3" t="inlineStr">
        <is>
          <t>2020-02-01</t>
        </is>
      </c>
      <c r="D2152" s="3" t="n"/>
      <c r="E2152" s="3" t="inlineStr">
        <is>
          <t>instant</t>
        </is>
      </c>
      <c r="F2152" s="3" t="inlineStr">
        <is>
          <t>37000000.0</t>
        </is>
      </c>
      <c r="G2152" s="3" t="inlineStr">
        <is>
          <t>usd</t>
        </is>
      </c>
      <c r="H2152" s="3" t="inlineStr">
        <is>
          <t>-6</t>
        </is>
      </c>
      <c r="I2152" s="3" t="inlineStr">
        <is>
          <t>m:MoneymarketpooledfundsMember us-gaap:PensionPlansDefinedBenefitMember</t>
        </is>
      </c>
      <c r="J2152" s="3" t="inlineStr">
        <is>
          <t>https://www.sec.gov/Archives/edgar/data/794367/000079436720000040/m-0201202010xk.htm#d69461674e4135-wk-Fact-F68FF95ABBFC59279988F7F65768284A</t>
        </is>
      </c>
      <c r="K2152" s="3" t="inlineStr">
        <is>
          <t>2020-03-30 00:00:00</t>
        </is>
      </c>
    </row>
    <row r="2153">
      <c r="B2153" s="3" t="inlineStr">
        <is>
          <t>InvestmentsFairValueDisclosure</t>
        </is>
      </c>
      <c r="C2153" s="3" t="inlineStr">
        <is>
          <t>2020-02-01</t>
        </is>
      </c>
      <c r="D2153" s="3" t="n"/>
      <c r="E2153" s="3" t="inlineStr">
        <is>
          <t>instant</t>
        </is>
      </c>
      <c r="F2153" s="3" t="inlineStr">
        <is>
          <t>1442000000.0</t>
        </is>
      </c>
      <c r="G2153" s="3" t="inlineStr">
        <is>
          <t>usd</t>
        </is>
      </c>
      <c r="H2153" s="3" t="inlineStr">
        <is>
          <t>-6</t>
        </is>
      </c>
      <c r="I2153" s="3" t="inlineStr">
        <is>
          <t>m:PooledFundsMember us-gaap:FairValueInputsLevel1Member us-gaap:PensionPlansDefinedBenefitMember</t>
        </is>
      </c>
      <c r="J2153" s="3" t="inlineStr">
        <is>
          <t>https://www.sec.gov/Archives/edgar/data/794367/000079436720000040/m-0201202010xk.htm#d69461674e5096-wk-Fact-671780DC026E5849951B28C68D46DA65</t>
        </is>
      </c>
      <c r="K2153" s="3" t="inlineStr">
        <is>
          <t>2020-03-30 00:00:00</t>
        </is>
      </c>
    </row>
    <row r="2154">
      <c r="B2154" s="3" t="inlineStr">
        <is>
          <t>InvestmentsFairValueDisclosure</t>
        </is>
      </c>
      <c r="C2154" s="3" t="inlineStr">
        <is>
          <t>2020-02-01</t>
        </is>
      </c>
      <c r="D2154" s="3" t="n"/>
      <c r="E2154" s="3" t="inlineStr">
        <is>
          <t>instant</t>
        </is>
      </c>
      <c r="F2154" s="3" t="n"/>
      <c r="G2154" s="3" t="inlineStr">
        <is>
          <t>usd</t>
        </is>
      </c>
      <c r="H2154" s="3" t="inlineStr">
        <is>
          <t>-6</t>
        </is>
      </c>
      <c r="I2154" s="3" t="inlineStr">
        <is>
          <t>m:PooledFundsMember us-gaap:FairValueInputsLevel2Member us-gaap:PensionPlansDefinedBenefitMember</t>
        </is>
      </c>
      <c r="J2154" s="3" t="inlineStr">
        <is>
          <t>https://www.sec.gov/Archives/edgar/data/794367/000079436720000040/m-0201202010xk.htm#d69461674e5115-wk-Fact-591C287C46B0561D8313DF53076413AF</t>
        </is>
      </c>
      <c r="K2154" s="3" t="inlineStr">
        <is>
          <t>2020-03-30 00:00:00</t>
        </is>
      </c>
    </row>
    <row r="2155">
      <c r="B2155" s="3" t="inlineStr">
        <is>
          <t>InvestmentsFairValueDisclosure</t>
        </is>
      </c>
      <c r="C2155" s="3" t="inlineStr">
        <is>
          <t>2020-02-01</t>
        </is>
      </c>
      <c r="D2155" s="3" t="n"/>
      <c r="E2155" s="3" t="inlineStr">
        <is>
          <t>instant</t>
        </is>
      </c>
      <c r="F2155" s="3" t="n"/>
      <c r="G2155" s="3" t="inlineStr">
        <is>
          <t>usd</t>
        </is>
      </c>
      <c r="H2155" s="3" t="inlineStr">
        <is>
          <t>-6</t>
        </is>
      </c>
      <c r="I2155" s="3" t="inlineStr">
        <is>
          <t>m:PooledFundsMember us-gaap:FairValueInputsLevel3Member us-gaap:PensionPlansDefinedBenefitMember</t>
        </is>
      </c>
      <c r="J2155" s="3" t="inlineStr">
        <is>
          <t>https://www.sec.gov/Archives/edgar/data/794367/000079436720000040/m-0201202010xk.htm#d69461674e5135-wk-Fact-349A13E33D715CB081B19BEB63575A83</t>
        </is>
      </c>
      <c r="K2155" s="3" t="inlineStr">
        <is>
          <t>2020-03-30 00:00:00</t>
        </is>
      </c>
    </row>
    <row r="2156">
      <c r="B2156" s="3" t="inlineStr">
        <is>
          <t>InvestmentsFairValueDisclosure</t>
        </is>
      </c>
      <c r="C2156" s="3" t="inlineStr">
        <is>
          <t>2020-02-01</t>
        </is>
      </c>
      <c r="D2156" s="3" t="n"/>
      <c r="E2156" s="3" t="inlineStr">
        <is>
          <t>instant</t>
        </is>
      </c>
      <c r="F2156" s="3" t="inlineStr">
        <is>
          <t>1442000000.0</t>
        </is>
      </c>
      <c r="G2156" s="3" t="inlineStr">
        <is>
          <t>usd</t>
        </is>
      </c>
      <c r="H2156" s="3" t="inlineStr">
        <is>
          <t>-6</t>
        </is>
      </c>
      <c r="I2156" s="3" t="inlineStr">
        <is>
          <t>m:PooledFundsMember us-gaap:PensionPlansDefinedBenefitMember</t>
        </is>
      </c>
      <c r="J2156" s="3" t="inlineStr">
        <is>
          <t>https://www.sec.gov/Archives/edgar/data/794367/000079436720000040/m-0201202010xk.htm#d69461674e5077-wk-Fact-F72C8C07C5C358C5BD8820B2984467F8</t>
        </is>
      </c>
      <c r="K2156" s="3" t="inlineStr">
        <is>
          <t>2020-03-30 00:00:00</t>
        </is>
      </c>
    </row>
    <row r="2157">
      <c r="B2157" s="3" t="inlineStr">
        <is>
          <t>InvestmentsFairValueDisclosure</t>
        </is>
      </c>
      <c r="C2157" s="3" t="inlineStr">
        <is>
          <t>2020-02-01</t>
        </is>
      </c>
      <c r="D2157" s="3" t="n"/>
      <c r="E2157" s="3" t="inlineStr">
        <is>
          <t>instant</t>
        </is>
      </c>
      <c r="F2157" s="3" t="n"/>
      <c r="G2157" s="3" t="inlineStr">
        <is>
          <t>usd</t>
        </is>
      </c>
      <c r="H2157" s="3" t="inlineStr">
        <is>
          <t>-6</t>
        </is>
      </c>
      <c r="I2157" s="3" t="inlineStr">
        <is>
          <t>us-gaap:AssetBackedSecuritiesMember us-gaap:FairValueInputsLevel1Member us-gaap:PensionPlansDefinedBenefitMember</t>
        </is>
      </c>
      <c r="J2157" s="3" t="inlineStr">
        <is>
          <t>https://www.sec.gov/Archives/edgar/data/794367/000079436720000040/m-0201202010xk.htm#d69461674e5018-wk-Fact-4C836DFD2A815FDEB283226D31C751D0</t>
        </is>
      </c>
      <c r="K2157" s="3" t="inlineStr">
        <is>
          <t>2020-03-30 00:00:00</t>
        </is>
      </c>
    </row>
    <row r="2158">
      <c r="B2158" s="3" t="inlineStr">
        <is>
          <t>InvestmentsFairValueDisclosure</t>
        </is>
      </c>
      <c r="C2158" s="3" t="inlineStr">
        <is>
          <t>2020-02-01</t>
        </is>
      </c>
      <c r="D2158" s="3" t="n"/>
      <c r="E2158" s="3" t="inlineStr">
        <is>
          <t>instant</t>
        </is>
      </c>
      <c r="F2158" s="3" t="inlineStr">
        <is>
          <t>10000000.0</t>
        </is>
      </c>
      <c r="G2158" s="3" t="inlineStr">
        <is>
          <t>usd</t>
        </is>
      </c>
      <c r="H2158" s="3" t="inlineStr">
        <is>
          <t>-6</t>
        </is>
      </c>
      <c r="I2158" s="3" t="inlineStr">
        <is>
          <t>us-gaap:AssetBackedSecuritiesMember us-gaap:FairValueInputsLevel2Member us-gaap:PensionPlansDefinedBenefitMember</t>
        </is>
      </c>
      <c r="J2158" s="3" t="inlineStr">
        <is>
          <t>https://www.sec.gov/Archives/edgar/data/794367/000079436720000040/m-0201202010xk.htm#d69461674e5037-wk-Fact-2AB8BBD260AC58239602350EE360B9C4</t>
        </is>
      </c>
      <c r="K2158" s="3" t="inlineStr">
        <is>
          <t>2020-03-30 00:00:00</t>
        </is>
      </c>
    </row>
    <row r="2159">
      <c r="B2159" s="3" t="inlineStr">
        <is>
          <t>InvestmentsFairValueDisclosure</t>
        </is>
      </c>
      <c r="C2159" s="3" t="inlineStr">
        <is>
          <t>2020-02-01</t>
        </is>
      </c>
      <c r="D2159" s="3" t="n"/>
      <c r="E2159" s="3" t="inlineStr">
        <is>
          <t>instant</t>
        </is>
      </c>
      <c r="F2159" s="3" t="n"/>
      <c r="G2159" s="3" t="inlineStr">
        <is>
          <t>usd</t>
        </is>
      </c>
      <c r="H2159" s="3" t="inlineStr">
        <is>
          <t>-6</t>
        </is>
      </c>
      <c r="I2159" s="3" t="inlineStr">
        <is>
          <t>us-gaap:AssetBackedSecuritiesMember us-gaap:FairValueInputsLevel3Member us-gaap:PensionPlansDefinedBenefitMember</t>
        </is>
      </c>
      <c r="J2159" s="3" t="inlineStr">
        <is>
          <t>https://www.sec.gov/Archives/edgar/data/794367/000079436720000040/m-0201202010xk.htm#d69461674e5057-wk-Fact-D5AC97ED43B056DE96673BF7DCBEB880</t>
        </is>
      </c>
      <c r="K2159" s="3" t="inlineStr">
        <is>
          <t>2020-03-30 00:00:00</t>
        </is>
      </c>
    </row>
    <row r="2160">
      <c r="B2160" s="3" t="inlineStr">
        <is>
          <t>InvestmentsFairValueDisclosure</t>
        </is>
      </c>
      <c r="C2160" s="3" t="inlineStr">
        <is>
          <t>2020-02-01</t>
        </is>
      </c>
      <c r="D2160" s="3" t="n"/>
      <c r="E2160" s="3" t="inlineStr">
        <is>
          <t>instant</t>
        </is>
      </c>
      <c r="F2160" s="3" t="inlineStr">
        <is>
          <t>10000000.0</t>
        </is>
      </c>
      <c r="G2160" s="3" t="inlineStr">
        <is>
          <t>usd</t>
        </is>
      </c>
      <c r="H2160" s="3" t="inlineStr">
        <is>
          <t>-6</t>
        </is>
      </c>
      <c r="I2160" s="3" t="inlineStr">
        <is>
          <t>us-gaap:AssetBackedSecuritiesMember us-gaap:PensionPlansDefinedBenefitMember</t>
        </is>
      </c>
      <c r="J2160" s="3" t="inlineStr">
        <is>
          <t>https://www.sec.gov/Archives/edgar/data/794367/000079436720000040/m-0201202010xk.htm#d69461674e4999-wk-Fact-192BCA5218A8583F962DC75BE7CF7673</t>
        </is>
      </c>
      <c r="K2160" s="3" t="inlineStr">
        <is>
          <t>2020-03-30 00:00:00</t>
        </is>
      </c>
    </row>
    <row r="2161">
      <c r="B2161" s="3" t="inlineStr">
        <is>
          <t>InvestmentsFairValueDisclosure</t>
        </is>
      </c>
      <c r="C2161" s="3" t="inlineStr">
        <is>
          <t>2020-02-01</t>
        </is>
      </c>
      <c r="D2161" s="3" t="n"/>
      <c r="E2161" s="3" t="inlineStr">
        <is>
          <t>instant</t>
        </is>
      </c>
      <c r="F2161" s="3" t="n"/>
      <c r="G2161" s="3" t="inlineStr">
        <is>
          <t>usd</t>
        </is>
      </c>
      <c r="H2161" s="3" t="inlineStr">
        <is>
          <t>-6</t>
        </is>
      </c>
      <c r="I2161" s="3" t="inlineStr">
        <is>
          <t>us-gaap:BondsMember us-gaap:FairValueInputsLevel1Member us-gaap:PensionPlansDefinedBenefitMember</t>
        </is>
      </c>
      <c r="J2161" s="3" t="inlineStr">
        <is>
          <t>https://www.sec.gov/Archives/edgar/data/794367/000079436720000040/m-0201202010xk.htm#d69461674e4784-wk-Fact-D57E9904595653B1994E1AE24EC46653</t>
        </is>
      </c>
      <c r="K2161" s="3" t="inlineStr">
        <is>
          <t>2020-03-30 00:00:00</t>
        </is>
      </c>
    </row>
    <row r="2162">
      <c r="B2162" s="3" t="inlineStr">
        <is>
          <t>InvestmentsFairValueDisclosure</t>
        </is>
      </c>
      <c r="C2162" s="3" t="inlineStr">
        <is>
          <t>2020-02-01</t>
        </is>
      </c>
      <c r="D2162" s="3" t="n"/>
      <c r="E2162" s="3" t="inlineStr">
        <is>
          <t>instant</t>
        </is>
      </c>
      <c r="F2162" s="3" t="inlineStr">
        <is>
          <t>13000000.0</t>
        </is>
      </c>
      <c r="G2162" s="3" t="inlineStr">
        <is>
          <t>usd</t>
        </is>
      </c>
      <c r="H2162" s="3" t="inlineStr">
        <is>
          <t>-6</t>
        </is>
      </c>
      <c r="I2162" s="3" t="inlineStr">
        <is>
          <t>us-gaap:BondsMember us-gaap:FairValueInputsLevel2Member us-gaap:PensionPlansDefinedBenefitMember</t>
        </is>
      </c>
      <c r="J2162" s="3" t="inlineStr">
        <is>
          <t>https://www.sec.gov/Archives/edgar/data/794367/000079436720000040/m-0201202010xk.htm#d69461674e4803-wk-Fact-B90C67A50D5550CD9777740E4D0F1C4F</t>
        </is>
      </c>
      <c r="K2162" s="3" t="inlineStr">
        <is>
          <t>2020-03-30 00:00:00</t>
        </is>
      </c>
    </row>
    <row r="2163">
      <c r="B2163" s="3" t="inlineStr">
        <is>
          <t>InvestmentsFairValueDisclosure</t>
        </is>
      </c>
      <c r="C2163" s="3" t="inlineStr">
        <is>
          <t>2020-02-01</t>
        </is>
      </c>
      <c r="D2163" s="3" t="n"/>
      <c r="E2163" s="3" t="inlineStr">
        <is>
          <t>instant</t>
        </is>
      </c>
      <c r="F2163" s="3" t="n"/>
      <c r="G2163" s="3" t="inlineStr">
        <is>
          <t>usd</t>
        </is>
      </c>
      <c r="H2163" s="3" t="inlineStr">
        <is>
          <t>-6</t>
        </is>
      </c>
      <c r="I2163" s="3" t="inlineStr">
        <is>
          <t>us-gaap:BondsMember us-gaap:FairValueInputsLevel3Member us-gaap:PensionPlansDefinedBenefitMember</t>
        </is>
      </c>
      <c r="J2163" s="3" t="inlineStr">
        <is>
          <t>https://www.sec.gov/Archives/edgar/data/794367/000079436720000040/m-0201202010xk.htm#d69461674e4823-wk-Fact-9AD7277B9ACA5C73B8F4D51C3B638B20</t>
        </is>
      </c>
      <c r="K2163" s="3" t="inlineStr">
        <is>
          <t>2020-03-30 00:00:00</t>
        </is>
      </c>
    </row>
    <row r="2164">
      <c r="B2164" s="3" t="inlineStr">
        <is>
          <t>InvestmentsFairValueDisclosure</t>
        </is>
      </c>
      <c r="C2164" s="3" t="inlineStr">
        <is>
          <t>2020-02-01</t>
        </is>
      </c>
      <c r="D2164" s="3" t="n"/>
      <c r="E2164" s="3" t="inlineStr">
        <is>
          <t>instant</t>
        </is>
      </c>
      <c r="F2164" s="3" t="inlineStr">
        <is>
          <t>13000000.0</t>
        </is>
      </c>
      <c r="G2164" s="3" t="inlineStr">
        <is>
          <t>usd</t>
        </is>
      </c>
      <c r="H2164" s="3" t="inlineStr">
        <is>
          <t>-6</t>
        </is>
      </c>
      <c r="I2164" s="3" t="inlineStr">
        <is>
          <t>us-gaap:BondsMember us-gaap:PensionPlansDefinedBenefitMember</t>
        </is>
      </c>
      <c r="J2164" s="3" t="inlineStr">
        <is>
          <t>https://www.sec.gov/Archives/edgar/data/794367/000079436720000040/m-0201202010xk.htm#d69461674e4765-wk-Fact-DD3B9C7AAE2B5935871EF4BA229E7341</t>
        </is>
      </c>
      <c r="K2164" s="3" t="inlineStr">
        <is>
          <t>2020-03-30 00:00:00</t>
        </is>
      </c>
    </row>
    <row r="2165">
      <c r="B2165" s="3" t="inlineStr">
        <is>
          <t>InvestmentsFairValueDisclosure</t>
        </is>
      </c>
      <c r="C2165" s="3" t="inlineStr">
        <is>
          <t>2020-02-01</t>
        </is>
      </c>
      <c r="D2165" s="3" t="n"/>
      <c r="E2165" s="3" t="inlineStr">
        <is>
          <t>instant</t>
        </is>
      </c>
      <c r="F2165" s="3" t="n"/>
      <c r="G2165" s="3" t="inlineStr">
        <is>
          <t>usd</t>
        </is>
      </c>
      <c r="H2165" s="3" t="inlineStr">
        <is>
          <t>-6</t>
        </is>
      </c>
      <c r="I2165" s="3" t="inlineStr">
        <is>
          <t>us-gaap:CorporateDebtSecuritiesMember us-gaap:FairValueInputsLevel1Member us-gaap:PensionPlansDefinedBenefitMember</t>
        </is>
      </c>
      <c r="J2165" s="3" t="inlineStr">
        <is>
          <t>https://www.sec.gov/Archives/edgar/data/794367/000079436720000040/m-0201202010xk.htm#d69461674e4862-wk-Fact-9EB34F3819575D1E9C4B5B7DDE939234</t>
        </is>
      </c>
      <c r="K2165" s="3" t="inlineStr">
        <is>
          <t>2020-03-30 00:00:00</t>
        </is>
      </c>
    </row>
    <row r="2166">
      <c r="B2166" s="3" t="inlineStr">
        <is>
          <t>InvestmentsFairValueDisclosure</t>
        </is>
      </c>
      <c r="C2166" s="3" t="inlineStr">
        <is>
          <t>2020-02-01</t>
        </is>
      </c>
      <c r="D2166" s="3" t="n"/>
      <c r="E2166" s="3" t="inlineStr">
        <is>
          <t>instant</t>
        </is>
      </c>
      <c r="F2166" s="3" t="inlineStr">
        <is>
          <t>615000000.0</t>
        </is>
      </c>
      <c r="G2166" s="3" t="inlineStr">
        <is>
          <t>usd</t>
        </is>
      </c>
      <c r="H2166" s="3" t="inlineStr">
        <is>
          <t>-6</t>
        </is>
      </c>
      <c r="I2166" s="3" t="inlineStr">
        <is>
          <t>us-gaap:CorporateDebtSecuritiesMember us-gaap:FairValueInputsLevel2Member us-gaap:PensionPlansDefinedBenefitMember</t>
        </is>
      </c>
      <c r="J2166" s="3" t="inlineStr">
        <is>
          <t>https://www.sec.gov/Archives/edgar/data/794367/000079436720000040/m-0201202010xk.htm#d69461674e4881-wk-Fact-FC025070EA055FECBC8F1331E077D412</t>
        </is>
      </c>
      <c r="K2166" s="3" t="inlineStr">
        <is>
          <t>2020-03-30 00:00:00</t>
        </is>
      </c>
    </row>
    <row r="2167">
      <c r="B2167" s="3" t="inlineStr">
        <is>
          <t>InvestmentsFairValueDisclosure</t>
        </is>
      </c>
      <c r="C2167" s="3" t="inlineStr">
        <is>
          <t>2020-02-01</t>
        </is>
      </c>
      <c r="D2167" s="3" t="n"/>
      <c r="E2167" s="3" t="inlineStr">
        <is>
          <t>instant</t>
        </is>
      </c>
      <c r="F2167" s="3" t="n"/>
      <c r="G2167" s="3" t="inlineStr">
        <is>
          <t>usd</t>
        </is>
      </c>
      <c r="H2167" s="3" t="inlineStr">
        <is>
          <t>-6</t>
        </is>
      </c>
      <c r="I2167" s="3" t="inlineStr">
        <is>
          <t>us-gaap:CorporateDebtSecuritiesMember us-gaap:FairValueInputsLevel3Member us-gaap:PensionPlansDefinedBenefitMember</t>
        </is>
      </c>
      <c r="J2167" s="3" t="inlineStr">
        <is>
          <t>https://www.sec.gov/Archives/edgar/data/794367/000079436720000040/m-0201202010xk.htm#d69461674e4901-wk-Fact-F7C6B954362B5060B3F407F8D37F7CF8</t>
        </is>
      </c>
      <c r="K2167" s="3" t="inlineStr">
        <is>
          <t>2020-03-30 00:00:00</t>
        </is>
      </c>
    </row>
    <row r="2168">
      <c r="B2168" s="3" t="inlineStr">
        <is>
          <t>InvestmentsFairValueDisclosure</t>
        </is>
      </c>
      <c r="C2168" s="3" t="inlineStr">
        <is>
          <t>2020-02-01</t>
        </is>
      </c>
      <c r="D2168" s="3" t="n"/>
      <c r="E2168" s="3" t="inlineStr">
        <is>
          <t>instant</t>
        </is>
      </c>
      <c r="F2168" s="3" t="inlineStr">
        <is>
          <t>615000000.0</t>
        </is>
      </c>
      <c r="G2168" s="3" t="inlineStr">
        <is>
          <t>usd</t>
        </is>
      </c>
      <c r="H2168" s="3" t="inlineStr">
        <is>
          <t>-6</t>
        </is>
      </c>
      <c r="I2168" s="3" t="inlineStr">
        <is>
          <t>us-gaap:CorporateDebtSecuritiesMember us-gaap:PensionPlansDefinedBenefitMember</t>
        </is>
      </c>
      <c r="J2168" s="3" t="inlineStr">
        <is>
          <t>https://www.sec.gov/Archives/edgar/data/794367/000079436720000040/m-0201202010xk.htm#d69461674e4843-wk-Fact-8BEB1C5744825B2483071CC263195D98</t>
        </is>
      </c>
      <c r="K2168" s="3" t="inlineStr">
        <is>
          <t>2020-03-30 00:00:00</t>
        </is>
      </c>
    </row>
    <row r="2169">
      <c r="B2169" s="3" t="inlineStr">
        <is>
          <t>DefinedBenefitPlanPlanAssetsTargetAllocationPercentage</t>
        </is>
      </c>
      <c r="C2169" s="3" t="inlineStr">
        <is>
          <t>2020-02-01</t>
        </is>
      </c>
      <c r="D2169" s="3" t="n"/>
      <c r="E2169" s="3" t="inlineStr">
        <is>
          <t>instant</t>
        </is>
      </c>
      <c r="F2169" s="3" t="inlineStr">
        <is>
          <t>0.63</t>
        </is>
      </c>
      <c r="G2169" s="3" t="inlineStr">
        <is>
          <t>number</t>
        </is>
      </c>
      <c r="H2169" s="3" t="inlineStr">
        <is>
          <t>2</t>
        </is>
      </c>
      <c r="I2169" s="3" t="inlineStr">
        <is>
          <t>us-gaap:DebtSecuritiesMember us-gaap:PensionPlansDefinedBenefitMember</t>
        </is>
      </c>
      <c r="J2169" s="3" t="inlineStr">
        <is>
          <t>https://www.sec.gov/Archives/edgar/data/794367/000079436720000040/m-0201202010xk.htm#d69461674e3787-wk-Fact-08F56D848F29552480CA61815DE2AA3F</t>
        </is>
      </c>
      <c r="K2169" s="3" t="inlineStr">
        <is>
          <t>2020-03-30 00:00:00</t>
        </is>
      </c>
    </row>
    <row r="2170">
      <c r="B2170" s="3" t="inlineStr">
        <is>
          <t>DefinedBenefitPlanPlanAssetsTargetAllocationPercentage</t>
        </is>
      </c>
      <c r="C2170" s="3" t="inlineStr">
        <is>
          <t>2020-02-01</t>
        </is>
      </c>
      <c r="D2170" s="3" t="n"/>
      <c r="E2170" s="3" t="inlineStr">
        <is>
          <t>instant</t>
        </is>
      </c>
      <c r="F2170" s="3" t="inlineStr">
        <is>
          <t>0.3</t>
        </is>
      </c>
      <c r="G2170" s="3" t="inlineStr">
        <is>
          <t>number</t>
        </is>
      </c>
      <c r="H2170" s="3" t="inlineStr">
        <is>
          <t>2</t>
        </is>
      </c>
      <c r="I2170" s="3" t="inlineStr">
        <is>
          <t>us-gaap:EquitySecuritiesMember us-gaap:PensionPlansDefinedBenefitMember</t>
        </is>
      </c>
      <c r="J2170" s="3" t="inlineStr">
        <is>
          <t>https://www.sec.gov/Archives/edgar/data/794367/000079436720000040/m-0201202010xk.htm#d69461674e3783-wk-Fact-91F4305FEDBB5258BCD99DF74EA01143</t>
        </is>
      </c>
      <c r="K2170" s="3" t="inlineStr">
        <is>
          <t>2020-03-30 00:00:00</t>
        </is>
      </c>
    </row>
    <row r="2171">
      <c r="B2171" s="3" t="inlineStr">
        <is>
          <t>InvestmentsFairValueDisclosure</t>
        </is>
      </c>
      <c r="C2171" s="3" t="inlineStr">
        <is>
          <t>2020-02-01</t>
        </is>
      </c>
      <c r="D2171" s="3" t="n"/>
      <c r="E2171" s="3" t="inlineStr">
        <is>
          <t>instant</t>
        </is>
      </c>
      <c r="F2171" s="3" t="n"/>
      <c r="G2171" s="3" t="inlineStr">
        <is>
          <t>usd</t>
        </is>
      </c>
      <c r="H2171" s="3" t="inlineStr">
        <is>
          <t>-6</t>
        </is>
      </c>
      <c r="I2171" s="3" t="inlineStr">
        <is>
          <t>us-gaap:MortgageBackedSecuritiesMember us-gaap:FairValueInputsLevel1Member us-gaap:PensionPlansDefinedBenefitMember</t>
        </is>
      </c>
      <c r="J2171" s="3" t="inlineStr">
        <is>
          <t>https://www.sec.gov/Archives/edgar/data/794367/000079436720000040/m-0201202010xk.htm#d69461674e4940-wk-Fact-87976A6164C45656B7DFC85166E4D945</t>
        </is>
      </c>
      <c r="K2171" s="3" t="inlineStr">
        <is>
          <t>2020-03-30 00:00:00</t>
        </is>
      </c>
    </row>
    <row r="2172">
      <c r="B2172" s="3" t="inlineStr">
        <is>
          <t>InvestmentsFairValueDisclosure</t>
        </is>
      </c>
      <c r="C2172" s="3" t="inlineStr">
        <is>
          <t>2020-02-01</t>
        </is>
      </c>
      <c r="D2172" s="3" t="n"/>
      <c r="E2172" s="3" t="inlineStr">
        <is>
          <t>instant</t>
        </is>
      </c>
      <c r="F2172" s="3" t="inlineStr">
        <is>
          <t>23000000.0</t>
        </is>
      </c>
      <c r="G2172" s="3" t="inlineStr">
        <is>
          <t>usd</t>
        </is>
      </c>
      <c r="H2172" s="3" t="inlineStr">
        <is>
          <t>-6</t>
        </is>
      </c>
      <c r="I2172" s="3" t="inlineStr">
        <is>
          <t>us-gaap:MortgageBackedSecuritiesMember us-gaap:FairValueInputsLevel2Member us-gaap:PensionPlansDefinedBenefitMember</t>
        </is>
      </c>
      <c r="J2172" s="3" t="inlineStr">
        <is>
          <t>https://www.sec.gov/Archives/edgar/data/794367/000079436720000040/m-0201202010xk.htm#d69461674e4959-wk-Fact-E48D69C2A87A59E4A9A7269E9DAA094B</t>
        </is>
      </c>
      <c r="K2172" s="3" t="inlineStr">
        <is>
          <t>2020-03-30 00:00:00</t>
        </is>
      </c>
    </row>
    <row r="2173">
      <c r="B2173" s="3" t="inlineStr">
        <is>
          <t>InvestmentsFairValueDisclosure</t>
        </is>
      </c>
      <c r="C2173" s="3" t="inlineStr">
        <is>
          <t>2020-02-01</t>
        </is>
      </c>
      <c r="D2173" s="3" t="n"/>
      <c r="E2173" s="3" t="inlineStr">
        <is>
          <t>instant</t>
        </is>
      </c>
      <c r="F2173" s="3" t="n"/>
      <c r="G2173" s="3" t="inlineStr">
        <is>
          <t>usd</t>
        </is>
      </c>
      <c r="H2173" s="3" t="inlineStr">
        <is>
          <t>-6</t>
        </is>
      </c>
      <c r="I2173" s="3" t="inlineStr">
        <is>
          <t>us-gaap:MortgageBackedSecuritiesMember us-gaap:FairValueInputsLevel3Member us-gaap:PensionPlansDefinedBenefitMember</t>
        </is>
      </c>
      <c r="J2173" s="3" t="inlineStr">
        <is>
          <t>https://www.sec.gov/Archives/edgar/data/794367/000079436720000040/m-0201202010xk.htm#d69461674e4979-wk-Fact-99B31B317DB05E51918D4DA39D02CE72</t>
        </is>
      </c>
      <c r="K2173" s="3" t="inlineStr">
        <is>
          <t>2020-03-30 00:00:00</t>
        </is>
      </c>
    </row>
    <row r="2174">
      <c r="B2174" s="3" t="inlineStr">
        <is>
          <t>InvestmentsFairValueDisclosure</t>
        </is>
      </c>
      <c r="C2174" s="3" t="inlineStr">
        <is>
          <t>2020-02-01</t>
        </is>
      </c>
      <c r="D2174" s="3" t="n"/>
      <c r="E2174" s="3" t="inlineStr">
        <is>
          <t>instant</t>
        </is>
      </c>
      <c r="F2174" s="3" t="inlineStr">
        <is>
          <t>23000000.0</t>
        </is>
      </c>
      <c r="G2174" s="3" t="inlineStr">
        <is>
          <t>usd</t>
        </is>
      </c>
      <c r="H2174" s="3" t="inlineStr">
        <is>
          <t>-6</t>
        </is>
      </c>
      <c r="I2174" s="3" t="inlineStr">
        <is>
          <t>us-gaap:MortgageBackedSecuritiesMember us-gaap:PensionPlansDefinedBenefitMember</t>
        </is>
      </c>
      <c r="J2174" s="3" t="inlineStr">
        <is>
          <t>https://www.sec.gov/Archives/edgar/data/794367/000079436720000040/m-0201202010xk.htm#d69461674e4921-wk-Fact-2CDE9C328401579E8A52EA8AEC3720FC</t>
        </is>
      </c>
      <c r="K2174" s="3" t="inlineStr">
        <is>
          <t>2020-03-30 00:00:00</t>
        </is>
      </c>
    </row>
    <row r="2175">
      <c r="B2175" s="3" t="inlineStr">
        <is>
          <t>InvestmentsFairValueDisclosure</t>
        </is>
      </c>
      <c r="C2175" s="3" t="inlineStr">
        <is>
          <t>2020-02-01</t>
        </is>
      </c>
      <c r="D2175" s="3" t="n"/>
      <c r="E2175" s="3" t="inlineStr">
        <is>
          <t>instant</t>
        </is>
      </c>
      <c r="F2175" s="3" t="n"/>
      <c r="G2175" s="3" t="inlineStr">
        <is>
          <t>usd</t>
        </is>
      </c>
      <c r="H2175" s="3" t="inlineStr">
        <is>
          <t>-6</t>
        </is>
      </c>
      <c r="I2175" s="3" t="inlineStr">
        <is>
          <t>us-gaap:MunicipalBondsMember us-gaap:FairValueInputsLevel1Member us-gaap:PensionPlansDefinedBenefitMember</t>
        </is>
      </c>
      <c r="J2175" s="3" t="inlineStr">
        <is>
          <t>https://www.sec.gov/Archives/edgar/data/794367/000079436720000040/m-0201202010xk.htm#d69461674e4705-wk-Fact-EC9A54586F085C798C4CB959CA9E0301</t>
        </is>
      </c>
      <c r="K2175" s="3" t="inlineStr">
        <is>
          <t>2020-03-30 00:00:00</t>
        </is>
      </c>
    </row>
    <row r="2176">
      <c r="B2176" s="3" t="inlineStr">
        <is>
          <t>InvestmentsFairValueDisclosure</t>
        </is>
      </c>
      <c r="C2176" s="3" t="inlineStr">
        <is>
          <t>2020-02-01</t>
        </is>
      </c>
      <c r="D2176" s="3" t="n"/>
      <c r="E2176" s="3" t="inlineStr">
        <is>
          <t>instant</t>
        </is>
      </c>
      <c r="F2176" s="3" t="inlineStr">
        <is>
          <t>61000000.0</t>
        </is>
      </c>
      <c r="G2176" s="3" t="inlineStr">
        <is>
          <t>usd</t>
        </is>
      </c>
      <c r="H2176" s="3" t="inlineStr">
        <is>
          <t>-6</t>
        </is>
      </c>
      <c r="I2176" s="3" t="inlineStr">
        <is>
          <t>us-gaap:MunicipalBondsMember us-gaap:FairValueInputsLevel2Member us-gaap:PensionPlansDefinedBenefitMember</t>
        </is>
      </c>
      <c r="J2176" s="3" t="inlineStr">
        <is>
          <t>https://www.sec.gov/Archives/edgar/data/794367/000079436720000040/m-0201202010xk.htm#d69461674e4724-wk-Fact-70C90AACBED35A47B00071ED79ED80E8</t>
        </is>
      </c>
      <c r="K2176" s="3" t="inlineStr">
        <is>
          <t>2020-03-30 00:00:00</t>
        </is>
      </c>
    </row>
    <row r="2177">
      <c r="B2177" s="3" t="inlineStr">
        <is>
          <t>InvestmentsFairValueDisclosure</t>
        </is>
      </c>
      <c r="C2177" s="3" t="inlineStr">
        <is>
          <t>2020-02-01</t>
        </is>
      </c>
      <c r="D2177" s="3" t="n"/>
      <c r="E2177" s="3" t="inlineStr">
        <is>
          <t>instant</t>
        </is>
      </c>
      <c r="F2177" s="3" t="n"/>
      <c r="G2177" s="3" t="inlineStr">
        <is>
          <t>usd</t>
        </is>
      </c>
      <c r="H2177" s="3" t="inlineStr">
        <is>
          <t>-6</t>
        </is>
      </c>
      <c r="I2177" s="3" t="inlineStr">
        <is>
          <t>us-gaap:MunicipalBondsMember us-gaap:FairValueInputsLevel3Member us-gaap:PensionPlansDefinedBenefitMember</t>
        </is>
      </c>
      <c r="J2177" s="3" t="inlineStr">
        <is>
          <t>https://www.sec.gov/Archives/edgar/data/794367/000079436720000040/m-0201202010xk.htm#d69461674e4744-wk-Fact-1C4BE5D954135195B23E13C2314F7B05</t>
        </is>
      </c>
      <c r="K2177" s="3" t="inlineStr">
        <is>
          <t>2020-03-30 00:00:00</t>
        </is>
      </c>
    </row>
    <row r="2178">
      <c r="B2178" s="3" t="inlineStr">
        <is>
          <t>InvestmentsFairValueDisclosure</t>
        </is>
      </c>
      <c r="C2178" s="3" t="inlineStr">
        <is>
          <t>2020-02-01</t>
        </is>
      </c>
      <c r="D2178" s="3" t="n"/>
      <c r="E2178" s="3" t="inlineStr">
        <is>
          <t>instant</t>
        </is>
      </c>
      <c r="F2178" s="3" t="inlineStr">
        <is>
          <t>61000000.0</t>
        </is>
      </c>
      <c r="G2178" s="3" t="inlineStr">
        <is>
          <t>usd</t>
        </is>
      </c>
      <c r="H2178" s="3" t="inlineStr">
        <is>
          <t>-6</t>
        </is>
      </c>
      <c r="I2178" s="3" t="inlineStr">
        <is>
          <t>us-gaap:MunicipalBondsMember us-gaap:PensionPlansDefinedBenefitMember</t>
        </is>
      </c>
      <c r="J2178" s="3" t="inlineStr">
        <is>
          <t>https://www.sec.gov/Archives/edgar/data/794367/000079436720000040/m-0201202010xk.htm#d69461674e4686-wk-Fact-FBC83AFF71705FBD8F7F0C4C603638C3</t>
        </is>
      </c>
      <c r="K2178" s="3" t="inlineStr">
        <is>
          <t>2020-03-30 00:00:00</t>
        </is>
      </c>
    </row>
    <row r="2179">
      <c r="B2179" s="3" t="inlineStr">
        <is>
          <t>InvestmentsFairValueDisclosure</t>
        </is>
      </c>
      <c r="C2179" s="3" t="inlineStr">
        <is>
          <t>2020-02-01</t>
        </is>
      </c>
      <c r="D2179" s="3" t="n"/>
      <c r="E2179" s="3" t="inlineStr">
        <is>
          <t>instant</t>
        </is>
      </c>
      <c r="F2179" s="3" t="n"/>
      <c r="G2179" s="3" t="inlineStr">
        <is>
          <t>usd</t>
        </is>
      </c>
      <c r="H2179" s="3" t="inlineStr">
        <is>
          <t>-6</t>
        </is>
      </c>
      <c r="I2179" s="3" t="inlineStr">
        <is>
          <t>us-gaap:PrivateEquityFundsMember us-gaap:FairValueInputsLevel1Member us-gaap:PensionPlansDefinedBenefitMember</t>
        </is>
      </c>
      <c r="J2179" s="3" t="inlineStr">
        <is>
          <t>https://www.sec.gov/Archives/edgar/data/794367/000079436720000040/m-0201202010xk.htm#d69461674e5338-wk-Fact-BB1C86247E195BE6881704BB9C162A1B</t>
        </is>
      </c>
      <c r="K2179" s="3" t="inlineStr">
        <is>
          <t>2020-03-30 00:00:00</t>
        </is>
      </c>
    </row>
    <row r="2180">
      <c r="B2180" s="3" t="inlineStr">
        <is>
          <t>InvestmentsFairValueDisclosure</t>
        </is>
      </c>
      <c r="C2180" s="3" t="inlineStr">
        <is>
          <t>2020-02-01</t>
        </is>
      </c>
      <c r="D2180" s="3" t="n"/>
      <c r="E2180" s="3" t="inlineStr">
        <is>
          <t>instant</t>
        </is>
      </c>
      <c r="F2180" s="3" t="n"/>
      <c r="G2180" s="3" t="inlineStr">
        <is>
          <t>usd</t>
        </is>
      </c>
      <c r="H2180" s="3" t="inlineStr">
        <is>
          <t>-6</t>
        </is>
      </c>
      <c r="I2180" s="3" t="inlineStr">
        <is>
          <t>us-gaap:PrivateEquityFundsMember us-gaap:FairValueInputsLevel2Member us-gaap:PensionPlansDefinedBenefitMember</t>
        </is>
      </c>
      <c r="J2180" s="3" t="inlineStr">
        <is>
          <t>https://www.sec.gov/Archives/edgar/data/794367/000079436720000040/m-0201202010xk.htm#d69461674e5357-wk-Fact-61216D6AD87B5CBFA42C2CB041538DED</t>
        </is>
      </c>
      <c r="K2180" s="3" t="inlineStr">
        <is>
          <t>2020-03-30 00:00:00</t>
        </is>
      </c>
    </row>
    <row r="2181">
      <c r="B2181" s="3" t="inlineStr">
        <is>
          <t>InvestmentsFairValueDisclosure</t>
        </is>
      </c>
      <c r="C2181" s="3" t="inlineStr">
        <is>
          <t>2020-02-01</t>
        </is>
      </c>
      <c r="D2181" s="3" t="n"/>
      <c r="E2181" s="3" t="inlineStr">
        <is>
          <t>instant</t>
        </is>
      </c>
      <c r="F2181" s="3" t="n"/>
      <c r="G2181" s="3" t="inlineStr">
        <is>
          <t>usd</t>
        </is>
      </c>
      <c r="H2181" s="3" t="inlineStr">
        <is>
          <t>-6</t>
        </is>
      </c>
      <c r="I2181" s="3" t="inlineStr">
        <is>
          <t>us-gaap:PrivateEquityFundsMember us-gaap:FairValueInputsLevel3Member us-gaap:PensionPlansDefinedBenefitMember</t>
        </is>
      </c>
      <c r="J2181" s="3" t="inlineStr">
        <is>
          <t>https://www.sec.gov/Archives/edgar/data/794367/000079436720000040/m-0201202010xk.htm#d69461674e5377-wk-Fact-FD42CF0973FD5B9BA3B59A14199DD447</t>
        </is>
      </c>
      <c r="K2181" s="3" t="inlineStr">
        <is>
          <t>2020-03-30 00:00:00</t>
        </is>
      </c>
    </row>
    <row r="2182">
      <c r="B2182" s="3" t="inlineStr">
        <is>
          <t>DefinedBenefitPlanPlanAssetsTargetAllocationPercentage</t>
        </is>
      </c>
      <c r="C2182" s="3" t="inlineStr">
        <is>
          <t>2020-02-01</t>
        </is>
      </c>
      <c r="D2182" s="3" t="n"/>
      <c r="E2182" s="3" t="inlineStr">
        <is>
          <t>instant</t>
        </is>
      </c>
      <c r="F2182" s="3" t="inlineStr">
        <is>
          <t>0.05</t>
        </is>
      </c>
      <c r="G2182" s="3" t="inlineStr">
        <is>
          <t>number</t>
        </is>
      </c>
      <c r="H2182" s="3" t="inlineStr">
        <is>
          <t>2</t>
        </is>
      </c>
      <c r="I2182" s="3" t="inlineStr">
        <is>
          <t>us-gaap:PrivateEquityFundsMember us-gaap:PensionPlansDefinedBenefitMember</t>
        </is>
      </c>
      <c r="J2182" s="3" t="inlineStr">
        <is>
          <t>https://www.sec.gov/Archives/edgar/data/794367/000079436720000040/m-0201202010xk.htm#d69461674e3795-wk-Fact-8A9C3A44993B5B91B4BBBE3E9797C3F5</t>
        </is>
      </c>
      <c r="K2182" s="3" t="inlineStr">
        <is>
          <t>2020-03-30 00:00:00</t>
        </is>
      </c>
    </row>
    <row r="2183">
      <c r="B2183" s="3" t="inlineStr">
        <is>
          <t>InvestmentsFairValueDisclosure</t>
        </is>
      </c>
      <c r="C2183" s="3" t="inlineStr">
        <is>
          <t>2020-02-01</t>
        </is>
      </c>
      <c r="D2183" s="3" t="n"/>
      <c r="E2183" s="3" t="inlineStr">
        <is>
          <t>instant</t>
        </is>
      </c>
      <c r="F2183" s="3" t="inlineStr">
        <is>
          <t>167000000.0</t>
        </is>
      </c>
      <c r="G2183" s="3" t="inlineStr">
        <is>
          <t>usd</t>
        </is>
      </c>
      <c r="H2183" s="3" t="inlineStr">
        <is>
          <t>-6</t>
        </is>
      </c>
      <c r="I2183" s="3" t="inlineStr">
        <is>
          <t>us-gaap:PrivateEquityFundsMember us-gaap:PensionPlansDefinedBenefitMember</t>
        </is>
      </c>
      <c r="J2183" s="3" t="inlineStr">
        <is>
          <t>https://www.sec.gov/Archives/edgar/data/794367/000079436720000040/m-0201202010xk.htm#d69461674e5319-wk-Fact-EF350B85DA7F5EAC9C8FDEA510A381F6</t>
        </is>
      </c>
      <c r="K2183" s="3" t="inlineStr">
        <is>
          <t>2020-03-30 00:00:00</t>
        </is>
      </c>
    </row>
    <row r="2184">
      <c r="B2184" s="3" t="inlineStr">
        <is>
          <t>DefinedBenefitPlanPlanAssetsTargetAllocationPercentage</t>
        </is>
      </c>
      <c r="C2184" s="3" t="inlineStr">
        <is>
          <t>2020-02-01</t>
        </is>
      </c>
      <c r="D2184" s="3" t="n"/>
      <c r="E2184" s="3" t="inlineStr">
        <is>
          <t>instant</t>
        </is>
      </c>
      <c r="F2184" s="3" t="inlineStr">
        <is>
          <t>0.02</t>
        </is>
      </c>
      <c r="G2184" s="3" t="inlineStr">
        <is>
          <t>number</t>
        </is>
      </c>
      <c r="H2184" s="3" t="inlineStr">
        <is>
          <t>2</t>
        </is>
      </c>
      <c r="I2184" s="3" t="inlineStr">
        <is>
          <t>us-gaap:RealEstateFundsMember us-gaap:PensionPlansDefinedBenefitMember</t>
        </is>
      </c>
      <c r="J2184" s="3" t="inlineStr">
        <is>
          <t>https://www.sec.gov/Archives/edgar/data/794367/000079436720000040/m-0201202010xk.htm#d69461674e3791-wk-Fact-73075C7AF7B25DA3BE25FB264264FB49</t>
        </is>
      </c>
      <c r="K2184" s="3" t="inlineStr">
        <is>
          <t>2020-03-30 00:00:00</t>
        </is>
      </c>
    </row>
    <row r="2185">
      <c r="B2185" s="3" t="inlineStr">
        <is>
          <t>InvestmentsFairValueDisclosure</t>
        </is>
      </c>
      <c r="C2185" s="3" t="inlineStr">
        <is>
          <t>2020-02-01</t>
        </is>
      </c>
      <c r="D2185" s="3" t="n"/>
      <c r="E2185" s="3" t="inlineStr">
        <is>
          <t>instant</t>
        </is>
      </c>
      <c r="F2185" s="3" t="n"/>
      <c r="G2185" s="3" t="inlineStr">
        <is>
          <t>usd</t>
        </is>
      </c>
      <c r="H2185" s="3" t="inlineStr">
        <is>
          <t>-6</t>
        </is>
      </c>
      <c r="I2185" s="3" t="inlineStr">
        <is>
          <t>us-gaap:RealEstateMember us-gaap:FairValueInputsLevel1Member us-gaap:PensionPlansDefinedBenefitMember</t>
        </is>
      </c>
      <c r="J2185" s="3" t="inlineStr">
        <is>
          <t>https://www.sec.gov/Archives/edgar/data/794367/000079436720000040/m-0201202010xk.htm#d69461674e5258-wk-Fact-0AE93A58BECC57F2AC00D2B4D417C82A</t>
        </is>
      </c>
      <c r="K2185" s="3" t="inlineStr">
        <is>
          <t>2020-03-30 00:00:00</t>
        </is>
      </c>
    </row>
    <row r="2186">
      <c r="B2186" s="3" t="inlineStr">
        <is>
          <t>InvestmentsFairValueDisclosure</t>
        </is>
      </c>
      <c r="C2186" s="3" t="inlineStr">
        <is>
          <t>2020-02-01</t>
        </is>
      </c>
      <c r="D2186" s="3" t="n"/>
      <c r="E2186" s="3" t="inlineStr">
        <is>
          <t>instant</t>
        </is>
      </c>
      <c r="F2186" s="3" t="n"/>
      <c r="G2186" s="3" t="inlineStr">
        <is>
          <t>usd</t>
        </is>
      </c>
      <c r="H2186" s="3" t="inlineStr">
        <is>
          <t>-6</t>
        </is>
      </c>
      <c r="I2186" s="3" t="inlineStr">
        <is>
          <t>us-gaap:RealEstateMember us-gaap:FairValueInputsLevel2Member us-gaap:PensionPlansDefinedBenefitMember</t>
        </is>
      </c>
      <c r="J2186" s="3" t="inlineStr">
        <is>
          <t>https://www.sec.gov/Archives/edgar/data/794367/000079436720000040/m-0201202010xk.htm#d69461674e5277-wk-Fact-30B594DADBAF599896DAEEA3FC404D2F</t>
        </is>
      </c>
      <c r="K2186" s="3" t="inlineStr">
        <is>
          <t>2020-03-30 00:00:00</t>
        </is>
      </c>
    </row>
    <row r="2187">
      <c r="B2187" s="3" t="inlineStr">
        <is>
          <t>InvestmentsFairValueDisclosure</t>
        </is>
      </c>
      <c r="C2187" s="3" t="inlineStr">
        <is>
          <t>2020-02-01</t>
        </is>
      </c>
      <c r="D2187" s="3" t="n"/>
      <c r="E2187" s="3" t="inlineStr">
        <is>
          <t>instant</t>
        </is>
      </c>
      <c r="F2187" s="3" t="n"/>
      <c r="G2187" s="3" t="inlineStr">
        <is>
          <t>usd</t>
        </is>
      </c>
      <c r="H2187" s="3" t="inlineStr">
        <is>
          <t>-6</t>
        </is>
      </c>
      <c r="I2187" s="3" t="inlineStr">
        <is>
          <t>us-gaap:RealEstateMember us-gaap:FairValueInputsLevel3Member us-gaap:PensionPlansDefinedBenefitMember</t>
        </is>
      </c>
      <c r="J2187" s="3" t="inlineStr">
        <is>
          <t>https://www.sec.gov/Archives/edgar/data/794367/000079436720000040/m-0201202010xk.htm#d69461674e5297-wk-Fact-BF673BCE8F17596B95002FB8ACC3ED5E</t>
        </is>
      </c>
      <c r="K2187" s="3" t="inlineStr">
        <is>
          <t>2020-03-30 00:00:00</t>
        </is>
      </c>
    </row>
    <row r="2188">
      <c r="B2188" s="3" t="inlineStr">
        <is>
          <t>InvestmentsFairValueDisclosure</t>
        </is>
      </c>
      <c r="C2188" s="3" t="inlineStr">
        <is>
          <t>2020-02-01</t>
        </is>
      </c>
      <c r="D2188" s="3" t="n"/>
      <c r="E2188" s="3" t="inlineStr">
        <is>
          <t>instant</t>
        </is>
      </c>
      <c r="F2188" s="3" t="inlineStr">
        <is>
          <t>37000000.0</t>
        </is>
      </c>
      <c r="G2188" s="3" t="inlineStr">
        <is>
          <t>usd</t>
        </is>
      </c>
      <c r="H2188" s="3" t="inlineStr">
        <is>
          <t>-6</t>
        </is>
      </c>
      <c r="I2188" s="3" t="inlineStr">
        <is>
          <t>us-gaap:RealEstateMember us-gaap:PensionPlansDefinedBenefitMember</t>
        </is>
      </c>
      <c r="J2188" s="3" t="inlineStr">
        <is>
          <t>https://www.sec.gov/Archives/edgar/data/794367/000079436720000040/m-0201202010xk.htm#d69461674e5239-wk-Fact-F4336F3C9172505CAD1016D376A86426</t>
        </is>
      </c>
      <c r="K2188" s="3" t="inlineStr">
        <is>
          <t>2020-03-30 00:00:00</t>
        </is>
      </c>
    </row>
    <row r="2189">
      <c r="B2189" s="3" t="inlineStr">
        <is>
          <t>InvestmentsFairValueDisclosure</t>
        </is>
      </c>
      <c r="C2189" s="3" t="inlineStr">
        <is>
          <t>2020-02-01</t>
        </is>
      </c>
      <c r="D2189" s="3" t="n"/>
      <c r="E2189" s="3" t="inlineStr">
        <is>
          <t>instant</t>
        </is>
      </c>
      <c r="F2189" s="3" t="n"/>
      <c r="G2189" s="3" t="inlineStr">
        <is>
          <t>usd</t>
        </is>
      </c>
      <c r="H2189" s="3" t="inlineStr">
        <is>
          <t>-6</t>
        </is>
      </c>
      <c r="I2189" s="3" t="inlineStr">
        <is>
          <t>us-gaap:USTreasurySecuritiesMember us-gaap:FairValueInputsLevel1Member us-gaap:PensionPlansDefinedBenefitMember</t>
        </is>
      </c>
      <c r="J2189" s="3" t="inlineStr">
        <is>
          <t>https://www.sec.gov/Archives/edgar/data/794367/000079436720000040/m-0201202010xk.htm#d69461674e4627-wk-Fact-EA046E6923FB57A08EABF40B18D07D07</t>
        </is>
      </c>
      <c r="K2189" s="3" t="inlineStr">
        <is>
          <t>2020-03-30 00:00:00</t>
        </is>
      </c>
    </row>
    <row r="2190">
      <c r="B2190" s="3" t="inlineStr">
        <is>
          <t>InvestmentsFairValueDisclosure</t>
        </is>
      </c>
      <c r="C2190" s="3" t="inlineStr">
        <is>
          <t>2020-02-01</t>
        </is>
      </c>
      <c r="D2190" s="3" t="n"/>
      <c r="E2190" s="3" t="inlineStr">
        <is>
          <t>instant</t>
        </is>
      </c>
      <c r="F2190" s="3" t="inlineStr">
        <is>
          <t>58000000.0</t>
        </is>
      </c>
      <c r="G2190" s="3" t="inlineStr">
        <is>
          <t>usd</t>
        </is>
      </c>
      <c r="H2190" s="3" t="inlineStr">
        <is>
          <t>-6</t>
        </is>
      </c>
      <c r="I2190" s="3" t="inlineStr">
        <is>
          <t>us-gaap:USTreasurySecuritiesMember us-gaap:FairValueInputsLevel2Member us-gaap:PensionPlansDefinedBenefitMember</t>
        </is>
      </c>
      <c r="J2190" s="3" t="inlineStr">
        <is>
          <t>https://www.sec.gov/Archives/edgar/data/794367/000079436720000040/m-0201202010xk.htm#d69461674e4646-wk-Fact-D415B10A81A15F879E0F9BEA613ECC07</t>
        </is>
      </c>
      <c r="K2190" s="3" t="inlineStr">
        <is>
          <t>2020-03-30 00:00:00</t>
        </is>
      </c>
    </row>
    <row r="2191">
      <c r="B2191" s="3" t="inlineStr">
        <is>
          <t>InvestmentsFairValueDisclosure</t>
        </is>
      </c>
      <c r="C2191" s="3" t="inlineStr">
        <is>
          <t>2020-02-01</t>
        </is>
      </c>
      <c r="D2191" s="3" t="n"/>
      <c r="E2191" s="3" t="inlineStr">
        <is>
          <t>instant</t>
        </is>
      </c>
      <c r="F2191" s="3" t="n"/>
      <c r="G2191" s="3" t="inlineStr">
        <is>
          <t>usd</t>
        </is>
      </c>
      <c r="H2191" s="3" t="inlineStr">
        <is>
          <t>-6</t>
        </is>
      </c>
      <c r="I2191" s="3" t="inlineStr">
        <is>
          <t>us-gaap:USTreasurySecuritiesMember us-gaap:FairValueInputsLevel3Member us-gaap:PensionPlansDefinedBenefitMember</t>
        </is>
      </c>
      <c r="J2191" s="3" t="inlineStr">
        <is>
          <t>https://www.sec.gov/Archives/edgar/data/794367/000079436720000040/m-0201202010xk.htm#d69461674e4666-wk-Fact-0FE506F0042C5C7BBD47650E404A2443</t>
        </is>
      </c>
      <c r="K2191" s="3" t="inlineStr">
        <is>
          <t>2020-03-30 00:00:00</t>
        </is>
      </c>
    </row>
    <row r="2192">
      <c r="B2192" s="3" t="inlineStr">
        <is>
          <t>InvestmentsFairValueDisclosure</t>
        </is>
      </c>
      <c r="C2192" s="3" t="inlineStr">
        <is>
          <t>2020-02-01</t>
        </is>
      </c>
      <c r="D2192" s="3" t="n"/>
      <c r="E2192" s="3" t="inlineStr">
        <is>
          <t>instant</t>
        </is>
      </c>
      <c r="F2192" s="3" t="inlineStr">
        <is>
          <t>58000000.0</t>
        </is>
      </c>
      <c r="G2192" s="3" t="inlineStr">
        <is>
          <t>usd</t>
        </is>
      </c>
      <c r="H2192" s="3" t="inlineStr">
        <is>
          <t>-6</t>
        </is>
      </c>
      <c r="I2192" s="3" t="inlineStr">
        <is>
          <t>us-gaap:USTreasurySecuritiesMember us-gaap:PensionPlansDefinedBenefitMember</t>
        </is>
      </c>
      <c r="J2192" s="3" t="inlineStr">
        <is>
          <t>https://www.sec.gov/Archives/edgar/data/794367/000079436720000040/m-0201202010xk.htm#d69461674e4608-wk-Fact-CD99D4D0BD6A5FB298D816D0D3D542EB</t>
        </is>
      </c>
      <c r="K2192" s="3" t="inlineStr">
        <is>
          <t>2020-03-30 00:00:00</t>
        </is>
      </c>
    </row>
    <row r="2193">
      <c r="B2193" s="3" t="inlineStr">
        <is>
          <t>InvestmentsFairValueDisclosure</t>
        </is>
      </c>
      <c r="C2193" s="3" t="inlineStr">
        <is>
          <t>2020-02-01</t>
        </is>
      </c>
      <c r="D2193" s="3" t="n"/>
      <c r="E2193" s="3" t="inlineStr">
        <is>
          <t>instant</t>
        </is>
      </c>
      <c r="F2193" s="3" t="inlineStr">
        <is>
          <t>2157000000.0</t>
        </is>
      </c>
      <c r="G2193" s="3" t="inlineStr">
        <is>
          <t>usd</t>
        </is>
      </c>
      <c r="H2193" s="3" t="inlineStr">
        <is>
          <t>-6</t>
        </is>
      </c>
      <c r="I2193" s="3" t="inlineStr">
        <is>
          <t>us-gaap:FairValueInputsLevel1Member us-gaap:PensionPlansDefinedBenefitMember</t>
        </is>
      </c>
      <c r="J2193" s="3" t="inlineStr">
        <is>
          <t>https://www.sec.gov/Archives/edgar/data/794367/000079436720000040/m-0201202010xk.htm#d69461674e5579-wk-Fact-BA94D4264D9F50E5BB8E57C362BA4C49</t>
        </is>
      </c>
      <c r="K2193" s="3" t="inlineStr">
        <is>
          <t>2020-03-30 00:00:00</t>
        </is>
      </c>
    </row>
    <row r="2194">
      <c r="B2194" s="3" t="inlineStr">
        <is>
          <t>InvestmentsFairValueDisclosure</t>
        </is>
      </c>
      <c r="C2194" s="3" t="inlineStr">
        <is>
          <t>2020-02-01</t>
        </is>
      </c>
      <c r="D2194" s="3" t="n"/>
      <c r="E2194" s="3" t="inlineStr">
        <is>
          <t>instant</t>
        </is>
      </c>
      <c r="F2194" s="3" t="inlineStr">
        <is>
          <t>778000000.0</t>
        </is>
      </c>
      <c r="G2194" s="3" t="inlineStr">
        <is>
          <t>usd</t>
        </is>
      </c>
      <c r="H2194" s="3" t="inlineStr">
        <is>
          <t>-6</t>
        </is>
      </c>
      <c r="I2194" s="3" t="inlineStr">
        <is>
          <t>us-gaap:FairValueInputsLevel2Member us-gaap:PensionPlansDefinedBenefitMember</t>
        </is>
      </c>
      <c r="J2194" s="3" t="inlineStr">
        <is>
          <t>https://www.sec.gov/Archives/edgar/data/794367/000079436720000040/m-0201202010xk.htm#d69461674e5598-wk-Fact-DD87613BBBA757B7BBBBFC868A4D3C99</t>
        </is>
      </c>
      <c r="K2194" s="3" t="inlineStr">
        <is>
          <t>2020-03-30 00:00:00</t>
        </is>
      </c>
    </row>
    <row r="2195">
      <c r="B2195" s="3" t="inlineStr">
        <is>
          <t>InvestmentsFairValueDisclosure</t>
        </is>
      </c>
      <c r="C2195" s="3" t="inlineStr">
        <is>
          <t>2020-02-01</t>
        </is>
      </c>
      <c r="D2195" s="3" t="n"/>
      <c r="E2195" s="3" t="inlineStr">
        <is>
          <t>instant</t>
        </is>
      </c>
      <c r="F2195" s="3" t="n"/>
      <c r="G2195" s="3" t="inlineStr">
        <is>
          <t>usd</t>
        </is>
      </c>
      <c r="H2195" s="3" t="inlineStr">
        <is>
          <t>-6</t>
        </is>
      </c>
      <c r="I2195" s="3" t="inlineStr">
        <is>
          <t>us-gaap:FairValueInputsLevel3Member us-gaap:PensionPlansDefinedBenefitMember</t>
        </is>
      </c>
      <c r="J2195" s="3" t="inlineStr">
        <is>
          <t>https://www.sec.gov/Archives/edgar/data/794367/000079436720000040/m-0201202010xk.htm#d69461674e5618-wk-Fact-F1091FBC29B256BBBDC6F4557B123686</t>
        </is>
      </c>
      <c r="K2195" s="3" t="inlineStr">
        <is>
          <t>2020-03-30 00:00:00</t>
        </is>
      </c>
    </row>
    <row r="2196">
      <c r="B2196" s="3" t="inlineStr">
        <is>
          <t>CapitalizedComputerSoftwareGross</t>
        </is>
      </c>
      <c r="C2196" s="3" t="inlineStr">
        <is>
          <t>2020-02-01</t>
        </is>
      </c>
      <c r="D2196" s="3" t="n"/>
      <c r="E2196" s="3" t="inlineStr">
        <is>
          <t>instant</t>
        </is>
      </c>
      <c r="F2196" s="3" t="inlineStr">
        <is>
          <t>66000000.0</t>
        </is>
      </c>
      <c r="G2196" s="3" t="inlineStr">
        <is>
          <t>usd</t>
        </is>
      </c>
      <c r="H2196" s="3" t="inlineStr">
        <is>
          <t>-6</t>
        </is>
      </c>
      <c r="I2196" s="3" t="inlineStr">
        <is>
          <t>us-gaap:ComputerSoftwareIntangibleAssetMember</t>
        </is>
      </c>
      <c r="J2196" s="3" t="inlineStr">
        <is>
          <t>https://www.sec.gov/Archives/edgar/data/794367/000079436720000040/m-0201202010xk.htm#d69440974e1676-wk-Fact-4ED06A62853A52B4BB0910FC9398A3D3</t>
        </is>
      </c>
      <c r="K2196" s="3" t="inlineStr">
        <is>
          <t>2020-03-30 00:00:00</t>
        </is>
      </c>
    </row>
    <row r="2197">
      <c r="B2197" s="3" t="inlineStr">
        <is>
          <t>FiniteLivedIntangibleAssetsAmortizationExpenseNextTwelveMonths</t>
        </is>
      </c>
      <c r="C2197" s="3" t="inlineStr">
        <is>
          <t>2020-02-01</t>
        </is>
      </c>
      <c r="D2197" s="3" t="n"/>
      <c r="E2197" s="3" t="inlineStr">
        <is>
          <t>instant</t>
        </is>
      </c>
      <c r="F2197" s="3" t="inlineStr">
        <is>
          <t>253000000.0</t>
        </is>
      </c>
      <c r="G2197" s="3" t="inlineStr">
        <is>
          <t>usd</t>
        </is>
      </c>
      <c r="H2197" s="3" t="inlineStr">
        <is>
          <t>-6</t>
        </is>
      </c>
      <c r="I2197" s="3" t="inlineStr">
        <is>
          <t>us-gaap:ComputerSoftwareIntangibleAssetMember</t>
        </is>
      </c>
      <c r="J2197" s="3" t="inlineStr">
        <is>
          <t>https://www.sec.gov/Archives/edgar/data/794367/000079436720000040/m-0201202010xk.htm#d69440974e1856-wk-Fact-5837DAF89AE258A18D821ACE82D1542E</t>
        </is>
      </c>
      <c r="K2197" s="3" t="inlineStr">
        <is>
          <t>2020-03-30 00:00:00</t>
        </is>
      </c>
    </row>
    <row r="2198">
      <c r="B2198" s="3" t="inlineStr">
        <is>
          <t>FiniteLivedIntangibleAssetsAmortizationExpenseYearTwo</t>
        </is>
      </c>
      <c r="C2198" s="3" t="inlineStr">
        <is>
          <t>2020-02-01</t>
        </is>
      </c>
      <c r="D2198" s="3" t="n"/>
      <c r="E2198" s="3" t="inlineStr">
        <is>
          <t>instant</t>
        </is>
      </c>
      <c r="F2198" s="3" t="inlineStr">
        <is>
          <t>185000000.0</t>
        </is>
      </c>
      <c r="G2198" s="3" t="inlineStr">
        <is>
          <t>usd</t>
        </is>
      </c>
      <c r="H2198" s="3" t="inlineStr">
        <is>
          <t>-6</t>
        </is>
      </c>
      <c r="I2198" s="3" t="inlineStr">
        <is>
          <t>us-gaap:ComputerSoftwareIntangibleAssetMember</t>
        </is>
      </c>
      <c r="J2198" s="3" t="inlineStr">
        <is>
          <t>https://www.sec.gov/Archives/edgar/data/794367/000079436720000040/m-0201202010xk.htm#d69440974e1890-wk-Fact-35ED1BA3675C59158E9A474ED6DF7B87</t>
        </is>
      </c>
      <c r="K2198" s="3" t="inlineStr">
        <is>
          <t>2020-03-30 00:00:00</t>
        </is>
      </c>
    </row>
    <row r="2199">
      <c r="B2199" s="3" t="inlineStr">
        <is>
          <t>FiniteLivedIntangibleAssetsAmortizationExpenseYearThree</t>
        </is>
      </c>
      <c r="C2199" s="3" t="inlineStr">
        <is>
          <t>2020-02-01</t>
        </is>
      </c>
      <c r="D2199" s="3" t="n"/>
      <c r="E2199" s="3" t="inlineStr">
        <is>
          <t>instant</t>
        </is>
      </c>
      <c r="F2199" s="3" t="inlineStr">
        <is>
          <t>103000000.0</t>
        </is>
      </c>
      <c r="G2199" s="3" t="inlineStr">
        <is>
          <t>usd</t>
        </is>
      </c>
      <c r="H2199" s="3" t="inlineStr">
        <is>
          <t>-6</t>
        </is>
      </c>
      <c r="I2199" s="3" t="inlineStr">
        <is>
          <t>us-gaap:ComputerSoftwareIntangibleAssetMember</t>
        </is>
      </c>
      <c r="J2199" s="3" t="inlineStr">
        <is>
          <t>https://www.sec.gov/Archives/edgar/data/794367/000079436720000040/m-0201202010xk.htm#d69440974e1929-wk-Fact-F46DFEBC49EC5A84A22475510DAE9B79</t>
        </is>
      </c>
      <c r="K2199" s="3" t="inlineStr">
        <is>
          <t>2020-03-30 00:00:00</t>
        </is>
      </c>
    </row>
    <row r="2200">
      <c r="B2200" s="3" t="inlineStr">
        <is>
          <t>FiniteLivedIntangibleAssetsAmortizationExpenseYearFour</t>
        </is>
      </c>
      <c r="C2200" s="3" t="inlineStr">
        <is>
          <t>2020-02-01</t>
        </is>
      </c>
      <c r="D2200" s="3" t="n"/>
      <c r="E2200" s="3" t="inlineStr">
        <is>
          <t>instant</t>
        </is>
      </c>
      <c r="F2200" s="3" t="inlineStr">
        <is>
          <t>34000000.0</t>
        </is>
      </c>
      <c r="G2200" s="3" t="inlineStr">
        <is>
          <t>usd</t>
        </is>
      </c>
      <c r="H2200" s="3" t="inlineStr">
        <is>
          <t>-6</t>
        </is>
      </c>
      <c r="I2200" s="3" t="inlineStr">
        <is>
          <t>us-gaap:ComputerSoftwareIntangibleAssetMember</t>
        </is>
      </c>
      <c r="J2200" s="3" t="inlineStr">
        <is>
          <t>https://www.sec.gov/Archives/edgar/data/794367/000079436720000040/m-0201202010xk.htm#d69440974e1968-wk-Fact-820FFD5E75E05A618C3BCF739D360B54</t>
        </is>
      </c>
      <c r="K2200" s="3" t="inlineStr">
        <is>
          <t>2020-03-30 00:00:00</t>
        </is>
      </c>
    </row>
    <row r="2201">
      <c r="B2201" s="3" t="inlineStr">
        <is>
          <t>FiniteLivedIntangibleAssetsAmortizationExpenseYearFive</t>
        </is>
      </c>
      <c r="C2201" s="3" t="inlineStr">
        <is>
          <t>2020-02-01</t>
        </is>
      </c>
      <c r="D2201" s="3" t="n"/>
      <c r="E2201" s="3" t="inlineStr">
        <is>
          <t>instant</t>
        </is>
      </c>
      <c r="F2201" s="3" t="inlineStr">
        <is>
          <t>1000000.0</t>
        </is>
      </c>
      <c r="G2201" s="3" t="inlineStr">
        <is>
          <t>usd</t>
        </is>
      </c>
      <c r="H2201" s="3" t="inlineStr">
        <is>
          <t>-6</t>
        </is>
      </c>
      <c r="I2201" s="3" t="inlineStr">
        <is>
          <t>us-gaap:ComputerSoftwareIntangibleAssetMember</t>
        </is>
      </c>
      <c r="J2201" s="3" t="inlineStr">
        <is>
          <t>https://www.sec.gov/Archives/edgar/data/794367/000079436720000040/m-0201202010xk.htm#d69440974e2007-wk-Fact-A710FB322E4058248CD98991615B1ED0</t>
        </is>
      </c>
      <c r="K2201" s="3" t="inlineStr">
        <is>
          <t>2020-03-30 00:00:00</t>
        </is>
      </c>
    </row>
    <row r="2202">
      <c r="B2202" s="3" t="inlineStr">
        <is>
          <t>GuaranteeObligationsMaximumExposure</t>
        </is>
      </c>
      <c r="C2202" s="3" t="inlineStr">
        <is>
          <t>2020-02-01</t>
        </is>
      </c>
      <c r="D2202" s="3" t="n"/>
      <c r="E2202" s="3" t="inlineStr">
        <is>
          <t>instant</t>
        </is>
      </c>
      <c r="F2202" s="3" t="inlineStr">
        <is>
          <t>225000000.0</t>
        </is>
      </c>
      <c r="G2202" s="3" t="inlineStr">
        <is>
          <t>usd</t>
        </is>
      </c>
      <c r="H2202" s="3" t="inlineStr">
        <is>
          <t>-6</t>
        </is>
      </c>
      <c r="I2202" s="3" t="inlineStr">
        <is>
          <t>us-gaap:PropertyLeaseGuaranteeMember</t>
        </is>
      </c>
      <c r="J2202" s="3" t="inlineStr">
        <is>
          <t>https://www.sec.gov/Archives/edgar/data/794367/000079436720000040/m-0201202010xk.htm#d69439448e3430-wk-Fact-F3D2D7F06386588FBE31E2B606F3F85E</t>
        </is>
      </c>
      <c r="K2202" s="3" t="inlineStr">
        <is>
          <t>2020-03-30 00:00:00</t>
        </is>
      </c>
    </row>
    <row r="2203">
      <c r="B2203" s="3" t="inlineStr">
        <is>
          <t>DebtInstrumentInterestRateStatedPercentage</t>
        </is>
      </c>
      <c r="C2203" s="3" t="inlineStr">
        <is>
          <t>2020-02-01</t>
        </is>
      </c>
      <c r="D2203" s="3" t="n"/>
      <c r="E2203" s="3" t="inlineStr">
        <is>
          <t>instant</t>
        </is>
      </c>
      <c r="F2203" s="3" t="inlineStr">
        <is>
          <t>0.095</t>
        </is>
      </c>
      <c r="G2203" s="3" t="inlineStr">
        <is>
          <t>rate</t>
        </is>
      </c>
      <c r="H2203" s="3" t="inlineStr">
        <is>
          <t>INF</t>
        </is>
      </c>
      <c r="I2203" s="3" t="inlineStr">
        <is>
          <t>m:A9.5Amortizingdebenturesdue2021Member</t>
        </is>
      </c>
      <c r="J2203" s="3" t="inlineStr">
        <is>
          <t>https://www.sec.gov/Archives/edgar/data/794367/000079436720000040/m-0201202010xk.htm#Fact-B09F6F5551B450E2AF74FE54A66BB134-wk-Fact-B09F6F5551B450E2AF74FE54A66BB134</t>
        </is>
      </c>
      <c r="K2203" s="3" t="inlineStr">
        <is>
          <t>2020-03-30 00:00:00</t>
        </is>
      </c>
    </row>
    <row r="2204">
      <c r="B2204" s="3" t="inlineStr">
        <is>
          <t>DebtInstrumentCarryingAmount</t>
        </is>
      </c>
      <c r="C2204" s="3" t="inlineStr">
        <is>
          <t>2020-02-01</t>
        </is>
      </c>
      <c r="D2204" s="3" t="n"/>
      <c r="E2204" s="3" t="inlineStr">
        <is>
          <t>instant</t>
        </is>
      </c>
      <c r="F2204" s="3" t="inlineStr">
        <is>
          <t>2000000.0</t>
        </is>
      </c>
      <c r="G2204" s="3" t="inlineStr">
        <is>
          <t>usd</t>
        </is>
      </c>
      <c r="H2204" s="3" t="inlineStr">
        <is>
          <t>-6</t>
        </is>
      </c>
      <c r="I2204" s="3" t="inlineStr">
        <is>
          <t>m:A9.5Amortizingdebenturesdue2021Member</t>
        </is>
      </c>
      <c r="J2204" s="3" t="inlineStr">
        <is>
          <t>https://www.sec.gov/Archives/edgar/data/794367/000079436720000040/m-0201202010xk.htm#d69445315e1849-wk-Fact-FC1D5C8251FA503A9B7263546EBC4500</t>
        </is>
      </c>
      <c r="K2204" s="3" t="inlineStr">
        <is>
          <t>2020-03-30 00:00:00</t>
        </is>
      </c>
    </row>
    <row r="2205">
      <c r="B2205" s="3" t="inlineStr">
        <is>
          <t>DebtInstrumentCarryingAmount</t>
        </is>
      </c>
      <c r="C2205" s="3" t="inlineStr">
        <is>
          <t>2020-02-01</t>
        </is>
      </c>
      <c r="D2205" s="3" t="n"/>
      <c r="E2205" s="3" t="inlineStr">
        <is>
          <t>instant</t>
        </is>
      </c>
      <c r="F2205" s="3" t="n"/>
      <c r="G2205" s="3" t="inlineStr">
        <is>
          <t>usd</t>
        </is>
      </c>
      <c r="H2205" s="3" t="inlineStr">
        <is>
          <t>-6</t>
        </is>
      </c>
      <c r="I2205" s="3" t="inlineStr">
        <is>
          <t>m:CapitalLeaseAndOtherLongTermObligationsMember</t>
        </is>
      </c>
      <c r="J2205" s="3" t="inlineStr">
        <is>
          <t>https://www.sec.gov/Archives/edgar/data/794367/000079436720000040/m-0201202010xk.htm#d69445315e2049-wk-Fact-7AC33B0F064851E19D3B6060E4EFA4C8</t>
        </is>
      </c>
      <c r="K2205" s="3" t="inlineStr">
        <is>
          <t>2020-03-30 00:00:00</t>
        </is>
      </c>
    </row>
    <row r="2206">
      <c r="B2206" s="3" t="inlineStr">
        <is>
          <t>DebtInstrumentInterestRateStatedPercentage</t>
        </is>
      </c>
      <c r="C2206" s="3" t="inlineStr">
        <is>
          <t>2020-02-01</t>
        </is>
      </c>
      <c r="D2206" s="3" t="n"/>
      <c r="E2206" s="3" t="inlineStr">
        <is>
          <t>instant</t>
        </is>
      </c>
      <c r="F2206" s="3" t="inlineStr">
        <is>
          <t>0.05125</t>
        </is>
      </c>
      <c r="G2206" s="3" t="inlineStr">
        <is>
          <t>rate</t>
        </is>
      </c>
      <c r="H2206" s="3" t="inlineStr">
        <is>
          <t>INF</t>
        </is>
      </c>
      <c r="I2206" s="3" t="inlineStr">
        <is>
          <t>m:FivePointOneTwoFivePercentSeniorDebenturesDueTwoThousandFortyTwoMember</t>
        </is>
      </c>
      <c r="J2206" s="3" t="inlineStr">
        <is>
          <t>https://www.sec.gov/Archives/edgar/data/794367/000079436720000040/m-0201202010xk.htm#Fact-3CE57FC765285047B95C9652B28BC7D0-wk-Fact-3CE57FC765285047B95C9652B28BC7D0</t>
        </is>
      </c>
      <c r="K2206" s="3" t="inlineStr">
        <is>
          <t>2020-03-30 00:00:00</t>
        </is>
      </c>
    </row>
    <row r="2207">
      <c r="B2207" s="3" t="inlineStr">
        <is>
          <t>DebtInstrumentCarryingAmount</t>
        </is>
      </c>
      <c r="C2207" s="3" t="inlineStr">
        <is>
          <t>2020-02-01</t>
        </is>
      </c>
      <c r="D2207" s="3" t="n"/>
      <c r="E2207" s="3" t="inlineStr">
        <is>
          <t>instant</t>
        </is>
      </c>
      <c r="F2207" s="3" t="inlineStr">
        <is>
          <t>250000000.0</t>
        </is>
      </c>
      <c r="G2207" s="3" t="inlineStr">
        <is>
          <t>usd</t>
        </is>
      </c>
      <c r="H2207" s="3" t="inlineStr">
        <is>
          <t>-6</t>
        </is>
      </c>
      <c r="I2207" s="3" t="inlineStr">
        <is>
          <t>m:FivePointOneTwoFivePercentSeniorDebenturesDueTwoThousandFortyTwoMember</t>
        </is>
      </c>
      <c r="J2207" s="3" t="inlineStr">
        <is>
          <t>https://www.sec.gov/Archives/edgar/data/794367/000079436720000040/m-0201202010xk.htm#d69445315e1302-wk-Fact-EF41C518AF1B54A6A9283B04FE81EF61</t>
        </is>
      </c>
      <c r="K2207" s="3" t="inlineStr">
        <is>
          <t>2020-03-30 00:00:00</t>
        </is>
      </c>
    </row>
    <row r="2208">
      <c r="B2208" s="3" t="inlineStr">
        <is>
          <t>DebtInstrumentUnamortizedPremiumNoncurrent</t>
        </is>
      </c>
      <c r="C2208" s="3" t="inlineStr">
        <is>
          <t>2020-02-01</t>
        </is>
      </c>
      <c r="D2208" s="3" t="n"/>
      <c r="E2208" s="3" t="inlineStr">
        <is>
          <t>instant</t>
        </is>
      </c>
      <c r="F2208" s="3" t="inlineStr">
        <is>
          <t>34000000.0</t>
        </is>
      </c>
      <c r="G2208" s="3" t="inlineStr">
        <is>
          <t>usd</t>
        </is>
      </c>
      <c r="H2208" s="3" t="inlineStr">
        <is>
          <t>-6</t>
        </is>
      </c>
      <c r="I2208" s="3" t="inlineStr">
        <is>
          <t>m:PremiumOnAcquiredDebtUsingAnEffectiveInterestYieldOfFivePointFiveFourTwotoSevenPointOneFourFourPercentMember</t>
        </is>
      </c>
      <c r="J2208" s="3" t="inlineStr">
        <is>
          <t>https://www.sec.gov/Archives/edgar/data/794367/000079436720000040/m-0201202010xk.htm#d69445315e2010-wk-Fact-D088397A7AB45B2F959792EAE5DDD7DF</t>
        </is>
      </c>
      <c r="K2208" s="3" t="inlineStr">
        <is>
          <t>2020-03-30 00:00:00</t>
        </is>
      </c>
    </row>
    <row r="2209">
      <c r="B2209" s="3" t="inlineStr">
        <is>
          <t>DebtInstrumentInterestRateStatedPercentage</t>
        </is>
      </c>
      <c r="C2209" s="3" t="inlineStr">
        <is>
          <t>2020-02-01</t>
        </is>
      </c>
      <c r="D2209" s="3" t="n"/>
      <c r="E2209" s="3" t="inlineStr">
        <is>
          <t>instant</t>
        </is>
      </c>
      <c r="F2209" s="3" t="inlineStr">
        <is>
          <t>0.07875</t>
        </is>
      </c>
      <c r="G2209" s="3" t="inlineStr">
        <is>
          <t>rate</t>
        </is>
      </c>
      <c r="H2209" s="3" t="inlineStr">
        <is>
          <t>INF</t>
        </is>
      </c>
      <c r="I2209" s="3" t="inlineStr">
        <is>
          <t>m:SevenPointEightSevenFivePercentSeniorDebenturesDueTwoThousandThirtySixMember</t>
        </is>
      </c>
      <c r="J2209" s="3" t="inlineStr">
        <is>
          <t>https://www.sec.gov/Archives/edgar/data/794367/000079436720000040/m-0201202010xk.htm#Fact-C99E1F8614F45A6FA25C9D0564FAB2FD-wk-Fact-C99E1F8614F45A6FA25C9D0564FAB2FD</t>
        </is>
      </c>
      <c r="K2209" s="3" t="inlineStr">
        <is>
          <t>2020-03-30 00:00:00</t>
        </is>
      </c>
    </row>
    <row r="2210">
      <c r="B2210" s="3" t="inlineStr">
        <is>
          <t>DebtInstrumentInterestRateStatedPercentage</t>
        </is>
      </c>
      <c r="C2210" s="3" t="inlineStr">
        <is>
          <t>2020-02-01</t>
        </is>
      </c>
      <c r="D2210" s="3" t="n"/>
      <c r="E2210" s="3" t="inlineStr">
        <is>
          <t>instant</t>
        </is>
      </c>
      <c r="F2210" s="3" t="inlineStr">
        <is>
          <t>0.1025</t>
        </is>
      </c>
      <c r="G2210" s="3" t="inlineStr">
        <is>
          <t>rate</t>
        </is>
      </c>
      <c r="H2210" s="3" t="inlineStr">
        <is>
          <t>INF</t>
        </is>
      </c>
      <c r="I2210" s="3" t="inlineStr">
        <is>
          <t>m:TenPointTwoFivePercentSeniorDebenturesDueTwoThousandTwentyOneMember</t>
        </is>
      </c>
      <c r="J2210" s="3" t="inlineStr">
        <is>
          <t>https://www.sec.gov/Archives/edgar/data/794367/000079436720000040/m-0201202010xk.htm#Fact-AC79E6DCD9D15059ABCFAE96565CC0D3-wk-Fact-AC79E6DCD9D15059ABCFAE96565CC0D3</t>
        </is>
      </c>
      <c r="K2210" s="3" t="inlineStr">
        <is>
          <t>2020-03-30 00:00:00</t>
        </is>
      </c>
    </row>
    <row r="2211">
      <c r="B2211" s="3" t="inlineStr">
        <is>
          <t>DebtInstrumentCarryingAmount</t>
        </is>
      </c>
      <c r="C2211" s="3" t="inlineStr">
        <is>
          <t>2020-02-01</t>
        </is>
      </c>
      <c r="D2211" s="3" t="n"/>
      <c r="E2211" s="3" t="inlineStr">
        <is>
          <t>instant</t>
        </is>
      </c>
      <c r="F2211" s="3" t="n"/>
      <c r="G2211" s="3" t="inlineStr">
        <is>
          <t>usd</t>
        </is>
      </c>
      <c r="H2211" s="3" t="inlineStr">
        <is>
          <t>-6</t>
        </is>
      </c>
      <c r="I2211" s="3" t="inlineStr">
        <is>
          <t>m:TenPointTwoFivePercentSeniorDebenturesDueTwoThousandTwentyOneMember</t>
        </is>
      </c>
      <c r="J2211" s="3" t="inlineStr">
        <is>
          <t>https://www.sec.gov/Archives/edgar/data/794367/000079436720000040/m-0201202010xk.htm#d69445315e1693-wk-Fact-B6BE76C6D01957069D0BB391977107A2</t>
        </is>
      </c>
      <c r="K2211" s="3" t="inlineStr">
        <is>
          <t>2020-03-30 00:00:00</t>
        </is>
      </c>
    </row>
    <row r="2212">
      <c r="B2212" s="3" t="inlineStr">
        <is>
          <t>DebtInstrumentInterestRateStatedPercentage</t>
        </is>
      </c>
      <c r="C2212" s="3" t="inlineStr">
        <is>
          <t>2020-02-01</t>
        </is>
      </c>
      <c r="D2212" s="3" t="n"/>
      <c r="E2212" s="3" t="inlineStr">
        <is>
          <t>instant</t>
        </is>
      </c>
      <c r="F2212" s="3" t="inlineStr">
        <is>
          <t>0.0345</t>
        </is>
      </c>
      <c r="G2212" s="3" t="inlineStr">
        <is>
          <t>rate</t>
        </is>
      </c>
      <c r="H2212" s="3" t="inlineStr">
        <is>
          <t>INF</t>
        </is>
      </c>
      <c r="I2212" s="3" t="inlineStr">
        <is>
          <t>m:Threepointfourfiveseniornotesdue2021Member</t>
        </is>
      </c>
      <c r="J2212" s="3" t="inlineStr">
        <is>
          <t>https://www.sec.gov/Archives/edgar/data/794367/000079436720000040/m-0201202010xk.htm#Fact-BE9CA3BEC216591A9264E1A28C961EAA-wk-Fact-BE9CA3BEC216591A9264E1A28C961EAA</t>
        </is>
      </c>
      <c r="K2212" s="3" t="inlineStr">
        <is>
          <t>2020-03-30 00:00:00</t>
        </is>
      </c>
    </row>
    <row r="2213">
      <c r="B2213" s="3" t="inlineStr">
        <is>
          <t>DebtInstrumentCarryingAmount</t>
        </is>
      </c>
      <c r="C2213" s="3" t="inlineStr">
        <is>
          <t>2020-02-01</t>
        </is>
      </c>
      <c r="D2213" s="3" t="n"/>
      <c r="E2213" s="3" t="inlineStr">
        <is>
          <t>instant</t>
        </is>
      </c>
      <c r="F2213" s="3" t="n"/>
      <c r="G2213" s="3" t="inlineStr">
        <is>
          <t>usd</t>
        </is>
      </c>
      <c r="H2213" s="3" t="inlineStr">
        <is>
          <t>-6</t>
        </is>
      </c>
      <c r="I2213" s="3" t="inlineStr">
        <is>
          <t>m:Threepointfourfiveseniornotesdue2021Member</t>
        </is>
      </c>
      <c r="J2213" s="3" t="inlineStr">
        <is>
          <t>https://www.sec.gov/Archives/edgar/data/794367/000079436720000040/m-0201202010xk.htm#d69445315e1185-wk-Fact-39A373B22CA153968F0AE8397FAE4BAE</t>
        </is>
      </c>
      <c r="K2213" s="3" t="inlineStr">
        <is>
          <t>2020-03-30 00:00:00</t>
        </is>
      </c>
    </row>
    <row r="2214">
      <c r="B2214" s="3" t="inlineStr">
        <is>
          <t>DebtInstrumentCarryingAmount</t>
        </is>
      </c>
      <c r="C2214" s="3" t="inlineStr">
        <is>
          <t>2020-02-01</t>
        </is>
      </c>
      <c r="D2214" s="3" t="n"/>
      <c r="E2214" s="3" t="inlineStr">
        <is>
          <t>instant</t>
        </is>
      </c>
      <c r="F2214" s="3" t="inlineStr">
        <is>
          <t>3621000000.0</t>
        </is>
      </c>
      <c r="G2214" s="3" t="inlineStr">
        <is>
          <t>usd</t>
        </is>
      </c>
      <c r="H2214" s="3" t="inlineStr">
        <is>
          <t>-6</t>
        </is>
      </c>
      <c r="I2214" s="3" t="inlineStr">
        <is>
          <t>m:TotalOfLongTermDebtMember</t>
        </is>
      </c>
      <c r="J2214" s="3" t="inlineStr">
        <is>
          <t>https://www.sec.gov/Archives/edgar/data/794367/000079436720000040/m-0201202010xk.htm#d69445315e2093-wk-Fact-BFA60D46107B5B708D4E82E1B5BDFB08</t>
        </is>
      </c>
      <c r="K2214" s="3" t="inlineStr">
        <is>
          <t>2020-03-30 00:00:00</t>
        </is>
      </c>
    </row>
    <row r="2215">
      <c r="B2215" s="3" t="inlineStr">
        <is>
          <t>DebtInstrumentUnamortizedDiscount</t>
        </is>
      </c>
      <c r="C2215" s="3" t="inlineStr">
        <is>
          <t>2020-02-01</t>
        </is>
      </c>
      <c r="D2215" s="3" t="n"/>
      <c r="E2215" s="3" t="inlineStr">
        <is>
          <t>instant</t>
        </is>
      </c>
      <c r="F2215" s="3" t="inlineStr">
        <is>
          <t>7000000.0</t>
        </is>
      </c>
      <c r="G2215" s="3" t="inlineStr">
        <is>
          <t>usd</t>
        </is>
      </c>
      <c r="H2215" s="3" t="inlineStr">
        <is>
          <t>-6</t>
        </is>
      </c>
      <c r="I2215" s="3" t="inlineStr">
        <is>
          <t>m:UnamortizeddebitdiscountMember</t>
        </is>
      </c>
      <c r="J2215" s="3" t="inlineStr">
        <is>
          <t>https://www.sec.gov/Archives/edgar/data/794367/000079436720000040/m-0201202010xk.htm#d69445315e1968-wk-Fact-E01C5C445DD65DE782389DF8BB2B662E</t>
        </is>
      </c>
      <c r="K2215" s="3" t="inlineStr">
        <is>
          <t>2020-03-30 00:00:00</t>
        </is>
      </c>
    </row>
    <row r="2216">
      <c r="B2216" s="3" t="inlineStr">
        <is>
          <t>UnamortizedDebtIssuanceExpense</t>
        </is>
      </c>
      <c r="C2216" s="3" t="inlineStr">
        <is>
          <t>2020-02-01</t>
        </is>
      </c>
      <c r="D2216" s="3" t="n"/>
      <c r="E2216" s="3" t="inlineStr">
        <is>
          <t>instant</t>
        </is>
      </c>
      <c r="F2216" s="3" t="inlineStr">
        <is>
          <t>13000000.0</t>
        </is>
      </c>
      <c r="G2216" s="3" t="inlineStr">
        <is>
          <t>usd</t>
        </is>
      </c>
      <c r="H2216" s="3" t="inlineStr">
        <is>
          <t>-6</t>
        </is>
      </c>
      <c r="I2216" s="3" t="inlineStr">
        <is>
          <t>m:UnamortizeddebitissuecostsMember</t>
        </is>
      </c>
      <c r="J2216" s="3" t="inlineStr">
        <is>
          <t>https://www.sec.gov/Archives/edgar/data/794367/000079436720000040/m-0201202010xk.htm#d69445315e1927-wk-Fact-B145019C56025A4D8098E53C8C86A6C2</t>
        </is>
      </c>
      <c r="K2216" s="3" t="inlineStr">
        <is>
          <t>2020-03-30 00:00:00</t>
        </is>
      </c>
    </row>
    <row r="2217">
      <c r="B2217" s="3" t="inlineStr">
        <is>
          <t>BuildingsAndImprovementsGross</t>
        </is>
      </c>
      <c r="C2217" s="3" t="inlineStr">
        <is>
          <t>2020-02-01</t>
        </is>
      </c>
      <c r="D2217" s="3" t="n"/>
      <c r="E2217" s="3" t="inlineStr">
        <is>
          <t>instant</t>
        </is>
      </c>
      <c r="F2217" s="3" t="inlineStr">
        <is>
          <t>3822000000.0</t>
        </is>
      </c>
      <c r="G2217" s="3" t="inlineStr">
        <is>
          <t>usd</t>
        </is>
      </c>
      <c r="H2217" s="3" t="inlineStr">
        <is>
          <t>-6</t>
        </is>
      </c>
      <c r="I2217" s="3" t="inlineStr">
        <is>
          <t>us-gaap:WhollyOwnedPropertiesMember</t>
        </is>
      </c>
      <c r="J2217" s="3" t="inlineStr">
        <is>
          <t>https://www.sec.gov/Archives/edgar/data/794367/000079436720000040/m-0201202010xk.htm#d69439448e831-wk-Fact-F5AF1759FB845B50BFBA3511AE64F8A9</t>
        </is>
      </c>
      <c r="K2217" s="3" t="inlineStr">
        <is>
          <t>2020-03-30 00:00:00</t>
        </is>
      </c>
    </row>
    <row r="2218">
      <c r="B2218" s="3" t="inlineStr">
        <is>
          <t>DefinedBenefitPlanExpectedAmortizationOfGainLossNextFiscalYear</t>
        </is>
      </c>
      <c r="C2218" s="3" t="inlineStr">
        <is>
          <t>2020-02-01</t>
        </is>
      </c>
      <c r="D2218" s="3" t="n"/>
      <c r="E2218" s="3" t="inlineStr">
        <is>
          <t>instant</t>
        </is>
      </c>
      <c r="F2218" s="3" t="inlineStr">
        <is>
          <t>5000000.0</t>
        </is>
      </c>
      <c r="G2218" s="3" t="inlineStr">
        <is>
          <t>usd</t>
        </is>
      </c>
      <c r="H2218" s="3" t="inlineStr">
        <is>
          <t>-6</t>
        </is>
      </c>
      <c r="I2218" s="3" t="inlineStr">
        <is>
          <t>us-gaap:OtherPostretirementBenefitPlansDefinedBenefitMember</t>
        </is>
      </c>
      <c r="J2218" s="3" t="inlineStr">
        <is>
          <t>https://www.sec.gov/Archives/edgar/data/794367/000079436720000040/m-0201202010xk.htm#d69464997e2663-wk-Fact-7E1357CAEF2052EEADABD8021788C2AF</t>
        </is>
      </c>
      <c r="K2218" s="3" t="inlineStr">
        <is>
          <t>2020-03-30 00:00:00</t>
        </is>
      </c>
    </row>
    <row r="2219">
      <c r="B2219" s="3" t="inlineStr">
        <is>
          <t>DefinedBenefitPlanExpectedFutureBenefitPaymentsNextTwelveMonths</t>
        </is>
      </c>
      <c r="C2219" s="3" t="inlineStr">
        <is>
          <t>2020-02-01</t>
        </is>
      </c>
      <c r="D2219" s="3" t="n"/>
      <c r="E2219" s="3" t="inlineStr">
        <is>
          <t>instant</t>
        </is>
      </c>
      <c r="F2219" s="3" t="inlineStr">
        <is>
          <t>14000000.0</t>
        </is>
      </c>
      <c r="G2219" s="3" t="inlineStr">
        <is>
          <t>usd</t>
        </is>
      </c>
      <c r="H2219" s="3" t="inlineStr">
        <is>
          <t>-6</t>
        </is>
      </c>
      <c r="I2219" s="3" t="inlineStr">
        <is>
          <t>us-gaap:OtherPostretirementBenefitPlansDefinedBenefitMember</t>
        </is>
      </c>
      <c r="J2219" s="3" t="inlineStr">
        <is>
          <t>https://www.sec.gov/Archives/edgar/data/794367/000079436720000040/m-0201202010xk.htm#d69464997e3470-wk-Fact-24C9D127B77659A8830613AD95A7B6AD</t>
        </is>
      </c>
      <c r="K2219" s="3" t="inlineStr">
        <is>
          <t>2020-03-30 00:00:00</t>
        </is>
      </c>
    </row>
    <row r="2220">
      <c r="B2220" s="3" t="inlineStr">
        <is>
          <t>PrescriptionDrugSubsidyReceiptsNextTwelveMonths</t>
        </is>
      </c>
      <c r="C2220" s="3" t="inlineStr">
        <is>
          <t>2020-02-01</t>
        </is>
      </c>
      <c r="D2220" s="3" t="n"/>
      <c r="E2220" s="3" t="inlineStr">
        <is>
          <t>instant</t>
        </is>
      </c>
      <c r="F2220" s="3" t="n"/>
      <c r="G2220" s="3" t="inlineStr">
        <is>
          <t>usd</t>
        </is>
      </c>
      <c r="H2220" s="3" t="inlineStr">
        <is>
          <t>-6</t>
        </is>
      </c>
      <c r="I2220" s="3" t="inlineStr">
        <is>
          <t>us-gaap:OtherPostretirementBenefitPlansDefinedBenefitMember</t>
        </is>
      </c>
      <c r="J2220" s="3" t="inlineStr">
        <is>
          <t>https://www.sec.gov/Archives/edgar/data/794367/000079436720000040/m-0201202010xk.htm#d69464997e3489-wk-Fact-0E2DB9B15746557E8D2302A2C22B1F31</t>
        </is>
      </c>
      <c r="K2220" s="3" t="inlineStr">
        <is>
          <t>2020-03-30 00:00:00</t>
        </is>
      </c>
    </row>
    <row r="2221">
      <c r="B2221" s="3" t="inlineStr">
        <is>
          <t>DefinedBenefitPlanExpectedFutureBenefitPaymentsYearTwo</t>
        </is>
      </c>
      <c r="C2221" s="3" t="inlineStr">
        <is>
          <t>2020-02-01</t>
        </is>
      </c>
      <c r="D2221" s="3" t="n"/>
      <c r="E2221" s="3" t="inlineStr">
        <is>
          <t>instant</t>
        </is>
      </c>
      <c r="F2221" s="3" t="inlineStr">
        <is>
          <t>13000000.0</t>
        </is>
      </c>
      <c r="G2221" s="3" t="inlineStr">
        <is>
          <t>usd</t>
        </is>
      </c>
      <c r="H2221" s="3" t="inlineStr">
        <is>
          <t>-6</t>
        </is>
      </c>
      <c r="I2221" s="3" t="inlineStr">
        <is>
          <t>us-gaap:OtherPostretirementBenefitPlansDefinedBenefitMember</t>
        </is>
      </c>
      <c r="J2221" s="3" t="inlineStr">
        <is>
          <t>https://www.sec.gov/Archives/edgar/data/794367/000079436720000040/m-0201202010xk.htm#d69464997e3504-wk-Fact-D9E6DCD91374584E8955A966F389E93C</t>
        </is>
      </c>
      <c r="K2221" s="3" t="inlineStr">
        <is>
          <t>2020-03-30 00:00:00</t>
        </is>
      </c>
    </row>
    <row r="2222">
      <c r="B2222" s="3" t="inlineStr">
        <is>
          <t>PrescriptionDrugSubsidyReceiptsYearTwo1</t>
        </is>
      </c>
      <c r="C2222" s="3" t="inlineStr">
        <is>
          <t>2020-02-01</t>
        </is>
      </c>
      <c r="D2222" s="3" t="n"/>
      <c r="E2222" s="3" t="inlineStr">
        <is>
          <t>instant</t>
        </is>
      </c>
      <c r="F2222" s="3" t="n"/>
      <c r="G2222" s="3" t="inlineStr">
        <is>
          <t>usd</t>
        </is>
      </c>
      <c r="H2222" s="3" t="inlineStr">
        <is>
          <t>-6</t>
        </is>
      </c>
      <c r="I2222" s="3" t="inlineStr">
        <is>
          <t>us-gaap:OtherPostretirementBenefitPlansDefinedBenefitMember</t>
        </is>
      </c>
      <c r="J2222" s="3" t="inlineStr">
        <is>
          <t>https://www.sec.gov/Archives/edgar/data/794367/000079436720000040/m-0201202010xk.htm#d69464997e3523-wk-Fact-B2C8DF59F4BE53BAA2D163A26776518A</t>
        </is>
      </c>
      <c r="K2222" s="3" t="inlineStr">
        <is>
          <t>2020-03-30 00:00:00</t>
        </is>
      </c>
    </row>
    <row r="2223">
      <c r="B2223" s="3" t="inlineStr">
        <is>
          <t>DefinedBenefitPlanExpectedFutureBenefitPaymentsYearThree</t>
        </is>
      </c>
      <c r="C2223" s="3" t="inlineStr">
        <is>
          <t>2020-02-01</t>
        </is>
      </c>
      <c r="D2223" s="3" t="n"/>
      <c r="E2223" s="3" t="inlineStr">
        <is>
          <t>instant</t>
        </is>
      </c>
      <c r="F2223" s="3" t="inlineStr">
        <is>
          <t>12000000.0</t>
        </is>
      </c>
      <c r="G2223" s="3" t="inlineStr">
        <is>
          <t>usd</t>
        </is>
      </c>
      <c r="H2223" s="3" t="inlineStr">
        <is>
          <t>-6</t>
        </is>
      </c>
      <c r="I2223" s="3" t="inlineStr">
        <is>
          <t>us-gaap:OtherPostretirementBenefitPlansDefinedBenefitMember</t>
        </is>
      </c>
      <c r="J2223" s="3" t="inlineStr">
        <is>
          <t>https://www.sec.gov/Archives/edgar/data/794367/000079436720000040/m-0201202010xk.htm#d69464997e3543-wk-Fact-7BA6A75BAB055F5981685B0A865EBE14</t>
        </is>
      </c>
      <c r="K2223" s="3" t="inlineStr">
        <is>
          <t>2020-03-30 00:00:00</t>
        </is>
      </c>
    </row>
    <row r="2224">
      <c r="B2224" s="3" t="inlineStr">
        <is>
          <t>PrescriptionDrugSubsidyReceiptsYearThree1</t>
        </is>
      </c>
      <c r="C2224" s="3" t="inlineStr">
        <is>
          <t>2020-02-01</t>
        </is>
      </c>
      <c r="D2224" s="3" t="n"/>
      <c r="E2224" s="3" t="inlineStr">
        <is>
          <t>instant</t>
        </is>
      </c>
      <c r="F2224" s="3" t="n"/>
      <c r="G2224" s="3" t="inlineStr">
        <is>
          <t>usd</t>
        </is>
      </c>
      <c r="H2224" s="3" t="inlineStr">
        <is>
          <t>-6</t>
        </is>
      </c>
      <c r="I2224" s="3" t="inlineStr">
        <is>
          <t>us-gaap:OtherPostretirementBenefitPlansDefinedBenefitMember</t>
        </is>
      </c>
      <c r="J2224" s="3" t="inlineStr">
        <is>
          <t>https://www.sec.gov/Archives/edgar/data/794367/000079436720000040/m-0201202010xk.htm#d69464997e3562-wk-Fact-358A8A66FC5555F89161A3843CC82120</t>
        </is>
      </c>
      <c r="K2224" s="3" t="inlineStr">
        <is>
          <t>2020-03-30 00:00:00</t>
        </is>
      </c>
    </row>
    <row r="2225">
      <c r="B2225" s="3" t="inlineStr">
        <is>
          <t>DefinedBenefitPlanExpectedFutureBenefitPaymentsYearFour</t>
        </is>
      </c>
      <c r="C2225" s="3" t="inlineStr">
        <is>
          <t>2020-02-01</t>
        </is>
      </c>
      <c r="D2225" s="3" t="n"/>
      <c r="E2225" s="3" t="inlineStr">
        <is>
          <t>instant</t>
        </is>
      </c>
      <c r="F2225" s="3" t="inlineStr">
        <is>
          <t>11000000.0</t>
        </is>
      </c>
      <c r="G2225" s="3" t="inlineStr">
        <is>
          <t>usd</t>
        </is>
      </c>
      <c r="H2225" s="3" t="inlineStr">
        <is>
          <t>-6</t>
        </is>
      </c>
      <c r="I2225" s="3" t="inlineStr">
        <is>
          <t>us-gaap:OtherPostretirementBenefitPlansDefinedBenefitMember</t>
        </is>
      </c>
      <c r="J2225" s="3" t="inlineStr">
        <is>
          <t>https://www.sec.gov/Archives/edgar/data/794367/000079436720000040/m-0201202010xk.htm#d69464997e3582-wk-Fact-72043AFDE5DA5CA6A6F7E17ABAC5BC29</t>
        </is>
      </c>
      <c r="K2225" s="3" t="inlineStr">
        <is>
          <t>2020-03-30 00:00:00</t>
        </is>
      </c>
    </row>
    <row r="2226">
      <c r="B2226" s="3" t="inlineStr">
        <is>
          <t>PrescriptionDrugSubsidyReceiptsYearFour1</t>
        </is>
      </c>
      <c r="C2226" s="3" t="inlineStr">
        <is>
          <t>2020-02-01</t>
        </is>
      </c>
      <c r="D2226" s="3" t="n"/>
      <c r="E2226" s="3" t="inlineStr">
        <is>
          <t>instant</t>
        </is>
      </c>
      <c r="F2226" s="3" t="n"/>
      <c r="G2226" s="3" t="inlineStr">
        <is>
          <t>usd</t>
        </is>
      </c>
      <c r="H2226" s="3" t="inlineStr">
        <is>
          <t>-6</t>
        </is>
      </c>
      <c r="I2226" s="3" t="inlineStr">
        <is>
          <t>us-gaap:OtherPostretirementBenefitPlansDefinedBenefitMember</t>
        </is>
      </c>
      <c r="J2226" s="3" t="inlineStr">
        <is>
          <t>https://www.sec.gov/Archives/edgar/data/794367/000079436720000040/m-0201202010xk.htm#d69464997e3601-wk-Fact-38B7B39A6F5656D09DBE7151D27061C1</t>
        </is>
      </c>
      <c r="K2226" s="3" t="inlineStr">
        <is>
          <t>2020-03-30 00:00:00</t>
        </is>
      </c>
    </row>
    <row r="2227">
      <c r="B2227" s="3" t="inlineStr">
        <is>
          <t>DefinedBenefitPlanExpectedFutureBenefitPaymentsYearFive</t>
        </is>
      </c>
      <c r="C2227" s="3" t="inlineStr">
        <is>
          <t>2020-02-01</t>
        </is>
      </c>
      <c r="D2227" s="3" t="n"/>
      <c r="E2227" s="3" t="inlineStr">
        <is>
          <t>instant</t>
        </is>
      </c>
      <c r="F2227" s="3" t="inlineStr">
        <is>
          <t>10000000.0</t>
        </is>
      </c>
      <c r="G2227" s="3" t="inlineStr">
        <is>
          <t>usd</t>
        </is>
      </c>
      <c r="H2227" s="3" t="inlineStr">
        <is>
          <t>-6</t>
        </is>
      </c>
      <c r="I2227" s="3" t="inlineStr">
        <is>
          <t>us-gaap:OtherPostretirementBenefitPlansDefinedBenefitMember</t>
        </is>
      </c>
      <c r="J2227" s="3" t="inlineStr">
        <is>
          <t>https://www.sec.gov/Archives/edgar/data/794367/000079436720000040/m-0201202010xk.htm#d69464997e3621-wk-Fact-1E1788959EE65D0AB63E796976E857A8</t>
        </is>
      </c>
      <c r="K2227" s="3" t="inlineStr">
        <is>
          <t>2020-03-30 00:00:00</t>
        </is>
      </c>
    </row>
    <row r="2228">
      <c r="B2228" s="3" t="inlineStr">
        <is>
          <t>PrescriptionDrugSubsidyReceiptsYearFive1</t>
        </is>
      </c>
      <c r="C2228" s="3" t="inlineStr">
        <is>
          <t>2020-02-01</t>
        </is>
      </c>
      <c r="D2228" s="3" t="n"/>
      <c r="E2228" s="3" t="inlineStr">
        <is>
          <t>instant</t>
        </is>
      </c>
      <c r="F2228" s="3" t="n"/>
      <c r="G2228" s="3" t="inlineStr">
        <is>
          <t>usd</t>
        </is>
      </c>
      <c r="H2228" s="3" t="inlineStr">
        <is>
          <t>-6</t>
        </is>
      </c>
      <c r="I2228" s="3" t="inlineStr">
        <is>
          <t>us-gaap:OtherPostretirementBenefitPlansDefinedBenefitMember</t>
        </is>
      </c>
      <c r="J2228" s="3" t="inlineStr">
        <is>
          <t>https://www.sec.gov/Archives/edgar/data/794367/000079436720000040/m-0201202010xk.htm#d69464997e3640-wk-Fact-6363933AB9B2575B945FAA4FEB48135C</t>
        </is>
      </c>
      <c r="K2228" s="3" t="inlineStr">
        <is>
          <t>2020-03-30 00:00:00</t>
        </is>
      </c>
    </row>
    <row r="2229">
      <c r="B2229" s="3" t="inlineStr">
        <is>
          <t>DefinedBenefitPlanExpectedFutureBenefitPaymentsFiveFiscalYearsThereafter</t>
        </is>
      </c>
      <c r="C2229" s="3" t="inlineStr">
        <is>
          <t>2020-02-01</t>
        </is>
      </c>
      <c r="D2229" s="3" t="n"/>
      <c r="E2229" s="3" t="inlineStr">
        <is>
          <t>instant</t>
        </is>
      </c>
      <c r="F2229" s="3" t="inlineStr">
        <is>
          <t>41000000.0</t>
        </is>
      </c>
      <c r="G2229" s="3" t="inlineStr">
        <is>
          <t>usd</t>
        </is>
      </c>
      <c r="H2229" s="3" t="inlineStr">
        <is>
          <t>-6</t>
        </is>
      </c>
      <c r="I2229" s="3" t="inlineStr">
        <is>
          <t>us-gaap:OtherPostretirementBenefitPlansDefinedBenefitMember</t>
        </is>
      </c>
      <c r="J2229" s="3" t="inlineStr">
        <is>
          <t>https://www.sec.gov/Archives/edgar/data/794367/000079436720000040/m-0201202010xk.htm#d69464997e3660-wk-Fact-F565DF9BDF4A50B3A640B0FE8C7317B3</t>
        </is>
      </c>
      <c r="K2229" s="3" t="inlineStr">
        <is>
          <t>2020-03-30 00:00:00</t>
        </is>
      </c>
    </row>
    <row r="2230">
      <c r="B2230" s="3" t="inlineStr">
        <is>
          <t>PrescriptionDrugSubsidyReceiptsAfterYearFive</t>
        </is>
      </c>
      <c r="C2230" s="3" t="inlineStr">
        <is>
          <t>2020-02-01</t>
        </is>
      </c>
      <c r="D2230" s="3" t="n"/>
      <c r="E2230" s="3" t="inlineStr">
        <is>
          <t>instant</t>
        </is>
      </c>
      <c r="F2230" s="3" t="inlineStr">
        <is>
          <t>1000000.0</t>
        </is>
      </c>
      <c r="G2230" s="3" t="inlineStr">
        <is>
          <t>usd</t>
        </is>
      </c>
      <c r="H2230" s="3" t="inlineStr">
        <is>
          <t>-6</t>
        </is>
      </c>
      <c r="I2230" s="3" t="inlineStr">
        <is>
          <t>us-gaap:OtherPostretirementBenefitPlansDefinedBenefitMember</t>
        </is>
      </c>
      <c r="J2230" s="3" t="inlineStr">
        <is>
          <t>https://www.sec.gov/Archives/edgar/data/794367/000079436720000040/m-0201202010xk.htm#d69464997e3679-wk-Fact-6FDD518869A55D48A1DA6098549FF4FF</t>
        </is>
      </c>
      <c r="K2230" s="3" t="inlineStr">
        <is>
          <t>2020-03-30 00:00:00</t>
        </is>
      </c>
    </row>
    <row r="2231">
      <c r="B2231" s="3" t="inlineStr">
        <is>
          <t>DefinedBenefitPlanAccumulatedBenefitObligation</t>
        </is>
      </c>
      <c r="C2231" s="3" t="inlineStr">
        <is>
          <t>2020-02-01</t>
        </is>
      </c>
      <c r="D2231" s="3" t="n"/>
      <c r="E2231" s="3" t="inlineStr">
        <is>
          <t>instant</t>
        </is>
      </c>
      <c r="F2231" s="3" t="inlineStr">
        <is>
          <t>3320000000.0</t>
        </is>
      </c>
      <c r="G2231" s="3" t="inlineStr">
        <is>
          <t>usd</t>
        </is>
      </c>
      <c r="H2231" s="3" t="inlineStr">
        <is>
          <t>-6</t>
        </is>
      </c>
      <c r="I2231" s="3" t="inlineStr">
        <is>
          <t>us-gaap:PensionPlansDefinedBenefitMember</t>
        </is>
      </c>
      <c r="J2231" s="3" t="inlineStr">
        <is>
          <t>https://www.sec.gov/Archives/edgar/data/794367/000079436720000040/m-0201202010xk.htm#d69461674e2155-wk-Fact-087E03831D5B5839BC9A1CA37EC891CF</t>
        </is>
      </c>
      <c r="K2231" s="3" t="inlineStr">
        <is>
          <t>2020-03-30 00:00:00</t>
        </is>
      </c>
    </row>
    <row r="2232">
      <c r="B2232" s="3" t="inlineStr">
        <is>
          <t>DefinedBenefitPlanExpectedAmortizationOfGainLossNextFiscalYear</t>
        </is>
      </c>
      <c r="C2232" s="3" t="inlineStr">
        <is>
          <t>2020-02-01</t>
        </is>
      </c>
      <c r="D2232" s="3" t="n"/>
      <c r="E2232" s="3" t="inlineStr">
        <is>
          <t>instant</t>
        </is>
      </c>
      <c r="F2232" s="3" t="inlineStr">
        <is>
          <t>-42000000.0</t>
        </is>
      </c>
      <c r="G2232" s="3" t="inlineStr">
        <is>
          <t>usd</t>
        </is>
      </c>
      <c r="H2232" s="3" t="inlineStr">
        <is>
          <t>-6</t>
        </is>
      </c>
      <c r="I2232" s="3" t="inlineStr">
        <is>
          <t>us-gaap:PensionPlansDefinedBenefitMember</t>
        </is>
      </c>
      <c r="J2232" s="3" t="inlineStr">
        <is>
          <t>https://www.sec.gov/Archives/edgar/data/794367/000079436720000040/m-0201202010xk.htm#d69461674e3327-wk-Fact-3F351669DD35543A8FF6F05E010687CC</t>
        </is>
      </c>
      <c r="K2232" s="3" t="inlineStr">
        <is>
          <t>2020-03-30 00:00:00</t>
        </is>
      </c>
    </row>
    <row r="2233">
      <c r="B2233" s="3" t="inlineStr">
        <is>
          <t>InvestmentsFairValueDisclosure</t>
        </is>
      </c>
      <c r="C2233" s="3" t="inlineStr">
        <is>
          <t>2020-02-01</t>
        </is>
      </c>
      <c r="D2233" s="3" t="n"/>
      <c r="E2233" s="3" t="inlineStr">
        <is>
          <t>instant</t>
        </is>
      </c>
      <c r="F2233" s="3" t="inlineStr">
        <is>
          <t>3414000000.0</t>
        </is>
      </c>
      <c r="G2233" s="3" t="inlineStr">
        <is>
          <t>usd</t>
        </is>
      </c>
      <c r="H2233" s="3" t="inlineStr">
        <is>
          <t>-6</t>
        </is>
      </c>
      <c r="I2233" s="3" t="inlineStr">
        <is>
          <t>us-gaap:PensionPlansDefinedBenefitMember</t>
        </is>
      </c>
      <c r="J2233" s="3" t="inlineStr">
        <is>
          <t>https://www.sec.gov/Archives/edgar/data/794367/000079436720000040/m-0201202010xk.htm#d69461674e5560-wk-Fact-FB2F60AFB26C5FC18B6A00BCDAF45A28</t>
        </is>
      </c>
      <c r="K2233" s="3" t="inlineStr">
        <is>
          <t>2020-03-30 00:00:00</t>
        </is>
      </c>
    </row>
    <row r="2234">
      <c r="B2234" s="3" t="inlineStr">
        <is>
          <t>DefinedBenefitPlanExpectedFutureBenefitPaymentsNextTwelveMonths</t>
        </is>
      </c>
      <c r="C2234" s="3" t="inlineStr">
        <is>
          <t>2020-02-01</t>
        </is>
      </c>
      <c r="D2234" s="3" t="n"/>
      <c r="E2234" s="3" t="inlineStr">
        <is>
          <t>instant</t>
        </is>
      </c>
      <c r="F2234" s="3" t="inlineStr">
        <is>
          <t>325000000.0</t>
        </is>
      </c>
      <c r="G2234" s="3" t="inlineStr">
        <is>
          <t>usd</t>
        </is>
      </c>
      <c r="H2234" s="3" t="inlineStr">
        <is>
          <t>-6</t>
        </is>
      </c>
      <c r="I2234" s="3" t="inlineStr">
        <is>
          <t>us-gaap:PensionPlansDefinedBenefitMember</t>
        </is>
      </c>
      <c r="J2234" s="3" t="inlineStr">
        <is>
          <t>https://www.sec.gov/Archives/edgar/data/794367/000079436720000040/m-0201202010xk.htm#d69461674e7675-wk-Fact-919EA0631604569A94E23B473390E490</t>
        </is>
      </c>
      <c r="K2234" s="3" t="inlineStr">
        <is>
          <t>2020-03-30 00:00:00</t>
        </is>
      </c>
    </row>
    <row r="2235">
      <c r="B2235" s="3" t="inlineStr">
        <is>
          <t>DefinedBenefitPlanExpectedFutureBenefitPaymentsYearTwo</t>
        </is>
      </c>
      <c r="C2235" s="3" t="inlineStr">
        <is>
          <t>2020-02-01</t>
        </is>
      </c>
      <c r="D2235" s="3" t="n"/>
      <c r="E2235" s="3" t="inlineStr">
        <is>
          <t>instant</t>
        </is>
      </c>
      <c r="F2235" s="3" t="inlineStr">
        <is>
          <t>274000000.0</t>
        </is>
      </c>
      <c r="G2235" s="3" t="inlineStr">
        <is>
          <t>usd</t>
        </is>
      </c>
      <c r="H2235" s="3" t="inlineStr">
        <is>
          <t>-6</t>
        </is>
      </c>
      <c r="I2235" s="3" t="inlineStr">
        <is>
          <t>us-gaap:PensionPlansDefinedBenefitMember</t>
        </is>
      </c>
      <c r="J2235" s="3" t="inlineStr">
        <is>
          <t>https://www.sec.gov/Archives/edgar/data/794367/000079436720000040/m-0201202010xk.htm#d69461674e7690-wk-Fact-B3B9B4F23F115DB1A406266F998826DF</t>
        </is>
      </c>
      <c r="K2235" s="3" t="inlineStr">
        <is>
          <t>2020-03-30 00:00:00</t>
        </is>
      </c>
    </row>
    <row r="2236">
      <c r="B2236" s="3" t="inlineStr">
        <is>
          <t>DefinedBenefitPlanExpectedFutureBenefitPaymentsYearThree</t>
        </is>
      </c>
      <c r="C2236" s="3" t="inlineStr">
        <is>
          <t>2020-02-01</t>
        </is>
      </c>
      <c r="D2236" s="3" t="n"/>
      <c r="E2236" s="3" t="inlineStr">
        <is>
          <t>instant</t>
        </is>
      </c>
      <c r="F2236" s="3" t="inlineStr">
        <is>
          <t>259000000.0</t>
        </is>
      </c>
      <c r="G2236" s="3" t="inlineStr">
        <is>
          <t>usd</t>
        </is>
      </c>
      <c r="H2236" s="3" t="inlineStr">
        <is>
          <t>-6</t>
        </is>
      </c>
      <c r="I2236" s="3" t="inlineStr">
        <is>
          <t>us-gaap:PensionPlansDefinedBenefitMember</t>
        </is>
      </c>
      <c r="J2236" s="3" t="inlineStr">
        <is>
          <t>https://www.sec.gov/Archives/edgar/data/794367/000079436720000040/m-0201202010xk.htm#d69461674e7710-wk-Fact-49E449BAA71A526EBBBE81C40BD3102A</t>
        </is>
      </c>
      <c r="K2236" s="3" t="inlineStr">
        <is>
          <t>2020-03-30 00:00:00</t>
        </is>
      </c>
    </row>
    <row r="2237">
      <c r="B2237" s="3" t="inlineStr">
        <is>
          <t>DefinedBenefitPlanExpectedFutureBenefitPaymentsYearFour</t>
        </is>
      </c>
      <c r="C2237" s="3" t="inlineStr">
        <is>
          <t>2020-02-01</t>
        </is>
      </c>
      <c r="D2237" s="3" t="n"/>
      <c r="E2237" s="3" t="inlineStr">
        <is>
          <t>instant</t>
        </is>
      </c>
      <c r="F2237" s="3" t="inlineStr">
        <is>
          <t>250000000.0</t>
        </is>
      </c>
      <c r="G2237" s="3" t="inlineStr">
        <is>
          <t>usd</t>
        </is>
      </c>
      <c r="H2237" s="3" t="inlineStr">
        <is>
          <t>-6</t>
        </is>
      </c>
      <c r="I2237" s="3" t="inlineStr">
        <is>
          <t>us-gaap:PensionPlansDefinedBenefitMember</t>
        </is>
      </c>
      <c r="J2237" s="3" t="inlineStr">
        <is>
          <t>https://www.sec.gov/Archives/edgar/data/794367/000079436720000040/m-0201202010xk.htm#d69461674e7730-wk-Fact-651BDD0785935AA597FCB9BD65DD1F3F</t>
        </is>
      </c>
      <c r="K2237" s="3" t="inlineStr">
        <is>
          <t>2020-03-30 00:00:00</t>
        </is>
      </c>
    </row>
    <row r="2238">
      <c r="B2238" s="3" t="inlineStr">
        <is>
          <t>DefinedBenefitPlanExpectedFutureBenefitPaymentsYearFive</t>
        </is>
      </c>
      <c r="C2238" s="3" t="inlineStr">
        <is>
          <t>2020-02-01</t>
        </is>
      </c>
      <c r="D2238" s="3" t="n"/>
      <c r="E2238" s="3" t="inlineStr">
        <is>
          <t>instant</t>
        </is>
      </c>
      <c r="F2238" s="3" t="inlineStr">
        <is>
          <t>234000000.0</t>
        </is>
      </c>
      <c r="G2238" s="3" t="inlineStr">
        <is>
          <t>usd</t>
        </is>
      </c>
      <c r="H2238" s="3" t="inlineStr">
        <is>
          <t>-6</t>
        </is>
      </c>
      <c r="I2238" s="3" t="inlineStr">
        <is>
          <t>us-gaap:PensionPlansDefinedBenefitMember</t>
        </is>
      </c>
      <c r="J2238" s="3" t="inlineStr">
        <is>
          <t>https://www.sec.gov/Archives/edgar/data/794367/000079436720000040/m-0201202010xk.htm#d69461674e7750-wk-Fact-E971F4C966EB5C75A8961E10AC1C003D</t>
        </is>
      </c>
      <c r="K2238" s="3" t="inlineStr">
        <is>
          <t>2020-03-30 00:00:00</t>
        </is>
      </c>
    </row>
    <row r="2239">
      <c r="B2239" s="3" t="inlineStr">
        <is>
          <t>DefinedBenefitPlanExpectedFutureBenefitPaymentsFiveFiscalYearsThereafter</t>
        </is>
      </c>
      <c r="C2239" s="3" t="inlineStr">
        <is>
          <t>2020-02-01</t>
        </is>
      </c>
      <c r="D2239" s="3" t="n"/>
      <c r="E2239" s="3" t="inlineStr">
        <is>
          <t>instant</t>
        </is>
      </c>
      <c r="F2239" s="3" t="inlineStr">
        <is>
          <t>1010000000.0</t>
        </is>
      </c>
      <c r="G2239" s="3" t="inlineStr">
        <is>
          <t>usd</t>
        </is>
      </c>
      <c r="H2239" s="3" t="inlineStr">
        <is>
          <t>-6</t>
        </is>
      </c>
      <c r="I2239" s="3" t="inlineStr">
        <is>
          <t>us-gaap:PensionPlansDefinedBenefitMember</t>
        </is>
      </c>
      <c r="J2239" s="3" t="inlineStr">
        <is>
          <t>https://www.sec.gov/Archives/edgar/data/794367/000079436720000040/m-0201202010xk.htm#d69461674e7770-wk-Fact-6821667BF2EE55AF9D8AE80C440B70FC</t>
        </is>
      </c>
      <c r="K2239" s="3" t="inlineStr">
        <is>
          <t>2020-03-30 00:00:00</t>
        </is>
      </c>
    </row>
    <row r="2240">
      <c r="B2240" s="3" t="inlineStr">
        <is>
          <t>DefinedBenefitPlanExpectedAmortizationOfGainLossNextFiscalYear</t>
        </is>
      </c>
      <c r="C2240" s="3" t="inlineStr">
        <is>
          <t>2020-02-01</t>
        </is>
      </c>
      <c r="D2240" s="3" t="n"/>
      <c r="E2240" s="3" t="inlineStr">
        <is>
          <t>instant</t>
        </is>
      </c>
      <c r="F2240" s="3" t="inlineStr">
        <is>
          <t>-12000000.0</t>
        </is>
      </c>
      <c r="G2240" s="3" t="inlineStr">
        <is>
          <t>usd</t>
        </is>
      </c>
      <c r="H2240" s="3" t="inlineStr">
        <is>
          <t>-6</t>
        </is>
      </c>
      <c r="I2240" s="3" t="inlineStr">
        <is>
          <t>us-gaap:SupplementalEmployeeRetirementPlanDefinedBenefitMember</t>
        </is>
      </c>
      <c r="J2240" s="3" t="inlineStr">
        <is>
          <t>https://www.sec.gov/Archives/edgar/data/794367/000079436720000040/m-0201202010xk.htm#d69461674e9946-wk-Fact-75C764E7F08C5E62BA193ECC2D0EB260</t>
        </is>
      </c>
      <c r="K2240" s="3" t="inlineStr">
        <is>
          <t>2020-03-30 00:00:00</t>
        </is>
      </c>
    </row>
    <row r="2241">
      <c r="B2241" s="3" t="inlineStr">
        <is>
          <t>DefinedBenefitPlanExpectedFutureBenefitPaymentsNextTwelveMonths</t>
        </is>
      </c>
      <c r="C2241" s="3" t="inlineStr">
        <is>
          <t>2020-02-01</t>
        </is>
      </c>
      <c r="D2241" s="3" t="n"/>
      <c r="E2241" s="3" t="inlineStr">
        <is>
          <t>instant</t>
        </is>
      </c>
      <c r="F2241" s="3" t="inlineStr">
        <is>
          <t>55000000.0</t>
        </is>
      </c>
      <c r="G2241" s="3" t="inlineStr">
        <is>
          <t>usd</t>
        </is>
      </c>
      <c r="H2241" s="3" t="inlineStr">
        <is>
          <t>-6</t>
        </is>
      </c>
      <c r="I2241" s="3" t="inlineStr">
        <is>
          <t>us-gaap:SupplementalEmployeeRetirementPlanDefinedBenefitMember</t>
        </is>
      </c>
      <c r="J2241" s="3" t="inlineStr">
        <is>
          <t>https://www.sec.gov/Archives/edgar/data/794367/000079436720000040/m-0201202010xk.htm#d69461674e10274-wk-Fact-5EB498D7F8F65257842DCB7D999FE61D</t>
        </is>
      </c>
      <c r="K2241" s="3" t="inlineStr">
        <is>
          <t>2020-03-30 00:00:00</t>
        </is>
      </c>
    </row>
    <row r="2242">
      <c r="B2242" s="3" t="inlineStr">
        <is>
          <t>DefinedBenefitPlanExpectedFutureBenefitPaymentsYearTwo</t>
        </is>
      </c>
      <c r="C2242" s="3" t="inlineStr">
        <is>
          <t>2020-02-01</t>
        </is>
      </c>
      <c r="D2242" s="3" t="n"/>
      <c r="E2242" s="3" t="inlineStr">
        <is>
          <t>instant</t>
        </is>
      </c>
      <c r="F2242" s="3" t="inlineStr">
        <is>
          <t>50000000.0</t>
        </is>
      </c>
      <c r="G2242" s="3" t="inlineStr">
        <is>
          <t>usd</t>
        </is>
      </c>
      <c r="H2242" s="3" t="inlineStr">
        <is>
          <t>-6</t>
        </is>
      </c>
      <c r="I2242" s="3" t="inlineStr">
        <is>
          <t>us-gaap:SupplementalEmployeeRetirementPlanDefinedBenefitMember</t>
        </is>
      </c>
      <c r="J2242" s="3" t="inlineStr">
        <is>
          <t>https://www.sec.gov/Archives/edgar/data/794367/000079436720000040/m-0201202010xk.htm#d69461674e10289-wk-Fact-97199698C0D95659B1D7B4345122698A</t>
        </is>
      </c>
      <c r="K2242" s="3" t="inlineStr">
        <is>
          <t>2020-03-30 00:00:00</t>
        </is>
      </c>
    </row>
    <row r="2243">
      <c r="B2243" s="3" t="inlineStr">
        <is>
          <t>DefinedBenefitPlanExpectedFutureBenefitPaymentsYearThree</t>
        </is>
      </c>
      <c r="C2243" s="3" t="inlineStr">
        <is>
          <t>2020-02-01</t>
        </is>
      </c>
      <c r="D2243" s="3" t="n"/>
      <c r="E2243" s="3" t="inlineStr">
        <is>
          <t>instant</t>
        </is>
      </c>
      <c r="F2243" s="3" t="inlineStr">
        <is>
          <t>47000000.0</t>
        </is>
      </c>
      <c r="G2243" s="3" t="inlineStr">
        <is>
          <t>usd</t>
        </is>
      </c>
      <c r="H2243" s="3" t="inlineStr">
        <is>
          <t>-6</t>
        </is>
      </c>
      <c r="I2243" s="3" t="inlineStr">
        <is>
          <t>us-gaap:SupplementalEmployeeRetirementPlanDefinedBenefitMember</t>
        </is>
      </c>
      <c r="J2243" s="3" t="inlineStr">
        <is>
          <t>https://www.sec.gov/Archives/edgar/data/794367/000079436720000040/m-0201202010xk.htm#d69461674e10309-wk-Fact-F7044424A2A15780BDF213EE546131D8</t>
        </is>
      </c>
      <c r="K2243" s="3" t="inlineStr">
        <is>
          <t>2020-03-30 00:00:00</t>
        </is>
      </c>
    </row>
    <row r="2244">
      <c r="B2244" s="3" t="inlineStr">
        <is>
          <t>DefinedBenefitPlanExpectedFutureBenefitPaymentsYearFour</t>
        </is>
      </c>
      <c r="C2244" s="3" t="inlineStr">
        <is>
          <t>2020-02-01</t>
        </is>
      </c>
      <c r="D2244" s="3" t="n"/>
      <c r="E2244" s="3" t="inlineStr">
        <is>
          <t>instant</t>
        </is>
      </c>
      <c r="F2244" s="3" t="inlineStr">
        <is>
          <t>46000000.0</t>
        </is>
      </c>
      <c r="G2244" s="3" t="inlineStr">
        <is>
          <t>usd</t>
        </is>
      </c>
      <c r="H2244" s="3" t="inlineStr">
        <is>
          <t>-6</t>
        </is>
      </c>
      <c r="I2244" s="3" t="inlineStr">
        <is>
          <t>us-gaap:SupplementalEmployeeRetirementPlanDefinedBenefitMember</t>
        </is>
      </c>
      <c r="J2244" s="3" t="inlineStr">
        <is>
          <t>https://www.sec.gov/Archives/edgar/data/794367/000079436720000040/m-0201202010xk.htm#d69461674e10329-wk-Fact-73E969E0257954F29E07F28A0FF635A9</t>
        </is>
      </c>
      <c r="K2244" s="3" t="inlineStr">
        <is>
          <t>2020-03-30 00:00:00</t>
        </is>
      </c>
    </row>
    <row r="2245">
      <c r="B2245" s="3" t="inlineStr">
        <is>
          <t>DefinedBenefitPlanExpectedFutureBenefitPaymentsYearFive</t>
        </is>
      </c>
      <c r="C2245" s="3" t="inlineStr">
        <is>
          <t>2020-02-01</t>
        </is>
      </c>
      <c r="D2245" s="3" t="n"/>
      <c r="E2245" s="3" t="inlineStr">
        <is>
          <t>instant</t>
        </is>
      </c>
      <c r="F2245" s="3" t="inlineStr">
        <is>
          <t>45000000.0</t>
        </is>
      </c>
      <c r="G2245" s="3" t="inlineStr">
        <is>
          <t>usd</t>
        </is>
      </c>
      <c r="H2245" s="3" t="inlineStr">
        <is>
          <t>-6</t>
        </is>
      </c>
      <c r="I2245" s="3" t="inlineStr">
        <is>
          <t>us-gaap:SupplementalEmployeeRetirementPlanDefinedBenefitMember</t>
        </is>
      </c>
      <c r="J2245" s="3" t="inlineStr">
        <is>
          <t>https://www.sec.gov/Archives/edgar/data/794367/000079436720000040/m-0201202010xk.htm#d69461674e10349-wk-Fact-2271F6A5E07252F1B41A48B9117EA07C</t>
        </is>
      </c>
      <c r="K2245" s="3" t="inlineStr">
        <is>
          <t>2020-03-30 00:00:00</t>
        </is>
      </c>
    </row>
    <row r="2246">
      <c r="B2246" s="3" t="inlineStr">
        <is>
          <t>DefinedBenefitPlanExpectedFutureBenefitPaymentsFiveFiscalYearsThereafter</t>
        </is>
      </c>
      <c r="C2246" s="3" t="inlineStr">
        <is>
          <t>2020-02-01</t>
        </is>
      </c>
      <c r="D2246" s="3" t="n"/>
      <c r="E2246" s="3" t="inlineStr">
        <is>
          <t>instant</t>
        </is>
      </c>
      <c r="F2246" s="3" t="inlineStr">
        <is>
          <t>203000000.0</t>
        </is>
      </c>
      <c r="G2246" s="3" t="inlineStr">
        <is>
          <t>usd</t>
        </is>
      </c>
      <c r="H2246" s="3" t="inlineStr">
        <is>
          <t>-6</t>
        </is>
      </c>
      <c r="I2246" s="3" t="inlineStr">
        <is>
          <t>us-gaap:SupplementalEmployeeRetirementPlanDefinedBenefitMember</t>
        </is>
      </c>
      <c r="J2246" s="3" t="inlineStr">
        <is>
          <t>https://www.sec.gov/Archives/edgar/data/794367/000079436720000040/m-0201202010xk.htm#d69461674e10369-wk-Fact-279BB075805E515A8C6C69F348151A07</t>
        </is>
      </c>
      <c r="K2246" s="3" t="inlineStr">
        <is>
          <t>2020-03-30 00:00:00</t>
        </is>
      </c>
    </row>
    <row r="2247">
      <c r="B2247" s="3" t="inlineStr">
        <is>
          <t>DebtInstrumentInterestRateStatedPercentage</t>
        </is>
      </c>
      <c r="C2247" s="3" t="inlineStr">
        <is>
          <t>2020-02-01</t>
        </is>
      </c>
      <c r="D2247" s="3" t="n"/>
      <c r="E2247" s="3" t="inlineStr">
        <is>
          <t>instant</t>
        </is>
      </c>
      <c r="F2247" s="3" t="inlineStr">
        <is>
          <t>0.085</t>
        </is>
      </c>
      <c r="G2247" s="3" t="inlineStr">
        <is>
          <t>rate</t>
        </is>
      </c>
      <c r="H2247" s="3" t="inlineStr">
        <is>
          <t>INF</t>
        </is>
      </c>
      <c r="I2247" s="3" t="inlineStr">
        <is>
          <t>m:A8.5SeniorDebenturesdue2019Member</t>
        </is>
      </c>
      <c r="J2247" s="3" t="inlineStr">
        <is>
          <t>https://www.sec.gov/Archives/edgar/data/794367/000079436720000040/m-0201202010xk.htm#Fact-E711BACF8C6B500EB60BD0FAF453FFB8-wk-Fact-E711BACF8C6B500EB60BD0FAF453FFB8</t>
        </is>
      </c>
      <c r="K2247" s="3" t="inlineStr">
        <is>
          <t>2020-03-30 00:00:00</t>
        </is>
      </c>
    </row>
    <row r="2248">
      <c r="B2248" s="3" t="inlineStr">
        <is>
          <t>ShortTermBorrowings</t>
        </is>
      </c>
      <c r="C2248" s="3" t="inlineStr">
        <is>
          <t>2020-02-01</t>
        </is>
      </c>
      <c r="D2248" s="3" t="n"/>
      <c r="E2248" s="3" t="inlineStr">
        <is>
          <t>instant</t>
        </is>
      </c>
      <c r="F2248" s="3" t="n"/>
      <c r="G2248" s="3" t="inlineStr">
        <is>
          <t>usd</t>
        </is>
      </c>
      <c r="H2248" s="3" t="inlineStr">
        <is>
          <t>-6</t>
        </is>
      </c>
      <c r="I2248" s="3" t="inlineStr">
        <is>
          <t>m:A8.5SeniorDebenturesdue2019Member</t>
        </is>
      </c>
      <c r="J2248" s="3" t="inlineStr">
        <is>
          <t>https://www.sec.gov/Archives/edgar/data/794367/000079436720000040/m-0201202010xk.htm#d69445315e836-wk-Fact-8C7D333CE6935E0388A26D6193148F03</t>
        </is>
      </c>
      <c r="K2248" s="3" t="inlineStr">
        <is>
          <t>2020-03-30 00:00:00</t>
        </is>
      </c>
    </row>
    <row r="2249">
      <c r="B2249" s="3" t="inlineStr">
        <is>
          <t>ShortTermBorrowings</t>
        </is>
      </c>
      <c r="C2249" s="3" t="inlineStr">
        <is>
          <t>2020-02-01</t>
        </is>
      </c>
      <c r="D2249" s="3" t="n"/>
      <c r="E2249" s="3" t="inlineStr">
        <is>
          <t>instant</t>
        </is>
      </c>
      <c r="F2249" s="3" t="inlineStr">
        <is>
          <t>6000000.0</t>
        </is>
      </c>
      <c r="G2249" s="3" t="inlineStr">
        <is>
          <t>usd</t>
        </is>
      </c>
      <c r="H2249" s="3" t="inlineStr">
        <is>
          <t>-6</t>
        </is>
      </c>
      <c r="I2249" s="3" t="inlineStr">
        <is>
          <t>m:CapitalLeaseAndCurrentPortionOfOtherLongTermObligationsMember</t>
        </is>
      </c>
      <c r="J2249" s="3" t="inlineStr">
        <is>
          <t>https://www.sec.gov/Archives/edgar/data/794367/000079436720000040/m-0201202010xk.htm#d69445315e948-wk-Fact-A992AA5917C35BDDA5CB2F298AA00D75</t>
        </is>
      </c>
      <c r="K2249" s="3" t="inlineStr">
        <is>
          <t>2020-03-30 00:00:00</t>
        </is>
      </c>
    </row>
    <row r="2250">
      <c r="B2250" s="3" t="inlineStr">
        <is>
          <t>ShortTermBorrowings</t>
        </is>
      </c>
      <c r="C2250" s="3" t="inlineStr">
        <is>
          <t>2020-02-01</t>
        </is>
      </c>
      <c r="D2250" s="3" t="n"/>
      <c r="E2250" s="3" t="inlineStr">
        <is>
          <t>instant</t>
        </is>
      </c>
      <c r="F2250" s="3" t="inlineStr">
        <is>
          <t>539000000.0</t>
        </is>
      </c>
      <c r="G2250" s="3" t="inlineStr">
        <is>
          <t>usd</t>
        </is>
      </c>
      <c r="H2250" s="3" t="inlineStr">
        <is>
          <t>-6</t>
        </is>
      </c>
      <c r="I2250" s="3" t="inlineStr">
        <is>
          <t>us-gaap:ShortTermDebtMember</t>
        </is>
      </c>
      <c r="J2250" s="3" t="inlineStr">
        <is>
          <t>https://www.sec.gov/Archives/edgar/data/794367/000079436720000040/m-0201202010xk.htm#d69445315e992-wk-Fact-8A2D6B1071015B40B9281FB4EC6E554B</t>
        </is>
      </c>
      <c r="K2250" s="3" t="inlineStr">
        <is>
          <t>2020-03-30 00:00:00</t>
        </is>
      </c>
    </row>
    <row r="2251">
      <c r="B2251" s="3" t="inlineStr">
        <is>
          <t>CommonStockSharesIssued</t>
        </is>
      </c>
      <c r="C2251" s="3" t="inlineStr">
        <is>
          <t>2020-02-01</t>
        </is>
      </c>
      <c r="D2251" s="3" t="n"/>
      <c r="E2251" s="3" t="inlineStr">
        <is>
          <t>instant</t>
        </is>
      </c>
      <c r="F2251" s="3" t="inlineStr">
        <is>
          <t>902000.0</t>
        </is>
      </c>
      <c r="G2251" s="3" t="inlineStr">
        <is>
          <t>shares</t>
        </is>
      </c>
      <c r="H2251" s="3" t="inlineStr">
        <is>
          <t>-3</t>
        </is>
      </c>
      <c r="I2251" s="3" t="inlineStr">
        <is>
          <t>m:TreasuryStockDeferredCompensationPlansMember</t>
        </is>
      </c>
      <c r="J2251" s="3" t="inlineStr">
        <is>
          <t>https://www.sec.gov/Archives/edgar/data/794367/000079436720000040/m-0201202010xk.htm#d69469552e1965-wk-Fact-0A6D3691EC8F5B9984BCA1958E124B0C</t>
        </is>
      </c>
      <c r="K2251" s="3" t="inlineStr">
        <is>
          <t>2020-03-30 00:00:00</t>
        </is>
      </c>
    </row>
    <row r="2252">
      <c r="B2252" s="3" t="inlineStr">
        <is>
          <t>CommonStockSharesIssued</t>
        </is>
      </c>
      <c r="C2252" s="3" t="inlineStr">
        <is>
          <t>2020-02-01</t>
        </is>
      </c>
      <c r="D2252" s="3" t="n"/>
      <c r="E2252" s="3" t="inlineStr">
        <is>
          <t>instant</t>
        </is>
      </c>
      <c r="F2252" s="3" t="inlineStr">
        <is>
          <t>23673000.0</t>
        </is>
      </c>
      <c r="G2252" s="3" t="inlineStr">
        <is>
          <t>shares</t>
        </is>
      </c>
      <c r="H2252" s="3" t="inlineStr">
        <is>
          <t>-3</t>
        </is>
      </c>
      <c r="I2252" s="3" t="inlineStr">
        <is>
          <t>m:TreasuryStockOtherThousandsMember</t>
        </is>
      </c>
      <c r="J2252" s="3" t="inlineStr">
        <is>
          <t>https://www.sec.gov/Archives/edgar/data/794367/000079436720000040/m-0201202010xk.htm#d69469552e1980-wk-Fact-209B8850D13B53CABC9E004BE7265C8F</t>
        </is>
      </c>
      <c r="K2252" s="3" t="inlineStr">
        <is>
          <t>2020-03-30 00:00:00</t>
        </is>
      </c>
    </row>
    <row r="2253">
      <c r="B2253" s="3" t="inlineStr">
        <is>
          <t>CommonStockSharesIssued</t>
        </is>
      </c>
      <c r="C2253" s="3" t="inlineStr">
        <is>
          <t>2020-02-01</t>
        </is>
      </c>
      <c r="D2253" s="3" t="n"/>
      <c r="E2253" s="3" t="inlineStr">
        <is>
          <t>instant</t>
        </is>
      </c>
      <c r="F2253" s="3" t="inlineStr">
        <is>
          <t>24575000.0</t>
        </is>
      </c>
      <c r="G2253" s="3" t="inlineStr">
        <is>
          <t>shares</t>
        </is>
      </c>
      <c r="H2253" s="3" t="inlineStr">
        <is>
          <t>-3</t>
        </is>
      </c>
      <c r="I2253" s="3" t="inlineStr">
        <is>
          <t>us-gaap:TreasuryStockMember</t>
        </is>
      </c>
      <c r="J2253" s="3" t="inlineStr">
        <is>
          <t>https://www.sec.gov/Archives/edgar/data/794367/000079436720000040/m-0201202010xk.htm#d69469552e1995-wk-Fact-D85EC7C073B25D56BA976ABC66724F74</t>
        </is>
      </c>
      <c r="K2253" s="3" t="inlineStr">
        <is>
          <t>2020-03-30 00:00:00</t>
        </is>
      </c>
    </row>
    <row r="2254">
      <c r="B2254" s="3" t="inlineStr">
        <is>
          <t>StockRepurchaseProgramAdditionalAuthorizedAmount</t>
        </is>
      </c>
      <c r="C2254" s="3" t="inlineStr">
        <is>
          <t>2016-02-26</t>
        </is>
      </c>
      <c r="D2254" s="3" t="n"/>
      <c r="E2254" s="3" t="inlineStr">
        <is>
          <t>instant</t>
        </is>
      </c>
      <c r="F2254" s="3" t="inlineStr">
        <is>
          <t>1500000000.0</t>
        </is>
      </c>
      <c r="G2254" s="3" t="inlineStr">
        <is>
          <t>usd</t>
        </is>
      </c>
      <c r="H2254" s="3" t="inlineStr">
        <is>
          <t>-6</t>
        </is>
      </c>
      <c r="I2254" s="3" t="n"/>
      <c r="J2254" s="3" t="inlineStr">
        <is>
          <t>https://www.sec.gov/Archives/edgar/data/794367/000079436720000040/m-0201202010xk.htm#d69469552e732-wk-Fact-68F9FA7A6C0B5563B8201D9E4287F3F8</t>
        </is>
      </c>
      <c r="K2254" s="3" t="inlineStr">
        <is>
          <t>2020-03-30 00:00:00</t>
        </is>
      </c>
    </row>
    <row r="2255">
      <c r="B2255" s="3" t="inlineStr">
        <is>
          <t>IncreaseofNetLeaseAssets</t>
        </is>
      </c>
      <c r="C2255" s="3" t="inlineStr">
        <is>
          <t>2019-02-03</t>
        </is>
      </c>
      <c r="D2255" s="3" t="n"/>
      <c r="E2255" s="3" t="inlineStr">
        <is>
          <t>instant</t>
        </is>
      </c>
      <c r="F2255" s="3" t="inlineStr">
        <is>
          <t>2519000000.0</t>
        </is>
      </c>
      <c r="G2255" s="3" t="inlineStr">
        <is>
          <t>usd</t>
        </is>
      </c>
      <c r="H2255" s="3" t="inlineStr">
        <is>
          <t>-6</t>
        </is>
      </c>
      <c r="I2255" s="3" t="n"/>
      <c r="J2255" s="3" t="inlineStr">
        <is>
          <t>https://www.sec.gov/Archives/edgar/data/794367/000079436720000040/m-0201202010xk.htm#d69434277e2068-wk-Fact-A1998A8D1A9B5F16A62BF139472AED24</t>
        </is>
      </c>
      <c r="K2255" s="3" t="inlineStr">
        <is>
          <t>2020-03-30 00:00:00</t>
        </is>
      </c>
    </row>
    <row r="2256">
      <c r="B2256" s="3" t="inlineStr">
        <is>
          <t>IncreaseinNetLeaseLiability</t>
        </is>
      </c>
      <c r="C2256" s="3" t="inlineStr">
        <is>
          <t>2019-02-03</t>
        </is>
      </c>
      <c r="D2256" s="3" t="n"/>
      <c r="E2256" s="3" t="inlineStr">
        <is>
          <t>instant</t>
        </is>
      </c>
      <c r="F2256" s="3" t="inlineStr">
        <is>
          <t>2728000000.0</t>
        </is>
      </c>
      <c r="G2256" s="3" t="inlineStr">
        <is>
          <t>usd</t>
        </is>
      </c>
      <c r="H2256" s="3" t="inlineStr">
        <is>
          <t>-6</t>
        </is>
      </c>
      <c r="I2256" s="3" t="n"/>
      <c r="J2256" s="3" t="inlineStr">
        <is>
          <t>https://www.sec.gov/Archives/edgar/data/794367/000079436720000040/m-0201202010xk.htm#d69434277e2072-wk-Fact-861626E7E2FF52BDAEDB49E31F374336</t>
        </is>
      </c>
      <c r="K2256" s="3" t="inlineStr">
        <is>
          <t>2020-03-30 00:00:00</t>
        </is>
      </c>
    </row>
    <row r="2257">
      <c r="B2257" s="3" t="inlineStr">
        <is>
          <t>CumulativeEffectofNewAccountingPrincipleBeforeTaxImpactinPeriodofAdoption</t>
        </is>
      </c>
      <c r="C2257" s="3" t="inlineStr">
        <is>
          <t>2019-02-03</t>
        </is>
      </c>
      <c r="D2257" s="3" t="n"/>
      <c r="E2257" s="3" t="inlineStr">
        <is>
          <t>instant</t>
        </is>
      </c>
      <c r="F2257" s="3" t="inlineStr">
        <is>
          <t>209000000.0</t>
        </is>
      </c>
      <c r="G2257" s="3" t="inlineStr">
        <is>
          <t>usd</t>
        </is>
      </c>
      <c r="H2257" s="3" t="inlineStr">
        <is>
          <t>-6</t>
        </is>
      </c>
      <c r="I2257" s="3" t="n"/>
      <c r="J2257" s="3" t="inlineStr">
        <is>
          <t>https://www.sec.gov/Archives/edgar/data/794367/000079436720000040/m-0201202010xk.htm#d69434277e2076-wk-Fact-9E7C1D58F0215615859322B7397627FE</t>
        </is>
      </c>
      <c r="K2257" s="3" t="inlineStr">
        <is>
          <t>2020-03-30 00:00:00</t>
        </is>
      </c>
    </row>
    <row r="2258">
      <c r="B2258" s="3" t="inlineStr">
        <is>
          <t>CumulativeEffectofNewAccountingPrincipleTaxImpactinPeriodofAdoption</t>
        </is>
      </c>
      <c r="C2258" s="3" t="inlineStr">
        <is>
          <t>2019-02-03</t>
        </is>
      </c>
      <c r="D2258" s="3" t="n"/>
      <c r="E2258" s="3" t="inlineStr">
        <is>
          <t>instant</t>
        </is>
      </c>
      <c r="F2258" s="3" t="inlineStr">
        <is>
          <t>54000000.0</t>
        </is>
      </c>
      <c r="G2258" s="3" t="inlineStr">
        <is>
          <t>usd</t>
        </is>
      </c>
      <c r="H2258" s="3" t="inlineStr">
        <is>
          <t>-6</t>
        </is>
      </c>
      <c r="I2258" s="3" t="n"/>
      <c r="J2258" s="3" t="inlineStr">
        <is>
          <t>https://www.sec.gov/Archives/edgar/data/794367/000079436720000040/m-0201202010xk.htm#d69434277e2080-wk-Fact-33F330980BCA50E2BB6B660C07ECFA54</t>
        </is>
      </c>
      <c r="K2258" s="3" t="inlineStr">
        <is>
          <t>2020-03-30 00:00:00</t>
        </is>
      </c>
    </row>
    <row r="2259">
      <c r="B2259" s="3" t="inlineStr">
        <is>
          <t>EntityCommonStockSharesOutstanding</t>
        </is>
      </c>
      <c r="C2259" s="3" t="inlineStr">
        <is>
          <t>2020-02-29</t>
        </is>
      </c>
      <c r="D2259" s="3" t="n"/>
      <c r="E2259" s="3" t="inlineStr">
        <is>
          <t>instant</t>
        </is>
      </c>
      <c r="F2259" s="3" t="inlineStr">
        <is>
          <t>309645426.0</t>
        </is>
      </c>
      <c r="G2259" s="3" t="inlineStr">
        <is>
          <t>shares</t>
        </is>
      </c>
      <c r="H2259" s="3" t="inlineStr">
        <is>
          <t>0</t>
        </is>
      </c>
      <c r="I2259" s="3" t="n"/>
      <c r="J2259" s="3" t="inlineStr">
        <is>
          <t>https://www.sec.gov/Archives/edgar/data/794367/000079436720000040/m-0201202010xk.htm#d69390622e1105-wk-Fact-712ADF1EC4E45A06B9EBFA3606370E18</t>
        </is>
      </c>
      <c r="K2259" s="3" t="inlineStr">
        <is>
          <t>2020-03-30 00:00:00</t>
        </is>
      </c>
    </row>
    <row r="2260">
      <c r="B2260" s="3" t="inlineStr">
        <is>
          <t>DebtInstrumentBasisSpreadOnVariableRate1</t>
        </is>
      </c>
      <c r="C2260" s="3" t="inlineStr">
        <is>
          <t>2020-06-08</t>
        </is>
      </c>
      <c r="D2260" s="3" t="inlineStr">
        <is>
          <t>2020-06-08</t>
        </is>
      </c>
      <c r="E2260" s="3" t="inlineStr">
        <is>
          <t>duration</t>
        </is>
      </c>
      <c r="F2260" s="3" t="inlineStr">
        <is>
          <t>0.015</t>
        </is>
      </c>
      <c r="G2260" s="3" t="inlineStr">
        <is>
          <t>number</t>
        </is>
      </c>
      <c r="H2260" s="3" t="inlineStr">
        <is>
          <t>INF</t>
        </is>
      </c>
      <c r="I2260" s="3" t="inlineStr">
        <is>
          <t>m:ABLBorrowerMember m:AfterStepDownDateMember srt:MaximumMember us-gaap:RevolvingCreditFacilityMember us-gaap:SubsequentEventMember us-gaap:BaseRateMember</t>
        </is>
      </c>
      <c r="J2260" s="3" t="inlineStr">
        <is>
          <t>https://www.sec.gov/Archives/edgar/data/794367/000079436720000089/m-0502202010q.htm#d78583361e817-wk-Fact-F72DE5BC06FC37BF74780702913C97BE</t>
        </is>
      </c>
      <c r="K2260" s="3" t="inlineStr">
        <is>
          <t>2020-07-02 00:00:00</t>
        </is>
      </c>
    </row>
    <row r="2261">
      <c r="B2261" s="3" t="inlineStr">
        <is>
          <t>DebtInstrumentBasisSpreadOnVariableRate1</t>
        </is>
      </c>
      <c r="C2261" s="3" t="inlineStr">
        <is>
          <t>2020-06-08</t>
        </is>
      </c>
      <c r="D2261" s="3" t="inlineStr">
        <is>
          <t>2020-06-08</t>
        </is>
      </c>
      <c r="E2261" s="3" t="inlineStr">
        <is>
          <t>duration</t>
        </is>
      </c>
      <c r="F2261" s="3" t="inlineStr">
        <is>
          <t>0.025</t>
        </is>
      </c>
      <c r="G2261" s="3" t="inlineStr">
        <is>
          <t>number</t>
        </is>
      </c>
      <c r="H2261" s="3" t="inlineStr">
        <is>
          <t>INF</t>
        </is>
      </c>
      <c r="I2261" s="3" t="inlineStr">
        <is>
          <t>m:ABLBorrowerMember m:AfterStepDownDateMember srt:MaximumMember us-gaap:RevolvingCreditFacilityMember us-gaap:SubsequentEventMember us-gaap:LondonInterbankOfferedRateLIBORMember</t>
        </is>
      </c>
      <c r="J2261" s="3" t="inlineStr">
        <is>
          <t>https://www.sec.gov/Archives/edgar/data/794367/000079436720000089/m-0502202010q.htm#d78583361e809-wk-Fact-A31F1F4F882C8B6A7F310702959D6160</t>
        </is>
      </c>
      <c r="K2261" s="3" t="inlineStr">
        <is>
          <t>2020-07-02 00:00:00</t>
        </is>
      </c>
    </row>
    <row r="2262">
      <c r="B2262" s="3" t="inlineStr">
        <is>
          <t>DebtInstrumentBasisSpreadOnVariableRate1</t>
        </is>
      </c>
      <c r="C2262" s="3" t="inlineStr">
        <is>
          <t>2020-06-08</t>
        </is>
      </c>
      <c r="D2262" s="3" t="inlineStr">
        <is>
          <t>2020-06-08</t>
        </is>
      </c>
      <c r="E2262" s="3" t="inlineStr">
        <is>
          <t>duration</t>
        </is>
      </c>
      <c r="F2262" s="3" t="inlineStr">
        <is>
          <t>0.0125</t>
        </is>
      </c>
      <c r="G2262" s="3" t="inlineStr">
        <is>
          <t>number</t>
        </is>
      </c>
      <c r="H2262" s="3" t="inlineStr">
        <is>
          <t>INF</t>
        </is>
      </c>
      <c r="I2262" s="3" t="inlineStr">
        <is>
          <t>m:ABLBorrowerMember m:AfterStepDownDateMember srt:MinimumMember us-gaap:RevolvingCreditFacilityMember us-gaap:SubsequentEventMember us-gaap:BaseRateMember</t>
        </is>
      </c>
      <c r="J2262" s="3" t="inlineStr">
        <is>
          <t>https://www.sec.gov/Archives/edgar/data/794367/000079436720000089/m-0502202010q.htm#d78583361e813-wk-Fact-11BDF538F575C5D7090F070295024220</t>
        </is>
      </c>
      <c r="K2262" s="3" t="inlineStr">
        <is>
          <t>2020-07-02 00:00:00</t>
        </is>
      </c>
    </row>
    <row r="2263">
      <c r="B2263" s="3" t="inlineStr">
        <is>
          <t>DebtInstrumentBasisSpreadOnVariableRate1</t>
        </is>
      </c>
      <c r="C2263" s="3" t="inlineStr">
        <is>
          <t>2020-06-08</t>
        </is>
      </c>
      <c r="D2263" s="3" t="inlineStr">
        <is>
          <t>2020-06-08</t>
        </is>
      </c>
      <c r="E2263" s="3" t="inlineStr">
        <is>
          <t>duration</t>
        </is>
      </c>
      <c r="F2263" s="3" t="inlineStr">
        <is>
          <t>0.0225</t>
        </is>
      </c>
      <c r="G2263" s="3" t="inlineStr">
        <is>
          <t>number</t>
        </is>
      </c>
      <c r="H2263" s="3" t="inlineStr">
        <is>
          <t>INF</t>
        </is>
      </c>
      <c r="I2263" s="3" t="inlineStr">
        <is>
          <t>m:ABLBorrowerMember m:AfterStepDownDateMember srt:MinimumMember us-gaap:RevolvingCreditFacilityMember us-gaap:SubsequentEventMember us-gaap:LondonInterbankOfferedRateLIBORMember</t>
        </is>
      </c>
      <c r="J2263" s="3" t="inlineStr">
        <is>
          <t>https://www.sec.gov/Archives/edgar/data/794367/000079436720000089/m-0502202010q.htm#d78583361e805-wk-Fact-0B68E90F586FFC8E007907029379B9AE</t>
        </is>
      </c>
      <c r="K2263" s="3" t="inlineStr">
        <is>
          <t>2020-07-02 00:00:00</t>
        </is>
      </c>
    </row>
    <row r="2264">
      <c r="B2264" s="3" t="inlineStr">
        <is>
          <t>DebtInstrumentBasisSpreadOnVariableRate1</t>
        </is>
      </c>
      <c r="C2264" s="3" t="inlineStr">
        <is>
          <t>2020-06-08</t>
        </is>
      </c>
      <c r="D2264" s="3" t="inlineStr">
        <is>
          <t>2020-06-08</t>
        </is>
      </c>
      <c r="E2264" s="3" t="inlineStr">
        <is>
          <t>duration</t>
        </is>
      </c>
      <c r="F2264" s="3" t="inlineStr">
        <is>
          <t>0.02</t>
        </is>
      </c>
      <c r="G2264" s="3" t="inlineStr">
        <is>
          <t>number</t>
        </is>
      </c>
      <c r="H2264" s="3" t="inlineStr">
        <is>
          <t>INF</t>
        </is>
      </c>
      <c r="I2264" s="3" t="inlineStr">
        <is>
          <t>m:ABLBorrowerMember m:PriortoStepDownDateMember srt:MaximumMember us-gaap:RevolvingCreditFacilityMember us-gaap:SubsequentEventMember us-gaap:BaseRateMember</t>
        </is>
      </c>
      <c r="J2264" s="3" t="inlineStr">
        <is>
          <t>https://www.sec.gov/Archives/edgar/data/794367/000079436720000089/m-0502202010q.htm#d78583361e801-wk-Fact-FF2D4D616C6D877DD3720702923C75F9</t>
        </is>
      </c>
      <c r="K2264" s="3" t="inlineStr">
        <is>
          <t>2020-07-02 00:00:00</t>
        </is>
      </c>
    </row>
    <row r="2265">
      <c r="B2265" s="3" t="inlineStr">
        <is>
          <t>DebtInstrumentBasisSpreadOnVariableRate1</t>
        </is>
      </c>
      <c r="C2265" s="3" t="inlineStr">
        <is>
          <t>2020-06-08</t>
        </is>
      </c>
      <c r="D2265" s="3" t="inlineStr">
        <is>
          <t>2020-06-08</t>
        </is>
      </c>
      <c r="E2265" s="3" t="inlineStr">
        <is>
          <t>duration</t>
        </is>
      </c>
      <c r="F2265" s="3" t="inlineStr">
        <is>
          <t>0.03</t>
        </is>
      </c>
      <c r="G2265" s="3" t="inlineStr">
        <is>
          <t>number</t>
        </is>
      </c>
      <c r="H2265" s="3" t="inlineStr">
        <is>
          <t>INF</t>
        </is>
      </c>
      <c r="I2265" s="3" t="inlineStr">
        <is>
          <t>m:ABLBorrowerMember m:PriortoStepDownDateMember srt:MaximumMember us-gaap:RevolvingCreditFacilityMember us-gaap:SubsequentEventMember us-gaap:LondonInterbankOfferedRateLIBORMember</t>
        </is>
      </c>
      <c r="J2265" s="3" t="inlineStr">
        <is>
          <t>https://www.sec.gov/Archives/edgar/data/794367/000079436720000089/m-0502202010q.htm#d78583361e792-wk-Fact-5D2A6A20EA1E935699860702953472F0</t>
        </is>
      </c>
      <c r="K2265" s="3" t="inlineStr">
        <is>
          <t>2020-07-02 00:00:00</t>
        </is>
      </c>
    </row>
    <row r="2266">
      <c r="B2266" s="3" t="inlineStr">
        <is>
          <t>DebtInstrumentBasisSpreadOnVariableRate1</t>
        </is>
      </c>
      <c r="C2266" s="3" t="inlineStr">
        <is>
          <t>2020-06-08</t>
        </is>
      </c>
      <c r="D2266" s="3" t="inlineStr">
        <is>
          <t>2020-06-08</t>
        </is>
      </c>
      <c r="E2266" s="3" t="inlineStr">
        <is>
          <t>duration</t>
        </is>
      </c>
      <c r="F2266" s="3" t="inlineStr">
        <is>
          <t>0.0175</t>
        </is>
      </c>
      <c r="G2266" s="3" t="inlineStr">
        <is>
          <t>number</t>
        </is>
      </c>
      <c r="H2266" s="3" t="inlineStr">
        <is>
          <t>INF</t>
        </is>
      </c>
      <c r="I2266" s="3" t="inlineStr">
        <is>
          <t>m:ABLBorrowerMember m:PriortoStepDownDateMember srt:MinimumMember us-gaap:RevolvingCreditFacilityMember us-gaap:SubsequentEventMember us-gaap:BaseRateMember</t>
        </is>
      </c>
      <c r="J2266" s="3" t="inlineStr">
        <is>
          <t>https://www.sec.gov/Archives/edgar/data/794367/000079436720000089/m-0502202010q.htm#d78583361e796-wk-Fact-5238D4D3C80B69E68E1E070295E04C94</t>
        </is>
      </c>
      <c r="K2266" s="3" t="inlineStr">
        <is>
          <t>2020-07-02 00:00:00</t>
        </is>
      </c>
    </row>
    <row r="2267">
      <c r="B2267" s="3" t="inlineStr">
        <is>
          <t>DebtInstrumentBasisSpreadOnVariableRate1</t>
        </is>
      </c>
      <c r="C2267" s="3" t="inlineStr">
        <is>
          <t>2020-06-08</t>
        </is>
      </c>
      <c r="D2267" s="3" t="inlineStr">
        <is>
          <t>2020-06-08</t>
        </is>
      </c>
      <c r="E2267" s="3" t="inlineStr">
        <is>
          <t>duration</t>
        </is>
      </c>
      <c r="F2267" s="3" t="inlineStr">
        <is>
          <t>0.0275</t>
        </is>
      </c>
      <c r="G2267" s="3" t="inlineStr">
        <is>
          <t>number</t>
        </is>
      </c>
      <c r="H2267" s="3" t="inlineStr">
        <is>
          <t>INF</t>
        </is>
      </c>
      <c r="I2267" s="3" t="inlineStr">
        <is>
          <t>m:ABLBorrowerMember m:PriortoStepDownDateMember srt:MinimumMember us-gaap:RevolvingCreditFacilityMember us-gaap:SubsequentEventMember us-gaap:LondonInterbankOfferedRateLIBORMember</t>
        </is>
      </c>
      <c r="J2267" s="3" t="inlineStr">
        <is>
          <t>https://www.sec.gov/Archives/edgar/data/794367/000079436720000089/m-0502202010q.htm#d78583361e788-wk-Fact-7470A6A7A336781034A8070295658C14</t>
        </is>
      </c>
      <c r="K2267" s="3" t="inlineStr">
        <is>
          <t>2020-07-02 00:00:00</t>
        </is>
      </c>
    </row>
    <row r="2268">
      <c r="B2268" s="3" t="inlineStr">
        <is>
          <t>UnusualorInfrequentItemsorBothTotalFinancingActivities</t>
        </is>
      </c>
      <c r="C2268" s="3" t="inlineStr">
        <is>
          <t>2020-06-30</t>
        </is>
      </c>
      <c r="D2268" s="3" t="inlineStr">
        <is>
          <t>2020-06-01</t>
        </is>
      </c>
      <c r="E2268" s="3" t="inlineStr">
        <is>
          <t>duration</t>
        </is>
      </c>
      <c r="F2268" s="3" t="inlineStr">
        <is>
          <t>4500000000.0</t>
        </is>
      </c>
      <c r="G2268" s="3" t="inlineStr">
        <is>
          <t>usd</t>
        </is>
      </c>
      <c r="H2268" s="3" t="inlineStr">
        <is>
          <t>-8</t>
        </is>
      </c>
      <c r="I2268" s="3" t="inlineStr">
        <is>
          <t>us-gaap:SubsequentEventMember</t>
        </is>
      </c>
      <c r="J2268" s="3" t="inlineStr">
        <is>
          <t>https://www.sec.gov/Archives/edgar/data/794367/000079436720000089/m-0502202010q.htm#d78578988e470-wk-Fact-9F61F3D84A0CED179C8707534B4CEFEE</t>
        </is>
      </c>
      <c r="K2268" s="3" t="inlineStr">
        <is>
          <t>2020-07-02 00:00:00</t>
        </is>
      </c>
    </row>
    <row r="2269">
      <c r="B2269" s="3" t="inlineStr">
        <is>
          <t>UnusualorInfrequentItemsorBothCorporateandManagementHeadcountReduction</t>
        </is>
      </c>
      <c r="C2269" s="3" t="inlineStr">
        <is>
          <t>2020-06-30</t>
        </is>
      </c>
      <c r="D2269" s="3" t="inlineStr">
        <is>
          <t>2020-06-01</t>
        </is>
      </c>
      <c r="E2269" s="3" t="inlineStr">
        <is>
          <t>duration</t>
        </is>
      </c>
      <c r="F2269" s="3" t="inlineStr">
        <is>
          <t>3900.0</t>
        </is>
      </c>
      <c r="G2269" s="3" t="inlineStr">
        <is>
          <t>employee</t>
        </is>
      </c>
      <c r="H2269" s="3" t="inlineStr">
        <is>
          <t>-2</t>
        </is>
      </c>
      <c r="I2269" s="3" t="inlineStr">
        <is>
          <t>us-gaap:SubsequentEventMember</t>
        </is>
      </c>
      <c r="J2269" s="3" t="inlineStr">
        <is>
          <t>https://www.sec.gov/Archives/edgar/data/794367/000079436720000089/m-0502202010q.htm#d78578988e494-wk-Fact-0E640F9582BCA9B7DDC50757EA159F02</t>
        </is>
      </c>
      <c r="K2269" s="3" t="inlineStr">
        <is>
          <t>2020-07-02 00:00:00</t>
        </is>
      </c>
    </row>
    <row r="2270">
      <c r="B2270" s="3" t="inlineStr">
        <is>
          <t>UnusualorInfrequentItemsorBothRestructuringExpense</t>
        </is>
      </c>
      <c r="C2270" s="3" t="inlineStr">
        <is>
          <t>2020-06-30</t>
        </is>
      </c>
      <c r="D2270" s="3" t="inlineStr">
        <is>
          <t>2020-06-01</t>
        </is>
      </c>
      <c r="E2270" s="3" t="inlineStr">
        <is>
          <t>duration</t>
        </is>
      </c>
      <c r="F2270" s="3" t="inlineStr">
        <is>
          <t>180000000.0</t>
        </is>
      </c>
      <c r="G2270" s="3" t="inlineStr">
        <is>
          <t>usd</t>
        </is>
      </c>
      <c r="H2270" s="3" t="inlineStr">
        <is>
          <t>-6</t>
        </is>
      </c>
      <c r="I2270" s="3" t="inlineStr">
        <is>
          <t>us-gaap:SubsequentEventMember</t>
        </is>
      </c>
      <c r="J2270" s="3" t="inlineStr">
        <is>
          <t>https://www.sec.gov/Archives/edgar/data/794367/000079436720000089/m-0502202010q.htm#d78578988e498-wk-Fact-B74B194922D3C163C006075A73C2719B</t>
        </is>
      </c>
      <c r="K2270" s="3" t="inlineStr">
        <is>
          <t>2020-07-02 00:00:00</t>
        </is>
      </c>
    </row>
    <row r="2271">
      <c r="B2271" s="3" t="inlineStr">
        <is>
          <t>InterestExpense</t>
        </is>
      </c>
      <c r="C2271" s="3" t="inlineStr">
        <is>
          <t>2019-05-04</t>
        </is>
      </c>
      <c r="D2271" s="3" t="inlineStr">
        <is>
          <t>2019-02-03</t>
        </is>
      </c>
      <c r="E2271" s="3" t="inlineStr">
        <is>
          <t>duration</t>
        </is>
      </c>
      <c r="F2271" s="3" t="inlineStr">
        <is>
          <t>54000000.0</t>
        </is>
      </c>
      <c r="G2271" s="3" t="inlineStr">
        <is>
          <t>usd</t>
        </is>
      </c>
      <c r="H2271" s="3" t="inlineStr">
        <is>
          <t>-6</t>
        </is>
      </c>
      <c r="I2271" s="3" t="n"/>
      <c r="J2271" s="3" t="inlineStr">
        <is>
          <t>https://www.sec.gov/Archives/edgar/data/794367/000079436720000089/m-0502202010q.htm#d78570836e931-wk-Fact-392AF18103F556CDAE8FA284243985FC</t>
        </is>
      </c>
      <c r="K2271" s="3" t="inlineStr">
        <is>
          <t>2020-07-02 00:00:00</t>
        </is>
      </c>
    </row>
    <row r="2272">
      <c r="B2272" s="3" t="inlineStr">
        <is>
          <t>InvestmentIncomeInterest</t>
        </is>
      </c>
      <c r="C2272" s="3" t="inlineStr">
        <is>
          <t>2019-05-04</t>
        </is>
      </c>
      <c r="D2272" s="3" t="inlineStr">
        <is>
          <t>2019-02-03</t>
        </is>
      </c>
      <c r="E2272" s="3" t="inlineStr">
        <is>
          <t>duration</t>
        </is>
      </c>
      <c r="F2272" s="3" t="inlineStr">
        <is>
          <t>7000000.0</t>
        </is>
      </c>
      <c r="G2272" s="3" t="inlineStr">
        <is>
          <t>usd</t>
        </is>
      </c>
      <c r="H2272" s="3" t="inlineStr">
        <is>
          <t>-6</t>
        </is>
      </c>
      <c r="I2272" s="3" t="n"/>
      <c r="J2272" s="3" t="inlineStr">
        <is>
          <t>https://www.sec.gov/Archives/edgar/data/794367/000079436720000089/m-0502202010q.htm#d78570836e971-wk-Fact-786126CB3B66504A8DF66F585F10F6D4</t>
        </is>
      </c>
      <c r="K2272" s="3" t="inlineStr">
        <is>
          <t>2020-07-02 00:00:00</t>
        </is>
      </c>
    </row>
    <row r="2273">
      <c r="B2273" s="3" t="inlineStr">
        <is>
          <t>IncomeLossFromContinuingOperationsBeforeIncomeTaxesMinorityInterestAndIncomeLossFromEquityMethodInvestments</t>
        </is>
      </c>
      <c r="C2273" s="3" t="inlineStr">
        <is>
          <t>2019-05-04</t>
        </is>
      </c>
      <c r="D2273" s="3" t="inlineStr">
        <is>
          <t>2019-02-03</t>
        </is>
      </c>
      <c r="E2273" s="3" t="inlineStr">
        <is>
          <t>duration</t>
        </is>
      </c>
      <c r="F2273" s="3" t="inlineStr">
        <is>
          <t>163000000.0</t>
        </is>
      </c>
      <c r="G2273" s="3" t="inlineStr">
        <is>
          <t>usd</t>
        </is>
      </c>
      <c r="H2273" s="3" t="inlineStr">
        <is>
          <t>-6</t>
        </is>
      </c>
      <c r="I2273" s="3" t="n"/>
      <c r="J2273" s="3" t="inlineStr">
        <is>
          <t>https://www.sec.gov/Archives/edgar/data/794367/000079436720000089/m-0502202010q.htm#d78570836e1011-wk-Fact-95DBE69E7BEC53FC97E174DCABF046FE</t>
        </is>
      </c>
      <c r="K2273" s="3" t="inlineStr">
        <is>
          <t>2020-07-02 00:00:00</t>
        </is>
      </c>
    </row>
    <row r="2274">
      <c r="B2274" s="3" t="inlineStr">
        <is>
          <t>OtherComprehensiveIncomeLossReclassificationAdjustmentFromAOCIPensionAndOtherPostretirementBenefitPlansBeforeTax</t>
        </is>
      </c>
      <c r="C2274" s="3" t="inlineStr">
        <is>
          <t>2019-05-04</t>
        </is>
      </c>
      <c r="D2274" s="3" t="inlineStr">
        <is>
          <t>2019-02-03</t>
        </is>
      </c>
      <c r="E2274" s="3" t="inlineStr">
        <is>
          <t>duration</t>
        </is>
      </c>
      <c r="F2274" s="3" t="inlineStr">
        <is>
          <t>8000000.0</t>
        </is>
      </c>
      <c r="G2274" s="3" t="inlineStr">
        <is>
          <t>usd</t>
        </is>
      </c>
      <c r="H2274" s="3" t="inlineStr">
        <is>
          <t>-6</t>
        </is>
      </c>
      <c r="I2274" s="3" t="n"/>
      <c r="J2274" s="3" t="inlineStr">
        <is>
          <t>https://www.sec.gov/Archives/edgar/data/794367/000079436720000089/m-0502202010q.htm#d78571397e649-wk-Fact-4A2FC6CFD3085EEBBC714DB746C54C52</t>
        </is>
      </c>
      <c r="K2274" s="3" t="inlineStr">
        <is>
          <t>2020-07-02 00:00:00</t>
        </is>
      </c>
    </row>
    <row r="2275">
      <c r="B2275" s="3" t="inlineStr">
        <is>
          <t>OtherComprehensiveIncomeLossTax</t>
        </is>
      </c>
      <c r="C2275" s="3" t="inlineStr">
        <is>
          <t>2019-05-04</t>
        </is>
      </c>
      <c r="D2275" s="3" t="inlineStr">
        <is>
          <t>2019-02-03</t>
        </is>
      </c>
      <c r="E2275" s="3" t="inlineStr">
        <is>
          <t>duration</t>
        </is>
      </c>
      <c r="F2275" s="3" t="inlineStr">
        <is>
          <t>2000000.0</t>
        </is>
      </c>
      <c r="G2275" s="3" t="inlineStr">
        <is>
          <t>usd</t>
        </is>
      </c>
      <c r="H2275" s="3" t="inlineStr">
        <is>
          <t>-6</t>
        </is>
      </c>
      <c r="I2275" s="3" t="n"/>
      <c r="J2275" s="3" t="inlineStr">
        <is>
          <t>https://www.sec.gov/Archives/edgar/data/794367/000079436720000089/m-0502202010q.htm#d78571397e689-wk-Fact-92FB64B16423536B98F666E75816C1C2</t>
        </is>
      </c>
      <c r="K2275" s="3" t="inlineStr">
        <is>
          <t>2020-07-02 00:00:00</t>
        </is>
      </c>
    </row>
    <row r="2276">
      <c r="B2276" s="3" t="inlineStr">
        <is>
          <t>OtherComprehensiveIncomeLossReclassificationAdjustmentFromAOCIPensionAndOtherPostretirementBenefitPlansNetOfTax</t>
        </is>
      </c>
      <c r="C2276" s="3" t="inlineStr">
        <is>
          <t>2019-05-04</t>
        </is>
      </c>
      <c r="D2276" s="3" t="inlineStr">
        <is>
          <t>2019-02-03</t>
        </is>
      </c>
      <c r="E2276" s="3" t="inlineStr">
        <is>
          <t>duration</t>
        </is>
      </c>
      <c r="F2276" s="3" t="inlineStr">
        <is>
          <t>6000000.0</t>
        </is>
      </c>
      <c r="G2276" s="3" t="inlineStr">
        <is>
          <t>usd</t>
        </is>
      </c>
      <c r="H2276" s="3" t="inlineStr">
        <is>
          <t>-6</t>
        </is>
      </c>
      <c r="I2276" s="3" t="n"/>
      <c r="J2276" s="3" t="inlineStr">
        <is>
          <t>https://www.sec.gov/Archives/edgar/data/794367/000079436720000089/m-0502202010q.htm#d78571397e729-wk-Fact-B7065F808CB65F60B560045ED6764774</t>
        </is>
      </c>
      <c r="K2276" s="3" t="inlineStr">
        <is>
          <t>2020-07-02 00:00:00</t>
        </is>
      </c>
    </row>
    <row r="2277">
      <c r="B2277" s="3" t="inlineStr">
        <is>
          <t>ShareBasedCompensation</t>
        </is>
      </c>
      <c r="C2277" s="3" t="inlineStr">
        <is>
          <t>2019-05-04</t>
        </is>
      </c>
      <c r="D2277" s="3" t="inlineStr">
        <is>
          <t>2019-02-03</t>
        </is>
      </c>
      <c r="E2277" s="3" t="inlineStr">
        <is>
          <t>duration</t>
        </is>
      </c>
      <c r="F2277" s="3" t="inlineStr">
        <is>
          <t>14000000.0</t>
        </is>
      </c>
      <c r="G2277" s="3" t="inlineStr">
        <is>
          <t>usd</t>
        </is>
      </c>
      <c r="H2277" s="3" t="inlineStr">
        <is>
          <t>-6</t>
        </is>
      </c>
      <c r="I2277" s="3" t="n"/>
      <c r="J2277" s="3" t="inlineStr">
        <is>
          <t>https://www.sec.gov/Archives/edgar/data/794367/000079436720000089/m-0502202010q.htm#d78575638e766-wk-Fact-14910FADFF415262B5EAEDC2B963DFC8</t>
        </is>
      </c>
      <c r="K2277" s="3" t="inlineStr">
        <is>
          <t>2020-07-02 00:00:00</t>
        </is>
      </c>
    </row>
    <row r="2278">
      <c r="B2278" s="3" t="inlineStr">
        <is>
          <t>PensionExpenseReversalOfExpenseNoncash</t>
        </is>
      </c>
      <c r="C2278" s="3" t="inlineStr">
        <is>
          <t>2019-05-04</t>
        </is>
      </c>
      <c r="D2278" s="3" t="inlineStr">
        <is>
          <t>2019-02-03</t>
        </is>
      </c>
      <c r="E2278" s="3" t="inlineStr">
        <is>
          <t>duration</t>
        </is>
      </c>
      <c r="F2278" s="3" t="inlineStr">
        <is>
          <t>8000000.0</t>
        </is>
      </c>
      <c r="G2278" s="3" t="inlineStr">
        <is>
          <t>usd</t>
        </is>
      </c>
      <c r="H2278" s="3" t="inlineStr">
        <is>
          <t>-6</t>
        </is>
      </c>
      <c r="I2278" s="3" t="n"/>
      <c r="J2278" s="3" t="inlineStr">
        <is>
          <t>https://www.sec.gov/Archives/edgar/data/794367/000079436720000089/m-0502202010q.htm#d78575638e846-wk-Fact-2356AEC4A45458BFA1D09E0E1BFF9B66</t>
        </is>
      </c>
      <c r="K2278" s="3" t="inlineStr">
        <is>
          <t>2020-07-02 00:00:00</t>
        </is>
      </c>
    </row>
    <row r="2279">
      <c r="B2279" s="3" t="inlineStr">
        <is>
          <t>DeferredIncomeTaxExpenseBenefit</t>
        </is>
      </c>
      <c r="C2279" s="3" t="inlineStr">
        <is>
          <t>2019-05-04</t>
        </is>
      </c>
      <c r="D2279" s="3" t="inlineStr">
        <is>
          <t>2019-02-03</t>
        </is>
      </c>
      <c r="E2279" s="3" t="inlineStr">
        <is>
          <t>duration</t>
        </is>
      </c>
      <c r="F2279" s="3" t="inlineStr">
        <is>
          <t>7000000.0</t>
        </is>
      </c>
      <c r="G2279" s="3" t="inlineStr">
        <is>
          <t>usd</t>
        </is>
      </c>
      <c r="H2279" s="3" t="inlineStr">
        <is>
          <t>-6</t>
        </is>
      </c>
      <c r="I2279" s="3" t="n"/>
      <c r="J2279" s="3" t="inlineStr">
        <is>
          <t>https://www.sec.gov/Archives/edgar/data/794367/000079436720000089/m-0502202010q.htm#d78575638e887-wk-Fact-821C648C66D5E42DE764FB7236312779</t>
        </is>
      </c>
      <c r="K2279" s="3" t="inlineStr">
        <is>
          <t>2020-07-02 00:00:00</t>
        </is>
      </c>
    </row>
    <row r="2280">
      <c r="B2280" s="3" t="inlineStr">
        <is>
          <t>IncreaseDecreaseInReceivables</t>
        </is>
      </c>
      <c r="C2280" s="3" t="inlineStr">
        <is>
          <t>2019-05-04</t>
        </is>
      </c>
      <c r="D2280" s="3" t="inlineStr">
        <is>
          <t>2019-02-03</t>
        </is>
      </c>
      <c r="E2280" s="3" t="inlineStr">
        <is>
          <t>duration</t>
        </is>
      </c>
      <c r="F2280" s="3" t="inlineStr">
        <is>
          <t>-163000000.0</t>
        </is>
      </c>
      <c r="G2280" s="3" t="inlineStr">
        <is>
          <t>usd</t>
        </is>
      </c>
      <c r="H2280" s="3" t="inlineStr">
        <is>
          <t>-6</t>
        </is>
      </c>
      <c r="I2280" s="3" t="n"/>
      <c r="J2280" s="3" t="inlineStr">
        <is>
          <t>https://www.sec.gov/Archives/edgar/data/794367/000079436720000089/m-0502202010q.htm#d78575638e967-wk-Fact-D943354CABF35072835E20A3AB56F7D1</t>
        </is>
      </c>
      <c r="K2280" s="3" t="inlineStr">
        <is>
          <t>2020-07-02 00:00:00</t>
        </is>
      </c>
    </row>
    <row r="2281">
      <c r="B2281" s="3" t="inlineStr">
        <is>
          <t>IncreaseDecreaseInRetailRelatedInventories</t>
        </is>
      </c>
      <c r="C2281" s="3" t="inlineStr">
        <is>
          <t>2019-05-04</t>
        </is>
      </c>
      <c r="D2281" s="3" t="inlineStr">
        <is>
          <t>2019-02-03</t>
        </is>
      </c>
      <c r="E2281" s="3" t="inlineStr">
        <is>
          <t>duration</t>
        </is>
      </c>
      <c r="F2281" s="3" t="inlineStr">
        <is>
          <t>235000000.0</t>
        </is>
      </c>
      <c r="G2281" s="3" t="inlineStr">
        <is>
          <t>usd</t>
        </is>
      </c>
      <c r="H2281" s="3" t="inlineStr">
        <is>
          <t>-6</t>
        </is>
      </c>
      <c r="I2281" s="3" t="n"/>
      <c r="J2281" s="3" t="inlineStr">
        <is>
          <t>https://www.sec.gov/Archives/edgar/data/794367/000079436720000089/m-0502202010q.htm#d78575638e1006-wk-Fact-A63415D987AA55C29766B3194E50C905</t>
        </is>
      </c>
      <c r="K2281" s="3" t="inlineStr">
        <is>
          <t>2020-07-02 00:00:00</t>
        </is>
      </c>
    </row>
    <row r="2282">
      <c r="B2282" s="3" t="inlineStr">
        <is>
          <t>IncreaseDecreaseInPrepaidExpense</t>
        </is>
      </c>
      <c r="C2282" s="3" t="inlineStr">
        <is>
          <t>2019-05-04</t>
        </is>
      </c>
      <c r="D2282" s="3" t="inlineStr">
        <is>
          <t>2019-02-03</t>
        </is>
      </c>
      <c r="E2282" s="3" t="inlineStr">
        <is>
          <t>duration</t>
        </is>
      </c>
      <c r="F2282" s="3" t="inlineStr">
        <is>
          <t>6000000.0</t>
        </is>
      </c>
      <c r="G2282" s="3" t="inlineStr">
        <is>
          <t>usd</t>
        </is>
      </c>
      <c r="H2282" s="3" t="inlineStr">
        <is>
          <t>-6</t>
        </is>
      </c>
      <c r="I2282" s="3" t="n"/>
      <c r="J2282" s="3" t="inlineStr">
        <is>
          <t>https://www.sec.gov/Archives/edgar/data/794367/000079436720000089/m-0502202010q.htm#d78575638e1046-wk-Fact-3DF440E4B2535FB4896848EED5A1942A</t>
        </is>
      </c>
      <c r="K2282" s="3" t="inlineStr">
        <is>
          <t>2020-07-02 00:00:00</t>
        </is>
      </c>
    </row>
    <row r="2283">
      <c r="B2283" s="3" t="inlineStr">
        <is>
          <t>IncreaseDecreaseInAccountsPayableTrade</t>
        </is>
      </c>
      <c r="C2283" s="3" t="inlineStr">
        <is>
          <t>2019-05-04</t>
        </is>
      </c>
      <c r="D2283" s="3" t="inlineStr">
        <is>
          <t>2019-02-03</t>
        </is>
      </c>
      <c r="E2283" s="3" t="inlineStr">
        <is>
          <t>duration</t>
        </is>
      </c>
      <c r="F2283" s="3" t="inlineStr">
        <is>
          <t>247000000.0</t>
        </is>
      </c>
      <c r="G2283" s="3" t="inlineStr">
        <is>
          <t>usd</t>
        </is>
      </c>
      <c r="H2283" s="3" t="inlineStr">
        <is>
          <t>-6</t>
        </is>
      </c>
      <c r="I2283" s="3" t="n"/>
      <c r="J2283" s="3" t="inlineStr">
        <is>
          <t>https://www.sec.gov/Archives/edgar/data/794367/000079436720000089/m-0502202010q.htm#d78575638e1086-wk-Fact-6497A23760A253E2A38E47219E4BC7D7</t>
        </is>
      </c>
      <c r="K2283" s="3" t="inlineStr">
        <is>
          <t>2020-07-02 00:00:00</t>
        </is>
      </c>
    </row>
    <row r="2284">
      <c r="B2284" s="3" t="inlineStr">
        <is>
          <t>IncreaseDecreaseInAccountsPayableAndAccruedLiabilities</t>
        </is>
      </c>
      <c r="C2284" s="3" t="inlineStr">
        <is>
          <t>2019-05-04</t>
        </is>
      </c>
      <c r="D2284" s="3" t="inlineStr">
        <is>
          <t>2019-02-03</t>
        </is>
      </c>
      <c r="E2284" s="3" t="inlineStr">
        <is>
          <t>duration</t>
        </is>
      </c>
      <c r="F2284" s="3" t="inlineStr">
        <is>
          <t>-516000000.0</t>
        </is>
      </c>
      <c r="G2284" s="3" t="inlineStr">
        <is>
          <t>usd</t>
        </is>
      </c>
      <c r="H2284" s="3" t="inlineStr">
        <is>
          <t>-6</t>
        </is>
      </c>
      <c r="I2284" s="3" t="n"/>
      <c r="J2284" s="3" t="inlineStr">
        <is>
          <t>https://www.sec.gov/Archives/edgar/data/794367/000079436720000089/m-0502202010q.htm#d78575638e1126-wk-Fact-1797FFEE7A175B5EA6C612113F48B8B2</t>
        </is>
      </c>
      <c r="K2284" s="3" t="inlineStr">
        <is>
          <t>2020-07-02 00:00:00</t>
        </is>
      </c>
    </row>
    <row r="2285">
      <c r="B2285" s="3" t="inlineStr">
        <is>
          <t>IncreaseDecreaseInAccruedIncomeTaxesPayable</t>
        </is>
      </c>
      <c r="C2285" s="3" t="inlineStr">
        <is>
          <t>2019-05-04</t>
        </is>
      </c>
      <c r="D2285" s="3" t="inlineStr">
        <is>
          <t>2019-02-03</t>
        </is>
      </c>
      <c r="E2285" s="3" t="inlineStr">
        <is>
          <t>duration</t>
        </is>
      </c>
      <c r="F2285" s="3" t="inlineStr">
        <is>
          <t>8000000.0</t>
        </is>
      </c>
      <c r="G2285" s="3" t="inlineStr">
        <is>
          <t>usd</t>
        </is>
      </c>
      <c r="H2285" s="3" t="inlineStr">
        <is>
          <t>-6</t>
        </is>
      </c>
      <c r="I2285" s="3" t="n"/>
      <c r="J2285" s="3" t="inlineStr">
        <is>
          <t>https://www.sec.gov/Archives/edgar/data/794367/000079436720000089/m-0502202010q.htm#d78575638e1167-wk-Fact-78398217119D591F99BCE6A4845F0CC6</t>
        </is>
      </c>
      <c r="K2285" s="3" t="inlineStr">
        <is>
          <t>2020-07-02 00:00:00</t>
        </is>
      </c>
    </row>
    <row r="2286">
      <c r="B2286" s="3" t="inlineStr">
        <is>
          <t>IncreaseDecreaseInOtherNoncurrentAssetsAndLiabilitiesNet</t>
        </is>
      </c>
      <c r="C2286" s="3" t="inlineStr">
        <is>
          <t>2019-05-04</t>
        </is>
      </c>
      <c r="D2286" s="3" t="inlineStr">
        <is>
          <t>2019-02-03</t>
        </is>
      </c>
      <c r="E2286" s="3" t="inlineStr">
        <is>
          <t>duration</t>
        </is>
      </c>
      <c r="F2286" s="3" t="inlineStr">
        <is>
          <t>58000000.0</t>
        </is>
      </c>
      <c r="G2286" s="3" t="inlineStr">
        <is>
          <t>usd</t>
        </is>
      </c>
      <c r="H2286" s="3" t="inlineStr">
        <is>
          <t>-6</t>
        </is>
      </c>
      <c r="I2286" s="3" t="n"/>
      <c r="J2286" s="3" t="inlineStr">
        <is>
          <t>https://www.sec.gov/Archives/edgar/data/794367/000079436720000089/m-0502202010q.htm#d78575638e1207-wk-Fact-B62D3B5EE90B53349B56FF7C474FC267</t>
        </is>
      </c>
      <c r="K2286" s="3" t="inlineStr">
        <is>
          <t>2020-07-02 00:00:00</t>
        </is>
      </c>
    </row>
    <row r="2287">
      <c r="B2287" s="3" t="inlineStr">
        <is>
          <t>PaymentsToAcquirePropertyPlantAndEquipment</t>
        </is>
      </c>
      <c r="C2287" s="3" t="inlineStr">
        <is>
          <t>2019-05-04</t>
        </is>
      </c>
      <c r="D2287" s="3" t="inlineStr">
        <is>
          <t>2019-02-03</t>
        </is>
      </c>
      <c r="E2287" s="3" t="inlineStr">
        <is>
          <t>duration</t>
        </is>
      </c>
      <c r="F2287" s="3" t="inlineStr">
        <is>
          <t>204000000.0</t>
        </is>
      </c>
      <c r="G2287" s="3" t="inlineStr">
        <is>
          <t>usd</t>
        </is>
      </c>
      <c r="H2287" s="3" t="inlineStr">
        <is>
          <t>-6</t>
        </is>
      </c>
      <c r="I2287" s="3" t="n"/>
      <c r="J2287" s="3" t="inlineStr">
        <is>
          <t>https://www.sec.gov/Archives/edgar/data/794367/000079436720000089/m-0502202010q.htm#d78575638e1331-wk-Fact-62DAD5A35B435B28A38AC7AF38F353E2</t>
        </is>
      </c>
      <c r="K2287" s="3" t="inlineStr">
        <is>
          <t>2020-07-02 00:00:00</t>
        </is>
      </c>
    </row>
    <row r="2288">
      <c r="B2288" s="3" t="inlineStr">
        <is>
          <t>PaymentsForSoftware</t>
        </is>
      </c>
      <c r="C2288" s="3" t="inlineStr">
        <is>
          <t>2019-05-04</t>
        </is>
      </c>
      <c r="D2288" s="3" t="inlineStr">
        <is>
          <t>2019-02-03</t>
        </is>
      </c>
      <c r="E2288" s="3" t="inlineStr">
        <is>
          <t>duration</t>
        </is>
      </c>
      <c r="F2288" s="3" t="inlineStr">
        <is>
          <t>60000000.0</t>
        </is>
      </c>
      <c r="G2288" s="3" t="inlineStr">
        <is>
          <t>usd</t>
        </is>
      </c>
      <c r="H2288" s="3" t="inlineStr">
        <is>
          <t>-6</t>
        </is>
      </c>
      <c r="I2288" s="3" t="n"/>
      <c r="J2288" s="3" t="inlineStr">
        <is>
          <t>https://www.sec.gov/Archives/edgar/data/794367/000079436720000089/m-0502202010q.htm#d78575638e1372-wk-Fact-783695949C395EBF99D8C6DB4332505F</t>
        </is>
      </c>
      <c r="K2288" s="3" t="inlineStr">
        <is>
          <t>2020-07-02 00:00:00</t>
        </is>
      </c>
    </row>
    <row r="2289">
      <c r="B2289" s="3" t="inlineStr">
        <is>
          <t>ProceedsFromSaleOfPropertyPlantAndEquipment</t>
        </is>
      </c>
      <c r="C2289" s="3" t="inlineStr">
        <is>
          <t>2019-05-04</t>
        </is>
      </c>
      <c r="D2289" s="3" t="inlineStr">
        <is>
          <t>2019-02-03</t>
        </is>
      </c>
      <c r="E2289" s="3" t="inlineStr">
        <is>
          <t>duration</t>
        </is>
      </c>
      <c r="F2289" s="3" t="inlineStr">
        <is>
          <t>34000000.0</t>
        </is>
      </c>
      <c r="G2289" s="3" t="inlineStr">
        <is>
          <t>usd</t>
        </is>
      </c>
      <c r="H2289" s="3" t="inlineStr">
        <is>
          <t>-6</t>
        </is>
      </c>
      <c r="I2289" s="3" t="n"/>
      <c r="J2289" s="3" t="inlineStr">
        <is>
          <t>https://www.sec.gov/Archives/edgar/data/794367/000079436720000089/m-0502202010q.htm#d78575638e1412-wk-Fact-6B43702C70C751DC85E63C5EAC60A68D</t>
        </is>
      </c>
      <c r="K2289" s="3" t="inlineStr">
        <is>
          <t>2020-07-02 00:00:00</t>
        </is>
      </c>
    </row>
    <row r="2290">
      <c r="B2290" s="3" t="inlineStr">
        <is>
          <t>ProceedsFromLinesOfCredit</t>
        </is>
      </c>
      <c r="C2290" s="3" t="inlineStr">
        <is>
          <t>2019-05-04</t>
        </is>
      </c>
      <c r="D2290" s="3" t="inlineStr">
        <is>
          <t>2019-02-03</t>
        </is>
      </c>
      <c r="E2290" s="3" t="inlineStr">
        <is>
          <t>duration</t>
        </is>
      </c>
      <c r="F2290" s="3" t="n"/>
      <c r="G2290" s="3" t="inlineStr">
        <is>
          <t>usd</t>
        </is>
      </c>
      <c r="H2290" s="3" t="inlineStr">
        <is>
          <t>-6</t>
        </is>
      </c>
      <c r="I2290" s="3" t="n"/>
      <c r="J2290" s="3" t="inlineStr">
        <is>
          <t>https://www.sec.gov/Archives/edgar/data/794367/000079436720000089/m-0502202010q.htm#d78575638e1573-wk-Fact-9F7E9AAD13FC53A3B1F3CA7A9FD7DF00</t>
        </is>
      </c>
      <c r="K2290" s="3" t="inlineStr">
        <is>
          <t>2020-07-02 00:00:00</t>
        </is>
      </c>
    </row>
    <row r="2291">
      <c r="B2291" s="3" t="inlineStr">
        <is>
          <t>RepaymentsOfLongTermDebt</t>
        </is>
      </c>
      <c r="C2291" s="3" t="inlineStr">
        <is>
          <t>2019-05-04</t>
        </is>
      </c>
      <c r="D2291" s="3" t="inlineStr">
        <is>
          <t>2019-02-03</t>
        </is>
      </c>
      <c r="E2291" s="3" t="inlineStr">
        <is>
          <t>duration</t>
        </is>
      </c>
      <c r="F2291" s="3" t="inlineStr">
        <is>
          <t>3000000.0</t>
        </is>
      </c>
      <c r="G2291" s="3" t="inlineStr">
        <is>
          <t>usd</t>
        </is>
      </c>
      <c r="H2291" s="3" t="inlineStr">
        <is>
          <t>-6</t>
        </is>
      </c>
      <c r="I2291" s="3" t="n"/>
      <c r="J2291" s="3" t="inlineStr">
        <is>
          <t>https://www.sec.gov/Archives/edgar/data/794367/000079436720000089/m-0502202010q.htm#d78575638e1613-wk-Fact-948E054E86965D179CDB44AC5641806A</t>
        </is>
      </c>
      <c r="K2291" s="3" t="inlineStr">
        <is>
          <t>2020-07-02 00:00:00</t>
        </is>
      </c>
    </row>
    <row r="2292">
      <c r="B2292" s="3" t="inlineStr">
        <is>
          <t>IncreaseDecreaseInOutstandingChecksFinancingActivities</t>
        </is>
      </c>
      <c r="C2292" s="3" t="inlineStr">
        <is>
          <t>2019-05-04</t>
        </is>
      </c>
      <c r="D2292" s="3" t="inlineStr">
        <is>
          <t>2019-02-03</t>
        </is>
      </c>
      <c r="E2292" s="3" t="inlineStr">
        <is>
          <t>duration</t>
        </is>
      </c>
      <c r="F2292" s="3" t="inlineStr">
        <is>
          <t>-45000000.0</t>
        </is>
      </c>
      <c r="G2292" s="3" t="inlineStr">
        <is>
          <t>usd</t>
        </is>
      </c>
      <c r="H2292" s="3" t="inlineStr">
        <is>
          <t>-6</t>
        </is>
      </c>
      <c r="I2292" s="3" t="n"/>
      <c r="J2292" s="3" t="inlineStr">
        <is>
          <t>https://www.sec.gov/Archives/edgar/data/794367/000079436720000089/m-0502202010q.htm#d78575638e1695-wk-Fact-F632BA2CBD0753739528432DBDC834AF</t>
        </is>
      </c>
      <c r="K2292" s="3" t="inlineStr">
        <is>
          <t>2020-07-02 00:00:00</t>
        </is>
      </c>
    </row>
    <row r="2293">
      <c r="B2293" s="3" t="inlineStr">
        <is>
          <t>InterestPaidNet</t>
        </is>
      </c>
      <c r="C2293" s="3" t="inlineStr">
        <is>
          <t>2019-05-04</t>
        </is>
      </c>
      <c r="D2293" s="3" t="inlineStr">
        <is>
          <t>2019-02-03</t>
        </is>
      </c>
      <c r="E2293" s="3" t="inlineStr">
        <is>
          <t>duration</t>
        </is>
      </c>
      <c r="F2293" s="3" t="inlineStr">
        <is>
          <t>46000000.0</t>
        </is>
      </c>
      <c r="G2293" s="3" t="inlineStr">
        <is>
          <t>usd</t>
        </is>
      </c>
      <c r="H2293" s="3" t="inlineStr">
        <is>
          <t>-6</t>
        </is>
      </c>
      <c r="I2293" s="3" t="n"/>
      <c r="J2293" s="3" t="inlineStr">
        <is>
          <t>https://www.sec.gov/Archives/edgar/data/794367/000079436720000089/m-0502202010q.htm#d78575638e1979-wk-Fact-6C8F60548D9E578883929BED753F7EB8</t>
        </is>
      </c>
      <c r="K2293" s="3" t="inlineStr">
        <is>
          <t>2020-07-02 00:00:00</t>
        </is>
      </c>
    </row>
    <row r="2294">
      <c r="B2294" s="3" t="inlineStr">
        <is>
          <t>ProceedsFromInterestReceived</t>
        </is>
      </c>
      <c r="C2294" s="3" t="inlineStr">
        <is>
          <t>2019-05-04</t>
        </is>
      </c>
      <c r="D2294" s="3" t="inlineStr">
        <is>
          <t>2019-02-03</t>
        </is>
      </c>
      <c r="E2294" s="3" t="inlineStr">
        <is>
          <t>duration</t>
        </is>
      </c>
      <c r="F2294" s="3" t="inlineStr">
        <is>
          <t>7000000.0</t>
        </is>
      </c>
      <c r="G2294" s="3" t="inlineStr">
        <is>
          <t>usd</t>
        </is>
      </c>
      <c r="H2294" s="3" t="inlineStr">
        <is>
          <t>-6</t>
        </is>
      </c>
      <c r="I2294" s="3" t="n"/>
      <c r="J2294" s="3" t="inlineStr">
        <is>
          <t>https://www.sec.gov/Archives/edgar/data/794367/000079436720000089/m-0502202010q.htm#d78575638e2013-wk-Fact-5191972DA3A65A22B3A5446A836B3CC1</t>
        </is>
      </c>
      <c r="K2294" s="3" t="inlineStr">
        <is>
          <t>2020-07-02 00:00:00</t>
        </is>
      </c>
    </row>
    <row r="2295">
      <c r="B2295" s="3" t="inlineStr">
        <is>
          <t>IncomeTaxesPaidNet</t>
        </is>
      </c>
      <c r="C2295" s="3" t="inlineStr">
        <is>
          <t>2019-05-04</t>
        </is>
      </c>
      <c r="D2295" s="3" t="inlineStr">
        <is>
          <t>2019-02-03</t>
        </is>
      </c>
      <c r="E2295" s="3" t="inlineStr">
        <is>
          <t>duration</t>
        </is>
      </c>
      <c r="F2295" s="3" t="inlineStr">
        <is>
          <t>12000000.0</t>
        </is>
      </c>
      <c r="G2295" s="3" t="inlineStr">
        <is>
          <t>usd</t>
        </is>
      </c>
      <c r="H2295" s="3" t="inlineStr">
        <is>
          <t>-6</t>
        </is>
      </c>
      <c r="I2295" s="3" t="n"/>
      <c r="J2295" s="3" t="inlineStr">
        <is>
          <t>https://www.sec.gov/Archives/edgar/data/794367/000079436720000089/m-0502202010q.htm#d78575638e2052-wk-Fact-A5C77A00AA0957D7BC178359E245D985</t>
        </is>
      </c>
      <c r="K2295" s="3" t="inlineStr">
        <is>
          <t>2020-07-02 00:00:00</t>
        </is>
      </c>
    </row>
    <row r="2296">
      <c r="B2296" s="3" t="inlineStr">
        <is>
          <t>AssetImpairmentCharges</t>
        </is>
      </c>
      <c r="C2296" s="3" t="inlineStr">
        <is>
          <t>2019-05-04</t>
        </is>
      </c>
      <c r="D2296" s="3" t="inlineStr">
        <is>
          <t>2019-02-03</t>
        </is>
      </c>
      <c r="E2296" s="3" t="inlineStr">
        <is>
          <t>duration</t>
        </is>
      </c>
      <c r="F2296" s="3" t="n"/>
      <c r="G2296" s="3" t="inlineStr">
        <is>
          <t>usd</t>
        </is>
      </c>
      <c r="H2296" s="3" t="inlineStr">
        <is>
          <t>-6</t>
        </is>
      </c>
      <c r="I2296" s="3" t="n"/>
      <c r="J2296" s="3" t="inlineStr">
        <is>
          <t>https://www.sec.gov/Archives/edgar/data/794367/000079436720000089/m-0502202010q.htm#d78579911e568-wk-Fact-9738AE5DEC7C570D89FC649CC5B103BB</t>
        </is>
      </c>
      <c r="K2296" s="3" t="inlineStr">
        <is>
          <t>2020-07-02 00:00:00</t>
        </is>
      </c>
    </row>
    <row r="2297">
      <c r="B2297" s="3" t="inlineStr">
        <is>
          <t>RestructuringCharges</t>
        </is>
      </c>
      <c r="C2297" s="3" t="inlineStr">
        <is>
          <t>2019-05-04</t>
        </is>
      </c>
      <c r="D2297" s="3" t="inlineStr">
        <is>
          <t>2019-02-03</t>
        </is>
      </c>
      <c r="E2297" s="3" t="inlineStr">
        <is>
          <t>duration</t>
        </is>
      </c>
      <c r="F2297" s="3" t="n"/>
      <c r="G2297" s="3" t="inlineStr">
        <is>
          <t>usd</t>
        </is>
      </c>
      <c r="H2297" s="3" t="inlineStr">
        <is>
          <t>-6</t>
        </is>
      </c>
      <c r="I2297" s="3" t="n"/>
      <c r="J2297" s="3" t="inlineStr">
        <is>
          <t>https://www.sec.gov/Archives/edgar/data/794367/000079436720000089/m-0502202010q.htm#d78579911e602-wk-Fact-94FBD3AF633657A1A96C08E2E8F01FC9</t>
        </is>
      </c>
      <c r="K2297" s="3" t="inlineStr">
        <is>
          <t>2020-07-02 00:00:00</t>
        </is>
      </c>
    </row>
    <row r="2298">
      <c r="B2298" s="3" t="inlineStr">
        <is>
          <t>RestructuringAndRelatedCostIncurredCost</t>
        </is>
      </c>
      <c r="C2298" s="3" t="inlineStr">
        <is>
          <t>2019-05-04</t>
        </is>
      </c>
      <c r="D2298" s="3" t="inlineStr">
        <is>
          <t>2019-02-03</t>
        </is>
      </c>
      <c r="E2298" s="3" t="inlineStr">
        <is>
          <t>duration</t>
        </is>
      </c>
      <c r="F2298" s="3" t="inlineStr">
        <is>
          <t>1000000.0</t>
        </is>
      </c>
      <c r="G2298" s="3" t="inlineStr">
        <is>
          <t>usd</t>
        </is>
      </c>
      <c r="H2298" s="3" t="inlineStr">
        <is>
          <t>-6</t>
        </is>
      </c>
      <c r="I2298" s="3" t="n"/>
      <c r="J2298" s="3" t="inlineStr">
        <is>
          <t>https://www.sec.gov/Archives/edgar/data/794367/000079436720000089/m-0502202010q.htm#d78579911e641-wk-Fact-66F3B212F003592E9786895F34C57603</t>
        </is>
      </c>
      <c r="K2298" s="3" t="inlineStr">
        <is>
          <t>2020-07-02 00:00:00</t>
        </is>
      </c>
    </row>
    <row r="2299">
      <c r="B2299" s="3" t="inlineStr">
        <is>
          <t>WeightedAverageNumberOfSharesIssuedBasic</t>
        </is>
      </c>
      <c r="C2299" s="3" t="inlineStr">
        <is>
          <t>2019-05-04</t>
        </is>
      </c>
      <c r="D2299" s="3" t="inlineStr">
        <is>
          <t>2019-02-03</t>
        </is>
      </c>
      <c r="E2299" s="3" t="inlineStr">
        <is>
          <t>duration</t>
        </is>
      </c>
      <c r="F2299" s="3" t="inlineStr">
        <is>
          <t>308200000.0</t>
        </is>
      </c>
      <c r="G2299" s="3" t="inlineStr">
        <is>
          <t>shares</t>
        </is>
      </c>
      <c r="H2299" s="3" t="inlineStr">
        <is>
          <t>-5</t>
        </is>
      </c>
      <c r="I2299" s="3" t="n"/>
      <c r="J2299" s="3" t="inlineStr">
        <is>
          <t>https://www.sec.gov/Archives/edgar/data/794367/000079436720000089/m-0502202010q.htm#d78582205e991-wk-Fact-00FD72B9F074AF1DFB8F00162B270CBE</t>
        </is>
      </c>
      <c r="K2299" s="3" t="inlineStr">
        <is>
          <t>2020-07-02 00:00:00</t>
        </is>
      </c>
    </row>
    <row r="2300">
      <c r="B2300" s="3" t="inlineStr">
        <is>
          <t>WeightedAverageNumberOfSharesContingentlyIssuable</t>
        </is>
      </c>
      <c r="C2300" s="3" t="inlineStr">
        <is>
          <t>2019-05-04</t>
        </is>
      </c>
      <c r="D2300" s="3" t="inlineStr">
        <is>
          <t>2019-02-03</t>
        </is>
      </c>
      <c r="E2300" s="3" t="inlineStr">
        <is>
          <t>duration</t>
        </is>
      </c>
      <c r="F2300" s="3" t="inlineStr">
        <is>
          <t>900000.0</t>
        </is>
      </c>
      <c r="G2300" s="3" t="inlineStr">
        <is>
          <t>shares</t>
        </is>
      </c>
      <c r="H2300" s="3" t="inlineStr">
        <is>
          <t>-5</t>
        </is>
      </c>
      <c r="I2300" s="3" t="n"/>
      <c r="J2300" s="3" t="inlineStr">
        <is>
          <t>https://www.sec.gov/Archives/edgar/data/794367/000079436720000089/m-0502202010q.htm#d78582205e1104-wk-Fact-D7985676215CEFA8465C001677027A62</t>
        </is>
      </c>
      <c r="K2300" s="3" t="inlineStr">
        <is>
          <t>2020-07-02 00:00:00</t>
        </is>
      </c>
    </row>
    <row r="2301">
      <c r="B2301" s="3" t="inlineStr">
        <is>
          <t>NetIncomeLossAvailableToCommonStockholdersBasic</t>
        </is>
      </c>
      <c r="C2301" s="3" t="inlineStr">
        <is>
          <t>2019-05-04</t>
        </is>
      </c>
      <c r="D2301" s="3" t="inlineStr">
        <is>
          <t>2019-02-03</t>
        </is>
      </c>
      <c r="E2301" s="3" t="inlineStr">
        <is>
          <t>duration</t>
        </is>
      </c>
      <c r="F2301" s="3" t="inlineStr">
        <is>
          <t>136000000.0</t>
        </is>
      </c>
      <c r="G2301" s="3" t="inlineStr">
        <is>
          <t>usd</t>
        </is>
      </c>
      <c r="H2301" s="3" t="inlineStr">
        <is>
          <t>-6</t>
        </is>
      </c>
      <c r="I2301" s="3" t="n"/>
      <c r="J2301" s="3" t="inlineStr">
        <is>
          <t>https://www.sec.gov/Archives/edgar/data/794367/000079436720000089/m-0502202010q.htm#d78582205e1179-wk-Fact-41F5513FC0DDA75FC3000016FA72FE8E</t>
        </is>
      </c>
      <c r="K2301" s="3" t="inlineStr">
        <is>
          <t>2020-07-02 00:00:00</t>
        </is>
      </c>
    </row>
    <row r="2302">
      <c r="B2302" s="3" t="inlineStr">
        <is>
          <t>WeightedAverageNumberOfSharesOutstandingBasic</t>
        </is>
      </c>
      <c r="C2302" s="3" t="inlineStr">
        <is>
          <t>2019-05-04</t>
        </is>
      </c>
      <c r="D2302" s="3" t="inlineStr">
        <is>
          <t>2019-02-03</t>
        </is>
      </c>
      <c r="E2302" s="3" t="inlineStr">
        <is>
          <t>duration</t>
        </is>
      </c>
      <c r="F2302" s="3" t="inlineStr">
        <is>
          <t>309100000.0</t>
        </is>
      </c>
      <c r="G2302" s="3" t="inlineStr">
        <is>
          <t>shares</t>
        </is>
      </c>
      <c r="H2302" s="3" t="inlineStr">
        <is>
          <t>-5</t>
        </is>
      </c>
      <c r="I2302" s="3" t="n"/>
      <c r="J2302" s="3" t="inlineStr">
        <is>
          <t>https://www.sec.gov/Archives/edgar/data/794367/000079436720000089/m-0502202010q.htm#d78582205e1213-wk-Fact-E39E61E345F5492CCBDA0017590A8C26</t>
        </is>
      </c>
      <c r="K2302" s="3" t="inlineStr">
        <is>
          <t>2020-07-02 00:00:00</t>
        </is>
      </c>
    </row>
    <row r="2303">
      <c r="B2303" s="3" t="inlineStr">
        <is>
          <t>IncrementalCommonSharesAttributableToShareBasedPaymentArrangements</t>
        </is>
      </c>
      <c r="C2303" s="3" t="inlineStr">
        <is>
          <t>2019-05-04</t>
        </is>
      </c>
      <c r="D2303" s="3" t="inlineStr">
        <is>
          <t>2019-02-03</t>
        </is>
      </c>
      <c r="E2303" s="3" t="inlineStr">
        <is>
          <t>duration</t>
        </is>
      </c>
      <c r="F2303" s="3" t="inlineStr">
        <is>
          <t>2300000.0</t>
        </is>
      </c>
      <c r="G2303" s="3" t="inlineStr">
        <is>
          <t>shares</t>
        </is>
      </c>
      <c r="H2303" s="3" t="inlineStr">
        <is>
          <t>-5</t>
        </is>
      </c>
      <c r="I2303" s="3" t="n"/>
      <c r="J2303" s="3" t="inlineStr">
        <is>
          <t>https://www.sec.gov/Archives/edgar/data/794367/000079436720000089/m-0502202010q.htm#d78582205e1546-wk-Fact-7191C8FBC6D5801A6C290018F0629870</t>
        </is>
      </c>
      <c r="K2303" s="3" t="inlineStr">
        <is>
          <t>2020-07-02 00:00:00</t>
        </is>
      </c>
    </row>
    <row r="2304">
      <c r="B2304" s="3" t="inlineStr">
        <is>
          <t>NetIncomeLossAvailableToCommonStockholdersDiluted</t>
        </is>
      </c>
      <c r="C2304" s="3" t="inlineStr">
        <is>
          <t>2019-05-04</t>
        </is>
      </c>
      <c r="D2304" s="3" t="inlineStr">
        <is>
          <t>2019-02-03</t>
        </is>
      </c>
      <c r="E2304" s="3" t="inlineStr">
        <is>
          <t>duration</t>
        </is>
      </c>
      <c r="F2304" s="3" t="inlineStr">
        <is>
          <t>136000000.0</t>
        </is>
      </c>
      <c r="G2304" s="3" t="inlineStr">
        <is>
          <t>usd</t>
        </is>
      </c>
      <c r="H2304" s="3" t="inlineStr">
        <is>
          <t>-6</t>
        </is>
      </c>
      <c r="I2304" s="3" t="n"/>
      <c r="J2304" s="3" t="inlineStr">
        <is>
          <t>https://www.sec.gov/Archives/edgar/data/794367/000079436720000089/m-0502202010q.htm#d78582205e1621-wk-Fact-160D9D6440D573B5FE77001852852784</t>
        </is>
      </c>
      <c r="K2304" s="3" t="inlineStr">
        <is>
          <t>2020-07-02 00:00:00</t>
        </is>
      </c>
    </row>
    <row r="2305">
      <c r="B2305" s="3" t="inlineStr">
        <is>
          <t>WeightedAverageNumberOfDilutedSharesOutstanding</t>
        </is>
      </c>
      <c r="C2305" s="3" t="inlineStr">
        <is>
          <t>2019-05-04</t>
        </is>
      </c>
      <c r="D2305" s="3" t="inlineStr">
        <is>
          <t>2019-02-03</t>
        </is>
      </c>
      <c r="E2305" s="3" t="inlineStr">
        <is>
          <t>duration</t>
        </is>
      </c>
      <c r="F2305" s="3" t="inlineStr">
        <is>
          <t>311400000.0</t>
        </is>
      </c>
      <c r="G2305" s="3" t="inlineStr">
        <is>
          <t>shares</t>
        </is>
      </c>
      <c r="H2305" s="3" t="inlineStr">
        <is>
          <t>-5</t>
        </is>
      </c>
      <c r="I2305" s="3" t="n"/>
      <c r="J2305" s="3" t="inlineStr">
        <is>
          <t>https://www.sec.gov/Archives/edgar/data/794367/000079436720000089/m-0502202010q.htm#d78582205e1655-wk-Fact-7DBAF06C9B16C10026CC001880686E79</t>
        </is>
      </c>
      <c r="K2305" s="3" t="inlineStr">
        <is>
          <t>2020-07-02 00:00:00</t>
        </is>
      </c>
    </row>
    <row r="2306">
      <c r="B2306" s="3" t="inlineStr">
        <is>
          <t>MacyssalestototalCompanysales</t>
        </is>
      </c>
      <c r="C2306" s="3" t="inlineStr">
        <is>
          <t>2019-05-04</t>
        </is>
      </c>
      <c r="D2306" s="3" t="inlineStr">
        <is>
          <t>2019-02-03</t>
        </is>
      </c>
      <c r="E2306" s="3" t="inlineStr">
        <is>
          <t>duration</t>
        </is>
      </c>
      <c r="F2306" s="3" t="inlineStr">
        <is>
          <t>0.88</t>
        </is>
      </c>
      <c r="G2306" s="3" t="inlineStr">
        <is>
          <t>rate</t>
        </is>
      </c>
      <c r="H2306" s="3" t="inlineStr">
        <is>
          <t>2</t>
        </is>
      </c>
      <c r="I2306" s="3" t="n"/>
      <c r="J2306" s="3" t="inlineStr">
        <is>
          <t>https://www.sec.gov/Archives/edgar/data/794367/000079436720000089/m-0502202010q.htm#d78582778e424-wk-Fact-43201B6F42E25FD49734F5E80A759848</t>
        </is>
      </c>
      <c r="K2306" s="3" t="inlineStr">
        <is>
          <t>2020-07-02 00:00:00</t>
        </is>
      </c>
    </row>
    <row r="2307">
      <c r="B2307" s="3" t="inlineStr">
        <is>
          <t>RepaymentsOfDebt</t>
        </is>
      </c>
      <c r="C2307" s="3" t="inlineStr">
        <is>
          <t>2019-05-04</t>
        </is>
      </c>
      <c r="D2307" s="3" t="inlineStr">
        <is>
          <t>2019-02-03</t>
        </is>
      </c>
      <c r="E2307" s="3" t="inlineStr">
        <is>
          <t>duration</t>
        </is>
      </c>
      <c r="F2307" s="3" t="inlineStr">
        <is>
          <t>3000000.0</t>
        </is>
      </c>
      <c r="G2307" s="3" t="inlineStr">
        <is>
          <t>usd</t>
        </is>
      </c>
      <c r="H2307" s="3" t="inlineStr">
        <is>
          <t>-6</t>
        </is>
      </c>
      <c r="I2307" s="3" t="n"/>
      <c r="J2307" s="3" t="inlineStr">
        <is>
          <t>https://www.sec.gov/Archives/edgar/data/794367/000079436720000089/m-0502202010q.htm#d78583361e678-wk-Fact-0D05C640D1805BA1A5C3C8BAEE6AE98B</t>
        </is>
      </c>
      <c r="K2307" s="3" t="inlineStr">
        <is>
          <t>2020-07-02 00:00:00</t>
        </is>
      </c>
    </row>
    <row r="2308">
      <c r="B2308" s="3" t="inlineStr">
        <is>
          <t>TotalRetirementExpense</t>
        </is>
      </c>
      <c r="C2308" s="3" t="inlineStr">
        <is>
          <t>2019-05-04</t>
        </is>
      </c>
      <c r="D2308" s="3" t="inlineStr">
        <is>
          <t>2019-02-03</t>
        </is>
      </c>
      <c r="E2308" s="3" t="inlineStr">
        <is>
          <t>duration</t>
        </is>
      </c>
      <c r="F2308" s="3" t="inlineStr">
        <is>
          <t>20000000.0</t>
        </is>
      </c>
      <c r="G2308" s="3" t="inlineStr">
        <is>
          <t>usd</t>
        </is>
      </c>
      <c r="H2308" s="3" t="inlineStr">
        <is>
          <t>-6</t>
        </is>
      </c>
      <c r="I2308" s="3" t="n"/>
      <c r="J2308" s="3" t="inlineStr">
        <is>
          <t>https://www.sec.gov/Archives/edgar/data/794367/000079436720000089/m-0502202010q.htm#d78584777e1330-wk-Fact-0D1769B6483D50DBB49F58AE7C60050E</t>
        </is>
      </c>
      <c r="K2308" s="3" t="inlineStr">
        <is>
          <t>2020-07-02 00:00:00</t>
        </is>
      </c>
    </row>
    <row r="2309">
      <c r="B2309" s="3" t="inlineStr">
        <is>
          <t>OperatingIncomeLoss</t>
        </is>
      </c>
      <c r="C2309" s="3" t="inlineStr">
        <is>
          <t>2019-05-04</t>
        </is>
      </c>
      <c r="D2309" s="3" t="inlineStr">
        <is>
          <t>2019-02-03</t>
        </is>
      </c>
      <c r="E2309" s="3" t="inlineStr">
        <is>
          <t>duration</t>
        </is>
      </c>
      <c r="F2309" s="3" t="inlineStr">
        <is>
          <t>203000000.0</t>
        </is>
      </c>
      <c r="G2309" s="3" t="inlineStr">
        <is>
          <t>usd</t>
        </is>
      </c>
      <c r="H2309" s="3" t="inlineStr">
        <is>
          <t>-6</t>
        </is>
      </c>
      <c r="I2309" s="3" t="n"/>
      <c r="J2309" s="3" t="inlineStr">
        <is>
          <t>https://www.sec.gov/Archives/edgar/data/794367/000079436720000089/m-0502202010q.htm#d78611353e3350-wk-Fact-66CA3BE7EFFA5D9485AE75978D3A9DBE</t>
        </is>
      </c>
      <c r="K2309" s="3" t="inlineStr">
        <is>
          <t>2020-07-02 00:00:00</t>
        </is>
      </c>
    </row>
    <row r="2310">
      <c r="B2310" s="3" t="inlineStr">
        <is>
          <t>InterestIncomeExpenseNet</t>
        </is>
      </c>
      <c r="C2310" s="3" t="inlineStr">
        <is>
          <t>2019-05-04</t>
        </is>
      </c>
      <c r="D2310" s="3" t="inlineStr">
        <is>
          <t>2019-02-03</t>
        </is>
      </c>
      <c r="E2310" s="3" t="inlineStr">
        <is>
          <t>duration</t>
        </is>
      </c>
      <c r="F2310" s="3" t="inlineStr">
        <is>
          <t>-47000000.0</t>
        </is>
      </c>
      <c r="G2310" s="3" t="inlineStr">
        <is>
          <t>usd</t>
        </is>
      </c>
      <c r="H2310" s="3" t="inlineStr">
        <is>
          <t>-6</t>
        </is>
      </c>
      <c r="I2310" s="3" t="n"/>
      <c r="J2310" s="3" t="inlineStr">
        <is>
          <t>https://www.sec.gov/Archives/edgar/data/794367/000079436720000089/m-0502202010q.htm#d78611353e3646-wk-Fact-18009200544C53A999D058C216D2DAEF</t>
        </is>
      </c>
      <c r="K2310" s="3" t="inlineStr">
        <is>
          <t>2020-07-02 00:00:00</t>
        </is>
      </c>
    </row>
    <row r="2311">
      <c r="B2311" s="3" t="inlineStr">
        <is>
          <t>InterestExpenseOther</t>
        </is>
      </c>
      <c r="C2311" s="3" t="inlineStr">
        <is>
          <t>2019-05-04</t>
        </is>
      </c>
      <c r="D2311" s="3" t="inlineStr">
        <is>
          <t>2019-02-03</t>
        </is>
      </c>
      <c r="E2311" s="3" t="inlineStr">
        <is>
          <t>duration</t>
        </is>
      </c>
      <c r="F2311" s="3" t="n"/>
      <c r="G2311" s="3" t="inlineStr">
        <is>
          <t>usd</t>
        </is>
      </c>
      <c r="H2311" s="3" t="inlineStr">
        <is>
          <t>-6</t>
        </is>
      </c>
      <c r="I2311" s="3" t="n"/>
      <c r="J2311" s="3" t="inlineStr">
        <is>
          <t>https://www.sec.gov/Archives/edgar/data/794367/000079436720000089/m-0502202010q.htm#d78611353e3745-wk-Fact-3C035D9F6EA75FFBB9CB07C620FE456C</t>
        </is>
      </c>
      <c r="K2311" s="3" t="inlineStr">
        <is>
          <t>2020-07-02 00:00:00</t>
        </is>
      </c>
    </row>
    <row r="2312">
      <c r="B2312" s="3" t="inlineStr">
        <is>
          <t>IncomeLossFromContinuingOperationsBeforeIncomeTaxesExtraordinaryItemsNoncontrollingInterest</t>
        </is>
      </c>
      <c r="C2312" s="3" t="inlineStr">
        <is>
          <t>2019-05-04</t>
        </is>
      </c>
      <c r="D2312" s="3" t="inlineStr">
        <is>
          <t>2019-02-03</t>
        </is>
      </c>
      <c r="E2312" s="3" t="inlineStr">
        <is>
          <t>duration</t>
        </is>
      </c>
      <c r="F2312" s="3" t="inlineStr">
        <is>
          <t>163000000.0</t>
        </is>
      </c>
      <c r="G2312" s="3" t="inlineStr">
        <is>
          <t>usd</t>
        </is>
      </c>
      <c r="H2312" s="3" t="inlineStr">
        <is>
          <t>-6</t>
        </is>
      </c>
      <c r="I2312" s="3" t="n"/>
      <c r="J2312" s="3" t="inlineStr">
        <is>
          <t>https://www.sec.gov/Archives/edgar/data/794367/000079436720000089/m-0502202010q.htm#d78611353e3943-wk-Fact-5762B64338FB551782039BFC743E33BF</t>
        </is>
      </c>
      <c r="K2312" s="3" t="inlineStr">
        <is>
          <t>2020-07-02 00:00:00</t>
        </is>
      </c>
    </row>
    <row r="2313">
      <c r="B2313" s="3" t="inlineStr">
        <is>
          <t>IncomeTaxExpenseBenefit</t>
        </is>
      </c>
      <c r="C2313" s="3" t="inlineStr">
        <is>
          <t>2019-05-04</t>
        </is>
      </c>
      <c r="D2313" s="3" t="inlineStr">
        <is>
          <t>2019-02-03</t>
        </is>
      </c>
      <c r="E2313" s="3" t="inlineStr">
        <is>
          <t>duration</t>
        </is>
      </c>
      <c r="F2313" s="3" t="inlineStr">
        <is>
          <t>27000000.0</t>
        </is>
      </c>
      <c r="G2313" s="3" t="inlineStr">
        <is>
          <t>usd</t>
        </is>
      </c>
      <c r="H2313" s="3" t="inlineStr">
        <is>
          <t>-6</t>
        </is>
      </c>
      <c r="I2313" s="3" t="n"/>
      <c r="J2313" s="3" t="inlineStr">
        <is>
          <t>https://www.sec.gov/Archives/edgar/data/794367/000079436720000089/m-0502202010q.htm#d78611353e4042-wk-Fact-D86E517B7A84557AB9D844E221952483</t>
        </is>
      </c>
      <c r="K2313" s="3" t="inlineStr">
        <is>
          <t>2020-07-02 00:00:00</t>
        </is>
      </c>
    </row>
    <row r="2314">
      <c r="B2314" s="3" t="inlineStr">
        <is>
          <t>ComprehensiveIncomeNetOfTaxIncludingPortionAttributableToNoncontrollingInterest</t>
        </is>
      </c>
      <c r="C2314" s="3" t="inlineStr">
        <is>
          <t>2019-05-04</t>
        </is>
      </c>
      <c r="D2314" s="3" t="inlineStr">
        <is>
          <t>2019-02-03</t>
        </is>
      </c>
      <c r="E2314" s="3" t="inlineStr">
        <is>
          <t>duration</t>
        </is>
      </c>
      <c r="F2314" s="3" t="inlineStr">
        <is>
          <t>142000000.0</t>
        </is>
      </c>
      <c r="G2314" s="3" t="inlineStr">
        <is>
          <t>usd</t>
        </is>
      </c>
      <c r="H2314" s="3" t="inlineStr">
        <is>
          <t>-6</t>
        </is>
      </c>
      <c r="I2314" s="3" t="n"/>
      <c r="J2314" s="3" t="inlineStr">
        <is>
          <t>https://www.sec.gov/Archives/edgar/data/794367/000079436720000089/m-0502202010q.htm#d78611353e4348-wk-Fact-75F48E92F9F05973A678C7624268CF39</t>
        </is>
      </c>
      <c r="K2314" s="3" t="inlineStr">
        <is>
          <t>2020-07-02 00:00:00</t>
        </is>
      </c>
    </row>
    <row r="2315">
      <c r="B2315" s="3" t="inlineStr">
        <is>
          <t>ProfitLoss</t>
        </is>
      </c>
      <c r="C2315" s="3" t="inlineStr">
        <is>
          <t>2019-05-04</t>
        </is>
      </c>
      <c r="D2315" s="3" t="inlineStr">
        <is>
          <t>2019-02-03</t>
        </is>
      </c>
      <c r="E2315" s="3" t="inlineStr">
        <is>
          <t>duration</t>
        </is>
      </c>
      <c r="F2315" s="3" t="inlineStr">
        <is>
          <t>136000000.0</t>
        </is>
      </c>
      <c r="G2315" s="3" t="inlineStr">
        <is>
          <t>usd</t>
        </is>
      </c>
      <c r="H2315" s="3" t="inlineStr">
        <is>
          <t>-6</t>
        </is>
      </c>
      <c r="I2315" s="3" t="n"/>
      <c r="J2315" s="3" t="inlineStr">
        <is>
          <t>https://www.sec.gov/Archives/edgar/data/794367/000079436720000089/m-0502202010q.htm#d78611353e16705-wk-Fact-97639CA0CAFB56FD9D03C4550167A904</t>
        </is>
      </c>
      <c r="K2315" s="3" t="inlineStr">
        <is>
          <t>2020-07-02 00:00:00</t>
        </is>
      </c>
    </row>
    <row r="2316">
      <c r="B2316" s="3" t="inlineStr">
        <is>
          <t>IncomeLossFromEquityMethodInvestments</t>
        </is>
      </c>
      <c r="C2316" s="3" t="inlineStr">
        <is>
          <t>2019-05-04</t>
        </is>
      </c>
      <c r="D2316" s="3" t="inlineStr">
        <is>
          <t>2019-02-03</t>
        </is>
      </c>
      <c r="E2316" s="3" t="inlineStr">
        <is>
          <t>duration</t>
        </is>
      </c>
      <c r="F2316" s="3" t="n"/>
      <c r="G2316" s="3" t="inlineStr">
        <is>
          <t>usd</t>
        </is>
      </c>
      <c r="H2316" s="3" t="inlineStr">
        <is>
          <t>-6</t>
        </is>
      </c>
      <c r="I2316" s="3" t="n"/>
      <c r="J2316" s="3" t="inlineStr">
        <is>
          <t>https://www.sec.gov/Archives/edgar/data/794367/000079436720000089/m-0502202010q.htm#d78611353e16895-wk-Fact-B6E461BFAA625D0FA2A42A3BDC5481BE</t>
        </is>
      </c>
      <c r="K2316" s="3" t="inlineStr">
        <is>
          <t>2020-07-02 00:00:00</t>
        </is>
      </c>
    </row>
    <row r="2317">
      <c r="B2317" s="3" t="inlineStr">
        <is>
          <t>ProceedsFromDividendsReceived</t>
        </is>
      </c>
      <c r="C2317" s="3" t="inlineStr">
        <is>
          <t>2019-05-04</t>
        </is>
      </c>
      <c r="D2317" s="3" t="inlineStr">
        <is>
          <t>2019-02-03</t>
        </is>
      </c>
      <c r="E2317" s="3" t="inlineStr">
        <is>
          <t>duration</t>
        </is>
      </c>
      <c r="F2317" s="3" t="n"/>
      <c r="G2317" s="3" t="inlineStr">
        <is>
          <t>usd</t>
        </is>
      </c>
      <c r="H2317" s="3" t="inlineStr">
        <is>
          <t>-6</t>
        </is>
      </c>
      <c r="I2317" s="3" t="n"/>
      <c r="J2317" s="3" t="inlineStr">
        <is>
          <t>https://www.sec.gov/Archives/edgar/data/794367/000079436720000089/m-0502202010q.htm#d78611353e16993-wk-Fact-C321ED9DC8B85EE888D22FB41686BED3</t>
        </is>
      </c>
      <c r="K2317" s="3" t="inlineStr">
        <is>
          <t>2020-07-02 00:00:00</t>
        </is>
      </c>
    </row>
    <row r="2318">
      <c r="B2318" s="3" t="inlineStr">
        <is>
          <t>DepreciationDepletionAndAmortization</t>
        </is>
      </c>
      <c r="C2318" s="3" t="inlineStr">
        <is>
          <t>2019-05-04</t>
        </is>
      </c>
      <c r="D2318" s="3" t="inlineStr">
        <is>
          <t>2019-02-03</t>
        </is>
      </c>
      <c r="E2318" s="3" t="inlineStr">
        <is>
          <t>duration</t>
        </is>
      </c>
      <c r="F2318" s="3" t="inlineStr">
        <is>
          <t>236000000.0</t>
        </is>
      </c>
      <c r="G2318" s="3" t="inlineStr">
        <is>
          <t>usd</t>
        </is>
      </c>
      <c r="H2318" s="3" t="inlineStr">
        <is>
          <t>-6</t>
        </is>
      </c>
      <c r="I2318" s="3" t="n"/>
      <c r="J2318" s="3" t="inlineStr">
        <is>
          <t>https://www.sec.gov/Archives/edgar/data/794367/000079436720000089/m-0502202010q.htm#d78611353e17090-wk-Fact-BA29FF4A285F5B07B6DCD8D07F2D2094</t>
        </is>
      </c>
      <c r="K2318" s="3" t="inlineStr">
        <is>
          <t>2020-07-02 00:00:00</t>
        </is>
      </c>
    </row>
    <row r="2319">
      <c r="B2319" s="3" t="inlineStr">
        <is>
          <t>IncreaseDecreaseInOperatingCapital</t>
        </is>
      </c>
      <c r="C2319" s="3" t="inlineStr">
        <is>
          <t>2019-05-04</t>
        </is>
      </c>
      <c r="D2319" s="3" t="inlineStr">
        <is>
          <t>2019-02-03</t>
        </is>
      </c>
      <c r="E2319" s="3" t="inlineStr">
        <is>
          <t>duration</t>
        </is>
      </c>
      <c r="F2319" s="3" t="inlineStr">
        <is>
          <t>368000000.0</t>
        </is>
      </c>
      <c r="G2319" s="3" t="inlineStr">
        <is>
          <t>usd</t>
        </is>
      </c>
      <c r="H2319" s="3" t="inlineStr">
        <is>
          <t>-6</t>
        </is>
      </c>
      <c r="I2319" s="3" t="n"/>
      <c r="J2319" s="3" t="inlineStr">
        <is>
          <t>https://www.sec.gov/Archives/edgar/data/794367/000079436720000089/m-0502202010q.htm#d78611353e17289-wk-Fact-18151EFE5C825E10B455B82510F8AC79</t>
        </is>
      </c>
      <c r="K2319" s="3" t="inlineStr">
        <is>
          <t>2020-07-02 00:00:00</t>
        </is>
      </c>
    </row>
    <row r="2320">
      <c r="B2320" s="3" t="inlineStr">
        <is>
          <t>NetCashProvidedByUsedInOperatingActivities</t>
        </is>
      </c>
      <c r="C2320" s="3" t="inlineStr">
        <is>
          <t>2019-05-04</t>
        </is>
      </c>
      <c r="D2320" s="3" t="inlineStr">
        <is>
          <t>2019-02-03</t>
        </is>
      </c>
      <c r="E2320" s="3" t="inlineStr">
        <is>
          <t>duration</t>
        </is>
      </c>
      <c r="F2320" s="3" t="inlineStr">
        <is>
          <t>-38000000.0</t>
        </is>
      </c>
      <c r="G2320" s="3" t="inlineStr">
        <is>
          <t>usd</t>
        </is>
      </c>
      <c r="H2320" s="3" t="inlineStr">
        <is>
          <t>-6</t>
        </is>
      </c>
      <c r="I2320" s="3" t="n"/>
      <c r="J2320" s="3" t="inlineStr">
        <is>
          <t>https://www.sec.gov/Archives/edgar/data/794367/000079436720000089/m-0502202010q.htm#d78611353e17390-wk-Fact-4BD6E5D3C3565E90A34E13928F60FB23</t>
        </is>
      </c>
      <c r="K2320" s="3" t="inlineStr">
        <is>
          <t>2020-07-02 00:00:00</t>
        </is>
      </c>
    </row>
    <row r="2321">
      <c r="B2321" s="3" t="inlineStr">
        <is>
          <t>PaymentsToAcquireProductiveAssets</t>
        </is>
      </c>
      <c r="C2321" s="3" t="inlineStr">
        <is>
          <t>2019-05-04</t>
        </is>
      </c>
      <c r="D2321" s="3" t="inlineStr">
        <is>
          <t>2019-02-03</t>
        </is>
      </c>
      <c r="E2321" s="3" t="inlineStr">
        <is>
          <t>duration</t>
        </is>
      </c>
      <c r="F2321" s="3" t="inlineStr">
        <is>
          <t>230000000.0</t>
        </is>
      </c>
      <c r="G2321" s="3" t="inlineStr">
        <is>
          <t>usd</t>
        </is>
      </c>
      <c r="H2321" s="3" t="inlineStr">
        <is>
          <t>-6</t>
        </is>
      </c>
      <c r="I2321" s="3" t="n"/>
      <c r="J2321" s="3" t="inlineStr">
        <is>
          <t>https://www.sec.gov/Archives/edgar/data/794367/000079436720000089/m-0502202010q.htm#d78611353e17593-wk-Fact-20FFBC73B38F599EA141AD800D8695F8</t>
        </is>
      </c>
      <c r="K2321" s="3" t="inlineStr">
        <is>
          <t>2020-07-02 00:00:00</t>
        </is>
      </c>
    </row>
    <row r="2322">
      <c r="B2322" s="3" t="inlineStr">
        <is>
          <t>PaymentsForProceedsFromOtherInvestingActivities</t>
        </is>
      </c>
      <c r="C2322" s="3" t="inlineStr">
        <is>
          <t>2019-05-04</t>
        </is>
      </c>
      <c r="D2322" s="3" t="inlineStr">
        <is>
          <t>2019-02-03</t>
        </is>
      </c>
      <c r="E2322" s="3" t="inlineStr">
        <is>
          <t>duration</t>
        </is>
      </c>
      <c r="F2322" s="3" t="inlineStr">
        <is>
          <t>7000000.0</t>
        </is>
      </c>
      <c r="G2322" s="3" t="inlineStr">
        <is>
          <t>usd</t>
        </is>
      </c>
      <c r="H2322" s="3" t="inlineStr">
        <is>
          <t>-6</t>
        </is>
      </c>
      <c r="I2322" s="3" t="n"/>
      <c r="J2322" s="3" t="inlineStr">
        <is>
          <t>https://www.sec.gov/Archives/edgar/data/794367/000079436720000089/m-0502202010q.htm#d78611353e17692-wk-Fact-79C6BD90E96B5603923EA1CE535A051B</t>
        </is>
      </c>
      <c r="K2322" s="3" t="inlineStr">
        <is>
          <t>2020-07-02 00:00:00</t>
        </is>
      </c>
    </row>
    <row r="2323">
      <c r="B2323" s="3" t="inlineStr">
        <is>
          <t>NetCashProvidedByUsedInInvestingActivities</t>
        </is>
      </c>
      <c r="C2323" s="3" t="inlineStr">
        <is>
          <t>2019-05-04</t>
        </is>
      </c>
      <c r="D2323" s="3" t="inlineStr">
        <is>
          <t>2019-02-03</t>
        </is>
      </c>
      <c r="E2323" s="3" t="inlineStr">
        <is>
          <t>duration</t>
        </is>
      </c>
      <c r="F2323" s="3" t="inlineStr">
        <is>
          <t>-237000000.0</t>
        </is>
      </c>
      <c r="G2323" s="3" t="inlineStr">
        <is>
          <t>usd</t>
        </is>
      </c>
      <c r="H2323" s="3" t="inlineStr">
        <is>
          <t>-6</t>
        </is>
      </c>
      <c r="I2323" s="3" t="n"/>
      <c r="J2323" s="3" t="inlineStr">
        <is>
          <t>https://www.sec.gov/Archives/edgar/data/794367/000079436720000089/m-0502202010q.htm#d78611353e17792-wk-Fact-1333D3A411FE59B5835B4C0B3D09FF6B</t>
        </is>
      </c>
      <c r="K2323" s="3" t="inlineStr">
        <is>
          <t>2020-07-02 00:00:00</t>
        </is>
      </c>
    </row>
    <row r="2324">
      <c r="B2324" s="3" t="inlineStr">
        <is>
          <t>ProceedsfromRepaymentsofDebtNetofDebtIssuanceCosts</t>
        </is>
      </c>
      <c r="C2324" s="3" t="inlineStr">
        <is>
          <t>2019-05-04</t>
        </is>
      </c>
      <c r="D2324" s="3" t="inlineStr">
        <is>
          <t>2019-02-03</t>
        </is>
      </c>
      <c r="E2324" s="3" t="inlineStr">
        <is>
          <t>duration</t>
        </is>
      </c>
      <c r="F2324" s="3" t="inlineStr">
        <is>
          <t>-3000000.0</t>
        </is>
      </c>
      <c r="G2324" s="3" t="inlineStr">
        <is>
          <t>usd</t>
        </is>
      </c>
      <c r="H2324" s="3" t="inlineStr">
        <is>
          <t>-6</t>
        </is>
      </c>
      <c r="I2324" s="3" t="n"/>
      <c r="J2324" s="3" t="inlineStr">
        <is>
          <t>https://www.sec.gov/Archives/edgar/data/794367/000079436720000089/m-0502202010q.htm#d78611353e17993-wk-Fact-44296BA1FF4153F2B2623B3488E876BE</t>
        </is>
      </c>
      <c r="K2324" s="3" t="inlineStr">
        <is>
          <t>2020-07-02 00:00:00</t>
        </is>
      </c>
    </row>
    <row r="2325">
      <c r="B2325" s="3" t="inlineStr">
        <is>
          <t>PaymentsOfDividendsCommonStock</t>
        </is>
      </c>
      <c r="C2325" s="3" t="inlineStr">
        <is>
          <t>2019-05-04</t>
        </is>
      </c>
      <c r="D2325" s="3" t="inlineStr">
        <is>
          <t>2019-02-03</t>
        </is>
      </c>
      <c r="E2325" s="3" t="inlineStr">
        <is>
          <t>duration</t>
        </is>
      </c>
      <c r="F2325" s="3" t="inlineStr">
        <is>
          <t>116000000.0</t>
        </is>
      </c>
      <c r="G2325" s="3" t="inlineStr">
        <is>
          <t>usd</t>
        </is>
      </c>
      <c r="H2325" s="3" t="inlineStr">
        <is>
          <t>-6</t>
        </is>
      </c>
      <c r="I2325" s="3" t="n"/>
      <c r="J2325" s="3" t="inlineStr">
        <is>
          <t>https://www.sec.gov/Archives/edgar/data/794367/000079436720000089/m-0502202010q.htm#d78611353e18093-wk-Fact-FC37A30D7232551ABFF6177B38FAB2FD</t>
        </is>
      </c>
      <c r="K2325" s="3" t="inlineStr">
        <is>
          <t>2020-07-02 00:00:00</t>
        </is>
      </c>
    </row>
    <row r="2326">
      <c r="B2326" s="3" t="inlineStr">
        <is>
          <t>ProceedsFromIssuanceOrSaleOfEquity</t>
        </is>
      </c>
      <c r="C2326" s="3" t="inlineStr">
        <is>
          <t>2019-05-04</t>
        </is>
      </c>
      <c r="D2326" s="3" t="inlineStr">
        <is>
          <t>2019-02-03</t>
        </is>
      </c>
      <c r="E2326" s="3" t="inlineStr">
        <is>
          <t>duration</t>
        </is>
      </c>
      <c r="F2326" s="3" t="inlineStr">
        <is>
          <t>6000000.0</t>
        </is>
      </c>
      <c r="G2326" s="3" t="inlineStr">
        <is>
          <t>usd</t>
        </is>
      </c>
      <c r="H2326" s="3" t="inlineStr">
        <is>
          <t>-6</t>
        </is>
      </c>
      <c r="I2326" s="3" t="n"/>
      <c r="J2326" s="3" t="inlineStr">
        <is>
          <t>https://www.sec.gov/Archives/edgar/data/794367/000079436720000089/m-0502202010q.htm#d78611353e18191-wk-Fact-E75788A8BF73512FA72B197B95204314</t>
        </is>
      </c>
      <c r="K2326" s="3" t="inlineStr">
        <is>
          <t>2020-07-02 00:00:00</t>
        </is>
      </c>
    </row>
    <row r="2327">
      <c r="B2327" s="3" t="inlineStr">
        <is>
          <t>PaymentsForProceedsFromIntercompanyAdvancesFromFinancingActivities</t>
        </is>
      </c>
      <c r="C2327" s="3" t="inlineStr">
        <is>
          <t>2019-05-04</t>
        </is>
      </c>
      <c r="D2327" s="3" t="inlineStr">
        <is>
          <t>2019-02-03</t>
        </is>
      </c>
      <c r="E2327" s="3" t="inlineStr">
        <is>
          <t>duration</t>
        </is>
      </c>
      <c r="F2327" s="3" t="n"/>
      <c r="G2327" s="3" t="inlineStr">
        <is>
          <t>usd</t>
        </is>
      </c>
      <c r="H2327" s="3" t="inlineStr">
        <is>
          <t>-6</t>
        </is>
      </c>
      <c r="I2327" s="3" t="n"/>
      <c r="J2327" s="3" t="inlineStr">
        <is>
          <t>https://www.sec.gov/Archives/edgar/data/794367/000079436720000089/m-0502202010q.htm#d78611353e18289-wk-Fact-082988A051B35916B51D315CAD62959F</t>
        </is>
      </c>
      <c r="K2327" s="3" t="inlineStr">
        <is>
          <t>2020-07-02 00:00:00</t>
        </is>
      </c>
    </row>
    <row r="2328">
      <c r="B2328" s="3" t="inlineStr">
        <is>
          <t>ProceedsFromPaymentsForOtherFinancingActivities</t>
        </is>
      </c>
      <c r="C2328" s="3" t="inlineStr">
        <is>
          <t>2019-05-04</t>
        </is>
      </c>
      <c r="D2328" s="3" t="inlineStr">
        <is>
          <t>2019-02-03</t>
        </is>
      </c>
      <c r="E2328" s="3" t="inlineStr">
        <is>
          <t>duration</t>
        </is>
      </c>
      <c r="F2328" s="3" t="inlineStr">
        <is>
          <t>-45000000.0</t>
        </is>
      </c>
      <c r="G2328" s="3" t="inlineStr">
        <is>
          <t>usd</t>
        </is>
      </c>
      <c r="H2328" s="3" t="inlineStr">
        <is>
          <t>-6</t>
        </is>
      </c>
      <c r="I2328" s="3" t="n"/>
      <c r="J2328" s="3" t="inlineStr">
        <is>
          <t>https://www.sec.gov/Archives/edgar/data/794367/000079436720000089/m-0502202010q.htm#d78611353e18387-wk-Fact-2FA403C61A0E514AA275180C5D1E83A2</t>
        </is>
      </c>
      <c r="K2328" s="3" t="inlineStr">
        <is>
          <t>2020-07-02 00:00:00</t>
        </is>
      </c>
    </row>
    <row r="2329">
      <c r="B2329" s="3" t="inlineStr">
        <is>
          <t>NetCashProvidedByUsedInFinancingActivities</t>
        </is>
      </c>
      <c r="C2329" s="3" t="inlineStr">
        <is>
          <t>2019-05-04</t>
        </is>
      </c>
      <c r="D2329" s="3" t="inlineStr">
        <is>
          <t>2019-02-03</t>
        </is>
      </c>
      <c r="E2329" s="3" t="inlineStr">
        <is>
          <t>duration</t>
        </is>
      </c>
      <c r="F2329" s="3" t="inlineStr">
        <is>
          <t>-158000000.0</t>
        </is>
      </c>
      <c r="G2329" s="3" t="inlineStr">
        <is>
          <t>usd</t>
        </is>
      </c>
      <c r="H2329" s="3" t="inlineStr">
        <is>
          <t>-6</t>
        </is>
      </c>
      <c r="I2329" s="3" t="n"/>
      <c r="J2329" s="3" t="inlineStr">
        <is>
          <t>https://www.sec.gov/Archives/edgar/data/794367/000079436720000089/m-0502202010q.htm#d78611353e18486-wk-Fact-0596EE84A43F5DE88E245EF3C70BCC2A</t>
        </is>
      </c>
      <c r="K2329" s="3" t="inlineStr">
        <is>
          <t>2020-07-02 00:00:00</t>
        </is>
      </c>
    </row>
    <row r="2330">
      <c r="B2330" s="3" t="inlineStr">
        <is>
          <t>CashCashEquivalentsRestrictedCashAndRestrictedCashEquivalentsPeriodIncreaseDecreaseExcludingExchangeRateEffect</t>
        </is>
      </c>
      <c r="C2330" s="3" t="inlineStr">
        <is>
          <t>2019-05-04</t>
        </is>
      </c>
      <c r="D2330" s="3" t="inlineStr">
        <is>
          <t>2019-02-03</t>
        </is>
      </c>
      <c r="E2330" s="3" t="inlineStr">
        <is>
          <t>duration</t>
        </is>
      </c>
      <c r="F2330" s="3" t="inlineStr">
        <is>
          <t>-433000000.0</t>
        </is>
      </c>
      <c r="G2330" s="3" t="inlineStr">
        <is>
          <t>usd</t>
        </is>
      </c>
      <c r="H2330" s="3" t="inlineStr">
        <is>
          <t>-6</t>
        </is>
      </c>
      <c r="I2330" s="3" t="n"/>
      <c r="J2330" s="3" t="inlineStr">
        <is>
          <t>https://www.sec.gov/Archives/edgar/data/794367/000079436720000089/m-0502202010q.htm#d78611353e18585-wk-Fact-A39ABB1C43485C628DBF23C592277325</t>
        </is>
      </c>
      <c r="K2330" s="3" t="inlineStr">
        <is>
          <t>2020-07-02 00:00:00</t>
        </is>
      </c>
    </row>
    <row r="2331">
      <c r="B2331" s="3" t="inlineStr">
        <is>
          <t>RevenueFromContractWithCustomerExcludingAssessedTax</t>
        </is>
      </c>
      <c r="C2331" s="3" t="inlineStr">
        <is>
          <t>2019-05-04</t>
        </is>
      </c>
      <c r="D2331" s="3" t="inlineStr">
        <is>
          <t>2019-02-03</t>
        </is>
      </c>
      <c r="E2331" s="3" t="inlineStr">
        <is>
          <t>duration</t>
        </is>
      </c>
      <c r="F2331" s="3" t="inlineStr">
        <is>
          <t>4768000000.0</t>
        </is>
      </c>
      <c r="G2331" s="3" t="inlineStr">
        <is>
          <t>usd</t>
        </is>
      </c>
      <c r="H2331" s="3" t="inlineStr">
        <is>
          <t>-6</t>
        </is>
      </c>
      <c r="I2331" s="3" t="inlineStr">
        <is>
          <t>srt:NonGuarantorSubsidiariesMember</t>
        </is>
      </c>
      <c r="J2331" s="3" t="inlineStr">
        <is>
          <t>https://www.sec.gov/Archives/edgar/data/794367/000079436720000089/m-0502202010q.htm#d78611353e2622-wk-Fact-BD3246A561DC59F080B72746BD03AD1A</t>
        </is>
      </c>
      <c r="K2331" s="3" t="inlineStr">
        <is>
          <t>2020-07-02 00:00:00</t>
        </is>
      </c>
    </row>
    <row r="2332">
      <c r="B2332" s="3" t="inlineStr">
        <is>
          <t>NetEarningsFromCreditOperations</t>
        </is>
      </c>
      <c r="C2332" s="3" t="inlineStr">
        <is>
          <t>2019-05-04</t>
        </is>
      </c>
      <c r="D2332" s="3" t="inlineStr">
        <is>
          <t>2019-02-03</t>
        </is>
      </c>
      <c r="E2332" s="3" t="inlineStr">
        <is>
          <t>duration</t>
        </is>
      </c>
      <c r="F2332" s="3" t="inlineStr">
        <is>
          <t>174000000.0</t>
        </is>
      </c>
      <c r="G2332" s="3" t="inlineStr">
        <is>
          <t>usd</t>
        </is>
      </c>
      <c r="H2332" s="3" t="inlineStr">
        <is>
          <t>-6</t>
        </is>
      </c>
      <c r="I2332" s="3" t="inlineStr">
        <is>
          <t>srt:NonGuarantorSubsidiariesMember</t>
        </is>
      </c>
      <c r="J2332" s="3" t="inlineStr">
        <is>
          <t>https://www.sec.gov/Archives/edgar/data/794367/000079436720000089/m-0502202010q.htm#d78611353e2716-wk-Fact-85F31EE01F0E51E8A765DFCA6CB85A82</t>
        </is>
      </c>
      <c r="K2332" s="3" t="inlineStr">
        <is>
          <t>2020-07-02 00:00:00</t>
        </is>
      </c>
    </row>
    <row r="2333">
      <c r="B2333" s="3" t="inlineStr">
        <is>
          <t>CostOfGoodsAndServicesSold</t>
        </is>
      </c>
      <c r="C2333" s="3" t="inlineStr">
        <is>
          <t>2019-05-04</t>
        </is>
      </c>
      <c r="D2333" s="3" t="inlineStr">
        <is>
          <t>2019-02-03</t>
        </is>
      </c>
      <c r="E2333" s="3" t="inlineStr">
        <is>
          <t>duration</t>
        </is>
      </c>
      <c r="F2333" s="3" t="inlineStr">
        <is>
          <t>3480000000.0</t>
        </is>
      </c>
      <c r="G2333" s="3" t="inlineStr">
        <is>
          <t>usd</t>
        </is>
      </c>
      <c r="H2333" s="3" t="inlineStr">
        <is>
          <t>-6</t>
        </is>
      </c>
      <c r="I2333" s="3" t="inlineStr">
        <is>
          <t>srt:NonGuarantorSubsidiariesMember</t>
        </is>
      </c>
      <c r="J2333" s="3" t="inlineStr">
        <is>
          <t>https://www.sec.gov/Archives/edgar/data/794367/000079436720000089/m-0502202010q.htm#d78611353e2916-wk-Fact-92DE5161B4455A4F97544D80D4011A4D</t>
        </is>
      </c>
      <c r="K2333" s="3" t="inlineStr">
        <is>
          <t>2020-07-02 00:00:00</t>
        </is>
      </c>
    </row>
    <row r="2334">
      <c r="B2334" s="3" t="inlineStr">
        <is>
          <t>SellingGeneralAndAdministrativeExpense</t>
        </is>
      </c>
      <c r="C2334" s="3" t="inlineStr">
        <is>
          <t>2019-05-04</t>
        </is>
      </c>
      <c r="D2334" s="3" t="inlineStr">
        <is>
          <t>2019-02-03</t>
        </is>
      </c>
      <c r="E2334" s="3" t="inlineStr">
        <is>
          <t>duration</t>
        </is>
      </c>
      <c r="F2334" s="3" t="inlineStr">
        <is>
          <t>1309000000.0</t>
        </is>
      </c>
      <c r="G2334" s="3" t="inlineStr">
        <is>
          <t>usd</t>
        </is>
      </c>
      <c r="H2334" s="3" t="inlineStr">
        <is>
          <t>-6</t>
        </is>
      </c>
      <c r="I2334" s="3" t="inlineStr">
        <is>
          <t>srt:NonGuarantorSubsidiariesMember</t>
        </is>
      </c>
      <c r="J2334" s="3" t="inlineStr">
        <is>
          <t>https://www.sec.gov/Archives/edgar/data/794367/000079436720000089/m-0502202010q.htm#d78611353e3016-wk-Fact-C10E49A33CF853DB827CEA1657D25DE5</t>
        </is>
      </c>
      <c r="K2334" s="3" t="inlineStr">
        <is>
          <t>2020-07-02 00:00:00</t>
        </is>
      </c>
    </row>
    <row r="2335">
      <c r="B2335" s="3" t="inlineStr">
        <is>
          <t>OperatingIncomeLoss</t>
        </is>
      </c>
      <c r="C2335" s="3" t="inlineStr">
        <is>
          <t>2019-05-04</t>
        </is>
      </c>
      <c r="D2335" s="3" t="inlineStr">
        <is>
          <t>2019-02-03</t>
        </is>
      </c>
      <c r="E2335" s="3" t="inlineStr">
        <is>
          <t>duration</t>
        </is>
      </c>
      <c r="F2335" s="3" t="inlineStr">
        <is>
          <t>171000000.0</t>
        </is>
      </c>
      <c r="G2335" s="3" t="inlineStr">
        <is>
          <t>usd</t>
        </is>
      </c>
      <c r="H2335" s="3" t="inlineStr">
        <is>
          <t>-6</t>
        </is>
      </c>
      <c r="I2335" s="3" t="inlineStr">
        <is>
          <t>srt:NonGuarantorSubsidiariesMember</t>
        </is>
      </c>
      <c r="J2335" s="3" t="inlineStr">
        <is>
          <t>https://www.sec.gov/Archives/edgar/data/794367/000079436720000089/m-0502202010q.htm#d78611353e3311-wk-Fact-05F388F7BAC55C43A82F4BA218527F77</t>
        </is>
      </c>
      <c r="K2335" s="3" t="inlineStr">
        <is>
          <t>2020-07-02 00:00:00</t>
        </is>
      </c>
    </row>
    <row r="2336">
      <c r="B2336" s="3" t="inlineStr">
        <is>
          <t>NetPeriodicDefinedBenefitsExpenseReversalOfExpenseExcludingServiceCostComponent</t>
        </is>
      </c>
      <c r="C2336" s="3" t="inlineStr">
        <is>
          <t>2019-05-04</t>
        </is>
      </c>
      <c r="D2336" s="3" t="inlineStr">
        <is>
          <t>2019-02-03</t>
        </is>
      </c>
      <c r="E2336" s="3" t="inlineStr">
        <is>
          <t>duration</t>
        </is>
      </c>
      <c r="F2336" s="3" t="inlineStr">
        <is>
          <t>-4000000.0</t>
        </is>
      </c>
      <c r="G2336" s="3" t="inlineStr">
        <is>
          <t>usd</t>
        </is>
      </c>
      <c r="H2336" s="3" t="inlineStr">
        <is>
          <t>-6</t>
        </is>
      </c>
      <c r="I2336" s="3" t="inlineStr">
        <is>
          <t>srt:NonGuarantorSubsidiariesMember</t>
        </is>
      </c>
      <c r="J2336" s="3" t="inlineStr">
        <is>
          <t>https://www.sec.gov/Archives/edgar/data/794367/000079436720000089/m-0502202010q.htm#d78611353e3408-wk-Fact-0ABCFAA6BA1C55F6A44470A42DEE84C2</t>
        </is>
      </c>
      <c r="K2336" s="3" t="inlineStr">
        <is>
          <t>2020-07-02 00:00:00</t>
        </is>
      </c>
    </row>
    <row r="2337">
      <c r="B2337" s="3" t="inlineStr">
        <is>
          <t>InterestIncomeExpenseNet</t>
        </is>
      </c>
      <c r="C2337" s="3" t="inlineStr">
        <is>
          <t>2019-05-04</t>
        </is>
      </c>
      <c r="D2337" s="3" t="inlineStr">
        <is>
          <t>2019-02-03</t>
        </is>
      </c>
      <c r="E2337" s="3" t="inlineStr">
        <is>
          <t>duration</t>
        </is>
      </c>
      <c r="F2337" s="3" t="inlineStr">
        <is>
          <t>1000000.0</t>
        </is>
      </c>
      <c r="G2337" s="3" t="inlineStr">
        <is>
          <t>usd</t>
        </is>
      </c>
      <c r="H2337" s="3" t="inlineStr">
        <is>
          <t>-6</t>
        </is>
      </c>
      <c r="I2337" s="3" t="inlineStr">
        <is>
          <t>srt:NonGuarantorSubsidiariesMember</t>
        </is>
      </c>
      <c r="J2337" s="3" t="inlineStr">
        <is>
          <t>https://www.sec.gov/Archives/edgar/data/794367/000079436720000089/m-0502202010q.htm#d78611353e3607-wk-Fact-69C4AED63A305C4280DD46A8C46CC70F</t>
        </is>
      </c>
      <c r="K2337" s="3" t="inlineStr">
        <is>
          <t>2020-07-02 00:00:00</t>
        </is>
      </c>
    </row>
    <row r="2338">
      <c r="B2338" s="3" t="inlineStr">
        <is>
          <t>InterestExpenseOther</t>
        </is>
      </c>
      <c r="C2338" s="3" t="inlineStr">
        <is>
          <t>2019-05-04</t>
        </is>
      </c>
      <c r="D2338" s="3" t="inlineStr">
        <is>
          <t>2019-02-03</t>
        </is>
      </c>
      <c r="E2338" s="3" t="inlineStr">
        <is>
          <t>duration</t>
        </is>
      </c>
      <c r="F2338" s="3" t="inlineStr">
        <is>
          <t>-19000000.0</t>
        </is>
      </c>
      <c r="G2338" s="3" t="inlineStr">
        <is>
          <t>usd</t>
        </is>
      </c>
      <c r="H2338" s="3" t="inlineStr">
        <is>
          <t>-6</t>
        </is>
      </c>
      <c r="I2338" s="3" t="inlineStr">
        <is>
          <t>srt:NonGuarantorSubsidiariesMember</t>
        </is>
      </c>
      <c r="J2338" s="3" t="inlineStr">
        <is>
          <t>https://www.sec.gov/Archives/edgar/data/794367/000079436720000089/m-0502202010q.htm#d78611353e3706-wk-Fact-70CFCF198A515EEAADAFBFD977A317E5</t>
        </is>
      </c>
      <c r="K2338" s="3" t="inlineStr">
        <is>
          <t>2020-07-02 00:00:00</t>
        </is>
      </c>
    </row>
    <row r="2339">
      <c r="B2339" s="3" t="inlineStr">
        <is>
          <t>IncomeLossFromContinuingOperationsBeforeIncomeTaxesExtraordinaryItemsNoncontrollingInterest</t>
        </is>
      </c>
      <c r="C2339" s="3" t="inlineStr">
        <is>
          <t>2019-05-04</t>
        </is>
      </c>
      <c r="D2339" s="3" t="inlineStr">
        <is>
          <t>2019-02-03</t>
        </is>
      </c>
      <c r="E2339" s="3" t="inlineStr">
        <is>
          <t>duration</t>
        </is>
      </c>
      <c r="F2339" s="3" t="inlineStr">
        <is>
          <t>195000000.0</t>
        </is>
      </c>
      <c r="G2339" s="3" t="inlineStr">
        <is>
          <t>usd</t>
        </is>
      </c>
      <c r="H2339" s="3" t="inlineStr">
        <is>
          <t>-6</t>
        </is>
      </c>
      <c r="I2339" s="3" t="inlineStr">
        <is>
          <t>srt:NonGuarantorSubsidiariesMember</t>
        </is>
      </c>
      <c r="J2339" s="3" t="inlineStr">
        <is>
          <t>https://www.sec.gov/Archives/edgar/data/794367/000079436720000089/m-0502202010q.htm#d78611353e3903-wk-Fact-787D0E70F47558C0BB0CBF05EB9F91C6</t>
        </is>
      </c>
      <c r="K2339" s="3" t="inlineStr">
        <is>
          <t>2020-07-02 00:00:00</t>
        </is>
      </c>
    </row>
    <row r="2340">
      <c r="B2340" s="3" t="inlineStr">
        <is>
          <t>IncomeTaxExpenseBenefit</t>
        </is>
      </c>
      <c r="C2340" s="3" t="inlineStr">
        <is>
          <t>2019-05-04</t>
        </is>
      </c>
      <c r="D2340" s="3" t="inlineStr">
        <is>
          <t>2019-02-03</t>
        </is>
      </c>
      <c r="E2340" s="3" t="inlineStr">
        <is>
          <t>duration</t>
        </is>
      </c>
      <c r="F2340" s="3" t="inlineStr">
        <is>
          <t>50000000.0</t>
        </is>
      </c>
      <c r="G2340" s="3" t="inlineStr">
        <is>
          <t>usd</t>
        </is>
      </c>
      <c r="H2340" s="3" t="inlineStr">
        <is>
          <t>-6</t>
        </is>
      </c>
      <c r="I2340" s="3" t="inlineStr">
        <is>
          <t>srt:NonGuarantorSubsidiariesMember</t>
        </is>
      </c>
      <c r="J2340" s="3" t="inlineStr">
        <is>
          <t>https://www.sec.gov/Archives/edgar/data/794367/000079436720000089/m-0502202010q.htm#d78611353e4002-wk-Fact-D8FF46579ABA56B68441E7D1AF3AA914</t>
        </is>
      </c>
      <c r="K2340" s="3" t="inlineStr">
        <is>
          <t>2020-07-02 00:00:00</t>
        </is>
      </c>
    </row>
    <row r="2341">
      <c r="B2341" s="3" t="inlineStr">
        <is>
          <t>ComprehensiveIncomeNetOfTaxIncludingPortionAttributableToNoncontrollingInterest</t>
        </is>
      </c>
      <c r="C2341" s="3" t="inlineStr">
        <is>
          <t>2019-05-04</t>
        </is>
      </c>
      <c r="D2341" s="3" t="inlineStr">
        <is>
          <t>2019-02-03</t>
        </is>
      </c>
      <c r="E2341" s="3" t="inlineStr">
        <is>
          <t>duration</t>
        </is>
      </c>
      <c r="F2341" s="3" t="inlineStr">
        <is>
          <t>149000000.0</t>
        </is>
      </c>
      <c r="G2341" s="3" t="inlineStr">
        <is>
          <t>usd</t>
        </is>
      </c>
      <c r="H2341" s="3" t="inlineStr">
        <is>
          <t>-6</t>
        </is>
      </c>
      <c r="I2341" s="3" t="inlineStr">
        <is>
          <t>srt:NonGuarantorSubsidiariesMember</t>
        </is>
      </c>
      <c r="J2341" s="3" t="inlineStr">
        <is>
          <t>https://www.sec.gov/Archives/edgar/data/794367/000079436720000089/m-0502202010q.htm#d78611353e4308-wk-Fact-AF1A67558A6A525299605C0B1465ADC7</t>
        </is>
      </c>
      <c r="K2341" s="3" t="inlineStr">
        <is>
          <t>2020-07-02 00:00:00</t>
        </is>
      </c>
    </row>
    <row r="2342">
      <c r="B2342" s="3" t="inlineStr">
        <is>
          <t>ProfitLoss</t>
        </is>
      </c>
      <c r="C2342" s="3" t="inlineStr">
        <is>
          <t>2019-05-04</t>
        </is>
      </c>
      <c r="D2342" s="3" t="inlineStr">
        <is>
          <t>2019-02-03</t>
        </is>
      </c>
      <c r="E2342" s="3" t="inlineStr">
        <is>
          <t>duration</t>
        </is>
      </c>
      <c r="F2342" s="3" t="inlineStr">
        <is>
          <t>145000000.0</t>
        </is>
      </c>
      <c r="G2342" s="3" t="inlineStr">
        <is>
          <t>usd</t>
        </is>
      </c>
      <c r="H2342" s="3" t="inlineStr">
        <is>
          <t>-6</t>
        </is>
      </c>
      <c r="I2342" s="3" t="inlineStr">
        <is>
          <t>srt:NonGuarantorSubsidiariesMember</t>
        </is>
      </c>
      <c r="J2342" s="3" t="inlineStr">
        <is>
          <t>https://www.sec.gov/Archives/edgar/data/794367/000079436720000089/m-0502202010q.htm#d78611353e16665-wk-Fact-6DDC5CD6D34A5699BD6630CAE5ADF83D</t>
        </is>
      </c>
      <c r="K2342" s="3" t="inlineStr">
        <is>
          <t>2020-07-02 00:00:00</t>
        </is>
      </c>
    </row>
    <row r="2343">
      <c r="B2343" s="3" t="inlineStr">
        <is>
          <t>RestructuringSettlementAndImpairmentProvisions</t>
        </is>
      </c>
      <c r="C2343" s="3" t="inlineStr">
        <is>
          <t>2019-05-04</t>
        </is>
      </c>
      <c r="D2343" s="3" t="inlineStr">
        <is>
          <t>2019-02-03</t>
        </is>
      </c>
      <c r="E2343" s="3" t="inlineStr">
        <is>
          <t>duration</t>
        </is>
      </c>
      <c r="F2343" s="3" t="inlineStr">
        <is>
          <t>1000000.0</t>
        </is>
      </c>
      <c r="G2343" s="3" t="inlineStr">
        <is>
          <t>usd</t>
        </is>
      </c>
      <c r="H2343" s="3" t="inlineStr">
        <is>
          <t>-6</t>
        </is>
      </c>
      <c r="I2343" s="3" t="inlineStr">
        <is>
          <t>srt:NonGuarantorSubsidiariesMember</t>
        </is>
      </c>
      <c r="J2343" s="3" t="inlineStr">
        <is>
          <t>https://www.sec.gov/Archives/edgar/data/794367/000079436720000089/m-0502202010q.htm#d78611353e16758-wk-Fact-0610C1E1EA1B5B49A26212922019D7C3</t>
        </is>
      </c>
      <c r="K2343" s="3" t="inlineStr">
        <is>
          <t>2020-07-02 00:00:00</t>
        </is>
      </c>
    </row>
    <row r="2344">
      <c r="B2344" s="3" t="inlineStr">
        <is>
          <t>IncomeLossFromEquityMethodInvestments</t>
        </is>
      </c>
      <c r="C2344" s="3" t="inlineStr">
        <is>
          <t>2019-05-04</t>
        </is>
      </c>
      <c r="D2344" s="3" t="inlineStr">
        <is>
          <t>2019-02-03</t>
        </is>
      </c>
      <c r="E2344" s="3" t="inlineStr">
        <is>
          <t>duration</t>
        </is>
      </c>
      <c r="F2344" s="3" t="n"/>
      <c r="G2344" s="3" t="inlineStr">
        <is>
          <t>usd</t>
        </is>
      </c>
      <c r="H2344" s="3" t="inlineStr">
        <is>
          <t>-6</t>
        </is>
      </c>
      <c r="I2344" s="3" t="inlineStr">
        <is>
          <t>srt:NonGuarantorSubsidiariesMember</t>
        </is>
      </c>
      <c r="J2344" s="3" t="inlineStr">
        <is>
          <t>https://www.sec.gov/Archives/edgar/data/794367/000079436720000089/m-0502202010q.htm#d78611353e16856-wk-Fact-E2A652CBA16353529C44EF4927EE037C</t>
        </is>
      </c>
      <c r="K2344" s="3" t="inlineStr">
        <is>
          <t>2020-07-02 00:00:00</t>
        </is>
      </c>
    </row>
    <row r="2345">
      <c r="B2345" s="3" t="inlineStr">
        <is>
          <t>ProceedsFromDividendsReceived</t>
        </is>
      </c>
      <c r="C2345" s="3" t="inlineStr">
        <is>
          <t>2019-05-04</t>
        </is>
      </c>
      <c r="D2345" s="3" t="inlineStr">
        <is>
          <t>2019-02-03</t>
        </is>
      </c>
      <c r="E2345" s="3" t="inlineStr">
        <is>
          <t>duration</t>
        </is>
      </c>
      <c r="F2345" s="3" t="n"/>
      <c r="G2345" s="3" t="inlineStr">
        <is>
          <t>usd</t>
        </is>
      </c>
      <c r="H2345" s="3" t="inlineStr">
        <is>
          <t>-6</t>
        </is>
      </c>
      <c r="I2345" s="3" t="inlineStr">
        <is>
          <t>srt:NonGuarantorSubsidiariesMember</t>
        </is>
      </c>
      <c r="J2345" s="3" t="inlineStr">
        <is>
          <t>https://www.sec.gov/Archives/edgar/data/794367/000079436720000089/m-0502202010q.htm#d78611353e16953-wk-Fact-703E72264BA25C718A87646800947295</t>
        </is>
      </c>
      <c r="K2345" s="3" t="inlineStr">
        <is>
          <t>2020-07-02 00:00:00</t>
        </is>
      </c>
    </row>
    <row r="2346">
      <c r="B2346" s="3" t="inlineStr">
        <is>
          <t>DepreciationDepletionAndAmortization</t>
        </is>
      </c>
      <c r="C2346" s="3" t="inlineStr">
        <is>
          <t>2019-05-04</t>
        </is>
      </c>
      <c r="D2346" s="3" t="inlineStr">
        <is>
          <t>2019-02-03</t>
        </is>
      </c>
      <c r="E2346" s="3" t="inlineStr">
        <is>
          <t>duration</t>
        </is>
      </c>
      <c r="F2346" s="3" t="inlineStr">
        <is>
          <t>151000000.0</t>
        </is>
      </c>
      <c r="G2346" s="3" t="inlineStr">
        <is>
          <t>usd</t>
        </is>
      </c>
      <c r="H2346" s="3" t="inlineStr">
        <is>
          <t>-6</t>
        </is>
      </c>
      <c r="I2346" s="3" t="inlineStr">
        <is>
          <t>srt:NonGuarantorSubsidiariesMember</t>
        </is>
      </c>
      <c r="J2346" s="3" t="inlineStr">
        <is>
          <t>https://www.sec.gov/Archives/edgar/data/794367/000079436720000089/m-0502202010q.htm#d78611353e17051-wk-Fact-9E4B7C502210527A9E8C3073668BF9AC</t>
        </is>
      </c>
      <c r="K2346" s="3" t="inlineStr">
        <is>
          <t>2020-07-02 00:00:00</t>
        </is>
      </c>
    </row>
    <row r="2347">
      <c r="B2347" s="3" t="inlineStr">
        <is>
          <t>GainLossOnDispositionOfAssets</t>
        </is>
      </c>
      <c r="C2347" s="3" t="inlineStr">
        <is>
          <t>2019-05-04</t>
        </is>
      </c>
      <c r="D2347" s="3" t="inlineStr">
        <is>
          <t>2019-02-03</t>
        </is>
      </c>
      <c r="E2347" s="3" t="inlineStr">
        <is>
          <t>duration</t>
        </is>
      </c>
      <c r="F2347" s="3" t="inlineStr">
        <is>
          <t>19000000.0</t>
        </is>
      </c>
      <c r="G2347" s="3" t="inlineStr">
        <is>
          <t>usd</t>
        </is>
      </c>
      <c r="H2347" s="3" t="inlineStr">
        <is>
          <t>-6</t>
        </is>
      </c>
      <c r="I2347" s="3" t="inlineStr">
        <is>
          <t>srt:NonGuarantorSubsidiariesMember</t>
        </is>
      </c>
      <c r="J2347" s="3" t="inlineStr">
        <is>
          <t>https://www.sec.gov/Archives/edgar/data/794367/000079436720000089/m-0502202010q.htm#d78611353e17149-wk-Fact-3B6A9B12A2FD5A919458B0A99EB6AD7E</t>
        </is>
      </c>
      <c r="K2347" s="3" t="inlineStr">
        <is>
          <t>2020-07-02 00:00:00</t>
        </is>
      </c>
    </row>
    <row r="2348">
      <c r="B2348" s="3" t="inlineStr">
        <is>
          <t>IncreaseDecreaseInOtherOperatingCapitalNet</t>
        </is>
      </c>
      <c r="C2348" s="3" t="inlineStr">
        <is>
          <t>2019-05-04</t>
        </is>
      </c>
      <c r="D2348" s="3" t="inlineStr">
        <is>
          <t>2019-02-03</t>
        </is>
      </c>
      <c r="E2348" s="3" t="inlineStr">
        <is>
          <t>duration</t>
        </is>
      </c>
      <c r="F2348" s="3" t="inlineStr">
        <is>
          <t>328000000.0</t>
        </is>
      </c>
      <c r="G2348" s="3" t="inlineStr">
        <is>
          <t>usd</t>
        </is>
      </c>
      <c r="H2348" s="3" t="inlineStr">
        <is>
          <t>-6</t>
        </is>
      </c>
      <c r="I2348" s="3" t="inlineStr">
        <is>
          <t>srt:NonGuarantorSubsidiariesMember</t>
        </is>
      </c>
      <c r="J2348" s="3" t="inlineStr">
        <is>
          <t>https://www.sec.gov/Archives/edgar/data/794367/000079436720000089/m-0502202010q.htm#d78611353e17249-wk-Fact-EBCC9736A908504C8C2E59DF28A7916C</t>
        </is>
      </c>
      <c r="K2348" s="3" t="inlineStr">
        <is>
          <t>2020-07-02 00:00:00</t>
        </is>
      </c>
    </row>
    <row r="2349">
      <c r="B2349" s="3" t="inlineStr">
        <is>
          <t>NetCashProvidedByUsedInOperatingActivities</t>
        </is>
      </c>
      <c r="C2349" s="3" t="inlineStr">
        <is>
          <t>2019-05-04</t>
        </is>
      </c>
      <c r="D2349" s="3" t="inlineStr">
        <is>
          <t>2019-02-03</t>
        </is>
      </c>
      <c r="E2349" s="3" t="inlineStr">
        <is>
          <t>duration</t>
        </is>
      </c>
      <c r="F2349" s="3" t="inlineStr">
        <is>
          <t>-50000000.0</t>
        </is>
      </c>
      <c r="G2349" s="3" t="inlineStr">
        <is>
          <t>usd</t>
        </is>
      </c>
      <c r="H2349" s="3" t="inlineStr">
        <is>
          <t>-6</t>
        </is>
      </c>
      <c r="I2349" s="3" t="inlineStr">
        <is>
          <t>srt:NonGuarantorSubsidiariesMember</t>
        </is>
      </c>
      <c r="J2349" s="3" t="inlineStr">
        <is>
          <t>https://www.sec.gov/Archives/edgar/data/794367/000079436720000089/m-0502202010q.htm#d78611353e17349-wk-Fact-87E6B8197ED95E41BED272DD0D630DFE</t>
        </is>
      </c>
      <c r="K2349" s="3" t="inlineStr">
        <is>
          <t>2020-07-02 00:00:00</t>
        </is>
      </c>
    </row>
    <row r="2350">
      <c r="B2350" s="3" t="inlineStr">
        <is>
          <t>PaymentsToAcquireProductiveAssets</t>
        </is>
      </c>
      <c r="C2350" s="3" t="inlineStr">
        <is>
          <t>2019-05-04</t>
        </is>
      </c>
      <c r="D2350" s="3" t="inlineStr">
        <is>
          <t>2019-02-03</t>
        </is>
      </c>
      <c r="E2350" s="3" t="inlineStr">
        <is>
          <t>duration</t>
        </is>
      </c>
      <c r="F2350" s="3" t="inlineStr">
        <is>
          <t>178000000.0</t>
        </is>
      </c>
      <c r="G2350" s="3" t="inlineStr">
        <is>
          <t>usd</t>
        </is>
      </c>
      <c r="H2350" s="3" t="inlineStr">
        <is>
          <t>-6</t>
        </is>
      </c>
      <c r="I2350" s="3" t="inlineStr">
        <is>
          <t>srt:NonGuarantorSubsidiariesMember</t>
        </is>
      </c>
      <c r="J2350" s="3" t="inlineStr">
        <is>
          <t>https://www.sec.gov/Archives/edgar/data/794367/000079436720000089/m-0502202010q.htm#d78611353e17553-wk-Fact-233EA7446BD15EE7800D99B2EF708899</t>
        </is>
      </c>
      <c r="K2350" s="3" t="inlineStr">
        <is>
          <t>2020-07-02 00:00:00</t>
        </is>
      </c>
    </row>
    <row r="2351">
      <c r="B2351" s="3" t="inlineStr">
        <is>
          <t>PaymentsForProceedsFromOtherInvestingActivities</t>
        </is>
      </c>
      <c r="C2351" s="3" t="inlineStr">
        <is>
          <t>2019-05-04</t>
        </is>
      </c>
      <c r="D2351" s="3" t="inlineStr">
        <is>
          <t>2019-02-03</t>
        </is>
      </c>
      <c r="E2351" s="3" t="inlineStr">
        <is>
          <t>duration</t>
        </is>
      </c>
      <c r="F2351" s="3" t="inlineStr">
        <is>
          <t>7000000.0</t>
        </is>
      </c>
      <c r="G2351" s="3" t="inlineStr">
        <is>
          <t>usd</t>
        </is>
      </c>
      <c r="H2351" s="3" t="inlineStr">
        <is>
          <t>-6</t>
        </is>
      </c>
      <c r="I2351" s="3" t="inlineStr">
        <is>
          <t>srt:NonGuarantorSubsidiariesMember</t>
        </is>
      </c>
      <c r="J2351" s="3" t="inlineStr">
        <is>
          <t>https://www.sec.gov/Archives/edgar/data/794367/000079436720000089/m-0502202010q.htm#d78611353e17652-wk-Fact-A77F280CB3FD5730A0E241FA5A364202</t>
        </is>
      </c>
      <c r="K2351" s="3" t="inlineStr">
        <is>
          <t>2020-07-02 00:00:00</t>
        </is>
      </c>
    </row>
    <row r="2352">
      <c r="B2352" s="3" t="inlineStr">
        <is>
          <t>NetCashProvidedByUsedInInvestingActivities</t>
        </is>
      </c>
      <c r="C2352" s="3" t="inlineStr">
        <is>
          <t>2019-05-04</t>
        </is>
      </c>
      <c r="D2352" s="3" t="inlineStr">
        <is>
          <t>2019-02-03</t>
        </is>
      </c>
      <c r="E2352" s="3" t="inlineStr">
        <is>
          <t>duration</t>
        </is>
      </c>
      <c r="F2352" s="3" t="inlineStr">
        <is>
          <t>-185000000.0</t>
        </is>
      </c>
      <c r="G2352" s="3" t="inlineStr">
        <is>
          <t>usd</t>
        </is>
      </c>
      <c r="H2352" s="3" t="inlineStr">
        <is>
          <t>-6</t>
        </is>
      </c>
      <c r="I2352" s="3" t="inlineStr">
        <is>
          <t>srt:NonGuarantorSubsidiariesMember</t>
        </is>
      </c>
      <c r="J2352" s="3" t="inlineStr">
        <is>
          <t>https://www.sec.gov/Archives/edgar/data/794367/000079436720000089/m-0502202010q.htm#d78611353e17752-wk-Fact-841192E6FB095D8C8688060C65E6A379</t>
        </is>
      </c>
      <c r="K2352" s="3" t="inlineStr">
        <is>
          <t>2020-07-02 00:00:00</t>
        </is>
      </c>
    </row>
    <row r="2353">
      <c r="B2353" s="3" t="inlineStr">
        <is>
          <t>ProceedsfromRepaymentsofDebtNetofDebtIssuanceCosts</t>
        </is>
      </c>
      <c r="C2353" s="3" t="inlineStr">
        <is>
          <t>2019-05-04</t>
        </is>
      </c>
      <c r="D2353" s="3" t="inlineStr">
        <is>
          <t>2019-02-03</t>
        </is>
      </c>
      <c r="E2353" s="3" t="inlineStr">
        <is>
          <t>duration</t>
        </is>
      </c>
      <c r="F2353" s="3" t="n"/>
      <c r="G2353" s="3" t="inlineStr">
        <is>
          <t>usd</t>
        </is>
      </c>
      <c r="H2353" s="3" t="inlineStr">
        <is>
          <t>-6</t>
        </is>
      </c>
      <c r="I2353" s="3" t="inlineStr">
        <is>
          <t>srt:NonGuarantorSubsidiariesMember</t>
        </is>
      </c>
      <c r="J2353" s="3" t="inlineStr">
        <is>
          <t>https://www.sec.gov/Archives/edgar/data/794367/000079436720000089/m-0502202010q.htm#d78611353e17954-wk-Fact-3A6BF74A765D5B60A9D214DB6E3D3DBE</t>
        </is>
      </c>
      <c r="K2353" s="3" t="inlineStr">
        <is>
          <t>2020-07-02 00:00:00</t>
        </is>
      </c>
    </row>
    <row r="2354">
      <c r="B2354" s="3" t="inlineStr">
        <is>
          <t>PaymentsOfDividendsCommonStock</t>
        </is>
      </c>
      <c r="C2354" s="3" t="inlineStr">
        <is>
          <t>2019-05-04</t>
        </is>
      </c>
      <c r="D2354" s="3" t="inlineStr">
        <is>
          <t>2019-02-03</t>
        </is>
      </c>
      <c r="E2354" s="3" t="inlineStr">
        <is>
          <t>duration</t>
        </is>
      </c>
      <c r="F2354" s="3" t="inlineStr">
        <is>
          <t>225000000.0</t>
        </is>
      </c>
      <c r="G2354" s="3" t="inlineStr">
        <is>
          <t>usd</t>
        </is>
      </c>
      <c r="H2354" s="3" t="inlineStr">
        <is>
          <t>-6</t>
        </is>
      </c>
      <c r="I2354" s="3" t="inlineStr">
        <is>
          <t>srt:NonGuarantorSubsidiariesMember</t>
        </is>
      </c>
      <c r="J2354" s="3" t="inlineStr">
        <is>
          <t>https://www.sec.gov/Archives/edgar/data/794367/000079436720000089/m-0502202010q.htm#d78611353e18053-wk-Fact-3BFD14EDCE325D1F9152F3AE0F764348</t>
        </is>
      </c>
      <c r="K2354" s="3" t="inlineStr">
        <is>
          <t>2020-07-02 00:00:00</t>
        </is>
      </c>
    </row>
    <row r="2355">
      <c r="B2355" s="3" t="inlineStr">
        <is>
          <t>ProceedsFromRepurchaseOfEquity</t>
        </is>
      </c>
      <c r="C2355" s="3" t="inlineStr">
        <is>
          <t>2019-05-04</t>
        </is>
      </c>
      <c r="D2355" s="3" t="inlineStr">
        <is>
          <t>2019-02-03</t>
        </is>
      </c>
      <c r="E2355" s="3" t="inlineStr">
        <is>
          <t>duration</t>
        </is>
      </c>
      <c r="F2355" s="3" t="n"/>
      <c r="G2355" s="3" t="inlineStr">
        <is>
          <t>usd</t>
        </is>
      </c>
      <c r="H2355" s="3" t="inlineStr">
        <is>
          <t>-6</t>
        </is>
      </c>
      <c r="I2355" s="3" t="inlineStr">
        <is>
          <t>srt:NonGuarantorSubsidiariesMember</t>
        </is>
      </c>
      <c r="J2355" s="3" t="inlineStr">
        <is>
          <t>https://www.sec.gov/Archives/edgar/data/794367/000079436720000089/m-0502202010q.htm#d78611353e18152-wk-Fact-1FE1B5CE684F596890AC72D386E6AE90</t>
        </is>
      </c>
      <c r="K2355" s="3" t="inlineStr">
        <is>
          <t>2020-07-02 00:00:00</t>
        </is>
      </c>
    </row>
    <row r="2356">
      <c r="B2356" s="3" t="inlineStr">
        <is>
          <t>PaymentsForProceedsFromIntercompanyAdvancesFromFinancingActivities</t>
        </is>
      </c>
      <c r="C2356" s="3" t="inlineStr">
        <is>
          <t>2019-05-04</t>
        </is>
      </c>
      <c r="D2356" s="3" t="inlineStr">
        <is>
          <t>2019-02-03</t>
        </is>
      </c>
      <c r="E2356" s="3" t="inlineStr">
        <is>
          <t>duration</t>
        </is>
      </c>
      <c r="F2356" s="3" t="inlineStr">
        <is>
          <t>486000000.0</t>
        </is>
      </c>
      <c r="G2356" s="3" t="inlineStr">
        <is>
          <t>usd</t>
        </is>
      </c>
      <c r="H2356" s="3" t="inlineStr">
        <is>
          <t>-6</t>
        </is>
      </c>
      <c r="I2356" s="3" t="inlineStr">
        <is>
          <t>srt:NonGuarantorSubsidiariesMember</t>
        </is>
      </c>
      <c r="J2356" s="3" t="inlineStr">
        <is>
          <t>https://www.sec.gov/Archives/edgar/data/794367/000079436720000089/m-0502202010q.htm#d78611353e18250-wk-Fact-9C65947FD6935EA0B9DF11DEE6CDEF0F</t>
        </is>
      </c>
      <c r="K2356" s="3" t="inlineStr">
        <is>
          <t>2020-07-02 00:00:00</t>
        </is>
      </c>
    </row>
    <row r="2357">
      <c r="B2357" s="3" t="inlineStr">
        <is>
          <t>ProceedsFromPaymentsForOtherFinancingActivities</t>
        </is>
      </c>
      <c r="C2357" s="3" t="inlineStr">
        <is>
          <t>2019-05-04</t>
        </is>
      </c>
      <c r="D2357" s="3" t="inlineStr">
        <is>
          <t>2019-02-03</t>
        </is>
      </c>
      <c r="E2357" s="3" t="inlineStr">
        <is>
          <t>duration</t>
        </is>
      </c>
      <c r="F2357" s="3" t="inlineStr">
        <is>
          <t>20000000.0</t>
        </is>
      </c>
      <c r="G2357" s="3" t="inlineStr">
        <is>
          <t>usd</t>
        </is>
      </c>
      <c r="H2357" s="3" t="inlineStr">
        <is>
          <t>-6</t>
        </is>
      </c>
      <c r="I2357" s="3" t="inlineStr">
        <is>
          <t>srt:NonGuarantorSubsidiariesMember</t>
        </is>
      </c>
      <c r="J2357" s="3" t="inlineStr">
        <is>
          <t>https://www.sec.gov/Archives/edgar/data/794367/000079436720000089/m-0502202010q.htm#d78611353e18348-wk-Fact-B0264178439356629BDE3F5B6C02B831</t>
        </is>
      </c>
      <c r="K2357" s="3" t="inlineStr">
        <is>
          <t>2020-07-02 00:00:00</t>
        </is>
      </c>
    </row>
    <row r="2358">
      <c r="B2358" s="3" t="inlineStr">
        <is>
          <t>NetCashProvidedByUsedInFinancingActivities</t>
        </is>
      </c>
      <c r="C2358" s="3" t="inlineStr">
        <is>
          <t>2019-05-04</t>
        </is>
      </c>
      <c r="D2358" s="3" t="inlineStr">
        <is>
          <t>2019-02-03</t>
        </is>
      </c>
      <c r="E2358" s="3" t="inlineStr">
        <is>
          <t>duration</t>
        </is>
      </c>
      <c r="F2358" s="3" t="inlineStr">
        <is>
          <t>281000000.0</t>
        </is>
      </c>
      <c r="G2358" s="3" t="inlineStr">
        <is>
          <t>usd</t>
        </is>
      </c>
      <c r="H2358" s="3" t="inlineStr">
        <is>
          <t>-6</t>
        </is>
      </c>
      <c r="I2358" s="3" t="inlineStr">
        <is>
          <t>srt:NonGuarantorSubsidiariesMember</t>
        </is>
      </c>
      <c r="J2358" s="3" t="inlineStr">
        <is>
          <t>https://www.sec.gov/Archives/edgar/data/794367/000079436720000089/m-0502202010q.htm#d78611353e18447-wk-Fact-AA048EBB66675B81B8A0077AC279B906</t>
        </is>
      </c>
      <c r="K2358" s="3" t="inlineStr">
        <is>
          <t>2020-07-02 00:00:00</t>
        </is>
      </c>
    </row>
    <row r="2359">
      <c r="B2359" s="3" t="inlineStr">
        <is>
          <t>CashCashEquivalentsRestrictedCashAndRestrictedCashEquivalentsPeriodIncreaseDecreaseExcludingExchangeRateEffect</t>
        </is>
      </c>
      <c r="C2359" s="3" t="inlineStr">
        <is>
          <t>2019-05-04</t>
        </is>
      </c>
      <c r="D2359" s="3" t="inlineStr">
        <is>
          <t>2019-02-03</t>
        </is>
      </c>
      <c r="E2359" s="3" t="inlineStr">
        <is>
          <t>duration</t>
        </is>
      </c>
      <c r="F2359" s="3" t="inlineStr">
        <is>
          <t>46000000.0</t>
        </is>
      </c>
      <c r="G2359" s="3" t="inlineStr">
        <is>
          <t>usd</t>
        </is>
      </c>
      <c r="H2359" s="3" t="inlineStr">
        <is>
          <t>-6</t>
        </is>
      </c>
      <c r="I2359" s="3" t="inlineStr">
        <is>
          <t>srt:NonGuarantorSubsidiariesMember</t>
        </is>
      </c>
      <c r="J2359" s="3" t="inlineStr">
        <is>
          <t>https://www.sec.gov/Archives/edgar/data/794367/000079436720000089/m-0502202010q.htm#d78611353e18546-wk-Fact-DF4E68985C0151D0887CC1824B3E30E3</t>
        </is>
      </c>
      <c r="K2359" s="3" t="inlineStr">
        <is>
          <t>2020-07-02 00:00:00</t>
        </is>
      </c>
    </row>
    <row r="2360">
      <c r="B2360" s="3" t="inlineStr">
        <is>
          <t>RevenueFromContractWithCustomerExcludingAssessedTax__dim__NonGuarantorSubsidiariesMember</t>
        </is>
      </c>
      <c r="C2360" s="3" t="inlineStr">
        <is>
          <t>2019-05-04</t>
        </is>
      </c>
      <c r="D2360" s="3" t="inlineStr">
        <is>
          <t>2019-02-03</t>
        </is>
      </c>
      <c r="E2360" s="3" t="inlineStr">
        <is>
          <t>duration</t>
        </is>
      </c>
      <c r="F2360" s="3" t="inlineStr">
        <is>
          <t>4768000000.0</t>
        </is>
      </c>
      <c r="G2360" s="3" t="inlineStr">
        <is>
          <t>usd</t>
        </is>
      </c>
      <c r="H2360" s="3" t="inlineStr">
        <is>
          <t>-6</t>
        </is>
      </c>
      <c r="I2360" s="3" t="inlineStr">
        <is>
          <t>srt:NonGuarantorSubsidiariesMember</t>
        </is>
      </c>
      <c r="J2360" s="3" t="inlineStr">
        <is>
          <t>https://www.sec.gov/Archives/edgar/data/794367/000079436720000089/m-0502202010q.htm#d78611353e2622-wk-Fact-BD3246A561DC59F080B72746BD03AD1A</t>
        </is>
      </c>
      <c r="K2360" s="3" t="inlineStr">
        <is>
          <t>2020-07-02 00:00:00</t>
        </is>
      </c>
    </row>
    <row r="2361">
      <c r="B2361" s="3" t="inlineStr">
        <is>
          <t>NetEarningsFromCreditOperations__dim__NonGuarantorSubsidiariesMember</t>
        </is>
      </c>
      <c r="C2361" s="3" t="inlineStr">
        <is>
          <t>2019-05-04</t>
        </is>
      </c>
      <c r="D2361" s="3" t="inlineStr">
        <is>
          <t>2019-02-03</t>
        </is>
      </c>
      <c r="E2361" s="3" t="inlineStr">
        <is>
          <t>duration</t>
        </is>
      </c>
      <c r="F2361" s="3" t="inlineStr">
        <is>
          <t>174000000.0</t>
        </is>
      </c>
      <c r="G2361" s="3" t="inlineStr">
        <is>
          <t>usd</t>
        </is>
      </c>
      <c r="H2361" s="3" t="inlineStr">
        <is>
          <t>-6</t>
        </is>
      </c>
      <c r="I2361" s="3" t="inlineStr">
        <is>
          <t>srt:NonGuarantorSubsidiariesMember</t>
        </is>
      </c>
      <c r="J2361" s="3" t="inlineStr">
        <is>
          <t>https://www.sec.gov/Archives/edgar/data/794367/000079436720000089/m-0502202010q.htm#d78611353e2716-wk-Fact-85F31EE01F0E51E8A765DFCA6CB85A82</t>
        </is>
      </c>
      <c r="K2361" s="3" t="inlineStr">
        <is>
          <t>2020-07-02 00:00:00</t>
        </is>
      </c>
    </row>
    <row r="2362">
      <c r="B2362" s="3" t="inlineStr">
        <is>
          <t>CostOfGoodsAndServicesSold__dim__NonGuarantorSubsidiariesMember</t>
        </is>
      </c>
      <c r="C2362" s="3" t="inlineStr">
        <is>
          <t>2019-05-04</t>
        </is>
      </c>
      <c r="D2362" s="3" t="inlineStr">
        <is>
          <t>2019-02-03</t>
        </is>
      </c>
      <c r="E2362" s="3" t="inlineStr">
        <is>
          <t>duration</t>
        </is>
      </c>
      <c r="F2362" s="3" t="inlineStr">
        <is>
          <t>3480000000.0</t>
        </is>
      </c>
      <c r="G2362" s="3" t="inlineStr">
        <is>
          <t>usd</t>
        </is>
      </c>
      <c r="H2362" s="3" t="inlineStr">
        <is>
          <t>-6</t>
        </is>
      </c>
      <c r="I2362" s="3" t="inlineStr">
        <is>
          <t>srt:NonGuarantorSubsidiariesMember</t>
        </is>
      </c>
      <c r="J2362" s="3" t="inlineStr">
        <is>
          <t>https://www.sec.gov/Archives/edgar/data/794367/000079436720000089/m-0502202010q.htm#d78611353e2916-wk-Fact-92DE5161B4455A4F97544D80D4011A4D</t>
        </is>
      </c>
      <c r="K2362" s="3" t="inlineStr">
        <is>
          <t>2020-07-02 00:00:00</t>
        </is>
      </c>
    </row>
    <row r="2363">
      <c r="B2363" s="3" t="inlineStr">
        <is>
          <t>SellingGeneralAndAdministrativeExpense__dim__NonGuarantorSubsidiariesMember</t>
        </is>
      </c>
      <c r="C2363" s="3" t="inlineStr">
        <is>
          <t>2019-05-04</t>
        </is>
      </c>
      <c r="D2363" s="3" t="inlineStr">
        <is>
          <t>2019-02-03</t>
        </is>
      </c>
      <c r="E2363" s="3" t="inlineStr">
        <is>
          <t>duration</t>
        </is>
      </c>
      <c r="F2363" s="3" t="inlineStr">
        <is>
          <t>1309000000.0</t>
        </is>
      </c>
      <c r="G2363" s="3" t="inlineStr">
        <is>
          <t>usd</t>
        </is>
      </c>
      <c r="H2363" s="3" t="inlineStr">
        <is>
          <t>-6</t>
        </is>
      </c>
      <c r="I2363" s="3" t="inlineStr">
        <is>
          <t>srt:NonGuarantorSubsidiariesMember</t>
        </is>
      </c>
      <c r="J2363" s="3" t="inlineStr">
        <is>
          <t>https://www.sec.gov/Archives/edgar/data/794367/000079436720000089/m-0502202010q.htm#d78611353e3016-wk-Fact-C10E49A33CF853DB827CEA1657D25DE5</t>
        </is>
      </c>
      <c r="K2363" s="3" t="inlineStr">
        <is>
          <t>2020-07-02 00:00:00</t>
        </is>
      </c>
    </row>
    <row r="2364">
      <c r="B2364" s="3" t="inlineStr">
        <is>
          <t>OperatingIncomeLoss__dim__NonGuarantorSubsidiariesMember</t>
        </is>
      </c>
      <c r="C2364" s="3" t="inlineStr">
        <is>
          <t>2019-05-04</t>
        </is>
      </c>
      <c r="D2364" s="3" t="inlineStr">
        <is>
          <t>2019-02-03</t>
        </is>
      </c>
      <c r="E2364" s="3" t="inlineStr">
        <is>
          <t>duration</t>
        </is>
      </c>
      <c r="F2364" s="3" t="inlineStr">
        <is>
          <t>171000000.0</t>
        </is>
      </c>
      <c r="G2364" s="3" t="inlineStr">
        <is>
          <t>usd</t>
        </is>
      </c>
      <c r="H2364" s="3" t="inlineStr">
        <is>
          <t>-6</t>
        </is>
      </c>
      <c r="I2364" s="3" t="inlineStr">
        <is>
          <t>srt:NonGuarantorSubsidiariesMember</t>
        </is>
      </c>
      <c r="J2364" s="3" t="inlineStr">
        <is>
          <t>https://www.sec.gov/Archives/edgar/data/794367/000079436720000089/m-0502202010q.htm#d78611353e3311-wk-Fact-05F388F7BAC55C43A82F4BA218527F77</t>
        </is>
      </c>
      <c r="K2364" s="3" t="inlineStr">
        <is>
          <t>2020-07-02 00:00:00</t>
        </is>
      </c>
    </row>
    <row r="2365">
      <c r="B2365" s="3" t="inlineStr">
        <is>
          <t>NetPeriodicDefinedBenefitsExpenseReversalOfExpenseExcludingServiceCostComponent__dim__NonGuarantorSubsidiariesMember</t>
        </is>
      </c>
      <c r="C2365" s="3" t="inlineStr">
        <is>
          <t>2019-05-04</t>
        </is>
      </c>
      <c r="D2365" s="3" t="inlineStr">
        <is>
          <t>2019-02-03</t>
        </is>
      </c>
      <c r="E2365" s="3" t="inlineStr">
        <is>
          <t>duration</t>
        </is>
      </c>
      <c r="F2365" s="3" t="inlineStr">
        <is>
          <t>-4000000.0</t>
        </is>
      </c>
      <c r="G2365" s="3" t="inlineStr">
        <is>
          <t>usd</t>
        </is>
      </c>
      <c r="H2365" s="3" t="inlineStr">
        <is>
          <t>-6</t>
        </is>
      </c>
      <c r="I2365" s="3" t="inlineStr">
        <is>
          <t>srt:NonGuarantorSubsidiariesMember</t>
        </is>
      </c>
      <c r="J2365" s="3" t="inlineStr">
        <is>
          <t>https://www.sec.gov/Archives/edgar/data/794367/000079436720000089/m-0502202010q.htm#d78611353e3408-wk-Fact-0ABCFAA6BA1C55F6A44470A42DEE84C2</t>
        </is>
      </c>
      <c r="K2365" s="3" t="inlineStr">
        <is>
          <t>2020-07-02 00:00:00</t>
        </is>
      </c>
    </row>
    <row r="2366">
      <c r="B2366" s="3" t="inlineStr">
        <is>
          <t>InterestIncomeExpenseNet__dim__NonGuarantorSubsidiariesMember</t>
        </is>
      </c>
      <c r="C2366" s="3" t="inlineStr">
        <is>
          <t>2019-05-04</t>
        </is>
      </c>
      <c r="D2366" s="3" t="inlineStr">
        <is>
          <t>2019-02-03</t>
        </is>
      </c>
      <c r="E2366" s="3" t="inlineStr">
        <is>
          <t>duration</t>
        </is>
      </c>
      <c r="F2366" s="3" t="inlineStr">
        <is>
          <t>1000000.0</t>
        </is>
      </c>
      <c r="G2366" s="3" t="inlineStr">
        <is>
          <t>usd</t>
        </is>
      </c>
      <c r="H2366" s="3" t="inlineStr">
        <is>
          <t>-6</t>
        </is>
      </c>
      <c r="I2366" s="3" t="inlineStr">
        <is>
          <t>srt:NonGuarantorSubsidiariesMember</t>
        </is>
      </c>
      <c r="J2366" s="3" t="inlineStr">
        <is>
          <t>https://www.sec.gov/Archives/edgar/data/794367/000079436720000089/m-0502202010q.htm#d78611353e3607-wk-Fact-69C4AED63A305C4280DD46A8C46CC70F</t>
        </is>
      </c>
      <c r="K2366" s="3" t="inlineStr">
        <is>
          <t>2020-07-02 00:00:00</t>
        </is>
      </c>
    </row>
    <row r="2367">
      <c r="B2367" s="3" t="inlineStr">
        <is>
          <t>InterestExpenseOther__dim__NonGuarantorSubsidiariesMember</t>
        </is>
      </c>
      <c r="C2367" s="3" t="inlineStr">
        <is>
          <t>2019-05-04</t>
        </is>
      </c>
      <c r="D2367" s="3" t="inlineStr">
        <is>
          <t>2019-02-03</t>
        </is>
      </c>
      <c r="E2367" s="3" t="inlineStr">
        <is>
          <t>duration</t>
        </is>
      </c>
      <c r="F2367" s="3" t="inlineStr">
        <is>
          <t>-19000000.0</t>
        </is>
      </c>
      <c r="G2367" s="3" t="inlineStr">
        <is>
          <t>usd</t>
        </is>
      </c>
      <c r="H2367" s="3" t="inlineStr">
        <is>
          <t>-6</t>
        </is>
      </c>
      <c r="I2367" s="3" t="inlineStr">
        <is>
          <t>srt:NonGuarantorSubsidiariesMember</t>
        </is>
      </c>
      <c r="J2367" s="3" t="inlineStr">
        <is>
          <t>https://www.sec.gov/Archives/edgar/data/794367/000079436720000089/m-0502202010q.htm#d78611353e3706-wk-Fact-70CFCF198A515EEAADAFBFD977A317E5</t>
        </is>
      </c>
      <c r="K2367" s="3" t="inlineStr">
        <is>
          <t>2020-07-02 00:00:00</t>
        </is>
      </c>
    </row>
    <row r="2368">
      <c r="B2368" s="3" t="inlineStr">
        <is>
          <t>IncomeLossFromContinuingOperationsBeforeIncomeTaxesExtraordinaryItemsNoncontrollingInterest__dim__NonGuarantorSubsidiariesMember</t>
        </is>
      </c>
      <c r="C2368" s="3" t="inlineStr">
        <is>
          <t>2019-05-04</t>
        </is>
      </c>
      <c r="D2368" s="3" t="inlineStr">
        <is>
          <t>2019-02-03</t>
        </is>
      </c>
      <c r="E2368" s="3" t="inlineStr">
        <is>
          <t>duration</t>
        </is>
      </c>
      <c r="F2368" s="3" t="inlineStr">
        <is>
          <t>195000000.0</t>
        </is>
      </c>
      <c r="G2368" s="3" t="inlineStr">
        <is>
          <t>usd</t>
        </is>
      </c>
      <c r="H2368" s="3" t="inlineStr">
        <is>
          <t>-6</t>
        </is>
      </c>
      <c r="I2368" s="3" t="inlineStr">
        <is>
          <t>srt:NonGuarantorSubsidiariesMember</t>
        </is>
      </c>
      <c r="J2368" s="3" t="inlineStr">
        <is>
          <t>https://www.sec.gov/Archives/edgar/data/794367/000079436720000089/m-0502202010q.htm#d78611353e3903-wk-Fact-787D0E70F47558C0BB0CBF05EB9F91C6</t>
        </is>
      </c>
      <c r="K2368" s="3" t="inlineStr">
        <is>
          <t>2020-07-02 00:00:00</t>
        </is>
      </c>
    </row>
    <row r="2369">
      <c r="B2369" s="3" t="inlineStr">
        <is>
          <t>IncomeTaxExpenseBenefit__dim__NonGuarantorSubsidiariesMember</t>
        </is>
      </c>
      <c r="C2369" s="3" t="inlineStr">
        <is>
          <t>2019-05-04</t>
        </is>
      </c>
      <c r="D2369" s="3" t="inlineStr">
        <is>
          <t>2019-02-03</t>
        </is>
      </c>
      <c r="E2369" s="3" t="inlineStr">
        <is>
          <t>duration</t>
        </is>
      </c>
      <c r="F2369" s="3" t="inlineStr">
        <is>
          <t>50000000.0</t>
        </is>
      </c>
      <c r="G2369" s="3" t="inlineStr">
        <is>
          <t>usd</t>
        </is>
      </c>
      <c r="H2369" s="3" t="inlineStr">
        <is>
          <t>-6</t>
        </is>
      </c>
      <c r="I2369" s="3" t="inlineStr">
        <is>
          <t>srt:NonGuarantorSubsidiariesMember</t>
        </is>
      </c>
      <c r="J2369" s="3" t="inlineStr">
        <is>
          <t>https://www.sec.gov/Archives/edgar/data/794367/000079436720000089/m-0502202010q.htm#d78611353e4002-wk-Fact-D8FF46579ABA56B68441E7D1AF3AA914</t>
        </is>
      </c>
      <c r="K2369" s="3" t="inlineStr">
        <is>
          <t>2020-07-02 00:00:00</t>
        </is>
      </c>
    </row>
    <row r="2370">
      <c r="B2370" s="3" t="inlineStr">
        <is>
          <t>ComprehensiveIncomeNetOfTaxIncludingPortionAttributableToNoncontrollingInterest__dim__NonGuarantorSubsidiariesMember</t>
        </is>
      </c>
      <c r="C2370" s="3" t="inlineStr">
        <is>
          <t>2019-05-04</t>
        </is>
      </c>
      <c r="D2370" s="3" t="inlineStr">
        <is>
          <t>2019-02-03</t>
        </is>
      </c>
      <c r="E2370" s="3" t="inlineStr">
        <is>
          <t>duration</t>
        </is>
      </c>
      <c r="F2370" s="3" t="inlineStr">
        <is>
          <t>149000000.0</t>
        </is>
      </c>
      <c r="G2370" s="3" t="inlineStr">
        <is>
          <t>usd</t>
        </is>
      </c>
      <c r="H2370" s="3" t="inlineStr">
        <is>
          <t>-6</t>
        </is>
      </c>
      <c r="I2370" s="3" t="inlineStr">
        <is>
          <t>srt:NonGuarantorSubsidiariesMember</t>
        </is>
      </c>
      <c r="J2370" s="3" t="inlineStr">
        <is>
          <t>https://www.sec.gov/Archives/edgar/data/794367/000079436720000089/m-0502202010q.htm#d78611353e4308-wk-Fact-AF1A67558A6A525299605C0B1465ADC7</t>
        </is>
      </c>
      <c r="K2370" s="3" t="inlineStr">
        <is>
          <t>2020-07-02 00:00:00</t>
        </is>
      </c>
    </row>
    <row r="2371">
      <c r="B2371" s="3" t="inlineStr">
        <is>
          <t>ProfitLoss__dim__NonGuarantorSubsidiariesMember</t>
        </is>
      </c>
      <c r="C2371" s="3" t="inlineStr">
        <is>
          <t>2019-05-04</t>
        </is>
      </c>
      <c r="D2371" s="3" t="inlineStr">
        <is>
          <t>2019-02-03</t>
        </is>
      </c>
      <c r="E2371" s="3" t="inlineStr">
        <is>
          <t>duration</t>
        </is>
      </c>
      <c r="F2371" s="3" t="inlineStr">
        <is>
          <t>145000000.0</t>
        </is>
      </c>
      <c r="G2371" s="3" t="inlineStr">
        <is>
          <t>usd</t>
        </is>
      </c>
      <c r="H2371" s="3" t="inlineStr">
        <is>
          <t>-6</t>
        </is>
      </c>
      <c r="I2371" s="3" t="inlineStr">
        <is>
          <t>srt:NonGuarantorSubsidiariesMember</t>
        </is>
      </c>
      <c r="J2371" s="3" t="inlineStr">
        <is>
          <t>https://www.sec.gov/Archives/edgar/data/794367/000079436720000089/m-0502202010q.htm#d78611353e16665-wk-Fact-6DDC5CD6D34A5699BD6630CAE5ADF83D</t>
        </is>
      </c>
      <c r="K2371" s="3" t="inlineStr">
        <is>
          <t>2020-07-02 00:00:00</t>
        </is>
      </c>
    </row>
    <row r="2372">
      <c r="B2372" s="3" t="inlineStr">
        <is>
          <t>RestructuringSettlementAndImpairmentProvisions__dim__NonGuarantorSubsidiariesMember</t>
        </is>
      </c>
      <c r="C2372" s="3" t="inlineStr">
        <is>
          <t>2019-05-04</t>
        </is>
      </c>
      <c r="D2372" s="3" t="inlineStr">
        <is>
          <t>2019-02-03</t>
        </is>
      </c>
      <c r="E2372" s="3" t="inlineStr">
        <is>
          <t>duration</t>
        </is>
      </c>
      <c r="F2372" s="3" t="inlineStr">
        <is>
          <t>1000000.0</t>
        </is>
      </c>
      <c r="G2372" s="3" t="inlineStr">
        <is>
          <t>usd</t>
        </is>
      </c>
      <c r="H2372" s="3" t="inlineStr">
        <is>
          <t>-6</t>
        </is>
      </c>
      <c r="I2372" s="3" t="inlineStr">
        <is>
          <t>srt:NonGuarantorSubsidiariesMember</t>
        </is>
      </c>
      <c r="J2372" s="3" t="inlineStr">
        <is>
          <t>https://www.sec.gov/Archives/edgar/data/794367/000079436720000089/m-0502202010q.htm#d78611353e16758-wk-Fact-0610C1E1EA1B5B49A26212922019D7C3</t>
        </is>
      </c>
      <c r="K2372" s="3" t="inlineStr">
        <is>
          <t>2020-07-02 00:00:00</t>
        </is>
      </c>
    </row>
    <row r="2373">
      <c r="B2373" s="3" t="inlineStr">
        <is>
          <t>IncomeLossFromEquityMethodInvestments__dim__NonGuarantorSubsidiariesMember</t>
        </is>
      </c>
      <c r="C2373" s="3" t="inlineStr">
        <is>
          <t>2019-05-04</t>
        </is>
      </c>
      <c r="D2373" s="3" t="inlineStr">
        <is>
          <t>2019-02-03</t>
        </is>
      </c>
      <c r="E2373" s="3" t="inlineStr">
        <is>
          <t>duration</t>
        </is>
      </c>
      <c r="F2373" s="3" t="n"/>
      <c r="G2373" s="3" t="inlineStr">
        <is>
          <t>usd</t>
        </is>
      </c>
      <c r="H2373" s="3" t="inlineStr">
        <is>
          <t>-6</t>
        </is>
      </c>
      <c r="I2373" s="3" t="inlineStr">
        <is>
          <t>srt:NonGuarantorSubsidiariesMember</t>
        </is>
      </c>
      <c r="J2373" s="3" t="inlineStr">
        <is>
          <t>https://www.sec.gov/Archives/edgar/data/794367/000079436720000089/m-0502202010q.htm#d78611353e16856-wk-Fact-E2A652CBA16353529C44EF4927EE037C</t>
        </is>
      </c>
      <c r="K2373" s="3" t="inlineStr">
        <is>
          <t>2020-07-02 00:00:00</t>
        </is>
      </c>
    </row>
    <row r="2374">
      <c r="B2374" s="3" t="inlineStr">
        <is>
          <t>ProceedsFromDividendsReceived__dim__NonGuarantorSubsidiariesMember</t>
        </is>
      </c>
      <c r="C2374" s="3" t="inlineStr">
        <is>
          <t>2019-05-04</t>
        </is>
      </c>
      <c r="D2374" s="3" t="inlineStr">
        <is>
          <t>2019-02-03</t>
        </is>
      </c>
      <c r="E2374" s="3" t="inlineStr">
        <is>
          <t>duration</t>
        </is>
      </c>
      <c r="F2374" s="3" t="n"/>
      <c r="G2374" s="3" t="inlineStr">
        <is>
          <t>usd</t>
        </is>
      </c>
      <c r="H2374" s="3" t="inlineStr">
        <is>
          <t>-6</t>
        </is>
      </c>
      <c r="I2374" s="3" t="inlineStr">
        <is>
          <t>srt:NonGuarantorSubsidiariesMember</t>
        </is>
      </c>
      <c r="J2374" s="3" t="inlineStr">
        <is>
          <t>https://www.sec.gov/Archives/edgar/data/794367/000079436720000089/m-0502202010q.htm#d78611353e16953-wk-Fact-703E72264BA25C718A87646800947295</t>
        </is>
      </c>
      <c r="K2374" s="3" t="inlineStr">
        <is>
          <t>2020-07-02 00:00:00</t>
        </is>
      </c>
    </row>
    <row r="2375">
      <c r="B2375" s="3" t="inlineStr">
        <is>
          <t>DepreciationDepletionAndAmortization__dim__NonGuarantorSubsidiariesMember</t>
        </is>
      </c>
      <c r="C2375" s="3" t="inlineStr">
        <is>
          <t>2019-05-04</t>
        </is>
      </c>
      <c r="D2375" s="3" t="inlineStr">
        <is>
          <t>2019-02-03</t>
        </is>
      </c>
      <c r="E2375" s="3" t="inlineStr">
        <is>
          <t>duration</t>
        </is>
      </c>
      <c r="F2375" s="3" t="inlineStr">
        <is>
          <t>151000000.0</t>
        </is>
      </c>
      <c r="G2375" s="3" t="inlineStr">
        <is>
          <t>usd</t>
        </is>
      </c>
      <c r="H2375" s="3" t="inlineStr">
        <is>
          <t>-6</t>
        </is>
      </c>
      <c r="I2375" s="3" t="inlineStr">
        <is>
          <t>srt:NonGuarantorSubsidiariesMember</t>
        </is>
      </c>
      <c r="J2375" s="3" t="inlineStr">
        <is>
          <t>https://www.sec.gov/Archives/edgar/data/794367/000079436720000089/m-0502202010q.htm#d78611353e17051-wk-Fact-9E4B7C502210527A9E8C3073668BF9AC</t>
        </is>
      </c>
      <c r="K2375" s="3" t="inlineStr">
        <is>
          <t>2020-07-02 00:00:00</t>
        </is>
      </c>
    </row>
    <row r="2376">
      <c r="B2376" s="3" t="inlineStr">
        <is>
          <t>GainLossOnDispositionOfAssets__dim__NonGuarantorSubsidiariesMember</t>
        </is>
      </c>
      <c r="C2376" s="3" t="inlineStr">
        <is>
          <t>2019-05-04</t>
        </is>
      </c>
      <c r="D2376" s="3" t="inlineStr">
        <is>
          <t>2019-02-03</t>
        </is>
      </c>
      <c r="E2376" s="3" t="inlineStr">
        <is>
          <t>duration</t>
        </is>
      </c>
      <c r="F2376" s="3" t="inlineStr">
        <is>
          <t>19000000.0</t>
        </is>
      </c>
      <c r="G2376" s="3" t="inlineStr">
        <is>
          <t>usd</t>
        </is>
      </c>
      <c r="H2376" s="3" t="inlineStr">
        <is>
          <t>-6</t>
        </is>
      </c>
      <c r="I2376" s="3" t="inlineStr">
        <is>
          <t>srt:NonGuarantorSubsidiariesMember</t>
        </is>
      </c>
      <c r="J2376" s="3" t="inlineStr">
        <is>
          <t>https://www.sec.gov/Archives/edgar/data/794367/000079436720000089/m-0502202010q.htm#d78611353e17149-wk-Fact-3B6A9B12A2FD5A919458B0A99EB6AD7E</t>
        </is>
      </c>
      <c r="K2376" s="3" t="inlineStr">
        <is>
          <t>2020-07-02 00:00:00</t>
        </is>
      </c>
    </row>
    <row r="2377">
      <c r="B2377" s="3" t="inlineStr">
        <is>
          <t>IncreaseDecreaseInOtherOperatingCapitalNet__dim__NonGuarantorSubsidiariesMember</t>
        </is>
      </c>
      <c r="C2377" s="3" t="inlineStr">
        <is>
          <t>2019-05-04</t>
        </is>
      </c>
      <c r="D2377" s="3" t="inlineStr">
        <is>
          <t>2019-02-03</t>
        </is>
      </c>
      <c r="E2377" s="3" t="inlineStr">
        <is>
          <t>duration</t>
        </is>
      </c>
      <c r="F2377" s="3" t="inlineStr">
        <is>
          <t>328000000.0</t>
        </is>
      </c>
      <c r="G2377" s="3" t="inlineStr">
        <is>
          <t>usd</t>
        </is>
      </c>
      <c r="H2377" s="3" t="inlineStr">
        <is>
          <t>-6</t>
        </is>
      </c>
      <c r="I2377" s="3" t="inlineStr">
        <is>
          <t>srt:NonGuarantorSubsidiariesMember</t>
        </is>
      </c>
      <c r="J2377" s="3" t="inlineStr">
        <is>
          <t>https://www.sec.gov/Archives/edgar/data/794367/000079436720000089/m-0502202010q.htm#d78611353e17249-wk-Fact-EBCC9736A908504C8C2E59DF28A7916C</t>
        </is>
      </c>
      <c r="K2377" s="3" t="inlineStr">
        <is>
          <t>2020-07-02 00:00:00</t>
        </is>
      </c>
    </row>
    <row r="2378">
      <c r="B2378" s="3" t="inlineStr">
        <is>
          <t>NetCashProvidedByUsedInOperatingActivities__dim__NonGuarantorSubsidiariesMember</t>
        </is>
      </c>
      <c r="C2378" s="3" t="inlineStr">
        <is>
          <t>2019-05-04</t>
        </is>
      </c>
      <c r="D2378" s="3" t="inlineStr">
        <is>
          <t>2019-02-03</t>
        </is>
      </c>
      <c r="E2378" s="3" t="inlineStr">
        <is>
          <t>duration</t>
        </is>
      </c>
      <c r="F2378" s="3" t="inlineStr">
        <is>
          <t>-50000000.0</t>
        </is>
      </c>
      <c r="G2378" s="3" t="inlineStr">
        <is>
          <t>usd</t>
        </is>
      </c>
      <c r="H2378" s="3" t="inlineStr">
        <is>
          <t>-6</t>
        </is>
      </c>
      <c r="I2378" s="3" t="inlineStr">
        <is>
          <t>srt:NonGuarantorSubsidiariesMember</t>
        </is>
      </c>
      <c r="J2378" s="3" t="inlineStr">
        <is>
          <t>https://www.sec.gov/Archives/edgar/data/794367/000079436720000089/m-0502202010q.htm#d78611353e17349-wk-Fact-87E6B8197ED95E41BED272DD0D630DFE</t>
        </is>
      </c>
      <c r="K2378" s="3" t="inlineStr">
        <is>
          <t>2020-07-02 00:00:00</t>
        </is>
      </c>
    </row>
    <row r="2379">
      <c r="B2379" s="3" t="inlineStr">
        <is>
          <t>PaymentsToAcquireProductiveAssets__dim__NonGuarantorSubsidiariesMember</t>
        </is>
      </c>
      <c r="C2379" s="3" t="inlineStr">
        <is>
          <t>2019-05-04</t>
        </is>
      </c>
      <c r="D2379" s="3" t="inlineStr">
        <is>
          <t>2019-02-03</t>
        </is>
      </c>
      <c r="E2379" s="3" t="inlineStr">
        <is>
          <t>duration</t>
        </is>
      </c>
      <c r="F2379" s="3" t="inlineStr">
        <is>
          <t>178000000.0</t>
        </is>
      </c>
      <c r="G2379" s="3" t="inlineStr">
        <is>
          <t>usd</t>
        </is>
      </c>
      <c r="H2379" s="3" t="inlineStr">
        <is>
          <t>-6</t>
        </is>
      </c>
      <c r="I2379" s="3" t="inlineStr">
        <is>
          <t>srt:NonGuarantorSubsidiariesMember</t>
        </is>
      </c>
      <c r="J2379" s="3" t="inlineStr">
        <is>
          <t>https://www.sec.gov/Archives/edgar/data/794367/000079436720000089/m-0502202010q.htm#d78611353e17553-wk-Fact-233EA7446BD15EE7800D99B2EF708899</t>
        </is>
      </c>
      <c r="K2379" s="3" t="inlineStr">
        <is>
          <t>2020-07-02 00:00:00</t>
        </is>
      </c>
    </row>
    <row r="2380">
      <c r="B2380" s="3" t="inlineStr">
        <is>
          <t>PaymentsForProceedsFromOtherInvestingActivities__dim__NonGuarantorSubsidiariesMember</t>
        </is>
      </c>
      <c r="C2380" s="3" t="inlineStr">
        <is>
          <t>2019-05-04</t>
        </is>
      </c>
      <c r="D2380" s="3" t="inlineStr">
        <is>
          <t>2019-02-03</t>
        </is>
      </c>
      <c r="E2380" s="3" t="inlineStr">
        <is>
          <t>duration</t>
        </is>
      </c>
      <c r="F2380" s="3" t="inlineStr">
        <is>
          <t>7000000.0</t>
        </is>
      </c>
      <c r="G2380" s="3" t="inlineStr">
        <is>
          <t>usd</t>
        </is>
      </c>
      <c r="H2380" s="3" t="inlineStr">
        <is>
          <t>-6</t>
        </is>
      </c>
      <c r="I2380" s="3" t="inlineStr">
        <is>
          <t>srt:NonGuarantorSubsidiariesMember</t>
        </is>
      </c>
      <c r="J2380" s="3" t="inlineStr">
        <is>
          <t>https://www.sec.gov/Archives/edgar/data/794367/000079436720000089/m-0502202010q.htm#d78611353e17652-wk-Fact-A77F280CB3FD5730A0E241FA5A364202</t>
        </is>
      </c>
      <c r="K2380" s="3" t="inlineStr">
        <is>
          <t>2020-07-02 00:00:00</t>
        </is>
      </c>
    </row>
    <row r="2381">
      <c r="B2381" s="3" t="inlineStr">
        <is>
          <t>NetCashProvidedByUsedInInvestingActivities__dim__NonGuarantorSubsidiariesMember</t>
        </is>
      </c>
      <c r="C2381" s="3" t="inlineStr">
        <is>
          <t>2019-05-04</t>
        </is>
      </c>
      <c r="D2381" s="3" t="inlineStr">
        <is>
          <t>2019-02-03</t>
        </is>
      </c>
      <c r="E2381" s="3" t="inlineStr">
        <is>
          <t>duration</t>
        </is>
      </c>
      <c r="F2381" s="3" t="inlineStr">
        <is>
          <t>-185000000.0</t>
        </is>
      </c>
      <c r="G2381" s="3" t="inlineStr">
        <is>
          <t>usd</t>
        </is>
      </c>
      <c r="H2381" s="3" t="inlineStr">
        <is>
          <t>-6</t>
        </is>
      </c>
      <c r="I2381" s="3" t="inlineStr">
        <is>
          <t>srt:NonGuarantorSubsidiariesMember</t>
        </is>
      </c>
      <c r="J2381" s="3" t="inlineStr">
        <is>
          <t>https://www.sec.gov/Archives/edgar/data/794367/000079436720000089/m-0502202010q.htm#d78611353e17752-wk-Fact-841192E6FB095D8C8688060C65E6A379</t>
        </is>
      </c>
      <c r="K2381" s="3" t="inlineStr">
        <is>
          <t>2020-07-02 00:00:00</t>
        </is>
      </c>
    </row>
    <row r="2382">
      <c r="B2382" s="3" t="inlineStr">
        <is>
          <t>ProceedsfromRepaymentsofDebtNetofDebtIssuanceCosts__dim__NonGuarantorSubsidiariesMember</t>
        </is>
      </c>
      <c r="C2382" s="3" t="inlineStr">
        <is>
          <t>2019-05-04</t>
        </is>
      </c>
      <c r="D2382" s="3" t="inlineStr">
        <is>
          <t>2019-02-03</t>
        </is>
      </c>
      <c r="E2382" s="3" t="inlineStr">
        <is>
          <t>duration</t>
        </is>
      </c>
      <c r="F2382" s="3" t="n"/>
      <c r="G2382" s="3" t="inlineStr">
        <is>
          <t>usd</t>
        </is>
      </c>
      <c r="H2382" s="3" t="inlineStr">
        <is>
          <t>-6</t>
        </is>
      </c>
      <c r="I2382" s="3" t="inlineStr">
        <is>
          <t>srt:NonGuarantorSubsidiariesMember</t>
        </is>
      </c>
      <c r="J2382" s="3" t="inlineStr">
        <is>
          <t>https://www.sec.gov/Archives/edgar/data/794367/000079436720000089/m-0502202010q.htm#d78611353e17954-wk-Fact-3A6BF74A765D5B60A9D214DB6E3D3DBE</t>
        </is>
      </c>
      <c r="K2382" s="3" t="inlineStr">
        <is>
          <t>2020-07-02 00:00:00</t>
        </is>
      </c>
    </row>
    <row r="2383">
      <c r="B2383" s="3" t="inlineStr">
        <is>
          <t>PaymentsOfDividendsCommonStock__dim__NonGuarantorSubsidiariesMember</t>
        </is>
      </c>
      <c r="C2383" s="3" t="inlineStr">
        <is>
          <t>2019-05-04</t>
        </is>
      </c>
      <c r="D2383" s="3" t="inlineStr">
        <is>
          <t>2019-02-03</t>
        </is>
      </c>
      <c r="E2383" s="3" t="inlineStr">
        <is>
          <t>duration</t>
        </is>
      </c>
      <c r="F2383" s="3" t="inlineStr">
        <is>
          <t>225000000.0</t>
        </is>
      </c>
      <c r="G2383" s="3" t="inlineStr">
        <is>
          <t>usd</t>
        </is>
      </c>
      <c r="H2383" s="3" t="inlineStr">
        <is>
          <t>-6</t>
        </is>
      </c>
      <c r="I2383" s="3" t="inlineStr">
        <is>
          <t>srt:NonGuarantorSubsidiariesMember</t>
        </is>
      </c>
      <c r="J2383" s="3" t="inlineStr">
        <is>
          <t>https://www.sec.gov/Archives/edgar/data/794367/000079436720000089/m-0502202010q.htm#d78611353e18053-wk-Fact-3BFD14EDCE325D1F9152F3AE0F764348</t>
        </is>
      </c>
      <c r="K2383" s="3" t="inlineStr">
        <is>
          <t>2020-07-02 00:00:00</t>
        </is>
      </c>
    </row>
    <row r="2384">
      <c r="B2384" s="3" t="inlineStr">
        <is>
          <t>ProceedsFromRepurchaseOfEquity__dim__NonGuarantorSubsidiariesMember</t>
        </is>
      </c>
      <c r="C2384" s="3" t="inlineStr">
        <is>
          <t>2019-05-04</t>
        </is>
      </c>
      <c r="D2384" s="3" t="inlineStr">
        <is>
          <t>2019-02-03</t>
        </is>
      </c>
      <c r="E2384" s="3" t="inlineStr">
        <is>
          <t>duration</t>
        </is>
      </c>
      <c r="F2384" s="3" t="n"/>
      <c r="G2384" s="3" t="inlineStr">
        <is>
          <t>usd</t>
        </is>
      </c>
      <c r="H2384" s="3" t="inlineStr">
        <is>
          <t>-6</t>
        </is>
      </c>
      <c r="I2384" s="3" t="inlineStr">
        <is>
          <t>srt:NonGuarantorSubsidiariesMember</t>
        </is>
      </c>
      <c r="J2384" s="3" t="inlineStr">
        <is>
          <t>https://www.sec.gov/Archives/edgar/data/794367/000079436720000089/m-0502202010q.htm#d78611353e18152-wk-Fact-1FE1B5CE684F596890AC72D386E6AE90</t>
        </is>
      </c>
      <c r="K2384" s="3" t="inlineStr">
        <is>
          <t>2020-07-02 00:00:00</t>
        </is>
      </c>
    </row>
    <row r="2385">
      <c r="B2385" s="3" t="inlineStr">
        <is>
          <t>PaymentsForProceedsFromIntercompanyAdvancesFromFinancingActivities__dim__NonGuarantorSubsidiariesMember</t>
        </is>
      </c>
      <c r="C2385" s="3" t="inlineStr">
        <is>
          <t>2019-05-04</t>
        </is>
      </c>
      <c r="D2385" s="3" t="inlineStr">
        <is>
          <t>2019-02-03</t>
        </is>
      </c>
      <c r="E2385" s="3" t="inlineStr">
        <is>
          <t>duration</t>
        </is>
      </c>
      <c r="F2385" s="3" t="inlineStr">
        <is>
          <t>486000000.0</t>
        </is>
      </c>
      <c r="G2385" s="3" t="inlineStr">
        <is>
          <t>usd</t>
        </is>
      </c>
      <c r="H2385" s="3" t="inlineStr">
        <is>
          <t>-6</t>
        </is>
      </c>
      <c r="I2385" s="3" t="inlineStr">
        <is>
          <t>srt:NonGuarantorSubsidiariesMember</t>
        </is>
      </c>
      <c r="J2385" s="3" t="inlineStr">
        <is>
          <t>https://www.sec.gov/Archives/edgar/data/794367/000079436720000089/m-0502202010q.htm#d78611353e18250-wk-Fact-9C65947FD6935EA0B9DF11DEE6CDEF0F</t>
        </is>
      </c>
      <c r="K2385" s="3" t="inlineStr">
        <is>
          <t>2020-07-02 00:00:00</t>
        </is>
      </c>
    </row>
    <row r="2386">
      <c r="B2386" s="3" t="inlineStr">
        <is>
          <t>ProceedsFromPaymentsForOtherFinancingActivities__dim__NonGuarantorSubsidiariesMember</t>
        </is>
      </c>
      <c r="C2386" s="3" t="inlineStr">
        <is>
          <t>2019-05-04</t>
        </is>
      </c>
      <c r="D2386" s="3" t="inlineStr">
        <is>
          <t>2019-02-03</t>
        </is>
      </c>
      <c r="E2386" s="3" t="inlineStr">
        <is>
          <t>duration</t>
        </is>
      </c>
      <c r="F2386" s="3" t="inlineStr">
        <is>
          <t>20000000.0</t>
        </is>
      </c>
      <c r="G2386" s="3" t="inlineStr">
        <is>
          <t>usd</t>
        </is>
      </c>
      <c r="H2386" s="3" t="inlineStr">
        <is>
          <t>-6</t>
        </is>
      </c>
      <c r="I2386" s="3" t="inlineStr">
        <is>
          <t>srt:NonGuarantorSubsidiariesMember</t>
        </is>
      </c>
      <c r="J2386" s="3" t="inlineStr">
        <is>
          <t>https://www.sec.gov/Archives/edgar/data/794367/000079436720000089/m-0502202010q.htm#d78611353e18348-wk-Fact-B0264178439356629BDE3F5B6C02B831</t>
        </is>
      </c>
      <c r="K2386" s="3" t="inlineStr">
        <is>
          <t>2020-07-02 00:00:00</t>
        </is>
      </c>
    </row>
    <row r="2387">
      <c r="B2387" s="3" t="inlineStr">
        <is>
          <t>NetCashProvidedByUsedInFinancingActivities__dim__NonGuarantorSubsidiariesMember</t>
        </is>
      </c>
      <c r="C2387" s="3" t="inlineStr">
        <is>
          <t>2019-05-04</t>
        </is>
      </c>
      <c r="D2387" s="3" t="inlineStr">
        <is>
          <t>2019-02-03</t>
        </is>
      </c>
      <c r="E2387" s="3" t="inlineStr">
        <is>
          <t>duration</t>
        </is>
      </c>
      <c r="F2387" s="3" t="inlineStr">
        <is>
          <t>281000000.0</t>
        </is>
      </c>
      <c r="G2387" s="3" t="inlineStr">
        <is>
          <t>usd</t>
        </is>
      </c>
      <c r="H2387" s="3" t="inlineStr">
        <is>
          <t>-6</t>
        </is>
      </c>
      <c r="I2387" s="3" t="inlineStr">
        <is>
          <t>srt:NonGuarantorSubsidiariesMember</t>
        </is>
      </c>
      <c r="J2387" s="3" t="inlineStr">
        <is>
          <t>https://www.sec.gov/Archives/edgar/data/794367/000079436720000089/m-0502202010q.htm#d78611353e18447-wk-Fact-AA048EBB66675B81B8A0077AC279B906</t>
        </is>
      </c>
      <c r="K2387" s="3" t="inlineStr">
        <is>
          <t>2020-07-02 00:00:00</t>
        </is>
      </c>
    </row>
    <row r="2388">
      <c r="B2388" s="3" t="inlineStr">
        <is>
          <t>CashCashEquivalentsRestrictedCashAndRestrictedCashEquivalentsPeriodIncreaseDecreaseExcludingExchangeRateEffect__dim__NonGuarantorSubsidiariesMember</t>
        </is>
      </c>
      <c r="C2388" s="3" t="inlineStr">
        <is>
          <t>2019-05-04</t>
        </is>
      </c>
      <c r="D2388" s="3" t="inlineStr">
        <is>
          <t>2019-02-03</t>
        </is>
      </c>
      <c r="E2388" s="3" t="inlineStr">
        <is>
          <t>duration</t>
        </is>
      </c>
      <c r="F2388" s="3" t="inlineStr">
        <is>
          <t>46000000.0</t>
        </is>
      </c>
      <c r="G2388" s="3" t="inlineStr">
        <is>
          <t>usd</t>
        </is>
      </c>
      <c r="H2388" s="3" t="inlineStr">
        <is>
          <t>-6</t>
        </is>
      </c>
      <c r="I2388" s="3" t="inlineStr">
        <is>
          <t>srt:NonGuarantorSubsidiariesMember</t>
        </is>
      </c>
      <c r="J2388" s="3" t="inlineStr">
        <is>
          <t>https://www.sec.gov/Archives/edgar/data/794367/000079436720000089/m-0502202010q.htm#d78611353e18546-wk-Fact-DF4E68985C0151D0887CC1824B3E30E3</t>
        </is>
      </c>
      <c r="K2388" s="3" t="inlineStr">
        <is>
          <t>2020-07-02 00:00:00</t>
        </is>
      </c>
    </row>
    <row r="2389">
      <c r="B2389" s="3" t="inlineStr">
        <is>
          <t>RevenueFromContractWithCustomerExcludingAssessedTax</t>
        </is>
      </c>
      <c r="C2389" s="3" t="inlineStr">
        <is>
          <t>2019-05-04</t>
        </is>
      </c>
      <c r="D2389" s="3" t="inlineStr">
        <is>
          <t>2019-02-03</t>
        </is>
      </c>
      <c r="E2389" s="3" t="inlineStr">
        <is>
          <t>duration</t>
        </is>
      </c>
      <c r="F2389" s="3" t="n"/>
      <c r="G2389" s="3" t="inlineStr">
        <is>
          <t>usd</t>
        </is>
      </c>
      <c r="H2389" s="3" t="inlineStr">
        <is>
          <t>-6</t>
        </is>
      </c>
      <c r="I2389" s="3" t="inlineStr">
        <is>
          <t>srt:ParentCompanyMember</t>
        </is>
      </c>
      <c r="J2389" s="3" t="inlineStr">
        <is>
          <t>https://www.sec.gov/Archives/edgar/data/794367/000079436720000089/m-0502202010q.htm#d78611353e2584-wk-Fact-1C04A1A1BB375C6C99ECA4E8D256E31C</t>
        </is>
      </c>
      <c r="K2389" s="3" t="inlineStr">
        <is>
          <t>2020-07-02 00:00:00</t>
        </is>
      </c>
    </row>
    <row r="2390">
      <c r="B2390" s="3" t="inlineStr">
        <is>
          <t>NetEarningsFromCreditOperations</t>
        </is>
      </c>
      <c r="C2390" s="3" t="inlineStr">
        <is>
          <t>2019-05-04</t>
        </is>
      </c>
      <c r="D2390" s="3" t="inlineStr">
        <is>
          <t>2019-02-03</t>
        </is>
      </c>
      <c r="E2390" s="3" t="inlineStr">
        <is>
          <t>duration</t>
        </is>
      </c>
      <c r="F2390" s="3" t="n"/>
      <c r="G2390" s="3" t="inlineStr">
        <is>
          <t>usd</t>
        </is>
      </c>
      <c r="H2390" s="3" t="inlineStr">
        <is>
          <t>-6</t>
        </is>
      </c>
      <c r="I2390" s="3" t="inlineStr">
        <is>
          <t>srt:ParentCompanyMember</t>
        </is>
      </c>
      <c r="J2390" s="3" t="inlineStr">
        <is>
          <t>https://www.sec.gov/Archives/edgar/data/794367/000079436720000089/m-0502202010q.htm#d78611353e2677-wk-Fact-2CA0AD0A3DDC54A68C9493EF598ADD19</t>
        </is>
      </c>
      <c r="K2390" s="3" t="inlineStr">
        <is>
          <t>2020-07-02 00:00:00</t>
        </is>
      </c>
    </row>
    <row r="2391">
      <c r="B2391" s="3" t="inlineStr">
        <is>
          <t>CostOfGoodsAndServicesSold</t>
        </is>
      </c>
      <c r="C2391" s="3" t="inlineStr">
        <is>
          <t>2019-05-04</t>
        </is>
      </c>
      <c r="D2391" s="3" t="inlineStr">
        <is>
          <t>2019-02-03</t>
        </is>
      </c>
      <c r="E2391" s="3" t="inlineStr">
        <is>
          <t>duration</t>
        </is>
      </c>
      <c r="F2391" s="3" t="n"/>
      <c r="G2391" s="3" t="inlineStr">
        <is>
          <t>usd</t>
        </is>
      </c>
      <c r="H2391" s="3" t="inlineStr">
        <is>
          <t>-6</t>
        </is>
      </c>
      <c r="I2391" s="3" t="inlineStr">
        <is>
          <t>srt:ParentCompanyMember</t>
        </is>
      </c>
      <c r="J2391" s="3" t="inlineStr">
        <is>
          <t>https://www.sec.gov/Archives/edgar/data/794367/000079436720000089/m-0502202010q.htm#d78611353e2877-wk-Fact-34514E91211D5501872B502C7458D961</t>
        </is>
      </c>
      <c r="K2391" s="3" t="inlineStr">
        <is>
          <t>2020-07-02 00:00:00</t>
        </is>
      </c>
    </row>
    <row r="2392">
      <c r="B2392" s="3" t="inlineStr">
        <is>
          <t>SellingGeneralAndAdministrativeExpense</t>
        </is>
      </c>
      <c r="C2392" s="3" t="inlineStr">
        <is>
          <t>2019-05-04</t>
        </is>
      </c>
      <c r="D2392" s="3" t="inlineStr">
        <is>
          <t>2019-02-03</t>
        </is>
      </c>
      <c r="E2392" s="3" t="inlineStr">
        <is>
          <t>duration</t>
        </is>
      </c>
      <c r="F2392" s="3" t="n"/>
      <c r="G2392" s="3" t="inlineStr">
        <is>
          <t>usd</t>
        </is>
      </c>
      <c r="H2392" s="3" t="inlineStr">
        <is>
          <t>-6</t>
        </is>
      </c>
      <c r="I2392" s="3" t="inlineStr">
        <is>
          <t>srt:ParentCompanyMember</t>
        </is>
      </c>
      <c r="J2392" s="3" t="inlineStr">
        <is>
          <t>https://www.sec.gov/Archives/edgar/data/794367/000079436720000089/m-0502202010q.htm#d78611353e2977-wk-Fact-3E913CD88D6252439312916264AAD3DC</t>
        </is>
      </c>
      <c r="K2392" s="3" t="inlineStr">
        <is>
          <t>2020-07-02 00:00:00</t>
        </is>
      </c>
    </row>
    <row r="2393">
      <c r="B2393" s="3" t="inlineStr">
        <is>
          <t>OperatingIncomeLoss</t>
        </is>
      </c>
      <c r="C2393" s="3" t="inlineStr">
        <is>
          <t>2019-05-04</t>
        </is>
      </c>
      <c r="D2393" s="3" t="inlineStr">
        <is>
          <t>2019-02-03</t>
        </is>
      </c>
      <c r="E2393" s="3" t="inlineStr">
        <is>
          <t>duration</t>
        </is>
      </c>
      <c r="F2393" s="3" t="n"/>
      <c r="G2393" s="3" t="inlineStr">
        <is>
          <t>usd</t>
        </is>
      </c>
      <c r="H2393" s="3" t="inlineStr">
        <is>
          <t>-6</t>
        </is>
      </c>
      <c r="I2393" s="3" t="inlineStr">
        <is>
          <t>srt:ParentCompanyMember</t>
        </is>
      </c>
      <c r="J2393" s="3" t="inlineStr">
        <is>
          <t>https://www.sec.gov/Archives/edgar/data/794367/000079436720000089/m-0502202010q.htm#d78611353e3273-wk-Fact-C601382CD65E518BB7CC6739FA793B16</t>
        </is>
      </c>
      <c r="K2393" s="3" t="inlineStr">
        <is>
          <t>2020-07-02 00:00:00</t>
        </is>
      </c>
    </row>
    <row r="2394">
      <c r="B2394" s="3" t="inlineStr">
        <is>
          <t>NetPeriodicDefinedBenefitsExpenseReversalOfExpenseExcludingServiceCostComponent</t>
        </is>
      </c>
      <c r="C2394" s="3" t="inlineStr">
        <is>
          <t>2019-05-04</t>
        </is>
      </c>
      <c r="D2394" s="3" t="inlineStr">
        <is>
          <t>2019-02-03</t>
        </is>
      </c>
      <c r="E2394" s="3" t="inlineStr">
        <is>
          <t>duration</t>
        </is>
      </c>
      <c r="F2394" s="3" t="n"/>
      <c r="G2394" s="3" t="inlineStr">
        <is>
          <t>usd</t>
        </is>
      </c>
      <c r="H2394" s="3" t="inlineStr">
        <is>
          <t>-6</t>
        </is>
      </c>
      <c r="I2394" s="3" t="inlineStr">
        <is>
          <t>srt:ParentCompanyMember</t>
        </is>
      </c>
      <c r="J2394" s="3" t="inlineStr">
        <is>
          <t>https://www.sec.gov/Archives/edgar/data/794367/000079436720000089/m-0502202010q.htm#d78611353e3370-wk-Fact-669053B0420E574F94E4B5B16A88B276</t>
        </is>
      </c>
      <c r="K2394" s="3" t="inlineStr">
        <is>
          <t>2020-07-02 00:00:00</t>
        </is>
      </c>
    </row>
    <row r="2395">
      <c r="B2395" s="3" t="inlineStr">
        <is>
          <t>InterestIncomeExpenseNet</t>
        </is>
      </c>
      <c r="C2395" s="3" t="inlineStr">
        <is>
          <t>2019-05-04</t>
        </is>
      </c>
      <c r="D2395" s="3" t="inlineStr">
        <is>
          <t>2019-02-03</t>
        </is>
      </c>
      <c r="E2395" s="3" t="inlineStr">
        <is>
          <t>duration</t>
        </is>
      </c>
      <c r="F2395" s="3" t="inlineStr">
        <is>
          <t>5000000.0</t>
        </is>
      </c>
      <c r="G2395" s="3" t="inlineStr">
        <is>
          <t>usd</t>
        </is>
      </c>
      <c r="H2395" s="3" t="inlineStr">
        <is>
          <t>-6</t>
        </is>
      </c>
      <c r="I2395" s="3" t="inlineStr">
        <is>
          <t>srt:ParentCompanyMember</t>
        </is>
      </c>
      <c r="J2395" s="3" t="inlineStr">
        <is>
          <t>https://www.sec.gov/Archives/edgar/data/794367/000079436720000089/m-0502202010q.htm#d78611353e3568-wk-Fact-95C4E5A59E44598792AC77E796AA5A27</t>
        </is>
      </c>
      <c r="K2395" s="3" t="inlineStr">
        <is>
          <t>2020-07-02 00:00:00</t>
        </is>
      </c>
    </row>
    <row r="2396">
      <c r="B2396" s="3" t="inlineStr">
        <is>
          <t>InterestExpenseOther</t>
        </is>
      </c>
      <c r="C2396" s="3" t="inlineStr">
        <is>
          <t>2019-05-04</t>
        </is>
      </c>
      <c r="D2396" s="3" t="inlineStr">
        <is>
          <t>2019-02-03</t>
        </is>
      </c>
      <c r="E2396" s="3" t="inlineStr">
        <is>
          <t>duration</t>
        </is>
      </c>
      <c r="F2396" s="3" t="n"/>
      <c r="G2396" s="3" t="inlineStr">
        <is>
          <t>usd</t>
        </is>
      </c>
      <c r="H2396" s="3" t="inlineStr">
        <is>
          <t>-6</t>
        </is>
      </c>
      <c r="I2396" s="3" t="inlineStr">
        <is>
          <t>srt:ParentCompanyMember</t>
        </is>
      </c>
      <c r="J2396" s="3" t="inlineStr">
        <is>
          <t>https://www.sec.gov/Archives/edgar/data/794367/000079436720000089/m-0502202010q.htm#d78611353e3667-wk-Fact-8C32362188675B29AEF4E031077ECD63</t>
        </is>
      </c>
      <c r="K2396" s="3" t="inlineStr">
        <is>
          <t>2020-07-02 00:00:00</t>
        </is>
      </c>
    </row>
    <row r="2397">
      <c r="B2397" s="3" t="inlineStr">
        <is>
          <t>IncomeLossFromContinuingOperationsBeforeIncomeTaxesExtraordinaryItemsNoncontrollingInterest</t>
        </is>
      </c>
      <c r="C2397" s="3" t="inlineStr">
        <is>
          <t>2019-05-04</t>
        </is>
      </c>
      <c r="D2397" s="3" t="inlineStr">
        <is>
          <t>2019-02-03</t>
        </is>
      </c>
      <c r="E2397" s="3" t="inlineStr">
        <is>
          <t>duration</t>
        </is>
      </c>
      <c r="F2397" s="3" t="inlineStr">
        <is>
          <t>137000000.0</t>
        </is>
      </c>
      <c r="G2397" s="3" t="inlineStr">
        <is>
          <t>usd</t>
        </is>
      </c>
      <c r="H2397" s="3" t="inlineStr">
        <is>
          <t>-6</t>
        </is>
      </c>
      <c r="I2397" s="3" t="inlineStr">
        <is>
          <t>srt:ParentCompanyMember</t>
        </is>
      </c>
      <c r="J2397" s="3" t="inlineStr">
        <is>
          <t>https://www.sec.gov/Archives/edgar/data/794367/000079436720000089/m-0502202010q.htm#d78611353e3864-wk-Fact-68B5244E4F755E0CB53CFC8F433F4327</t>
        </is>
      </c>
      <c r="K2397" s="3" t="inlineStr">
        <is>
          <t>2020-07-02 00:00:00</t>
        </is>
      </c>
    </row>
    <row r="2398">
      <c r="B2398" s="3" t="inlineStr">
        <is>
          <t>IncomeTaxExpenseBenefit</t>
        </is>
      </c>
      <c r="C2398" s="3" t="inlineStr">
        <is>
          <t>2019-05-04</t>
        </is>
      </c>
      <c r="D2398" s="3" t="inlineStr">
        <is>
          <t>2019-02-03</t>
        </is>
      </c>
      <c r="E2398" s="3" t="inlineStr">
        <is>
          <t>duration</t>
        </is>
      </c>
      <c r="F2398" s="3" t="inlineStr">
        <is>
          <t>1000000.0</t>
        </is>
      </c>
      <c r="G2398" s="3" t="inlineStr">
        <is>
          <t>usd</t>
        </is>
      </c>
      <c r="H2398" s="3" t="inlineStr">
        <is>
          <t>-6</t>
        </is>
      </c>
      <c r="I2398" s="3" t="inlineStr">
        <is>
          <t>srt:ParentCompanyMember</t>
        </is>
      </c>
      <c r="J2398" s="3" t="inlineStr">
        <is>
          <t>https://www.sec.gov/Archives/edgar/data/794367/000079436720000089/m-0502202010q.htm#d78611353e3963-wk-Fact-D0F31AA365D550B998EF6E180DC108C3</t>
        </is>
      </c>
      <c r="K2398" s="3" t="inlineStr">
        <is>
          <t>2020-07-02 00:00:00</t>
        </is>
      </c>
    </row>
    <row r="2399">
      <c r="B2399" s="3" t="inlineStr">
        <is>
          <t>ComprehensiveIncomeNetOfTaxIncludingPortionAttributableToNoncontrollingInterest</t>
        </is>
      </c>
      <c r="C2399" s="3" t="inlineStr">
        <is>
          <t>2019-05-04</t>
        </is>
      </c>
      <c r="D2399" s="3" t="inlineStr">
        <is>
          <t>2019-02-03</t>
        </is>
      </c>
      <c r="E2399" s="3" t="inlineStr">
        <is>
          <t>duration</t>
        </is>
      </c>
      <c r="F2399" s="3" t="inlineStr">
        <is>
          <t>142000000.0</t>
        </is>
      </c>
      <c r="G2399" s="3" t="inlineStr">
        <is>
          <t>usd</t>
        </is>
      </c>
      <c r="H2399" s="3" t="inlineStr">
        <is>
          <t>-6</t>
        </is>
      </c>
      <c r="I2399" s="3" t="inlineStr">
        <is>
          <t>srt:ParentCompanyMember</t>
        </is>
      </c>
      <c r="J2399" s="3" t="inlineStr">
        <is>
          <t>https://www.sec.gov/Archives/edgar/data/794367/000079436720000089/m-0502202010q.htm#d78611353e4269-wk-Fact-0A4E4878CDA259B481AF5F416C717C9D</t>
        </is>
      </c>
      <c r="K2399" s="3" t="inlineStr">
        <is>
          <t>2020-07-02 00:00:00</t>
        </is>
      </c>
    </row>
    <row r="2400">
      <c r="B2400" s="3" t="inlineStr">
        <is>
          <t>ProfitLoss</t>
        </is>
      </c>
      <c r="C2400" s="3" t="inlineStr">
        <is>
          <t>2019-05-04</t>
        </is>
      </c>
      <c r="D2400" s="3" t="inlineStr">
        <is>
          <t>2019-02-03</t>
        </is>
      </c>
      <c r="E2400" s="3" t="inlineStr">
        <is>
          <t>duration</t>
        </is>
      </c>
      <c r="F2400" s="3" t="inlineStr">
        <is>
          <t>136000000.0</t>
        </is>
      </c>
      <c r="G2400" s="3" t="inlineStr">
        <is>
          <t>usd</t>
        </is>
      </c>
      <c r="H2400" s="3" t="inlineStr">
        <is>
          <t>-6</t>
        </is>
      </c>
      <c r="I2400" s="3" t="inlineStr">
        <is>
          <t>srt:ParentCompanyMember</t>
        </is>
      </c>
      <c r="J2400" s="3" t="inlineStr">
        <is>
          <t>https://www.sec.gov/Archives/edgar/data/794367/000079436720000089/m-0502202010q.htm#d78611353e16626-wk-Fact-AEEAB33874D550C8A9D546E40A6C4C4A</t>
        </is>
      </c>
      <c r="K2400" s="3" t="inlineStr">
        <is>
          <t>2020-07-02 00:00:00</t>
        </is>
      </c>
    </row>
    <row r="2401">
      <c r="B2401" s="3" t="inlineStr">
        <is>
          <t>RestructuringSettlementAndImpairmentProvisions</t>
        </is>
      </c>
      <c r="C2401" s="3" t="inlineStr">
        <is>
          <t>2019-05-04</t>
        </is>
      </c>
      <c r="D2401" s="3" t="inlineStr">
        <is>
          <t>2019-02-03</t>
        </is>
      </c>
      <c r="E2401" s="3" t="inlineStr">
        <is>
          <t>duration</t>
        </is>
      </c>
      <c r="F2401" s="3" t="n"/>
      <c r="G2401" s="3" t="inlineStr">
        <is>
          <t>usd</t>
        </is>
      </c>
      <c r="H2401" s="3" t="inlineStr">
        <is>
          <t>-6</t>
        </is>
      </c>
      <c r="I2401" s="3" t="inlineStr">
        <is>
          <t>srt:ParentCompanyMember</t>
        </is>
      </c>
      <c r="J2401" s="3" t="inlineStr">
        <is>
          <t>https://www.sec.gov/Archives/edgar/data/794367/000079436720000089/m-0502202010q.htm#d78611353e16720-wk-Fact-23192905F82A54558376AA9E3F3C0C1A</t>
        </is>
      </c>
      <c r="K2401" s="3" t="inlineStr">
        <is>
          <t>2020-07-02 00:00:00</t>
        </is>
      </c>
    </row>
    <row r="2402">
      <c r="B2402" s="3" t="inlineStr">
        <is>
          <t>IncomeLossFromEquityMethodInvestments</t>
        </is>
      </c>
      <c r="C2402" s="3" t="inlineStr">
        <is>
          <t>2019-05-04</t>
        </is>
      </c>
      <c r="D2402" s="3" t="inlineStr">
        <is>
          <t>2019-02-03</t>
        </is>
      </c>
      <c r="E2402" s="3" t="inlineStr">
        <is>
          <t>duration</t>
        </is>
      </c>
      <c r="F2402" s="3" t="inlineStr">
        <is>
          <t>132000000.0</t>
        </is>
      </c>
      <c r="G2402" s="3" t="inlineStr">
        <is>
          <t>usd</t>
        </is>
      </c>
      <c r="H2402" s="3" t="inlineStr">
        <is>
          <t>-6</t>
        </is>
      </c>
      <c r="I2402" s="3" t="inlineStr">
        <is>
          <t>srt:ParentCompanyMember</t>
        </is>
      </c>
      <c r="J2402" s="3" t="inlineStr">
        <is>
          <t>https://www.sec.gov/Archives/edgar/data/794367/000079436720000089/m-0502202010q.htm#d78611353e16817-wk-Fact-33C8D7CB74C35A38AD98FA06382A4A68</t>
        </is>
      </c>
      <c r="K2402" s="3" t="inlineStr">
        <is>
          <t>2020-07-02 00:00:00</t>
        </is>
      </c>
    </row>
    <row r="2403">
      <c r="B2403" s="3" t="inlineStr">
        <is>
          <t>ProceedsFromDividendsReceived</t>
        </is>
      </c>
      <c r="C2403" s="3" t="inlineStr">
        <is>
          <t>2019-05-04</t>
        </is>
      </c>
      <c r="D2403" s="3" t="inlineStr">
        <is>
          <t>2019-02-03</t>
        </is>
      </c>
      <c r="E2403" s="3" t="inlineStr">
        <is>
          <t>duration</t>
        </is>
      </c>
      <c r="F2403" s="3" t="inlineStr">
        <is>
          <t>225000000.0</t>
        </is>
      </c>
      <c r="G2403" s="3" t="inlineStr">
        <is>
          <t>usd</t>
        </is>
      </c>
      <c r="H2403" s="3" t="inlineStr">
        <is>
          <t>-6</t>
        </is>
      </c>
      <c r="I2403" s="3" t="inlineStr">
        <is>
          <t>srt:ParentCompanyMember</t>
        </is>
      </c>
      <c r="J2403" s="3" t="inlineStr">
        <is>
          <t>https://www.sec.gov/Archives/edgar/data/794367/000079436720000089/m-0502202010q.htm#d78611353e16915-wk-Fact-E027E8D3C58858ACBFC58898189B09B4</t>
        </is>
      </c>
      <c r="K2403" s="3" t="inlineStr">
        <is>
          <t>2020-07-02 00:00:00</t>
        </is>
      </c>
    </row>
    <row r="2404">
      <c r="B2404" s="3" t="inlineStr">
        <is>
          <t>DepreciationDepletionAndAmortization</t>
        </is>
      </c>
      <c r="C2404" s="3" t="inlineStr">
        <is>
          <t>2019-05-04</t>
        </is>
      </c>
      <c r="D2404" s="3" t="inlineStr">
        <is>
          <t>2019-02-03</t>
        </is>
      </c>
      <c r="E2404" s="3" t="inlineStr">
        <is>
          <t>duration</t>
        </is>
      </c>
      <c r="F2404" s="3" t="n"/>
      <c r="G2404" s="3" t="inlineStr">
        <is>
          <t>usd</t>
        </is>
      </c>
      <c r="H2404" s="3" t="inlineStr">
        <is>
          <t>-6</t>
        </is>
      </c>
      <c r="I2404" s="3" t="inlineStr">
        <is>
          <t>srt:ParentCompanyMember</t>
        </is>
      </c>
      <c r="J2404" s="3" t="inlineStr">
        <is>
          <t>https://www.sec.gov/Archives/edgar/data/794367/000079436720000089/m-0502202010q.htm#d78611353e17013-wk-Fact-56C66527A1C457CDB0E9F132F7FEF19C</t>
        </is>
      </c>
      <c r="K2404" s="3" t="inlineStr">
        <is>
          <t>2020-07-02 00:00:00</t>
        </is>
      </c>
    </row>
    <row r="2405">
      <c r="B2405" s="3" t="inlineStr">
        <is>
          <t>GainLossOnDispositionOfAssets</t>
        </is>
      </c>
      <c r="C2405" s="3" t="inlineStr">
        <is>
          <t>2019-05-04</t>
        </is>
      </c>
      <c r="D2405" s="3" t="inlineStr">
        <is>
          <t>2019-02-03</t>
        </is>
      </c>
      <c r="E2405" s="3" t="inlineStr">
        <is>
          <t>duration</t>
        </is>
      </c>
      <c r="F2405" s="3" t="n"/>
      <c r="G2405" s="3" t="inlineStr">
        <is>
          <t>usd</t>
        </is>
      </c>
      <c r="H2405" s="3" t="inlineStr">
        <is>
          <t>-6</t>
        </is>
      </c>
      <c r="I2405" s="3" t="inlineStr">
        <is>
          <t>srt:ParentCompanyMember</t>
        </is>
      </c>
      <c r="J2405" s="3" t="inlineStr">
        <is>
          <t>https://www.sec.gov/Archives/edgar/data/794367/000079436720000089/m-0502202010q.htm#d78611353e17110-wk-Fact-A530281D38D75E0F97ED34F675CBAB1D</t>
        </is>
      </c>
      <c r="K2405" s="3" t="inlineStr">
        <is>
          <t>2020-07-02 00:00:00</t>
        </is>
      </c>
    </row>
    <row r="2406">
      <c r="B2406" s="3" t="inlineStr">
        <is>
          <t>IncreaseDecreaseInOtherOperatingCapitalNet</t>
        </is>
      </c>
      <c r="C2406" s="3" t="inlineStr">
        <is>
          <t>2019-05-04</t>
        </is>
      </c>
      <c r="D2406" s="3" t="inlineStr">
        <is>
          <t>2019-02-03</t>
        </is>
      </c>
      <c r="E2406" s="3" t="inlineStr">
        <is>
          <t>duration</t>
        </is>
      </c>
      <c r="F2406" s="3" t="inlineStr">
        <is>
          <t>-78000000.0</t>
        </is>
      </c>
      <c r="G2406" s="3" t="inlineStr">
        <is>
          <t>usd</t>
        </is>
      </c>
      <c r="H2406" s="3" t="inlineStr">
        <is>
          <t>-6</t>
        </is>
      </c>
      <c r="I2406" s="3" t="inlineStr">
        <is>
          <t>srt:ParentCompanyMember</t>
        </is>
      </c>
      <c r="J2406" s="3" t="inlineStr">
        <is>
          <t>https://www.sec.gov/Archives/edgar/data/794367/000079436720000089/m-0502202010q.htm#d78611353e17210-wk-Fact-EA86B18EA31A50C28917CBE4A970660D</t>
        </is>
      </c>
      <c r="K2406" s="3" t="inlineStr">
        <is>
          <t>2020-07-02 00:00:00</t>
        </is>
      </c>
    </row>
    <row r="2407">
      <c r="B2407" s="3" t="inlineStr">
        <is>
          <t>NetCashProvidedByUsedInOperatingActivities</t>
        </is>
      </c>
      <c r="C2407" s="3" t="inlineStr">
        <is>
          <t>2019-05-04</t>
        </is>
      </c>
      <c r="D2407" s="3" t="inlineStr">
        <is>
          <t>2019-02-03</t>
        </is>
      </c>
      <c r="E2407" s="3" t="inlineStr">
        <is>
          <t>duration</t>
        </is>
      </c>
      <c r="F2407" s="3" t="inlineStr">
        <is>
          <t>307000000.0</t>
        </is>
      </c>
      <c r="G2407" s="3" t="inlineStr">
        <is>
          <t>usd</t>
        </is>
      </c>
      <c r="H2407" s="3" t="inlineStr">
        <is>
          <t>-6</t>
        </is>
      </c>
      <c r="I2407" s="3" t="inlineStr">
        <is>
          <t>srt:ParentCompanyMember</t>
        </is>
      </c>
      <c r="J2407" s="3" t="inlineStr">
        <is>
          <t>https://www.sec.gov/Archives/edgar/data/794367/000079436720000089/m-0502202010q.htm#d78611353e17310-wk-Fact-7D989CBC4AE852D8ABBB9E903E976912</t>
        </is>
      </c>
      <c r="K2407" s="3" t="inlineStr">
        <is>
          <t>2020-07-02 00:00:00</t>
        </is>
      </c>
    </row>
    <row r="2408">
      <c r="B2408" s="3" t="inlineStr">
        <is>
          <t>PaymentsToAcquireProductiveAssets</t>
        </is>
      </c>
      <c r="C2408" s="3" t="inlineStr">
        <is>
          <t>2019-05-04</t>
        </is>
      </c>
      <c r="D2408" s="3" t="inlineStr">
        <is>
          <t>2019-02-03</t>
        </is>
      </c>
      <c r="E2408" s="3" t="inlineStr">
        <is>
          <t>duration</t>
        </is>
      </c>
      <c r="F2408" s="3" t="n"/>
      <c r="G2408" s="3" t="inlineStr">
        <is>
          <t>usd</t>
        </is>
      </c>
      <c r="H2408" s="3" t="inlineStr">
        <is>
          <t>-6</t>
        </is>
      </c>
      <c r="I2408" s="3" t="inlineStr">
        <is>
          <t>srt:ParentCompanyMember</t>
        </is>
      </c>
      <c r="J2408" s="3" t="inlineStr">
        <is>
          <t>https://www.sec.gov/Archives/edgar/data/794367/000079436720000089/m-0502202010q.htm#d78611353e17514-wk-Fact-D911D2A0ABBB52B58286CC9A8E2AF521</t>
        </is>
      </c>
      <c r="K2408" s="3" t="inlineStr">
        <is>
          <t>2020-07-02 00:00:00</t>
        </is>
      </c>
    </row>
    <row r="2409">
      <c r="B2409" s="3" t="inlineStr">
        <is>
          <t>PaymentsForProceedsFromOtherInvestingActivities</t>
        </is>
      </c>
      <c r="C2409" s="3" t="inlineStr">
        <is>
          <t>2019-05-04</t>
        </is>
      </c>
      <c r="D2409" s="3" t="inlineStr">
        <is>
          <t>2019-02-03</t>
        </is>
      </c>
      <c r="E2409" s="3" t="inlineStr">
        <is>
          <t>duration</t>
        </is>
      </c>
      <c r="F2409" s="3" t="n"/>
      <c r="G2409" s="3" t="inlineStr">
        <is>
          <t>usd</t>
        </is>
      </c>
      <c r="H2409" s="3" t="inlineStr">
        <is>
          <t>-6</t>
        </is>
      </c>
      <c r="I2409" s="3" t="inlineStr">
        <is>
          <t>srt:ParentCompanyMember</t>
        </is>
      </c>
      <c r="J2409" s="3" t="inlineStr">
        <is>
          <t>https://www.sec.gov/Archives/edgar/data/794367/000079436720000089/m-0502202010q.htm#d78611353e17614-wk-Fact-4A473EB93E0457878DEA4D5DE9FEEBCB</t>
        </is>
      </c>
      <c r="K2409" s="3" t="inlineStr">
        <is>
          <t>2020-07-02 00:00:00</t>
        </is>
      </c>
    </row>
    <row r="2410">
      <c r="B2410" s="3" t="inlineStr">
        <is>
          <t>NetCashProvidedByUsedInInvestingActivities</t>
        </is>
      </c>
      <c r="C2410" s="3" t="inlineStr">
        <is>
          <t>2019-05-04</t>
        </is>
      </c>
      <c r="D2410" s="3" t="inlineStr">
        <is>
          <t>2019-02-03</t>
        </is>
      </c>
      <c r="E2410" s="3" t="inlineStr">
        <is>
          <t>duration</t>
        </is>
      </c>
      <c r="F2410" s="3" t="n"/>
      <c r="G2410" s="3" t="inlineStr">
        <is>
          <t>usd</t>
        </is>
      </c>
      <c r="H2410" s="3" t="inlineStr">
        <is>
          <t>-6</t>
        </is>
      </c>
      <c r="I2410" s="3" t="inlineStr">
        <is>
          <t>srt:ParentCompanyMember</t>
        </is>
      </c>
      <c r="J2410" s="3" t="inlineStr">
        <is>
          <t>https://www.sec.gov/Archives/edgar/data/794367/000079436720000089/m-0502202010q.htm#d78611353e17713-wk-Fact-F009C91CF939559AA61762E06FC6F3DD</t>
        </is>
      </c>
      <c r="K2410" s="3" t="inlineStr">
        <is>
          <t>2020-07-02 00:00:00</t>
        </is>
      </c>
    </row>
    <row r="2411">
      <c r="B2411" s="3" t="inlineStr">
        <is>
          <t>ProceedsfromRepaymentsofDebtNetofDebtIssuanceCosts</t>
        </is>
      </c>
      <c r="C2411" s="3" t="inlineStr">
        <is>
          <t>2019-05-04</t>
        </is>
      </c>
      <c r="D2411" s="3" t="inlineStr">
        <is>
          <t>2019-02-03</t>
        </is>
      </c>
      <c r="E2411" s="3" t="inlineStr">
        <is>
          <t>duration</t>
        </is>
      </c>
      <c r="F2411" s="3" t="n"/>
      <c r="G2411" s="3" t="inlineStr">
        <is>
          <t>usd</t>
        </is>
      </c>
      <c r="H2411" s="3" t="inlineStr">
        <is>
          <t>-6</t>
        </is>
      </c>
      <c r="I2411" s="3" t="inlineStr">
        <is>
          <t>srt:ParentCompanyMember</t>
        </is>
      </c>
      <c r="J2411" s="3" t="inlineStr">
        <is>
          <t>https://www.sec.gov/Archives/edgar/data/794367/000079436720000089/m-0502202010q.htm#d78611353e17915-wk-Fact-22B34528FC3F50599F840A38E3838B18</t>
        </is>
      </c>
      <c r="K2411" s="3" t="inlineStr">
        <is>
          <t>2020-07-02 00:00:00</t>
        </is>
      </c>
    </row>
    <row r="2412">
      <c r="B2412" s="3" t="inlineStr">
        <is>
          <t>PaymentsOfDividendsCommonStock</t>
        </is>
      </c>
      <c r="C2412" s="3" t="inlineStr">
        <is>
          <t>2019-05-04</t>
        </is>
      </c>
      <c r="D2412" s="3" t="inlineStr">
        <is>
          <t>2019-02-03</t>
        </is>
      </c>
      <c r="E2412" s="3" t="inlineStr">
        <is>
          <t>duration</t>
        </is>
      </c>
      <c r="F2412" s="3" t="inlineStr">
        <is>
          <t>116000000.0</t>
        </is>
      </c>
      <c r="G2412" s="3" t="inlineStr">
        <is>
          <t>usd</t>
        </is>
      </c>
      <c r="H2412" s="3" t="inlineStr">
        <is>
          <t>-6</t>
        </is>
      </c>
      <c r="I2412" s="3" t="inlineStr">
        <is>
          <t>srt:ParentCompanyMember</t>
        </is>
      </c>
      <c r="J2412" s="3" t="inlineStr">
        <is>
          <t>https://www.sec.gov/Archives/edgar/data/794367/000079436720000089/m-0502202010q.htm#d78611353e18014-wk-Fact-136BB4BA8A705823BD7A5BAEB7C86CC4</t>
        </is>
      </c>
      <c r="K2412" s="3" t="inlineStr">
        <is>
          <t>2020-07-02 00:00:00</t>
        </is>
      </c>
    </row>
    <row r="2413">
      <c r="B2413" s="3" t="inlineStr">
        <is>
          <t>ProceedsFromRepurchaseOfEquity</t>
        </is>
      </c>
      <c r="C2413" s="3" t="inlineStr">
        <is>
          <t>2019-05-04</t>
        </is>
      </c>
      <c r="D2413" s="3" t="inlineStr">
        <is>
          <t>2019-02-03</t>
        </is>
      </c>
      <c r="E2413" s="3" t="inlineStr">
        <is>
          <t>duration</t>
        </is>
      </c>
      <c r="F2413" s="3" t="inlineStr">
        <is>
          <t>6000000.0</t>
        </is>
      </c>
      <c r="G2413" s="3" t="inlineStr">
        <is>
          <t>usd</t>
        </is>
      </c>
      <c r="H2413" s="3" t="inlineStr">
        <is>
          <t>-6</t>
        </is>
      </c>
      <c r="I2413" s="3" t="inlineStr">
        <is>
          <t>srt:ParentCompanyMember</t>
        </is>
      </c>
      <c r="J2413" s="3" t="inlineStr">
        <is>
          <t>https://www.sec.gov/Archives/edgar/data/794367/000079436720000089/m-0502202010q.htm#d78611353e18114-wk-Fact-CFC4F00F091A56939947DC334A2F4FB1</t>
        </is>
      </c>
      <c r="K2413" s="3" t="inlineStr">
        <is>
          <t>2020-07-02 00:00:00</t>
        </is>
      </c>
    </row>
    <row r="2414">
      <c r="B2414" s="3" t="inlineStr">
        <is>
          <t>PaymentsForProceedsFromIntercompanyAdvancesFromFinancingActivities</t>
        </is>
      </c>
      <c r="C2414" s="3" t="inlineStr">
        <is>
          <t>2019-05-04</t>
        </is>
      </c>
      <c r="D2414" s="3" t="inlineStr">
        <is>
          <t>2019-02-03</t>
        </is>
      </c>
      <c r="E2414" s="3" t="inlineStr">
        <is>
          <t>duration</t>
        </is>
      </c>
      <c r="F2414" s="3" t="inlineStr">
        <is>
          <t>-700000000.0</t>
        </is>
      </c>
      <c r="G2414" s="3" t="inlineStr">
        <is>
          <t>usd</t>
        </is>
      </c>
      <c r="H2414" s="3" t="inlineStr">
        <is>
          <t>-6</t>
        </is>
      </c>
      <c r="I2414" s="3" t="inlineStr">
        <is>
          <t>srt:ParentCompanyMember</t>
        </is>
      </c>
      <c r="J2414" s="3" t="inlineStr">
        <is>
          <t>https://www.sec.gov/Archives/edgar/data/794367/000079436720000089/m-0502202010q.htm#d78611353e18211-wk-Fact-E7D3D9DCBA415173B996CD2F19ECAA4F</t>
        </is>
      </c>
      <c r="K2414" s="3" t="inlineStr">
        <is>
          <t>2020-07-02 00:00:00</t>
        </is>
      </c>
    </row>
    <row r="2415">
      <c r="B2415" s="3" t="inlineStr">
        <is>
          <t>ProceedsFromPaymentsForOtherFinancingActivities</t>
        </is>
      </c>
      <c r="C2415" s="3" t="inlineStr">
        <is>
          <t>2019-05-04</t>
        </is>
      </c>
      <c r="D2415" s="3" t="inlineStr">
        <is>
          <t>2019-02-03</t>
        </is>
      </c>
      <c r="E2415" s="3" t="inlineStr">
        <is>
          <t>duration</t>
        </is>
      </c>
      <c r="F2415" s="3" t="inlineStr">
        <is>
          <t>-93000000.0</t>
        </is>
      </c>
      <c r="G2415" s="3" t="inlineStr">
        <is>
          <t>usd</t>
        </is>
      </c>
      <c r="H2415" s="3" t="inlineStr">
        <is>
          <t>-6</t>
        </is>
      </c>
      <c r="I2415" s="3" t="inlineStr">
        <is>
          <t>srt:ParentCompanyMember</t>
        </is>
      </c>
      <c r="J2415" s="3" t="inlineStr">
        <is>
          <t>https://www.sec.gov/Archives/edgar/data/794367/000079436720000089/m-0502202010q.htm#d78611353e18309-wk-Fact-B4B9C925D62C5363A49694CE3618BC9B</t>
        </is>
      </c>
      <c r="K2415" s="3" t="inlineStr">
        <is>
          <t>2020-07-02 00:00:00</t>
        </is>
      </c>
    </row>
    <row r="2416">
      <c r="B2416" s="3" t="inlineStr">
        <is>
          <t>NetCashProvidedByUsedInFinancingActivities</t>
        </is>
      </c>
      <c r="C2416" s="3" t="inlineStr">
        <is>
          <t>2019-05-04</t>
        </is>
      </c>
      <c r="D2416" s="3" t="inlineStr">
        <is>
          <t>2019-02-03</t>
        </is>
      </c>
      <c r="E2416" s="3" t="inlineStr">
        <is>
          <t>duration</t>
        </is>
      </c>
      <c r="F2416" s="3" t="inlineStr">
        <is>
          <t>-903000000.0</t>
        </is>
      </c>
      <c r="G2416" s="3" t="inlineStr">
        <is>
          <t>usd</t>
        </is>
      </c>
      <c r="H2416" s="3" t="inlineStr">
        <is>
          <t>-6</t>
        </is>
      </c>
      <c r="I2416" s="3" t="inlineStr">
        <is>
          <t>srt:ParentCompanyMember</t>
        </is>
      </c>
      <c r="J2416" s="3" t="inlineStr">
        <is>
          <t>https://www.sec.gov/Archives/edgar/data/794367/000079436720000089/m-0502202010q.htm#d78611353e18408-wk-Fact-D984451FDE40505A9B54262D30E32F56</t>
        </is>
      </c>
      <c r="K2416" s="3" t="inlineStr">
        <is>
          <t>2020-07-02 00:00:00</t>
        </is>
      </c>
    </row>
    <row r="2417">
      <c r="B2417" s="3" t="inlineStr">
        <is>
          <t>CashCashEquivalentsRestrictedCashAndRestrictedCashEquivalentsPeriodIncreaseDecreaseExcludingExchangeRateEffect</t>
        </is>
      </c>
      <c r="C2417" s="3" t="inlineStr">
        <is>
          <t>2019-05-04</t>
        </is>
      </c>
      <c r="D2417" s="3" t="inlineStr">
        <is>
          <t>2019-02-03</t>
        </is>
      </c>
      <c r="E2417" s="3" t="inlineStr">
        <is>
          <t>duration</t>
        </is>
      </c>
      <c r="F2417" s="3" t="inlineStr">
        <is>
          <t>-596000000.0</t>
        </is>
      </c>
      <c r="G2417" s="3" t="inlineStr">
        <is>
          <t>usd</t>
        </is>
      </c>
      <c r="H2417" s="3" t="inlineStr">
        <is>
          <t>-6</t>
        </is>
      </c>
      <c r="I2417" s="3" t="inlineStr">
        <is>
          <t>srt:ParentCompanyMember</t>
        </is>
      </c>
      <c r="J2417" s="3" t="inlineStr">
        <is>
          <t>https://www.sec.gov/Archives/edgar/data/794367/000079436720000089/m-0502202010q.htm#d78611353e18507-wk-Fact-326A7043D54650C1870BB31AB77DB71F</t>
        </is>
      </c>
      <c r="K2417" s="3" t="inlineStr">
        <is>
          <t>2020-07-02 00:00:00</t>
        </is>
      </c>
    </row>
    <row r="2418">
      <c r="B2418" s="3" t="inlineStr">
        <is>
          <t>RevenueFromContractWithCustomerExcludingAssessedTax__dim__ParentCompanyMember</t>
        </is>
      </c>
      <c r="C2418" s="3" t="inlineStr">
        <is>
          <t>2019-05-04</t>
        </is>
      </c>
      <c r="D2418" s="3" t="inlineStr">
        <is>
          <t>2019-02-03</t>
        </is>
      </c>
      <c r="E2418" s="3" t="inlineStr">
        <is>
          <t>duration</t>
        </is>
      </c>
      <c r="F2418" s="3" t="n"/>
      <c r="G2418" s="3" t="inlineStr">
        <is>
          <t>usd</t>
        </is>
      </c>
      <c r="H2418" s="3" t="inlineStr">
        <is>
          <t>-6</t>
        </is>
      </c>
      <c r="I2418" s="3" t="inlineStr">
        <is>
          <t>srt:ParentCompanyMember</t>
        </is>
      </c>
      <c r="J2418" s="3" t="inlineStr">
        <is>
          <t>https://www.sec.gov/Archives/edgar/data/794367/000079436720000089/m-0502202010q.htm#d78611353e2584-wk-Fact-1C04A1A1BB375C6C99ECA4E8D256E31C</t>
        </is>
      </c>
      <c r="K2418" s="3" t="inlineStr">
        <is>
          <t>2020-07-02 00:00:00</t>
        </is>
      </c>
    </row>
    <row r="2419">
      <c r="B2419" s="3" t="inlineStr">
        <is>
          <t>NetEarningsFromCreditOperations__dim__ParentCompanyMember</t>
        </is>
      </c>
      <c r="C2419" s="3" t="inlineStr">
        <is>
          <t>2019-05-04</t>
        </is>
      </c>
      <c r="D2419" s="3" t="inlineStr">
        <is>
          <t>2019-02-03</t>
        </is>
      </c>
      <c r="E2419" s="3" t="inlineStr">
        <is>
          <t>duration</t>
        </is>
      </c>
      <c r="F2419" s="3" t="n"/>
      <c r="G2419" s="3" t="inlineStr">
        <is>
          <t>usd</t>
        </is>
      </c>
      <c r="H2419" s="3" t="inlineStr">
        <is>
          <t>-6</t>
        </is>
      </c>
      <c r="I2419" s="3" t="inlineStr">
        <is>
          <t>srt:ParentCompanyMember</t>
        </is>
      </c>
      <c r="J2419" s="3" t="inlineStr">
        <is>
          <t>https://www.sec.gov/Archives/edgar/data/794367/000079436720000089/m-0502202010q.htm#d78611353e2677-wk-Fact-2CA0AD0A3DDC54A68C9493EF598ADD19</t>
        </is>
      </c>
      <c r="K2419" s="3" t="inlineStr">
        <is>
          <t>2020-07-02 00:00:00</t>
        </is>
      </c>
    </row>
    <row r="2420">
      <c r="B2420" s="3" t="inlineStr">
        <is>
          <t>CostOfGoodsAndServicesSold__dim__ParentCompanyMember</t>
        </is>
      </c>
      <c r="C2420" s="3" t="inlineStr">
        <is>
          <t>2019-05-04</t>
        </is>
      </c>
      <c r="D2420" s="3" t="inlineStr">
        <is>
          <t>2019-02-03</t>
        </is>
      </c>
      <c r="E2420" s="3" t="inlineStr">
        <is>
          <t>duration</t>
        </is>
      </c>
      <c r="F2420" s="3" t="n"/>
      <c r="G2420" s="3" t="inlineStr">
        <is>
          <t>usd</t>
        </is>
      </c>
      <c r="H2420" s="3" t="inlineStr">
        <is>
          <t>-6</t>
        </is>
      </c>
      <c r="I2420" s="3" t="inlineStr">
        <is>
          <t>srt:ParentCompanyMember</t>
        </is>
      </c>
      <c r="J2420" s="3" t="inlineStr">
        <is>
          <t>https://www.sec.gov/Archives/edgar/data/794367/000079436720000089/m-0502202010q.htm#d78611353e2877-wk-Fact-34514E91211D5501872B502C7458D961</t>
        </is>
      </c>
      <c r="K2420" s="3" t="inlineStr">
        <is>
          <t>2020-07-02 00:00:00</t>
        </is>
      </c>
    </row>
    <row r="2421">
      <c r="B2421" s="3" t="inlineStr">
        <is>
          <t>SellingGeneralAndAdministrativeExpense__dim__ParentCompanyMember</t>
        </is>
      </c>
      <c r="C2421" s="3" t="inlineStr">
        <is>
          <t>2019-05-04</t>
        </is>
      </c>
      <c r="D2421" s="3" t="inlineStr">
        <is>
          <t>2019-02-03</t>
        </is>
      </c>
      <c r="E2421" s="3" t="inlineStr">
        <is>
          <t>duration</t>
        </is>
      </c>
      <c r="F2421" s="3" t="n"/>
      <c r="G2421" s="3" t="inlineStr">
        <is>
          <t>usd</t>
        </is>
      </c>
      <c r="H2421" s="3" t="inlineStr">
        <is>
          <t>-6</t>
        </is>
      </c>
      <c r="I2421" s="3" t="inlineStr">
        <is>
          <t>srt:ParentCompanyMember</t>
        </is>
      </c>
      <c r="J2421" s="3" t="inlineStr">
        <is>
          <t>https://www.sec.gov/Archives/edgar/data/794367/000079436720000089/m-0502202010q.htm#d78611353e2977-wk-Fact-3E913CD88D6252439312916264AAD3DC</t>
        </is>
      </c>
      <c r="K2421" s="3" t="inlineStr">
        <is>
          <t>2020-07-02 00:00:00</t>
        </is>
      </c>
    </row>
    <row r="2422">
      <c r="B2422" s="3" t="inlineStr">
        <is>
          <t>OperatingIncomeLoss__dim__ParentCompanyMember</t>
        </is>
      </c>
      <c r="C2422" s="3" t="inlineStr">
        <is>
          <t>2019-05-04</t>
        </is>
      </c>
      <c r="D2422" s="3" t="inlineStr">
        <is>
          <t>2019-02-03</t>
        </is>
      </c>
      <c r="E2422" s="3" t="inlineStr">
        <is>
          <t>duration</t>
        </is>
      </c>
      <c r="F2422" s="3" t="n"/>
      <c r="G2422" s="3" t="inlineStr">
        <is>
          <t>usd</t>
        </is>
      </c>
      <c r="H2422" s="3" t="inlineStr">
        <is>
          <t>-6</t>
        </is>
      </c>
      <c r="I2422" s="3" t="inlineStr">
        <is>
          <t>srt:ParentCompanyMember</t>
        </is>
      </c>
      <c r="J2422" s="3" t="inlineStr">
        <is>
          <t>https://www.sec.gov/Archives/edgar/data/794367/000079436720000089/m-0502202010q.htm#d78611353e3273-wk-Fact-C601382CD65E518BB7CC6739FA793B16</t>
        </is>
      </c>
      <c r="K2422" s="3" t="inlineStr">
        <is>
          <t>2020-07-02 00:00:00</t>
        </is>
      </c>
    </row>
    <row r="2423">
      <c r="B2423" s="3" t="inlineStr">
        <is>
          <t>NetPeriodicDefinedBenefitsExpenseReversalOfExpenseExcludingServiceCostComponent__dim__ParentCompanyMember</t>
        </is>
      </c>
      <c r="C2423" s="3" t="inlineStr">
        <is>
          <t>2019-05-04</t>
        </is>
      </c>
      <c r="D2423" s="3" t="inlineStr">
        <is>
          <t>2019-02-03</t>
        </is>
      </c>
      <c r="E2423" s="3" t="inlineStr">
        <is>
          <t>duration</t>
        </is>
      </c>
      <c r="F2423" s="3" t="n"/>
      <c r="G2423" s="3" t="inlineStr">
        <is>
          <t>usd</t>
        </is>
      </c>
      <c r="H2423" s="3" t="inlineStr">
        <is>
          <t>-6</t>
        </is>
      </c>
      <c r="I2423" s="3" t="inlineStr">
        <is>
          <t>srt:ParentCompanyMember</t>
        </is>
      </c>
      <c r="J2423" s="3" t="inlineStr">
        <is>
          <t>https://www.sec.gov/Archives/edgar/data/794367/000079436720000089/m-0502202010q.htm#d78611353e3370-wk-Fact-669053B0420E574F94E4B5B16A88B276</t>
        </is>
      </c>
      <c r="K2423" s="3" t="inlineStr">
        <is>
          <t>2020-07-02 00:00:00</t>
        </is>
      </c>
    </row>
    <row r="2424">
      <c r="B2424" s="3" t="inlineStr">
        <is>
          <t>InterestIncomeExpenseNet__dim__ParentCompanyMember</t>
        </is>
      </c>
      <c r="C2424" s="3" t="inlineStr">
        <is>
          <t>2019-05-04</t>
        </is>
      </c>
      <c r="D2424" s="3" t="inlineStr">
        <is>
          <t>2019-02-03</t>
        </is>
      </c>
      <c r="E2424" s="3" t="inlineStr">
        <is>
          <t>duration</t>
        </is>
      </c>
      <c r="F2424" s="3" t="inlineStr">
        <is>
          <t>5000000.0</t>
        </is>
      </c>
      <c r="G2424" s="3" t="inlineStr">
        <is>
          <t>usd</t>
        </is>
      </c>
      <c r="H2424" s="3" t="inlineStr">
        <is>
          <t>-6</t>
        </is>
      </c>
      <c r="I2424" s="3" t="inlineStr">
        <is>
          <t>srt:ParentCompanyMember</t>
        </is>
      </c>
      <c r="J2424" s="3" t="inlineStr">
        <is>
          <t>https://www.sec.gov/Archives/edgar/data/794367/000079436720000089/m-0502202010q.htm#d78611353e3568-wk-Fact-95C4E5A59E44598792AC77E796AA5A27</t>
        </is>
      </c>
      <c r="K2424" s="3" t="inlineStr">
        <is>
          <t>2020-07-02 00:00:00</t>
        </is>
      </c>
    </row>
    <row r="2425">
      <c r="B2425" s="3" t="inlineStr">
        <is>
          <t>InterestExpenseOther__dim__ParentCompanyMember</t>
        </is>
      </c>
      <c r="C2425" s="3" t="inlineStr">
        <is>
          <t>2019-05-04</t>
        </is>
      </c>
      <c r="D2425" s="3" t="inlineStr">
        <is>
          <t>2019-02-03</t>
        </is>
      </c>
      <c r="E2425" s="3" t="inlineStr">
        <is>
          <t>duration</t>
        </is>
      </c>
      <c r="F2425" s="3" t="n"/>
      <c r="G2425" s="3" t="inlineStr">
        <is>
          <t>usd</t>
        </is>
      </c>
      <c r="H2425" s="3" t="inlineStr">
        <is>
          <t>-6</t>
        </is>
      </c>
      <c r="I2425" s="3" t="inlineStr">
        <is>
          <t>srt:ParentCompanyMember</t>
        </is>
      </c>
      <c r="J2425" s="3" t="inlineStr">
        <is>
          <t>https://www.sec.gov/Archives/edgar/data/794367/000079436720000089/m-0502202010q.htm#d78611353e3667-wk-Fact-8C32362188675B29AEF4E031077ECD63</t>
        </is>
      </c>
      <c r="K2425" s="3" t="inlineStr">
        <is>
          <t>2020-07-02 00:00:00</t>
        </is>
      </c>
    </row>
    <row r="2426">
      <c r="B2426" s="3" t="inlineStr">
        <is>
          <t>IncomeLossFromContinuingOperationsBeforeIncomeTaxesExtraordinaryItemsNoncontrollingInterest__dim__ParentCompanyMember</t>
        </is>
      </c>
      <c r="C2426" s="3" t="inlineStr">
        <is>
          <t>2019-05-04</t>
        </is>
      </c>
      <c r="D2426" s="3" t="inlineStr">
        <is>
          <t>2019-02-03</t>
        </is>
      </c>
      <c r="E2426" s="3" t="inlineStr">
        <is>
          <t>duration</t>
        </is>
      </c>
      <c r="F2426" s="3" t="inlineStr">
        <is>
          <t>137000000.0</t>
        </is>
      </c>
      <c r="G2426" s="3" t="inlineStr">
        <is>
          <t>usd</t>
        </is>
      </c>
      <c r="H2426" s="3" t="inlineStr">
        <is>
          <t>-6</t>
        </is>
      </c>
      <c r="I2426" s="3" t="inlineStr">
        <is>
          <t>srt:ParentCompanyMember</t>
        </is>
      </c>
      <c r="J2426" s="3" t="inlineStr">
        <is>
          <t>https://www.sec.gov/Archives/edgar/data/794367/000079436720000089/m-0502202010q.htm#d78611353e3864-wk-Fact-68B5244E4F755E0CB53CFC8F433F4327</t>
        </is>
      </c>
      <c r="K2426" s="3" t="inlineStr">
        <is>
          <t>2020-07-02 00:00:00</t>
        </is>
      </c>
    </row>
    <row r="2427">
      <c r="B2427" s="3" t="inlineStr">
        <is>
          <t>IncomeTaxExpenseBenefit__dim__ParentCompanyMember</t>
        </is>
      </c>
      <c r="C2427" s="3" t="inlineStr">
        <is>
          <t>2019-05-04</t>
        </is>
      </c>
      <c r="D2427" s="3" t="inlineStr">
        <is>
          <t>2019-02-03</t>
        </is>
      </c>
      <c r="E2427" s="3" t="inlineStr">
        <is>
          <t>duration</t>
        </is>
      </c>
      <c r="F2427" s="3" t="inlineStr">
        <is>
          <t>1000000.0</t>
        </is>
      </c>
      <c r="G2427" s="3" t="inlineStr">
        <is>
          <t>usd</t>
        </is>
      </c>
      <c r="H2427" s="3" t="inlineStr">
        <is>
          <t>-6</t>
        </is>
      </c>
      <c r="I2427" s="3" t="inlineStr">
        <is>
          <t>srt:ParentCompanyMember</t>
        </is>
      </c>
      <c r="J2427" s="3" t="inlineStr">
        <is>
          <t>https://www.sec.gov/Archives/edgar/data/794367/000079436720000089/m-0502202010q.htm#d78611353e3963-wk-Fact-D0F31AA365D550B998EF6E180DC108C3</t>
        </is>
      </c>
      <c r="K2427" s="3" t="inlineStr">
        <is>
          <t>2020-07-02 00:00:00</t>
        </is>
      </c>
    </row>
    <row r="2428">
      <c r="B2428" s="3" t="inlineStr">
        <is>
          <t>ComprehensiveIncomeNetOfTaxIncludingPortionAttributableToNoncontrollingInterest__dim__ParentCompanyMember</t>
        </is>
      </c>
      <c r="C2428" s="3" t="inlineStr">
        <is>
          <t>2019-05-04</t>
        </is>
      </c>
      <c r="D2428" s="3" t="inlineStr">
        <is>
          <t>2019-02-03</t>
        </is>
      </c>
      <c r="E2428" s="3" t="inlineStr">
        <is>
          <t>duration</t>
        </is>
      </c>
      <c r="F2428" s="3" t="inlineStr">
        <is>
          <t>142000000.0</t>
        </is>
      </c>
      <c r="G2428" s="3" t="inlineStr">
        <is>
          <t>usd</t>
        </is>
      </c>
      <c r="H2428" s="3" t="inlineStr">
        <is>
          <t>-6</t>
        </is>
      </c>
      <c r="I2428" s="3" t="inlineStr">
        <is>
          <t>srt:ParentCompanyMember</t>
        </is>
      </c>
      <c r="J2428" s="3" t="inlineStr">
        <is>
          <t>https://www.sec.gov/Archives/edgar/data/794367/000079436720000089/m-0502202010q.htm#d78611353e4269-wk-Fact-0A4E4878CDA259B481AF5F416C717C9D</t>
        </is>
      </c>
      <c r="K2428" s="3" t="inlineStr">
        <is>
          <t>2020-07-02 00:00:00</t>
        </is>
      </c>
    </row>
    <row r="2429">
      <c r="B2429" s="3" t="inlineStr">
        <is>
          <t>ProfitLoss__dim__ParentCompanyMember</t>
        </is>
      </c>
      <c r="C2429" s="3" t="inlineStr">
        <is>
          <t>2019-05-04</t>
        </is>
      </c>
      <c r="D2429" s="3" t="inlineStr">
        <is>
          <t>2019-02-03</t>
        </is>
      </c>
      <c r="E2429" s="3" t="inlineStr">
        <is>
          <t>duration</t>
        </is>
      </c>
      <c r="F2429" s="3" t="inlineStr">
        <is>
          <t>136000000.0</t>
        </is>
      </c>
      <c r="G2429" s="3" t="inlineStr">
        <is>
          <t>usd</t>
        </is>
      </c>
      <c r="H2429" s="3" t="inlineStr">
        <is>
          <t>-6</t>
        </is>
      </c>
      <c r="I2429" s="3" t="inlineStr">
        <is>
          <t>srt:ParentCompanyMember</t>
        </is>
      </c>
      <c r="J2429" s="3" t="inlineStr">
        <is>
          <t>https://www.sec.gov/Archives/edgar/data/794367/000079436720000089/m-0502202010q.htm#d78611353e16626-wk-Fact-AEEAB33874D550C8A9D546E40A6C4C4A</t>
        </is>
      </c>
      <c r="K2429" s="3" t="inlineStr">
        <is>
          <t>2020-07-02 00:00:00</t>
        </is>
      </c>
    </row>
    <row r="2430">
      <c r="B2430" s="3" t="inlineStr">
        <is>
          <t>RestructuringSettlementAndImpairmentProvisions__dim__ParentCompanyMember</t>
        </is>
      </c>
      <c r="C2430" s="3" t="inlineStr">
        <is>
          <t>2019-05-04</t>
        </is>
      </c>
      <c r="D2430" s="3" t="inlineStr">
        <is>
          <t>2019-02-03</t>
        </is>
      </c>
      <c r="E2430" s="3" t="inlineStr">
        <is>
          <t>duration</t>
        </is>
      </c>
      <c r="F2430" s="3" t="n"/>
      <c r="G2430" s="3" t="inlineStr">
        <is>
          <t>usd</t>
        </is>
      </c>
      <c r="H2430" s="3" t="inlineStr">
        <is>
          <t>-6</t>
        </is>
      </c>
      <c r="I2430" s="3" t="inlineStr">
        <is>
          <t>srt:ParentCompanyMember</t>
        </is>
      </c>
      <c r="J2430" s="3" t="inlineStr">
        <is>
          <t>https://www.sec.gov/Archives/edgar/data/794367/000079436720000089/m-0502202010q.htm#d78611353e16720-wk-Fact-23192905F82A54558376AA9E3F3C0C1A</t>
        </is>
      </c>
      <c r="K2430" s="3" t="inlineStr">
        <is>
          <t>2020-07-02 00:00:00</t>
        </is>
      </c>
    </row>
    <row r="2431">
      <c r="B2431" s="3" t="inlineStr">
        <is>
          <t>IncomeLossFromEquityMethodInvestments__dim__ParentCompanyMember</t>
        </is>
      </c>
      <c r="C2431" s="3" t="inlineStr">
        <is>
          <t>2019-05-04</t>
        </is>
      </c>
      <c r="D2431" s="3" t="inlineStr">
        <is>
          <t>2019-02-03</t>
        </is>
      </c>
      <c r="E2431" s="3" t="inlineStr">
        <is>
          <t>duration</t>
        </is>
      </c>
      <c r="F2431" s="3" t="inlineStr">
        <is>
          <t>132000000.0</t>
        </is>
      </c>
      <c r="G2431" s="3" t="inlineStr">
        <is>
          <t>usd</t>
        </is>
      </c>
      <c r="H2431" s="3" t="inlineStr">
        <is>
          <t>-6</t>
        </is>
      </c>
      <c r="I2431" s="3" t="inlineStr">
        <is>
          <t>srt:ParentCompanyMember</t>
        </is>
      </c>
      <c r="J2431" s="3" t="inlineStr">
        <is>
          <t>https://www.sec.gov/Archives/edgar/data/794367/000079436720000089/m-0502202010q.htm#d78611353e16817-wk-Fact-33C8D7CB74C35A38AD98FA06382A4A68</t>
        </is>
      </c>
      <c r="K2431" s="3" t="inlineStr">
        <is>
          <t>2020-07-02 00:00:00</t>
        </is>
      </c>
    </row>
    <row r="2432">
      <c r="B2432" s="3" t="inlineStr">
        <is>
          <t>ProceedsFromDividendsReceived__dim__ParentCompanyMember</t>
        </is>
      </c>
      <c r="C2432" s="3" t="inlineStr">
        <is>
          <t>2019-05-04</t>
        </is>
      </c>
      <c r="D2432" s="3" t="inlineStr">
        <is>
          <t>2019-02-03</t>
        </is>
      </c>
      <c r="E2432" s="3" t="inlineStr">
        <is>
          <t>duration</t>
        </is>
      </c>
      <c r="F2432" s="3" t="inlineStr">
        <is>
          <t>225000000.0</t>
        </is>
      </c>
      <c r="G2432" s="3" t="inlineStr">
        <is>
          <t>usd</t>
        </is>
      </c>
      <c r="H2432" s="3" t="inlineStr">
        <is>
          <t>-6</t>
        </is>
      </c>
      <c r="I2432" s="3" t="inlineStr">
        <is>
          <t>srt:ParentCompanyMember</t>
        </is>
      </c>
      <c r="J2432" s="3" t="inlineStr">
        <is>
          <t>https://www.sec.gov/Archives/edgar/data/794367/000079436720000089/m-0502202010q.htm#d78611353e16915-wk-Fact-E027E8D3C58858ACBFC58898189B09B4</t>
        </is>
      </c>
      <c r="K2432" s="3" t="inlineStr">
        <is>
          <t>2020-07-02 00:00:00</t>
        </is>
      </c>
    </row>
    <row r="2433">
      <c r="B2433" s="3" t="inlineStr">
        <is>
          <t>DepreciationDepletionAndAmortization__dim__ParentCompanyMember</t>
        </is>
      </c>
      <c r="C2433" s="3" t="inlineStr">
        <is>
          <t>2019-05-04</t>
        </is>
      </c>
      <c r="D2433" s="3" t="inlineStr">
        <is>
          <t>2019-02-03</t>
        </is>
      </c>
      <c r="E2433" s="3" t="inlineStr">
        <is>
          <t>duration</t>
        </is>
      </c>
      <c r="F2433" s="3" t="n"/>
      <c r="G2433" s="3" t="inlineStr">
        <is>
          <t>usd</t>
        </is>
      </c>
      <c r="H2433" s="3" t="inlineStr">
        <is>
          <t>-6</t>
        </is>
      </c>
      <c r="I2433" s="3" t="inlineStr">
        <is>
          <t>srt:ParentCompanyMember</t>
        </is>
      </c>
      <c r="J2433" s="3" t="inlineStr">
        <is>
          <t>https://www.sec.gov/Archives/edgar/data/794367/000079436720000089/m-0502202010q.htm#d78611353e17013-wk-Fact-56C66527A1C457CDB0E9F132F7FEF19C</t>
        </is>
      </c>
      <c r="K2433" s="3" t="inlineStr">
        <is>
          <t>2020-07-02 00:00:00</t>
        </is>
      </c>
    </row>
    <row r="2434">
      <c r="B2434" s="3" t="inlineStr">
        <is>
          <t>GainLossOnDispositionOfAssets__dim__ParentCompanyMember</t>
        </is>
      </c>
      <c r="C2434" s="3" t="inlineStr">
        <is>
          <t>2019-05-04</t>
        </is>
      </c>
      <c r="D2434" s="3" t="inlineStr">
        <is>
          <t>2019-02-03</t>
        </is>
      </c>
      <c r="E2434" s="3" t="inlineStr">
        <is>
          <t>duration</t>
        </is>
      </c>
      <c r="F2434" s="3" t="n"/>
      <c r="G2434" s="3" t="inlineStr">
        <is>
          <t>usd</t>
        </is>
      </c>
      <c r="H2434" s="3" t="inlineStr">
        <is>
          <t>-6</t>
        </is>
      </c>
      <c r="I2434" s="3" t="inlineStr">
        <is>
          <t>srt:ParentCompanyMember</t>
        </is>
      </c>
      <c r="J2434" s="3" t="inlineStr">
        <is>
          <t>https://www.sec.gov/Archives/edgar/data/794367/000079436720000089/m-0502202010q.htm#d78611353e17110-wk-Fact-A530281D38D75E0F97ED34F675CBAB1D</t>
        </is>
      </c>
      <c r="K2434" s="3" t="inlineStr">
        <is>
          <t>2020-07-02 00:00:00</t>
        </is>
      </c>
    </row>
    <row r="2435">
      <c r="B2435" s="3" t="inlineStr">
        <is>
          <t>IncreaseDecreaseInOtherOperatingCapitalNet__dim__ParentCompanyMember</t>
        </is>
      </c>
      <c r="C2435" s="3" t="inlineStr">
        <is>
          <t>2019-05-04</t>
        </is>
      </c>
      <c r="D2435" s="3" t="inlineStr">
        <is>
          <t>2019-02-03</t>
        </is>
      </c>
      <c r="E2435" s="3" t="inlineStr">
        <is>
          <t>duration</t>
        </is>
      </c>
      <c r="F2435" s="3" t="inlineStr">
        <is>
          <t>-78000000.0</t>
        </is>
      </c>
      <c r="G2435" s="3" t="inlineStr">
        <is>
          <t>usd</t>
        </is>
      </c>
      <c r="H2435" s="3" t="inlineStr">
        <is>
          <t>-6</t>
        </is>
      </c>
      <c r="I2435" s="3" t="inlineStr">
        <is>
          <t>srt:ParentCompanyMember</t>
        </is>
      </c>
      <c r="J2435" s="3" t="inlineStr">
        <is>
          <t>https://www.sec.gov/Archives/edgar/data/794367/000079436720000089/m-0502202010q.htm#d78611353e17210-wk-Fact-EA86B18EA31A50C28917CBE4A970660D</t>
        </is>
      </c>
      <c r="K2435" s="3" t="inlineStr">
        <is>
          <t>2020-07-02 00:00:00</t>
        </is>
      </c>
    </row>
    <row r="2436">
      <c r="B2436" s="3" t="inlineStr">
        <is>
          <t>NetCashProvidedByUsedInOperatingActivities__dim__ParentCompanyMember</t>
        </is>
      </c>
      <c r="C2436" s="3" t="inlineStr">
        <is>
          <t>2019-05-04</t>
        </is>
      </c>
      <c r="D2436" s="3" t="inlineStr">
        <is>
          <t>2019-02-03</t>
        </is>
      </c>
      <c r="E2436" s="3" t="inlineStr">
        <is>
          <t>duration</t>
        </is>
      </c>
      <c r="F2436" s="3" t="inlineStr">
        <is>
          <t>307000000.0</t>
        </is>
      </c>
      <c r="G2436" s="3" t="inlineStr">
        <is>
          <t>usd</t>
        </is>
      </c>
      <c r="H2436" s="3" t="inlineStr">
        <is>
          <t>-6</t>
        </is>
      </c>
      <c r="I2436" s="3" t="inlineStr">
        <is>
          <t>srt:ParentCompanyMember</t>
        </is>
      </c>
      <c r="J2436" s="3" t="inlineStr">
        <is>
          <t>https://www.sec.gov/Archives/edgar/data/794367/000079436720000089/m-0502202010q.htm#d78611353e17310-wk-Fact-7D989CBC4AE852D8ABBB9E903E976912</t>
        </is>
      </c>
      <c r="K2436" s="3" t="inlineStr">
        <is>
          <t>2020-07-02 00:00:00</t>
        </is>
      </c>
    </row>
    <row r="2437">
      <c r="B2437" s="3" t="inlineStr">
        <is>
          <t>PaymentsToAcquireProductiveAssets__dim__ParentCompanyMember</t>
        </is>
      </c>
      <c r="C2437" s="3" t="inlineStr">
        <is>
          <t>2019-05-04</t>
        </is>
      </c>
      <c r="D2437" s="3" t="inlineStr">
        <is>
          <t>2019-02-03</t>
        </is>
      </c>
      <c r="E2437" s="3" t="inlineStr">
        <is>
          <t>duration</t>
        </is>
      </c>
      <c r="F2437" s="3" t="n"/>
      <c r="G2437" s="3" t="inlineStr">
        <is>
          <t>usd</t>
        </is>
      </c>
      <c r="H2437" s="3" t="inlineStr">
        <is>
          <t>-6</t>
        </is>
      </c>
      <c r="I2437" s="3" t="inlineStr">
        <is>
          <t>srt:ParentCompanyMember</t>
        </is>
      </c>
      <c r="J2437" s="3" t="inlineStr">
        <is>
          <t>https://www.sec.gov/Archives/edgar/data/794367/000079436720000089/m-0502202010q.htm#d78611353e17514-wk-Fact-D911D2A0ABBB52B58286CC9A8E2AF521</t>
        </is>
      </c>
      <c r="K2437" s="3" t="inlineStr">
        <is>
          <t>2020-07-02 00:00:00</t>
        </is>
      </c>
    </row>
    <row r="2438">
      <c r="B2438" s="3" t="inlineStr">
        <is>
          <t>PaymentsForProceedsFromOtherInvestingActivities__dim__ParentCompanyMember</t>
        </is>
      </c>
      <c r="C2438" s="3" t="inlineStr">
        <is>
          <t>2019-05-04</t>
        </is>
      </c>
      <c r="D2438" s="3" t="inlineStr">
        <is>
          <t>2019-02-03</t>
        </is>
      </c>
      <c r="E2438" s="3" t="inlineStr">
        <is>
          <t>duration</t>
        </is>
      </c>
      <c r="F2438" s="3" t="n"/>
      <c r="G2438" s="3" t="inlineStr">
        <is>
          <t>usd</t>
        </is>
      </c>
      <c r="H2438" s="3" t="inlineStr">
        <is>
          <t>-6</t>
        </is>
      </c>
      <c r="I2438" s="3" t="inlineStr">
        <is>
          <t>srt:ParentCompanyMember</t>
        </is>
      </c>
      <c r="J2438" s="3" t="inlineStr">
        <is>
          <t>https://www.sec.gov/Archives/edgar/data/794367/000079436720000089/m-0502202010q.htm#d78611353e17614-wk-Fact-4A473EB93E0457878DEA4D5DE9FEEBCB</t>
        </is>
      </c>
      <c r="K2438" s="3" t="inlineStr">
        <is>
          <t>2020-07-02 00:00:00</t>
        </is>
      </c>
    </row>
    <row r="2439">
      <c r="B2439" s="3" t="inlineStr">
        <is>
          <t>NetCashProvidedByUsedInInvestingActivities__dim__ParentCompanyMember</t>
        </is>
      </c>
      <c r="C2439" s="3" t="inlineStr">
        <is>
          <t>2019-05-04</t>
        </is>
      </c>
      <c r="D2439" s="3" t="inlineStr">
        <is>
          <t>2019-02-03</t>
        </is>
      </c>
      <c r="E2439" s="3" t="inlineStr">
        <is>
          <t>duration</t>
        </is>
      </c>
      <c r="F2439" s="3" t="n"/>
      <c r="G2439" s="3" t="inlineStr">
        <is>
          <t>usd</t>
        </is>
      </c>
      <c r="H2439" s="3" t="inlineStr">
        <is>
          <t>-6</t>
        </is>
      </c>
      <c r="I2439" s="3" t="inlineStr">
        <is>
          <t>srt:ParentCompanyMember</t>
        </is>
      </c>
      <c r="J2439" s="3" t="inlineStr">
        <is>
          <t>https://www.sec.gov/Archives/edgar/data/794367/000079436720000089/m-0502202010q.htm#d78611353e17713-wk-Fact-F009C91CF939559AA61762E06FC6F3DD</t>
        </is>
      </c>
      <c r="K2439" s="3" t="inlineStr">
        <is>
          <t>2020-07-02 00:00:00</t>
        </is>
      </c>
    </row>
    <row r="2440">
      <c r="B2440" s="3" t="inlineStr">
        <is>
          <t>ProceedsfromRepaymentsofDebtNetofDebtIssuanceCosts__dim__ParentCompanyMember</t>
        </is>
      </c>
      <c r="C2440" s="3" t="inlineStr">
        <is>
          <t>2019-05-04</t>
        </is>
      </c>
      <c r="D2440" s="3" t="inlineStr">
        <is>
          <t>2019-02-03</t>
        </is>
      </c>
      <c r="E2440" s="3" t="inlineStr">
        <is>
          <t>duration</t>
        </is>
      </c>
      <c r="F2440" s="3" t="n"/>
      <c r="G2440" s="3" t="inlineStr">
        <is>
          <t>usd</t>
        </is>
      </c>
      <c r="H2440" s="3" t="inlineStr">
        <is>
          <t>-6</t>
        </is>
      </c>
      <c r="I2440" s="3" t="inlineStr">
        <is>
          <t>srt:ParentCompanyMember</t>
        </is>
      </c>
      <c r="J2440" s="3" t="inlineStr">
        <is>
          <t>https://www.sec.gov/Archives/edgar/data/794367/000079436720000089/m-0502202010q.htm#d78611353e17915-wk-Fact-22B34528FC3F50599F840A38E3838B18</t>
        </is>
      </c>
      <c r="K2440" s="3" t="inlineStr">
        <is>
          <t>2020-07-02 00:00:00</t>
        </is>
      </c>
    </row>
    <row r="2441">
      <c r="B2441" s="3" t="inlineStr">
        <is>
          <t>PaymentsOfDividendsCommonStock__dim__ParentCompanyMember</t>
        </is>
      </c>
      <c r="C2441" s="3" t="inlineStr">
        <is>
          <t>2019-05-04</t>
        </is>
      </c>
      <c r="D2441" s="3" t="inlineStr">
        <is>
          <t>2019-02-03</t>
        </is>
      </c>
      <c r="E2441" s="3" t="inlineStr">
        <is>
          <t>duration</t>
        </is>
      </c>
      <c r="F2441" s="3" t="inlineStr">
        <is>
          <t>116000000.0</t>
        </is>
      </c>
      <c r="G2441" s="3" t="inlineStr">
        <is>
          <t>usd</t>
        </is>
      </c>
      <c r="H2441" s="3" t="inlineStr">
        <is>
          <t>-6</t>
        </is>
      </c>
      <c r="I2441" s="3" t="inlineStr">
        <is>
          <t>srt:ParentCompanyMember</t>
        </is>
      </c>
      <c r="J2441" s="3" t="inlineStr">
        <is>
          <t>https://www.sec.gov/Archives/edgar/data/794367/000079436720000089/m-0502202010q.htm#d78611353e18014-wk-Fact-136BB4BA8A705823BD7A5BAEB7C86CC4</t>
        </is>
      </c>
      <c r="K2441" s="3" t="inlineStr">
        <is>
          <t>2020-07-02 00:00:00</t>
        </is>
      </c>
    </row>
    <row r="2442">
      <c r="B2442" s="3" t="inlineStr">
        <is>
          <t>ProceedsFromRepurchaseOfEquity__dim__ParentCompanyMember</t>
        </is>
      </c>
      <c r="C2442" s="3" t="inlineStr">
        <is>
          <t>2019-05-04</t>
        </is>
      </c>
      <c r="D2442" s="3" t="inlineStr">
        <is>
          <t>2019-02-03</t>
        </is>
      </c>
      <c r="E2442" s="3" t="inlineStr">
        <is>
          <t>duration</t>
        </is>
      </c>
      <c r="F2442" s="3" t="inlineStr">
        <is>
          <t>6000000.0</t>
        </is>
      </c>
      <c r="G2442" s="3" t="inlineStr">
        <is>
          <t>usd</t>
        </is>
      </c>
      <c r="H2442" s="3" t="inlineStr">
        <is>
          <t>-6</t>
        </is>
      </c>
      <c r="I2442" s="3" t="inlineStr">
        <is>
          <t>srt:ParentCompanyMember</t>
        </is>
      </c>
      <c r="J2442" s="3" t="inlineStr">
        <is>
          <t>https://www.sec.gov/Archives/edgar/data/794367/000079436720000089/m-0502202010q.htm#d78611353e18114-wk-Fact-CFC4F00F091A56939947DC334A2F4FB1</t>
        </is>
      </c>
      <c r="K2442" s="3" t="inlineStr">
        <is>
          <t>2020-07-02 00:00:00</t>
        </is>
      </c>
    </row>
    <row r="2443">
      <c r="B2443" s="3" t="inlineStr">
        <is>
          <t>PaymentsForProceedsFromIntercompanyAdvancesFromFinancingActivities__dim__ParentCompanyMember</t>
        </is>
      </c>
      <c r="C2443" s="3" t="inlineStr">
        <is>
          <t>2019-05-04</t>
        </is>
      </c>
      <c r="D2443" s="3" t="inlineStr">
        <is>
          <t>2019-02-03</t>
        </is>
      </c>
      <c r="E2443" s="3" t="inlineStr">
        <is>
          <t>duration</t>
        </is>
      </c>
      <c r="F2443" s="3" t="inlineStr">
        <is>
          <t>-700000000.0</t>
        </is>
      </c>
      <c r="G2443" s="3" t="inlineStr">
        <is>
          <t>usd</t>
        </is>
      </c>
      <c r="H2443" s="3" t="inlineStr">
        <is>
          <t>-6</t>
        </is>
      </c>
      <c r="I2443" s="3" t="inlineStr">
        <is>
          <t>srt:ParentCompanyMember</t>
        </is>
      </c>
      <c r="J2443" s="3" t="inlineStr">
        <is>
          <t>https://www.sec.gov/Archives/edgar/data/794367/000079436720000089/m-0502202010q.htm#d78611353e18211-wk-Fact-E7D3D9DCBA415173B996CD2F19ECAA4F</t>
        </is>
      </c>
      <c r="K2443" s="3" t="inlineStr">
        <is>
          <t>2020-07-02 00:00:00</t>
        </is>
      </c>
    </row>
    <row r="2444">
      <c r="B2444" s="3" t="inlineStr">
        <is>
          <t>ProceedsFromPaymentsForOtherFinancingActivities__dim__ParentCompanyMember</t>
        </is>
      </c>
      <c r="C2444" s="3" t="inlineStr">
        <is>
          <t>2019-05-04</t>
        </is>
      </c>
      <c r="D2444" s="3" t="inlineStr">
        <is>
          <t>2019-02-03</t>
        </is>
      </c>
      <c r="E2444" s="3" t="inlineStr">
        <is>
          <t>duration</t>
        </is>
      </c>
      <c r="F2444" s="3" t="inlineStr">
        <is>
          <t>-93000000.0</t>
        </is>
      </c>
      <c r="G2444" s="3" t="inlineStr">
        <is>
          <t>usd</t>
        </is>
      </c>
      <c r="H2444" s="3" t="inlineStr">
        <is>
          <t>-6</t>
        </is>
      </c>
      <c r="I2444" s="3" t="inlineStr">
        <is>
          <t>srt:ParentCompanyMember</t>
        </is>
      </c>
      <c r="J2444" s="3" t="inlineStr">
        <is>
          <t>https://www.sec.gov/Archives/edgar/data/794367/000079436720000089/m-0502202010q.htm#d78611353e18309-wk-Fact-B4B9C925D62C5363A49694CE3618BC9B</t>
        </is>
      </c>
      <c r="K2444" s="3" t="inlineStr">
        <is>
          <t>2020-07-02 00:00:00</t>
        </is>
      </c>
    </row>
    <row r="2445">
      <c r="B2445" s="3" t="inlineStr">
        <is>
          <t>NetCashProvidedByUsedInFinancingActivities__dim__ParentCompanyMember</t>
        </is>
      </c>
      <c r="C2445" s="3" t="inlineStr">
        <is>
          <t>2019-05-04</t>
        </is>
      </c>
      <c r="D2445" s="3" t="inlineStr">
        <is>
          <t>2019-02-03</t>
        </is>
      </c>
      <c r="E2445" s="3" t="inlineStr">
        <is>
          <t>duration</t>
        </is>
      </c>
      <c r="F2445" s="3" t="inlineStr">
        <is>
          <t>-903000000.0</t>
        </is>
      </c>
      <c r="G2445" s="3" t="inlineStr">
        <is>
          <t>usd</t>
        </is>
      </c>
      <c r="H2445" s="3" t="inlineStr">
        <is>
          <t>-6</t>
        </is>
      </c>
      <c r="I2445" s="3" t="inlineStr">
        <is>
          <t>srt:ParentCompanyMember</t>
        </is>
      </c>
      <c r="J2445" s="3" t="inlineStr">
        <is>
          <t>https://www.sec.gov/Archives/edgar/data/794367/000079436720000089/m-0502202010q.htm#d78611353e18408-wk-Fact-D984451FDE40505A9B54262D30E32F56</t>
        </is>
      </c>
      <c r="K2445" s="3" t="inlineStr">
        <is>
          <t>2020-07-02 00:00:00</t>
        </is>
      </c>
    </row>
    <row r="2446">
      <c r="B2446" s="3" t="inlineStr">
        <is>
          <t>CashCashEquivalentsRestrictedCashAndRestrictedCashEquivalentsPeriodIncreaseDecreaseExcludingExchangeRateEffect__dim__ParentCompanyMember</t>
        </is>
      </c>
      <c r="C2446" s="3" t="inlineStr">
        <is>
          <t>2019-05-04</t>
        </is>
      </c>
      <c r="D2446" s="3" t="inlineStr">
        <is>
          <t>2019-02-03</t>
        </is>
      </c>
      <c r="E2446" s="3" t="inlineStr">
        <is>
          <t>duration</t>
        </is>
      </c>
      <c r="F2446" s="3" t="inlineStr">
        <is>
          <t>-596000000.0</t>
        </is>
      </c>
      <c r="G2446" s="3" t="inlineStr">
        <is>
          <t>usd</t>
        </is>
      </c>
      <c r="H2446" s="3" t="inlineStr">
        <is>
          <t>-6</t>
        </is>
      </c>
      <c r="I2446" s="3" t="inlineStr">
        <is>
          <t>srt:ParentCompanyMember</t>
        </is>
      </c>
      <c r="J2446" s="3" t="inlineStr">
        <is>
          <t>https://www.sec.gov/Archives/edgar/data/794367/000079436720000089/m-0502202010q.htm#d78611353e18507-wk-Fact-326A7043D54650C1870BB31AB77DB71F</t>
        </is>
      </c>
      <c r="K2446" s="3" t="inlineStr">
        <is>
          <t>2020-07-02 00:00:00</t>
        </is>
      </c>
    </row>
    <row r="2447">
      <c r="B2447" s="3" t="inlineStr">
        <is>
          <t>RevenueFromContractWithCustomerExcludingAssessedTax</t>
        </is>
      </c>
      <c r="C2447" s="3" t="inlineStr">
        <is>
          <t>2019-05-04</t>
        </is>
      </c>
      <c r="D2447" s="3" t="inlineStr">
        <is>
          <t>2019-02-03</t>
        </is>
      </c>
      <c r="E2447" s="3" t="inlineStr">
        <is>
          <t>duration</t>
        </is>
      </c>
      <c r="F2447" s="3" t="inlineStr">
        <is>
          <t>2154000000.0</t>
        </is>
      </c>
      <c r="G2447" s="3" t="inlineStr">
        <is>
          <t>usd</t>
        </is>
      </c>
      <c r="H2447" s="3" t="inlineStr">
        <is>
          <t>-6</t>
        </is>
      </c>
      <c r="I2447" s="3" t="inlineStr">
        <is>
          <t>srt:SubsidiaryIssuerMember</t>
        </is>
      </c>
      <c r="J2447" s="3" t="inlineStr">
        <is>
          <t>https://www.sec.gov/Archives/edgar/data/794367/000079436720000089/m-0502202010q.htm#d78611353e2603-wk-Fact-6B1989B458575CB88560EB86E28BB4F5</t>
        </is>
      </c>
      <c r="K2447" s="3" t="inlineStr">
        <is>
          <t>2020-07-02 00:00:00</t>
        </is>
      </c>
    </row>
    <row r="2448">
      <c r="B2448" s="3" t="inlineStr">
        <is>
          <t>NetEarningsFromCreditOperations</t>
        </is>
      </c>
      <c r="C2448" s="3" t="inlineStr">
        <is>
          <t>2019-05-04</t>
        </is>
      </c>
      <c r="D2448" s="3" t="inlineStr">
        <is>
          <t>2019-02-03</t>
        </is>
      </c>
      <c r="E2448" s="3" t="inlineStr">
        <is>
          <t>duration</t>
        </is>
      </c>
      <c r="F2448" s="3" t="inlineStr">
        <is>
          <t>-2000000.0</t>
        </is>
      </c>
      <c r="G2448" s="3" t="inlineStr">
        <is>
          <t>usd</t>
        </is>
      </c>
      <c r="H2448" s="3" t="inlineStr">
        <is>
          <t>-6</t>
        </is>
      </c>
      <c r="I2448" s="3" t="inlineStr">
        <is>
          <t>srt:SubsidiaryIssuerMember</t>
        </is>
      </c>
      <c r="J2448" s="3" t="inlineStr">
        <is>
          <t>https://www.sec.gov/Archives/edgar/data/794367/000079436720000089/m-0502202010q.htm#d78611353e2696-wk-Fact-E223CEE8195C50B793F19E7BDA1917C9</t>
        </is>
      </c>
      <c r="K2448" s="3" t="inlineStr">
        <is>
          <t>2020-07-02 00:00:00</t>
        </is>
      </c>
    </row>
    <row r="2449">
      <c r="B2449" s="3" t="inlineStr">
        <is>
          <t>CostOfGoodsAndServicesSold</t>
        </is>
      </c>
      <c r="C2449" s="3" t="inlineStr">
        <is>
          <t>2019-05-04</t>
        </is>
      </c>
      <c r="D2449" s="3" t="inlineStr">
        <is>
          <t>2019-02-03</t>
        </is>
      </c>
      <c r="E2449" s="3" t="inlineStr">
        <is>
          <t>duration</t>
        </is>
      </c>
      <c r="F2449" s="3" t="inlineStr">
        <is>
          <t>1341000000.0</t>
        </is>
      </c>
      <c r="G2449" s="3" t="inlineStr">
        <is>
          <t>usd</t>
        </is>
      </c>
      <c r="H2449" s="3" t="inlineStr">
        <is>
          <t>-6</t>
        </is>
      </c>
      <c r="I2449" s="3" t="inlineStr">
        <is>
          <t>srt:SubsidiaryIssuerMember</t>
        </is>
      </c>
      <c r="J2449" s="3" t="inlineStr">
        <is>
          <t>https://www.sec.gov/Archives/edgar/data/794367/000079436720000089/m-0502202010q.htm#d78611353e2896-wk-Fact-6DE42635F88D5A098EB0C1133FFC9A39</t>
        </is>
      </c>
      <c r="K2449" s="3" t="inlineStr">
        <is>
          <t>2020-07-02 00:00:00</t>
        </is>
      </c>
    </row>
    <row r="2450">
      <c r="B2450" s="3" t="inlineStr">
        <is>
          <t>SellingGeneralAndAdministrativeExpense</t>
        </is>
      </c>
      <c r="C2450" s="3" t="inlineStr">
        <is>
          <t>2019-05-04</t>
        </is>
      </c>
      <c r="D2450" s="3" t="inlineStr">
        <is>
          <t>2019-02-03</t>
        </is>
      </c>
      <c r="E2450" s="3" t="inlineStr">
        <is>
          <t>duration</t>
        </is>
      </c>
      <c r="F2450" s="3" t="inlineStr">
        <is>
          <t>803000000.0</t>
        </is>
      </c>
      <c r="G2450" s="3" t="inlineStr">
        <is>
          <t>usd</t>
        </is>
      </c>
      <c r="H2450" s="3" t="inlineStr">
        <is>
          <t>-6</t>
        </is>
      </c>
      <c r="I2450" s="3" t="inlineStr">
        <is>
          <t>srt:SubsidiaryIssuerMember</t>
        </is>
      </c>
      <c r="J2450" s="3" t="inlineStr">
        <is>
          <t>https://www.sec.gov/Archives/edgar/data/794367/000079436720000089/m-0502202010q.htm#d78611353e2996-wk-Fact-EA9E95598DA6523989CD51F49D416EFF</t>
        </is>
      </c>
      <c r="K2450" s="3" t="inlineStr">
        <is>
          <t>2020-07-02 00:00:00</t>
        </is>
      </c>
    </row>
    <row r="2451">
      <c r="B2451" s="3" t="inlineStr">
        <is>
          <t>OperatingIncomeLoss</t>
        </is>
      </c>
      <c r="C2451" s="3" t="inlineStr">
        <is>
          <t>2019-05-04</t>
        </is>
      </c>
      <c r="D2451" s="3" t="inlineStr">
        <is>
          <t>2019-02-03</t>
        </is>
      </c>
      <c r="E2451" s="3" t="inlineStr">
        <is>
          <t>duration</t>
        </is>
      </c>
      <c r="F2451" s="3" t="inlineStr">
        <is>
          <t>32000000.0</t>
        </is>
      </c>
      <c r="G2451" s="3" t="inlineStr">
        <is>
          <t>usd</t>
        </is>
      </c>
      <c r="H2451" s="3" t="inlineStr">
        <is>
          <t>-6</t>
        </is>
      </c>
      <c r="I2451" s="3" t="inlineStr">
        <is>
          <t>srt:SubsidiaryIssuerMember</t>
        </is>
      </c>
      <c r="J2451" s="3" t="inlineStr">
        <is>
          <t>https://www.sec.gov/Archives/edgar/data/794367/000079436720000089/m-0502202010q.htm#d78611353e3292-wk-Fact-E0B20A6523775B538EAE59DDE3812C9A</t>
        </is>
      </c>
      <c r="K2451" s="3" t="inlineStr">
        <is>
          <t>2020-07-02 00:00:00</t>
        </is>
      </c>
    </row>
    <row r="2452">
      <c r="B2452" s="3" t="inlineStr">
        <is>
          <t>NetPeriodicDefinedBenefitsExpenseReversalOfExpenseExcludingServiceCostComponent</t>
        </is>
      </c>
      <c r="C2452" s="3" t="inlineStr">
        <is>
          <t>2019-05-04</t>
        </is>
      </c>
      <c r="D2452" s="3" t="inlineStr">
        <is>
          <t>2019-02-03</t>
        </is>
      </c>
      <c r="E2452" s="3" t="inlineStr">
        <is>
          <t>duration</t>
        </is>
      </c>
      <c r="F2452" s="3" t="inlineStr">
        <is>
          <t>-3000000.0</t>
        </is>
      </c>
      <c r="G2452" s="3" t="inlineStr">
        <is>
          <t>usd</t>
        </is>
      </c>
      <c r="H2452" s="3" t="inlineStr">
        <is>
          <t>-6</t>
        </is>
      </c>
      <c r="I2452" s="3" t="inlineStr">
        <is>
          <t>srt:SubsidiaryIssuerMember</t>
        </is>
      </c>
      <c r="J2452" s="3" t="inlineStr">
        <is>
          <t>https://www.sec.gov/Archives/edgar/data/794367/000079436720000089/m-0502202010q.htm#d78611353e3389-wk-Fact-B72E6B4823955711893682F8CCC31F39</t>
        </is>
      </c>
      <c r="K2452" s="3" t="inlineStr">
        <is>
          <t>2020-07-02 00:00:00</t>
        </is>
      </c>
    </row>
    <row r="2453">
      <c r="B2453" s="3" t="inlineStr">
        <is>
          <t>InterestIncomeExpenseNet</t>
        </is>
      </c>
      <c r="C2453" s="3" t="inlineStr">
        <is>
          <t>2019-05-04</t>
        </is>
      </c>
      <c r="D2453" s="3" t="inlineStr">
        <is>
          <t>2019-02-03</t>
        </is>
      </c>
      <c r="E2453" s="3" t="inlineStr">
        <is>
          <t>duration</t>
        </is>
      </c>
      <c r="F2453" s="3" t="inlineStr">
        <is>
          <t>-53000000.0</t>
        </is>
      </c>
      <c r="G2453" s="3" t="inlineStr">
        <is>
          <t>usd</t>
        </is>
      </c>
      <c r="H2453" s="3" t="inlineStr">
        <is>
          <t>-6</t>
        </is>
      </c>
      <c r="I2453" s="3" t="inlineStr">
        <is>
          <t>srt:SubsidiaryIssuerMember</t>
        </is>
      </c>
      <c r="J2453" s="3" t="inlineStr">
        <is>
          <t>https://www.sec.gov/Archives/edgar/data/794367/000079436720000089/m-0502202010q.htm#d78611353e3587-wk-Fact-67FCF54C24E0548BBF814E8FAD88BECF</t>
        </is>
      </c>
      <c r="K2453" s="3" t="inlineStr">
        <is>
          <t>2020-07-02 00:00:00</t>
        </is>
      </c>
    </row>
    <row r="2454">
      <c r="B2454" s="3" t="inlineStr">
        <is>
          <t>InterestExpenseOther</t>
        </is>
      </c>
      <c r="C2454" s="3" t="inlineStr">
        <is>
          <t>2019-05-04</t>
        </is>
      </c>
      <c r="D2454" s="3" t="inlineStr">
        <is>
          <t>2019-02-03</t>
        </is>
      </c>
      <c r="E2454" s="3" t="inlineStr">
        <is>
          <t>duration</t>
        </is>
      </c>
      <c r="F2454" s="3" t="inlineStr">
        <is>
          <t>19000000.0</t>
        </is>
      </c>
      <c r="G2454" s="3" t="inlineStr">
        <is>
          <t>usd</t>
        </is>
      </c>
      <c r="H2454" s="3" t="inlineStr">
        <is>
          <t>-6</t>
        </is>
      </c>
      <c r="I2454" s="3" t="inlineStr">
        <is>
          <t>srt:SubsidiaryIssuerMember</t>
        </is>
      </c>
      <c r="J2454" s="3" t="inlineStr">
        <is>
          <t>https://www.sec.gov/Archives/edgar/data/794367/000079436720000089/m-0502202010q.htm#d78611353e3686-wk-Fact-DEF6F5CD1A65579BB247A6DC71BE4A44</t>
        </is>
      </c>
      <c r="K2454" s="3" t="inlineStr">
        <is>
          <t>2020-07-02 00:00:00</t>
        </is>
      </c>
    </row>
    <row r="2455">
      <c r="B2455" s="3" t="inlineStr">
        <is>
          <t>IncomeLossFromContinuingOperationsBeforeIncomeTaxesExtraordinaryItemsNoncontrollingInterest</t>
        </is>
      </c>
      <c r="C2455" s="3" t="inlineStr">
        <is>
          <t>2019-05-04</t>
        </is>
      </c>
      <c r="D2455" s="3" t="inlineStr">
        <is>
          <t>2019-02-03</t>
        </is>
      </c>
      <c r="E2455" s="3" t="inlineStr">
        <is>
          <t>duration</t>
        </is>
      </c>
      <c r="F2455" s="3" t="inlineStr">
        <is>
          <t>-67000000.0</t>
        </is>
      </c>
      <c r="G2455" s="3" t="inlineStr">
        <is>
          <t>usd</t>
        </is>
      </c>
      <c r="H2455" s="3" t="inlineStr">
        <is>
          <t>-6</t>
        </is>
      </c>
      <c r="I2455" s="3" t="inlineStr">
        <is>
          <t>srt:SubsidiaryIssuerMember</t>
        </is>
      </c>
      <c r="J2455" s="3" t="inlineStr">
        <is>
          <t>https://www.sec.gov/Archives/edgar/data/794367/000079436720000089/m-0502202010q.htm#d78611353e3883-wk-Fact-91D12289855A5BE8973595FDC440F641</t>
        </is>
      </c>
      <c r="K2455" s="3" t="inlineStr">
        <is>
          <t>2020-07-02 00:00:00</t>
        </is>
      </c>
    </row>
    <row r="2456">
      <c r="B2456" s="3" t="inlineStr">
        <is>
          <t>IncomeTaxExpenseBenefit</t>
        </is>
      </c>
      <c r="C2456" s="3" t="inlineStr">
        <is>
          <t>2019-05-04</t>
        </is>
      </c>
      <c r="D2456" s="3" t="inlineStr">
        <is>
          <t>2019-02-03</t>
        </is>
      </c>
      <c r="E2456" s="3" t="inlineStr">
        <is>
          <t>duration</t>
        </is>
      </c>
      <c r="F2456" s="3" t="inlineStr">
        <is>
          <t>-24000000.0</t>
        </is>
      </c>
      <c r="G2456" s="3" t="inlineStr">
        <is>
          <t>usd</t>
        </is>
      </c>
      <c r="H2456" s="3" t="inlineStr">
        <is>
          <t>-6</t>
        </is>
      </c>
      <c r="I2456" s="3" t="inlineStr">
        <is>
          <t>srt:SubsidiaryIssuerMember</t>
        </is>
      </c>
      <c r="J2456" s="3" t="inlineStr">
        <is>
          <t>https://www.sec.gov/Archives/edgar/data/794367/000079436720000089/m-0502202010q.htm#d78611353e3983-wk-Fact-C24DA19A69FC5FB882E927812186900D</t>
        </is>
      </c>
      <c r="K2456" s="3" t="inlineStr">
        <is>
          <t>2020-07-02 00:00:00</t>
        </is>
      </c>
    </row>
    <row r="2457">
      <c r="B2457" s="3" t="inlineStr">
        <is>
          <t>ComprehensiveIncomeNetOfTaxIncludingPortionAttributableToNoncontrollingInterest</t>
        </is>
      </c>
      <c r="C2457" s="3" t="inlineStr">
        <is>
          <t>2019-05-04</t>
        </is>
      </c>
      <c r="D2457" s="3" t="inlineStr">
        <is>
          <t>2019-02-03</t>
        </is>
      </c>
      <c r="E2457" s="3" t="inlineStr">
        <is>
          <t>duration</t>
        </is>
      </c>
      <c r="F2457" s="3" t="inlineStr">
        <is>
          <t>-38000000.0</t>
        </is>
      </c>
      <c r="G2457" s="3" t="inlineStr">
        <is>
          <t>usd</t>
        </is>
      </c>
      <c r="H2457" s="3" t="inlineStr">
        <is>
          <t>-6</t>
        </is>
      </c>
      <c r="I2457" s="3" t="inlineStr">
        <is>
          <t>srt:SubsidiaryIssuerMember</t>
        </is>
      </c>
      <c r="J2457" s="3" t="inlineStr">
        <is>
          <t>https://www.sec.gov/Archives/edgar/data/794367/000079436720000089/m-0502202010q.htm#d78611353e4288-wk-Fact-EC351E29CDB95523822C9459BB1B43E8</t>
        </is>
      </c>
      <c r="K2457" s="3" t="inlineStr">
        <is>
          <t>2020-07-02 00:00:00</t>
        </is>
      </c>
    </row>
    <row r="2458">
      <c r="B2458" s="3" t="inlineStr">
        <is>
          <t>ProfitLoss</t>
        </is>
      </c>
      <c r="C2458" s="3" t="inlineStr">
        <is>
          <t>2019-05-04</t>
        </is>
      </c>
      <c r="D2458" s="3" t="inlineStr">
        <is>
          <t>2019-02-03</t>
        </is>
      </c>
      <c r="E2458" s="3" t="inlineStr">
        <is>
          <t>duration</t>
        </is>
      </c>
      <c r="F2458" s="3" t="inlineStr">
        <is>
          <t>-43000000.0</t>
        </is>
      </c>
      <c r="G2458" s="3" t="inlineStr">
        <is>
          <t>usd</t>
        </is>
      </c>
      <c r="H2458" s="3" t="inlineStr">
        <is>
          <t>-6</t>
        </is>
      </c>
      <c r="I2458" s="3" t="inlineStr">
        <is>
          <t>srt:SubsidiaryIssuerMember</t>
        </is>
      </c>
      <c r="J2458" s="3" t="inlineStr">
        <is>
          <t>https://www.sec.gov/Archives/edgar/data/794367/000079436720000089/m-0502202010q.htm#d78611353e16645-wk-Fact-B65B5C14BCB85318ADF8036884B283EA</t>
        </is>
      </c>
      <c r="K2458" s="3" t="inlineStr">
        <is>
          <t>2020-07-02 00:00:00</t>
        </is>
      </c>
    </row>
    <row r="2459">
      <c r="B2459" s="3" t="inlineStr">
        <is>
          <t>RestructuringSettlementAndImpairmentProvisions</t>
        </is>
      </c>
      <c r="C2459" s="3" t="inlineStr">
        <is>
          <t>2019-05-04</t>
        </is>
      </c>
      <c r="D2459" s="3" t="inlineStr">
        <is>
          <t>2019-02-03</t>
        </is>
      </c>
      <c r="E2459" s="3" t="inlineStr">
        <is>
          <t>duration</t>
        </is>
      </c>
      <c r="F2459" s="3" t="n"/>
      <c r="G2459" s="3" t="inlineStr">
        <is>
          <t>usd</t>
        </is>
      </c>
      <c r="H2459" s="3" t="inlineStr">
        <is>
          <t>-6</t>
        </is>
      </c>
      <c r="I2459" s="3" t="inlineStr">
        <is>
          <t>srt:SubsidiaryIssuerMember</t>
        </is>
      </c>
      <c r="J2459" s="3" t="inlineStr">
        <is>
          <t>https://www.sec.gov/Archives/edgar/data/794367/000079436720000089/m-0502202010q.htm#d78611353e16739-wk-Fact-C01A1297A5D85990A4C9A5A30E391613</t>
        </is>
      </c>
      <c r="K2459" s="3" t="inlineStr">
        <is>
          <t>2020-07-02 00:00:00</t>
        </is>
      </c>
    </row>
    <row r="2460">
      <c r="B2460" s="3" t="inlineStr">
        <is>
          <t>IncomeLossFromEquityMethodInvestments</t>
        </is>
      </c>
      <c r="C2460" s="3" t="inlineStr">
        <is>
          <t>2019-05-04</t>
        </is>
      </c>
      <c r="D2460" s="3" t="inlineStr">
        <is>
          <t>2019-02-03</t>
        </is>
      </c>
      <c r="E2460" s="3" t="inlineStr">
        <is>
          <t>duration</t>
        </is>
      </c>
      <c r="F2460" s="3" t="inlineStr">
        <is>
          <t>-30000000.0</t>
        </is>
      </c>
      <c r="G2460" s="3" t="inlineStr">
        <is>
          <t>usd</t>
        </is>
      </c>
      <c r="H2460" s="3" t="inlineStr">
        <is>
          <t>-6</t>
        </is>
      </c>
      <c r="I2460" s="3" t="inlineStr">
        <is>
          <t>srt:SubsidiaryIssuerMember</t>
        </is>
      </c>
      <c r="J2460" s="3" t="inlineStr">
        <is>
          <t>https://www.sec.gov/Archives/edgar/data/794367/000079436720000089/m-0502202010q.htm#d78611353e16837-wk-Fact-A5550E61CA8453DEBE1DEBC0C5B48E9B</t>
        </is>
      </c>
      <c r="K2460" s="3" t="inlineStr">
        <is>
          <t>2020-07-02 00:00:00</t>
        </is>
      </c>
    </row>
    <row r="2461">
      <c r="B2461" s="3" t="inlineStr">
        <is>
          <t>ProceedsFromDividendsReceived</t>
        </is>
      </c>
      <c r="C2461" s="3" t="inlineStr">
        <is>
          <t>2019-05-04</t>
        </is>
      </c>
      <c r="D2461" s="3" t="inlineStr">
        <is>
          <t>2019-02-03</t>
        </is>
      </c>
      <c r="E2461" s="3" t="inlineStr">
        <is>
          <t>duration</t>
        </is>
      </c>
      <c r="F2461" s="3" t="n"/>
      <c r="G2461" s="3" t="inlineStr">
        <is>
          <t>usd</t>
        </is>
      </c>
      <c r="H2461" s="3" t="inlineStr">
        <is>
          <t>-6</t>
        </is>
      </c>
      <c r="I2461" s="3" t="inlineStr">
        <is>
          <t>srt:SubsidiaryIssuerMember</t>
        </is>
      </c>
      <c r="J2461" s="3" t="inlineStr">
        <is>
          <t>https://www.sec.gov/Archives/edgar/data/794367/000079436720000089/m-0502202010q.htm#d78611353e16934-wk-Fact-C0133E18DCEA5469A670DDC8D1C83018</t>
        </is>
      </c>
      <c r="K2461" s="3" t="inlineStr">
        <is>
          <t>2020-07-02 00:00:00</t>
        </is>
      </c>
    </row>
    <row r="2462">
      <c r="B2462" s="3" t="inlineStr">
        <is>
          <t>DepreciationDepletionAndAmortization</t>
        </is>
      </c>
      <c r="C2462" s="3" t="inlineStr">
        <is>
          <t>2019-05-04</t>
        </is>
      </c>
      <c r="D2462" s="3" t="inlineStr">
        <is>
          <t>2019-02-03</t>
        </is>
      </c>
      <c r="E2462" s="3" t="inlineStr">
        <is>
          <t>duration</t>
        </is>
      </c>
      <c r="F2462" s="3" t="inlineStr">
        <is>
          <t>85000000.0</t>
        </is>
      </c>
      <c r="G2462" s="3" t="inlineStr">
        <is>
          <t>usd</t>
        </is>
      </c>
      <c r="H2462" s="3" t="inlineStr">
        <is>
          <t>-6</t>
        </is>
      </c>
      <c r="I2462" s="3" t="inlineStr">
        <is>
          <t>srt:SubsidiaryIssuerMember</t>
        </is>
      </c>
      <c r="J2462" s="3" t="inlineStr">
        <is>
          <t>https://www.sec.gov/Archives/edgar/data/794367/000079436720000089/m-0502202010q.htm#d78611353e17032-wk-Fact-985D4BDC28FD51128A90BB5362F05D61</t>
        </is>
      </c>
      <c r="K2462" s="3" t="inlineStr">
        <is>
          <t>2020-07-02 00:00:00</t>
        </is>
      </c>
    </row>
    <row r="2463">
      <c r="B2463" s="3" t="inlineStr">
        <is>
          <t>GainLossOnDispositionOfAssets</t>
        </is>
      </c>
      <c r="C2463" s="3" t="inlineStr">
        <is>
          <t>2019-05-04</t>
        </is>
      </c>
      <c r="D2463" s="3" t="inlineStr">
        <is>
          <t>2019-02-03</t>
        </is>
      </c>
      <c r="E2463" s="3" t="inlineStr">
        <is>
          <t>duration</t>
        </is>
      </c>
      <c r="F2463" s="3" t="inlineStr">
        <is>
          <t>24000000.0</t>
        </is>
      </c>
      <c r="G2463" s="3" t="inlineStr">
        <is>
          <t>usd</t>
        </is>
      </c>
      <c r="H2463" s="3" t="inlineStr">
        <is>
          <t>-6</t>
        </is>
      </c>
      <c r="I2463" s="3" t="inlineStr">
        <is>
          <t>srt:SubsidiaryIssuerMember</t>
        </is>
      </c>
      <c r="J2463" s="3" t="inlineStr">
        <is>
          <t>https://www.sec.gov/Archives/edgar/data/794367/000079436720000089/m-0502202010q.htm#d78611353e17129-wk-Fact-85DC3244A5E8561F95D663F7F9ACFDA9</t>
        </is>
      </c>
      <c r="K2463" s="3" t="inlineStr">
        <is>
          <t>2020-07-02 00:00:00</t>
        </is>
      </c>
    </row>
    <row r="2464">
      <c r="B2464" s="3" t="inlineStr">
        <is>
          <t>IncreaseDecreaseInOtherOperatingCapitalNet</t>
        </is>
      </c>
      <c r="C2464" s="3" t="inlineStr">
        <is>
          <t>2019-05-04</t>
        </is>
      </c>
      <c r="D2464" s="3" t="inlineStr">
        <is>
          <t>2019-02-03</t>
        </is>
      </c>
      <c r="E2464" s="3" t="inlineStr">
        <is>
          <t>duration</t>
        </is>
      </c>
      <c r="F2464" s="3" t="inlineStr">
        <is>
          <t>118000000.0</t>
        </is>
      </c>
      <c r="G2464" s="3" t="inlineStr">
        <is>
          <t>usd</t>
        </is>
      </c>
      <c r="H2464" s="3" t="inlineStr">
        <is>
          <t>-6</t>
        </is>
      </c>
      <c r="I2464" s="3" t="inlineStr">
        <is>
          <t>srt:SubsidiaryIssuerMember</t>
        </is>
      </c>
      <c r="J2464" s="3" t="inlineStr">
        <is>
          <t>https://www.sec.gov/Archives/edgar/data/794367/000079436720000089/m-0502202010q.htm#d78611353e17229-wk-Fact-1ADDACA8CB19540E89387FBF9499E0D8</t>
        </is>
      </c>
      <c r="K2464" s="3" t="inlineStr">
        <is>
          <t>2020-07-02 00:00:00</t>
        </is>
      </c>
    </row>
    <row r="2465">
      <c r="B2465" s="3" t="inlineStr">
        <is>
          <t>NetCashProvidedByUsedInOperatingActivities</t>
        </is>
      </c>
      <c r="C2465" s="3" t="inlineStr">
        <is>
          <t>2019-05-04</t>
        </is>
      </c>
      <c r="D2465" s="3" t="inlineStr">
        <is>
          <t>2019-02-03</t>
        </is>
      </c>
      <c r="E2465" s="3" t="inlineStr">
        <is>
          <t>duration</t>
        </is>
      </c>
      <c r="F2465" s="3" t="inlineStr">
        <is>
          <t>-70000000.0</t>
        </is>
      </c>
      <c r="G2465" s="3" t="inlineStr">
        <is>
          <t>usd</t>
        </is>
      </c>
      <c r="H2465" s="3" t="inlineStr">
        <is>
          <t>-6</t>
        </is>
      </c>
      <c r="I2465" s="3" t="inlineStr">
        <is>
          <t>srt:SubsidiaryIssuerMember</t>
        </is>
      </c>
      <c r="J2465" s="3" t="inlineStr">
        <is>
          <t>https://www.sec.gov/Archives/edgar/data/794367/000079436720000089/m-0502202010q.htm#d78611353e17329-wk-Fact-6FA594D88F1650FCA5CB424EF767A14A</t>
        </is>
      </c>
      <c r="K2465" s="3" t="inlineStr">
        <is>
          <t>2020-07-02 00:00:00</t>
        </is>
      </c>
    </row>
    <row r="2466">
      <c r="B2466" s="3" t="inlineStr">
        <is>
          <t>PaymentsToAcquireProductiveAssets</t>
        </is>
      </c>
      <c r="C2466" s="3" t="inlineStr">
        <is>
          <t>2019-05-04</t>
        </is>
      </c>
      <c r="D2466" s="3" t="inlineStr">
        <is>
          <t>2019-02-03</t>
        </is>
      </c>
      <c r="E2466" s="3" t="inlineStr">
        <is>
          <t>duration</t>
        </is>
      </c>
      <c r="F2466" s="3" t="inlineStr">
        <is>
          <t>52000000.0</t>
        </is>
      </c>
      <c r="G2466" s="3" t="inlineStr">
        <is>
          <t>usd</t>
        </is>
      </c>
      <c r="H2466" s="3" t="inlineStr">
        <is>
          <t>-6</t>
        </is>
      </c>
      <c r="I2466" s="3" t="inlineStr">
        <is>
          <t>srt:SubsidiaryIssuerMember</t>
        </is>
      </c>
      <c r="J2466" s="3" t="inlineStr">
        <is>
          <t>https://www.sec.gov/Archives/edgar/data/794367/000079436720000089/m-0502202010q.htm#d78611353e17533-wk-Fact-FA299B9979F1530685668EA5887F0655</t>
        </is>
      </c>
      <c r="K2466" s="3" t="inlineStr">
        <is>
          <t>2020-07-02 00:00:00</t>
        </is>
      </c>
    </row>
    <row r="2467">
      <c r="B2467" s="3" t="inlineStr">
        <is>
          <t>PaymentsForProceedsFromOtherInvestingActivities</t>
        </is>
      </c>
      <c r="C2467" s="3" t="inlineStr">
        <is>
          <t>2019-05-04</t>
        </is>
      </c>
      <c r="D2467" s="3" t="inlineStr">
        <is>
          <t>2019-02-03</t>
        </is>
      </c>
      <c r="E2467" s="3" t="inlineStr">
        <is>
          <t>duration</t>
        </is>
      </c>
      <c r="F2467" s="3" t="n"/>
      <c r="G2467" s="3" t="inlineStr">
        <is>
          <t>usd</t>
        </is>
      </c>
      <c r="H2467" s="3" t="inlineStr">
        <is>
          <t>-6</t>
        </is>
      </c>
      <c r="I2467" s="3" t="inlineStr">
        <is>
          <t>srt:SubsidiaryIssuerMember</t>
        </is>
      </c>
      <c r="J2467" s="3" t="inlineStr">
        <is>
          <t>https://www.sec.gov/Archives/edgar/data/794367/000079436720000089/m-0502202010q.htm#d78611353e17633-wk-Fact-87E466C9AEB556EE9613BEDC73A476CA</t>
        </is>
      </c>
      <c r="K2467" s="3" t="inlineStr">
        <is>
          <t>2020-07-02 00:00:00</t>
        </is>
      </c>
    </row>
    <row r="2468">
      <c r="B2468" s="3" t="inlineStr">
        <is>
          <t>NetCashProvidedByUsedInInvestingActivities</t>
        </is>
      </c>
      <c r="C2468" s="3" t="inlineStr">
        <is>
          <t>2019-05-04</t>
        </is>
      </c>
      <c r="D2468" s="3" t="inlineStr">
        <is>
          <t>2019-02-03</t>
        </is>
      </c>
      <c r="E2468" s="3" t="inlineStr">
        <is>
          <t>duration</t>
        </is>
      </c>
      <c r="F2468" s="3" t="inlineStr">
        <is>
          <t>-52000000.0</t>
        </is>
      </c>
      <c r="G2468" s="3" t="inlineStr">
        <is>
          <t>usd</t>
        </is>
      </c>
      <c r="H2468" s="3" t="inlineStr">
        <is>
          <t>-6</t>
        </is>
      </c>
      <c r="I2468" s="3" t="inlineStr">
        <is>
          <t>srt:SubsidiaryIssuerMember</t>
        </is>
      </c>
      <c r="J2468" s="3" t="inlineStr">
        <is>
          <t>https://www.sec.gov/Archives/edgar/data/794367/000079436720000089/m-0502202010q.htm#d78611353e17732-wk-Fact-FC84A36A7C7057A786C865E9E85E4B0C</t>
        </is>
      </c>
      <c r="K2468" s="3" t="inlineStr">
        <is>
          <t>2020-07-02 00:00:00</t>
        </is>
      </c>
    </row>
    <row r="2469">
      <c r="B2469" s="3" t="inlineStr">
        <is>
          <t>ProceedsfromRepaymentsofDebtNetofDebtIssuanceCosts</t>
        </is>
      </c>
      <c r="C2469" s="3" t="inlineStr">
        <is>
          <t>2019-05-04</t>
        </is>
      </c>
      <c r="D2469" s="3" t="inlineStr">
        <is>
          <t>2019-02-03</t>
        </is>
      </c>
      <c r="E2469" s="3" t="inlineStr">
        <is>
          <t>duration</t>
        </is>
      </c>
      <c r="F2469" s="3" t="inlineStr">
        <is>
          <t>-3000000.0</t>
        </is>
      </c>
      <c r="G2469" s="3" t="inlineStr">
        <is>
          <t>usd</t>
        </is>
      </c>
      <c r="H2469" s="3" t="inlineStr">
        <is>
          <t>-6</t>
        </is>
      </c>
      <c r="I2469" s="3" t="inlineStr">
        <is>
          <t>srt:SubsidiaryIssuerMember</t>
        </is>
      </c>
      <c r="J2469" s="3" t="inlineStr">
        <is>
          <t>https://www.sec.gov/Archives/edgar/data/794367/000079436720000089/m-0502202010q.htm#d78611353e17934-wk-Fact-B1516CD270AC5E03B5673636922D2622</t>
        </is>
      </c>
      <c r="K2469" s="3" t="inlineStr">
        <is>
          <t>2020-07-02 00:00:00</t>
        </is>
      </c>
    </row>
    <row r="2470">
      <c r="B2470" s="3" t="inlineStr">
        <is>
          <t>PaymentsOfDividendsCommonStock</t>
        </is>
      </c>
      <c r="C2470" s="3" t="inlineStr">
        <is>
          <t>2019-05-04</t>
        </is>
      </c>
      <c r="D2470" s="3" t="inlineStr">
        <is>
          <t>2019-02-03</t>
        </is>
      </c>
      <c r="E2470" s="3" t="inlineStr">
        <is>
          <t>duration</t>
        </is>
      </c>
      <c r="F2470" s="3" t="n"/>
      <c r="G2470" s="3" t="inlineStr">
        <is>
          <t>usd</t>
        </is>
      </c>
      <c r="H2470" s="3" t="inlineStr">
        <is>
          <t>-6</t>
        </is>
      </c>
      <c r="I2470" s="3" t="inlineStr">
        <is>
          <t>srt:SubsidiaryIssuerMember</t>
        </is>
      </c>
      <c r="J2470" s="3" t="inlineStr">
        <is>
          <t>https://www.sec.gov/Archives/edgar/data/794367/000079436720000089/m-0502202010q.htm#d78611353e18034-wk-Fact-B9A4B0BE29BF5A559AE4FE83D52641ED</t>
        </is>
      </c>
      <c r="K2470" s="3" t="inlineStr">
        <is>
          <t>2020-07-02 00:00:00</t>
        </is>
      </c>
    </row>
    <row r="2471">
      <c r="B2471" s="3" t="inlineStr">
        <is>
          <t>ProceedsFromRepurchaseOfEquity</t>
        </is>
      </c>
      <c r="C2471" s="3" t="inlineStr">
        <is>
          <t>2019-05-04</t>
        </is>
      </c>
      <c r="D2471" s="3" t="inlineStr">
        <is>
          <t>2019-02-03</t>
        </is>
      </c>
      <c r="E2471" s="3" t="inlineStr">
        <is>
          <t>duration</t>
        </is>
      </c>
      <c r="F2471" s="3" t="n"/>
      <c r="G2471" s="3" t="inlineStr">
        <is>
          <t>usd</t>
        </is>
      </c>
      <c r="H2471" s="3" t="inlineStr">
        <is>
          <t>-6</t>
        </is>
      </c>
      <c r="I2471" s="3" t="inlineStr">
        <is>
          <t>srt:SubsidiaryIssuerMember</t>
        </is>
      </c>
      <c r="J2471" s="3" t="inlineStr">
        <is>
          <t>https://www.sec.gov/Archives/edgar/data/794367/000079436720000089/m-0502202010q.htm#d78611353e18133-wk-Fact-B20B4D9B4B34512FB52FCBFA3308161C</t>
        </is>
      </c>
      <c r="K2471" s="3" t="inlineStr">
        <is>
          <t>2020-07-02 00:00:00</t>
        </is>
      </c>
    </row>
    <row r="2472">
      <c r="B2472" s="3" t="inlineStr">
        <is>
          <t>PaymentsForProceedsFromIntercompanyAdvancesFromFinancingActivities</t>
        </is>
      </c>
      <c r="C2472" s="3" t="inlineStr">
        <is>
          <t>2019-05-04</t>
        </is>
      </c>
      <c r="D2472" s="3" t="inlineStr">
        <is>
          <t>2019-02-03</t>
        </is>
      </c>
      <c r="E2472" s="3" t="inlineStr">
        <is>
          <t>duration</t>
        </is>
      </c>
      <c r="F2472" s="3" t="inlineStr">
        <is>
          <t>214000000.0</t>
        </is>
      </c>
      <c r="G2472" s="3" t="inlineStr">
        <is>
          <t>usd</t>
        </is>
      </c>
      <c r="H2472" s="3" t="inlineStr">
        <is>
          <t>-6</t>
        </is>
      </c>
      <c r="I2472" s="3" t="inlineStr">
        <is>
          <t>srt:SubsidiaryIssuerMember</t>
        </is>
      </c>
      <c r="J2472" s="3" t="inlineStr">
        <is>
          <t>https://www.sec.gov/Archives/edgar/data/794367/000079436720000089/m-0502202010q.htm#d78611353e18231-wk-Fact-2CB02E52E21355BBA3E7BE5D7E07DA68</t>
        </is>
      </c>
      <c r="K2472" s="3" t="inlineStr">
        <is>
          <t>2020-07-02 00:00:00</t>
        </is>
      </c>
    </row>
    <row r="2473">
      <c r="B2473" s="3" t="inlineStr">
        <is>
          <t>ProceedsFromPaymentsForOtherFinancingActivities</t>
        </is>
      </c>
      <c r="C2473" s="3" t="inlineStr">
        <is>
          <t>2019-05-04</t>
        </is>
      </c>
      <c r="D2473" s="3" t="inlineStr">
        <is>
          <t>2019-02-03</t>
        </is>
      </c>
      <c r="E2473" s="3" t="inlineStr">
        <is>
          <t>duration</t>
        </is>
      </c>
      <c r="F2473" s="3" t="inlineStr">
        <is>
          <t>28000000.0</t>
        </is>
      </c>
      <c r="G2473" s="3" t="inlineStr">
        <is>
          <t>usd</t>
        </is>
      </c>
      <c r="H2473" s="3" t="inlineStr">
        <is>
          <t>-6</t>
        </is>
      </c>
      <c r="I2473" s="3" t="inlineStr">
        <is>
          <t>srt:SubsidiaryIssuerMember</t>
        </is>
      </c>
      <c r="J2473" s="3" t="inlineStr">
        <is>
          <t>https://www.sec.gov/Archives/edgar/data/794367/000079436720000089/m-0502202010q.htm#d78611353e18329-wk-Fact-1E9F7C36D39B51FDAC4D019DEB586600</t>
        </is>
      </c>
      <c r="K2473" s="3" t="inlineStr">
        <is>
          <t>2020-07-02 00:00:00</t>
        </is>
      </c>
    </row>
    <row r="2474">
      <c r="B2474" s="3" t="inlineStr">
        <is>
          <t>NetCashProvidedByUsedInFinancingActivities</t>
        </is>
      </c>
      <c r="C2474" s="3" t="inlineStr">
        <is>
          <t>2019-05-04</t>
        </is>
      </c>
      <c r="D2474" s="3" t="inlineStr">
        <is>
          <t>2019-02-03</t>
        </is>
      </c>
      <c r="E2474" s="3" t="inlineStr">
        <is>
          <t>duration</t>
        </is>
      </c>
      <c r="F2474" s="3" t="inlineStr">
        <is>
          <t>239000000.0</t>
        </is>
      </c>
      <c r="G2474" s="3" t="inlineStr">
        <is>
          <t>usd</t>
        </is>
      </c>
      <c r="H2474" s="3" t="inlineStr">
        <is>
          <t>-6</t>
        </is>
      </c>
      <c r="I2474" s="3" t="inlineStr">
        <is>
          <t>srt:SubsidiaryIssuerMember</t>
        </is>
      </c>
      <c r="J2474" s="3" t="inlineStr">
        <is>
          <t>https://www.sec.gov/Archives/edgar/data/794367/000079436720000089/m-0502202010q.htm#d78611353e18428-wk-Fact-5EC67E4CBA095829B3C8BB6122828DB6</t>
        </is>
      </c>
      <c r="K2474" s="3" t="inlineStr">
        <is>
          <t>2020-07-02 00:00:00</t>
        </is>
      </c>
    </row>
    <row r="2475">
      <c r="B2475" s="3" t="inlineStr">
        <is>
          <t>CashCashEquivalentsRestrictedCashAndRestrictedCashEquivalentsPeriodIncreaseDecreaseExcludingExchangeRateEffect</t>
        </is>
      </c>
      <c r="C2475" s="3" t="inlineStr">
        <is>
          <t>2019-05-04</t>
        </is>
      </c>
      <c r="D2475" s="3" t="inlineStr">
        <is>
          <t>2019-02-03</t>
        </is>
      </c>
      <c r="E2475" s="3" t="inlineStr">
        <is>
          <t>duration</t>
        </is>
      </c>
      <c r="F2475" s="3" t="inlineStr">
        <is>
          <t>117000000.0</t>
        </is>
      </c>
      <c r="G2475" s="3" t="inlineStr">
        <is>
          <t>usd</t>
        </is>
      </c>
      <c r="H2475" s="3" t="inlineStr">
        <is>
          <t>-6</t>
        </is>
      </c>
      <c r="I2475" s="3" t="inlineStr">
        <is>
          <t>srt:SubsidiaryIssuerMember</t>
        </is>
      </c>
      <c r="J2475" s="3" t="inlineStr">
        <is>
          <t>https://www.sec.gov/Archives/edgar/data/794367/000079436720000089/m-0502202010q.htm#d78611353e18527-wk-Fact-DCACA55469505A94949ECBE90288F4D6</t>
        </is>
      </c>
      <c r="K2475" s="3" t="inlineStr">
        <is>
          <t>2020-07-02 00:00:00</t>
        </is>
      </c>
    </row>
    <row r="2476">
      <c r="B2476" s="3" t="inlineStr">
        <is>
          <t>RevenueFromContractWithCustomerExcludingAssessedTax__dim__SubsidiaryIssuerMember</t>
        </is>
      </c>
      <c r="C2476" s="3" t="inlineStr">
        <is>
          <t>2019-05-04</t>
        </is>
      </c>
      <c r="D2476" s="3" t="inlineStr">
        <is>
          <t>2019-02-03</t>
        </is>
      </c>
      <c r="E2476" s="3" t="inlineStr">
        <is>
          <t>duration</t>
        </is>
      </c>
      <c r="F2476" s="3" t="inlineStr">
        <is>
          <t>2154000000.0</t>
        </is>
      </c>
      <c r="G2476" s="3" t="inlineStr">
        <is>
          <t>usd</t>
        </is>
      </c>
      <c r="H2476" s="3" t="inlineStr">
        <is>
          <t>-6</t>
        </is>
      </c>
      <c r="I2476" s="3" t="inlineStr">
        <is>
          <t>srt:SubsidiaryIssuerMember</t>
        </is>
      </c>
      <c r="J2476" s="3" t="inlineStr">
        <is>
          <t>https://www.sec.gov/Archives/edgar/data/794367/000079436720000089/m-0502202010q.htm#d78611353e2603-wk-Fact-6B1989B458575CB88560EB86E28BB4F5</t>
        </is>
      </c>
      <c r="K2476" s="3" t="inlineStr">
        <is>
          <t>2020-07-02 00:00:00</t>
        </is>
      </c>
    </row>
    <row r="2477">
      <c r="B2477" s="3" t="inlineStr">
        <is>
          <t>NetEarningsFromCreditOperations__dim__SubsidiaryIssuerMember</t>
        </is>
      </c>
      <c r="C2477" s="3" t="inlineStr">
        <is>
          <t>2019-05-04</t>
        </is>
      </c>
      <c r="D2477" s="3" t="inlineStr">
        <is>
          <t>2019-02-03</t>
        </is>
      </c>
      <c r="E2477" s="3" t="inlineStr">
        <is>
          <t>duration</t>
        </is>
      </c>
      <c r="F2477" s="3" t="inlineStr">
        <is>
          <t>-2000000.0</t>
        </is>
      </c>
      <c r="G2477" s="3" t="inlineStr">
        <is>
          <t>usd</t>
        </is>
      </c>
      <c r="H2477" s="3" t="inlineStr">
        <is>
          <t>-6</t>
        </is>
      </c>
      <c r="I2477" s="3" t="inlineStr">
        <is>
          <t>srt:SubsidiaryIssuerMember</t>
        </is>
      </c>
      <c r="J2477" s="3" t="inlineStr">
        <is>
          <t>https://www.sec.gov/Archives/edgar/data/794367/000079436720000089/m-0502202010q.htm#d78611353e2696-wk-Fact-E223CEE8195C50B793F19E7BDA1917C9</t>
        </is>
      </c>
      <c r="K2477" s="3" t="inlineStr">
        <is>
          <t>2020-07-02 00:00:00</t>
        </is>
      </c>
    </row>
    <row r="2478">
      <c r="B2478" s="3" t="inlineStr">
        <is>
          <t>CostOfGoodsAndServicesSold__dim__SubsidiaryIssuerMember</t>
        </is>
      </c>
      <c r="C2478" s="3" t="inlineStr">
        <is>
          <t>2019-05-04</t>
        </is>
      </c>
      <c r="D2478" s="3" t="inlineStr">
        <is>
          <t>2019-02-03</t>
        </is>
      </c>
      <c r="E2478" s="3" t="inlineStr">
        <is>
          <t>duration</t>
        </is>
      </c>
      <c r="F2478" s="3" t="inlineStr">
        <is>
          <t>1341000000.0</t>
        </is>
      </c>
      <c r="G2478" s="3" t="inlineStr">
        <is>
          <t>usd</t>
        </is>
      </c>
      <c r="H2478" s="3" t="inlineStr">
        <is>
          <t>-6</t>
        </is>
      </c>
      <c r="I2478" s="3" t="inlineStr">
        <is>
          <t>srt:SubsidiaryIssuerMember</t>
        </is>
      </c>
      <c r="J2478" s="3" t="inlineStr">
        <is>
          <t>https://www.sec.gov/Archives/edgar/data/794367/000079436720000089/m-0502202010q.htm#d78611353e2896-wk-Fact-6DE42635F88D5A098EB0C1133FFC9A39</t>
        </is>
      </c>
      <c r="K2478" s="3" t="inlineStr">
        <is>
          <t>2020-07-02 00:00:00</t>
        </is>
      </c>
    </row>
    <row r="2479">
      <c r="B2479" s="3" t="inlineStr">
        <is>
          <t>SellingGeneralAndAdministrativeExpense__dim__SubsidiaryIssuerMember</t>
        </is>
      </c>
      <c r="C2479" s="3" t="inlineStr">
        <is>
          <t>2019-05-04</t>
        </is>
      </c>
      <c r="D2479" s="3" t="inlineStr">
        <is>
          <t>2019-02-03</t>
        </is>
      </c>
      <c r="E2479" s="3" t="inlineStr">
        <is>
          <t>duration</t>
        </is>
      </c>
      <c r="F2479" s="3" t="inlineStr">
        <is>
          <t>803000000.0</t>
        </is>
      </c>
      <c r="G2479" s="3" t="inlineStr">
        <is>
          <t>usd</t>
        </is>
      </c>
      <c r="H2479" s="3" t="inlineStr">
        <is>
          <t>-6</t>
        </is>
      </c>
      <c r="I2479" s="3" t="inlineStr">
        <is>
          <t>srt:SubsidiaryIssuerMember</t>
        </is>
      </c>
      <c r="J2479" s="3" t="inlineStr">
        <is>
          <t>https://www.sec.gov/Archives/edgar/data/794367/000079436720000089/m-0502202010q.htm#d78611353e2996-wk-Fact-EA9E95598DA6523989CD51F49D416EFF</t>
        </is>
      </c>
      <c r="K2479" s="3" t="inlineStr">
        <is>
          <t>2020-07-02 00:00:00</t>
        </is>
      </c>
    </row>
    <row r="2480">
      <c r="B2480" s="3" t="inlineStr">
        <is>
          <t>OperatingIncomeLoss__dim__SubsidiaryIssuerMember</t>
        </is>
      </c>
      <c r="C2480" s="3" t="inlineStr">
        <is>
          <t>2019-05-04</t>
        </is>
      </c>
      <c r="D2480" s="3" t="inlineStr">
        <is>
          <t>2019-02-03</t>
        </is>
      </c>
      <c r="E2480" s="3" t="inlineStr">
        <is>
          <t>duration</t>
        </is>
      </c>
      <c r="F2480" s="3" t="inlineStr">
        <is>
          <t>32000000.0</t>
        </is>
      </c>
      <c r="G2480" s="3" t="inlineStr">
        <is>
          <t>usd</t>
        </is>
      </c>
      <c r="H2480" s="3" t="inlineStr">
        <is>
          <t>-6</t>
        </is>
      </c>
      <c r="I2480" s="3" t="inlineStr">
        <is>
          <t>srt:SubsidiaryIssuerMember</t>
        </is>
      </c>
      <c r="J2480" s="3" t="inlineStr">
        <is>
          <t>https://www.sec.gov/Archives/edgar/data/794367/000079436720000089/m-0502202010q.htm#d78611353e3292-wk-Fact-E0B20A6523775B538EAE59DDE3812C9A</t>
        </is>
      </c>
      <c r="K2480" s="3" t="inlineStr">
        <is>
          <t>2020-07-02 00:00:00</t>
        </is>
      </c>
    </row>
    <row r="2481">
      <c r="B2481" s="3" t="inlineStr">
        <is>
          <t>NetPeriodicDefinedBenefitsExpenseReversalOfExpenseExcludingServiceCostComponent__dim__SubsidiaryIssuerMember</t>
        </is>
      </c>
      <c r="C2481" s="3" t="inlineStr">
        <is>
          <t>2019-05-04</t>
        </is>
      </c>
      <c r="D2481" s="3" t="inlineStr">
        <is>
          <t>2019-02-03</t>
        </is>
      </c>
      <c r="E2481" s="3" t="inlineStr">
        <is>
          <t>duration</t>
        </is>
      </c>
      <c r="F2481" s="3" t="inlineStr">
        <is>
          <t>-3000000.0</t>
        </is>
      </c>
      <c r="G2481" s="3" t="inlineStr">
        <is>
          <t>usd</t>
        </is>
      </c>
      <c r="H2481" s="3" t="inlineStr">
        <is>
          <t>-6</t>
        </is>
      </c>
      <c r="I2481" s="3" t="inlineStr">
        <is>
          <t>srt:SubsidiaryIssuerMember</t>
        </is>
      </c>
      <c r="J2481" s="3" t="inlineStr">
        <is>
          <t>https://www.sec.gov/Archives/edgar/data/794367/000079436720000089/m-0502202010q.htm#d78611353e3389-wk-Fact-B72E6B4823955711893682F8CCC31F39</t>
        </is>
      </c>
      <c r="K2481" s="3" t="inlineStr">
        <is>
          <t>2020-07-02 00:00:00</t>
        </is>
      </c>
    </row>
    <row r="2482">
      <c r="B2482" s="3" t="inlineStr">
        <is>
          <t>InterestIncomeExpenseNet__dim__SubsidiaryIssuerMember</t>
        </is>
      </c>
      <c r="C2482" s="3" t="inlineStr">
        <is>
          <t>2019-05-04</t>
        </is>
      </c>
      <c r="D2482" s="3" t="inlineStr">
        <is>
          <t>2019-02-03</t>
        </is>
      </c>
      <c r="E2482" s="3" t="inlineStr">
        <is>
          <t>duration</t>
        </is>
      </c>
      <c r="F2482" s="3" t="inlineStr">
        <is>
          <t>-53000000.0</t>
        </is>
      </c>
      <c r="G2482" s="3" t="inlineStr">
        <is>
          <t>usd</t>
        </is>
      </c>
      <c r="H2482" s="3" t="inlineStr">
        <is>
          <t>-6</t>
        </is>
      </c>
      <c r="I2482" s="3" t="inlineStr">
        <is>
          <t>srt:SubsidiaryIssuerMember</t>
        </is>
      </c>
      <c r="J2482" s="3" t="inlineStr">
        <is>
          <t>https://www.sec.gov/Archives/edgar/data/794367/000079436720000089/m-0502202010q.htm#d78611353e3587-wk-Fact-67FCF54C24E0548BBF814E8FAD88BECF</t>
        </is>
      </c>
      <c r="K2482" s="3" t="inlineStr">
        <is>
          <t>2020-07-02 00:00:00</t>
        </is>
      </c>
    </row>
    <row r="2483">
      <c r="B2483" s="3" t="inlineStr">
        <is>
          <t>InterestExpenseOther__dim__SubsidiaryIssuerMember</t>
        </is>
      </c>
      <c r="C2483" s="3" t="inlineStr">
        <is>
          <t>2019-05-04</t>
        </is>
      </c>
      <c r="D2483" s="3" t="inlineStr">
        <is>
          <t>2019-02-03</t>
        </is>
      </c>
      <c r="E2483" s="3" t="inlineStr">
        <is>
          <t>duration</t>
        </is>
      </c>
      <c r="F2483" s="3" t="inlineStr">
        <is>
          <t>19000000.0</t>
        </is>
      </c>
      <c r="G2483" s="3" t="inlineStr">
        <is>
          <t>usd</t>
        </is>
      </c>
      <c r="H2483" s="3" t="inlineStr">
        <is>
          <t>-6</t>
        </is>
      </c>
      <c r="I2483" s="3" t="inlineStr">
        <is>
          <t>srt:SubsidiaryIssuerMember</t>
        </is>
      </c>
      <c r="J2483" s="3" t="inlineStr">
        <is>
          <t>https://www.sec.gov/Archives/edgar/data/794367/000079436720000089/m-0502202010q.htm#d78611353e3686-wk-Fact-DEF6F5CD1A65579BB247A6DC71BE4A44</t>
        </is>
      </c>
      <c r="K2483" s="3" t="inlineStr">
        <is>
          <t>2020-07-02 00:00:00</t>
        </is>
      </c>
    </row>
    <row r="2484">
      <c r="B2484" s="3" t="inlineStr">
        <is>
          <t>IncomeLossFromContinuingOperationsBeforeIncomeTaxesExtraordinaryItemsNoncontrollingInterest__dim__SubsidiaryIssuerMember</t>
        </is>
      </c>
      <c r="C2484" s="3" t="inlineStr">
        <is>
          <t>2019-05-04</t>
        </is>
      </c>
      <c r="D2484" s="3" t="inlineStr">
        <is>
          <t>2019-02-03</t>
        </is>
      </c>
      <c r="E2484" s="3" t="inlineStr">
        <is>
          <t>duration</t>
        </is>
      </c>
      <c r="F2484" s="3" t="inlineStr">
        <is>
          <t>-67000000.0</t>
        </is>
      </c>
      <c r="G2484" s="3" t="inlineStr">
        <is>
          <t>usd</t>
        </is>
      </c>
      <c r="H2484" s="3" t="inlineStr">
        <is>
          <t>-6</t>
        </is>
      </c>
      <c r="I2484" s="3" t="inlineStr">
        <is>
          <t>srt:SubsidiaryIssuerMember</t>
        </is>
      </c>
      <c r="J2484" s="3" t="inlineStr">
        <is>
          <t>https://www.sec.gov/Archives/edgar/data/794367/000079436720000089/m-0502202010q.htm#d78611353e3883-wk-Fact-91D12289855A5BE8973595FDC440F641</t>
        </is>
      </c>
      <c r="K2484" s="3" t="inlineStr">
        <is>
          <t>2020-07-02 00:00:00</t>
        </is>
      </c>
    </row>
    <row r="2485">
      <c r="B2485" s="3" t="inlineStr">
        <is>
          <t>IncomeTaxExpenseBenefit__dim__SubsidiaryIssuerMember</t>
        </is>
      </c>
      <c r="C2485" s="3" t="inlineStr">
        <is>
          <t>2019-05-04</t>
        </is>
      </c>
      <c r="D2485" s="3" t="inlineStr">
        <is>
          <t>2019-02-03</t>
        </is>
      </c>
      <c r="E2485" s="3" t="inlineStr">
        <is>
          <t>duration</t>
        </is>
      </c>
      <c r="F2485" s="3" t="inlineStr">
        <is>
          <t>-24000000.0</t>
        </is>
      </c>
      <c r="G2485" s="3" t="inlineStr">
        <is>
          <t>usd</t>
        </is>
      </c>
      <c r="H2485" s="3" t="inlineStr">
        <is>
          <t>-6</t>
        </is>
      </c>
      <c r="I2485" s="3" t="inlineStr">
        <is>
          <t>srt:SubsidiaryIssuerMember</t>
        </is>
      </c>
      <c r="J2485" s="3" t="inlineStr">
        <is>
          <t>https://www.sec.gov/Archives/edgar/data/794367/000079436720000089/m-0502202010q.htm#d78611353e3983-wk-Fact-C24DA19A69FC5FB882E927812186900D</t>
        </is>
      </c>
      <c r="K2485" s="3" t="inlineStr">
        <is>
          <t>2020-07-02 00:00:00</t>
        </is>
      </c>
    </row>
    <row r="2486">
      <c r="B2486" s="3" t="inlineStr">
        <is>
          <t>ComprehensiveIncomeNetOfTaxIncludingPortionAttributableToNoncontrollingInterest__dim__SubsidiaryIssuerMember</t>
        </is>
      </c>
      <c r="C2486" s="3" t="inlineStr">
        <is>
          <t>2019-05-04</t>
        </is>
      </c>
      <c r="D2486" s="3" t="inlineStr">
        <is>
          <t>2019-02-03</t>
        </is>
      </c>
      <c r="E2486" s="3" t="inlineStr">
        <is>
          <t>duration</t>
        </is>
      </c>
      <c r="F2486" s="3" t="inlineStr">
        <is>
          <t>-38000000.0</t>
        </is>
      </c>
      <c r="G2486" s="3" t="inlineStr">
        <is>
          <t>usd</t>
        </is>
      </c>
      <c r="H2486" s="3" t="inlineStr">
        <is>
          <t>-6</t>
        </is>
      </c>
      <c r="I2486" s="3" t="inlineStr">
        <is>
          <t>srt:SubsidiaryIssuerMember</t>
        </is>
      </c>
      <c r="J2486" s="3" t="inlineStr">
        <is>
          <t>https://www.sec.gov/Archives/edgar/data/794367/000079436720000089/m-0502202010q.htm#d78611353e4288-wk-Fact-EC351E29CDB95523822C9459BB1B43E8</t>
        </is>
      </c>
      <c r="K2486" s="3" t="inlineStr">
        <is>
          <t>2020-07-02 00:00:00</t>
        </is>
      </c>
    </row>
    <row r="2487">
      <c r="B2487" s="3" t="inlineStr">
        <is>
          <t>ProfitLoss__dim__SubsidiaryIssuerMember</t>
        </is>
      </c>
      <c r="C2487" s="3" t="inlineStr">
        <is>
          <t>2019-05-04</t>
        </is>
      </c>
      <c r="D2487" s="3" t="inlineStr">
        <is>
          <t>2019-02-03</t>
        </is>
      </c>
      <c r="E2487" s="3" t="inlineStr">
        <is>
          <t>duration</t>
        </is>
      </c>
      <c r="F2487" s="3" t="inlineStr">
        <is>
          <t>-43000000.0</t>
        </is>
      </c>
      <c r="G2487" s="3" t="inlineStr">
        <is>
          <t>usd</t>
        </is>
      </c>
      <c r="H2487" s="3" t="inlineStr">
        <is>
          <t>-6</t>
        </is>
      </c>
      <c r="I2487" s="3" t="inlineStr">
        <is>
          <t>srt:SubsidiaryIssuerMember</t>
        </is>
      </c>
      <c r="J2487" s="3" t="inlineStr">
        <is>
          <t>https://www.sec.gov/Archives/edgar/data/794367/000079436720000089/m-0502202010q.htm#d78611353e16645-wk-Fact-B65B5C14BCB85318ADF8036884B283EA</t>
        </is>
      </c>
      <c r="K2487" s="3" t="inlineStr">
        <is>
          <t>2020-07-02 00:00:00</t>
        </is>
      </c>
    </row>
    <row r="2488">
      <c r="B2488" s="3" t="inlineStr">
        <is>
          <t>RestructuringSettlementAndImpairmentProvisions__dim__SubsidiaryIssuerMember</t>
        </is>
      </c>
      <c r="C2488" s="3" t="inlineStr">
        <is>
          <t>2019-05-04</t>
        </is>
      </c>
      <c r="D2488" s="3" t="inlineStr">
        <is>
          <t>2019-02-03</t>
        </is>
      </c>
      <c r="E2488" s="3" t="inlineStr">
        <is>
          <t>duration</t>
        </is>
      </c>
      <c r="F2488" s="3" t="n"/>
      <c r="G2488" s="3" t="inlineStr">
        <is>
          <t>usd</t>
        </is>
      </c>
      <c r="H2488" s="3" t="inlineStr">
        <is>
          <t>-6</t>
        </is>
      </c>
      <c r="I2488" s="3" t="inlineStr">
        <is>
          <t>srt:SubsidiaryIssuerMember</t>
        </is>
      </c>
      <c r="J2488" s="3" t="inlineStr">
        <is>
          <t>https://www.sec.gov/Archives/edgar/data/794367/000079436720000089/m-0502202010q.htm#d78611353e16739-wk-Fact-C01A1297A5D85990A4C9A5A30E391613</t>
        </is>
      </c>
      <c r="K2488" s="3" t="inlineStr">
        <is>
          <t>2020-07-02 00:00:00</t>
        </is>
      </c>
    </row>
    <row r="2489">
      <c r="B2489" s="3" t="inlineStr">
        <is>
          <t>IncomeLossFromEquityMethodInvestments__dim__SubsidiaryIssuerMember</t>
        </is>
      </c>
      <c r="C2489" s="3" t="inlineStr">
        <is>
          <t>2019-05-04</t>
        </is>
      </c>
      <c r="D2489" s="3" t="inlineStr">
        <is>
          <t>2019-02-03</t>
        </is>
      </c>
      <c r="E2489" s="3" t="inlineStr">
        <is>
          <t>duration</t>
        </is>
      </c>
      <c r="F2489" s="3" t="inlineStr">
        <is>
          <t>-30000000.0</t>
        </is>
      </c>
      <c r="G2489" s="3" t="inlineStr">
        <is>
          <t>usd</t>
        </is>
      </c>
      <c r="H2489" s="3" t="inlineStr">
        <is>
          <t>-6</t>
        </is>
      </c>
      <c r="I2489" s="3" t="inlineStr">
        <is>
          <t>srt:SubsidiaryIssuerMember</t>
        </is>
      </c>
      <c r="J2489" s="3" t="inlineStr">
        <is>
          <t>https://www.sec.gov/Archives/edgar/data/794367/000079436720000089/m-0502202010q.htm#d78611353e16837-wk-Fact-A5550E61CA8453DEBE1DEBC0C5B48E9B</t>
        </is>
      </c>
      <c r="K2489" s="3" t="inlineStr">
        <is>
          <t>2020-07-02 00:00:00</t>
        </is>
      </c>
    </row>
    <row r="2490">
      <c r="B2490" s="3" t="inlineStr">
        <is>
          <t>ProceedsFromDividendsReceived__dim__SubsidiaryIssuerMember</t>
        </is>
      </c>
      <c r="C2490" s="3" t="inlineStr">
        <is>
          <t>2019-05-04</t>
        </is>
      </c>
      <c r="D2490" s="3" t="inlineStr">
        <is>
          <t>2019-02-03</t>
        </is>
      </c>
      <c r="E2490" s="3" t="inlineStr">
        <is>
          <t>duration</t>
        </is>
      </c>
      <c r="F2490" s="3" t="n"/>
      <c r="G2490" s="3" t="inlineStr">
        <is>
          <t>usd</t>
        </is>
      </c>
      <c r="H2490" s="3" t="inlineStr">
        <is>
          <t>-6</t>
        </is>
      </c>
      <c r="I2490" s="3" t="inlineStr">
        <is>
          <t>srt:SubsidiaryIssuerMember</t>
        </is>
      </c>
      <c r="J2490" s="3" t="inlineStr">
        <is>
          <t>https://www.sec.gov/Archives/edgar/data/794367/000079436720000089/m-0502202010q.htm#d78611353e16934-wk-Fact-C0133E18DCEA5469A670DDC8D1C83018</t>
        </is>
      </c>
      <c r="K2490" s="3" t="inlineStr">
        <is>
          <t>2020-07-02 00:00:00</t>
        </is>
      </c>
    </row>
    <row r="2491">
      <c r="B2491" s="3" t="inlineStr">
        <is>
          <t>DepreciationDepletionAndAmortization__dim__SubsidiaryIssuerMember</t>
        </is>
      </c>
      <c r="C2491" s="3" t="inlineStr">
        <is>
          <t>2019-05-04</t>
        </is>
      </c>
      <c r="D2491" s="3" t="inlineStr">
        <is>
          <t>2019-02-03</t>
        </is>
      </c>
      <c r="E2491" s="3" t="inlineStr">
        <is>
          <t>duration</t>
        </is>
      </c>
      <c r="F2491" s="3" t="inlineStr">
        <is>
          <t>85000000.0</t>
        </is>
      </c>
      <c r="G2491" s="3" t="inlineStr">
        <is>
          <t>usd</t>
        </is>
      </c>
      <c r="H2491" s="3" t="inlineStr">
        <is>
          <t>-6</t>
        </is>
      </c>
      <c r="I2491" s="3" t="inlineStr">
        <is>
          <t>srt:SubsidiaryIssuerMember</t>
        </is>
      </c>
      <c r="J2491" s="3" t="inlineStr">
        <is>
          <t>https://www.sec.gov/Archives/edgar/data/794367/000079436720000089/m-0502202010q.htm#d78611353e17032-wk-Fact-985D4BDC28FD51128A90BB5362F05D61</t>
        </is>
      </c>
      <c r="K2491" s="3" t="inlineStr">
        <is>
          <t>2020-07-02 00:00:00</t>
        </is>
      </c>
    </row>
    <row r="2492">
      <c r="B2492" s="3" t="inlineStr">
        <is>
          <t>GainLossOnDispositionOfAssets__dim__SubsidiaryIssuerMember</t>
        </is>
      </c>
      <c r="C2492" s="3" t="inlineStr">
        <is>
          <t>2019-05-04</t>
        </is>
      </c>
      <c r="D2492" s="3" t="inlineStr">
        <is>
          <t>2019-02-03</t>
        </is>
      </c>
      <c r="E2492" s="3" t="inlineStr">
        <is>
          <t>duration</t>
        </is>
      </c>
      <c r="F2492" s="3" t="inlineStr">
        <is>
          <t>24000000.0</t>
        </is>
      </c>
      <c r="G2492" s="3" t="inlineStr">
        <is>
          <t>usd</t>
        </is>
      </c>
      <c r="H2492" s="3" t="inlineStr">
        <is>
          <t>-6</t>
        </is>
      </c>
      <c r="I2492" s="3" t="inlineStr">
        <is>
          <t>srt:SubsidiaryIssuerMember</t>
        </is>
      </c>
      <c r="J2492" s="3" t="inlineStr">
        <is>
          <t>https://www.sec.gov/Archives/edgar/data/794367/000079436720000089/m-0502202010q.htm#d78611353e17129-wk-Fact-85DC3244A5E8561F95D663F7F9ACFDA9</t>
        </is>
      </c>
      <c r="K2492" s="3" t="inlineStr">
        <is>
          <t>2020-07-02 00:00:00</t>
        </is>
      </c>
    </row>
    <row r="2493">
      <c r="B2493" s="3" t="inlineStr">
        <is>
          <t>IncreaseDecreaseInOtherOperatingCapitalNet__dim__SubsidiaryIssuerMember</t>
        </is>
      </c>
      <c r="C2493" s="3" t="inlineStr">
        <is>
          <t>2019-05-04</t>
        </is>
      </c>
      <c r="D2493" s="3" t="inlineStr">
        <is>
          <t>2019-02-03</t>
        </is>
      </c>
      <c r="E2493" s="3" t="inlineStr">
        <is>
          <t>duration</t>
        </is>
      </c>
      <c r="F2493" s="3" t="inlineStr">
        <is>
          <t>118000000.0</t>
        </is>
      </c>
      <c r="G2493" s="3" t="inlineStr">
        <is>
          <t>usd</t>
        </is>
      </c>
      <c r="H2493" s="3" t="inlineStr">
        <is>
          <t>-6</t>
        </is>
      </c>
      <c r="I2493" s="3" t="inlineStr">
        <is>
          <t>srt:SubsidiaryIssuerMember</t>
        </is>
      </c>
      <c r="J2493" s="3" t="inlineStr">
        <is>
          <t>https://www.sec.gov/Archives/edgar/data/794367/000079436720000089/m-0502202010q.htm#d78611353e17229-wk-Fact-1ADDACA8CB19540E89387FBF9499E0D8</t>
        </is>
      </c>
      <c r="K2493" s="3" t="inlineStr">
        <is>
          <t>2020-07-02 00:00:00</t>
        </is>
      </c>
    </row>
    <row r="2494">
      <c r="B2494" s="3" t="inlineStr">
        <is>
          <t>NetCashProvidedByUsedInOperatingActivities__dim__SubsidiaryIssuerMember</t>
        </is>
      </c>
      <c r="C2494" s="3" t="inlineStr">
        <is>
          <t>2019-05-04</t>
        </is>
      </c>
      <c r="D2494" s="3" t="inlineStr">
        <is>
          <t>2019-02-03</t>
        </is>
      </c>
      <c r="E2494" s="3" t="inlineStr">
        <is>
          <t>duration</t>
        </is>
      </c>
      <c r="F2494" s="3" t="inlineStr">
        <is>
          <t>-70000000.0</t>
        </is>
      </c>
      <c r="G2494" s="3" t="inlineStr">
        <is>
          <t>usd</t>
        </is>
      </c>
      <c r="H2494" s="3" t="inlineStr">
        <is>
          <t>-6</t>
        </is>
      </c>
      <c r="I2494" s="3" t="inlineStr">
        <is>
          <t>srt:SubsidiaryIssuerMember</t>
        </is>
      </c>
      <c r="J2494" s="3" t="inlineStr">
        <is>
          <t>https://www.sec.gov/Archives/edgar/data/794367/000079436720000089/m-0502202010q.htm#d78611353e17329-wk-Fact-6FA594D88F1650FCA5CB424EF767A14A</t>
        </is>
      </c>
      <c r="K2494" s="3" t="inlineStr">
        <is>
          <t>2020-07-02 00:00:00</t>
        </is>
      </c>
    </row>
    <row r="2495">
      <c r="B2495" s="3" t="inlineStr">
        <is>
          <t>PaymentsToAcquireProductiveAssets__dim__SubsidiaryIssuerMember</t>
        </is>
      </c>
      <c r="C2495" s="3" t="inlineStr">
        <is>
          <t>2019-05-04</t>
        </is>
      </c>
      <c r="D2495" s="3" t="inlineStr">
        <is>
          <t>2019-02-03</t>
        </is>
      </c>
      <c r="E2495" s="3" t="inlineStr">
        <is>
          <t>duration</t>
        </is>
      </c>
      <c r="F2495" s="3" t="inlineStr">
        <is>
          <t>52000000.0</t>
        </is>
      </c>
      <c r="G2495" s="3" t="inlineStr">
        <is>
          <t>usd</t>
        </is>
      </c>
      <c r="H2495" s="3" t="inlineStr">
        <is>
          <t>-6</t>
        </is>
      </c>
      <c r="I2495" s="3" t="inlineStr">
        <is>
          <t>srt:SubsidiaryIssuerMember</t>
        </is>
      </c>
      <c r="J2495" s="3" t="inlineStr">
        <is>
          <t>https://www.sec.gov/Archives/edgar/data/794367/000079436720000089/m-0502202010q.htm#d78611353e17533-wk-Fact-FA299B9979F1530685668EA5887F0655</t>
        </is>
      </c>
      <c r="K2495" s="3" t="inlineStr">
        <is>
          <t>2020-07-02 00:00:00</t>
        </is>
      </c>
    </row>
    <row r="2496">
      <c r="B2496" s="3" t="inlineStr">
        <is>
          <t>PaymentsForProceedsFromOtherInvestingActivities__dim__SubsidiaryIssuerMember</t>
        </is>
      </c>
      <c r="C2496" s="3" t="inlineStr">
        <is>
          <t>2019-05-04</t>
        </is>
      </c>
      <c r="D2496" s="3" t="inlineStr">
        <is>
          <t>2019-02-03</t>
        </is>
      </c>
      <c r="E2496" s="3" t="inlineStr">
        <is>
          <t>duration</t>
        </is>
      </c>
      <c r="F2496" s="3" t="n"/>
      <c r="G2496" s="3" t="inlineStr">
        <is>
          <t>usd</t>
        </is>
      </c>
      <c r="H2496" s="3" t="inlineStr">
        <is>
          <t>-6</t>
        </is>
      </c>
      <c r="I2496" s="3" t="inlineStr">
        <is>
          <t>srt:SubsidiaryIssuerMember</t>
        </is>
      </c>
      <c r="J2496" s="3" t="inlineStr">
        <is>
          <t>https://www.sec.gov/Archives/edgar/data/794367/000079436720000089/m-0502202010q.htm#d78611353e17633-wk-Fact-87E466C9AEB556EE9613BEDC73A476CA</t>
        </is>
      </c>
      <c r="K2496" s="3" t="inlineStr">
        <is>
          <t>2020-07-02 00:00:00</t>
        </is>
      </c>
    </row>
    <row r="2497">
      <c r="B2497" s="3" t="inlineStr">
        <is>
          <t>NetCashProvidedByUsedInInvestingActivities__dim__SubsidiaryIssuerMember</t>
        </is>
      </c>
      <c r="C2497" s="3" t="inlineStr">
        <is>
          <t>2019-05-04</t>
        </is>
      </c>
      <c r="D2497" s="3" t="inlineStr">
        <is>
          <t>2019-02-03</t>
        </is>
      </c>
      <c r="E2497" s="3" t="inlineStr">
        <is>
          <t>duration</t>
        </is>
      </c>
      <c r="F2497" s="3" t="inlineStr">
        <is>
          <t>-52000000.0</t>
        </is>
      </c>
      <c r="G2497" s="3" t="inlineStr">
        <is>
          <t>usd</t>
        </is>
      </c>
      <c r="H2497" s="3" t="inlineStr">
        <is>
          <t>-6</t>
        </is>
      </c>
      <c r="I2497" s="3" t="inlineStr">
        <is>
          <t>srt:SubsidiaryIssuerMember</t>
        </is>
      </c>
      <c r="J2497" s="3" t="inlineStr">
        <is>
          <t>https://www.sec.gov/Archives/edgar/data/794367/000079436720000089/m-0502202010q.htm#d78611353e17732-wk-Fact-FC84A36A7C7057A786C865E9E85E4B0C</t>
        </is>
      </c>
      <c r="K2497" s="3" t="inlineStr">
        <is>
          <t>2020-07-02 00:00:00</t>
        </is>
      </c>
    </row>
    <row r="2498">
      <c r="B2498" s="3" t="inlineStr">
        <is>
          <t>ProceedsfromRepaymentsofDebtNetofDebtIssuanceCosts__dim__SubsidiaryIssuerMember</t>
        </is>
      </c>
      <c r="C2498" s="3" t="inlineStr">
        <is>
          <t>2019-05-04</t>
        </is>
      </c>
      <c r="D2498" s="3" t="inlineStr">
        <is>
          <t>2019-02-03</t>
        </is>
      </c>
      <c r="E2498" s="3" t="inlineStr">
        <is>
          <t>duration</t>
        </is>
      </c>
      <c r="F2498" s="3" t="inlineStr">
        <is>
          <t>-3000000.0</t>
        </is>
      </c>
      <c r="G2498" s="3" t="inlineStr">
        <is>
          <t>usd</t>
        </is>
      </c>
      <c r="H2498" s="3" t="inlineStr">
        <is>
          <t>-6</t>
        </is>
      </c>
      <c r="I2498" s="3" t="inlineStr">
        <is>
          <t>srt:SubsidiaryIssuerMember</t>
        </is>
      </c>
      <c r="J2498" s="3" t="inlineStr">
        <is>
          <t>https://www.sec.gov/Archives/edgar/data/794367/000079436720000089/m-0502202010q.htm#d78611353e17934-wk-Fact-B1516CD270AC5E03B5673636922D2622</t>
        </is>
      </c>
      <c r="K2498" s="3" t="inlineStr">
        <is>
          <t>2020-07-02 00:00:00</t>
        </is>
      </c>
    </row>
    <row r="2499">
      <c r="B2499" s="3" t="inlineStr">
        <is>
          <t>PaymentsOfDividendsCommonStock__dim__SubsidiaryIssuerMember</t>
        </is>
      </c>
      <c r="C2499" s="3" t="inlineStr">
        <is>
          <t>2019-05-04</t>
        </is>
      </c>
      <c r="D2499" s="3" t="inlineStr">
        <is>
          <t>2019-02-03</t>
        </is>
      </c>
      <c r="E2499" s="3" t="inlineStr">
        <is>
          <t>duration</t>
        </is>
      </c>
      <c r="F2499" s="3" t="n"/>
      <c r="G2499" s="3" t="inlineStr">
        <is>
          <t>usd</t>
        </is>
      </c>
      <c r="H2499" s="3" t="inlineStr">
        <is>
          <t>-6</t>
        </is>
      </c>
      <c r="I2499" s="3" t="inlineStr">
        <is>
          <t>srt:SubsidiaryIssuerMember</t>
        </is>
      </c>
      <c r="J2499" s="3" t="inlineStr">
        <is>
          <t>https://www.sec.gov/Archives/edgar/data/794367/000079436720000089/m-0502202010q.htm#d78611353e18034-wk-Fact-B9A4B0BE29BF5A559AE4FE83D52641ED</t>
        </is>
      </c>
      <c r="K2499" s="3" t="inlineStr">
        <is>
          <t>2020-07-02 00:00:00</t>
        </is>
      </c>
    </row>
    <row r="2500">
      <c r="B2500" s="3" t="inlineStr">
        <is>
          <t>ProceedsFromRepurchaseOfEquity__dim__SubsidiaryIssuerMember</t>
        </is>
      </c>
      <c r="C2500" s="3" t="inlineStr">
        <is>
          <t>2019-05-04</t>
        </is>
      </c>
      <c r="D2500" s="3" t="inlineStr">
        <is>
          <t>2019-02-03</t>
        </is>
      </c>
      <c r="E2500" s="3" t="inlineStr">
        <is>
          <t>duration</t>
        </is>
      </c>
      <c r="F2500" s="3" t="n"/>
      <c r="G2500" s="3" t="inlineStr">
        <is>
          <t>usd</t>
        </is>
      </c>
      <c r="H2500" s="3" t="inlineStr">
        <is>
          <t>-6</t>
        </is>
      </c>
      <c r="I2500" s="3" t="inlineStr">
        <is>
          <t>srt:SubsidiaryIssuerMember</t>
        </is>
      </c>
      <c r="J2500" s="3" t="inlineStr">
        <is>
          <t>https://www.sec.gov/Archives/edgar/data/794367/000079436720000089/m-0502202010q.htm#d78611353e18133-wk-Fact-B20B4D9B4B34512FB52FCBFA3308161C</t>
        </is>
      </c>
      <c r="K2500" s="3" t="inlineStr">
        <is>
          <t>2020-07-02 00:00:00</t>
        </is>
      </c>
    </row>
    <row r="2501">
      <c r="B2501" s="3" t="inlineStr">
        <is>
          <t>PaymentsForProceedsFromIntercompanyAdvancesFromFinancingActivities__dim__SubsidiaryIssuerMember</t>
        </is>
      </c>
      <c r="C2501" s="3" t="inlineStr">
        <is>
          <t>2019-05-04</t>
        </is>
      </c>
      <c r="D2501" s="3" t="inlineStr">
        <is>
          <t>2019-02-03</t>
        </is>
      </c>
      <c r="E2501" s="3" t="inlineStr">
        <is>
          <t>duration</t>
        </is>
      </c>
      <c r="F2501" s="3" t="inlineStr">
        <is>
          <t>214000000.0</t>
        </is>
      </c>
      <c r="G2501" s="3" t="inlineStr">
        <is>
          <t>usd</t>
        </is>
      </c>
      <c r="H2501" s="3" t="inlineStr">
        <is>
          <t>-6</t>
        </is>
      </c>
      <c r="I2501" s="3" t="inlineStr">
        <is>
          <t>srt:SubsidiaryIssuerMember</t>
        </is>
      </c>
      <c r="J2501" s="3" t="inlineStr">
        <is>
          <t>https://www.sec.gov/Archives/edgar/data/794367/000079436720000089/m-0502202010q.htm#d78611353e18231-wk-Fact-2CB02E52E21355BBA3E7BE5D7E07DA68</t>
        </is>
      </c>
      <c r="K2501" s="3" t="inlineStr">
        <is>
          <t>2020-07-02 00:00:00</t>
        </is>
      </c>
    </row>
    <row r="2502">
      <c r="B2502" s="3" t="inlineStr">
        <is>
          <t>ProceedsFromPaymentsForOtherFinancingActivities__dim__SubsidiaryIssuerMember</t>
        </is>
      </c>
      <c r="C2502" s="3" t="inlineStr">
        <is>
          <t>2019-05-04</t>
        </is>
      </c>
      <c r="D2502" s="3" t="inlineStr">
        <is>
          <t>2019-02-03</t>
        </is>
      </c>
      <c r="E2502" s="3" t="inlineStr">
        <is>
          <t>duration</t>
        </is>
      </c>
      <c r="F2502" s="3" t="inlineStr">
        <is>
          <t>28000000.0</t>
        </is>
      </c>
      <c r="G2502" s="3" t="inlineStr">
        <is>
          <t>usd</t>
        </is>
      </c>
      <c r="H2502" s="3" t="inlineStr">
        <is>
          <t>-6</t>
        </is>
      </c>
      <c r="I2502" s="3" t="inlineStr">
        <is>
          <t>srt:SubsidiaryIssuerMember</t>
        </is>
      </c>
      <c r="J2502" s="3" t="inlineStr">
        <is>
          <t>https://www.sec.gov/Archives/edgar/data/794367/000079436720000089/m-0502202010q.htm#d78611353e18329-wk-Fact-1E9F7C36D39B51FDAC4D019DEB586600</t>
        </is>
      </c>
      <c r="K2502" s="3" t="inlineStr">
        <is>
          <t>2020-07-02 00:00:00</t>
        </is>
      </c>
    </row>
    <row r="2503">
      <c r="B2503" s="3" t="inlineStr">
        <is>
          <t>NetCashProvidedByUsedInFinancingActivities__dim__SubsidiaryIssuerMember</t>
        </is>
      </c>
      <c r="C2503" s="3" t="inlineStr">
        <is>
          <t>2019-05-04</t>
        </is>
      </c>
      <c r="D2503" s="3" t="inlineStr">
        <is>
          <t>2019-02-03</t>
        </is>
      </c>
      <c r="E2503" s="3" t="inlineStr">
        <is>
          <t>duration</t>
        </is>
      </c>
      <c r="F2503" s="3" t="inlineStr">
        <is>
          <t>239000000.0</t>
        </is>
      </c>
      <c r="G2503" s="3" t="inlineStr">
        <is>
          <t>usd</t>
        </is>
      </c>
      <c r="H2503" s="3" t="inlineStr">
        <is>
          <t>-6</t>
        </is>
      </c>
      <c r="I2503" s="3" t="inlineStr">
        <is>
          <t>srt:SubsidiaryIssuerMember</t>
        </is>
      </c>
      <c r="J2503" s="3" t="inlineStr">
        <is>
          <t>https://www.sec.gov/Archives/edgar/data/794367/000079436720000089/m-0502202010q.htm#d78611353e18428-wk-Fact-5EC67E4CBA095829B3C8BB6122828DB6</t>
        </is>
      </c>
      <c r="K2503" s="3" t="inlineStr">
        <is>
          <t>2020-07-02 00:00:00</t>
        </is>
      </c>
    </row>
    <row r="2504">
      <c r="B2504" s="3" t="inlineStr">
        <is>
          <t>CashCashEquivalentsRestrictedCashAndRestrictedCashEquivalentsPeriodIncreaseDecreaseExcludingExchangeRateEffect__dim__SubsidiaryIssuerMember</t>
        </is>
      </c>
      <c r="C2504" s="3" t="inlineStr">
        <is>
          <t>2019-05-04</t>
        </is>
      </c>
      <c r="D2504" s="3" t="inlineStr">
        <is>
          <t>2019-02-03</t>
        </is>
      </c>
      <c r="E2504" s="3" t="inlineStr">
        <is>
          <t>duration</t>
        </is>
      </c>
      <c r="F2504" s="3" t="inlineStr">
        <is>
          <t>117000000.0</t>
        </is>
      </c>
      <c r="G2504" s="3" t="inlineStr">
        <is>
          <t>usd</t>
        </is>
      </c>
      <c r="H2504" s="3" t="inlineStr">
        <is>
          <t>-6</t>
        </is>
      </c>
      <c r="I2504" s="3" t="inlineStr">
        <is>
          <t>srt:SubsidiaryIssuerMember</t>
        </is>
      </c>
      <c r="J2504" s="3" t="inlineStr">
        <is>
          <t>https://www.sec.gov/Archives/edgar/data/794367/000079436720000089/m-0502202010q.htm#d78611353e18527-wk-Fact-DCACA55469505A94949ECBE90288F4D6</t>
        </is>
      </c>
      <c r="K2504" s="3" t="inlineStr">
        <is>
          <t>2020-07-02 00:00:00</t>
        </is>
      </c>
    </row>
    <row r="2505">
      <c r="B2505" s="3" t="inlineStr">
        <is>
          <t>RevenueFromContractWithCustomerExcludingAssessedTax</t>
        </is>
      </c>
      <c r="C2505" s="3" t="inlineStr">
        <is>
          <t>2019-05-04</t>
        </is>
      </c>
      <c r="D2505" s="3" t="inlineStr">
        <is>
          <t>2019-02-03</t>
        </is>
      </c>
      <c r="E2505" s="3" t="inlineStr">
        <is>
          <t>duration</t>
        </is>
      </c>
      <c r="F2505" s="3" t="inlineStr">
        <is>
          <t>-1418000000.0</t>
        </is>
      </c>
      <c r="G2505" s="3" t="inlineStr">
        <is>
          <t>usd</t>
        </is>
      </c>
      <c r="H2505" s="3" t="inlineStr">
        <is>
          <t>-6</t>
        </is>
      </c>
      <c r="I2505" s="3" t="inlineStr">
        <is>
          <t>srt:ConsolidationEliminationsMember</t>
        </is>
      </c>
      <c r="J2505" s="3" t="inlineStr">
        <is>
          <t>https://www.sec.gov/Archives/edgar/data/794367/000079436720000089/m-0502202010q.htm#d78611353e2642-wk-Fact-2CDC7D7622315C5D8399F5C36B60BAC2</t>
        </is>
      </c>
      <c r="K2505" s="3" t="inlineStr">
        <is>
          <t>2020-07-02 00:00:00</t>
        </is>
      </c>
    </row>
    <row r="2506">
      <c r="B2506" s="3" t="inlineStr">
        <is>
          <t>NetEarningsFromCreditOperations</t>
        </is>
      </c>
      <c r="C2506" s="3" t="inlineStr">
        <is>
          <t>2019-05-04</t>
        </is>
      </c>
      <c r="D2506" s="3" t="inlineStr">
        <is>
          <t>2019-02-03</t>
        </is>
      </c>
      <c r="E2506" s="3" t="inlineStr">
        <is>
          <t>duration</t>
        </is>
      </c>
      <c r="F2506" s="3" t="n"/>
      <c r="G2506" s="3" t="inlineStr">
        <is>
          <t>usd</t>
        </is>
      </c>
      <c r="H2506" s="3" t="inlineStr">
        <is>
          <t>-6</t>
        </is>
      </c>
      <c r="I2506" s="3" t="inlineStr">
        <is>
          <t>srt:ConsolidationEliminationsMember</t>
        </is>
      </c>
      <c r="J2506" s="3" t="inlineStr">
        <is>
          <t>https://www.sec.gov/Archives/edgar/data/794367/000079436720000089/m-0502202010q.htm#d78611353e2736-wk-Fact-26D2DFE1CB765BA898E5E8CA8E2E2A62</t>
        </is>
      </c>
      <c r="K2506" s="3" t="inlineStr">
        <is>
          <t>2020-07-02 00:00:00</t>
        </is>
      </c>
    </row>
    <row r="2507">
      <c r="B2507" s="3" t="inlineStr">
        <is>
          <t>CostOfGoodsAndServicesSold</t>
        </is>
      </c>
      <c r="C2507" s="3" t="inlineStr">
        <is>
          <t>2019-05-04</t>
        </is>
      </c>
      <c r="D2507" s="3" t="inlineStr">
        <is>
          <t>2019-02-03</t>
        </is>
      </c>
      <c r="E2507" s="3" t="inlineStr">
        <is>
          <t>duration</t>
        </is>
      </c>
      <c r="F2507" s="3" t="inlineStr">
        <is>
          <t>-1418000000.0</t>
        </is>
      </c>
      <c r="G2507" s="3" t="inlineStr">
        <is>
          <t>usd</t>
        </is>
      </c>
      <c r="H2507" s="3" t="inlineStr">
        <is>
          <t>-6</t>
        </is>
      </c>
      <c r="I2507" s="3" t="inlineStr">
        <is>
          <t>srt:ConsolidationEliminationsMember</t>
        </is>
      </c>
      <c r="J2507" s="3" t="inlineStr">
        <is>
          <t>https://www.sec.gov/Archives/edgar/data/794367/000079436720000089/m-0502202010q.htm#d78611353e2937-wk-Fact-A8502F890F2D5606903D20DE293722D3</t>
        </is>
      </c>
      <c r="K2507" s="3" t="inlineStr">
        <is>
          <t>2020-07-02 00:00:00</t>
        </is>
      </c>
    </row>
    <row r="2508">
      <c r="B2508" s="3" t="inlineStr">
        <is>
          <t>SellingGeneralAndAdministrativeExpense</t>
        </is>
      </c>
      <c r="C2508" s="3" t="inlineStr">
        <is>
          <t>2019-05-04</t>
        </is>
      </c>
      <c r="D2508" s="3" t="inlineStr">
        <is>
          <t>2019-02-03</t>
        </is>
      </c>
      <c r="E2508" s="3" t="inlineStr">
        <is>
          <t>duration</t>
        </is>
      </c>
      <c r="F2508" s="3" t="n"/>
      <c r="G2508" s="3" t="inlineStr">
        <is>
          <t>usd</t>
        </is>
      </c>
      <c r="H2508" s="3" t="inlineStr">
        <is>
          <t>-6</t>
        </is>
      </c>
      <c r="I2508" s="3" t="inlineStr">
        <is>
          <t>srt:ConsolidationEliminationsMember</t>
        </is>
      </c>
      <c r="J2508" s="3" t="inlineStr">
        <is>
          <t>https://www.sec.gov/Archives/edgar/data/794367/000079436720000089/m-0502202010q.htm#d78611353e3037-wk-Fact-BB02851D72B557AFBD65CA204D2B8958</t>
        </is>
      </c>
      <c r="K2508" s="3" t="inlineStr">
        <is>
          <t>2020-07-02 00:00:00</t>
        </is>
      </c>
    </row>
    <row r="2509">
      <c r="B2509" s="3" t="inlineStr">
        <is>
          <t>OperatingIncomeLoss</t>
        </is>
      </c>
      <c r="C2509" s="3" t="inlineStr">
        <is>
          <t>2019-05-04</t>
        </is>
      </c>
      <c r="D2509" s="3" t="inlineStr">
        <is>
          <t>2019-02-03</t>
        </is>
      </c>
      <c r="E2509" s="3" t="inlineStr">
        <is>
          <t>duration</t>
        </is>
      </c>
      <c r="F2509" s="3" t="n"/>
      <c r="G2509" s="3" t="inlineStr">
        <is>
          <t>usd</t>
        </is>
      </c>
      <c r="H2509" s="3" t="inlineStr">
        <is>
          <t>-6</t>
        </is>
      </c>
      <c r="I2509" s="3" t="inlineStr">
        <is>
          <t>srt:ConsolidationEliminationsMember</t>
        </is>
      </c>
      <c r="J2509" s="3" t="inlineStr">
        <is>
          <t>https://www.sec.gov/Archives/edgar/data/794367/000079436720000089/m-0502202010q.htm#d78611353e3331-wk-Fact-D146DB27EE3452009E5977EC31507EB9</t>
        </is>
      </c>
      <c r="K2509" s="3" t="inlineStr">
        <is>
          <t>2020-07-02 00:00:00</t>
        </is>
      </c>
    </row>
    <row r="2510">
      <c r="B2510" s="3" t="inlineStr">
        <is>
          <t>NetPeriodicDefinedBenefitsExpenseReversalOfExpenseExcludingServiceCostComponent</t>
        </is>
      </c>
      <c r="C2510" s="3" t="inlineStr">
        <is>
          <t>2019-05-04</t>
        </is>
      </c>
      <c r="D2510" s="3" t="inlineStr">
        <is>
          <t>2019-02-03</t>
        </is>
      </c>
      <c r="E2510" s="3" t="inlineStr">
        <is>
          <t>duration</t>
        </is>
      </c>
      <c r="F2510" s="3" t="n"/>
      <c r="G2510" s="3" t="inlineStr">
        <is>
          <t>usd</t>
        </is>
      </c>
      <c r="H2510" s="3" t="inlineStr">
        <is>
          <t>-6</t>
        </is>
      </c>
      <c r="I2510" s="3" t="inlineStr">
        <is>
          <t>srt:ConsolidationEliminationsMember</t>
        </is>
      </c>
      <c r="J2510" s="3" t="inlineStr">
        <is>
          <t>https://www.sec.gov/Archives/edgar/data/794367/000079436720000089/m-0502202010q.htm#d78611353e3428-wk-Fact-9D2A0B74C6A35C50AE06CF6DC6545BEB</t>
        </is>
      </c>
      <c r="K2510" s="3" t="inlineStr">
        <is>
          <t>2020-07-02 00:00:00</t>
        </is>
      </c>
    </row>
    <row r="2511">
      <c r="B2511" s="3" t="inlineStr">
        <is>
          <t>InterestIncomeExpenseNet</t>
        </is>
      </c>
      <c r="C2511" s="3" t="inlineStr">
        <is>
          <t>2019-05-04</t>
        </is>
      </c>
      <c r="D2511" s="3" t="inlineStr">
        <is>
          <t>2019-02-03</t>
        </is>
      </c>
      <c r="E2511" s="3" t="inlineStr">
        <is>
          <t>duration</t>
        </is>
      </c>
      <c r="F2511" s="3" t="n"/>
      <c r="G2511" s="3" t="inlineStr">
        <is>
          <t>usd</t>
        </is>
      </c>
      <c r="H2511" s="3" t="inlineStr">
        <is>
          <t>-6</t>
        </is>
      </c>
      <c r="I2511" s="3" t="inlineStr">
        <is>
          <t>srt:ConsolidationEliminationsMember</t>
        </is>
      </c>
      <c r="J2511" s="3" t="inlineStr">
        <is>
          <t>https://www.sec.gov/Archives/edgar/data/794367/000079436720000089/m-0502202010q.htm#d78611353e3627-wk-Fact-13FA23E47DA551079C6FAC6E11C1B4EE</t>
        </is>
      </c>
      <c r="K2511" s="3" t="inlineStr">
        <is>
          <t>2020-07-02 00:00:00</t>
        </is>
      </c>
    </row>
    <row r="2512">
      <c r="B2512" s="3" t="inlineStr">
        <is>
          <t>InterestExpenseOther</t>
        </is>
      </c>
      <c r="C2512" s="3" t="inlineStr">
        <is>
          <t>2019-05-04</t>
        </is>
      </c>
      <c r="D2512" s="3" t="inlineStr">
        <is>
          <t>2019-02-03</t>
        </is>
      </c>
      <c r="E2512" s="3" t="inlineStr">
        <is>
          <t>duration</t>
        </is>
      </c>
      <c r="F2512" s="3" t="n"/>
      <c r="G2512" s="3" t="inlineStr">
        <is>
          <t>usd</t>
        </is>
      </c>
      <c r="H2512" s="3" t="inlineStr">
        <is>
          <t>-6</t>
        </is>
      </c>
      <c r="I2512" s="3" t="inlineStr">
        <is>
          <t>srt:ConsolidationEliminationsMember</t>
        </is>
      </c>
      <c r="J2512" s="3" t="inlineStr">
        <is>
          <t>https://www.sec.gov/Archives/edgar/data/794367/000079436720000089/m-0502202010q.htm#d78611353e3726-wk-Fact-C115CE7D507F56D689DB45D044D3FB47</t>
        </is>
      </c>
      <c r="K2512" s="3" t="inlineStr">
        <is>
          <t>2020-07-02 00:00:00</t>
        </is>
      </c>
    </row>
    <row r="2513">
      <c r="B2513" s="3" t="inlineStr">
        <is>
          <t>IncomeLossFromContinuingOperationsBeforeIncomeTaxesExtraordinaryItemsNoncontrollingInterest</t>
        </is>
      </c>
      <c r="C2513" s="3" t="inlineStr">
        <is>
          <t>2019-05-04</t>
        </is>
      </c>
      <c r="D2513" s="3" t="inlineStr">
        <is>
          <t>2019-02-03</t>
        </is>
      </c>
      <c r="E2513" s="3" t="inlineStr">
        <is>
          <t>duration</t>
        </is>
      </c>
      <c r="F2513" s="3" t="inlineStr">
        <is>
          <t>-102000000.0</t>
        </is>
      </c>
      <c r="G2513" s="3" t="inlineStr">
        <is>
          <t>usd</t>
        </is>
      </c>
      <c r="H2513" s="3" t="inlineStr">
        <is>
          <t>-6</t>
        </is>
      </c>
      <c r="I2513" s="3" t="inlineStr">
        <is>
          <t>srt:ConsolidationEliminationsMember</t>
        </is>
      </c>
      <c r="J2513" s="3" t="inlineStr">
        <is>
          <t>https://www.sec.gov/Archives/edgar/data/794367/000079436720000089/m-0502202010q.htm#d78611353e3923-wk-Fact-4AE916E71E1E52E39F6CE9BE6BD33332</t>
        </is>
      </c>
      <c r="K2513" s="3" t="inlineStr">
        <is>
          <t>2020-07-02 00:00:00</t>
        </is>
      </c>
    </row>
    <row r="2514">
      <c r="B2514" s="3" t="inlineStr">
        <is>
          <t>IncomeTaxExpenseBenefit</t>
        </is>
      </c>
      <c r="C2514" s="3" t="inlineStr">
        <is>
          <t>2019-05-04</t>
        </is>
      </c>
      <c r="D2514" s="3" t="inlineStr">
        <is>
          <t>2019-02-03</t>
        </is>
      </c>
      <c r="E2514" s="3" t="inlineStr">
        <is>
          <t>duration</t>
        </is>
      </c>
      <c r="F2514" s="3" t="n"/>
      <c r="G2514" s="3" t="inlineStr">
        <is>
          <t>usd</t>
        </is>
      </c>
      <c r="H2514" s="3" t="inlineStr">
        <is>
          <t>-6</t>
        </is>
      </c>
      <c r="I2514" s="3" t="inlineStr">
        <is>
          <t>srt:ConsolidationEliminationsMember</t>
        </is>
      </c>
      <c r="J2514" s="3" t="inlineStr">
        <is>
          <t>https://www.sec.gov/Archives/edgar/data/794367/000079436720000089/m-0502202010q.htm#d78611353e4023-wk-Fact-B9B2A70B4D665E7E8F54BC9B9249D67B</t>
        </is>
      </c>
      <c r="K2514" s="3" t="inlineStr">
        <is>
          <t>2020-07-02 00:00:00</t>
        </is>
      </c>
    </row>
    <row r="2515">
      <c r="B2515" s="3" t="inlineStr">
        <is>
          <t>ComprehensiveIncomeNetOfTaxIncludingPortionAttributableToNoncontrollingInterest</t>
        </is>
      </c>
      <c r="C2515" s="3" t="inlineStr">
        <is>
          <t>2019-05-04</t>
        </is>
      </c>
      <c r="D2515" s="3" t="inlineStr">
        <is>
          <t>2019-02-03</t>
        </is>
      </c>
      <c r="E2515" s="3" t="inlineStr">
        <is>
          <t>duration</t>
        </is>
      </c>
      <c r="F2515" s="3" t="inlineStr">
        <is>
          <t>-111000000.0</t>
        </is>
      </c>
      <c r="G2515" s="3" t="inlineStr">
        <is>
          <t>usd</t>
        </is>
      </c>
      <c r="H2515" s="3" t="inlineStr">
        <is>
          <t>-6</t>
        </is>
      </c>
      <c r="I2515" s="3" t="inlineStr">
        <is>
          <t>srt:ConsolidationEliminationsMember</t>
        </is>
      </c>
      <c r="J2515" s="3" t="inlineStr">
        <is>
          <t>https://www.sec.gov/Archives/edgar/data/794367/000079436720000089/m-0502202010q.htm#d78611353e4328-wk-Fact-74BDB86331DF561CABF6B7DFE2341497</t>
        </is>
      </c>
      <c r="K2515" s="3" t="inlineStr">
        <is>
          <t>2020-07-02 00:00:00</t>
        </is>
      </c>
    </row>
    <row r="2516">
      <c r="B2516" s="3" t="inlineStr">
        <is>
          <t>ProfitLoss</t>
        </is>
      </c>
      <c r="C2516" s="3" t="inlineStr">
        <is>
          <t>2019-05-04</t>
        </is>
      </c>
      <c r="D2516" s="3" t="inlineStr">
        <is>
          <t>2019-02-03</t>
        </is>
      </c>
      <c r="E2516" s="3" t="inlineStr">
        <is>
          <t>duration</t>
        </is>
      </c>
      <c r="F2516" s="3" t="inlineStr">
        <is>
          <t>-102000000.0</t>
        </is>
      </c>
      <c r="G2516" s="3" t="inlineStr">
        <is>
          <t>usd</t>
        </is>
      </c>
      <c r="H2516" s="3" t="inlineStr">
        <is>
          <t>-6</t>
        </is>
      </c>
      <c r="I2516" s="3" t="inlineStr">
        <is>
          <t>srt:ConsolidationEliminationsMember</t>
        </is>
      </c>
      <c r="J2516" s="3" t="inlineStr">
        <is>
          <t>https://www.sec.gov/Archives/edgar/data/794367/000079436720000089/m-0502202010q.htm#d78611353e16685-wk-Fact-2387F099D8AA56409501ABBDC208935C</t>
        </is>
      </c>
      <c r="K2516" s="3" t="inlineStr">
        <is>
          <t>2020-07-02 00:00:00</t>
        </is>
      </c>
    </row>
    <row r="2517">
      <c r="B2517" s="3" t="inlineStr">
        <is>
          <t>RestructuringSettlementAndImpairmentProvisions</t>
        </is>
      </c>
      <c r="C2517" s="3" t="inlineStr">
        <is>
          <t>2019-05-04</t>
        </is>
      </c>
      <c r="D2517" s="3" t="inlineStr">
        <is>
          <t>2019-02-03</t>
        </is>
      </c>
      <c r="E2517" s="3" t="inlineStr">
        <is>
          <t>duration</t>
        </is>
      </c>
      <c r="F2517" s="3" t="n"/>
      <c r="G2517" s="3" t="inlineStr">
        <is>
          <t>usd</t>
        </is>
      </c>
      <c r="H2517" s="3" t="inlineStr">
        <is>
          <t>-6</t>
        </is>
      </c>
      <c r="I2517" s="3" t="inlineStr">
        <is>
          <t>srt:ConsolidationEliminationsMember</t>
        </is>
      </c>
      <c r="J2517" s="3" t="inlineStr">
        <is>
          <t>https://www.sec.gov/Archives/edgar/data/794367/000079436720000089/m-0502202010q.htm#d78611353e16778-wk-Fact-7322953977375F65B04EEE1C440A7934</t>
        </is>
      </c>
      <c r="K2517" s="3" t="inlineStr">
        <is>
          <t>2020-07-02 00:00:00</t>
        </is>
      </c>
    </row>
    <row r="2518">
      <c r="B2518" s="3" t="inlineStr">
        <is>
          <t>IncomeLossFromEquityMethodInvestments</t>
        </is>
      </c>
      <c r="C2518" s="3" t="inlineStr">
        <is>
          <t>2019-05-04</t>
        </is>
      </c>
      <c r="D2518" s="3" t="inlineStr">
        <is>
          <t>2019-02-03</t>
        </is>
      </c>
      <c r="E2518" s="3" t="inlineStr">
        <is>
          <t>duration</t>
        </is>
      </c>
      <c r="F2518" s="3" t="inlineStr">
        <is>
          <t>-102000000.0</t>
        </is>
      </c>
      <c r="G2518" s="3" t="inlineStr">
        <is>
          <t>usd</t>
        </is>
      </c>
      <c r="H2518" s="3" t="inlineStr">
        <is>
          <t>-6</t>
        </is>
      </c>
      <c r="I2518" s="3" t="inlineStr">
        <is>
          <t>srt:ConsolidationEliminationsMember</t>
        </is>
      </c>
      <c r="J2518" s="3" t="inlineStr">
        <is>
          <t>https://www.sec.gov/Archives/edgar/data/794367/000079436720000089/m-0502202010q.htm#d78611353e16876-wk-Fact-A3D7651A8AB8586F84BF67E3A3CFEFD4</t>
        </is>
      </c>
      <c r="K2518" s="3" t="inlineStr">
        <is>
          <t>2020-07-02 00:00:00</t>
        </is>
      </c>
    </row>
    <row r="2519">
      <c r="B2519" s="3" t="inlineStr">
        <is>
          <t>ProceedsFromDividendsReceived</t>
        </is>
      </c>
      <c r="C2519" s="3" t="inlineStr">
        <is>
          <t>2019-05-04</t>
        </is>
      </c>
      <c r="D2519" s="3" t="inlineStr">
        <is>
          <t>2019-02-03</t>
        </is>
      </c>
      <c r="E2519" s="3" t="inlineStr">
        <is>
          <t>duration</t>
        </is>
      </c>
      <c r="F2519" s="3" t="inlineStr">
        <is>
          <t>-225000000.0</t>
        </is>
      </c>
      <c r="G2519" s="3" t="inlineStr">
        <is>
          <t>usd</t>
        </is>
      </c>
      <c r="H2519" s="3" t="inlineStr">
        <is>
          <t>-6</t>
        </is>
      </c>
      <c r="I2519" s="3" t="inlineStr">
        <is>
          <t>srt:ConsolidationEliminationsMember</t>
        </is>
      </c>
      <c r="J2519" s="3" t="inlineStr">
        <is>
          <t>https://www.sec.gov/Archives/edgar/data/794367/000079436720000089/m-0502202010q.htm#d78611353e16973-wk-Fact-44E5787C6DCF5FA3B93475152D476E0E</t>
        </is>
      </c>
      <c r="K2519" s="3" t="inlineStr">
        <is>
          <t>2020-07-02 00:00:00</t>
        </is>
      </c>
    </row>
    <row r="2520">
      <c r="B2520" s="3" t="inlineStr">
        <is>
          <t>DepreciationDepletionAndAmortization</t>
        </is>
      </c>
      <c r="C2520" s="3" t="inlineStr">
        <is>
          <t>2019-05-04</t>
        </is>
      </c>
      <c r="D2520" s="3" t="inlineStr">
        <is>
          <t>2019-02-03</t>
        </is>
      </c>
      <c r="E2520" s="3" t="inlineStr">
        <is>
          <t>duration</t>
        </is>
      </c>
      <c r="F2520" s="3" t="n"/>
      <c r="G2520" s="3" t="inlineStr">
        <is>
          <t>usd</t>
        </is>
      </c>
      <c r="H2520" s="3" t="inlineStr">
        <is>
          <t>-6</t>
        </is>
      </c>
      <c r="I2520" s="3" t="inlineStr">
        <is>
          <t>srt:ConsolidationEliminationsMember</t>
        </is>
      </c>
      <c r="J2520" s="3" t="inlineStr">
        <is>
          <t>https://www.sec.gov/Archives/edgar/data/794367/000079436720000089/m-0502202010q.htm#d78611353e17071-wk-Fact-853685C85FC05297B2AE2BBDD823BCA6</t>
        </is>
      </c>
      <c r="K2520" s="3" t="inlineStr">
        <is>
          <t>2020-07-02 00:00:00</t>
        </is>
      </c>
    </row>
    <row r="2521">
      <c r="B2521" s="3" t="inlineStr">
        <is>
          <t>GainLossOnDispositionOfAssets</t>
        </is>
      </c>
      <c r="C2521" s="3" t="inlineStr">
        <is>
          <t>2019-05-04</t>
        </is>
      </c>
      <c r="D2521" s="3" t="inlineStr">
        <is>
          <t>2019-02-03</t>
        </is>
      </c>
      <c r="E2521" s="3" t="inlineStr">
        <is>
          <t>duration</t>
        </is>
      </c>
      <c r="F2521" s="3" t="n"/>
      <c r="G2521" s="3" t="inlineStr">
        <is>
          <t>usd</t>
        </is>
      </c>
      <c r="H2521" s="3" t="inlineStr">
        <is>
          <t>-6</t>
        </is>
      </c>
      <c r="I2521" s="3" t="inlineStr">
        <is>
          <t>srt:ConsolidationEliminationsMember</t>
        </is>
      </c>
      <c r="J2521" s="3" t="inlineStr">
        <is>
          <t>https://www.sec.gov/Archives/edgar/data/794367/000079436720000089/m-0502202010q.htm#d78611353e17170-wk-Fact-3BA934483ECE5160B0C4BDFE10D00440</t>
        </is>
      </c>
      <c r="K2521" s="3" t="inlineStr">
        <is>
          <t>2020-07-02 00:00:00</t>
        </is>
      </c>
    </row>
    <row r="2522">
      <c r="B2522" s="3" t="inlineStr">
        <is>
          <t>IncreaseDecreaseInOtherOperatingCapitalNet</t>
        </is>
      </c>
      <c r="C2522" s="3" t="inlineStr">
        <is>
          <t>2019-05-04</t>
        </is>
      </c>
      <c r="D2522" s="3" t="inlineStr">
        <is>
          <t>2019-02-03</t>
        </is>
      </c>
      <c r="E2522" s="3" t="inlineStr">
        <is>
          <t>duration</t>
        </is>
      </c>
      <c r="F2522" s="3" t="n"/>
      <c r="G2522" s="3" t="inlineStr">
        <is>
          <t>usd</t>
        </is>
      </c>
      <c r="H2522" s="3" t="inlineStr">
        <is>
          <t>-6</t>
        </is>
      </c>
      <c r="I2522" s="3" t="inlineStr">
        <is>
          <t>srt:ConsolidationEliminationsMember</t>
        </is>
      </c>
      <c r="J2522" s="3" t="inlineStr">
        <is>
          <t>https://www.sec.gov/Archives/edgar/data/794367/000079436720000089/m-0502202010q.htm#d78611353e17270-wk-Fact-223E21FF44D35D9D8F9154110279CFF8</t>
        </is>
      </c>
      <c r="K2522" s="3" t="inlineStr">
        <is>
          <t>2020-07-02 00:00:00</t>
        </is>
      </c>
    </row>
    <row r="2523">
      <c r="B2523" s="3" t="inlineStr">
        <is>
          <t>NetCashProvidedByUsedInOperatingActivities</t>
        </is>
      </c>
      <c r="C2523" s="3" t="inlineStr">
        <is>
          <t>2019-05-04</t>
        </is>
      </c>
      <c r="D2523" s="3" t="inlineStr">
        <is>
          <t>2019-02-03</t>
        </is>
      </c>
      <c r="E2523" s="3" t="inlineStr">
        <is>
          <t>duration</t>
        </is>
      </c>
      <c r="F2523" s="3" t="inlineStr">
        <is>
          <t>-225000000.0</t>
        </is>
      </c>
      <c r="G2523" s="3" t="inlineStr">
        <is>
          <t>usd</t>
        </is>
      </c>
      <c r="H2523" s="3" t="inlineStr">
        <is>
          <t>-6</t>
        </is>
      </c>
      <c r="I2523" s="3" t="inlineStr">
        <is>
          <t>srt:ConsolidationEliminationsMember</t>
        </is>
      </c>
      <c r="J2523" s="3" t="inlineStr">
        <is>
          <t>https://www.sec.gov/Archives/edgar/data/794367/000079436720000089/m-0502202010q.htm#d78611353e17370-wk-Fact-62764F71108D542CB63E45C0CBDC0626</t>
        </is>
      </c>
      <c r="K2523" s="3" t="inlineStr">
        <is>
          <t>2020-07-02 00:00:00</t>
        </is>
      </c>
    </row>
    <row r="2524">
      <c r="B2524" s="3" t="inlineStr">
        <is>
          <t>PaymentsToAcquireProductiveAssets</t>
        </is>
      </c>
      <c r="C2524" s="3" t="inlineStr">
        <is>
          <t>2019-05-04</t>
        </is>
      </c>
      <c r="D2524" s="3" t="inlineStr">
        <is>
          <t>2019-02-03</t>
        </is>
      </c>
      <c r="E2524" s="3" t="inlineStr">
        <is>
          <t>duration</t>
        </is>
      </c>
      <c r="F2524" s="3" t="n"/>
      <c r="G2524" s="3" t="inlineStr">
        <is>
          <t>usd</t>
        </is>
      </c>
      <c r="H2524" s="3" t="inlineStr">
        <is>
          <t>-6</t>
        </is>
      </c>
      <c r="I2524" s="3" t="inlineStr">
        <is>
          <t>srt:ConsolidationEliminationsMember</t>
        </is>
      </c>
      <c r="J2524" s="3" t="inlineStr">
        <is>
          <t>https://www.sec.gov/Archives/edgar/data/794367/000079436720000089/m-0502202010q.htm#d78611353e17574-wk-Fact-2A044DAB6A4D5F009783B155D4AD2213</t>
        </is>
      </c>
      <c r="K2524" s="3" t="inlineStr">
        <is>
          <t>2020-07-02 00:00:00</t>
        </is>
      </c>
    </row>
    <row r="2525">
      <c r="B2525" s="3" t="inlineStr">
        <is>
          <t>PaymentsForProceedsFromOtherInvestingActivities</t>
        </is>
      </c>
      <c r="C2525" s="3" t="inlineStr">
        <is>
          <t>2019-05-04</t>
        </is>
      </c>
      <c r="D2525" s="3" t="inlineStr">
        <is>
          <t>2019-02-03</t>
        </is>
      </c>
      <c r="E2525" s="3" t="inlineStr">
        <is>
          <t>duration</t>
        </is>
      </c>
      <c r="F2525" s="3" t="n"/>
      <c r="G2525" s="3" t="inlineStr">
        <is>
          <t>usd</t>
        </is>
      </c>
      <c r="H2525" s="3" t="inlineStr">
        <is>
          <t>-6</t>
        </is>
      </c>
      <c r="I2525" s="3" t="inlineStr">
        <is>
          <t>srt:ConsolidationEliminationsMember</t>
        </is>
      </c>
      <c r="J2525" s="3" t="inlineStr">
        <is>
          <t>https://www.sec.gov/Archives/edgar/data/794367/000079436720000089/m-0502202010q.htm#d78611353e17673-wk-Fact-EDCFEBBD35815BFE9868FFF6BB6A6C73</t>
        </is>
      </c>
      <c r="K2525" s="3" t="inlineStr">
        <is>
          <t>2020-07-02 00:00:00</t>
        </is>
      </c>
    </row>
    <row r="2526">
      <c r="B2526" s="3" t="inlineStr">
        <is>
          <t>NetCashProvidedByUsedInInvestingActivities</t>
        </is>
      </c>
      <c r="C2526" s="3" t="inlineStr">
        <is>
          <t>2019-05-04</t>
        </is>
      </c>
      <c r="D2526" s="3" t="inlineStr">
        <is>
          <t>2019-02-03</t>
        </is>
      </c>
      <c r="E2526" s="3" t="inlineStr">
        <is>
          <t>duration</t>
        </is>
      </c>
      <c r="F2526" s="3" t="n"/>
      <c r="G2526" s="3" t="inlineStr">
        <is>
          <t>usd</t>
        </is>
      </c>
      <c r="H2526" s="3" t="inlineStr">
        <is>
          <t>-6</t>
        </is>
      </c>
      <c r="I2526" s="3" t="inlineStr">
        <is>
          <t>srt:ConsolidationEliminationsMember</t>
        </is>
      </c>
      <c r="J2526" s="3" t="inlineStr">
        <is>
          <t>https://www.sec.gov/Archives/edgar/data/794367/000079436720000089/m-0502202010q.htm#d78611353e17773-wk-Fact-DCB9995A20F552448917D156AD643436</t>
        </is>
      </c>
      <c r="K2526" s="3" t="inlineStr">
        <is>
          <t>2020-07-02 00:00:00</t>
        </is>
      </c>
    </row>
    <row r="2527">
      <c r="B2527" s="3" t="inlineStr">
        <is>
          <t>ProceedsfromRepaymentsofDebtNetofDebtIssuanceCosts</t>
        </is>
      </c>
      <c r="C2527" s="3" t="inlineStr">
        <is>
          <t>2019-05-04</t>
        </is>
      </c>
      <c r="D2527" s="3" t="inlineStr">
        <is>
          <t>2019-02-03</t>
        </is>
      </c>
      <c r="E2527" s="3" t="inlineStr">
        <is>
          <t>duration</t>
        </is>
      </c>
      <c r="F2527" s="3" t="n"/>
      <c r="G2527" s="3" t="inlineStr">
        <is>
          <t>usd</t>
        </is>
      </c>
      <c r="H2527" s="3" t="inlineStr">
        <is>
          <t>-6</t>
        </is>
      </c>
      <c r="I2527" s="3" t="inlineStr">
        <is>
          <t>srt:ConsolidationEliminationsMember</t>
        </is>
      </c>
      <c r="J2527" s="3" t="inlineStr">
        <is>
          <t>https://www.sec.gov/Archives/edgar/data/794367/000079436720000089/m-0502202010q.htm#d78611353e17974-wk-Fact-2C686B05962E57BAAADDD96E8CD81C72</t>
        </is>
      </c>
      <c r="K2527" s="3" t="inlineStr">
        <is>
          <t>2020-07-02 00:00:00</t>
        </is>
      </c>
    </row>
    <row r="2528">
      <c r="B2528" s="3" t="inlineStr">
        <is>
          <t>PaymentsOfDividendsCommonStock</t>
        </is>
      </c>
      <c r="C2528" s="3" t="inlineStr">
        <is>
          <t>2019-05-04</t>
        </is>
      </c>
      <c r="D2528" s="3" t="inlineStr">
        <is>
          <t>2019-02-03</t>
        </is>
      </c>
      <c r="E2528" s="3" t="inlineStr">
        <is>
          <t>duration</t>
        </is>
      </c>
      <c r="F2528" s="3" t="inlineStr">
        <is>
          <t>-225000000.0</t>
        </is>
      </c>
      <c r="G2528" s="3" t="inlineStr">
        <is>
          <t>usd</t>
        </is>
      </c>
      <c r="H2528" s="3" t="inlineStr">
        <is>
          <t>-6</t>
        </is>
      </c>
      <c r="I2528" s="3" t="inlineStr">
        <is>
          <t>srt:ConsolidationEliminationsMember</t>
        </is>
      </c>
      <c r="J2528" s="3" t="inlineStr">
        <is>
          <t>https://www.sec.gov/Archives/edgar/data/794367/000079436720000089/m-0502202010q.htm#d78611353e18074-wk-Fact-C5B65315CC02555FB5117349C6969629</t>
        </is>
      </c>
      <c r="K2528" s="3" t="inlineStr">
        <is>
          <t>2020-07-02 00:00:00</t>
        </is>
      </c>
    </row>
    <row r="2529">
      <c r="B2529" s="3" t="inlineStr">
        <is>
          <t>ProceedsFromRepurchaseOfEquity</t>
        </is>
      </c>
      <c r="C2529" s="3" t="inlineStr">
        <is>
          <t>2019-05-04</t>
        </is>
      </c>
      <c r="D2529" s="3" t="inlineStr">
        <is>
          <t>2019-02-03</t>
        </is>
      </c>
      <c r="E2529" s="3" t="inlineStr">
        <is>
          <t>duration</t>
        </is>
      </c>
      <c r="F2529" s="3" t="n"/>
      <c r="G2529" s="3" t="inlineStr">
        <is>
          <t>usd</t>
        </is>
      </c>
      <c r="H2529" s="3" t="inlineStr">
        <is>
          <t>-6</t>
        </is>
      </c>
      <c r="I2529" s="3" t="inlineStr">
        <is>
          <t>srt:ConsolidationEliminationsMember</t>
        </is>
      </c>
      <c r="J2529" s="3" t="inlineStr">
        <is>
          <t>https://www.sec.gov/Archives/edgar/data/794367/000079436720000089/m-0502202010q.htm#d78611353e18172-wk-Fact-8AE18678BA8F5AA2BA3E8A335D309774</t>
        </is>
      </c>
      <c r="K2529" s="3" t="inlineStr">
        <is>
          <t>2020-07-02 00:00:00</t>
        </is>
      </c>
    </row>
    <row r="2530">
      <c r="B2530" s="3" t="inlineStr">
        <is>
          <t>PaymentsForProceedsFromIntercompanyAdvancesFromFinancingActivities</t>
        </is>
      </c>
      <c r="C2530" s="3" t="inlineStr">
        <is>
          <t>2019-05-04</t>
        </is>
      </c>
      <c r="D2530" s="3" t="inlineStr">
        <is>
          <t>2019-02-03</t>
        </is>
      </c>
      <c r="E2530" s="3" t="inlineStr">
        <is>
          <t>duration</t>
        </is>
      </c>
      <c r="F2530" s="3" t="n"/>
      <c r="G2530" s="3" t="inlineStr">
        <is>
          <t>usd</t>
        </is>
      </c>
      <c r="H2530" s="3" t="inlineStr">
        <is>
          <t>-6</t>
        </is>
      </c>
      <c r="I2530" s="3" t="inlineStr">
        <is>
          <t>srt:ConsolidationEliminationsMember</t>
        </is>
      </c>
      <c r="J2530" s="3" t="inlineStr">
        <is>
          <t>https://www.sec.gov/Archives/edgar/data/794367/000079436720000089/m-0502202010q.htm#d78611353e18270-wk-Fact-1F64FFEE1B45559B9FAF033ACE1B8C4C</t>
        </is>
      </c>
      <c r="K2530" s="3" t="inlineStr">
        <is>
          <t>2020-07-02 00:00:00</t>
        </is>
      </c>
    </row>
    <row r="2531">
      <c r="B2531" s="3" t="inlineStr">
        <is>
          <t>ProceedsFromPaymentsForOtherFinancingActivities</t>
        </is>
      </c>
      <c r="C2531" s="3" t="inlineStr">
        <is>
          <t>2019-05-04</t>
        </is>
      </c>
      <c r="D2531" s="3" t="inlineStr">
        <is>
          <t>2019-02-03</t>
        </is>
      </c>
      <c r="E2531" s="3" t="inlineStr">
        <is>
          <t>duration</t>
        </is>
      </c>
      <c r="F2531" s="3" t="n"/>
      <c r="G2531" s="3" t="inlineStr">
        <is>
          <t>usd</t>
        </is>
      </c>
      <c r="H2531" s="3" t="inlineStr">
        <is>
          <t>-6</t>
        </is>
      </c>
      <c r="I2531" s="3" t="inlineStr">
        <is>
          <t>srt:ConsolidationEliminationsMember</t>
        </is>
      </c>
      <c r="J2531" s="3" t="inlineStr">
        <is>
          <t>https://www.sec.gov/Archives/edgar/data/794367/000079436720000089/m-0502202010q.htm#d78611353e18368-wk-Fact-FCA8E8048CD8511CA41449B6DBC1CD3B</t>
        </is>
      </c>
      <c r="K2531" s="3" t="inlineStr">
        <is>
          <t>2020-07-02 00:00:00</t>
        </is>
      </c>
    </row>
    <row r="2532">
      <c r="B2532" s="3" t="inlineStr">
        <is>
          <t>NetCashProvidedByUsedInFinancingActivities</t>
        </is>
      </c>
      <c r="C2532" s="3" t="inlineStr">
        <is>
          <t>2019-05-04</t>
        </is>
      </c>
      <c r="D2532" s="3" t="inlineStr">
        <is>
          <t>2019-02-03</t>
        </is>
      </c>
      <c r="E2532" s="3" t="inlineStr">
        <is>
          <t>duration</t>
        </is>
      </c>
      <c r="F2532" s="3" t="inlineStr">
        <is>
          <t>225000000.0</t>
        </is>
      </c>
      <c r="G2532" s="3" t="inlineStr">
        <is>
          <t>usd</t>
        </is>
      </c>
      <c r="H2532" s="3" t="inlineStr">
        <is>
          <t>-6</t>
        </is>
      </c>
      <c r="I2532" s="3" t="inlineStr">
        <is>
          <t>srt:ConsolidationEliminationsMember</t>
        </is>
      </c>
      <c r="J2532" s="3" t="inlineStr">
        <is>
          <t>https://www.sec.gov/Archives/edgar/data/794367/000079436720000089/m-0502202010q.htm#d78611353e18467-wk-Fact-2AB76C5066515182B4CDC48CD3547501</t>
        </is>
      </c>
      <c r="K2532" s="3" t="inlineStr">
        <is>
          <t>2020-07-02 00:00:00</t>
        </is>
      </c>
    </row>
    <row r="2533">
      <c r="B2533" s="3" t="inlineStr">
        <is>
          <t>CashCashEquivalentsRestrictedCashAndRestrictedCashEquivalentsPeriodIncreaseDecreaseExcludingExchangeRateEffect</t>
        </is>
      </c>
      <c r="C2533" s="3" t="inlineStr">
        <is>
          <t>2019-05-04</t>
        </is>
      </c>
      <c r="D2533" s="3" t="inlineStr">
        <is>
          <t>2019-02-03</t>
        </is>
      </c>
      <c r="E2533" s="3" t="inlineStr">
        <is>
          <t>duration</t>
        </is>
      </c>
      <c r="F2533" s="3" t="n"/>
      <c r="G2533" s="3" t="inlineStr">
        <is>
          <t>usd</t>
        </is>
      </c>
      <c r="H2533" s="3" t="inlineStr">
        <is>
          <t>-6</t>
        </is>
      </c>
      <c r="I2533" s="3" t="inlineStr">
        <is>
          <t>srt:ConsolidationEliminationsMember</t>
        </is>
      </c>
      <c r="J2533" s="3" t="inlineStr">
        <is>
          <t>https://www.sec.gov/Archives/edgar/data/794367/000079436720000089/m-0502202010q.htm#d78611353e18566-wk-Fact-1D51E7A228E65FC391847AB45CF8D848</t>
        </is>
      </c>
      <c r="K2533" s="3" t="inlineStr">
        <is>
          <t>2020-07-02 00:00:00</t>
        </is>
      </c>
    </row>
    <row r="2534">
      <c r="B2534" s="3" t="inlineStr">
        <is>
          <t>RevenueFromContractWithCustomerExcludingAssessedTax__dim__ConsolidationEliminationsMember</t>
        </is>
      </c>
      <c r="C2534" s="3" t="inlineStr">
        <is>
          <t>2019-05-04</t>
        </is>
      </c>
      <c r="D2534" s="3" t="inlineStr">
        <is>
          <t>2019-02-03</t>
        </is>
      </c>
      <c r="E2534" s="3" t="inlineStr">
        <is>
          <t>duration</t>
        </is>
      </c>
      <c r="F2534" s="3" t="inlineStr">
        <is>
          <t>-1418000000.0</t>
        </is>
      </c>
      <c r="G2534" s="3" t="inlineStr">
        <is>
          <t>usd</t>
        </is>
      </c>
      <c r="H2534" s="3" t="inlineStr">
        <is>
          <t>-6</t>
        </is>
      </c>
      <c r="I2534" s="3" t="inlineStr">
        <is>
          <t>srt:ConsolidationEliminationsMember</t>
        </is>
      </c>
      <c r="J2534" s="3" t="inlineStr">
        <is>
          <t>https://www.sec.gov/Archives/edgar/data/794367/000079436720000089/m-0502202010q.htm#d78611353e2642-wk-Fact-2CDC7D7622315C5D8399F5C36B60BAC2</t>
        </is>
      </c>
      <c r="K2534" s="3" t="inlineStr">
        <is>
          <t>2020-07-02 00:00:00</t>
        </is>
      </c>
    </row>
    <row r="2535">
      <c r="B2535" s="3" t="inlineStr">
        <is>
          <t>NetEarningsFromCreditOperations__dim__ConsolidationEliminationsMember</t>
        </is>
      </c>
      <c r="C2535" s="3" t="inlineStr">
        <is>
          <t>2019-05-04</t>
        </is>
      </c>
      <c r="D2535" s="3" t="inlineStr">
        <is>
          <t>2019-02-03</t>
        </is>
      </c>
      <c r="E2535" s="3" t="inlineStr">
        <is>
          <t>duration</t>
        </is>
      </c>
      <c r="F2535" s="3" t="n"/>
      <c r="G2535" s="3" t="inlineStr">
        <is>
          <t>usd</t>
        </is>
      </c>
      <c r="H2535" s="3" t="inlineStr">
        <is>
          <t>-6</t>
        </is>
      </c>
      <c r="I2535" s="3" t="inlineStr">
        <is>
          <t>srt:ConsolidationEliminationsMember</t>
        </is>
      </c>
      <c r="J2535" s="3" t="inlineStr">
        <is>
          <t>https://www.sec.gov/Archives/edgar/data/794367/000079436720000089/m-0502202010q.htm#d78611353e2736-wk-Fact-26D2DFE1CB765BA898E5E8CA8E2E2A62</t>
        </is>
      </c>
      <c r="K2535" s="3" t="inlineStr">
        <is>
          <t>2020-07-02 00:00:00</t>
        </is>
      </c>
    </row>
    <row r="2536">
      <c r="B2536" s="3" t="inlineStr">
        <is>
          <t>CostOfGoodsAndServicesSold__dim__ConsolidationEliminationsMember</t>
        </is>
      </c>
      <c r="C2536" s="3" t="inlineStr">
        <is>
          <t>2019-05-04</t>
        </is>
      </c>
      <c r="D2536" s="3" t="inlineStr">
        <is>
          <t>2019-02-03</t>
        </is>
      </c>
      <c r="E2536" s="3" t="inlineStr">
        <is>
          <t>duration</t>
        </is>
      </c>
      <c r="F2536" s="3" t="inlineStr">
        <is>
          <t>-1418000000.0</t>
        </is>
      </c>
      <c r="G2536" s="3" t="inlineStr">
        <is>
          <t>usd</t>
        </is>
      </c>
      <c r="H2536" s="3" t="inlineStr">
        <is>
          <t>-6</t>
        </is>
      </c>
      <c r="I2536" s="3" t="inlineStr">
        <is>
          <t>srt:ConsolidationEliminationsMember</t>
        </is>
      </c>
      <c r="J2536" s="3" t="inlineStr">
        <is>
          <t>https://www.sec.gov/Archives/edgar/data/794367/000079436720000089/m-0502202010q.htm#d78611353e2937-wk-Fact-A8502F890F2D5606903D20DE293722D3</t>
        </is>
      </c>
      <c r="K2536" s="3" t="inlineStr">
        <is>
          <t>2020-07-02 00:00:00</t>
        </is>
      </c>
    </row>
    <row r="2537">
      <c r="B2537" s="3" t="inlineStr">
        <is>
          <t>SellingGeneralAndAdministrativeExpense__dim__ConsolidationEliminationsMember</t>
        </is>
      </c>
      <c r="C2537" s="3" t="inlineStr">
        <is>
          <t>2019-05-04</t>
        </is>
      </c>
      <c r="D2537" s="3" t="inlineStr">
        <is>
          <t>2019-02-03</t>
        </is>
      </c>
      <c r="E2537" s="3" t="inlineStr">
        <is>
          <t>duration</t>
        </is>
      </c>
      <c r="F2537" s="3" t="n"/>
      <c r="G2537" s="3" t="inlineStr">
        <is>
          <t>usd</t>
        </is>
      </c>
      <c r="H2537" s="3" t="inlineStr">
        <is>
          <t>-6</t>
        </is>
      </c>
      <c r="I2537" s="3" t="inlineStr">
        <is>
          <t>srt:ConsolidationEliminationsMember</t>
        </is>
      </c>
      <c r="J2537" s="3" t="inlineStr">
        <is>
          <t>https://www.sec.gov/Archives/edgar/data/794367/000079436720000089/m-0502202010q.htm#d78611353e3037-wk-Fact-BB02851D72B557AFBD65CA204D2B8958</t>
        </is>
      </c>
      <c r="K2537" s="3" t="inlineStr">
        <is>
          <t>2020-07-02 00:00:00</t>
        </is>
      </c>
    </row>
    <row r="2538">
      <c r="B2538" s="3" t="inlineStr">
        <is>
          <t>OperatingIncomeLoss__dim__ConsolidationEliminationsMember</t>
        </is>
      </c>
      <c r="C2538" s="3" t="inlineStr">
        <is>
          <t>2019-05-04</t>
        </is>
      </c>
      <c r="D2538" s="3" t="inlineStr">
        <is>
          <t>2019-02-03</t>
        </is>
      </c>
      <c r="E2538" s="3" t="inlineStr">
        <is>
          <t>duration</t>
        </is>
      </c>
      <c r="F2538" s="3" t="n"/>
      <c r="G2538" s="3" t="inlineStr">
        <is>
          <t>usd</t>
        </is>
      </c>
      <c r="H2538" s="3" t="inlineStr">
        <is>
          <t>-6</t>
        </is>
      </c>
      <c r="I2538" s="3" t="inlineStr">
        <is>
          <t>srt:ConsolidationEliminationsMember</t>
        </is>
      </c>
      <c r="J2538" s="3" t="inlineStr">
        <is>
          <t>https://www.sec.gov/Archives/edgar/data/794367/000079436720000089/m-0502202010q.htm#d78611353e3331-wk-Fact-D146DB27EE3452009E5977EC31507EB9</t>
        </is>
      </c>
      <c r="K2538" s="3" t="inlineStr">
        <is>
          <t>2020-07-02 00:00:00</t>
        </is>
      </c>
    </row>
    <row r="2539">
      <c r="B2539" s="3" t="inlineStr">
        <is>
          <t>NetPeriodicDefinedBenefitsExpenseReversalOfExpenseExcludingServiceCostComponent__dim__ConsolidationEliminationsMember</t>
        </is>
      </c>
      <c r="C2539" s="3" t="inlineStr">
        <is>
          <t>2019-05-04</t>
        </is>
      </c>
      <c r="D2539" s="3" t="inlineStr">
        <is>
          <t>2019-02-03</t>
        </is>
      </c>
      <c r="E2539" s="3" t="inlineStr">
        <is>
          <t>duration</t>
        </is>
      </c>
      <c r="F2539" s="3" t="n"/>
      <c r="G2539" s="3" t="inlineStr">
        <is>
          <t>usd</t>
        </is>
      </c>
      <c r="H2539" s="3" t="inlineStr">
        <is>
          <t>-6</t>
        </is>
      </c>
      <c r="I2539" s="3" t="inlineStr">
        <is>
          <t>srt:ConsolidationEliminationsMember</t>
        </is>
      </c>
      <c r="J2539" s="3" t="inlineStr">
        <is>
          <t>https://www.sec.gov/Archives/edgar/data/794367/000079436720000089/m-0502202010q.htm#d78611353e3428-wk-Fact-9D2A0B74C6A35C50AE06CF6DC6545BEB</t>
        </is>
      </c>
      <c r="K2539" s="3" t="inlineStr">
        <is>
          <t>2020-07-02 00:00:00</t>
        </is>
      </c>
    </row>
    <row r="2540">
      <c r="B2540" s="3" t="inlineStr">
        <is>
          <t>InterestIncomeExpenseNet__dim__ConsolidationEliminationsMember</t>
        </is>
      </c>
      <c r="C2540" s="3" t="inlineStr">
        <is>
          <t>2019-05-04</t>
        </is>
      </c>
      <c r="D2540" s="3" t="inlineStr">
        <is>
          <t>2019-02-03</t>
        </is>
      </c>
      <c r="E2540" s="3" t="inlineStr">
        <is>
          <t>duration</t>
        </is>
      </c>
      <c r="F2540" s="3" t="n"/>
      <c r="G2540" s="3" t="inlineStr">
        <is>
          <t>usd</t>
        </is>
      </c>
      <c r="H2540" s="3" t="inlineStr">
        <is>
          <t>-6</t>
        </is>
      </c>
      <c r="I2540" s="3" t="inlineStr">
        <is>
          <t>srt:ConsolidationEliminationsMember</t>
        </is>
      </c>
      <c r="J2540" s="3" t="inlineStr">
        <is>
          <t>https://www.sec.gov/Archives/edgar/data/794367/000079436720000089/m-0502202010q.htm#d78611353e3627-wk-Fact-13FA23E47DA551079C6FAC6E11C1B4EE</t>
        </is>
      </c>
      <c r="K2540" s="3" t="inlineStr">
        <is>
          <t>2020-07-02 00:00:00</t>
        </is>
      </c>
    </row>
    <row r="2541">
      <c r="B2541" s="3" t="inlineStr">
        <is>
          <t>InterestExpenseOther__dim__ConsolidationEliminationsMember</t>
        </is>
      </c>
      <c r="C2541" s="3" t="inlineStr">
        <is>
          <t>2019-05-04</t>
        </is>
      </c>
      <c r="D2541" s="3" t="inlineStr">
        <is>
          <t>2019-02-03</t>
        </is>
      </c>
      <c r="E2541" s="3" t="inlineStr">
        <is>
          <t>duration</t>
        </is>
      </c>
      <c r="F2541" s="3" t="n"/>
      <c r="G2541" s="3" t="inlineStr">
        <is>
          <t>usd</t>
        </is>
      </c>
      <c r="H2541" s="3" t="inlineStr">
        <is>
          <t>-6</t>
        </is>
      </c>
      <c r="I2541" s="3" t="inlineStr">
        <is>
          <t>srt:ConsolidationEliminationsMember</t>
        </is>
      </c>
      <c r="J2541" s="3" t="inlineStr">
        <is>
          <t>https://www.sec.gov/Archives/edgar/data/794367/000079436720000089/m-0502202010q.htm#d78611353e3726-wk-Fact-C115CE7D507F56D689DB45D044D3FB47</t>
        </is>
      </c>
      <c r="K2541" s="3" t="inlineStr">
        <is>
          <t>2020-07-02 00:00:00</t>
        </is>
      </c>
    </row>
    <row r="2542">
      <c r="B2542" s="3" t="inlineStr">
        <is>
          <t>IncomeLossFromContinuingOperationsBeforeIncomeTaxesExtraordinaryItemsNoncontrollingInterest__dim__ConsolidationEliminationsMember</t>
        </is>
      </c>
      <c r="C2542" s="3" t="inlineStr">
        <is>
          <t>2019-05-04</t>
        </is>
      </c>
      <c r="D2542" s="3" t="inlineStr">
        <is>
          <t>2019-02-03</t>
        </is>
      </c>
      <c r="E2542" s="3" t="inlineStr">
        <is>
          <t>duration</t>
        </is>
      </c>
      <c r="F2542" s="3" t="inlineStr">
        <is>
          <t>-102000000.0</t>
        </is>
      </c>
      <c r="G2542" s="3" t="inlineStr">
        <is>
          <t>usd</t>
        </is>
      </c>
      <c r="H2542" s="3" t="inlineStr">
        <is>
          <t>-6</t>
        </is>
      </c>
      <c r="I2542" s="3" t="inlineStr">
        <is>
          <t>srt:ConsolidationEliminationsMember</t>
        </is>
      </c>
      <c r="J2542" s="3" t="inlineStr">
        <is>
          <t>https://www.sec.gov/Archives/edgar/data/794367/000079436720000089/m-0502202010q.htm#d78611353e3923-wk-Fact-4AE916E71E1E52E39F6CE9BE6BD33332</t>
        </is>
      </c>
      <c r="K2542" s="3" t="inlineStr">
        <is>
          <t>2020-07-02 00:00:00</t>
        </is>
      </c>
    </row>
    <row r="2543">
      <c r="B2543" s="3" t="inlineStr">
        <is>
          <t>IncomeTaxExpenseBenefit__dim__ConsolidationEliminationsMember</t>
        </is>
      </c>
      <c r="C2543" s="3" t="inlineStr">
        <is>
          <t>2019-05-04</t>
        </is>
      </c>
      <c r="D2543" s="3" t="inlineStr">
        <is>
          <t>2019-02-03</t>
        </is>
      </c>
      <c r="E2543" s="3" t="inlineStr">
        <is>
          <t>duration</t>
        </is>
      </c>
      <c r="F2543" s="3" t="n"/>
      <c r="G2543" s="3" t="inlineStr">
        <is>
          <t>usd</t>
        </is>
      </c>
      <c r="H2543" s="3" t="inlineStr">
        <is>
          <t>-6</t>
        </is>
      </c>
      <c r="I2543" s="3" t="inlineStr">
        <is>
          <t>srt:ConsolidationEliminationsMember</t>
        </is>
      </c>
      <c r="J2543" s="3" t="inlineStr">
        <is>
          <t>https://www.sec.gov/Archives/edgar/data/794367/000079436720000089/m-0502202010q.htm#d78611353e4023-wk-Fact-B9B2A70B4D665E7E8F54BC9B9249D67B</t>
        </is>
      </c>
      <c r="K2543" s="3" t="inlineStr">
        <is>
          <t>2020-07-02 00:00:00</t>
        </is>
      </c>
    </row>
    <row r="2544">
      <c r="B2544" s="3" t="inlineStr">
        <is>
          <t>ComprehensiveIncomeNetOfTaxIncludingPortionAttributableToNoncontrollingInterest__dim__ConsolidationEliminationsMember</t>
        </is>
      </c>
      <c r="C2544" s="3" t="inlineStr">
        <is>
          <t>2019-05-04</t>
        </is>
      </c>
      <c r="D2544" s="3" t="inlineStr">
        <is>
          <t>2019-02-03</t>
        </is>
      </c>
      <c r="E2544" s="3" t="inlineStr">
        <is>
          <t>duration</t>
        </is>
      </c>
      <c r="F2544" s="3" t="inlineStr">
        <is>
          <t>-111000000.0</t>
        </is>
      </c>
      <c r="G2544" s="3" t="inlineStr">
        <is>
          <t>usd</t>
        </is>
      </c>
      <c r="H2544" s="3" t="inlineStr">
        <is>
          <t>-6</t>
        </is>
      </c>
      <c r="I2544" s="3" t="inlineStr">
        <is>
          <t>srt:ConsolidationEliminationsMember</t>
        </is>
      </c>
      <c r="J2544" s="3" t="inlineStr">
        <is>
          <t>https://www.sec.gov/Archives/edgar/data/794367/000079436720000089/m-0502202010q.htm#d78611353e4328-wk-Fact-74BDB86331DF561CABF6B7DFE2341497</t>
        </is>
      </c>
      <c r="K2544" s="3" t="inlineStr">
        <is>
          <t>2020-07-02 00:00:00</t>
        </is>
      </c>
    </row>
    <row r="2545">
      <c r="B2545" s="3" t="inlineStr">
        <is>
          <t>ProfitLoss__dim__ConsolidationEliminationsMember</t>
        </is>
      </c>
      <c r="C2545" s="3" t="inlineStr">
        <is>
          <t>2019-05-04</t>
        </is>
      </c>
      <c r="D2545" s="3" t="inlineStr">
        <is>
          <t>2019-02-03</t>
        </is>
      </c>
      <c r="E2545" s="3" t="inlineStr">
        <is>
          <t>duration</t>
        </is>
      </c>
      <c r="F2545" s="3" t="inlineStr">
        <is>
          <t>-102000000.0</t>
        </is>
      </c>
      <c r="G2545" s="3" t="inlineStr">
        <is>
          <t>usd</t>
        </is>
      </c>
      <c r="H2545" s="3" t="inlineStr">
        <is>
          <t>-6</t>
        </is>
      </c>
      <c r="I2545" s="3" t="inlineStr">
        <is>
          <t>srt:ConsolidationEliminationsMember</t>
        </is>
      </c>
      <c r="J2545" s="3" t="inlineStr">
        <is>
          <t>https://www.sec.gov/Archives/edgar/data/794367/000079436720000089/m-0502202010q.htm#d78611353e16685-wk-Fact-2387F099D8AA56409501ABBDC208935C</t>
        </is>
      </c>
      <c r="K2545" s="3" t="inlineStr">
        <is>
          <t>2020-07-02 00:00:00</t>
        </is>
      </c>
    </row>
    <row r="2546">
      <c r="B2546" s="3" t="inlineStr">
        <is>
          <t>RestructuringSettlementAndImpairmentProvisions__dim__ConsolidationEliminationsMember</t>
        </is>
      </c>
      <c r="C2546" s="3" t="inlineStr">
        <is>
          <t>2019-05-04</t>
        </is>
      </c>
      <c r="D2546" s="3" t="inlineStr">
        <is>
          <t>2019-02-03</t>
        </is>
      </c>
      <c r="E2546" s="3" t="inlineStr">
        <is>
          <t>duration</t>
        </is>
      </c>
      <c r="F2546" s="3" t="n"/>
      <c r="G2546" s="3" t="inlineStr">
        <is>
          <t>usd</t>
        </is>
      </c>
      <c r="H2546" s="3" t="inlineStr">
        <is>
          <t>-6</t>
        </is>
      </c>
      <c r="I2546" s="3" t="inlineStr">
        <is>
          <t>srt:ConsolidationEliminationsMember</t>
        </is>
      </c>
      <c r="J2546" s="3" t="inlineStr">
        <is>
          <t>https://www.sec.gov/Archives/edgar/data/794367/000079436720000089/m-0502202010q.htm#d78611353e16778-wk-Fact-7322953977375F65B04EEE1C440A7934</t>
        </is>
      </c>
      <c r="K2546" s="3" t="inlineStr">
        <is>
          <t>2020-07-02 00:00:00</t>
        </is>
      </c>
    </row>
    <row r="2547">
      <c r="B2547" s="3" t="inlineStr">
        <is>
          <t>IncomeLossFromEquityMethodInvestments__dim__ConsolidationEliminationsMember</t>
        </is>
      </c>
      <c r="C2547" s="3" t="inlineStr">
        <is>
          <t>2019-05-04</t>
        </is>
      </c>
      <c r="D2547" s="3" t="inlineStr">
        <is>
          <t>2019-02-03</t>
        </is>
      </c>
      <c r="E2547" s="3" t="inlineStr">
        <is>
          <t>duration</t>
        </is>
      </c>
      <c r="F2547" s="3" t="inlineStr">
        <is>
          <t>-102000000.0</t>
        </is>
      </c>
      <c r="G2547" s="3" t="inlineStr">
        <is>
          <t>usd</t>
        </is>
      </c>
      <c r="H2547" s="3" t="inlineStr">
        <is>
          <t>-6</t>
        </is>
      </c>
      <c r="I2547" s="3" t="inlineStr">
        <is>
          <t>srt:ConsolidationEliminationsMember</t>
        </is>
      </c>
      <c r="J2547" s="3" t="inlineStr">
        <is>
          <t>https://www.sec.gov/Archives/edgar/data/794367/000079436720000089/m-0502202010q.htm#d78611353e16876-wk-Fact-A3D7651A8AB8586F84BF67E3A3CFEFD4</t>
        </is>
      </c>
      <c r="K2547" s="3" t="inlineStr">
        <is>
          <t>2020-07-02 00:00:00</t>
        </is>
      </c>
    </row>
    <row r="2548">
      <c r="B2548" s="3" t="inlineStr">
        <is>
          <t>ProceedsFromDividendsReceived__dim__ConsolidationEliminationsMember</t>
        </is>
      </c>
      <c r="C2548" s="3" t="inlineStr">
        <is>
          <t>2019-05-04</t>
        </is>
      </c>
      <c r="D2548" s="3" t="inlineStr">
        <is>
          <t>2019-02-03</t>
        </is>
      </c>
      <c r="E2548" s="3" t="inlineStr">
        <is>
          <t>duration</t>
        </is>
      </c>
      <c r="F2548" s="3" t="inlineStr">
        <is>
          <t>-225000000.0</t>
        </is>
      </c>
      <c r="G2548" s="3" t="inlineStr">
        <is>
          <t>usd</t>
        </is>
      </c>
      <c r="H2548" s="3" t="inlineStr">
        <is>
          <t>-6</t>
        </is>
      </c>
      <c r="I2548" s="3" t="inlineStr">
        <is>
          <t>srt:ConsolidationEliminationsMember</t>
        </is>
      </c>
      <c r="J2548" s="3" t="inlineStr">
        <is>
          <t>https://www.sec.gov/Archives/edgar/data/794367/000079436720000089/m-0502202010q.htm#d78611353e16973-wk-Fact-44E5787C6DCF5FA3B93475152D476E0E</t>
        </is>
      </c>
      <c r="K2548" s="3" t="inlineStr">
        <is>
          <t>2020-07-02 00:00:00</t>
        </is>
      </c>
    </row>
    <row r="2549">
      <c r="B2549" s="3" t="inlineStr">
        <is>
          <t>DepreciationDepletionAndAmortization__dim__ConsolidationEliminationsMember</t>
        </is>
      </c>
      <c r="C2549" s="3" t="inlineStr">
        <is>
          <t>2019-05-04</t>
        </is>
      </c>
      <c r="D2549" s="3" t="inlineStr">
        <is>
          <t>2019-02-03</t>
        </is>
      </c>
      <c r="E2549" s="3" t="inlineStr">
        <is>
          <t>duration</t>
        </is>
      </c>
      <c r="F2549" s="3" t="n"/>
      <c r="G2549" s="3" t="inlineStr">
        <is>
          <t>usd</t>
        </is>
      </c>
      <c r="H2549" s="3" t="inlineStr">
        <is>
          <t>-6</t>
        </is>
      </c>
      <c r="I2549" s="3" t="inlineStr">
        <is>
          <t>srt:ConsolidationEliminationsMember</t>
        </is>
      </c>
      <c r="J2549" s="3" t="inlineStr">
        <is>
          <t>https://www.sec.gov/Archives/edgar/data/794367/000079436720000089/m-0502202010q.htm#d78611353e17071-wk-Fact-853685C85FC05297B2AE2BBDD823BCA6</t>
        </is>
      </c>
      <c r="K2549" s="3" t="inlineStr">
        <is>
          <t>2020-07-02 00:00:00</t>
        </is>
      </c>
    </row>
    <row r="2550">
      <c r="B2550" s="3" t="inlineStr">
        <is>
          <t>GainLossOnDispositionOfAssets__dim__ConsolidationEliminationsMember</t>
        </is>
      </c>
      <c r="C2550" s="3" t="inlineStr">
        <is>
          <t>2019-05-04</t>
        </is>
      </c>
      <c r="D2550" s="3" t="inlineStr">
        <is>
          <t>2019-02-03</t>
        </is>
      </c>
      <c r="E2550" s="3" t="inlineStr">
        <is>
          <t>duration</t>
        </is>
      </c>
      <c r="F2550" s="3" t="n"/>
      <c r="G2550" s="3" t="inlineStr">
        <is>
          <t>usd</t>
        </is>
      </c>
      <c r="H2550" s="3" t="inlineStr">
        <is>
          <t>-6</t>
        </is>
      </c>
      <c r="I2550" s="3" t="inlineStr">
        <is>
          <t>srt:ConsolidationEliminationsMember</t>
        </is>
      </c>
      <c r="J2550" s="3" t="inlineStr">
        <is>
          <t>https://www.sec.gov/Archives/edgar/data/794367/000079436720000089/m-0502202010q.htm#d78611353e17170-wk-Fact-3BA934483ECE5160B0C4BDFE10D00440</t>
        </is>
      </c>
      <c r="K2550" s="3" t="inlineStr">
        <is>
          <t>2020-07-02 00:00:00</t>
        </is>
      </c>
    </row>
    <row r="2551">
      <c r="B2551" s="3" t="inlineStr">
        <is>
          <t>IncreaseDecreaseInOtherOperatingCapitalNet__dim__ConsolidationEliminationsMember</t>
        </is>
      </c>
      <c r="C2551" s="3" t="inlineStr">
        <is>
          <t>2019-05-04</t>
        </is>
      </c>
      <c r="D2551" s="3" t="inlineStr">
        <is>
          <t>2019-02-03</t>
        </is>
      </c>
      <c r="E2551" s="3" t="inlineStr">
        <is>
          <t>duration</t>
        </is>
      </c>
      <c r="F2551" s="3" t="n"/>
      <c r="G2551" s="3" t="inlineStr">
        <is>
          <t>usd</t>
        </is>
      </c>
      <c r="H2551" s="3" t="inlineStr">
        <is>
          <t>-6</t>
        </is>
      </c>
      <c r="I2551" s="3" t="inlineStr">
        <is>
          <t>srt:ConsolidationEliminationsMember</t>
        </is>
      </c>
      <c r="J2551" s="3" t="inlineStr">
        <is>
          <t>https://www.sec.gov/Archives/edgar/data/794367/000079436720000089/m-0502202010q.htm#d78611353e17270-wk-Fact-223E21FF44D35D9D8F9154110279CFF8</t>
        </is>
      </c>
      <c r="K2551" s="3" t="inlineStr">
        <is>
          <t>2020-07-02 00:00:00</t>
        </is>
      </c>
    </row>
    <row r="2552">
      <c r="B2552" s="3" t="inlineStr">
        <is>
          <t>NetCashProvidedByUsedInOperatingActivities__dim__ConsolidationEliminationsMember</t>
        </is>
      </c>
      <c r="C2552" s="3" t="inlineStr">
        <is>
          <t>2019-05-04</t>
        </is>
      </c>
      <c r="D2552" s="3" t="inlineStr">
        <is>
          <t>2019-02-03</t>
        </is>
      </c>
      <c r="E2552" s="3" t="inlineStr">
        <is>
          <t>duration</t>
        </is>
      </c>
      <c r="F2552" s="3" t="inlineStr">
        <is>
          <t>-225000000.0</t>
        </is>
      </c>
      <c r="G2552" s="3" t="inlineStr">
        <is>
          <t>usd</t>
        </is>
      </c>
      <c r="H2552" s="3" t="inlineStr">
        <is>
          <t>-6</t>
        </is>
      </c>
      <c r="I2552" s="3" t="inlineStr">
        <is>
          <t>srt:ConsolidationEliminationsMember</t>
        </is>
      </c>
      <c r="J2552" s="3" t="inlineStr">
        <is>
          <t>https://www.sec.gov/Archives/edgar/data/794367/000079436720000089/m-0502202010q.htm#d78611353e17370-wk-Fact-62764F71108D542CB63E45C0CBDC0626</t>
        </is>
      </c>
      <c r="K2552" s="3" t="inlineStr">
        <is>
          <t>2020-07-02 00:00:00</t>
        </is>
      </c>
    </row>
    <row r="2553">
      <c r="B2553" s="3" t="inlineStr">
        <is>
          <t>PaymentsToAcquireProductiveAssets__dim__ConsolidationEliminationsMember</t>
        </is>
      </c>
      <c r="C2553" s="3" t="inlineStr">
        <is>
          <t>2019-05-04</t>
        </is>
      </c>
      <c r="D2553" s="3" t="inlineStr">
        <is>
          <t>2019-02-03</t>
        </is>
      </c>
      <c r="E2553" s="3" t="inlineStr">
        <is>
          <t>duration</t>
        </is>
      </c>
      <c r="F2553" s="3" t="n"/>
      <c r="G2553" s="3" t="inlineStr">
        <is>
          <t>usd</t>
        </is>
      </c>
      <c r="H2553" s="3" t="inlineStr">
        <is>
          <t>-6</t>
        </is>
      </c>
      <c r="I2553" s="3" t="inlineStr">
        <is>
          <t>srt:ConsolidationEliminationsMember</t>
        </is>
      </c>
      <c r="J2553" s="3" t="inlineStr">
        <is>
          <t>https://www.sec.gov/Archives/edgar/data/794367/000079436720000089/m-0502202010q.htm#d78611353e17574-wk-Fact-2A044DAB6A4D5F009783B155D4AD2213</t>
        </is>
      </c>
      <c r="K2553" s="3" t="inlineStr">
        <is>
          <t>2020-07-02 00:00:00</t>
        </is>
      </c>
    </row>
    <row r="2554">
      <c r="B2554" s="3" t="inlineStr">
        <is>
          <t>PaymentsForProceedsFromOtherInvestingActivities__dim__ConsolidationEliminationsMember</t>
        </is>
      </c>
      <c r="C2554" s="3" t="inlineStr">
        <is>
          <t>2019-05-04</t>
        </is>
      </c>
      <c r="D2554" s="3" t="inlineStr">
        <is>
          <t>2019-02-03</t>
        </is>
      </c>
      <c r="E2554" s="3" t="inlineStr">
        <is>
          <t>duration</t>
        </is>
      </c>
      <c r="F2554" s="3" t="n"/>
      <c r="G2554" s="3" t="inlineStr">
        <is>
          <t>usd</t>
        </is>
      </c>
      <c r="H2554" s="3" t="inlineStr">
        <is>
          <t>-6</t>
        </is>
      </c>
      <c r="I2554" s="3" t="inlineStr">
        <is>
          <t>srt:ConsolidationEliminationsMember</t>
        </is>
      </c>
      <c r="J2554" s="3" t="inlineStr">
        <is>
          <t>https://www.sec.gov/Archives/edgar/data/794367/000079436720000089/m-0502202010q.htm#d78611353e17673-wk-Fact-EDCFEBBD35815BFE9868FFF6BB6A6C73</t>
        </is>
      </c>
      <c r="K2554" s="3" t="inlineStr">
        <is>
          <t>2020-07-02 00:00:00</t>
        </is>
      </c>
    </row>
    <row r="2555">
      <c r="B2555" s="3" t="inlineStr">
        <is>
          <t>NetCashProvidedByUsedInInvestingActivities__dim__ConsolidationEliminationsMember</t>
        </is>
      </c>
      <c r="C2555" s="3" t="inlineStr">
        <is>
          <t>2019-05-04</t>
        </is>
      </c>
      <c r="D2555" s="3" t="inlineStr">
        <is>
          <t>2019-02-03</t>
        </is>
      </c>
      <c r="E2555" s="3" t="inlineStr">
        <is>
          <t>duration</t>
        </is>
      </c>
      <c r="F2555" s="3" t="n"/>
      <c r="G2555" s="3" t="inlineStr">
        <is>
          <t>usd</t>
        </is>
      </c>
      <c r="H2555" s="3" t="inlineStr">
        <is>
          <t>-6</t>
        </is>
      </c>
      <c r="I2555" s="3" t="inlineStr">
        <is>
          <t>srt:ConsolidationEliminationsMember</t>
        </is>
      </c>
      <c r="J2555" s="3" t="inlineStr">
        <is>
          <t>https://www.sec.gov/Archives/edgar/data/794367/000079436720000089/m-0502202010q.htm#d78611353e17773-wk-Fact-DCB9995A20F552448917D156AD643436</t>
        </is>
      </c>
      <c r="K2555" s="3" t="inlineStr">
        <is>
          <t>2020-07-02 00:00:00</t>
        </is>
      </c>
    </row>
    <row r="2556">
      <c r="B2556" s="3" t="inlineStr">
        <is>
          <t>ProceedsfromRepaymentsofDebtNetofDebtIssuanceCosts__dim__ConsolidationEliminationsMember</t>
        </is>
      </c>
      <c r="C2556" s="3" t="inlineStr">
        <is>
          <t>2019-05-04</t>
        </is>
      </c>
      <c r="D2556" s="3" t="inlineStr">
        <is>
          <t>2019-02-03</t>
        </is>
      </c>
      <c r="E2556" s="3" t="inlineStr">
        <is>
          <t>duration</t>
        </is>
      </c>
      <c r="F2556" s="3" t="n"/>
      <c r="G2556" s="3" t="inlineStr">
        <is>
          <t>usd</t>
        </is>
      </c>
      <c r="H2556" s="3" t="inlineStr">
        <is>
          <t>-6</t>
        </is>
      </c>
      <c r="I2556" s="3" t="inlineStr">
        <is>
          <t>srt:ConsolidationEliminationsMember</t>
        </is>
      </c>
      <c r="J2556" s="3" t="inlineStr">
        <is>
          <t>https://www.sec.gov/Archives/edgar/data/794367/000079436720000089/m-0502202010q.htm#d78611353e17974-wk-Fact-2C686B05962E57BAAADDD96E8CD81C72</t>
        </is>
      </c>
      <c r="K2556" s="3" t="inlineStr">
        <is>
          <t>2020-07-02 00:00:00</t>
        </is>
      </c>
    </row>
    <row r="2557">
      <c r="B2557" s="3" t="inlineStr">
        <is>
          <t>PaymentsOfDividendsCommonStock__dim__ConsolidationEliminationsMember</t>
        </is>
      </c>
      <c r="C2557" s="3" t="inlineStr">
        <is>
          <t>2019-05-04</t>
        </is>
      </c>
      <c r="D2557" s="3" t="inlineStr">
        <is>
          <t>2019-02-03</t>
        </is>
      </c>
      <c r="E2557" s="3" t="inlineStr">
        <is>
          <t>duration</t>
        </is>
      </c>
      <c r="F2557" s="3" t="inlineStr">
        <is>
          <t>-225000000.0</t>
        </is>
      </c>
      <c r="G2557" s="3" t="inlineStr">
        <is>
          <t>usd</t>
        </is>
      </c>
      <c r="H2557" s="3" t="inlineStr">
        <is>
          <t>-6</t>
        </is>
      </c>
      <c r="I2557" s="3" t="inlineStr">
        <is>
          <t>srt:ConsolidationEliminationsMember</t>
        </is>
      </c>
      <c r="J2557" s="3" t="inlineStr">
        <is>
          <t>https://www.sec.gov/Archives/edgar/data/794367/000079436720000089/m-0502202010q.htm#d78611353e18074-wk-Fact-C5B65315CC02555FB5117349C6969629</t>
        </is>
      </c>
      <c r="K2557" s="3" t="inlineStr">
        <is>
          <t>2020-07-02 00:00:00</t>
        </is>
      </c>
    </row>
    <row r="2558">
      <c r="B2558" s="3" t="inlineStr">
        <is>
          <t>ProceedsFromRepurchaseOfEquity__dim__ConsolidationEliminationsMember</t>
        </is>
      </c>
      <c r="C2558" s="3" t="inlineStr">
        <is>
          <t>2019-05-04</t>
        </is>
      </c>
      <c r="D2558" s="3" t="inlineStr">
        <is>
          <t>2019-02-03</t>
        </is>
      </c>
      <c r="E2558" s="3" t="inlineStr">
        <is>
          <t>duration</t>
        </is>
      </c>
      <c r="F2558" s="3" t="n"/>
      <c r="G2558" s="3" t="inlineStr">
        <is>
          <t>usd</t>
        </is>
      </c>
      <c r="H2558" s="3" t="inlineStr">
        <is>
          <t>-6</t>
        </is>
      </c>
      <c r="I2558" s="3" t="inlineStr">
        <is>
          <t>srt:ConsolidationEliminationsMember</t>
        </is>
      </c>
      <c r="J2558" s="3" t="inlineStr">
        <is>
          <t>https://www.sec.gov/Archives/edgar/data/794367/000079436720000089/m-0502202010q.htm#d78611353e18172-wk-Fact-8AE18678BA8F5AA2BA3E8A335D309774</t>
        </is>
      </c>
      <c r="K2558" s="3" t="inlineStr">
        <is>
          <t>2020-07-02 00:00:00</t>
        </is>
      </c>
    </row>
    <row r="2559">
      <c r="B2559" s="3" t="inlineStr">
        <is>
          <t>PaymentsForProceedsFromIntercompanyAdvancesFromFinancingActivities__dim__ConsolidationEliminationsMember</t>
        </is>
      </c>
      <c r="C2559" s="3" t="inlineStr">
        <is>
          <t>2019-05-04</t>
        </is>
      </c>
      <c r="D2559" s="3" t="inlineStr">
        <is>
          <t>2019-02-03</t>
        </is>
      </c>
      <c r="E2559" s="3" t="inlineStr">
        <is>
          <t>duration</t>
        </is>
      </c>
      <c r="F2559" s="3" t="n"/>
      <c r="G2559" s="3" t="inlineStr">
        <is>
          <t>usd</t>
        </is>
      </c>
      <c r="H2559" s="3" t="inlineStr">
        <is>
          <t>-6</t>
        </is>
      </c>
      <c r="I2559" s="3" t="inlineStr">
        <is>
          <t>srt:ConsolidationEliminationsMember</t>
        </is>
      </c>
      <c r="J2559" s="3" t="inlineStr">
        <is>
          <t>https://www.sec.gov/Archives/edgar/data/794367/000079436720000089/m-0502202010q.htm#d78611353e18270-wk-Fact-1F64FFEE1B45559B9FAF033ACE1B8C4C</t>
        </is>
      </c>
      <c r="K2559" s="3" t="inlineStr">
        <is>
          <t>2020-07-02 00:00:00</t>
        </is>
      </c>
    </row>
    <row r="2560">
      <c r="B2560" s="3" t="inlineStr">
        <is>
          <t>ProceedsFromPaymentsForOtherFinancingActivities__dim__ConsolidationEliminationsMember</t>
        </is>
      </c>
      <c r="C2560" s="3" t="inlineStr">
        <is>
          <t>2019-05-04</t>
        </is>
      </c>
      <c r="D2560" s="3" t="inlineStr">
        <is>
          <t>2019-02-03</t>
        </is>
      </c>
      <c r="E2560" s="3" t="inlineStr">
        <is>
          <t>duration</t>
        </is>
      </c>
      <c r="F2560" s="3" t="n"/>
      <c r="G2560" s="3" t="inlineStr">
        <is>
          <t>usd</t>
        </is>
      </c>
      <c r="H2560" s="3" t="inlineStr">
        <is>
          <t>-6</t>
        </is>
      </c>
      <c r="I2560" s="3" t="inlineStr">
        <is>
          <t>srt:ConsolidationEliminationsMember</t>
        </is>
      </c>
      <c r="J2560" s="3" t="inlineStr">
        <is>
          <t>https://www.sec.gov/Archives/edgar/data/794367/000079436720000089/m-0502202010q.htm#d78611353e18368-wk-Fact-FCA8E8048CD8511CA41449B6DBC1CD3B</t>
        </is>
      </c>
      <c r="K2560" s="3" t="inlineStr">
        <is>
          <t>2020-07-02 00:00:00</t>
        </is>
      </c>
    </row>
    <row r="2561">
      <c r="B2561" s="3" t="inlineStr">
        <is>
          <t>NetCashProvidedByUsedInFinancingActivities__dim__ConsolidationEliminationsMember</t>
        </is>
      </c>
      <c r="C2561" s="3" t="inlineStr">
        <is>
          <t>2019-05-04</t>
        </is>
      </c>
      <c r="D2561" s="3" t="inlineStr">
        <is>
          <t>2019-02-03</t>
        </is>
      </c>
      <c r="E2561" s="3" t="inlineStr">
        <is>
          <t>duration</t>
        </is>
      </c>
      <c r="F2561" s="3" t="inlineStr">
        <is>
          <t>225000000.0</t>
        </is>
      </c>
      <c r="G2561" s="3" t="inlineStr">
        <is>
          <t>usd</t>
        </is>
      </c>
      <c r="H2561" s="3" t="inlineStr">
        <is>
          <t>-6</t>
        </is>
      </c>
      <c r="I2561" s="3" t="inlineStr">
        <is>
          <t>srt:ConsolidationEliminationsMember</t>
        </is>
      </c>
      <c r="J2561" s="3" t="inlineStr">
        <is>
          <t>https://www.sec.gov/Archives/edgar/data/794367/000079436720000089/m-0502202010q.htm#d78611353e18467-wk-Fact-2AB76C5066515182B4CDC48CD3547501</t>
        </is>
      </c>
      <c r="K2561" s="3" t="inlineStr">
        <is>
          <t>2020-07-02 00:00:00</t>
        </is>
      </c>
    </row>
    <row r="2562">
      <c r="B2562" s="3" t="inlineStr">
        <is>
          <t>CashCashEquivalentsRestrictedCashAndRestrictedCashEquivalentsPeriodIncreaseDecreaseExcludingExchangeRateEffect__dim__ConsolidationEliminationsMember</t>
        </is>
      </c>
      <c r="C2562" s="3" t="inlineStr">
        <is>
          <t>2019-05-04</t>
        </is>
      </c>
      <c r="D2562" s="3" t="inlineStr">
        <is>
          <t>2019-02-03</t>
        </is>
      </c>
      <c r="E2562" s="3" t="inlineStr">
        <is>
          <t>duration</t>
        </is>
      </c>
      <c r="F2562" s="3" t="n"/>
      <c r="G2562" s="3" t="inlineStr">
        <is>
          <t>usd</t>
        </is>
      </c>
      <c r="H2562" s="3" t="inlineStr">
        <is>
          <t>-6</t>
        </is>
      </c>
      <c r="I2562" s="3" t="inlineStr">
        <is>
          <t>srt:ConsolidationEliminationsMember</t>
        </is>
      </c>
      <c r="J2562" s="3" t="inlineStr">
        <is>
          <t>https://www.sec.gov/Archives/edgar/data/794367/000079436720000089/m-0502202010q.htm#d78611353e18566-wk-Fact-1D51E7A228E65FC391847AB45CF8D848</t>
        </is>
      </c>
      <c r="K2562" s="3" t="inlineStr">
        <is>
          <t>2020-07-02 00:00:00</t>
        </is>
      </c>
    </row>
    <row r="2563">
      <c r="B2563" s="3" t="inlineStr">
        <is>
          <t>RevenueFromContractWithCustomerExcludingAssessedTax</t>
        </is>
      </c>
      <c r="C2563" s="3" t="inlineStr">
        <is>
          <t>2019-05-04</t>
        </is>
      </c>
      <c r="D2563" s="3" t="inlineStr">
        <is>
          <t>2019-02-03</t>
        </is>
      </c>
      <c r="E2563" s="3" t="inlineStr">
        <is>
          <t>duration</t>
        </is>
      </c>
      <c r="F2563" s="3" t="inlineStr">
        <is>
          <t>837000000.0</t>
        </is>
      </c>
      <c r="G2563" s="3" t="inlineStr">
        <is>
          <t>usd</t>
        </is>
      </c>
      <c r="H2563" s="3" t="inlineStr">
        <is>
          <t>-6</t>
        </is>
      </c>
      <c r="I2563" s="3" t="inlineStr">
        <is>
          <t>m:HomeAndMiscellaneousMember</t>
        </is>
      </c>
      <c r="J2563" s="3" t="inlineStr">
        <is>
          <t>https://www.sec.gov/Archives/edgar/data/794367/000079436720000089/m-0502202010q.htm#d78582778e724-wk-Fact-0543B48FCD2FDAF4BB5A002987E4A087</t>
        </is>
      </c>
      <c r="K2563" s="3" t="inlineStr">
        <is>
          <t>2020-07-02 00:00:00</t>
        </is>
      </c>
    </row>
    <row r="2564">
      <c r="B2564" s="3" t="inlineStr">
        <is>
          <t>RevenueFromContractWithCustomerExcludingAssessedTax</t>
        </is>
      </c>
      <c r="C2564" s="3" t="inlineStr">
        <is>
          <t>2019-05-04</t>
        </is>
      </c>
      <c r="D2564" s="3" t="inlineStr">
        <is>
          <t>2019-02-03</t>
        </is>
      </c>
      <c r="E2564" s="3" t="inlineStr">
        <is>
          <t>duration</t>
        </is>
      </c>
      <c r="F2564" s="3" t="inlineStr">
        <is>
          <t>1202000000.0</t>
        </is>
      </c>
      <c r="G2564" s="3" t="inlineStr">
        <is>
          <t>usd</t>
        </is>
      </c>
      <c r="H2564" s="3" t="inlineStr">
        <is>
          <t>-6</t>
        </is>
      </c>
      <c r="I2564" s="3" t="inlineStr">
        <is>
          <t>m:MensAndChildrensMember</t>
        </is>
      </c>
      <c r="J2564" s="3" t="inlineStr">
        <is>
          <t>https://www.sec.gov/Archives/edgar/data/794367/000079436720000089/m-0502202010q.htm#d78582778e683-wk-Fact-E45B465C1805C8A770D4002987531824</t>
        </is>
      </c>
      <c r="K2564" s="3" t="inlineStr">
        <is>
          <t>2020-07-02 00:00:00</t>
        </is>
      </c>
    </row>
    <row r="2565">
      <c r="B2565" s="3" t="inlineStr">
        <is>
          <t>RevenueFromContractWithCustomerExcludingAssessedTax</t>
        </is>
      </c>
      <c r="C2565" s="3" t="inlineStr">
        <is>
          <t>2019-05-04</t>
        </is>
      </c>
      <c r="D2565" s="3" t="inlineStr">
        <is>
          <t>2019-02-03</t>
        </is>
      </c>
      <c r="E2565" s="3" t="inlineStr">
        <is>
          <t>duration</t>
        </is>
      </c>
      <c r="F2565" s="3" t="inlineStr">
        <is>
          <t>5504000000.0</t>
        </is>
      </c>
      <c r="G2565" s="3" t="inlineStr">
        <is>
          <t>usd</t>
        </is>
      </c>
      <c r="H2565" s="3" t="inlineStr">
        <is>
          <t>-6</t>
        </is>
      </c>
      <c r="I2565" s="3" t="inlineStr">
        <is>
          <t>m:TotalSalesAllCategoriesMember</t>
        </is>
      </c>
      <c r="J2565" s="3" t="inlineStr">
        <is>
          <t>https://www.sec.gov/Archives/edgar/data/794367/000079436720000089/m-0502202010q.htm#d78582778e768-wk-Fact-1F6652D72E05E55FCA210029891FBD21</t>
        </is>
      </c>
      <c r="K2565" s="3" t="inlineStr">
        <is>
          <t>2020-07-02 00:00:00</t>
        </is>
      </c>
    </row>
    <row r="2566">
      <c r="B2566" s="3" t="inlineStr">
        <is>
          <t>RevenueFromContractWithCustomerExcludingAssessedTax</t>
        </is>
      </c>
      <c r="C2566" s="3" t="inlineStr">
        <is>
          <t>2019-05-04</t>
        </is>
      </c>
      <c r="D2566" s="3" t="inlineStr">
        <is>
          <t>2019-02-03</t>
        </is>
      </c>
      <c r="E2566" s="3" t="inlineStr">
        <is>
          <t>duration</t>
        </is>
      </c>
      <c r="F2566" s="3" t="inlineStr">
        <is>
          <t>2152000000.0</t>
        </is>
      </c>
      <c r="G2566" s="3" t="inlineStr">
        <is>
          <t>usd</t>
        </is>
      </c>
      <c r="H2566" s="3" t="inlineStr">
        <is>
          <t>-6</t>
        </is>
      </c>
      <c r="I2566" s="3" t="inlineStr">
        <is>
          <t>m:WomensAccessoriesIntimateApparelShoesandCosmeticsMember</t>
        </is>
      </c>
      <c r="J2566" s="3" t="inlineStr">
        <is>
          <t>https://www.sec.gov/Archives/edgar/data/794367/000079436720000089/m-0502202010q.htm#d78582778e610-wk-Fact-C18A56121A9FAA06727500298795F87D</t>
        </is>
      </c>
      <c r="K2566" s="3" t="inlineStr">
        <is>
          <t>2020-07-02 00:00:00</t>
        </is>
      </c>
    </row>
    <row r="2567">
      <c r="B2567" s="3" t="inlineStr">
        <is>
          <t>RevenueFromContractWithCustomerExcludingAssessedTax</t>
        </is>
      </c>
      <c r="C2567" s="3" t="inlineStr">
        <is>
          <t>2019-05-04</t>
        </is>
      </c>
      <c r="D2567" s="3" t="inlineStr">
        <is>
          <t>2019-02-03</t>
        </is>
      </c>
      <c r="E2567" s="3" t="inlineStr">
        <is>
          <t>duration</t>
        </is>
      </c>
      <c r="F2567" s="3" t="inlineStr">
        <is>
          <t>1313000000.0</t>
        </is>
      </c>
      <c r="G2567" s="3" t="inlineStr">
        <is>
          <t>usd</t>
        </is>
      </c>
      <c r="H2567" s="3" t="inlineStr">
        <is>
          <t>-6</t>
        </is>
      </c>
      <c r="I2567" s="3" t="inlineStr">
        <is>
          <t>m:WomensApparelMember</t>
        </is>
      </c>
      <c r="J2567" s="3" t="inlineStr">
        <is>
          <t>https://www.sec.gov/Archives/edgar/data/794367/000079436720000089/m-0502202010q.htm#d78582778e644-wk-Fact-3DDE75A29418AFDD6FA0002989BC9016</t>
        </is>
      </c>
      <c r="K2567" s="3" t="inlineStr">
        <is>
          <t>2020-07-02 00:00:00</t>
        </is>
      </c>
    </row>
    <row r="2568">
      <c r="B2568" s="3" t="inlineStr">
        <is>
          <t>AntidilutiveSecuritiesExcludedFromComputationOfEarningsPerShareAmount</t>
        </is>
      </c>
      <c r="C2568" s="3" t="inlineStr">
        <is>
          <t>2019-05-04</t>
        </is>
      </c>
      <c r="D2568" s="3" t="inlineStr">
        <is>
          <t>2019-02-03</t>
        </is>
      </c>
      <c r="E2568" s="3" t="inlineStr">
        <is>
          <t>duration</t>
        </is>
      </c>
      <c r="F2568" s="3" t="inlineStr">
        <is>
          <t>16900000.0</t>
        </is>
      </c>
      <c r="G2568" s="3" t="inlineStr">
        <is>
          <t>shares</t>
        </is>
      </c>
      <c r="H2568" s="3" t="inlineStr">
        <is>
          <t>-5</t>
        </is>
      </c>
      <c r="I2568" s="3" t="inlineStr">
        <is>
          <t>us-gaap:EmployeeStockOptionMember</t>
        </is>
      </c>
      <c r="J2568" s="3" t="inlineStr">
        <is>
          <t>https://www.sec.gov/Archives/edgar/data/794367/000079436720000089/m-0502202010q.htm#d78582205e1798-wk-Fact-F5651FB18C695A9CBCACDE54E72D883F</t>
        </is>
      </c>
      <c r="K2568" s="3" t="inlineStr">
        <is>
          <t>2020-07-02 00:00:00</t>
        </is>
      </c>
    </row>
    <row r="2569">
      <c r="B2569" s="3" t="inlineStr">
        <is>
          <t>AntidilutiveSecuritiesExcludedFromComputationOfEarningsPerShareAmount</t>
        </is>
      </c>
      <c r="C2569" s="3" t="inlineStr">
        <is>
          <t>2019-05-04</t>
        </is>
      </c>
      <c r="D2569" s="3" t="inlineStr">
        <is>
          <t>2019-02-03</t>
        </is>
      </c>
      <c r="E2569" s="3" t="inlineStr">
        <is>
          <t>duration</t>
        </is>
      </c>
      <c r="F2569" s="3" t="inlineStr">
        <is>
          <t>2200000.0</t>
        </is>
      </c>
      <c r="G2569" s="3" t="inlineStr">
        <is>
          <t>shares</t>
        </is>
      </c>
      <c r="H2569" s="3" t="inlineStr">
        <is>
          <t>-5</t>
        </is>
      </c>
      <c r="I2569" s="3" t="inlineStr">
        <is>
          <t>us-gaap:RestrictedStockUnitsRSUMember</t>
        </is>
      </c>
      <c r="J2569" s="3" t="inlineStr">
        <is>
          <t>https://www.sec.gov/Archives/edgar/data/794367/000079436720000089/m-0502202010q.htm#d78582205e1802-wk-Fact-267E06BB2B7C5268BA9BD538B88472DA</t>
        </is>
      </c>
      <c r="K2569" s="3" t="inlineStr">
        <is>
          <t>2020-07-02 00:00:00</t>
        </is>
      </c>
    </row>
    <row r="2570">
      <c r="B2570" s="3" t="inlineStr">
        <is>
          <t>ExtinguishmentOfDebtAmount</t>
        </is>
      </c>
      <c r="C2570" s="3" t="inlineStr">
        <is>
          <t>2019-05-04</t>
        </is>
      </c>
      <c r="D2570" s="3" t="inlineStr">
        <is>
          <t>2019-02-03</t>
        </is>
      </c>
      <c r="E2570" s="3" t="inlineStr">
        <is>
          <t>duration</t>
        </is>
      </c>
      <c r="F2570" s="3" t="inlineStr">
        <is>
          <t>2000000.0</t>
        </is>
      </c>
      <c r="G2570" s="3" t="inlineStr">
        <is>
          <t>usd</t>
        </is>
      </c>
      <c r="H2570" s="3" t="inlineStr">
        <is>
          <t>-6</t>
        </is>
      </c>
      <c r="I2570" s="3" t="inlineStr">
        <is>
          <t>m:A9.5Amortizingdebenturesdue2021Member</t>
        </is>
      </c>
      <c r="J2570" s="3" t="inlineStr">
        <is>
          <t>https://www.sec.gov/Archives/edgar/data/794367/000079436720000089/m-0502202010q.htm#d78583361e600-wk-Fact-FF7A0642D4B8522384F754E85F7F1880</t>
        </is>
      </c>
      <c r="K2570" s="3" t="inlineStr">
        <is>
          <t>2020-07-02 00:00:00</t>
        </is>
      </c>
    </row>
    <row r="2571">
      <c r="B2571" s="3" t="inlineStr">
        <is>
          <t>ExtinguishmentOfDebtAmount</t>
        </is>
      </c>
      <c r="C2571" s="3" t="inlineStr">
        <is>
          <t>2019-05-04</t>
        </is>
      </c>
      <c r="D2571" s="3" t="inlineStr">
        <is>
          <t>2019-02-03</t>
        </is>
      </c>
      <c r="E2571" s="3" t="inlineStr">
        <is>
          <t>duration</t>
        </is>
      </c>
      <c r="F2571" s="3" t="inlineStr">
        <is>
          <t>1000000.0</t>
        </is>
      </c>
      <c r="G2571" s="3" t="inlineStr">
        <is>
          <t>usd</t>
        </is>
      </c>
      <c r="H2571" s="3" t="inlineStr">
        <is>
          <t>-6</t>
        </is>
      </c>
      <c r="I2571" s="3" t="inlineStr">
        <is>
          <t>m:A9.75AmortizingDebenturesdue2021Member</t>
        </is>
      </c>
      <c r="J2571" s="3" t="inlineStr">
        <is>
          <t>https://www.sec.gov/Archives/edgar/data/794367/000079436720000089/m-0502202010q.htm#d78583361e634-wk-Fact-1A84C9420419508881254854E38D4BA3</t>
        </is>
      </c>
      <c r="K2571" s="3" t="inlineStr">
        <is>
          <t>2020-07-02 00:00:00</t>
        </is>
      </c>
    </row>
    <row r="2572">
      <c r="B2572" s="3" t="inlineStr">
        <is>
          <t>DefinedContributionPlanCostRecognized</t>
        </is>
      </c>
      <c r="C2572" s="3" t="inlineStr">
        <is>
          <t>2019-05-04</t>
        </is>
      </c>
      <c r="D2572" s="3" t="inlineStr">
        <is>
          <t>2019-02-03</t>
        </is>
      </c>
      <c r="E2572" s="3" t="inlineStr">
        <is>
          <t>duration</t>
        </is>
      </c>
      <c r="F2572" s="3" t="inlineStr">
        <is>
          <t>1000000.0</t>
        </is>
      </c>
      <c r="G2572" s="3" t="inlineStr">
        <is>
          <t>usd</t>
        </is>
      </c>
      <c r="H2572" s="3" t="inlineStr">
        <is>
          <t>-6</t>
        </is>
      </c>
      <c r="I2572" s="3" t="inlineStr">
        <is>
          <t>us-gaap:NonqualifiedPlanMember</t>
        </is>
      </c>
      <c r="J2572" s="3" t="inlineStr">
        <is>
          <t>https://www.sec.gov/Archives/edgar/data/794367/000079436720000089/m-0502202010q.htm#d78584777e693-wk-Fact-A8A2C5B5AAF85C059A3F513663C5ADCD</t>
        </is>
      </c>
      <c r="K2572" s="3" t="inlineStr">
        <is>
          <t>2020-07-02 00:00:00</t>
        </is>
      </c>
    </row>
    <row r="2573">
      <c r="B2573" s="3" t="inlineStr">
        <is>
          <t>DefinedBenefitPlanServiceCost</t>
        </is>
      </c>
      <c r="C2573" s="3" t="inlineStr">
        <is>
          <t>2019-05-04</t>
        </is>
      </c>
      <c r="D2573" s="3" t="inlineStr">
        <is>
          <t>2019-02-03</t>
        </is>
      </c>
      <c r="E2573" s="3" t="inlineStr">
        <is>
          <t>duration</t>
        </is>
      </c>
      <c r="F2573" s="3" t="n"/>
      <c r="G2573" s="3" t="inlineStr">
        <is>
          <t>usd</t>
        </is>
      </c>
      <c r="H2573" s="3" t="inlineStr">
        <is>
          <t>-6</t>
        </is>
      </c>
      <c r="I2573" s="3" t="inlineStr">
        <is>
          <t>us-gaap:OtherPostretirementBenefitPlansDefinedBenefitMember</t>
        </is>
      </c>
      <c r="J2573" s="3" t="inlineStr">
        <is>
          <t>https://www.sec.gov/Archives/edgar/data/794367/000079436720000089/m-0502202010q.htm#d78584777e1452-wk-Fact-C1147AB84B9759CD980503271E8D8A09</t>
        </is>
      </c>
      <c r="K2573" s="3" t="inlineStr">
        <is>
          <t>2020-07-02 00:00:00</t>
        </is>
      </c>
    </row>
    <row r="2574">
      <c r="B2574" s="3" t="inlineStr">
        <is>
          <t>DefinedBenefitPlanInterestCost</t>
        </is>
      </c>
      <c r="C2574" s="3" t="inlineStr">
        <is>
          <t>2019-05-04</t>
        </is>
      </c>
      <c r="D2574" s="3" t="inlineStr">
        <is>
          <t>2019-02-03</t>
        </is>
      </c>
      <c r="E2574" s="3" t="inlineStr">
        <is>
          <t>duration</t>
        </is>
      </c>
      <c r="F2574" s="3" t="inlineStr">
        <is>
          <t>1000000.0</t>
        </is>
      </c>
      <c r="G2574" s="3" t="inlineStr">
        <is>
          <t>usd</t>
        </is>
      </c>
      <c r="H2574" s="3" t="inlineStr">
        <is>
          <t>-6</t>
        </is>
      </c>
      <c r="I2574" s="3" t="inlineStr">
        <is>
          <t>us-gaap:OtherPostretirementBenefitPlansDefinedBenefitMember</t>
        </is>
      </c>
      <c r="J2574" s="3" t="inlineStr">
        <is>
          <t>https://www.sec.gov/Archives/edgar/data/794367/000079436720000089/m-0502202010q.htm#d78584777e1486-wk-Fact-99BE85CF9CD653848143085B7FF69048</t>
        </is>
      </c>
      <c r="K2574" s="3" t="inlineStr">
        <is>
          <t>2020-07-02 00:00:00</t>
        </is>
      </c>
    </row>
    <row r="2575">
      <c r="B2575" s="3" t="inlineStr">
        <is>
          <t>DefinedBenefitPlanAmortizationOfGainsLosses</t>
        </is>
      </c>
      <c r="C2575" s="3" t="inlineStr">
        <is>
          <t>2019-05-04</t>
        </is>
      </c>
      <c r="D2575" s="3" t="inlineStr">
        <is>
          <t>2019-02-03</t>
        </is>
      </c>
      <c r="E2575" s="3" t="inlineStr">
        <is>
          <t>duration</t>
        </is>
      </c>
      <c r="F2575" s="3" t="inlineStr">
        <is>
          <t>1000000.0</t>
        </is>
      </c>
      <c r="G2575" s="3" t="inlineStr">
        <is>
          <t>usd</t>
        </is>
      </c>
      <c r="H2575" s="3" t="inlineStr">
        <is>
          <t>-6</t>
        </is>
      </c>
      <c r="I2575" s="3" t="inlineStr">
        <is>
          <t>us-gaap:OtherPostretirementBenefitPlansDefinedBenefitMember</t>
        </is>
      </c>
      <c r="J2575" s="3" t="inlineStr">
        <is>
          <t>https://www.sec.gov/Archives/edgar/data/794367/000079436720000089/m-0502202010q.htm#d78584777e1526-wk-Fact-BE82E3947E4A59B7A7F9D0CEC0055BD7</t>
        </is>
      </c>
      <c r="K2575" s="3" t="inlineStr">
        <is>
          <t>2020-07-02 00:00:00</t>
        </is>
      </c>
    </row>
    <row r="2576">
      <c r="B2576" s="3" t="inlineStr">
        <is>
          <t>DefinedBenefitPlanAmortizationOfPriorServiceCostCredit</t>
        </is>
      </c>
      <c r="C2576" s="3" t="inlineStr">
        <is>
          <t>2019-05-04</t>
        </is>
      </c>
      <c r="D2576" s="3" t="inlineStr">
        <is>
          <t>2019-02-03</t>
        </is>
      </c>
      <c r="E2576" s="3" t="inlineStr">
        <is>
          <t>duration</t>
        </is>
      </c>
      <c r="F2576" s="3" t="n"/>
      <c r="G2576" s="3" t="inlineStr">
        <is>
          <t>usd</t>
        </is>
      </c>
      <c r="H2576" s="3" t="inlineStr">
        <is>
          <t>-6</t>
        </is>
      </c>
      <c r="I2576" s="3" t="inlineStr">
        <is>
          <t>us-gaap:OtherPostretirementBenefitPlansDefinedBenefitMember</t>
        </is>
      </c>
      <c r="J2576" s="3" t="inlineStr">
        <is>
          <t>https://www.sec.gov/Archives/edgar/data/794367/000079436720000089/m-0502202010q.htm#d78584777e1566-wk-Fact-023ECE515B3957CCBA615FF740AA9E4B</t>
        </is>
      </c>
      <c r="K2576" s="3" t="inlineStr">
        <is>
          <t>2020-07-02 00:00:00</t>
        </is>
      </c>
    </row>
    <row r="2577">
      <c r="B2577" s="3" t="inlineStr">
        <is>
          <t>DefinedBenefitPlanNetPeriodicBenefitCost</t>
        </is>
      </c>
      <c r="C2577" s="3" t="inlineStr">
        <is>
          <t>2019-05-04</t>
        </is>
      </c>
      <c r="D2577" s="3" t="inlineStr">
        <is>
          <t>2019-02-03</t>
        </is>
      </c>
      <c r="E2577" s="3" t="inlineStr">
        <is>
          <t>duration</t>
        </is>
      </c>
      <c r="F2577" s="3" t="n"/>
      <c r="G2577" s="3" t="inlineStr">
        <is>
          <t>usd</t>
        </is>
      </c>
      <c r="H2577" s="3" t="inlineStr">
        <is>
          <t>-6</t>
        </is>
      </c>
      <c r="I2577" s="3" t="inlineStr">
        <is>
          <t>us-gaap:OtherPostretirementBenefitPlansDefinedBenefitMember</t>
        </is>
      </c>
      <c r="J2577" s="3" t="inlineStr">
        <is>
          <t>https://www.sec.gov/Archives/edgar/data/794367/000079436720000089/m-0502202010q.htm#d78584777e1610-wk-Fact-68510ABC1A0655989DCF9F12BFB25968</t>
        </is>
      </c>
      <c r="K2577" s="3" t="inlineStr">
        <is>
          <t>2020-07-02 00:00:00</t>
        </is>
      </c>
    </row>
    <row r="2578">
      <c r="B2578" s="3" t="inlineStr">
        <is>
          <t>DefinedBenefitPlanServiceCost</t>
        </is>
      </c>
      <c r="C2578" s="3" t="inlineStr">
        <is>
          <t>2019-05-04</t>
        </is>
      </c>
      <c r="D2578" s="3" t="inlineStr">
        <is>
          <t>2019-02-03</t>
        </is>
      </c>
      <c r="E2578" s="3" t="inlineStr">
        <is>
          <t>duration</t>
        </is>
      </c>
      <c r="F2578" s="3" t="inlineStr">
        <is>
          <t>1000000.0</t>
        </is>
      </c>
      <c r="G2578" s="3" t="inlineStr">
        <is>
          <t>usd</t>
        </is>
      </c>
      <c r="H2578" s="3" t="inlineStr">
        <is>
          <t>-6</t>
        </is>
      </c>
      <c r="I2578" s="3" t="inlineStr">
        <is>
          <t>us-gaap:PensionPlansDefinedBenefitMember</t>
        </is>
      </c>
      <c r="J2578" s="3" t="inlineStr">
        <is>
          <t>https://www.sec.gov/Archives/edgar/data/794367/000079436720000089/m-0502202010q.htm#d78584777e814-wk-Fact-CD3B841AD22C5F8B974D65C500668081</t>
        </is>
      </c>
      <c r="K2578" s="3" t="inlineStr">
        <is>
          <t>2020-07-02 00:00:00</t>
        </is>
      </c>
    </row>
    <row r="2579">
      <c r="B2579" s="3" t="inlineStr">
        <is>
          <t>DefinedBenefitPlanInterestCost</t>
        </is>
      </c>
      <c r="C2579" s="3" t="inlineStr">
        <is>
          <t>2019-05-04</t>
        </is>
      </c>
      <c r="D2579" s="3" t="inlineStr">
        <is>
          <t>2019-02-03</t>
        </is>
      </c>
      <c r="E2579" s="3" t="inlineStr">
        <is>
          <t>duration</t>
        </is>
      </c>
      <c r="F2579" s="3" t="inlineStr">
        <is>
          <t>26000000.0</t>
        </is>
      </c>
      <c r="G2579" s="3" t="inlineStr">
        <is>
          <t>usd</t>
        </is>
      </c>
      <c r="H2579" s="3" t="inlineStr">
        <is>
          <t>-6</t>
        </is>
      </c>
      <c r="I2579" s="3" t="inlineStr">
        <is>
          <t>us-gaap:PensionPlansDefinedBenefitMember</t>
        </is>
      </c>
      <c r="J2579" s="3" t="inlineStr">
        <is>
          <t>https://www.sec.gov/Archives/edgar/data/794367/000079436720000089/m-0502202010q.htm#d78584777e848-wk-Fact-41A187A8169B50408B86EC9AB4E14766</t>
        </is>
      </c>
      <c r="K2579" s="3" t="inlineStr">
        <is>
          <t>2020-07-02 00:00:00</t>
        </is>
      </c>
    </row>
    <row r="2580">
      <c r="B2580" s="3" t="inlineStr">
        <is>
          <t>DefinedBenefitPlanExpectedReturnOnPlanAssets</t>
        </is>
      </c>
      <c r="C2580" s="3" t="inlineStr">
        <is>
          <t>2019-05-04</t>
        </is>
      </c>
      <c r="D2580" s="3" t="inlineStr">
        <is>
          <t>2019-02-03</t>
        </is>
      </c>
      <c r="E2580" s="3" t="inlineStr">
        <is>
          <t>duration</t>
        </is>
      </c>
      <c r="F2580" s="3" t="inlineStr">
        <is>
          <t>48000000.0</t>
        </is>
      </c>
      <c r="G2580" s="3" t="inlineStr">
        <is>
          <t>usd</t>
        </is>
      </c>
      <c r="H2580" s="3" t="inlineStr">
        <is>
          <t>-6</t>
        </is>
      </c>
      <c r="I2580" s="3" t="inlineStr">
        <is>
          <t>us-gaap:PensionPlansDefinedBenefitMember</t>
        </is>
      </c>
      <c r="J2580" s="3" t="inlineStr">
        <is>
          <t>https://www.sec.gov/Archives/edgar/data/794367/000079436720000089/m-0502202010q.htm#d78584777e888-wk-Fact-F6EC7AA82F5559D283C55C669D074A82</t>
        </is>
      </c>
      <c r="K2580" s="3" t="inlineStr">
        <is>
          <t>2020-07-02 00:00:00</t>
        </is>
      </c>
    </row>
    <row r="2581">
      <c r="B2581" s="3" t="inlineStr">
        <is>
          <t>DefinedBenefitPlanAmortizationOfGainsLosses</t>
        </is>
      </c>
      <c r="C2581" s="3" t="inlineStr">
        <is>
          <t>2019-05-04</t>
        </is>
      </c>
      <c r="D2581" s="3" t="inlineStr">
        <is>
          <t>2019-02-03</t>
        </is>
      </c>
      <c r="E2581" s="3" t="inlineStr">
        <is>
          <t>duration</t>
        </is>
      </c>
      <c r="F2581" s="3" t="inlineStr">
        <is>
          <t>-7000000.0</t>
        </is>
      </c>
      <c r="G2581" s="3" t="inlineStr">
        <is>
          <t>usd</t>
        </is>
      </c>
      <c r="H2581" s="3" t="inlineStr">
        <is>
          <t>-6</t>
        </is>
      </c>
      <c r="I2581" s="3" t="inlineStr">
        <is>
          <t>us-gaap:PensionPlansDefinedBenefitMember</t>
        </is>
      </c>
      <c r="J2581" s="3" t="inlineStr">
        <is>
          <t>https://www.sec.gov/Archives/edgar/data/794367/000079436720000089/m-0502202010q.htm#d78584777e929-wk-Fact-D6380CCE24335EB7B9562B12CA43CAB5</t>
        </is>
      </c>
      <c r="K2581" s="3" t="inlineStr">
        <is>
          <t>2020-07-02 00:00:00</t>
        </is>
      </c>
    </row>
    <row r="2582">
      <c r="B2582" s="3" t="inlineStr">
        <is>
          <t>DefinedBenefitPlanAmortizationOfPriorServiceCostCredit</t>
        </is>
      </c>
      <c r="C2582" s="3" t="inlineStr">
        <is>
          <t>2019-05-04</t>
        </is>
      </c>
      <c r="D2582" s="3" t="inlineStr">
        <is>
          <t>2019-02-03</t>
        </is>
      </c>
      <c r="E2582" s="3" t="inlineStr">
        <is>
          <t>duration</t>
        </is>
      </c>
      <c r="F2582" s="3" t="n"/>
      <c r="G2582" s="3" t="inlineStr">
        <is>
          <t>usd</t>
        </is>
      </c>
      <c r="H2582" s="3" t="inlineStr">
        <is>
          <t>-6</t>
        </is>
      </c>
      <c r="I2582" s="3" t="inlineStr">
        <is>
          <t>us-gaap:PensionPlansDefinedBenefitMember</t>
        </is>
      </c>
      <c r="J2582" s="3" t="inlineStr">
        <is>
          <t>https://www.sec.gov/Archives/edgar/data/794367/000079436720000089/m-0502202010q.htm#d78584777e968-wk-Fact-10419C26CDE35360ABB8FF704D668818</t>
        </is>
      </c>
      <c r="K2582" s="3" t="inlineStr">
        <is>
          <t>2020-07-02 00:00:00</t>
        </is>
      </c>
    </row>
    <row r="2583">
      <c r="B2583" s="3" t="inlineStr">
        <is>
          <t>DefinedBenefitPlanNetPeriodicBenefitCost</t>
        </is>
      </c>
      <c r="C2583" s="3" t="inlineStr">
        <is>
          <t>2019-05-04</t>
        </is>
      </c>
      <c r="D2583" s="3" t="inlineStr">
        <is>
          <t>2019-02-03</t>
        </is>
      </c>
      <c r="E2583" s="3" t="inlineStr">
        <is>
          <t>duration</t>
        </is>
      </c>
      <c r="F2583" s="3" t="inlineStr">
        <is>
          <t>-14000000.0</t>
        </is>
      </c>
      <c r="G2583" s="3" t="inlineStr">
        <is>
          <t>usd</t>
        </is>
      </c>
      <c r="H2583" s="3" t="inlineStr">
        <is>
          <t>-6</t>
        </is>
      </c>
      <c r="I2583" s="3" t="inlineStr">
        <is>
          <t>us-gaap:PensionPlansDefinedBenefitMember</t>
        </is>
      </c>
      <c r="J2583" s="3" t="inlineStr">
        <is>
          <t>https://www.sec.gov/Archives/edgar/data/794367/000079436720000089/m-0502202010q.htm#d78584777e1013-wk-Fact-CD828F12024C5D5087576B8718901F74</t>
        </is>
      </c>
      <c r="K2583" s="3" t="inlineStr">
        <is>
          <t>2020-07-02 00:00:00</t>
        </is>
      </c>
    </row>
    <row r="2584">
      <c r="B2584" s="3" t="inlineStr">
        <is>
          <t>DefinedContributionPlanCostRecognized</t>
        </is>
      </c>
      <c r="C2584" s="3" t="inlineStr">
        <is>
          <t>2019-05-04</t>
        </is>
      </c>
      <c r="D2584" s="3" t="inlineStr">
        <is>
          <t>2019-02-03</t>
        </is>
      </c>
      <c r="E2584" s="3" t="inlineStr">
        <is>
          <t>duration</t>
        </is>
      </c>
      <c r="F2584" s="3" t="inlineStr">
        <is>
          <t>25000000.0</t>
        </is>
      </c>
      <c r="G2584" s="3" t="inlineStr">
        <is>
          <t>usd</t>
        </is>
      </c>
      <c r="H2584" s="3" t="inlineStr">
        <is>
          <t>-6</t>
        </is>
      </c>
      <c r="I2584" s="3" t="inlineStr">
        <is>
          <t>us-gaap:QualifiedPlanMember</t>
        </is>
      </c>
      <c r="J2584" s="3" t="inlineStr">
        <is>
          <t>https://www.sec.gov/Archives/edgar/data/794367/000079436720000089/m-0502202010q.htm#d78584777e613-wk-Fact-97BF969A71765565B876F3506456F6DD</t>
        </is>
      </c>
      <c r="K2584" s="3" t="inlineStr">
        <is>
          <t>2020-07-02 00:00:00</t>
        </is>
      </c>
    </row>
    <row r="2585">
      <c r="B2585" s="3" t="inlineStr">
        <is>
          <t>DefinedBenefitPlanServiceCost</t>
        </is>
      </c>
      <c r="C2585" s="3" t="inlineStr">
        <is>
          <t>2019-05-04</t>
        </is>
      </c>
      <c r="D2585" s="3" t="inlineStr">
        <is>
          <t>2019-02-03</t>
        </is>
      </c>
      <c r="E2585" s="3" t="inlineStr">
        <is>
          <t>duration</t>
        </is>
      </c>
      <c r="F2585" s="3" t="n"/>
      <c r="G2585" s="3" t="inlineStr">
        <is>
          <t>usd</t>
        </is>
      </c>
      <c r="H2585" s="3" t="inlineStr">
        <is>
          <t>-6</t>
        </is>
      </c>
      <c r="I2585" s="3" t="inlineStr">
        <is>
          <t>us-gaap:SupplementalEmployeeRetirementPlanDefinedBenefitMember</t>
        </is>
      </c>
      <c r="J2585" s="3" t="inlineStr">
        <is>
          <t>https://www.sec.gov/Archives/edgar/data/794367/000079436720000089/m-0502202010q.htm#d78584777e1094-wk-Fact-9CECC099CED85464AF98A16E2699B2A7</t>
        </is>
      </c>
      <c r="K2585" s="3" t="inlineStr">
        <is>
          <t>2020-07-02 00:00:00</t>
        </is>
      </c>
    </row>
    <row r="2586">
      <c r="B2586" s="3" t="inlineStr">
        <is>
          <t>DefinedBenefitPlanInterestCost</t>
        </is>
      </c>
      <c r="C2586" s="3" t="inlineStr">
        <is>
          <t>2019-05-04</t>
        </is>
      </c>
      <c r="D2586" s="3" t="inlineStr">
        <is>
          <t>2019-02-03</t>
        </is>
      </c>
      <c r="E2586" s="3" t="inlineStr">
        <is>
          <t>duration</t>
        </is>
      </c>
      <c r="F2586" s="3" t="inlineStr">
        <is>
          <t>6000000.0</t>
        </is>
      </c>
      <c r="G2586" s="3" t="inlineStr">
        <is>
          <t>usd</t>
        </is>
      </c>
      <c r="H2586" s="3" t="inlineStr">
        <is>
          <t>-6</t>
        </is>
      </c>
      <c r="I2586" s="3" t="inlineStr">
        <is>
          <t>us-gaap:SupplementalEmployeeRetirementPlanDefinedBenefitMember</t>
        </is>
      </c>
      <c r="J2586" s="3" t="inlineStr">
        <is>
          <t>https://www.sec.gov/Archives/edgar/data/794367/000079436720000089/m-0502202010q.htm#d78584777e1128-wk-Fact-AA3AD45AD4AB53939AABCCF5C1CACDD9</t>
        </is>
      </c>
      <c r="K2586" s="3" t="inlineStr">
        <is>
          <t>2020-07-02 00:00:00</t>
        </is>
      </c>
    </row>
    <row r="2587">
      <c r="B2587" s="3" t="inlineStr">
        <is>
          <t>DefinedBenefitPlanAmortizationOfGainsLosses</t>
        </is>
      </c>
      <c r="C2587" s="3" t="inlineStr">
        <is>
          <t>2019-05-04</t>
        </is>
      </c>
      <c r="D2587" s="3" t="inlineStr">
        <is>
          <t>2019-02-03</t>
        </is>
      </c>
      <c r="E2587" s="3" t="inlineStr">
        <is>
          <t>duration</t>
        </is>
      </c>
      <c r="F2587" s="3" t="inlineStr">
        <is>
          <t>-2000000.0</t>
        </is>
      </c>
      <c r="G2587" s="3" t="inlineStr">
        <is>
          <t>usd</t>
        </is>
      </c>
      <c r="H2587" s="3" t="inlineStr">
        <is>
          <t>-6</t>
        </is>
      </c>
      <c r="I2587" s="3" t="inlineStr">
        <is>
          <t>us-gaap:SupplementalEmployeeRetirementPlanDefinedBenefitMember</t>
        </is>
      </c>
      <c r="J2587" s="3" t="inlineStr">
        <is>
          <t>https://www.sec.gov/Archives/edgar/data/794367/000079436720000089/m-0502202010q.htm#d78584777e1167-wk-Fact-3D9E5C2BBEB45CDCB4C35559D0A49E5D</t>
        </is>
      </c>
      <c r="K2587" s="3" t="inlineStr">
        <is>
          <t>2020-07-02 00:00:00</t>
        </is>
      </c>
    </row>
    <row r="2588">
      <c r="B2588" s="3" t="inlineStr">
        <is>
          <t>DefinedBenefitPlanAmortizationOfPriorServiceCostCredit</t>
        </is>
      </c>
      <c r="C2588" s="3" t="inlineStr">
        <is>
          <t>2019-05-04</t>
        </is>
      </c>
      <c r="D2588" s="3" t="inlineStr">
        <is>
          <t>2019-02-03</t>
        </is>
      </c>
      <c r="E2588" s="3" t="inlineStr">
        <is>
          <t>duration</t>
        </is>
      </c>
      <c r="F2588" s="3" t="n"/>
      <c r="G2588" s="3" t="inlineStr">
        <is>
          <t>usd</t>
        </is>
      </c>
      <c r="H2588" s="3" t="inlineStr">
        <is>
          <t>-6</t>
        </is>
      </c>
      <c r="I2588" s="3" t="inlineStr">
        <is>
          <t>us-gaap:SupplementalEmployeeRetirementPlanDefinedBenefitMember</t>
        </is>
      </c>
      <c r="J2588" s="3" t="inlineStr">
        <is>
          <t>https://www.sec.gov/Archives/edgar/data/794367/000079436720000089/m-0502202010q.htm#d78584777e1206-wk-Fact-2B26D9095D94551B9C8D1A35836C228A</t>
        </is>
      </c>
      <c r="K2588" s="3" t="inlineStr">
        <is>
          <t>2020-07-02 00:00:00</t>
        </is>
      </c>
    </row>
    <row r="2589">
      <c r="B2589" s="3" t="inlineStr">
        <is>
          <t>DefinedBenefitPlanNetPeriodicBenefitCost</t>
        </is>
      </c>
      <c r="C2589" s="3" t="inlineStr">
        <is>
          <t>2019-05-04</t>
        </is>
      </c>
      <c r="D2589" s="3" t="inlineStr">
        <is>
          <t>2019-02-03</t>
        </is>
      </c>
      <c r="E2589" s="3" t="inlineStr">
        <is>
          <t>duration</t>
        </is>
      </c>
      <c r="F2589" s="3" t="inlineStr">
        <is>
          <t>8000000.0</t>
        </is>
      </c>
      <c r="G2589" s="3" t="inlineStr">
        <is>
          <t>usd</t>
        </is>
      </c>
      <c r="H2589" s="3" t="inlineStr">
        <is>
          <t>-6</t>
        </is>
      </c>
      <c r="I2589" s="3" t="inlineStr">
        <is>
          <t>us-gaap:SupplementalEmployeeRetirementPlanDefinedBenefitMember</t>
        </is>
      </c>
      <c r="J2589" s="3" t="inlineStr">
        <is>
          <t>https://www.sec.gov/Archives/edgar/data/794367/000079436720000089/m-0502202010q.htm#d78584777e1250-wk-Fact-5FF0F01429615143B387B825D4042F62</t>
        </is>
      </c>
      <c r="K2589" s="3" t="inlineStr">
        <is>
          <t>2020-07-02 00:00:00</t>
        </is>
      </c>
    </row>
    <row r="2590">
      <c r="B2590" s="3" t="inlineStr">
        <is>
          <t>RestructuringAndRelatedCostIncurredCost</t>
        </is>
      </c>
      <c r="C2590" s="3" t="inlineStr">
        <is>
          <t>2020-02-01</t>
        </is>
      </c>
      <c r="D2590" s="3" t="inlineStr">
        <is>
          <t>2019-02-03</t>
        </is>
      </c>
      <c r="E2590" s="3" t="inlineStr">
        <is>
          <t>duration</t>
        </is>
      </c>
      <c r="F2590" s="3" t="inlineStr">
        <is>
          <t>25000000.0</t>
        </is>
      </c>
      <c r="G2590" s="3" t="inlineStr">
        <is>
          <t>usd</t>
        </is>
      </c>
      <c r="H2590" s="3" t="inlineStr">
        <is>
          <t>-6</t>
        </is>
      </c>
      <c r="I2590" s="3" t="inlineStr">
        <is>
          <t>us-gaap:EmployeeSeveranceMember us-gaap:RestructuringChargesMember</t>
        </is>
      </c>
      <c r="J2590" s="3" t="inlineStr">
        <is>
          <t>https://www.sec.gov/Archives/edgar/data/794367/000079436720000089/m-0502202010q.htm#d78579911e971-wk-Fact-A068DAC2B1395598BDBF87A75301C5BD</t>
        </is>
      </c>
      <c r="K2590" s="3" t="inlineStr">
        <is>
          <t>2020-07-02 00:00:00</t>
        </is>
      </c>
    </row>
    <row r="2591">
      <c r="B2591" s="3" t="inlineStr">
        <is>
          <t>PaymentsForRestructuring</t>
        </is>
      </c>
      <c r="C2591" s="3" t="inlineStr">
        <is>
          <t>2020-02-01</t>
        </is>
      </c>
      <c r="D2591" s="3" t="inlineStr">
        <is>
          <t>2019-02-03</t>
        </is>
      </c>
      <c r="E2591" s="3" t="inlineStr">
        <is>
          <t>duration</t>
        </is>
      </c>
      <c r="F2591" s="3" t="inlineStr">
        <is>
          <t>82000000.0</t>
        </is>
      </c>
      <c r="G2591" s="3" t="inlineStr">
        <is>
          <t>usd</t>
        </is>
      </c>
      <c r="H2591" s="3" t="inlineStr">
        <is>
          <t>-6</t>
        </is>
      </c>
      <c r="I2591" s="3" t="inlineStr">
        <is>
          <t>us-gaap:EmployeeSeveranceMember us-gaap:RestructuringChargesMember</t>
        </is>
      </c>
      <c r="J2591" s="3" t="inlineStr">
        <is>
          <t>https://www.sec.gov/Archives/edgar/data/794367/000079436720000089/m-0502202010q.htm#d78579911e1030-wk-Fact-BCA1F58C2E3C579BA463FCF675E7176F</t>
        </is>
      </c>
      <c r="K2591" s="3" t="inlineStr">
        <is>
          <t>2020-07-02 00:00:00</t>
        </is>
      </c>
    </row>
    <row r="2592">
      <c r="B2592" s="3" t="inlineStr">
        <is>
          <t>RestructuringAndRelatedCostIncurredCost</t>
        </is>
      </c>
      <c r="C2592" s="3" t="inlineStr">
        <is>
          <t>2020-02-01</t>
        </is>
      </c>
      <c r="D2592" s="3" t="inlineStr">
        <is>
          <t>2019-02-03</t>
        </is>
      </c>
      <c r="E2592" s="3" t="inlineStr">
        <is>
          <t>duration</t>
        </is>
      </c>
      <c r="F2592" s="3" t="inlineStr">
        <is>
          <t>7000000.0</t>
        </is>
      </c>
      <c r="G2592" s="3" t="inlineStr">
        <is>
          <t>usd</t>
        </is>
      </c>
      <c r="H2592" s="3" t="inlineStr">
        <is>
          <t>-6</t>
        </is>
      </c>
      <c r="I2592" s="3" t="inlineStr">
        <is>
          <t>us-gaap:OtherRestructuringMember us-gaap:RestructuringChargesMember</t>
        </is>
      </c>
      <c r="J2592" s="3" t="inlineStr">
        <is>
          <t>https://www.sec.gov/Archives/edgar/data/794367/000079436720000089/m-0502202010q.htm#d78579911e990-wk-Fact-17EA161644A1584A8A44431147BF77E7</t>
        </is>
      </c>
      <c r="K2592" s="3" t="inlineStr">
        <is>
          <t>2020-07-02 00:00:00</t>
        </is>
      </c>
    </row>
    <row r="2593">
      <c r="B2593" s="3" t="inlineStr">
        <is>
          <t>PaymentsForRestructuring</t>
        </is>
      </c>
      <c r="C2593" s="3" t="inlineStr">
        <is>
          <t>2020-02-01</t>
        </is>
      </c>
      <c r="D2593" s="3" t="inlineStr">
        <is>
          <t>2019-02-03</t>
        </is>
      </c>
      <c r="E2593" s="3" t="inlineStr">
        <is>
          <t>duration</t>
        </is>
      </c>
      <c r="F2593" s="3" t="inlineStr">
        <is>
          <t>6000000.0</t>
        </is>
      </c>
      <c r="G2593" s="3" t="inlineStr">
        <is>
          <t>usd</t>
        </is>
      </c>
      <c r="H2593" s="3" t="inlineStr">
        <is>
          <t>-6</t>
        </is>
      </c>
      <c r="I2593" s="3" t="inlineStr">
        <is>
          <t>us-gaap:OtherRestructuringMember us-gaap:RestructuringChargesMember</t>
        </is>
      </c>
      <c r="J2593" s="3" t="inlineStr">
        <is>
          <t>https://www.sec.gov/Archives/edgar/data/794367/000079436720000089/m-0502202010q.htm#d78579911e1050-wk-Fact-CC49986D11895D66BC97D874F5AB75BA</t>
        </is>
      </c>
      <c r="K2593" s="3" t="inlineStr">
        <is>
          <t>2020-07-02 00:00:00</t>
        </is>
      </c>
    </row>
    <row r="2594">
      <c r="B2594" s="3" t="inlineStr">
        <is>
          <t>RestructuringAndRelatedCostIncurredCost</t>
        </is>
      </c>
      <c r="C2594" s="3" t="inlineStr">
        <is>
          <t>2020-02-01</t>
        </is>
      </c>
      <c r="D2594" s="3" t="inlineStr">
        <is>
          <t>2019-02-03</t>
        </is>
      </c>
      <c r="E2594" s="3" t="inlineStr">
        <is>
          <t>duration</t>
        </is>
      </c>
      <c r="F2594" s="3" t="inlineStr">
        <is>
          <t>32000000.0</t>
        </is>
      </c>
      <c r="G2594" s="3" t="inlineStr">
        <is>
          <t>usd</t>
        </is>
      </c>
      <c r="H2594" s="3" t="inlineStr">
        <is>
          <t>-6</t>
        </is>
      </c>
      <c r="I2594" s="3" t="inlineStr">
        <is>
          <t>us-gaap:RestructuringChargesMember</t>
        </is>
      </c>
      <c r="J2594" s="3" t="inlineStr">
        <is>
          <t>https://www.sec.gov/Archives/edgar/data/794367/000079436720000089/m-0502202010q.htm#d78579911e1009-wk-Fact-0135C97251465DE88534853AA88F7F7A</t>
        </is>
      </c>
      <c r="K2594" s="3" t="inlineStr">
        <is>
          <t>2020-07-02 00:00:00</t>
        </is>
      </c>
    </row>
    <row r="2595">
      <c r="B2595" s="3" t="inlineStr">
        <is>
          <t>PaymentsForRestructuring</t>
        </is>
      </c>
      <c r="C2595" s="3" t="inlineStr">
        <is>
          <t>2020-02-01</t>
        </is>
      </c>
      <c r="D2595" s="3" t="inlineStr">
        <is>
          <t>2019-02-03</t>
        </is>
      </c>
      <c r="E2595" s="3" t="inlineStr">
        <is>
          <t>duration</t>
        </is>
      </c>
      <c r="F2595" s="3" t="inlineStr">
        <is>
          <t>88000000.0</t>
        </is>
      </c>
      <c r="G2595" s="3" t="inlineStr">
        <is>
          <t>usd</t>
        </is>
      </c>
      <c r="H2595" s="3" t="inlineStr">
        <is>
          <t>-6</t>
        </is>
      </c>
      <c r="I2595" s="3" t="inlineStr">
        <is>
          <t>us-gaap:RestructuringChargesMember</t>
        </is>
      </c>
      <c r="J2595" s="3" t="inlineStr">
        <is>
          <t>https://www.sec.gov/Archives/edgar/data/794367/000079436720000089/m-0502202010q.htm#d78579911e1070-wk-Fact-46CE49A516115C6FA1512733B95C870E</t>
        </is>
      </c>
      <c r="K2595" s="3" t="inlineStr">
        <is>
          <t>2020-07-02 00:00:00</t>
        </is>
      </c>
    </row>
    <row r="2596">
      <c r="B2596" s="3" t="inlineStr">
        <is>
          <t>RevenueFromContractWithCustomerExcludingAssessedTax</t>
        </is>
      </c>
      <c r="C2596" s="3" t="inlineStr">
        <is>
          <t>2020-05-02</t>
        </is>
      </c>
      <c r="D2596" s="3" t="inlineStr">
        <is>
          <t>2020-02-02</t>
        </is>
      </c>
      <c r="E2596" s="3" t="inlineStr">
        <is>
          <t>duration</t>
        </is>
      </c>
      <c r="F2596" s="3" t="inlineStr">
        <is>
          <t>2955000000.0</t>
        </is>
      </c>
      <c r="G2596" s="3" t="inlineStr">
        <is>
          <t>usd</t>
        </is>
      </c>
      <c r="H2596" s="3" t="inlineStr">
        <is>
          <t>-6</t>
        </is>
      </c>
      <c r="I2596" s="3" t="inlineStr">
        <is>
          <t>srt:NonGuarantorSubsidiariesMember</t>
        </is>
      </c>
      <c r="J2596" s="3" t="inlineStr">
        <is>
          <t>https://www.sec.gov/Archives/edgar/data/794367/000079436720000089/m-0502202010q.htm#d78611353e669-wk-Fact-F64C244473625E60B02B8F39FC78CA09</t>
        </is>
      </c>
      <c r="K2596" s="3" t="inlineStr">
        <is>
          <t>2020-07-02 00:00:00</t>
        </is>
      </c>
    </row>
    <row r="2597">
      <c r="B2597" s="3" t="inlineStr">
        <is>
          <t>NetEarningsFromCreditOperations</t>
        </is>
      </c>
      <c r="C2597" s="3" t="inlineStr">
        <is>
          <t>2020-05-02</t>
        </is>
      </c>
      <c r="D2597" s="3" t="inlineStr">
        <is>
          <t>2020-02-02</t>
        </is>
      </c>
      <c r="E2597" s="3" t="inlineStr">
        <is>
          <t>duration</t>
        </is>
      </c>
      <c r="F2597" s="3" t="inlineStr">
        <is>
          <t>136000000.0</t>
        </is>
      </c>
      <c r="G2597" s="3" t="inlineStr">
        <is>
          <t>usd</t>
        </is>
      </c>
      <c r="H2597" s="3" t="inlineStr">
        <is>
          <t>-6</t>
        </is>
      </c>
      <c r="I2597" s="3" t="inlineStr">
        <is>
          <t>srt:NonGuarantorSubsidiariesMember</t>
        </is>
      </c>
      <c r="J2597" s="3" t="inlineStr">
        <is>
          <t>https://www.sec.gov/Archives/edgar/data/794367/000079436720000089/m-0502202010q.htm#d78611353e763-wk-Fact-0AF56AA354ED513E996465041BB3DBA2</t>
        </is>
      </c>
      <c r="K2597" s="3" t="inlineStr">
        <is>
          <t>2020-07-02 00:00:00</t>
        </is>
      </c>
    </row>
    <row r="2598">
      <c r="B2598" s="3" t="inlineStr">
        <is>
          <t>CostOfGoodsAndServicesSold</t>
        </is>
      </c>
      <c r="C2598" s="3" t="inlineStr">
        <is>
          <t>2020-05-02</t>
        </is>
      </c>
      <c r="D2598" s="3" t="inlineStr">
        <is>
          <t>2020-02-02</t>
        </is>
      </c>
      <c r="E2598" s="3" t="inlineStr">
        <is>
          <t>duration</t>
        </is>
      </c>
      <c r="F2598" s="3" t="inlineStr">
        <is>
          <t>2510000000.0</t>
        </is>
      </c>
      <c r="G2598" s="3" t="inlineStr">
        <is>
          <t>usd</t>
        </is>
      </c>
      <c r="H2598" s="3" t="inlineStr">
        <is>
          <t>-6</t>
        </is>
      </c>
      <c r="I2598" s="3" t="inlineStr">
        <is>
          <t>srt:NonGuarantorSubsidiariesMember</t>
        </is>
      </c>
      <c r="J2598" s="3" t="inlineStr">
        <is>
          <t>https://www.sec.gov/Archives/edgar/data/794367/000079436720000089/m-0502202010q.htm#d78611353e963-wk-Fact-63F4D3A45AD5524D825DCFCCCDA1C1AC</t>
        </is>
      </c>
      <c r="K2598" s="3" t="inlineStr">
        <is>
          <t>2020-07-02 00:00:00</t>
        </is>
      </c>
    </row>
    <row r="2599">
      <c r="B2599" s="3" t="inlineStr">
        <is>
          <t>SellingGeneralAndAdministrativeExpense</t>
        </is>
      </c>
      <c r="C2599" s="3" t="inlineStr">
        <is>
          <t>2020-05-02</t>
        </is>
      </c>
      <c r="D2599" s="3" t="inlineStr">
        <is>
          <t>2020-02-02</t>
        </is>
      </c>
      <c r="E2599" s="3" t="inlineStr">
        <is>
          <t>duration</t>
        </is>
      </c>
      <c r="F2599" s="3" t="inlineStr">
        <is>
          <t>1036000000.0</t>
        </is>
      </c>
      <c r="G2599" s="3" t="inlineStr">
        <is>
          <t>usd</t>
        </is>
      </c>
      <c r="H2599" s="3" t="inlineStr">
        <is>
          <t>-6</t>
        </is>
      </c>
      <c r="I2599" s="3" t="inlineStr">
        <is>
          <t>srt:NonGuarantorSubsidiariesMember</t>
        </is>
      </c>
      <c r="J2599" s="3" t="inlineStr">
        <is>
          <t>https://www.sec.gov/Archives/edgar/data/794367/000079436720000089/m-0502202010q.htm#d78611353e1063-wk-Fact-0112786B559A5A7C97863F2E94D0F9FA</t>
        </is>
      </c>
      <c r="K2599" s="3" t="inlineStr">
        <is>
          <t>2020-07-02 00:00:00</t>
        </is>
      </c>
    </row>
    <row r="2600">
      <c r="B2600" s="3" t="inlineStr">
        <is>
          <t>OperatingIncomeLoss</t>
        </is>
      </c>
      <c r="C2600" s="3" t="inlineStr">
        <is>
          <t>2020-05-02</t>
        </is>
      </c>
      <c r="D2600" s="3" t="inlineStr">
        <is>
          <t>2020-02-02</t>
        </is>
      </c>
      <c r="E2600" s="3" t="inlineStr">
        <is>
          <t>duration</t>
        </is>
      </c>
      <c r="F2600" s="3" t="inlineStr">
        <is>
          <t>-901000000.0</t>
        </is>
      </c>
      <c r="G2600" s="3" t="inlineStr">
        <is>
          <t>usd</t>
        </is>
      </c>
      <c r="H2600" s="3" t="inlineStr">
        <is>
          <t>-6</t>
        </is>
      </c>
      <c r="I2600" s="3" t="inlineStr">
        <is>
          <t>srt:NonGuarantorSubsidiariesMember</t>
        </is>
      </c>
      <c r="J2600" s="3" t="inlineStr">
        <is>
          <t>https://www.sec.gov/Archives/edgar/data/794367/000079436720000089/m-0502202010q.htm#d78611353e1360-wk-Fact-7199B7BD5AA75BAFBFD85A521BB56D71</t>
        </is>
      </c>
      <c r="K2600" s="3" t="inlineStr">
        <is>
          <t>2020-07-02 00:00:00</t>
        </is>
      </c>
    </row>
    <row r="2601">
      <c r="B2601" s="3" t="inlineStr">
        <is>
          <t>NetPeriodicDefinedBenefitsExpenseReversalOfExpenseExcludingServiceCostComponent</t>
        </is>
      </c>
      <c r="C2601" s="3" t="inlineStr">
        <is>
          <t>2020-05-02</t>
        </is>
      </c>
      <c r="D2601" s="3" t="inlineStr">
        <is>
          <t>2020-02-02</t>
        </is>
      </c>
      <c r="E2601" s="3" t="inlineStr">
        <is>
          <t>duration</t>
        </is>
      </c>
      <c r="F2601" s="3" t="inlineStr">
        <is>
          <t>-6000000.0</t>
        </is>
      </c>
      <c r="G2601" s="3" t="inlineStr">
        <is>
          <t>usd</t>
        </is>
      </c>
      <c r="H2601" s="3" t="inlineStr">
        <is>
          <t>-6</t>
        </is>
      </c>
      <c r="I2601" s="3" t="inlineStr">
        <is>
          <t>srt:NonGuarantorSubsidiariesMember</t>
        </is>
      </c>
      <c r="J2601" s="3" t="inlineStr">
        <is>
          <t>https://www.sec.gov/Archives/edgar/data/794367/000079436720000089/m-0502202010q.htm#d78611353e1459-wk-Fact-9433161678D858058D0A64D424A3C83A</t>
        </is>
      </c>
      <c r="K2601" s="3" t="inlineStr">
        <is>
          <t>2020-07-02 00:00:00</t>
        </is>
      </c>
    </row>
    <row r="2602">
      <c r="B2602" s="3" t="inlineStr">
        <is>
          <t>InterestIncomeExpenseNet</t>
        </is>
      </c>
      <c r="C2602" s="3" t="inlineStr">
        <is>
          <t>2020-05-02</t>
        </is>
      </c>
      <c r="D2602" s="3" t="inlineStr">
        <is>
          <t>2020-02-02</t>
        </is>
      </c>
      <c r="E2602" s="3" t="inlineStr">
        <is>
          <t>duration</t>
        </is>
      </c>
      <c r="F2602" s="3" t="inlineStr">
        <is>
          <t>1000000.0</t>
        </is>
      </c>
      <c r="G2602" s="3" t="inlineStr">
        <is>
          <t>usd</t>
        </is>
      </c>
      <c r="H2602" s="3" t="inlineStr">
        <is>
          <t>-6</t>
        </is>
      </c>
      <c r="I2602" s="3" t="inlineStr">
        <is>
          <t>srt:NonGuarantorSubsidiariesMember</t>
        </is>
      </c>
      <c r="J2602" s="3" t="inlineStr">
        <is>
          <t>https://www.sec.gov/Archives/edgar/data/794367/000079436720000089/m-0502202010q.htm#d78611353e1660-wk-Fact-A6D3013039905E5D9BC80FB191147898</t>
        </is>
      </c>
      <c r="K2602" s="3" t="inlineStr">
        <is>
          <t>2020-07-02 00:00:00</t>
        </is>
      </c>
    </row>
    <row r="2603">
      <c r="B2603" s="3" t="inlineStr">
        <is>
          <t>InterestExpenseOther</t>
        </is>
      </c>
      <c r="C2603" s="3" t="inlineStr">
        <is>
          <t>2020-05-02</t>
        </is>
      </c>
      <c r="D2603" s="3" t="inlineStr">
        <is>
          <t>2020-02-02</t>
        </is>
      </c>
      <c r="E2603" s="3" t="inlineStr">
        <is>
          <t>duration</t>
        </is>
      </c>
      <c r="F2603" s="3" t="inlineStr">
        <is>
          <t>-18000000.0</t>
        </is>
      </c>
      <c r="G2603" s="3" t="inlineStr">
        <is>
          <t>usd</t>
        </is>
      </c>
      <c r="H2603" s="3" t="inlineStr">
        <is>
          <t>-6</t>
        </is>
      </c>
      <c r="I2603" s="3" t="inlineStr">
        <is>
          <t>srt:NonGuarantorSubsidiariesMember</t>
        </is>
      </c>
      <c r="J2603" s="3" t="inlineStr">
        <is>
          <t>https://www.sec.gov/Archives/edgar/data/794367/000079436720000089/m-0502202010q.htm#d78611353e1759-wk-Fact-91EDBA2AB4B055EBA560719B90466EB1</t>
        </is>
      </c>
      <c r="K2603" s="3" t="inlineStr">
        <is>
          <t>2020-07-02 00:00:00</t>
        </is>
      </c>
    </row>
    <row r="2604">
      <c r="B2604" s="3" t="inlineStr">
        <is>
          <t>IncomeLossFromContinuingOperationsBeforeIncomeTaxesExtraordinaryItemsNoncontrollingInterest</t>
        </is>
      </c>
      <c r="C2604" s="3" t="inlineStr">
        <is>
          <t>2020-05-02</t>
        </is>
      </c>
      <c r="D2604" s="3" t="inlineStr">
        <is>
          <t>2020-02-02</t>
        </is>
      </c>
      <c r="E2604" s="3" t="inlineStr">
        <is>
          <t>duration</t>
        </is>
      </c>
      <c r="F2604" s="3" t="inlineStr">
        <is>
          <t>-876000000.0</t>
        </is>
      </c>
      <c r="G2604" s="3" t="inlineStr">
        <is>
          <t>usd</t>
        </is>
      </c>
      <c r="H2604" s="3" t="inlineStr">
        <is>
          <t>-6</t>
        </is>
      </c>
      <c r="I2604" s="3" t="inlineStr">
        <is>
          <t>srt:NonGuarantorSubsidiariesMember</t>
        </is>
      </c>
      <c r="J2604" s="3" t="inlineStr">
        <is>
          <t>https://www.sec.gov/Archives/edgar/data/794367/000079436720000089/m-0502202010q.htm#d78611353e1957-wk-Fact-F664532F13BD5E0AA35AC62200FFE621</t>
        </is>
      </c>
      <c r="K2604" s="3" t="inlineStr">
        <is>
          <t>2020-07-02 00:00:00</t>
        </is>
      </c>
    </row>
    <row r="2605">
      <c r="B2605" s="3" t="inlineStr">
        <is>
          <t>IncomeTaxExpenseBenefit</t>
        </is>
      </c>
      <c r="C2605" s="3" t="inlineStr">
        <is>
          <t>2020-05-02</t>
        </is>
      </c>
      <c r="D2605" s="3" t="inlineStr">
        <is>
          <t>2020-02-02</t>
        </is>
      </c>
      <c r="E2605" s="3" t="inlineStr">
        <is>
          <t>duration</t>
        </is>
      </c>
      <c r="F2605" s="3" t="inlineStr">
        <is>
          <t>-149000000.0</t>
        </is>
      </c>
      <c r="G2605" s="3" t="inlineStr">
        <is>
          <t>usd</t>
        </is>
      </c>
      <c r="H2605" s="3" t="inlineStr">
        <is>
          <t>-6</t>
        </is>
      </c>
      <c r="I2605" s="3" t="inlineStr">
        <is>
          <t>srt:NonGuarantorSubsidiariesMember</t>
        </is>
      </c>
      <c r="J2605" s="3" t="inlineStr">
        <is>
          <t>https://www.sec.gov/Archives/edgar/data/794367/000079436720000089/m-0502202010q.htm#d78611353e2056-wk-Fact-22ED04AFC7B85D15A73F6BDC7C352DF0</t>
        </is>
      </c>
      <c r="K2605" s="3" t="inlineStr">
        <is>
          <t>2020-07-02 00:00:00</t>
        </is>
      </c>
    </row>
    <row r="2606">
      <c r="B2606" s="3" t="inlineStr">
        <is>
          <t>ComprehensiveIncomeNetOfTaxIncludingPortionAttributableToNoncontrollingInterest</t>
        </is>
      </c>
      <c r="C2606" s="3" t="inlineStr">
        <is>
          <t>2020-05-02</t>
        </is>
      </c>
      <c r="D2606" s="3" t="inlineStr">
        <is>
          <t>2020-02-02</t>
        </is>
      </c>
      <c r="E2606" s="3" t="inlineStr">
        <is>
          <t>duration</t>
        </is>
      </c>
      <c r="F2606" s="3" t="inlineStr">
        <is>
          <t>-721000000.0</t>
        </is>
      </c>
      <c r="G2606" s="3" t="inlineStr">
        <is>
          <t>usd</t>
        </is>
      </c>
      <c r="H2606" s="3" t="inlineStr">
        <is>
          <t>-6</t>
        </is>
      </c>
      <c r="I2606" s="3" t="inlineStr">
        <is>
          <t>srt:NonGuarantorSubsidiariesMember</t>
        </is>
      </c>
      <c r="J2606" s="3" t="inlineStr">
        <is>
          <t>https://www.sec.gov/Archives/edgar/data/794367/000079436720000089/m-0502202010q.htm#d78611353e2363-wk-Fact-8BA4B4B1943D58F1BE4ED8AB6BB78C4F</t>
        </is>
      </c>
      <c r="K2606" s="3" t="inlineStr">
        <is>
          <t>2020-07-02 00:00:00</t>
        </is>
      </c>
    </row>
    <row r="2607">
      <c r="B2607" s="3" t="inlineStr">
        <is>
          <t>ProfitLoss</t>
        </is>
      </c>
      <c r="C2607" s="3" t="inlineStr">
        <is>
          <t>2020-05-02</t>
        </is>
      </c>
      <c r="D2607" s="3" t="inlineStr">
        <is>
          <t>2020-02-02</t>
        </is>
      </c>
      <c r="E2607" s="3" t="inlineStr">
        <is>
          <t>duration</t>
        </is>
      </c>
      <c r="F2607" s="3" t="inlineStr">
        <is>
          <t>-727000000.0</t>
        </is>
      </c>
      <c r="G2607" s="3" t="inlineStr">
        <is>
          <t>usd</t>
        </is>
      </c>
      <c r="H2607" s="3" t="inlineStr">
        <is>
          <t>-6</t>
        </is>
      </c>
      <c r="I2607" s="3" t="inlineStr">
        <is>
          <t>srt:NonGuarantorSubsidiariesMember</t>
        </is>
      </c>
      <c r="J2607" s="3" t="inlineStr">
        <is>
          <t>https://www.sec.gov/Archives/edgar/data/794367/000079436720000089/m-0502202010q.htm#d78611353e14268-wk-Fact-A342A2659EC5558D9433C46AB29A77CE</t>
        </is>
      </c>
      <c r="K2607" s="3" t="inlineStr">
        <is>
          <t>2020-07-02 00:00:00</t>
        </is>
      </c>
    </row>
    <row r="2608">
      <c r="B2608" s="3" t="inlineStr">
        <is>
          <t>RestructuringSettlementAndImpairmentProvisions</t>
        </is>
      </c>
      <c r="C2608" s="3" t="inlineStr">
        <is>
          <t>2020-05-02</t>
        </is>
      </c>
      <c r="D2608" s="3" t="inlineStr">
        <is>
          <t>2020-02-02</t>
        </is>
      </c>
      <c r="E2608" s="3" t="inlineStr">
        <is>
          <t>duration</t>
        </is>
      </c>
      <c r="F2608" s="3" t="inlineStr">
        <is>
          <t>462000000.0</t>
        </is>
      </c>
      <c r="G2608" s="3" t="inlineStr">
        <is>
          <t>usd</t>
        </is>
      </c>
      <c r="H2608" s="3" t="inlineStr">
        <is>
          <t>-6</t>
        </is>
      </c>
      <c r="I2608" s="3" t="inlineStr">
        <is>
          <t>srt:NonGuarantorSubsidiariesMember</t>
        </is>
      </c>
      <c r="J2608" s="3" t="inlineStr">
        <is>
          <t>https://www.sec.gov/Archives/edgar/data/794367/000079436720000089/m-0502202010q.htm#d78611353e14362-wk-Fact-5EC0EE5978FC59FC9D605758B85AFB33</t>
        </is>
      </c>
      <c r="K2608" s="3" t="inlineStr">
        <is>
          <t>2020-07-02 00:00:00</t>
        </is>
      </c>
    </row>
    <row r="2609">
      <c r="B2609" s="3" t="inlineStr">
        <is>
          <t>IncomeLossFromEquityMethodInvestments</t>
        </is>
      </c>
      <c r="C2609" s="3" t="inlineStr">
        <is>
          <t>2020-05-02</t>
        </is>
      </c>
      <c r="D2609" s="3" t="inlineStr">
        <is>
          <t>2020-02-02</t>
        </is>
      </c>
      <c r="E2609" s="3" t="inlineStr">
        <is>
          <t>duration</t>
        </is>
      </c>
      <c r="F2609" s="3" t="n"/>
      <c r="G2609" s="3" t="inlineStr">
        <is>
          <t>usd</t>
        </is>
      </c>
      <c r="H2609" s="3" t="inlineStr">
        <is>
          <t>-6</t>
        </is>
      </c>
      <c r="I2609" s="3" t="inlineStr">
        <is>
          <t>srt:NonGuarantorSubsidiariesMember</t>
        </is>
      </c>
      <c r="J2609" s="3" t="inlineStr">
        <is>
          <t>https://www.sec.gov/Archives/edgar/data/794367/000079436720000089/m-0502202010q.htm#d78611353e14459-wk-Fact-3F28B46129355E0FBB66F8A0F4E09D7D</t>
        </is>
      </c>
      <c r="K2609" s="3" t="inlineStr">
        <is>
          <t>2020-07-02 00:00:00</t>
        </is>
      </c>
    </row>
    <row r="2610">
      <c r="B2610" s="3" t="inlineStr">
        <is>
          <t>ProceedsFromDividendsReceived</t>
        </is>
      </c>
      <c r="C2610" s="3" t="inlineStr">
        <is>
          <t>2020-05-02</t>
        </is>
      </c>
      <c r="D2610" s="3" t="inlineStr">
        <is>
          <t>2020-02-02</t>
        </is>
      </c>
      <c r="E2610" s="3" t="inlineStr">
        <is>
          <t>duration</t>
        </is>
      </c>
      <c r="F2610" s="3" t="n"/>
      <c r="G2610" s="3" t="inlineStr">
        <is>
          <t>usd</t>
        </is>
      </c>
      <c r="H2610" s="3" t="inlineStr">
        <is>
          <t>-6</t>
        </is>
      </c>
      <c r="I2610" s="3" t="inlineStr">
        <is>
          <t>srt:NonGuarantorSubsidiariesMember</t>
        </is>
      </c>
      <c r="J2610" s="3" t="inlineStr">
        <is>
          <t>https://www.sec.gov/Archives/edgar/data/794367/000079436720000089/m-0502202010q.htm#d78611353e14557-wk-Fact-5E842F156281513AAC83500C782C4F4A</t>
        </is>
      </c>
      <c r="K2610" s="3" t="inlineStr">
        <is>
          <t>2020-07-02 00:00:00</t>
        </is>
      </c>
    </row>
    <row r="2611">
      <c r="B2611" s="3" t="inlineStr">
        <is>
          <t>DepreciationDepletionAndAmortization</t>
        </is>
      </c>
      <c r="C2611" s="3" t="inlineStr">
        <is>
          <t>2020-05-02</t>
        </is>
      </c>
      <c r="D2611" s="3" t="inlineStr">
        <is>
          <t>2020-02-02</t>
        </is>
      </c>
      <c r="E2611" s="3" t="inlineStr">
        <is>
          <t>duration</t>
        </is>
      </c>
      <c r="F2611" s="3" t="inlineStr">
        <is>
          <t>160000000.0</t>
        </is>
      </c>
      <c r="G2611" s="3" t="inlineStr">
        <is>
          <t>usd</t>
        </is>
      </c>
      <c r="H2611" s="3" t="inlineStr">
        <is>
          <t>-6</t>
        </is>
      </c>
      <c r="I2611" s="3" t="inlineStr">
        <is>
          <t>srt:NonGuarantorSubsidiariesMember</t>
        </is>
      </c>
      <c r="J2611" s="3" t="inlineStr">
        <is>
          <t>https://www.sec.gov/Archives/edgar/data/794367/000079436720000089/m-0502202010q.htm#d78611353e14655-wk-Fact-7A4D9F20515F5F6C82F9CB5B85DEA077</t>
        </is>
      </c>
      <c r="K2611" s="3" t="inlineStr">
        <is>
          <t>2020-07-02 00:00:00</t>
        </is>
      </c>
    </row>
    <row r="2612">
      <c r="B2612" s="3" t="inlineStr">
        <is>
          <t>GainLossOnDispositionOfAssets</t>
        </is>
      </c>
      <c r="C2612" s="3" t="inlineStr">
        <is>
          <t>2020-05-02</t>
        </is>
      </c>
      <c r="D2612" s="3" t="inlineStr">
        <is>
          <t>2020-02-02</t>
        </is>
      </c>
      <c r="E2612" s="3" t="inlineStr">
        <is>
          <t>duration</t>
        </is>
      </c>
      <c r="F2612" s="3" t="inlineStr">
        <is>
          <t>16000000.0</t>
        </is>
      </c>
      <c r="G2612" s="3" t="inlineStr">
        <is>
          <t>usd</t>
        </is>
      </c>
      <c r="H2612" s="3" t="inlineStr">
        <is>
          <t>-6</t>
        </is>
      </c>
      <c r="I2612" s="3" t="inlineStr">
        <is>
          <t>srt:NonGuarantorSubsidiariesMember</t>
        </is>
      </c>
      <c r="J2612" s="3" t="inlineStr">
        <is>
          <t>https://www.sec.gov/Archives/edgar/data/794367/000079436720000089/m-0502202010q.htm#d78611353e14752-wk-Fact-F4D0215CFB6257D288FE1532F963C94F</t>
        </is>
      </c>
      <c r="K2612" s="3" t="inlineStr">
        <is>
          <t>2020-07-02 00:00:00</t>
        </is>
      </c>
    </row>
    <row r="2613">
      <c r="B2613" s="3" t="inlineStr">
        <is>
          <t>IncreaseDecreaseInOtherOperatingCapitalNet</t>
        </is>
      </c>
      <c r="C2613" s="3" t="inlineStr">
        <is>
          <t>2020-05-02</t>
        </is>
      </c>
      <c r="D2613" s="3" t="inlineStr">
        <is>
          <t>2020-02-02</t>
        </is>
      </c>
      <c r="E2613" s="3" t="inlineStr">
        <is>
          <t>duration</t>
        </is>
      </c>
      <c r="F2613" s="3" t="inlineStr">
        <is>
          <t>-214000000.0</t>
        </is>
      </c>
      <c r="G2613" s="3" t="inlineStr">
        <is>
          <t>usd</t>
        </is>
      </c>
      <c r="H2613" s="3" t="inlineStr">
        <is>
          <t>-6</t>
        </is>
      </c>
      <c r="I2613" s="3" t="inlineStr">
        <is>
          <t>srt:NonGuarantorSubsidiariesMember</t>
        </is>
      </c>
      <c r="J2613" s="3" t="inlineStr">
        <is>
          <t>https://www.sec.gov/Archives/edgar/data/794367/000079436720000089/m-0502202010q.htm#d78611353e14852-wk-Fact-A9E6EE32AE3A5281B33D3C077A3E8ADF</t>
        </is>
      </c>
      <c r="K2613" s="3" t="inlineStr">
        <is>
          <t>2020-07-02 00:00:00</t>
        </is>
      </c>
    </row>
    <row r="2614">
      <c r="B2614" s="3" t="inlineStr">
        <is>
          <t>NetCashProvidedByUsedInOperatingActivities</t>
        </is>
      </c>
      <c r="C2614" s="3" t="inlineStr">
        <is>
          <t>2020-05-02</t>
        </is>
      </c>
      <c r="D2614" s="3" t="inlineStr">
        <is>
          <t>2020-02-02</t>
        </is>
      </c>
      <c r="E2614" s="3" t="inlineStr">
        <is>
          <t>duration</t>
        </is>
      </c>
      <c r="F2614" s="3" t="inlineStr">
        <is>
          <t>93000000.0</t>
        </is>
      </c>
      <c r="G2614" s="3" t="inlineStr">
        <is>
          <t>usd</t>
        </is>
      </c>
      <c r="H2614" s="3" t="inlineStr">
        <is>
          <t>-6</t>
        </is>
      </c>
      <c r="I2614" s="3" t="inlineStr">
        <is>
          <t>srt:NonGuarantorSubsidiariesMember</t>
        </is>
      </c>
      <c r="J2614" s="3" t="inlineStr">
        <is>
          <t>https://www.sec.gov/Archives/edgar/data/794367/000079436720000089/m-0502202010q.htm#d78611353e14950-wk-Fact-D807D8FBF71E58F6BE3F59BCF4416AF0</t>
        </is>
      </c>
      <c r="K2614" s="3" t="inlineStr">
        <is>
          <t>2020-07-02 00:00:00</t>
        </is>
      </c>
    </row>
    <row r="2615">
      <c r="B2615" s="3" t="inlineStr">
        <is>
          <t>PaymentsToAcquireProductiveAssets</t>
        </is>
      </c>
      <c r="C2615" s="3" t="inlineStr">
        <is>
          <t>2020-05-02</t>
        </is>
      </c>
      <c r="D2615" s="3" t="inlineStr">
        <is>
          <t>2020-02-02</t>
        </is>
      </c>
      <c r="E2615" s="3" t="inlineStr">
        <is>
          <t>duration</t>
        </is>
      </c>
      <c r="F2615" s="3" t="inlineStr">
        <is>
          <t>105000000.0</t>
        </is>
      </c>
      <c r="G2615" s="3" t="inlineStr">
        <is>
          <t>usd</t>
        </is>
      </c>
      <c r="H2615" s="3" t="inlineStr">
        <is>
          <t>-6</t>
        </is>
      </c>
      <c r="I2615" s="3" t="inlineStr">
        <is>
          <t>srt:NonGuarantorSubsidiariesMember</t>
        </is>
      </c>
      <c r="J2615" s="3" t="inlineStr">
        <is>
          <t>https://www.sec.gov/Archives/edgar/data/794367/000079436720000089/m-0502202010q.htm#d78611353e15153-wk-Fact-1D489EAABC2E55E89A511B12036AF973</t>
        </is>
      </c>
      <c r="K2615" s="3" t="inlineStr">
        <is>
          <t>2020-07-02 00:00:00</t>
        </is>
      </c>
    </row>
    <row r="2616">
      <c r="B2616" s="3" t="inlineStr">
        <is>
          <t>PaymentsForProceedsFromOtherInvestingActivities</t>
        </is>
      </c>
      <c r="C2616" s="3" t="inlineStr">
        <is>
          <t>2020-05-02</t>
        </is>
      </c>
      <c r="D2616" s="3" t="inlineStr">
        <is>
          <t>2020-02-02</t>
        </is>
      </c>
      <c r="E2616" s="3" t="inlineStr">
        <is>
          <t>duration</t>
        </is>
      </c>
      <c r="F2616" s="3" t="inlineStr">
        <is>
          <t>-26000000.0</t>
        </is>
      </c>
      <c r="G2616" s="3" t="inlineStr">
        <is>
          <t>usd</t>
        </is>
      </c>
      <c r="H2616" s="3" t="inlineStr">
        <is>
          <t>-6</t>
        </is>
      </c>
      <c r="I2616" s="3" t="inlineStr">
        <is>
          <t>srt:NonGuarantorSubsidiariesMember</t>
        </is>
      </c>
      <c r="J2616" s="3" t="inlineStr">
        <is>
          <t>https://www.sec.gov/Archives/edgar/data/794367/000079436720000089/m-0502202010q.htm#d78611353e15252-wk-Fact-8710A1C1A8165770988EAC683C15A244</t>
        </is>
      </c>
      <c r="K2616" s="3" t="inlineStr">
        <is>
          <t>2020-07-02 00:00:00</t>
        </is>
      </c>
    </row>
    <row r="2617">
      <c r="B2617" s="3" t="inlineStr">
        <is>
          <t>NetCashProvidedByUsedInInvestingActivities</t>
        </is>
      </c>
      <c r="C2617" s="3" t="inlineStr">
        <is>
          <t>2020-05-02</t>
        </is>
      </c>
      <c r="D2617" s="3" t="inlineStr">
        <is>
          <t>2020-02-02</t>
        </is>
      </c>
      <c r="E2617" s="3" t="inlineStr">
        <is>
          <t>duration</t>
        </is>
      </c>
      <c r="F2617" s="3" t="inlineStr">
        <is>
          <t>-79000000.0</t>
        </is>
      </c>
      <c r="G2617" s="3" t="inlineStr">
        <is>
          <t>usd</t>
        </is>
      </c>
      <c r="H2617" s="3" t="inlineStr">
        <is>
          <t>-6</t>
        </is>
      </c>
      <c r="I2617" s="3" t="inlineStr">
        <is>
          <t>srt:NonGuarantorSubsidiariesMember</t>
        </is>
      </c>
      <c r="J2617" s="3" t="inlineStr">
        <is>
          <t>https://www.sec.gov/Archives/edgar/data/794367/000079436720000089/m-0502202010q.htm#d78611353e15350-wk-Fact-B6FFD9246BCE57D8809109FBB8A32FC4</t>
        </is>
      </c>
      <c r="K2617" s="3" t="inlineStr">
        <is>
          <t>2020-07-02 00:00:00</t>
        </is>
      </c>
    </row>
    <row r="2618">
      <c r="B2618" s="3" t="inlineStr">
        <is>
          <t>ProceedsfromRepaymentsofDebtNetofDebtIssuanceCosts</t>
        </is>
      </c>
      <c r="C2618" s="3" t="inlineStr">
        <is>
          <t>2020-05-02</t>
        </is>
      </c>
      <c r="D2618" s="3" t="inlineStr">
        <is>
          <t>2020-02-02</t>
        </is>
      </c>
      <c r="E2618" s="3" t="inlineStr">
        <is>
          <t>duration</t>
        </is>
      </c>
      <c r="F2618" s="3" t="inlineStr">
        <is>
          <t>-1000000.0</t>
        </is>
      </c>
      <c r="G2618" s="3" t="inlineStr">
        <is>
          <t>usd</t>
        </is>
      </c>
      <c r="H2618" s="3" t="inlineStr">
        <is>
          <t>-6</t>
        </is>
      </c>
      <c r="I2618" s="3" t="inlineStr">
        <is>
          <t>srt:NonGuarantorSubsidiariesMember</t>
        </is>
      </c>
      <c r="J2618" s="3" t="inlineStr">
        <is>
          <t>https://www.sec.gov/Archives/edgar/data/794367/000079436720000089/m-0502202010q.htm#d78611353e15551-wk-Fact-F37E88C39DA55D6FA1BC2D66F4583506</t>
        </is>
      </c>
      <c r="K2618" s="3" t="inlineStr">
        <is>
          <t>2020-07-02 00:00:00</t>
        </is>
      </c>
    </row>
    <row r="2619">
      <c r="B2619" s="3" t="inlineStr">
        <is>
          <t>PaymentsOfDividendsCommonStock</t>
        </is>
      </c>
      <c r="C2619" s="3" t="inlineStr">
        <is>
          <t>2020-05-02</t>
        </is>
      </c>
      <c r="D2619" s="3" t="inlineStr">
        <is>
          <t>2020-02-02</t>
        </is>
      </c>
      <c r="E2619" s="3" t="inlineStr">
        <is>
          <t>duration</t>
        </is>
      </c>
      <c r="F2619" s="3" t="inlineStr">
        <is>
          <t>251000000.0</t>
        </is>
      </c>
      <c r="G2619" s="3" t="inlineStr">
        <is>
          <t>usd</t>
        </is>
      </c>
      <c r="H2619" s="3" t="inlineStr">
        <is>
          <t>-6</t>
        </is>
      </c>
      <c r="I2619" s="3" t="inlineStr">
        <is>
          <t>srt:NonGuarantorSubsidiariesMember</t>
        </is>
      </c>
      <c r="J2619" s="3" t="inlineStr">
        <is>
          <t>https://www.sec.gov/Archives/edgar/data/794367/000079436720000089/m-0502202010q.htm#d78611353e15650-wk-Fact-FDB7E02B596A50DC85412D6DF7C897CF</t>
        </is>
      </c>
      <c r="K2619" s="3" t="inlineStr">
        <is>
          <t>2020-07-02 00:00:00</t>
        </is>
      </c>
    </row>
    <row r="2620">
      <c r="B2620" s="3" t="inlineStr">
        <is>
          <t>PaymentsForProceedsFromIntercompanyAdvancesFromFinancingActivities</t>
        </is>
      </c>
      <c r="C2620" s="3" t="inlineStr">
        <is>
          <t>2020-05-02</t>
        </is>
      </c>
      <c r="D2620" s="3" t="inlineStr">
        <is>
          <t>2020-02-02</t>
        </is>
      </c>
      <c r="E2620" s="3" t="inlineStr">
        <is>
          <t>duration</t>
        </is>
      </c>
      <c r="F2620" s="3" t="inlineStr">
        <is>
          <t>447000000.0</t>
        </is>
      </c>
      <c r="G2620" s="3" t="inlineStr">
        <is>
          <t>usd</t>
        </is>
      </c>
      <c r="H2620" s="3" t="inlineStr">
        <is>
          <t>-6</t>
        </is>
      </c>
      <c r="I2620" s="3" t="inlineStr">
        <is>
          <t>srt:NonGuarantorSubsidiariesMember</t>
        </is>
      </c>
      <c r="J2620" s="3" t="inlineStr">
        <is>
          <t>https://www.sec.gov/Archives/edgar/data/794367/000079436720000089/m-0502202010q.htm#d78611353e15750-wk-Fact-0AC3907FABCD57BEB7F9805C371C8C18</t>
        </is>
      </c>
      <c r="K2620" s="3" t="inlineStr">
        <is>
          <t>2020-07-02 00:00:00</t>
        </is>
      </c>
    </row>
    <row r="2621">
      <c r="B2621" s="3" t="inlineStr">
        <is>
          <t>ProceedsFromPaymentsForOtherFinancingActivities</t>
        </is>
      </c>
      <c r="C2621" s="3" t="inlineStr">
        <is>
          <t>2020-05-02</t>
        </is>
      </c>
      <c r="D2621" s="3" t="inlineStr">
        <is>
          <t>2020-02-02</t>
        </is>
      </c>
      <c r="E2621" s="3" t="inlineStr">
        <is>
          <t>duration</t>
        </is>
      </c>
      <c r="F2621" s="3" t="inlineStr">
        <is>
          <t>-46000000.0</t>
        </is>
      </c>
      <c r="G2621" s="3" t="inlineStr">
        <is>
          <t>usd</t>
        </is>
      </c>
      <c r="H2621" s="3" t="inlineStr">
        <is>
          <t>-6</t>
        </is>
      </c>
      <c r="I2621" s="3" t="inlineStr">
        <is>
          <t>srt:NonGuarantorSubsidiariesMember</t>
        </is>
      </c>
      <c r="J2621" s="3" t="inlineStr">
        <is>
          <t>https://www.sec.gov/Archives/edgar/data/794367/000079436720000089/m-0502202010q.htm#d78611353e15849-wk-Fact-9D4012985FA758B9BED19554C9CE4B41</t>
        </is>
      </c>
      <c r="K2621" s="3" t="inlineStr">
        <is>
          <t>2020-07-02 00:00:00</t>
        </is>
      </c>
    </row>
    <row r="2622">
      <c r="B2622" s="3" t="inlineStr">
        <is>
          <t>NetCashProvidedByUsedInFinancingActivities</t>
        </is>
      </c>
      <c r="C2622" s="3" t="inlineStr">
        <is>
          <t>2020-05-02</t>
        </is>
      </c>
      <c r="D2622" s="3" t="inlineStr">
        <is>
          <t>2020-02-02</t>
        </is>
      </c>
      <c r="E2622" s="3" t="inlineStr">
        <is>
          <t>duration</t>
        </is>
      </c>
      <c r="F2622" s="3" t="inlineStr">
        <is>
          <t>149000000.0</t>
        </is>
      </c>
      <c r="G2622" s="3" t="inlineStr">
        <is>
          <t>usd</t>
        </is>
      </c>
      <c r="H2622" s="3" t="inlineStr">
        <is>
          <t>-6</t>
        </is>
      </c>
      <c r="I2622" s="3" t="inlineStr">
        <is>
          <t>srt:NonGuarantorSubsidiariesMember</t>
        </is>
      </c>
      <c r="J2622" s="3" t="inlineStr">
        <is>
          <t>https://www.sec.gov/Archives/edgar/data/794367/000079436720000089/m-0502202010q.htm#d78611353e15949-wk-Fact-1D88915F515B54BDBE9BB69149FB39F9</t>
        </is>
      </c>
      <c r="K2622" s="3" t="inlineStr">
        <is>
          <t>2020-07-02 00:00:00</t>
        </is>
      </c>
    </row>
    <row r="2623">
      <c r="B2623" s="3" t="inlineStr">
        <is>
          <t>CashCashEquivalentsRestrictedCashAndRestrictedCashEquivalentsPeriodIncreaseDecreaseExcludingExchangeRateEffect</t>
        </is>
      </c>
      <c r="C2623" s="3" t="inlineStr">
        <is>
          <t>2020-05-02</t>
        </is>
      </c>
      <c r="D2623" s="3" t="inlineStr">
        <is>
          <t>2020-02-02</t>
        </is>
      </c>
      <c r="E2623" s="3" t="inlineStr">
        <is>
          <t>duration</t>
        </is>
      </c>
      <c r="F2623" s="3" t="inlineStr">
        <is>
          <t>163000000.0</t>
        </is>
      </c>
      <c r="G2623" s="3" t="inlineStr">
        <is>
          <t>usd</t>
        </is>
      </c>
      <c r="H2623" s="3" t="inlineStr">
        <is>
          <t>-6</t>
        </is>
      </c>
      <c r="I2623" s="3" t="inlineStr">
        <is>
          <t>srt:NonGuarantorSubsidiariesMember</t>
        </is>
      </c>
      <c r="J2623" s="3" t="inlineStr">
        <is>
          <t>https://www.sec.gov/Archives/edgar/data/794367/000079436720000089/m-0502202010q.htm#d78611353e16047-wk-Fact-34B7044DDAF5522E80C40E76DE53CFCD</t>
        </is>
      </c>
      <c r="K2623" s="3" t="inlineStr">
        <is>
          <t>2020-07-02 00:00:00</t>
        </is>
      </c>
    </row>
    <row r="2624">
      <c r="B2624" s="3" t="inlineStr">
        <is>
          <t>RevenueFromContractWithCustomerExcludingAssessedTax__dim__NonGuarantorSubsidiariesMember</t>
        </is>
      </c>
      <c r="C2624" s="3" t="inlineStr">
        <is>
          <t>2020-05-02</t>
        </is>
      </c>
      <c r="D2624" s="3" t="inlineStr">
        <is>
          <t>2020-02-02</t>
        </is>
      </c>
      <c r="E2624" s="3" t="inlineStr">
        <is>
          <t>duration</t>
        </is>
      </c>
      <c r="F2624" s="3" t="inlineStr">
        <is>
          <t>2955000000.0</t>
        </is>
      </c>
      <c r="G2624" s="3" t="inlineStr">
        <is>
          <t>usd</t>
        </is>
      </c>
      <c r="H2624" s="3" t="inlineStr">
        <is>
          <t>-6</t>
        </is>
      </c>
      <c r="I2624" s="3" t="inlineStr">
        <is>
          <t>srt:NonGuarantorSubsidiariesMember</t>
        </is>
      </c>
      <c r="J2624" s="3" t="inlineStr">
        <is>
          <t>https://www.sec.gov/Archives/edgar/data/794367/000079436720000089/m-0502202010q.htm#d78611353e669-wk-Fact-F64C244473625E60B02B8F39FC78CA09</t>
        </is>
      </c>
      <c r="K2624" s="3" t="inlineStr">
        <is>
          <t>2020-07-02 00:00:00</t>
        </is>
      </c>
    </row>
    <row r="2625">
      <c r="B2625" s="3" t="inlineStr">
        <is>
          <t>NetEarningsFromCreditOperations__dim__NonGuarantorSubsidiariesMember</t>
        </is>
      </c>
      <c r="C2625" s="3" t="inlineStr">
        <is>
          <t>2020-05-02</t>
        </is>
      </c>
      <c r="D2625" s="3" t="inlineStr">
        <is>
          <t>2020-02-02</t>
        </is>
      </c>
      <c r="E2625" s="3" t="inlineStr">
        <is>
          <t>duration</t>
        </is>
      </c>
      <c r="F2625" s="3" t="inlineStr">
        <is>
          <t>136000000.0</t>
        </is>
      </c>
      <c r="G2625" s="3" t="inlineStr">
        <is>
          <t>usd</t>
        </is>
      </c>
      <c r="H2625" s="3" t="inlineStr">
        <is>
          <t>-6</t>
        </is>
      </c>
      <c r="I2625" s="3" t="inlineStr">
        <is>
          <t>srt:NonGuarantorSubsidiariesMember</t>
        </is>
      </c>
      <c r="J2625" s="3" t="inlineStr">
        <is>
          <t>https://www.sec.gov/Archives/edgar/data/794367/000079436720000089/m-0502202010q.htm#d78611353e763-wk-Fact-0AF56AA354ED513E996465041BB3DBA2</t>
        </is>
      </c>
      <c r="K2625" s="3" t="inlineStr">
        <is>
          <t>2020-07-02 00:00:00</t>
        </is>
      </c>
    </row>
    <row r="2626">
      <c r="B2626" s="3" t="inlineStr">
        <is>
          <t>CostOfGoodsAndServicesSold__dim__NonGuarantorSubsidiariesMember</t>
        </is>
      </c>
      <c r="C2626" s="3" t="inlineStr">
        <is>
          <t>2020-05-02</t>
        </is>
      </c>
      <c r="D2626" s="3" t="inlineStr">
        <is>
          <t>2020-02-02</t>
        </is>
      </c>
      <c r="E2626" s="3" t="inlineStr">
        <is>
          <t>duration</t>
        </is>
      </c>
      <c r="F2626" s="3" t="inlineStr">
        <is>
          <t>2510000000.0</t>
        </is>
      </c>
      <c r="G2626" s="3" t="inlineStr">
        <is>
          <t>usd</t>
        </is>
      </c>
      <c r="H2626" s="3" t="inlineStr">
        <is>
          <t>-6</t>
        </is>
      </c>
      <c r="I2626" s="3" t="inlineStr">
        <is>
          <t>srt:NonGuarantorSubsidiariesMember</t>
        </is>
      </c>
      <c r="J2626" s="3" t="inlineStr">
        <is>
          <t>https://www.sec.gov/Archives/edgar/data/794367/000079436720000089/m-0502202010q.htm#d78611353e963-wk-Fact-63F4D3A45AD5524D825DCFCCCDA1C1AC</t>
        </is>
      </c>
      <c r="K2626" s="3" t="inlineStr">
        <is>
          <t>2020-07-02 00:00:00</t>
        </is>
      </c>
    </row>
    <row r="2627">
      <c r="B2627" s="3" t="inlineStr">
        <is>
          <t>SellingGeneralAndAdministrativeExpense__dim__NonGuarantorSubsidiariesMember</t>
        </is>
      </c>
      <c r="C2627" s="3" t="inlineStr">
        <is>
          <t>2020-05-02</t>
        </is>
      </c>
      <c r="D2627" s="3" t="inlineStr">
        <is>
          <t>2020-02-02</t>
        </is>
      </c>
      <c r="E2627" s="3" t="inlineStr">
        <is>
          <t>duration</t>
        </is>
      </c>
      <c r="F2627" s="3" t="inlineStr">
        <is>
          <t>1036000000.0</t>
        </is>
      </c>
      <c r="G2627" s="3" t="inlineStr">
        <is>
          <t>usd</t>
        </is>
      </c>
      <c r="H2627" s="3" t="inlineStr">
        <is>
          <t>-6</t>
        </is>
      </c>
      <c r="I2627" s="3" t="inlineStr">
        <is>
          <t>srt:NonGuarantorSubsidiariesMember</t>
        </is>
      </c>
      <c r="J2627" s="3" t="inlineStr">
        <is>
          <t>https://www.sec.gov/Archives/edgar/data/794367/000079436720000089/m-0502202010q.htm#d78611353e1063-wk-Fact-0112786B559A5A7C97863F2E94D0F9FA</t>
        </is>
      </c>
      <c r="K2627" s="3" t="inlineStr">
        <is>
          <t>2020-07-02 00:00:00</t>
        </is>
      </c>
    </row>
    <row r="2628">
      <c r="B2628" s="3" t="inlineStr">
        <is>
          <t>OperatingIncomeLoss__dim__NonGuarantorSubsidiariesMember</t>
        </is>
      </c>
      <c r="C2628" s="3" t="inlineStr">
        <is>
          <t>2020-05-02</t>
        </is>
      </c>
      <c r="D2628" s="3" t="inlineStr">
        <is>
          <t>2020-02-02</t>
        </is>
      </c>
      <c r="E2628" s="3" t="inlineStr">
        <is>
          <t>duration</t>
        </is>
      </c>
      <c r="F2628" s="3" t="inlineStr">
        <is>
          <t>-901000000.0</t>
        </is>
      </c>
      <c r="G2628" s="3" t="inlineStr">
        <is>
          <t>usd</t>
        </is>
      </c>
      <c r="H2628" s="3" t="inlineStr">
        <is>
          <t>-6</t>
        </is>
      </c>
      <c r="I2628" s="3" t="inlineStr">
        <is>
          <t>srt:NonGuarantorSubsidiariesMember</t>
        </is>
      </c>
      <c r="J2628" s="3" t="inlineStr">
        <is>
          <t>https://www.sec.gov/Archives/edgar/data/794367/000079436720000089/m-0502202010q.htm#d78611353e1360-wk-Fact-7199B7BD5AA75BAFBFD85A521BB56D71</t>
        </is>
      </c>
      <c r="K2628" s="3" t="inlineStr">
        <is>
          <t>2020-07-02 00:00:00</t>
        </is>
      </c>
    </row>
    <row r="2629">
      <c r="B2629" s="3" t="inlineStr">
        <is>
          <t>NetPeriodicDefinedBenefitsExpenseReversalOfExpenseExcludingServiceCostComponent__dim__NonGuarantorSubsidiariesMember</t>
        </is>
      </c>
      <c r="C2629" s="3" t="inlineStr">
        <is>
          <t>2020-05-02</t>
        </is>
      </c>
      <c r="D2629" s="3" t="inlineStr">
        <is>
          <t>2020-02-02</t>
        </is>
      </c>
      <c r="E2629" s="3" t="inlineStr">
        <is>
          <t>duration</t>
        </is>
      </c>
      <c r="F2629" s="3" t="inlineStr">
        <is>
          <t>-6000000.0</t>
        </is>
      </c>
      <c r="G2629" s="3" t="inlineStr">
        <is>
          <t>usd</t>
        </is>
      </c>
      <c r="H2629" s="3" t="inlineStr">
        <is>
          <t>-6</t>
        </is>
      </c>
      <c r="I2629" s="3" t="inlineStr">
        <is>
          <t>srt:NonGuarantorSubsidiariesMember</t>
        </is>
      </c>
      <c r="J2629" s="3" t="inlineStr">
        <is>
          <t>https://www.sec.gov/Archives/edgar/data/794367/000079436720000089/m-0502202010q.htm#d78611353e1459-wk-Fact-9433161678D858058D0A64D424A3C83A</t>
        </is>
      </c>
      <c r="K2629" s="3" t="inlineStr">
        <is>
          <t>2020-07-02 00:00:00</t>
        </is>
      </c>
    </row>
    <row r="2630">
      <c r="B2630" s="3" t="inlineStr">
        <is>
          <t>InterestIncomeExpenseNet__dim__NonGuarantorSubsidiariesMember</t>
        </is>
      </c>
      <c r="C2630" s="3" t="inlineStr">
        <is>
          <t>2020-05-02</t>
        </is>
      </c>
      <c r="D2630" s="3" t="inlineStr">
        <is>
          <t>2020-02-02</t>
        </is>
      </c>
      <c r="E2630" s="3" t="inlineStr">
        <is>
          <t>duration</t>
        </is>
      </c>
      <c r="F2630" s="3" t="inlineStr">
        <is>
          <t>1000000.0</t>
        </is>
      </c>
      <c r="G2630" s="3" t="inlineStr">
        <is>
          <t>usd</t>
        </is>
      </c>
      <c r="H2630" s="3" t="inlineStr">
        <is>
          <t>-6</t>
        </is>
      </c>
      <c r="I2630" s="3" t="inlineStr">
        <is>
          <t>srt:NonGuarantorSubsidiariesMember</t>
        </is>
      </c>
      <c r="J2630" s="3" t="inlineStr">
        <is>
          <t>https://www.sec.gov/Archives/edgar/data/794367/000079436720000089/m-0502202010q.htm#d78611353e1660-wk-Fact-A6D3013039905E5D9BC80FB191147898</t>
        </is>
      </c>
      <c r="K2630" s="3" t="inlineStr">
        <is>
          <t>2020-07-02 00:00:00</t>
        </is>
      </c>
    </row>
    <row r="2631">
      <c r="B2631" s="3" t="inlineStr">
        <is>
          <t>InterestExpenseOther__dim__NonGuarantorSubsidiariesMember</t>
        </is>
      </c>
      <c r="C2631" s="3" t="inlineStr">
        <is>
          <t>2020-05-02</t>
        </is>
      </c>
      <c r="D2631" s="3" t="inlineStr">
        <is>
          <t>2020-02-02</t>
        </is>
      </c>
      <c r="E2631" s="3" t="inlineStr">
        <is>
          <t>duration</t>
        </is>
      </c>
      <c r="F2631" s="3" t="inlineStr">
        <is>
          <t>-18000000.0</t>
        </is>
      </c>
      <c r="G2631" s="3" t="inlineStr">
        <is>
          <t>usd</t>
        </is>
      </c>
      <c r="H2631" s="3" t="inlineStr">
        <is>
          <t>-6</t>
        </is>
      </c>
      <c r="I2631" s="3" t="inlineStr">
        <is>
          <t>srt:NonGuarantorSubsidiariesMember</t>
        </is>
      </c>
      <c r="J2631" s="3" t="inlineStr">
        <is>
          <t>https://www.sec.gov/Archives/edgar/data/794367/000079436720000089/m-0502202010q.htm#d78611353e1759-wk-Fact-91EDBA2AB4B055EBA560719B90466EB1</t>
        </is>
      </c>
      <c r="K2631" s="3" t="inlineStr">
        <is>
          <t>2020-07-02 00:00:00</t>
        </is>
      </c>
    </row>
    <row r="2632">
      <c r="B2632" s="3" t="inlineStr">
        <is>
          <t>IncomeLossFromContinuingOperationsBeforeIncomeTaxesExtraordinaryItemsNoncontrollingInterest__dim__NonGuarantorSubsidiariesMember</t>
        </is>
      </c>
      <c r="C2632" s="3" t="inlineStr">
        <is>
          <t>2020-05-02</t>
        </is>
      </c>
      <c r="D2632" s="3" t="inlineStr">
        <is>
          <t>2020-02-02</t>
        </is>
      </c>
      <c r="E2632" s="3" t="inlineStr">
        <is>
          <t>duration</t>
        </is>
      </c>
      <c r="F2632" s="3" t="inlineStr">
        <is>
          <t>-876000000.0</t>
        </is>
      </c>
      <c r="G2632" s="3" t="inlineStr">
        <is>
          <t>usd</t>
        </is>
      </c>
      <c r="H2632" s="3" t="inlineStr">
        <is>
          <t>-6</t>
        </is>
      </c>
      <c r="I2632" s="3" t="inlineStr">
        <is>
          <t>srt:NonGuarantorSubsidiariesMember</t>
        </is>
      </c>
      <c r="J2632" s="3" t="inlineStr">
        <is>
          <t>https://www.sec.gov/Archives/edgar/data/794367/000079436720000089/m-0502202010q.htm#d78611353e1957-wk-Fact-F664532F13BD5E0AA35AC62200FFE621</t>
        </is>
      </c>
      <c r="K2632" s="3" t="inlineStr">
        <is>
          <t>2020-07-02 00:00:00</t>
        </is>
      </c>
    </row>
    <row r="2633">
      <c r="B2633" s="3" t="inlineStr">
        <is>
          <t>IncomeTaxExpenseBenefit__dim__NonGuarantorSubsidiariesMember</t>
        </is>
      </c>
      <c r="C2633" s="3" t="inlineStr">
        <is>
          <t>2020-05-02</t>
        </is>
      </c>
      <c r="D2633" s="3" t="inlineStr">
        <is>
          <t>2020-02-02</t>
        </is>
      </c>
      <c r="E2633" s="3" t="inlineStr">
        <is>
          <t>duration</t>
        </is>
      </c>
      <c r="F2633" s="3" t="inlineStr">
        <is>
          <t>-149000000.0</t>
        </is>
      </c>
      <c r="G2633" s="3" t="inlineStr">
        <is>
          <t>usd</t>
        </is>
      </c>
      <c r="H2633" s="3" t="inlineStr">
        <is>
          <t>-6</t>
        </is>
      </c>
      <c r="I2633" s="3" t="inlineStr">
        <is>
          <t>srt:NonGuarantorSubsidiariesMember</t>
        </is>
      </c>
      <c r="J2633" s="3" t="inlineStr">
        <is>
          <t>https://www.sec.gov/Archives/edgar/data/794367/000079436720000089/m-0502202010q.htm#d78611353e2056-wk-Fact-22ED04AFC7B85D15A73F6BDC7C352DF0</t>
        </is>
      </c>
      <c r="K2633" s="3" t="inlineStr">
        <is>
          <t>2020-07-02 00:00:00</t>
        </is>
      </c>
    </row>
    <row r="2634">
      <c r="B2634" s="3" t="inlineStr">
        <is>
          <t>ComprehensiveIncomeNetOfTaxIncludingPortionAttributableToNoncontrollingInterest__dim__NonGuarantorSubsidiariesMember</t>
        </is>
      </c>
      <c r="C2634" s="3" t="inlineStr">
        <is>
          <t>2020-05-02</t>
        </is>
      </c>
      <c r="D2634" s="3" t="inlineStr">
        <is>
          <t>2020-02-02</t>
        </is>
      </c>
      <c r="E2634" s="3" t="inlineStr">
        <is>
          <t>duration</t>
        </is>
      </c>
      <c r="F2634" s="3" t="inlineStr">
        <is>
          <t>-721000000.0</t>
        </is>
      </c>
      <c r="G2634" s="3" t="inlineStr">
        <is>
          <t>usd</t>
        </is>
      </c>
      <c r="H2634" s="3" t="inlineStr">
        <is>
          <t>-6</t>
        </is>
      </c>
      <c r="I2634" s="3" t="inlineStr">
        <is>
          <t>srt:NonGuarantorSubsidiariesMember</t>
        </is>
      </c>
      <c r="J2634" s="3" t="inlineStr">
        <is>
          <t>https://www.sec.gov/Archives/edgar/data/794367/000079436720000089/m-0502202010q.htm#d78611353e2363-wk-Fact-8BA4B4B1943D58F1BE4ED8AB6BB78C4F</t>
        </is>
      </c>
      <c r="K2634" s="3" t="inlineStr">
        <is>
          <t>2020-07-02 00:00:00</t>
        </is>
      </c>
    </row>
    <row r="2635">
      <c r="B2635" s="3" t="inlineStr">
        <is>
          <t>ProfitLoss__dim__NonGuarantorSubsidiariesMember</t>
        </is>
      </c>
      <c r="C2635" s="3" t="inlineStr">
        <is>
          <t>2020-05-02</t>
        </is>
      </c>
      <c r="D2635" s="3" t="inlineStr">
        <is>
          <t>2020-02-02</t>
        </is>
      </c>
      <c r="E2635" s="3" t="inlineStr">
        <is>
          <t>duration</t>
        </is>
      </c>
      <c r="F2635" s="3" t="inlineStr">
        <is>
          <t>-727000000.0</t>
        </is>
      </c>
      <c r="G2635" s="3" t="inlineStr">
        <is>
          <t>usd</t>
        </is>
      </c>
      <c r="H2635" s="3" t="inlineStr">
        <is>
          <t>-6</t>
        </is>
      </c>
      <c r="I2635" s="3" t="inlineStr">
        <is>
          <t>srt:NonGuarantorSubsidiariesMember</t>
        </is>
      </c>
      <c r="J2635" s="3" t="inlineStr">
        <is>
          <t>https://www.sec.gov/Archives/edgar/data/794367/000079436720000089/m-0502202010q.htm#d78611353e14268-wk-Fact-A342A2659EC5558D9433C46AB29A77CE</t>
        </is>
      </c>
      <c r="K2635" s="3" t="inlineStr">
        <is>
          <t>2020-07-02 00:00:00</t>
        </is>
      </c>
    </row>
    <row r="2636">
      <c r="B2636" s="3" t="inlineStr">
        <is>
          <t>RestructuringSettlementAndImpairmentProvisions__dim__NonGuarantorSubsidiariesMember</t>
        </is>
      </c>
      <c r="C2636" s="3" t="inlineStr">
        <is>
          <t>2020-05-02</t>
        </is>
      </c>
      <c r="D2636" s="3" t="inlineStr">
        <is>
          <t>2020-02-02</t>
        </is>
      </c>
      <c r="E2636" s="3" t="inlineStr">
        <is>
          <t>duration</t>
        </is>
      </c>
      <c r="F2636" s="3" t="inlineStr">
        <is>
          <t>462000000.0</t>
        </is>
      </c>
      <c r="G2636" s="3" t="inlineStr">
        <is>
          <t>usd</t>
        </is>
      </c>
      <c r="H2636" s="3" t="inlineStr">
        <is>
          <t>-6</t>
        </is>
      </c>
      <c r="I2636" s="3" t="inlineStr">
        <is>
          <t>srt:NonGuarantorSubsidiariesMember</t>
        </is>
      </c>
      <c r="J2636" s="3" t="inlineStr">
        <is>
          <t>https://www.sec.gov/Archives/edgar/data/794367/000079436720000089/m-0502202010q.htm#d78611353e14362-wk-Fact-5EC0EE5978FC59FC9D605758B85AFB33</t>
        </is>
      </c>
      <c r="K2636" s="3" t="inlineStr">
        <is>
          <t>2020-07-02 00:00:00</t>
        </is>
      </c>
    </row>
    <row r="2637">
      <c r="B2637" s="3" t="inlineStr">
        <is>
          <t>IncomeLossFromEquityMethodInvestments__dim__NonGuarantorSubsidiariesMember</t>
        </is>
      </c>
      <c r="C2637" s="3" t="inlineStr">
        <is>
          <t>2020-05-02</t>
        </is>
      </c>
      <c r="D2637" s="3" t="inlineStr">
        <is>
          <t>2020-02-02</t>
        </is>
      </c>
      <c r="E2637" s="3" t="inlineStr">
        <is>
          <t>duration</t>
        </is>
      </c>
      <c r="F2637" s="3" t="n"/>
      <c r="G2637" s="3" t="inlineStr">
        <is>
          <t>usd</t>
        </is>
      </c>
      <c r="H2637" s="3" t="inlineStr">
        <is>
          <t>-6</t>
        </is>
      </c>
      <c r="I2637" s="3" t="inlineStr">
        <is>
          <t>srt:NonGuarantorSubsidiariesMember</t>
        </is>
      </c>
      <c r="J2637" s="3" t="inlineStr">
        <is>
          <t>https://www.sec.gov/Archives/edgar/data/794367/000079436720000089/m-0502202010q.htm#d78611353e14459-wk-Fact-3F28B46129355E0FBB66F8A0F4E09D7D</t>
        </is>
      </c>
      <c r="K2637" s="3" t="inlineStr">
        <is>
          <t>2020-07-02 00:00:00</t>
        </is>
      </c>
    </row>
    <row r="2638">
      <c r="B2638" s="3" t="inlineStr">
        <is>
          <t>ProceedsFromDividendsReceived__dim__NonGuarantorSubsidiariesMember</t>
        </is>
      </c>
      <c r="C2638" s="3" t="inlineStr">
        <is>
          <t>2020-05-02</t>
        </is>
      </c>
      <c r="D2638" s="3" t="inlineStr">
        <is>
          <t>2020-02-02</t>
        </is>
      </c>
      <c r="E2638" s="3" t="inlineStr">
        <is>
          <t>duration</t>
        </is>
      </c>
      <c r="F2638" s="3" t="n"/>
      <c r="G2638" s="3" t="inlineStr">
        <is>
          <t>usd</t>
        </is>
      </c>
      <c r="H2638" s="3" t="inlineStr">
        <is>
          <t>-6</t>
        </is>
      </c>
      <c r="I2638" s="3" t="inlineStr">
        <is>
          <t>srt:NonGuarantorSubsidiariesMember</t>
        </is>
      </c>
      <c r="J2638" s="3" t="inlineStr">
        <is>
          <t>https://www.sec.gov/Archives/edgar/data/794367/000079436720000089/m-0502202010q.htm#d78611353e14557-wk-Fact-5E842F156281513AAC83500C782C4F4A</t>
        </is>
      </c>
      <c r="K2638" s="3" t="inlineStr">
        <is>
          <t>2020-07-02 00:00:00</t>
        </is>
      </c>
    </row>
    <row r="2639">
      <c r="B2639" s="3" t="inlineStr">
        <is>
          <t>DepreciationDepletionAndAmortization__dim__NonGuarantorSubsidiariesMember</t>
        </is>
      </c>
      <c r="C2639" s="3" t="inlineStr">
        <is>
          <t>2020-05-02</t>
        </is>
      </c>
      <c r="D2639" s="3" t="inlineStr">
        <is>
          <t>2020-02-02</t>
        </is>
      </c>
      <c r="E2639" s="3" t="inlineStr">
        <is>
          <t>duration</t>
        </is>
      </c>
      <c r="F2639" s="3" t="inlineStr">
        <is>
          <t>160000000.0</t>
        </is>
      </c>
      <c r="G2639" s="3" t="inlineStr">
        <is>
          <t>usd</t>
        </is>
      </c>
      <c r="H2639" s="3" t="inlineStr">
        <is>
          <t>-6</t>
        </is>
      </c>
      <c r="I2639" s="3" t="inlineStr">
        <is>
          <t>srt:NonGuarantorSubsidiariesMember</t>
        </is>
      </c>
      <c r="J2639" s="3" t="inlineStr">
        <is>
          <t>https://www.sec.gov/Archives/edgar/data/794367/000079436720000089/m-0502202010q.htm#d78611353e14655-wk-Fact-7A4D9F20515F5F6C82F9CB5B85DEA077</t>
        </is>
      </c>
      <c r="K2639" s="3" t="inlineStr">
        <is>
          <t>2020-07-02 00:00:00</t>
        </is>
      </c>
    </row>
    <row r="2640">
      <c r="B2640" s="3" t="inlineStr">
        <is>
          <t>GainLossOnDispositionOfAssets__dim__NonGuarantorSubsidiariesMember</t>
        </is>
      </c>
      <c r="C2640" s="3" t="inlineStr">
        <is>
          <t>2020-05-02</t>
        </is>
      </c>
      <c r="D2640" s="3" t="inlineStr">
        <is>
          <t>2020-02-02</t>
        </is>
      </c>
      <c r="E2640" s="3" t="inlineStr">
        <is>
          <t>duration</t>
        </is>
      </c>
      <c r="F2640" s="3" t="inlineStr">
        <is>
          <t>16000000.0</t>
        </is>
      </c>
      <c r="G2640" s="3" t="inlineStr">
        <is>
          <t>usd</t>
        </is>
      </c>
      <c r="H2640" s="3" t="inlineStr">
        <is>
          <t>-6</t>
        </is>
      </c>
      <c r="I2640" s="3" t="inlineStr">
        <is>
          <t>srt:NonGuarantorSubsidiariesMember</t>
        </is>
      </c>
      <c r="J2640" s="3" t="inlineStr">
        <is>
          <t>https://www.sec.gov/Archives/edgar/data/794367/000079436720000089/m-0502202010q.htm#d78611353e14752-wk-Fact-F4D0215CFB6257D288FE1532F963C94F</t>
        </is>
      </c>
      <c r="K2640" s="3" t="inlineStr">
        <is>
          <t>2020-07-02 00:00:00</t>
        </is>
      </c>
    </row>
    <row r="2641">
      <c r="B2641" s="3" t="inlineStr">
        <is>
          <t>IncreaseDecreaseInOtherOperatingCapitalNet__dim__NonGuarantorSubsidiariesMember</t>
        </is>
      </c>
      <c r="C2641" s="3" t="inlineStr">
        <is>
          <t>2020-05-02</t>
        </is>
      </c>
      <c r="D2641" s="3" t="inlineStr">
        <is>
          <t>2020-02-02</t>
        </is>
      </c>
      <c r="E2641" s="3" t="inlineStr">
        <is>
          <t>duration</t>
        </is>
      </c>
      <c r="F2641" s="3" t="inlineStr">
        <is>
          <t>-214000000.0</t>
        </is>
      </c>
      <c r="G2641" s="3" t="inlineStr">
        <is>
          <t>usd</t>
        </is>
      </c>
      <c r="H2641" s="3" t="inlineStr">
        <is>
          <t>-6</t>
        </is>
      </c>
      <c r="I2641" s="3" t="inlineStr">
        <is>
          <t>srt:NonGuarantorSubsidiariesMember</t>
        </is>
      </c>
      <c r="J2641" s="3" t="inlineStr">
        <is>
          <t>https://www.sec.gov/Archives/edgar/data/794367/000079436720000089/m-0502202010q.htm#d78611353e14852-wk-Fact-A9E6EE32AE3A5281B33D3C077A3E8ADF</t>
        </is>
      </c>
      <c r="K2641" s="3" t="inlineStr">
        <is>
          <t>2020-07-02 00:00:00</t>
        </is>
      </c>
    </row>
    <row r="2642">
      <c r="B2642" s="3" t="inlineStr">
        <is>
          <t>NetCashProvidedByUsedInOperatingActivities__dim__NonGuarantorSubsidiariesMember</t>
        </is>
      </c>
      <c r="C2642" s="3" t="inlineStr">
        <is>
          <t>2020-05-02</t>
        </is>
      </c>
      <c r="D2642" s="3" t="inlineStr">
        <is>
          <t>2020-02-02</t>
        </is>
      </c>
      <c r="E2642" s="3" t="inlineStr">
        <is>
          <t>duration</t>
        </is>
      </c>
      <c r="F2642" s="3" t="inlineStr">
        <is>
          <t>93000000.0</t>
        </is>
      </c>
      <c r="G2642" s="3" t="inlineStr">
        <is>
          <t>usd</t>
        </is>
      </c>
      <c r="H2642" s="3" t="inlineStr">
        <is>
          <t>-6</t>
        </is>
      </c>
      <c r="I2642" s="3" t="inlineStr">
        <is>
          <t>srt:NonGuarantorSubsidiariesMember</t>
        </is>
      </c>
      <c r="J2642" s="3" t="inlineStr">
        <is>
          <t>https://www.sec.gov/Archives/edgar/data/794367/000079436720000089/m-0502202010q.htm#d78611353e14950-wk-Fact-D807D8FBF71E58F6BE3F59BCF4416AF0</t>
        </is>
      </c>
      <c r="K2642" s="3" t="inlineStr">
        <is>
          <t>2020-07-02 00:00:00</t>
        </is>
      </c>
    </row>
    <row r="2643">
      <c r="B2643" s="3" t="inlineStr">
        <is>
          <t>PaymentsToAcquireProductiveAssets__dim__NonGuarantorSubsidiariesMember</t>
        </is>
      </c>
      <c r="C2643" s="3" t="inlineStr">
        <is>
          <t>2020-05-02</t>
        </is>
      </c>
      <c r="D2643" s="3" t="inlineStr">
        <is>
          <t>2020-02-02</t>
        </is>
      </c>
      <c r="E2643" s="3" t="inlineStr">
        <is>
          <t>duration</t>
        </is>
      </c>
      <c r="F2643" s="3" t="inlineStr">
        <is>
          <t>105000000.0</t>
        </is>
      </c>
      <c r="G2643" s="3" t="inlineStr">
        <is>
          <t>usd</t>
        </is>
      </c>
      <c r="H2643" s="3" t="inlineStr">
        <is>
          <t>-6</t>
        </is>
      </c>
      <c r="I2643" s="3" t="inlineStr">
        <is>
          <t>srt:NonGuarantorSubsidiariesMember</t>
        </is>
      </c>
      <c r="J2643" s="3" t="inlineStr">
        <is>
          <t>https://www.sec.gov/Archives/edgar/data/794367/000079436720000089/m-0502202010q.htm#d78611353e15153-wk-Fact-1D489EAABC2E55E89A511B12036AF973</t>
        </is>
      </c>
      <c r="K2643" s="3" t="inlineStr">
        <is>
          <t>2020-07-02 00:00:00</t>
        </is>
      </c>
    </row>
    <row r="2644">
      <c r="B2644" s="3" t="inlineStr">
        <is>
          <t>PaymentsForProceedsFromOtherInvestingActivities__dim__NonGuarantorSubsidiariesMember</t>
        </is>
      </c>
      <c r="C2644" s="3" t="inlineStr">
        <is>
          <t>2020-05-02</t>
        </is>
      </c>
      <c r="D2644" s="3" t="inlineStr">
        <is>
          <t>2020-02-02</t>
        </is>
      </c>
      <c r="E2644" s="3" t="inlineStr">
        <is>
          <t>duration</t>
        </is>
      </c>
      <c r="F2644" s="3" t="inlineStr">
        <is>
          <t>-26000000.0</t>
        </is>
      </c>
      <c r="G2644" s="3" t="inlineStr">
        <is>
          <t>usd</t>
        </is>
      </c>
      <c r="H2644" s="3" t="inlineStr">
        <is>
          <t>-6</t>
        </is>
      </c>
      <c r="I2644" s="3" t="inlineStr">
        <is>
          <t>srt:NonGuarantorSubsidiariesMember</t>
        </is>
      </c>
      <c r="J2644" s="3" t="inlineStr">
        <is>
          <t>https://www.sec.gov/Archives/edgar/data/794367/000079436720000089/m-0502202010q.htm#d78611353e15252-wk-Fact-8710A1C1A8165770988EAC683C15A244</t>
        </is>
      </c>
      <c r="K2644" s="3" t="inlineStr">
        <is>
          <t>2020-07-02 00:00:00</t>
        </is>
      </c>
    </row>
    <row r="2645">
      <c r="B2645" s="3" t="inlineStr">
        <is>
          <t>NetCashProvidedByUsedInInvestingActivities__dim__NonGuarantorSubsidiariesMember</t>
        </is>
      </c>
      <c r="C2645" s="3" t="inlineStr">
        <is>
          <t>2020-05-02</t>
        </is>
      </c>
      <c r="D2645" s="3" t="inlineStr">
        <is>
          <t>2020-02-02</t>
        </is>
      </c>
      <c r="E2645" s="3" t="inlineStr">
        <is>
          <t>duration</t>
        </is>
      </c>
      <c r="F2645" s="3" t="inlineStr">
        <is>
          <t>-79000000.0</t>
        </is>
      </c>
      <c r="G2645" s="3" t="inlineStr">
        <is>
          <t>usd</t>
        </is>
      </c>
      <c r="H2645" s="3" t="inlineStr">
        <is>
          <t>-6</t>
        </is>
      </c>
      <c r="I2645" s="3" t="inlineStr">
        <is>
          <t>srt:NonGuarantorSubsidiariesMember</t>
        </is>
      </c>
      <c r="J2645" s="3" t="inlineStr">
        <is>
          <t>https://www.sec.gov/Archives/edgar/data/794367/000079436720000089/m-0502202010q.htm#d78611353e15350-wk-Fact-B6FFD9246BCE57D8809109FBB8A32FC4</t>
        </is>
      </c>
      <c r="K2645" s="3" t="inlineStr">
        <is>
          <t>2020-07-02 00:00:00</t>
        </is>
      </c>
    </row>
    <row r="2646">
      <c r="B2646" s="3" t="inlineStr">
        <is>
          <t>ProceedsfromRepaymentsofDebtNetofDebtIssuanceCosts__dim__NonGuarantorSubsidiariesMember</t>
        </is>
      </c>
      <c r="C2646" s="3" t="inlineStr">
        <is>
          <t>2020-05-02</t>
        </is>
      </c>
      <c r="D2646" s="3" t="inlineStr">
        <is>
          <t>2020-02-02</t>
        </is>
      </c>
      <c r="E2646" s="3" t="inlineStr">
        <is>
          <t>duration</t>
        </is>
      </c>
      <c r="F2646" s="3" t="inlineStr">
        <is>
          <t>-1000000.0</t>
        </is>
      </c>
      <c r="G2646" s="3" t="inlineStr">
        <is>
          <t>usd</t>
        </is>
      </c>
      <c r="H2646" s="3" t="inlineStr">
        <is>
          <t>-6</t>
        </is>
      </c>
      <c r="I2646" s="3" t="inlineStr">
        <is>
          <t>srt:NonGuarantorSubsidiariesMember</t>
        </is>
      </c>
      <c r="J2646" s="3" t="inlineStr">
        <is>
          <t>https://www.sec.gov/Archives/edgar/data/794367/000079436720000089/m-0502202010q.htm#d78611353e15551-wk-Fact-F37E88C39DA55D6FA1BC2D66F4583506</t>
        </is>
      </c>
      <c r="K2646" s="3" t="inlineStr">
        <is>
          <t>2020-07-02 00:00:00</t>
        </is>
      </c>
    </row>
    <row r="2647">
      <c r="B2647" s="3" t="inlineStr">
        <is>
          <t>PaymentsOfDividendsCommonStock__dim__NonGuarantorSubsidiariesMember</t>
        </is>
      </c>
      <c r="C2647" s="3" t="inlineStr">
        <is>
          <t>2020-05-02</t>
        </is>
      </c>
      <c r="D2647" s="3" t="inlineStr">
        <is>
          <t>2020-02-02</t>
        </is>
      </c>
      <c r="E2647" s="3" t="inlineStr">
        <is>
          <t>duration</t>
        </is>
      </c>
      <c r="F2647" s="3" t="inlineStr">
        <is>
          <t>251000000.0</t>
        </is>
      </c>
      <c r="G2647" s="3" t="inlineStr">
        <is>
          <t>usd</t>
        </is>
      </c>
      <c r="H2647" s="3" t="inlineStr">
        <is>
          <t>-6</t>
        </is>
      </c>
      <c r="I2647" s="3" t="inlineStr">
        <is>
          <t>srt:NonGuarantorSubsidiariesMember</t>
        </is>
      </c>
      <c r="J2647" s="3" t="inlineStr">
        <is>
          <t>https://www.sec.gov/Archives/edgar/data/794367/000079436720000089/m-0502202010q.htm#d78611353e15650-wk-Fact-FDB7E02B596A50DC85412D6DF7C897CF</t>
        </is>
      </c>
      <c r="K2647" s="3" t="inlineStr">
        <is>
          <t>2020-07-02 00:00:00</t>
        </is>
      </c>
    </row>
    <row r="2648">
      <c r="B2648" s="3" t="inlineStr">
        <is>
          <t>PaymentsForProceedsFromIntercompanyAdvancesFromFinancingActivities__dim__NonGuarantorSubsidiariesMember</t>
        </is>
      </c>
      <c r="C2648" s="3" t="inlineStr">
        <is>
          <t>2020-05-02</t>
        </is>
      </c>
      <c r="D2648" s="3" t="inlineStr">
        <is>
          <t>2020-02-02</t>
        </is>
      </c>
      <c r="E2648" s="3" t="inlineStr">
        <is>
          <t>duration</t>
        </is>
      </c>
      <c r="F2648" s="3" t="inlineStr">
        <is>
          <t>447000000.0</t>
        </is>
      </c>
      <c r="G2648" s="3" t="inlineStr">
        <is>
          <t>usd</t>
        </is>
      </c>
      <c r="H2648" s="3" t="inlineStr">
        <is>
          <t>-6</t>
        </is>
      </c>
      <c r="I2648" s="3" t="inlineStr">
        <is>
          <t>srt:NonGuarantorSubsidiariesMember</t>
        </is>
      </c>
      <c r="J2648" s="3" t="inlineStr">
        <is>
          <t>https://www.sec.gov/Archives/edgar/data/794367/000079436720000089/m-0502202010q.htm#d78611353e15750-wk-Fact-0AC3907FABCD57BEB7F9805C371C8C18</t>
        </is>
      </c>
      <c r="K2648" s="3" t="inlineStr">
        <is>
          <t>2020-07-02 00:00:00</t>
        </is>
      </c>
    </row>
    <row r="2649">
      <c r="B2649" s="3" t="inlineStr">
        <is>
          <t>ProceedsFromPaymentsForOtherFinancingActivities__dim__NonGuarantorSubsidiariesMember</t>
        </is>
      </c>
      <c r="C2649" s="3" t="inlineStr">
        <is>
          <t>2020-05-02</t>
        </is>
      </c>
      <c r="D2649" s="3" t="inlineStr">
        <is>
          <t>2020-02-02</t>
        </is>
      </c>
      <c r="E2649" s="3" t="inlineStr">
        <is>
          <t>duration</t>
        </is>
      </c>
      <c r="F2649" s="3" t="inlineStr">
        <is>
          <t>-46000000.0</t>
        </is>
      </c>
      <c r="G2649" s="3" t="inlineStr">
        <is>
          <t>usd</t>
        </is>
      </c>
      <c r="H2649" s="3" t="inlineStr">
        <is>
          <t>-6</t>
        </is>
      </c>
      <c r="I2649" s="3" t="inlineStr">
        <is>
          <t>srt:NonGuarantorSubsidiariesMember</t>
        </is>
      </c>
      <c r="J2649" s="3" t="inlineStr">
        <is>
          <t>https://www.sec.gov/Archives/edgar/data/794367/000079436720000089/m-0502202010q.htm#d78611353e15849-wk-Fact-9D4012985FA758B9BED19554C9CE4B41</t>
        </is>
      </c>
      <c r="K2649" s="3" t="inlineStr">
        <is>
          <t>2020-07-02 00:00:00</t>
        </is>
      </c>
    </row>
    <row r="2650">
      <c r="B2650" s="3" t="inlineStr">
        <is>
          <t>NetCashProvidedByUsedInFinancingActivities__dim__NonGuarantorSubsidiariesMember</t>
        </is>
      </c>
      <c r="C2650" s="3" t="inlineStr">
        <is>
          <t>2020-05-02</t>
        </is>
      </c>
      <c r="D2650" s="3" t="inlineStr">
        <is>
          <t>2020-02-02</t>
        </is>
      </c>
      <c r="E2650" s="3" t="inlineStr">
        <is>
          <t>duration</t>
        </is>
      </c>
      <c r="F2650" s="3" t="inlineStr">
        <is>
          <t>149000000.0</t>
        </is>
      </c>
      <c r="G2650" s="3" t="inlineStr">
        <is>
          <t>usd</t>
        </is>
      </c>
      <c r="H2650" s="3" t="inlineStr">
        <is>
          <t>-6</t>
        </is>
      </c>
      <c r="I2650" s="3" t="inlineStr">
        <is>
          <t>srt:NonGuarantorSubsidiariesMember</t>
        </is>
      </c>
      <c r="J2650" s="3" t="inlineStr">
        <is>
          <t>https://www.sec.gov/Archives/edgar/data/794367/000079436720000089/m-0502202010q.htm#d78611353e15949-wk-Fact-1D88915F515B54BDBE9BB69149FB39F9</t>
        </is>
      </c>
      <c r="K2650" s="3" t="inlineStr">
        <is>
          <t>2020-07-02 00:00:00</t>
        </is>
      </c>
    </row>
    <row r="2651">
      <c r="B2651" s="3" t="inlineStr">
        <is>
          <t>CashCashEquivalentsRestrictedCashAndRestrictedCashEquivalentsPeriodIncreaseDecreaseExcludingExchangeRateEffect__dim__NonGuarantorSubsidiariesMember</t>
        </is>
      </c>
      <c r="C2651" s="3" t="inlineStr">
        <is>
          <t>2020-05-02</t>
        </is>
      </c>
      <c r="D2651" s="3" t="inlineStr">
        <is>
          <t>2020-02-02</t>
        </is>
      </c>
      <c r="E2651" s="3" t="inlineStr">
        <is>
          <t>duration</t>
        </is>
      </c>
      <c r="F2651" s="3" t="inlineStr">
        <is>
          <t>163000000.0</t>
        </is>
      </c>
      <c r="G2651" s="3" t="inlineStr">
        <is>
          <t>usd</t>
        </is>
      </c>
      <c r="H2651" s="3" t="inlineStr">
        <is>
          <t>-6</t>
        </is>
      </c>
      <c r="I2651" s="3" t="inlineStr">
        <is>
          <t>srt:NonGuarantorSubsidiariesMember</t>
        </is>
      </c>
      <c r="J2651" s="3" t="inlineStr">
        <is>
          <t>https://www.sec.gov/Archives/edgar/data/794367/000079436720000089/m-0502202010q.htm#d78611353e16047-wk-Fact-34B7044DDAF5522E80C40E76DE53CFCD</t>
        </is>
      </c>
      <c r="K2651" s="3" t="inlineStr">
        <is>
          <t>2020-07-02 00:00:00</t>
        </is>
      </c>
    </row>
    <row r="2652">
      <c r="B2652" s="3" t="inlineStr">
        <is>
          <t>RevenueFromContractWithCustomerExcludingAssessedTax</t>
        </is>
      </c>
      <c r="C2652" s="3" t="inlineStr">
        <is>
          <t>2020-05-02</t>
        </is>
      </c>
      <c r="D2652" s="3" t="inlineStr">
        <is>
          <t>2020-02-02</t>
        </is>
      </c>
      <c r="E2652" s="3" t="inlineStr">
        <is>
          <t>duration</t>
        </is>
      </c>
      <c r="F2652" s="3" t="n"/>
      <c r="G2652" s="3" t="inlineStr">
        <is>
          <t>usd</t>
        </is>
      </c>
      <c r="H2652" s="3" t="inlineStr">
        <is>
          <t>-6</t>
        </is>
      </c>
      <c r="I2652" s="3" t="inlineStr">
        <is>
          <t>srt:ParentCompanyMember</t>
        </is>
      </c>
      <c r="J2652" s="3" t="inlineStr">
        <is>
          <t>https://www.sec.gov/Archives/edgar/data/794367/000079436720000089/m-0502202010q.htm#d78611353e631-wk-Fact-CE08A78FF63D5A379B611CE3EB87758D</t>
        </is>
      </c>
      <c r="K2652" s="3" t="inlineStr">
        <is>
          <t>2020-07-02 00:00:00</t>
        </is>
      </c>
    </row>
    <row r="2653">
      <c r="B2653" s="3" t="inlineStr">
        <is>
          <t>NetEarningsFromCreditOperations</t>
        </is>
      </c>
      <c r="C2653" s="3" t="inlineStr">
        <is>
          <t>2020-05-02</t>
        </is>
      </c>
      <c r="D2653" s="3" t="inlineStr">
        <is>
          <t>2020-02-02</t>
        </is>
      </c>
      <c r="E2653" s="3" t="inlineStr">
        <is>
          <t>duration</t>
        </is>
      </c>
      <c r="F2653" s="3" t="n"/>
      <c r="G2653" s="3" t="inlineStr">
        <is>
          <t>usd</t>
        </is>
      </c>
      <c r="H2653" s="3" t="inlineStr">
        <is>
          <t>-6</t>
        </is>
      </c>
      <c r="I2653" s="3" t="inlineStr">
        <is>
          <t>srt:ParentCompanyMember</t>
        </is>
      </c>
      <c r="J2653" s="3" t="inlineStr">
        <is>
          <t>https://www.sec.gov/Archives/edgar/data/794367/000079436720000089/m-0502202010q.htm#d78611353e724-wk-Fact-B8548F6B17615881B18854D4E81A6C74</t>
        </is>
      </c>
      <c r="K2653" s="3" t="inlineStr">
        <is>
          <t>2020-07-02 00:00:00</t>
        </is>
      </c>
    </row>
    <row r="2654">
      <c r="B2654" s="3" t="inlineStr">
        <is>
          <t>CostOfGoodsAndServicesSold</t>
        </is>
      </c>
      <c r="C2654" s="3" t="inlineStr">
        <is>
          <t>2020-05-02</t>
        </is>
      </c>
      <c r="D2654" s="3" t="inlineStr">
        <is>
          <t>2020-02-02</t>
        </is>
      </c>
      <c r="E2654" s="3" t="inlineStr">
        <is>
          <t>duration</t>
        </is>
      </c>
      <c r="F2654" s="3" t="n"/>
      <c r="G2654" s="3" t="inlineStr">
        <is>
          <t>usd</t>
        </is>
      </c>
      <c r="H2654" s="3" t="inlineStr">
        <is>
          <t>-6</t>
        </is>
      </c>
      <c r="I2654" s="3" t="inlineStr">
        <is>
          <t>srt:ParentCompanyMember</t>
        </is>
      </c>
      <c r="J2654" s="3" t="inlineStr">
        <is>
          <t>https://www.sec.gov/Archives/edgar/data/794367/000079436720000089/m-0502202010q.htm#d78611353e924-wk-Fact-DDBDB9195F08500ABC2375E60F7D4306</t>
        </is>
      </c>
      <c r="K2654" s="3" t="inlineStr">
        <is>
          <t>2020-07-02 00:00:00</t>
        </is>
      </c>
    </row>
    <row r="2655">
      <c r="B2655" s="3" t="inlineStr">
        <is>
          <t>SellingGeneralAndAdministrativeExpense</t>
        </is>
      </c>
      <c r="C2655" s="3" t="inlineStr">
        <is>
          <t>2020-05-02</t>
        </is>
      </c>
      <c r="D2655" s="3" t="inlineStr">
        <is>
          <t>2020-02-02</t>
        </is>
      </c>
      <c r="E2655" s="3" t="inlineStr">
        <is>
          <t>duration</t>
        </is>
      </c>
      <c r="F2655" s="3" t="n"/>
      <c r="G2655" s="3" t="inlineStr">
        <is>
          <t>usd</t>
        </is>
      </c>
      <c r="H2655" s="3" t="inlineStr">
        <is>
          <t>-6</t>
        </is>
      </c>
      <c r="I2655" s="3" t="inlineStr">
        <is>
          <t>srt:ParentCompanyMember</t>
        </is>
      </c>
      <c r="J2655" s="3" t="inlineStr">
        <is>
          <t>https://www.sec.gov/Archives/edgar/data/794367/000079436720000089/m-0502202010q.htm#d78611353e1024-wk-Fact-02292DB64D125D6FA3026491A5B0910E</t>
        </is>
      </c>
      <c r="K2655" s="3" t="inlineStr">
        <is>
          <t>2020-07-02 00:00:00</t>
        </is>
      </c>
    </row>
    <row r="2656">
      <c r="B2656" s="3" t="inlineStr">
        <is>
          <t>OperatingIncomeLoss</t>
        </is>
      </c>
      <c r="C2656" s="3" t="inlineStr">
        <is>
          <t>2020-05-02</t>
        </is>
      </c>
      <c r="D2656" s="3" t="inlineStr">
        <is>
          <t>2020-02-02</t>
        </is>
      </c>
      <c r="E2656" s="3" t="inlineStr">
        <is>
          <t>duration</t>
        </is>
      </c>
      <c r="F2656" s="3" t="n"/>
      <c r="G2656" s="3" t="inlineStr">
        <is>
          <t>usd</t>
        </is>
      </c>
      <c r="H2656" s="3" t="inlineStr">
        <is>
          <t>-6</t>
        </is>
      </c>
      <c r="I2656" s="3" t="inlineStr">
        <is>
          <t>srt:ParentCompanyMember</t>
        </is>
      </c>
      <c r="J2656" s="3" t="inlineStr">
        <is>
          <t>https://www.sec.gov/Archives/edgar/data/794367/000079436720000089/m-0502202010q.htm#d78611353e1321-wk-Fact-CEB232BDAD7C50F3AFF74327D5123B09</t>
        </is>
      </c>
      <c r="K2656" s="3" t="inlineStr">
        <is>
          <t>2020-07-02 00:00:00</t>
        </is>
      </c>
    </row>
    <row r="2657">
      <c r="B2657" s="3" t="inlineStr">
        <is>
          <t>NetPeriodicDefinedBenefitsExpenseReversalOfExpenseExcludingServiceCostComponent</t>
        </is>
      </c>
      <c r="C2657" s="3" t="inlineStr">
        <is>
          <t>2020-05-02</t>
        </is>
      </c>
      <c r="D2657" s="3" t="inlineStr">
        <is>
          <t>2020-02-02</t>
        </is>
      </c>
      <c r="E2657" s="3" t="inlineStr">
        <is>
          <t>duration</t>
        </is>
      </c>
      <c r="F2657" s="3" t="n"/>
      <c r="G2657" s="3" t="inlineStr">
        <is>
          <t>usd</t>
        </is>
      </c>
      <c r="H2657" s="3" t="inlineStr">
        <is>
          <t>-6</t>
        </is>
      </c>
      <c r="I2657" s="3" t="inlineStr">
        <is>
          <t>srt:ParentCompanyMember</t>
        </is>
      </c>
      <c r="J2657" s="3" t="inlineStr">
        <is>
          <t>https://www.sec.gov/Archives/edgar/data/794367/000079436720000089/m-0502202010q.htm#d78611353e1421-wk-Fact-49069F79646D557FAC7115EDFAA513DE</t>
        </is>
      </c>
      <c r="K2657" s="3" t="inlineStr">
        <is>
          <t>2020-07-02 00:00:00</t>
        </is>
      </c>
    </row>
    <row r="2658">
      <c r="B2658" s="3" t="inlineStr">
        <is>
          <t>InterestIncomeExpenseNet</t>
        </is>
      </c>
      <c r="C2658" s="3" t="inlineStr">
        <is>
          <t>2020-05-02</t>
        </is>
      </c>
      <c r="D2658" s="3" t="inlineStr">
        <is>
          <t>2020-02-02</t>
        </is>
      </c>
      <c r="E2658" s="3" t="inlineStr">
        <is>
          <t>duration</t>
        </is>
      </c>
      <c r="F2658" s="3" t="inlineStr">
        <is>
          <t>1000000.0</t>
        </is>
      </c>
      <c r="G2658" s="3" t="inlineStr">
        <is>
          <t>usd</t>
        </is>
      </c>
      <c r="H2658" s="3" t="inlineStr">
        <is>
          <t>-6</t>
        </is>
      </c>
      <c r="I2658" s="3" t="inlineStr">
        <is>
          <t>srt:ParentCompanyMember</t>
        </is>
      </c>
      <c r="J2658" s="3" t="inlineStr">
        <is>
          <t>https://www.sec.gov/Archives/edgar/data/794367/000079436720000089/m-0502202010q.htm#d78611353e1621-wk-Fact-1F36E62CF2F55947AC94A75BF736AF8E</t>
        </is>
      </c>
      <c r="K2658" s="3" t="inlineStr">
        <is>
          <t>2020-07-02 00:00:00</t>
        </is>
      </c>
    </row>
    <row r="2659">
      <c r="B2659" s="3" t="inlineStr">
        <is>
          <t>InterestExpenseOther</t>
        </is>
      </c>
      <c r="C2659" s="3" t="inlineStr">
        <is>
          <t>2020-05-02</t>
        </is>
      </c>
      <c r="D2659" s="3" t="inlineStr">
        <is>
          <t>2020-02-02</t>
        </is>
      </c>
      <c r="E2659" s="3" t="inlineStr">
        <is>
          <t>duration</t>
        </is>
      </c>
      <c r="F2659" s="3" t="n"/>
      <c r="G2659" s="3" t="inlineStr">
        <is>
          <t>usd</t>
        </is>
      </c>
      <c r="H2659" s="3" t="inlineStr">
        <is>
          <t>-6</t>
        </is>
      </c>
      <c r="I2659" s="3" t="inlineStr">
        <is>
          <t>srt:ParentCompanyMember</t>
        </is>
      </c>
      <c r="J2659" s="3" t="inlineStr">
        <is>
          <t>https://www.sec.gov/Archives/edgar/data/794367/000079436720000089/m-0502202010q.htm#d78611353e1720-wk-Fact-3CE93125E9AB5A698A5F992626A95419</t>
        </is>
      </c>
      <c r="K2659" s="3" t="inlineStr">
        <is>
          <t>2020-07-02 00:00:00</t>
        </is>
      </c>
    </row>
    <row r="2660">
      <c r="B2660" s="3" t="inlineStr">
        <is>
          <t>IncomeLossFromContinuingOperationsBeforeIncomeTaxesExtraordinaryItemsNoncontrollingInterest</t>
        </is>
      </c>
      <c r="C2660" s="3" t="inlineStr">
        <is>
          <t>2020-05-02</t>
        </is>
      </c>
      <c r="D2660" s="3" t="inlineStr">
        <is>
          <t>2020-02-02</t>
        </is>
      </c>
      <c r="E2660" s="3" t="inlineStr">
        <is>
          <t>duration</t>
        </is>
      </c>
      <c r="F2660" s="3" t="inlineStr">
        <is>
          <t>-3581000000.0</t>
        </is>
      </c>
      <c r="G2660" s="3" t="inlineStr">
        <is>
          <t>usd</t>
        </is>
      </c>
      <c r="H2660" s="3" t="inlineStr">
        <is>
          <t>-6</t>
        </is>
      </c>
      <c r="I2660" s="3" t="inlineStr">
        <is>
          <t>srt:ParentCompanyMember</t>
        </is>
      </c>
      <c r="J2660" s="3" t="inlineStr">
        <is>
          <t>https://www.sec.gov/Archives/edgar/data/794367/000079436720000089/m-0502202010q.htm#d78611353e1917-wk-Fact-D9089F5DA6305CE8B5EDEA1D6B17CE0C</t>
        </is>
      </c>
      <c r="K2660" s="3" t="inlineStr">
        <is>
          <t>2020-07-02 00:00:00</t>
        </is>
      </c>
    </row>
    <row r="2661">
      <c r="B2661" s="3" t="inlineStr">
        <is>
          <t>IncomeTaxExpenseBenefit</t>
        </is>
      </c>
      <c r="C2661" s="3" t="inlineStr">
        <is>
          <t>2020-05-02</t>
        </is>
      </c>
      <c r="D2661" s="3" t="inlineStr">
        <is>
          <t>2020-02-02</t>
        </is>
      </c>
      <c r="E2661" s="3" t="inlineStr">
        <is>
          <t>duration</t>
        </is>
      </c>
      <c r="F2661" s="3" t="n"/>
      <c r="G2661" s="3" t="inlineStr">
        <is>
          <t>usd</t>
        </is>
      </c>
      <c r="H2661" s="3" t="inlineStr">
        <is>
          <t>-6</t>
        </is>
      </c>
      <c r="I2661" s="3" t="inlineStr">
        <is>
          <t>srt:ParentCompanyMember</t>
        </is>
      </c>
      <c r="J2661" s="3" t="inlineStr">
        <is>
          <t>https://www.sec.gov/Archives/edgar/data/794367/000079436720000089/m-0502202010q.htm#d78611353e2018-wk-Fact-162888131B71548AA04CDCE58A480EC9</t>
        </is>
      </c>
      <c r="K2661" s="3" t="inlineStr">
        <is>
          <t>2020-07-02 00:00:00</t>
        </is>
      </c>
    </row>
    <row r="2662">
      <c r="B2662" s="3" t="inlineStr">
        <is>
          <t>ComprehensiveIncomeNetOfTaxIncludingPortionAttributableToNoncontrollingInterest</t>
        </is>
      </c>
      <c r="C2662" s="3" t="inlineStr">
        <is>
          <t>2020-05-02</t>
        </is>
      </c>
      <c r="D2662" s="3" t="inlineStr">
        <is>
          <t>2020-02-02</t>
        </is>
      </c>
      <c r="E2662" s="3" t="inlineStr">
        <is>
          <t>duration</t>
        </is>
      </c>
      <c r="F2662" s="3" t="inlineStr">
        <is>
          <t>-3572000000.0</t>
        </is>
      </c>
      <c r="G2662" s="3" t="inlineStr">
        <is>
          <t>usd</t>
        </is>
      </c>
      <c r="H2662" s="3" t="inlineStr">
        <is>
          <t>-6</t>
        </is>
      </c>
      <c r="I2662" s="3" t="inlineStr">
        <is>
          <t>srt:ParentCompanyMember</t>
        </is>
      </c>
      <c r="J2662" s="3" t="inlineStr">
        <is>
          <t>https://www.sec.gov/Archives/edgar/data/794367/000079436720000089/m-0502202010q.htm#d78611353e2323-wk-Fact-B1139BE528355DA29B73EA3991148251</t>
        </is>
      </c>
      <c r="K2662" s="3" t="inlineStr">
        <is>
          <t>2020-07-02 00:00:00</t>
        </is>
      </c>
    </row>
    <row r="2663">
      <c r="B2663" s="3" t="inlineStr">
        <is>
          <t>ProfitLoss</t>
        </is>
      </c>
      <c r="C2663" s="3" t="inlineStr">
        <is>
          <t>2020-05-02</t>
        </is>
      </c>
      <c r="D2663" s="3" t="inlineStr">
        <is>
          <t>2020-02-02</t>
        </is>
      </c>
      <c r="E2663" s="3" t="inlineStr">
        <is>
          <t>duration</t>
        </is>
      </c>
      <c r="F2663" s="3" t="inlineStr">
        <is>
          <t>-3581000000.0</t>
        </is>
      </c>
      <c r="G2663" s="3" t="inlineStr">
        <is>
          <t>usd</t>
        </is>
      </c>
      <c r="H2663" s="3" t="inlineStr">
        <is>
          <t>-6</t>
        </is>
      </c>
      <c r="I2663" s="3" t="inlineStr">
        <is>
          <t>srt:ParentCompanyMember</t>
        </is>
      </c>
      <c r="J2663" s="3" t="inlineStr">
        <is>
          <t>https://www.sec.gov/Archives/edgar/data/794367/000079436720000089/m-0502202010q.htm#d78611353e14228-wk-Fact-250168998FB558DEA496099F731D9513</t>
        </is>
      </c>
      <c r="K2663" s="3" t="inlineStr">
        <is>
          <t>2020-07-02 00:00:00</t>
        </is>
      </c>
    </row>
    <row r="2664">
      <c r="B2664" s="3" t="inlineStr">
        <is>
          <t>RestructuringSettlementAndImpairmentProvisions</t>
        </is>
      </c>
      <c r="C2664" s="3" t="inlineStr">
        <is>
          <t>2020-05-02</t>
        </is>
      </c>
      <c r="D2664" s="3" t="inlineStr">
        <is>
          <t>2020-02-02</t>
        </is>
      </c>
      <c r="E2664" s="3" t="inlineStr">
        <is>
          <t>duration</t>
        </is>
      </c>
      <c r="F2664" s="3" t="n"/>
      <c r="G2664" s="3" t="inlineStr">
        <is>
          <t>usd</t>
        </is>
      </c>
      <c r="H2664" s="3" t="inlineStr">
        <is>
          <t>-6</t>
        </is>
      </c>
      <c r="I2664" s="3" t="inlineStr">
        <is>
          <t>srt:ParentCompanyMember</t>
        </is>
      </c>
      <c r="J2664" s="3" t="inlineStr">
        <is>
          <t>https://www.sec.gov/Archives/edgar/data/794367/000079436720000089/m-0502202010q.htm#d78611353e14324-wk-Fact-7B81C9D8A75B548498F51E6166C40E0B</t>
        </is>
      </c>
      <c r="K2664" s="3" t="inlineStr">
        <is>
          <t>2020-07-02 00:00:00</t>
        </is>
      </c>
    </row>
    <row r="2665">
      <c r="B2665" s="3" t="inlineStr">
        <is>
          <t>IncomeLossFromEquityMethodInvestments</t>
        </is>
      </c>
      <c r="C2665" s="3" t="inlineStr">
        <is>
          <t>2020-05-02</t>
        </is>
      </c>
      <c r="D2665" s="3" t="inlineStr">
        <is>
          <t>2020-02-02</t>
        </is>
      </c>
      <c r="E2665" s="3" t="inlineStr">
        <is>
          <t>duration</t>
        </is>
      </c>
      <c r="F2665" s="3" t="inlineStr">
        <is>
          <t>-3582000000.0</t>
        </is>
      </c>
      <c r="G2665" s="3" t="inlineStr">
        <is>
          <t>usd</t>
        </is>
      </c>
      <c r="H2665" s="3" t="inlineStr">
        <is>
          <t>-6</t>
        </is>
      </c>
      <c r="I2665" s="3" t="inlineStr">
        <is>
          <t>srt:ParentCompanyMember</t>
        </is>
      </c>
      <c r="J2665" s="3" t="inlineStr">
        <is>
          <t>https://www.sec.gov/Archives/edgar/data/794367/000079436720000089/m-0502202010q.htm#d78611353e14421-wk-Fact-903DDA6E33C95DDFA21D0171E163D163</t>
        </is>
      </c>
      <c r="K2665" s="3" t="inlineStr">
        <is>
          <t>2020-07-02 00:00:00</t>
        </is>
      </c>
    </row>
    <row r="2666">
      <c r="B2666" s="3" t="inlineStr">
        <is>
          <t>ProceedsFromDividendsReceived</t>
        </is>
      </c>
      <c r="C2666" s="3" t="inlineStr">
        <is>
          <t>2020-05-02</t>
        </is>
      </c>
      <c r="D2666" s="3" t="inlineStr">
        <is>
          <t>2020-02-02</t>
        </is>
      </c>
      <c r="E2666" s="3" t="inlineStr">
        <is>
          <t>duration</t>
        </is>
      </c>
      <c r="F2666" s="3" t="inlineStr">
        <is>
          <t>251000000.0</t>
        </is>
      </c>
      <c r="G2666" s="3" t="inlineStr">
        <is>
          <t>usd</t>
        </is>
      </c>
      <c r="H2666" s="3" t="inlineStr">
        <is>
          <t>-6</t>
        </is>
      </c>
      <c r="I2666" s="3" t="inlineStr">
        <is>
          <t>srt:ParentCompanyMember</t>
        </is>
      </c>
      <c r="J2666" s="3" t="inlineStr">
        <is>
          <t>https://www.sec.gov/Archives/edgar/data/794367/000079436720000089/m-0502202010q.htm#d78611353e14519-wk-Fact-DEF2C2F428315B81AB02BE7A9886E804</t>
        </is>
      </c>
      <c r="K2666" s="3" t="inlineStr">
        <is>
          <t>2020-07-02 00:00:00</t>
        </is>
      </c>
    </row>
    <row r="2667">
      <c r="B2667" s="3" t="inlineStr">
        <is>
          <t>DepreciationDepletionAndAmortization</t>
        </is>
      </c>
      <c r="C2667" s="3" t="inlineStr">
        <is>
          <t>2020-05-02</t>
        </is>
      </c>
      <c r="D2667" s="3" t="inlineStr">
        <is>
          <t>2020-02-02</t>
        </is>
      </c>
      <c r="E2667" s="3" t="inlineStr">
        <is>
          <t>duration</t>
        </is>
      </c>
      <c r="F2667" s="3" t="n"/>
      <c r="G2667" s="3" t="inlineStr">
        <is>
          <t>usd</t>
        </is>
      </c>
      <c r="H2667" s="3" t="inlineStr">
        <is>
          <t>-6</t>
        </is>
      </c>
      <c r="I2667" s="3" t="inlineStr">
        <is>
          <t>srt:ParentCompanyMember</t>
        </is>
      </c>
      <c r="J2667" s="3" t="inlineStr">
        <is>
          <t>https://www.sec.gov/Archives/edgar/data/794367/000079436720000089/m-0502202010q.htm#d78611353e14617-wk-Fact-5842B02F50C5546899ECAD4C4B17C2CE</t>
        </is>
      </c>
      <c r="K2667" s="3" t="inlineStr">
        <is>
          <t>2020-07-02 00:00:00</t>
        </is>
      </c>
    </row>
    <row r="2668">
      <c r="B2668" s="3" t="inlineStr">
        <is>
          <t>GainLossOnDispositionOfAssets</t>
        </is>
      </c>
      <c r="C2668" s="3" t="inlineStr">
        <is>
          <t>2020-05-02</t>
        </is>
      </c>
      <c r="D2668" s="3" t="inlineStr">
        <is>
          <t>2020-02-02</t>
        </is>
      </c>
      <c r="E2668" s="3" t="inlineStr">
        <is>
          <t>duration</t>
        </is>
      </c>
      <c r="F2668" s="3" t="n"/>
      <c r="G2668" s="3" t="inlineStr">
        <is>
          <t>usd</t>
        </is>
      </c>
      <c r="H2668" s="3" t="inlineStr">
        <is>
          <t>-6</t>
        </is>
      </c>
      <c r="I2668" s="3" t="inlineStr">
        <is>
          <t>srt:ParentCompanyMember</t>
        </is>
      </c>
      <c r="J2668" s="3" t="inlineStr">
        <is>
          <t>https://www.sec.gov/Archives/edgar/data/794367/000079436720000089/m-0502202010q.htm#d78611353e14714-wk-Fact-7B2A9D19EBFA55289733A107C2F8B59E</t>
        </is>
      </c>
      <c r="K2668" s="3" t="inlineStr">
        <is>
          <t>2020-07-02 00:00:00</t>
        </is>
      </c>
    </row>
    <row r="2669">
      <c r="B2669" s="3" t="inlineStr">
        <is>
          <t>IncreaseDecreaseInOtherOperatingCapitalNet</t>
        </is>
      </c>
      <c r="C2669" s="3" t="inlineStr">
        <is>
          <t>2020-05-02</t>
        </is>
      </c>
      <c r="D2669" s="3" t="inlineStr">
        <is>
          <t>2020-02-02</t>
        </is>
      </c>
      <c r="E2669" s="3" t="inlineStr">
        <is>
          <t>duration</t>
        </is>
      </c>
      <c r="F2669" s="3" t="inlineStr">
        <is>
          <t>353000000.0</t>
        </is>
      </c>
      <c r="G2669" s="3" t="inlineStr">
        <is>
          <t>usd</t>
        </is>
      </c>
      <c r="H2669" s="3" t="inlineStr">
        <is>
          <t>-6</t>
        </is>
      </c>
      <c r="I2669" s="3" t="inlineStr">
        <is>
          <t>srt:ParentCompanyMember</t>
        </is>
      </c>
      <c r="J2669" s="3" t="inlineStr">
        <is>
          <t>https://www.sec.gov/Archives/edgar/data/794367/000079436720000089/m-0502202010q.htm#d78611353e14813-wk-Fact-635823C1EB9154C6A6FD5D0BED830CA4</t>
        </is>
      </c>
      <c r="K2669" s="3" t="inlineStr">
        <is>
          <t>2020-07-02 00:00:00</t>
        </is>
      </c>
    </row>
    <row r="2670">
      <c r="B2670" s="3" t="inlineStr">
        <is>
          <t>NetCashProvidedByUsedInOperatingActivities</t>
        </is>
      </c>
      <c r="C2670" s="3" t="inlineStr">
        <is>
          <t>2020-05-02</t>
        </is>
      </c>
      <c r="D2670" s="3" t="inlineStr">
        <is>
          <t>2020-02-02</t>
        </is>
      </c>
      <c r="E2670" s="3" t="inlineStr">
        <is>
          <t>duration</t>
        </is>
      </c>
      <c r="F2670" s="3" t="inlineStr">
        <is>
          <t>-101000000.0</t>
        </is>
      </c>
      <c r="G2670" s="3" t="inlineStr">
        <is>
          <t>usd</t>
        </is>
      </c>
      <c r="H2670" s="3" t="inlineStr">
        <is>
          <t>-6</t>
        </is>
      </c>
      <c r="I2670" s="3" t="inlineStr">
        <is>
          <t>srt:ParentCompanyMember</t>
        </is>
      </c>
      <c r="J2670" s="3" t="inlineStr">
        <is>
          <t>https://www.sec.gov/Archives/edgar/data/794367/000079436720000089/m-0502202010q.htm#d78611353e14911-wk-Fact-411A1964105B568D8884C7EB8E146552</t>
        </is>
      </c>
      <c r="K2670" s="3" t="inlineStr">
        <is>
          <t>2020-07-02 00:00:00</t>
        </is>
      </c>
    </row>
    <row r="2671">
      <c r="B2671" s="3" t="inlineStr">
        <is>
          <t>PaymentsToAcquireProductiveAssets</t>
        </is>
      </c>
      <c r="C2671" s="3" t="inlineStr">
        <is>
          <t>2020-05-02</t>
        </is>
      </c>
      <c r="D2671" s="3" t="inlineStr">
        <is>
          <t>2020-02-02</t>
        </is>
      </c>
      <c r="E2671" s="3" t="inlineStr">
        <is>
          <t>duration</t>
        </is>
      </c>
      <c r="F2671" s="3" t="n"/>
      <c r="G2671" s="3" t="inlineStr">
        <is>
          <t>usd</t>
        </is>
      </c>
      <c r="H2671" s="3" t="inlineStr">
        <is>
          <t>-6</t>
        </is>
      </c>
      <c r="I2671" s="3" t="inlineStr">
        <is>
          <t>srt:ParentCompanyMember</t>
        </is>
      </c>
      <c r="J2671" s="3" t="inlineStr">
        <is>
          <t>https://www.sec.gov/Archives/edgar/data/794367/000079436720000089/m-0502202010q.htm#d78611353e15114-wk-Fact-AE92316B3225521CA9F92D3C4847B81F</t>
        </is>
      </c>
      <c r="K2671" s="3" t="inlineStr">
        <is>
          <t>2020-07-02 00:00:00</t>
        </is>
      </c>
    </row>
    <row r="2672">
      <c r="B2672" s="3" t="inlineStr">
        <is>
          <t>PaymentsForProceedsFromOtherInvestingActivities</t>
        </is>
      </c>
      <c r="C2672" s="3" t="inlineStr">
        <is>
          <t>2020-05-02</t>
        </is>
      </c>
      <c r="D2672" s="3" t="inlineStr">
        <is>
          <t>2020-02-02</t>
        </is>
      </c>
      <c r="E2672" s="3" t="inlineStr">
        <is>
          <t>duration</t>
        </is>
      </c>
      <c r="F2672" s="3" t="n"/>
      <c r="G2672" s="3" t="inlineStr">
        <is>
          <t>usd</t>
        </is>
      </c>
      <c r="H2672" s="3" t="inlineStr">
        <is>
          <t>-6</t>
        </is>
      </c>
      <c r="I2672" s="3" t="inlineStr">
        <is>
          <t>srt:ParentCompanyMember</t>
        </is>
      </c>
      <c r="J2672" s="3" t="inlineStr">
        <is>
          <t>https://www.sec.gov/Archives/edgar/data/794367/000079436720000089/m-0502202010q.htm#d78611353e15214-wk-Fact-34C9DE549FCE5084BD9D0EFDDFF3C024</t>
        </is>
      </c>
      <c r="K2672" s="3" t="inlineStr">
        <is>
          <t>2020-07-02 00:00:00</t>
        </is>
      </c>
    </row>
    <row r="2673">
      <c r="B2673" s="3" t="inlineStr">
        <is>
          <t>NetCashProvidedByUsedInInvestingActivities</t>
        </is>
      </c>
      <c r="C2673" s="3" t="inlineStr">
        <is>
          <t>2020-05-02</t>
        </is>
      </c>
      <c r="D2673" s="3" t="inlineStr">
        <is>
          <t>2020-02-02</t>
        </is>
      </c>
      <c r="E2673" s="3" t="inlineStr">
        <is>
          <t>duration</t>
        </is>
      </c>
      <c r="F2673" s="3" t="n"/>
      <c r="G2673" s="3" t="inlineStr">
        <is>
          <t>usd</t>
        </is>
      </c>
      <c r="H2673" s="3" t="inlineStr">
        <is>
          <t>-6</t>
        </is>
      </c>
      <c r="I2673" s="3" t="inlineStr">
        <is>
          <t>srt:ParentCompanyMember</t>
        </is>
      </c>
      <c r="J2673" s="3" t="inlineStr">
        <is>
          <t>https://www.sec.gov/Archives/edgar/data/794367/000079436720000089/m-0502202010q.htm#d78611353e15311-wk-Fact-BCE2C67499475964B9DB977782F4CFAB</t>
        </is>
      </c>
      <c r="K2673" s="3" t="inlineStr">
        <is>
          <t>2020-07-02 00:00:00</t>
        </is>
      </c>
    </row>
    <row r="2674">
      <c r="B2674" s="3" t="inlineStr">
        <is>
          <t>ProceedsfromRepaymentsofDebtNetofDebtIssuanceCosts</t>
        </is>
      </c>
      <c r="C2674" s="3" t="inlineStr">
        <is>
          <t>2020-05-02</t>
        </is>
      </c>
      <c r="D2674" s="3" t="inlineStr">
        <is>
          <t>2020-02-02</t>
        </is>
      </c>
      <c r="E2674" s="3" t="inlineStr">
        <is>
          <t>duration</t>
        </is>
      </c>
      <c r="F2674" s="3" t="n"/>
      <c r="G2674" s="3" t="inlineStr">
        <is>
          <t>usd</t>
        </is>
      </c>
      <c r="H2674" s="3" t="inlineStr">
        <is>
          <t>-6</t>
        </is>
      </c>
      <c r="I2674" s="3" t="inlineStr">
        <is>
          <t>srt:ParentCompanyMember</t>
        </is>
      </c>
      <c r="J2674" s="3" t="inlineStr">
        <is>
          <t>https://www.sec.gov/Archives/edgar/data/794367/000079436720000089/m-0502202010q.htm#d78611353e15513-wk-Fact-485EC3F5CD51570FBD97D62332E4D905</t>
        </is>
      </c>
      <c r="K2674" s="3" t="inlineStr">
        <is>
          <t>2020-07-02 00:00:00</t>
        </is>
      </c>
    </row>
    <row r="2675">
      <c r="B2675" s="3" t="inlineStr">
        <is>
          <t>PaymentsOfDividendsCommonStock</t>
        </is>
      </c>
      <c r="C2675" s="3" t="inlineStr">
        <is>
          <t>2020-05-02</t>
        </is>
      </c>
      <c r="D2675" s="3" t="inlineStr">
        <is>
          <t>2020-02-02</t>
        </is>
      </c>
      <c r="E2675" s="3" t="inlineStr">
        <is>
          <t>duration</t>
        </is>
      </c>
      <c r="F2675" s="3" t="inlineStr">
        <is>
          <t>117000000.0</t>
        </is>
      </c>
      <c r="G2675" s="3" t="inlineStr">
        <is>
          <t>usd</t>
        </is>
      </c>
      <c r="H2675" s="3" t="inlineStr">
        <is>
          <t>-6</t>
        </is>
      </c>
      <c r="I2675" s="3" t="inlineStr">
        <is>
          <t>srt:ParentCompanyMember</t>
        </is>
      </c>
      <c r="J2675" s="3" t="inlineStr">
        <is>
          <t>https://www.sec.gov/Archives/edgar/data/794367/000079436720000089/m-0502202010q.htm#d78611353e15611-wk-Fact-8204DB780D5E53148F4911B9F8D29D76</t>
        </is>
      </c>
      <c r="K2675" s="3" t="inlineStr">
        <is>
          <t>2020-07-02 00:00:00</t>
        </is>
      </c>
    </row>
    <row r="2676">
      <c r="B2676" s="3" t="inlineStr">
        <is>
          <t>PaymentsForProceedsFromIntercompanyAdvancesFromFinancingActivities</t>
        </is>
      </c>
      <c r="C2676" s="3" t="inlineStr">
        <is>
          <t>2020-05-02</t>
        </is>
      </c>
      <c r="D2676" s="3" t="inlineStr">
        <is>
          <t>2020-02-02</t>
        </is>
      </c>
      <c r="E2676" s="3" t="inlineStr">
        <is>
          <t>duration</t>
        </is>
      </c>
      <c r="F2676" s="3" t="inlineStr">
        <is>
          <t>1082000000.0</t>
        </is>
      </c>
      <c r="G2676" s="3" t="inlineStr">
        <is>
          <t>usd</t>
        </is>
      </c>
      <c r="H2676" s="3" t="inlineStr">
        <is>
          <t>-6</t>
        </is>
      </c>
      <c r="I2676" s="3" t="inlineStr">
        <is>
          <t>srt:ParentCompanyMember</t>
        </is>
      </c>
      <c r="J2676" s="3" t="inlineStr">
        <is>
          <t>https://www.sec.gov/Archives/edgar/data/794367/000079436720000089/m-0502202010q.htm#d78611353e15711-wk-Fact-72837BA9F8ED54CEAB7E86B03629FC7D</t>
        </is>
      </c>
      <c r="K2676" s="3" t="inlineStr">
        <is>
          <t>2020-07-02 00:00:00</t>
        </is>
      </c>
    </row>
    <row r="2677">
      <c r="B2677" s="3" t="inlineStr">
        <is>
          <t>ProceedsFromPaymentsForOtherFinancingActivities</t>
        </is>
      </c>
      <c r="C2677" s="3" t="inlineStr">
        <is>
          <t>2020-05-02</t>
        </is>
      </c>
      <c r="D2677" s="3" t="inlineStr">
        <is>
          <t>2020-02-02</t>
        </is>
      </c>
      <c r="E2677" s="3" t="inlineStr">
        <is>
          <t>duration</t>
        </is>
      </c>
      <c r="F2677" s="3" t="inlineStr">
        <is>
          <t>-117000000.0</t>
        </is>
      </c>
      <c r="G2677" s="3" t="inlineStr">
        <is>
          <t>usd</t>
        </is>
      </c>
      <c r="H2677" s="3" t="inlineStr">
        <is>
          <t>-6</t>
        </is>
      </c>
      <c r="I2677" s="3" t="inlineStr">
        <is>
          <t>srt:ParentCompanyMember</t>
        </is>
      </c>
      <c r="J2677" s="3" t="inlineStr">
        <is>
          <t>https://www.sec.gov/Archives/edgar/data/794367/000079436720000089/m-0502202010q.htm#d78611353e15809-wk-Fact-5DF690E506EE5F6781FD6BA68CD1B954</t>
        </is>
      </c>
      <c r="K2677" s="3" t="inlineStr">
        <is>
          <t>2020-07-02 00:00:00</t>
        </is>
      </c>
    </row>
    <row r="2678">
      <c r="B2678" s="3" t="inlineStr">
        <is>
          <t>NetCashProvidedByUsedInFinancingActivities</t>
        </is>
      </c>
      <c r="C2678" s="3" t="inlineStr">
        <is>
          <t>2020-05-02</t>
        </is>
      </c>
      <c r="D2678" s="3" t="inlineStr">
        <is>
          <t>2020-02-02</t>
        </is>
      </c>
      <c r="E2678" s="3" t="inlineStr">
        <is>
          <t>duration</t>
        </is>
      </c>
      <c r="F2678" s="3" t="inlineStr">
        <is>
          <t>848000000.0</t>
        </is>
      </c>
      <c r="G2678" s="3" t="inlineStr">
        <is>
          <t>usd</t>
        </is>
      </c>
      <c r="H2678" s="3" t="inlineStr">
        <is>
          <t>-6</t>
        </is>
      </c>
      <c r="I2678" s="3" t="inlineStr">
        <is>
          <t>srt:ParentCompanyMember</t>
        </is>
      </c>
      <c r="J2678" s="3" t="inlineStr">
        <is>
          <t>https://www.sec.gov/Archives/edgar/data/794367/000079436720000089/m-0502202010q.htm#d78611353e15910-wk-Fact-0350E16EFC70520C82B634FDE28A9C93</t>
        </is>
      </c>
      <c r="K2678" s="3" t="inlineStr">
        <is>
          <t>2020-07-02 00:00:00</t>
        </is>
      </c>
    </row>
    <row r="2679">
      <c r="B2679" s="3" t="inlineStr">
        <is>
          <t>CashCashEquivalentsRestrictedCashAndRestrictedCashEquivalentsPeriodIncreaseDecreaseExcludingExchangeRateEffect</t>
        </is>
      </c>
      <c r="C2679" s="3" t="inlineStr">
        <is>
          <t>2020-05-02</t>
        </is>
      </c>
      <c r="D2679" s="3" t="inlineStr">
        <is>
          <t>2020-02-02</t>
        </is>
      </c>
      <c r="E2679" s="3" t="inlineStr">
        <is>
          <t>duration</t>
        </is>
      </c>
      <c r="F2679" s="3" t="inlineStr">
        <is>
          <t>747000000.0</t>
        </is>
      </c>
      <c r="G2679" s="3" t="inlineStr">
        <is>
          <t>usd</t>
        </is>
      </c>
      <c r="H2679" s="3" t="inlineStr">
        <is>
          <t>-6</t>
        </is>
      </c>
      <c r="I2679" s="3" t="inlineStr">
        <is>
          <t>srt:ParentCompanyMember</t>
        </is>
      </c>
      <c r="J2679" s="3" t="inlineStr">
        <is>
          <t>https://www.sec.gov/Archives/edgar/data/794367/000079436720000089/m-0502202010q.htm#d78611353e16008-wk-Fact-F9678F4968635F459EB65C6FCE209B31</t>
        </is>
      </c>
      <c r="K2679" s="3" t="inlineStr">
        <is>
          <t>2020-07-02 00:00:00</t>
        </is>
      </c>
    </row>
    <row r="2680">
      <c r="B2680" s="3" t="inlineStr">
        <is>
          <t>RevenueFromContractWithCustomerExcludingAssessedTax__dim__ParentCompanyMember</t>
        </is>
      </c>
      <c r="C2680" s="3" t="inlineStr">
        <is>
          <t>2020-05-02</t>
        </is>
      </c>
      <c r="D2680" s="3" t="inlineStr">
        <is>
          <t>2020-02-02</t>
        </is>
      </c>
      <c r="E2680" s="3" t="inlineStr">
        <is>
          <t>duration</t>
        </is>
      </c>
      <c r="F2680" s="3" t="n"/>
      <c r="G2680" s="3" t="inlineStr">
        <is>
          <t>usd</t>
        </is>
      </c>
      <c r="H2680" s="3" t="inlineStr">
        <is>
          <t>-6</t>
        </is>
      </c>
      <c r="I2680" s="3" t="inlineStr">
        <is>
          <t>srt:ParentCompanyMember</t>
        </is>
      </c>
      <c r="J2680" s="3" t="inlineStr">
        <is>
          <t>https://www.sec.gov/Archives/edgar/data/794367/000079436720000089/m-0502202010q.htm#d78611353e631-wk-Fact-CE08A78FF63D5A379B611CE3EB87758D</t>
        </is>
      </c>
      <c r="K2680" s="3" t="inlineStr">
        <is>
          <t>2020-07-02 00:00:00</t>
        </is>
      </c>
    </row>
    <row r="2681">
      <c r="B2681" s="3" t="inlineStr">
        <is>
          <t>NetEarningsFromCreditOperations__dim__ParentCompanyMember</t>
        </is>
      </c>
      <c r="C2681" s="3" t="inlineStr">
        <is>
          <t>2020-05-02</t>
        </is>
      </c>
      <c r="D2681" s="3" t="inlineStr">
        <is>
          <t>2020-02-02</t>
        </is>
      </c>
      <c r="E2681" s="3" t="inlineStr">
        <is>
          <t>duration</t>
        </is>
      </c>
      <c r="F2681" s="3" t="n"/>
      <c r="G2681" s="3" t="inlineStr">
        <is>
          <t>usd</t>
        </is>
      </c>
      <c r="H2681" s="3" t="inlineStr">
        <is>
          <t>-6</t>
        </is>
      </c>
      <c r="I2681" s="3" t="inlineStr">
        <is>
          <t>srt:ParentCompanyMember</t>
        </is>
      </c>
      <c r="J2681" s="3" t="inlineStr">
        <is>
          <t>https://www.sec.gov/Archives/edgar/data/794367/000079436720000089/m-0502202010q.htm#d78611353e724-wk-Fact-B8548F6B17615881B18854D4E81A6C74</t>
        </is>
      </c>
      <c r="K2681" s="3" t="inlineStr">
        <is>
          <t>2020-07-02 00:00:00</t>
        </is>
      </c>
    </row>
    <row r="2682">
      <c r="B2682" s="3" t="inlineStr">
        <is>
          <t>CostOfGoodsAndServicesSold__dim__ParentCompanyMember</t>
        </is>
      </c>
      <c r="C2682" s="3" t="inlineStr">
        <is>
          <t>2020-05-02</t>
        </is>
      </c>
      <c r="D2682" s="3" t="inlineStr">
        <is>
          <t>2020-02-02</t>
        </is>
      </c>
      <c r="E2682" s="3" t="inlineStr">
        <is>
          <t>duration</t>
        </is>
      </c>
      <c r="F2682" s="3" t="n"/>
      <c r="G2682" s="3" t="inlineStr">
        <is>
          <t>usd</t>
        </is>
      </c>
      <c r="H2682" s="3" t="inlineStr">
        <is>
          <t>-6</t>
        </is>
      </c>
      <c r="I2682" s="3" t="inlineStr">
        <is>
          <t>srt:ParentCompanyMember</t>
        </is>
      </c>
      <c r="J2682" s="3" t="inlineStr">
        <is>
          <t>https://www.sec.gov/Archives/edgar/data/794367/000079436720000089/m-0502202010q.htm#d78611353e924-wk-Fact-DDBDB9195F08500ABC2375E60F7D4306</t>
        </is>
      </c>
      <c r="K2682" s="3" t="inlineStr">
        <is>
          <t>2020-07-02 00:00:00</t>
        </is>
      </c>
    </row>
    <row r="2683">
      <c r="B2683" s="3" t="inlineStr">
        <is>
          <t>SellingGeneralAndAdministrativeExpense__dim__ParentCompanyMember</t>
        </is>
      </c>
      <c r="C2683" s="3" t="inlineStr">
        <is>
          <t>2020-05-02</t>
        </is>
      </c>
      <c r="D2683" s="3" t="inlineStr">
        <is>
          <t>2020-02-02</t>
        </is>
      </c>
      <c r="E2683" s="3" t="inlineStr">
        <is>
          <t>duration</t>
        </is>
      </c>
      <c r="F2683" s="3" t="n"/>
      <c r="G2683" s="3" t="inlineStr">
        <is>
          <t>usd</t>
        </is>
      </c>
      <c r="H2683" s="3" t="inlineStr">
        <is>
          <t>-6</t>
        </is>
      </c>
      <c r="I2683" s="3" t="inlineStr">
        <is>
          <t>srt:ParentCompanyMember</t>
        </is>
      </c>
      <c r="J2683" s="3" t="inlineStr">
        <is>
          <t>https://www.sec.gov/Archives/edgar/data/794367/000079436720000089/m-0502202010q.htm#d78611353e1024-wk-Fact-02292DB64D125D6FA3026491A5B0910E</t>
        </is>
      </c>
      <c r="K2683" s="3" t="inlineStr">
        <is>
          <t>2020-07-02 00:00:00</t>
        </is>
      </c>
    </row>
    <row r="2684">
      <c r="B2684" s="3" t="inlineStr">
        <is>
          <t>OperatingIncomeLoss__dim__ParentCompanyMember</t>
        </is>
      </c>
      <c r="C2684" s="3" t="inlineStr">
        <is>
          <t>2020-05-02</t>
        </is>
      </c>
      <c r="D2684" s="3" t="inlineStr">
        <is>
          <t>2020-02-02</t>
        </is>
      </c>
      <c r="E2684" s="3" t="inlineStr">
        <is>
          <t>duration</t>
        </is>
      </c>
      <c r="F2684" s="3" t="n"/>
      <c r="G2684" s="3" t="inlineStr">
        <is>
          <t>usd</t>
        </is>
      </c>
      <c r="H2684" s="3" t="inlineStr">
        <is>
          <t>-6</t>
        </is>
      </c>
      <c r="I2684" s="3" t="inlineStr">
        <is>
          <t>srt:ParentCompanyMember</t>
        </is>
      </c>
      <c r="J2684" s="3" t="inlineStr">
        <is>
          <t>https://www.sec.gov/Archives/edgar/data/794367/000079436720000089/m-0502202010q.htm#d78611353e1321-wk-Fact-CEB232BDAD7C50F3AFF74327D5123B09</t>
        </is>
      </c>
      <c r="K2684" s="3" t="inlineStr">
        <is>
          <t>2020-07-02 00:00:00</t>
        </is>
      </c>
    </row>
    <row r="2685">
      <c r="B2685" s="3" t="inlineStr">
        <is>
          <t>NetPeriodicDefinedBenefitsExpenseReversalOfExpenseExcludingServiceCostComponent__dim__ParentCompanyMember</t>
        </is>
      </c>
      <c r="C2685" s="3" t="inlineStr">
        <is>
          <t>2020-05-02</t>
        </is>
      </c>
      <c r="D2685" s="3" t="inlineStr">
        <is>
          <t>2020-02-02</t>
        </is>
      </c>
      <c r="E2685" s="3" t="inlineStr">
        <is>
          <t>duration</t>
        </is>
      </c>
      <c r="F2685" s="3" t="n"/>
      <c r="G2685" s="3" t="inlineStr">
        <is>
          <t>usd</t>
        </is>
      </c>
      <c r="H2685" s="3" t="inlineStr">
        <is>
          <t>-6</t>
        </is>
      </c>
      <c r="I2685" s="3" t="inlineStr">
        <is>
          <t>srt:ParentCompanyMember</t>
        </is>
      </c>
      <c r="J2685" s="3" t="inlineStr">
        <is>
          <t>https://www.sec.gov/Archives/edgar/data/794367/000079436720000089/m-0502202010q.htm#d78611353e1421-wk-Fact-49069F79646D557FAC7115EDFAA513DE</t>
        </is>
      </c>
      <c r="K2685" s="3" t="inlineStr">
        <is>
          <t>2020-07-02 00:00:00</t>
        </is>
      </c>
    </row>
    <row r="2686">
      <c r="B2686" s="3" t="inlineStr">
        <is>
          <t>InterestIncomeExpenseNet__dim__ParentCompanyMember</t>
        </is>
      </c>
      <c r="C2686" s="3" t="inlineStr">
        <is>
          <t>2020-05-02</t>
        </is>
      </c>
      <c r="D2686" s="3" t="inlineStr">
        <is>
          <t>2020-02-02</t>
        </is>
      </c>
      <c r="E2686" s="3" t="inlineStr">
        <is>
          <t>duration</t>
        </is>
      </c>
      <c r="F2686" s="3" t="inlineStr">
        <is>
          <t>1000000.0</t>
        </is>
      </c>
      <c r="G2686" s="3" t="inlineStr">
        <is>
          <t>usd</t>
        </is>
      </c>
      <c r="H2686" s="3" t="inlineStr">
        <is>
          <t>-6</t>
        </is>
      </c>
      <c r="I2686" s="3" t="inlineStr">
        <is>
          <t>srt:ParentCompanyMember</t>
        </is>
      </c>
      <c r="J2686" s="3" t="inlineStr">
        <is>
          <t>https://www.sec.gov/Archives/edgar/data/794367/000079436720000089/m-0502202010q.htm#d78611353e1621-wk-Fact-1F36E62CF2F55947AC94A75BF736AF8E</t>
        </is>
      </c>
      <c r="K2686" s="3" t="inlineStr">
        <is>
          <t>2020-07-02 00:00:00</t>
        </is>
      </c>
    </row>
    <row r="2687">
      <c r="B2687" s="3" t="inlineStr">
        <is>
          <t>InterestExpenseOther__dim__ParentCompanyMember</t>
        </is>
      </c>
      <c r="C2687" s="3" t="inlineStr">
        <is>
          <t>2020-05-02</t>
        </is>
      </c>
      <c r="D2687" s="3" t="inlineStr">
        <is>
          <t>2020-02-02</t>
        </is>
      </c>
      <c r="E2687" s="3" t="inlineStr">
        <is>
          <t>duration</t>
        </is>
      </c>
      <c r="F2687" s="3" t="n"/>
      <c r="G2687" s="3" t="inlineStr">
        <is>
          <t>usd</t>
        </is>
      </c>
      <c r="H2687" s="3" t="inlineStr">
        <is>
          <t>-6</t>
        </is>
      </c>
      <c r="I2687" s="3" t="inlineStr">
        <is>
          <t>srt:ParentCompanyMember</t>
        </is>
      </c>
      <c r="J2687" s="3" t="inlineStr">
        <is>
          <t>https://www.sec.gov/Archives/edgar/data/794367/000079436720000089/m-0502202010q.htm#d78611353e1720-wk-Fact-3CE93125E9AB5A698A5F992626A95419</t>
        </is>
      </c>
      <c r="K2687" s="3" t="inlineStr">
        <is>
          <t>2020-07-02 00:00:00</t>
        </is>
      </c>
    </row>
    <row r="2688">
      <c r="B2688" s="3" t="inlineStr">
        <is>
          <t>IncomeLossFromContinuingOperationsBeforeIncomeTaxesExtraordinaryItemsNoncontrollingInterest__dim__ParentCompanyMember</t>
        </is>
      </c>
      <c r="C2688" s="3" t="inlineStr">
        <is>
          <t>2020-05-02</t>
        </is>
      </c>
      <c r="D2688" s="3" t="inlineStr">
        <is>
          <t>2020-02-02</t>
        </is>
      </c>
      <c r="E2688" s="3" t="inlineStr">
        <is>
          <t>duration</t>
        </is>
      </c>
      <c r="F2688" s="3" t="inlineStr">
        <is>
          <t>-3581000000.0</t>
        </is>
      </c>
      <c r="G2688" s="3" t="inlineStr">
        <is>
          <t>usd</t>
        </is>
      </c>
      <c r="H2688" s="3" t="inlineStr">
        <is>
          <t>-6</t>
        </is>
      </c>
      <c r="I2688" s="3" t="inlineStr">
        <is>
          <t>srt:ParentCompanyMember</t>
        </is>
      </c>
      <c r="J2688" s="3" t="inlineStr">
        <is>
          <t>https://www.sec.gov/Archives/edgar/data/794367/000079436720000089/m-0502202010q.htm#d78611353e1917-wk-Fact-D9089F5DA6305CE8B5EDEA1D6B17CE0C</t>
        </is>
      </c>
      <c r="K2688" s="3" t="inlineStr">
        <is>
          <t>2020-07-02 00:00:00</t>
        </is>
      </c>
    </row>
    <row r="2689">
      <c r="B2689" s="3" t="inlineStr">
        <is>
          <t>IncomeTaxExpenseBenefit__dim__ParentCompanyMember</t>
        </is>
      </c>
      <c r="C2689" s="3" t="inlineStr">
        <is>
          <t>2020-05-02</t>
        </is>
      </c>
      <c r="D2689" s="3" t="inlineStr">
        <is>
          <t>2020-02-02</t>
        </is>
      </c>
      <c r="E2689" s="3" t="inlineStr">
        <is>
          <t>duration</t>
        </is>
      </c>
      <c r="F2689" s="3" t="n"/>
      <c r="G2689" s="3" t="inlineStr">
        <is>
          <t>usd</t>
        </is>
      </c>
      <c r="H2689" s="3" t="inlineStr">
        <is>
          <t>-6</t>
        </is>
      </c>
      <c r="I2689" s="3" t="inlineStr">
        <is>
          <t>srt:ParentCompanyMember</t>
        </is>
      </c>
      <c r="J2689" s="3" t="inlineStr">
        <is>
          <t>https://www.sec.gov/Archives/edgar/data/794367/000079436720000089/m-0502202010q.htm#d78611353e2018-wk-Fact-162888131B71548AA04CDCE58A480EC9</t>
        </is>
      </c>
      <c r="K2689" s="3" t="inlineStr">
        <is>
          <t>2020-07-02 00:00:00</t>
        </is>
      </c>
    </row>
    <row r="2690">
      <c r="B2690" s="3" t="inlineStr">
        <is>
          <t>ComprehensiveIncomeNetOfTaxIncludingPortionAttributableToNoncontrollingInterest__dim__ParentCompanyMember</t>
        </is>
      </c>
      <c r="C2690" s="3" t="inlineStr">
        <is>
          <t>2020-05-02</t>
        </is>
      </c>
      <c r="D2690" s="3" t="inlineStr">
        <is>
          <t>2020-02-02</t>
        </is>
      </c>
      <c r="E2690" s="3" t="inlineStr">
        <is>
          <t>duration</t>
        </is>
      </c>
      <c r="F2690" s="3" t="inlineStr">
        <is>
          <t>-3572000000.0</t>
        </is>
      </c>
      <c r="G2690" s="3" t="inlineStr">
        <is>
          <t>usd</t>
        </is>
      </c>
      <c r="H2690" s="3" t="inlineStr">
        <is>
          <t>-6</t>
        </is>
      </c>
      <c r="I2690" s="3" t="inlineStr">
        <is>
          <t>srt:ParentCompanyMember</t>
        </is>
      </c>
      <c r="J2690" s="3" t="inlineStr">
        <is>
          <t>https://www.sec.gov/Archives/edgar/data/794367/000079436720000089/m-0502202010q.htm#d78611353e2323-wk-Fact-B1139BE528355DA29B73EA3991148251</t>
        </is>
      </c>
      <c r="K2690" s="3" t="inlineStr">
        <is>
          <t>2020-07-02 00:00:00</t>
        </is>
      </c>
    </row>
    <row r="2691">
      <c r="B2691" s="3" t="inlineStr">
        <is>
          <t>ProfitLoss__dim__ParentCompanyMember</t>
        </is>
      </c>
      <c r="C2691" s="3" t="inlineStr">
        <is>
          <t>2020-05-02</t>
        </is>
      </c>
      <c r="D2691" s="3" t="inlineStr">
        <is>
          <t>2020-02-02</t>
        </is>
      </c>
      <c r="E2691" s="3" t="inlineStr">
        <is>
          <t>duration</t>
        </is>
      </c>
      <c r="F2691" s="3" t="inlineStr">
        <is>
          <t>-3581000000.0</t>
        </is>
      </c>
      <c r="G2691" s="3" t="inlineStr">
        <is>
          <t>usd</t>
        </is>
      </c>
      <c r="H2691" s="3" t="inlineStr">
        <is>
          <t>-6</t>
        </is>
      </c>
      <c r="I2691" s="3" t="inlineStr">
        <is>
          <t>srt:ParentCompanyMember</t>
        </is>
      </c>
      <c r="J2691" s="3" t="inlineStr">
        <is>
          <t>https://www.sec.gov/Archives/edgar/data/794367/000079436720000089/m-0502202010q.htm#d78611353e14228-wk-Fact-250168998FB558DEA496099F731D9513</t>
        </is>
      </c>
      <c r="K2691" s="3" t="inlineStr">
        <is>
          <t>2020-07-02 00:00:00</t>
        </is>
      </c>
    </row>
    <row r="2692">
      <c r="B2692" s="3" t="inlineStr">
        <is>
          <t>RestructuringSettlementAndImpairmentProvisions__dim__ParentCompanyMember</t>
        </is>
      </c>
      <c r="C2692" s="3" t="inlineStr">
        <is>
          <t>2020-05-02</t>
        </is>
      </c>
      <c r="D2692" s="3" t="inlineStr">
        <is>
          <t>2020-02-02</t>
        </is>
      </c>
      <c r="E2692" s="3" t="inlineStr">
        <is>
          <t>duration</t>
        </is>
      </c>
      <c r="F2692" s="3" t="n"/>
      <c r="G2692" s="3" t="inlineStr">
        <is>
          <t>usd</t>
        </is>
      </c>
      <c r="H2692" s="3" t="inlineStr">
        <is>
          <t>-6</t>
        </is>
      </c>
      <c r="I2692" s="3" t="inlineStr">
        <is>
          <t>srt:ParentCompanyMember</t>
        </is>
      </c>
      <c r="J2692" s="3" t="inlineStr">
        <is>
          <t>https://www.sec.gov/Archives/edgar/data/794367/000079436720000089/m-0502202010q.htm#d78611353e14324-wk-Fact-7B81C9D8A75B548498F51E6166C40E0B</t>
        </is>
      </c>
      <c r="K2692" s="3" t="inlineStr">
        <is>
          <t>2020-07-02 00:00:00</t>
        </is>
      </c>
    </row>
    <row r="2693">
      <c r="B2693" s="3" t="inlineStr">
        <is>
          <t>IncomeLossFromEquityMethodInvestments__dim__ParentCompanyMember</t>
        </is>
      </c>
      <c r="C2693" s="3" t="inlineStr">
        <is>
          <t>2020-05-02</t>
        </is>
      </c>
      <c r="D2693" s="3" t="inlineStr">
        <is>
          <t>2020-02-02</t>
        </is>
      </c>
      <c r="E2693" s="3" t="inlineStr">
        <is>
          <t>duration</t>
        </is>
      </c>
      <c r="F2693" s="3" t="inlineStr">
        <is>
          <t>-3582000000.0</t>
        </is>
      </c>
      <c r="G2693" s="3" t="inlineStr">
        <is>
          <t>usd</t>
        </is>
      </c>
      <c r="H2693" s="3" t="inlineStr">
        <is>
          <t>-6</t>
        </is>
      </c>
      <c r="I2693" s="3" t="inlineStr">
        <is>
          <t>srt:ParentCompanyMember</t>
        </is>
      </c>
      <c r="J2693" s="3" t="inlineStr">
        <is>
          <t>https://www.sec.gov/Archives/edgar/data/794367/000079436720000089/m-0502202010q.htm#d78611353e14421-wk-Fact-903DDA6E33C95DDFA21D0171E163D163</t>
        </is>
      </c>
      <c r="K2693" s="3" t="inlineStr">
        <is>
          <t>2020-07-02 00:00:00</t>
        </is>
      </c>
    </row>
    <row r="2694">
      <c r="B2694" s="3" t="inlineStr">
        <is>
          <t>ProceedsFromDividendsReceived__dim__ParentCompanyMember</t>
        </is>
      </c>
      <c r="C2694" s="3" t="inlineStr">
        <is>
          <t>2020-05-02</t>
        </is>
      </c>
      <c r="D2694" s="3" t="inlineStr">
        <is>
          <t>2020-02-02</t>
        </is>
      </c>
      <c r="E2694" s="3" t="inlineStr">
        <is>
          <t>duration</t>
        </is>
      </c>
      <c r="F2694" s="3" t="inlineStr">
        <is>
          <t>251000000.0</t>
        </is>
      </c>
      <c r="G2694" s="3" t="inlineStr">
        <is>
          <t>usd</t>
        </is>
      </c>
      <c r="H2694" s="3" t="inlineStr">
        <is>
          <t>-6</t>
        </is>
      </c>
      <c r="I2694" s="3" t="inlineStr">
        <is>
          <t>srt:ParentCompanyMember</t>
        </is>
      </c>
      <c r="J2694" s="3" t="inlineStr">
        <is>
          <t>https://www.sec.gov/Archives/edgar/data/794367/000079436720000089/m-0502202010q.htm#d78611353e14519-wk-Fact-DEF2C2F428315B81AB02BE7A9886E804</t>
        </is>
      </c>
      <c r="K2694" s="3" t="inlineStr">
        <is>
          <t>2020-07-02 00:00:00</t>
        </is>
      </c>
    </row>
    <row r="2695">
      <c r="B2695" s="3" t="inlineStr">
        <is>
          <t>DepreciationDepletionAndAmortization__dim__ParentCompanyMember</t>
        </is>
      </c>
      <c r="C2695" s="3" t="inlineStr">
        <is>
          <t>2020-05-02</t>
        </is>
      </c>
      <c r="D2695" s="3" t="inlineStr">
        <is>
          <t>2020-02-02</t>
        </is>
      </c>
      <c r="E2695" s="3" t="inlineStr">
        <is>
          <t>duration</t>
        </is>
      </c>
      <c r="F2695" s="3" t="n"/>
      <c r="G2695" s="3" t="inlineStr">
        <is>
          <t>usd</t>
        </is>
      </c>
      <c r="H2695" s="3" t="inlineStr">
        <is>
          <t>-6</t>
        </is>
      </c>
      <c r="I2695" s="3" t="inlineStr">
        <is>
          <t>srt:ParentCompanyMember</t>
        </is>
      </c>
      <c r="J2695" s="3" t="inlineStr">
        <is>
          <t>https://www.sec.gov/Archives/edgar/data/794367/000079436720000089/m-0502202010q.htm#d78611353e14617-wk-Fact-5842B02F50C5546899ECAD4C4B17C2CE</t>
        </is>
      </c>
      <c r="K2695" s="3" t="inlineStr">
        <is>
          <t>2020-07-02 00:00:00</t>
        </is>
      </c>
    </row>
    <row r="2696">
      <c r="B2696" s="3" t="inlineStr">
        <is>
          <t>GainLossOnDispositionOfAssets__dim__ParentCompanyMember</t>
        </is>
      </c>
      <c r="C2696" s="3" t="inlineStr">
        <is>
          <t>2020-05-02</t>
        </is>
      </c>
      <c r="D2696" s="3" t="inlineStr">
        <is>
          <t>2020-02-02</t>
        </is>
      </c>
      <c r="E2696" s="3" t="inlineStr">
        <is>
          <t>duration</t>
        </is>
      </c>
      <c r="F2696" s="3" t="n"/>
      <c r="G2696" s="3" t="inlineStr">
        <is>
          <t>usd</t>
        </is>
      </c>
      <c r="H2696" s="3" t="inlineStr">
        <is>
          <t>-6</t>
        </is>
      </c>
      <c r="I2696" s="3" t="inlineStr">
        <is>
          <t>srt:ParentCompanyMember</t>
        </is>
      </c>
      <c r="J2696" s="3" t="inlineStr">
        <is>
          <t>https://www.sec.gov/Archives/edgar/data/794367/000079436720000089/m-0502202010q.htm#d78611353e14714-wk-Fact-7B2A9D19EBFA55289733A107C2F8B59E</t>
        </is>
      </c>
      <c r="K2696" s="3" t="inlineStr">
        <is>
          <t>2020-07-02 00:00:00</t>
        </is>
      </c>
    </row>
    <row r="2697">
      <c r="B2697" s="3" t="inlineStr">
        <is>
          <t>IncreaseDecreaseInOtherOperatingCapitalNet__dim__ParentCompanyMember</t>
        </is>
      </c>
      <c r="C2697" s="3" t="inlineStr">
        <is>
          <t>2020-05-02</t>
        </is>
      </c>
      <c r="D2697" s="3" t="inlineStr">
        <is>
          <t>2020-02-02</t>
        </is>
      </c>
      <c r="E2697" s="3" t="inlineStr">
        <is>
          <t>duration</t>
        </is>
      </c>
      <c r="F2697" s="3" t="inlineStr">
        <is>
          <t>353000000.0</t>
        </is>
      </c>
      <c r="G2697" s="3" t="inlineStr">
        <is>
          <t>usd</t>
        </is>
      </c>
      <c r="H2697" s="3" t="inlineStr">
        <is>
          <t>-6</t>
        </is>
      </c>
      <c r="I2697" s="3" t="inlineStr">
        <is>
          <t>srt:ParentCompanyMember</t>
        </is>
      </c>
      <c r="J2697" s="3" t="inlineStr">
        <is>
          <t>https://www.sec.gov/Archives/edgar/data/794367/000079436720000089/m-0502202010q.htm#d78611353e14813-wk-Fact-635823C1EB9154C6A6FD5D0BED830CA4</t>
        </is>
      </c>
      <c r="K2697" s="3" t="inlineStr">
        <is>
          <t>2020-07-02 00:00:00</t>
        </is>
      </c>
    </row>
    <row r="2698">
      <c r="B2698" s="3" t="inlineStr">
        <is>
          <t>NetCashProvidedByUsedInOperatingActivities__dim__ParentCompanyMember</t>
        </is>
      </c>
      <c r="C2698" s="3" t="inlineStr">
        <is>
          <t>2020-05-02</t>
        </is>
      </c>
      <c r="D2698" s="3" t="inlineStr">
        <is>
          <t>2020-02-02</t>
        </is>
      </c>
      <c r="E2698" s="3" t="inlineStr">
        <is>
          <t>duration</t>
        </is>
      </c>
      <c r="F2698" s="3" t="inlineStr">
        <is>
          <t>-101000000.0</t>
        </is>
      </c>
      <c r="G2698" s="3" t="inlineStr">
        <is>
          <t>usd</t>
        </is>
      </c>
      <c r="H2698" s="3" t="inlineStr">
        <is>
          <t>-6</t>
        </is>
      </c>
      <c r="I2698" s="3" t="inlineStr">
        <is>
          <t>srt:ParentCompanyMember</t>
        </is>
      </c>
      <c r="J2698" s="3" t="inlineStr">
        <is>
          <t>https://www.sec.gov/Archives/edgar/data/794367/000079436720000089/m-0502202010q.htm#d78611353e14911-wk-Fact-411A1964105B568D8884C7EB8E146552</t>
        </is>
      </c>
      <c r="K2698" s="3" t="inlineStr">
        <is>
          <t>2020-07-02 00:00:00</t>
        </is>
      </c>
    </row>
    <row r="2699">
      <c r="B2699" s="3" t="inlineStr">
        <is>
          <t>PaymentsToAcquireProductiveAssets__dim__ParentCompanyMember</t>
        </is>
      </c>
      <c r="C2699" s="3" t="inlineStr">
        <is>
          <t>2020-05-02</t>
        </is>
      </c>
      <c r="D2699" s="3" t="inlineStr">
        <is>
          <t>2020-02-02</t>
        </is>
      </c>
      <c r="E2699" s="3" t="inlineStr">
        <is>
          <t>duration</t>
        </is>
      </c>
      <c r="F2699" s="3" t="n"/>
      <c r="G2699" s="3" t="inlineStr">
        <is>
          <t>usd</t>
        </is>
      </c>
      <c r="H2699" s="3" t="inlineStr">
        <is>
          <t>-6</t>
        </is>
      </c>
      <c r="I2699" s="3" t="inlineStr">
        <is>
          <t>srt:ParentCompanyMember</t>
        </is>
      </c>
      <c r="J2699" s="3" t="inlineStr">
        <is>
          <t>https://www.sec.gov/Archives/edgar/data/794367/000079436720000089/m-0502202010q.htm#d78611353e15114-wk-Fact-AE92316B3225521CA9F92D3C4847B81F</t>
        </is>
      </c>
      <c r="K2699" s="3" t="inlineStr">
        <is>
          <t>2020-07-02 00:00:00</t>
        </is>
      </c>
    </row>
    <row r="2700">
      <c r="B2700" s="3" t="inlineStr">
        <is>
          <t>PaymentsForProceedsFromOtherInvestingActivities__dim__ParentCompanyMember</t>
        </is>
      </c>
      <c r="C2700" s="3" t="inlineStr">
        <is>
          <t>2020-05-02</t>
        </is>
      </c>
      <c r="D2700" s="3" t="inlineStr">
        <is>
          <t>2020-02-02</t>
        </is>
      </c>
      <c r="E2700" s="3" t="inlineStr">
        <is>
          <t>duration</t>
        </is>
      </c>
      <c r="F2700" s="3" t="n"/>
      <c r="G2700" s="3" t="inlineStr">
        <is>
          <t>usd</t>
        </is>
      </c>
      <c r="H2700" s="3" t="inlineStr">
        <is>
          <t>-6</t>
        </is>
      </c>
      <c r="I2700" s="3" t="inlineStr">
        <is>
          <t>srt:ParentCompanyMember</t>
        </is>
      </c>
      <c r="J2700" s="3" t="inlineStr">
        <is>
          <t>https://www.sec.gov/Archives/edgar/data/794367/000079436720000089/m-0502202010q.htm#d78611353e15214-wk-Fact-34C9DE549FCE5084BD9D0EFDDFF3C024</t>
        </is>
      </c>
      <c r="K2700" s="3" t="inlineStr">
        <is>
          <t>2020-07-02 00:00:00</t>
        </is>
      </c>
    </row>
    <row r="2701">
      <c r="B2701" s="3" t="inlineStr">
        <is>
          <t>NetCashProvidedByUsedInInvestingActivities__dim__ParentCompanyMember</t>
        </is>
      </c>
      <c r="C2701" s="3" t="inlineStr">
        <is>
          <t>2020-05-02</t>
        </is>
      </c>
      <c r="D2701" s="3" t="inlineStr">
        <is>
          <t>2020-02-02</t>
        </is>
      </c>
      <c r="E2701" s="3" t="inlineStr">
        <is>
          <t>duration</t>
        </is>
      </c>
      <c r="F2701" s="3" t="n"/>
      <c r="G2701" s="3" t="inlineStr">
        <is>
          <t>usd</t>
        </is>
      </c>
      <c r="H2701" s="3" t="inlineStr">
        <is>
          <t>-6</t>
        </is>
      </c>
      <c r="I2701" s="3" t="inlineStr">
        <is>
          <t>srt:ParentCompanyMember</t>
        </is>
      </c>
      <c r="J2701" s="3" t="inlineStr">
        <is>
          <t>https://www.sec.gov/Archives/edgar/data/794367/000079436720000089/m-0502202010q.htm#d78611353e15311-wk-Fact-BCE2C67499475964B9DB977782F4CFAB</t>
        </is>
      </c>
      <c r="K2701" s="3" t="inlineStr">
        <is>
          <t>2020-07-02 00:00:00</t>
        </is>
      </c>
    </row>
    <row r="2702">
      <c r="B2702" s="3" t="inlineStr">
        <is>
          <t>ProceedsfromRepaymentsofDebtNetofDebtIssuanceCosts__dim__ParentCompanyMember</t>
        </is>
      </c>
      <c r="C2702" s="3" t="inlineStr">
        <is>
          <t>2020-05-02</t>
        </is>
      </c>
      <c r="D2702" s="3" t="inlineStr">
        <is>
          <t>2020-02-02</t>
        </is>
      </c>
      <c r="E2702" s="3" t="inlineStr">
        <is>
          <t>duration</t>
        </is>
      </c>
      <c r="F2702" s="3" t="n"/>
      <c r="G2702" s="3" t="inlineStr">
        <is>
          <t>usd</t>
        </is>
      </c>
      <c r="H2702" s="3" t="inlineStr">
        <is>
          <t>-6</t>
        </is>
      </c>
      <c r="I2702" s="3" t="inlineStr">
        <is>
          <t>srt:ParentCompanyMember</t>
        </is>
      </c>
      <c r="J2702" s="3" t="inlineStr">
        <is>
          <t>https://www.sec.gov/Archives/edgar/data/794367/000079436720000089/m-0502202010q.htm#d78611353e15513-wk-Fact-485EC3F5CD51570FBD97D62332E4D905</t>
        </is>
      </c>
      <c r="K2702" s="3" t="inlineStr">
        <is>
          <t>2020-07-02 00:00:00</t>
        </is>
      </c>
    </row>
    <row r="2703">
      <c r="B2703" s="3" t="inlineStr">
        <is>
          <t>PaymentsOfDividendsCommonStock__dim__ParentCompanyMember</t>
        </is>
      </c>
      <c r="C2703" s="3" t="inlineStr">
        <is>
          <t>2020-05-02</t>
        </is>
      </c>
      <c r="D2703" s="3" t="inlineStr">
        <is>
          <t>2020-02-02</t>
        </is>
      </c>
      <c r="E2703" s="3" t="inlineStr">
        <is>
          <t>duration</t>
        </is>
      </c>
      <c r="F2703" s="3" t="inlineStr">
        <is>
          <t>117000000.0</t>
        </is>
      </c>
      <c r="G2703" s="3" t="inlineStr">
        <is>
          <t>usd</t>
        </is>
      </c>
      <c r="H2703" s="3" t="inlineStr">
        <is>
          <t>-6</t>
        </is>
      </c>
      <c r="I2703" s="3" t="inlineStr">
        <is>
          <t>srt:ParentCompanyMember</t>
        </is>
      </c>
      <c r="J2703" s="3" t="inlineStr">
        <is>
          <t>https://www.sec.gov/Archives/edgar/data/794367/000079436720000089/m-0502202010q.htm#d78611353e15611-wk-Fact-8204DB780D5E53148F4911B9F8D29D76</t>
        </is>
      </c>
      <c r="K2703" s="3" t="inlineStr">
        <is>
          <t>2020-07-02 00:00:00</t>
        </is>
      </c>
    </row>
    <row r="2704">
      <c r="B2704" s="3" t="inlineStr">
        <is>
          <t>PaymentsForProceedsFromIntercompanyAdvancesFromFinancingActivities__dim__ParentCompanyMember</t>
        </is>
      </c>
      <c r="C2704" s="3" t="inlineStr">
        <is>
          <t>2020-05-02</t>
        </is>
      </c>
      <c r="D2704" s="3" t="inlineStr">
        <is>
          <t>2020-02-02</t>
        </is>
      </c>
      <c r="E2704" s="3" t="inlineStr">
        <is>
          <t>duration</t>
        </is>
      </c>
      <c r="F2704" s="3" t="inlineStr">
        <is>
          <t>1082000000.0</t>
        </is>
      </c>
      <c r="G2704" s="3" t="inlineStr">
        <is>
          <t>usd</t>
        </is>
      </c>
      <c r="H2704" s="3" t="inlineStr">
        <is>
          <t>-6</t>
        </is>
      </c>
      <c r="I2704" s="3" t="inlineStr">
        <is>
          <t>srt:ParentCompanyMember</t>
        </is>
      </c>
      <c r="J2704" s="3" t="inlineStr">
        <is>
          <t>https://www.sec.gov/Archives/edgar/data/794367/000079436720000089/m-0502202010q.htm#d78611353e15711-wk-Fact-72837BA9F8ED54CEAB7E86B03629FC7D</t>
        </is>
      </c>
      <c r="K2704" s="3" t="inlineStr">
        <is>
          <t>2020-07-02 00:00:00</t>
        </is>
      </c>
    </row>
    <row r="2705">
      <c r="B2705" s="3" t="inlineStr">
        <is>
          <t>ProceedsFromPaymentsForOtherFinancingActivities__dim__ParentCompanyMember</t>
        </is>
      </c>
      <c r="C2705" s="3" t="inlineStr">
        <is>
          <t>2020-05-02</t>
        </is>
      </c>
      <c r="D2705" s="3" t="inlineStr">
        <is>
          <t>2020-02-02</t>
        </is>
      </c>
      <c r="E2705" s="3" t="inlineStr">
        <is>
          <t>duration</t>
        </is>
      </c>
      <c r="F2705" s="3" t="inlineStr">
        <is>
          <t>-117000000.0</t>
        </is>
      </c>
      <c r="G2705" s="3" t="inlineStr">
        <is>
          <t>usd</t>
        </is>
      </c>
      <c r="H2705" s="3" t="inlineStr">
        <is>
          <t>-6</t>
        </is>
      </c>
      <c r="I2705" s="3" t="inlineStr">
        <is>
          <t>srt:ParentCompanyMember</t>
        </is>
      </c>
      <c r="J2705" s="3" t="inlineStr">
        <is>
          <t>https://www.sec.gov/Archives/edgar/data/794367/000079436720000089/m-0502202010q.htm#d78611353e15809-wk-Fact-5DF690E506EE5F6781FD6BA68CD1B954</t>
        </is>
      </c>
      <c r="K2705" s="3" t="inlineStr">
        <is>
          <t>2020-07-02 00:00:00</t>
        </is>
      </c>
    </row>
    <row r="2706">
      <c r="B2706" s="3" t="inlineStr">
        <is>
          <t>NetCashProvidedByUsedInFinancingActivities__dim__ParentCompanyMember</t>
        </is>
      </c>
      <c r="C2706" s="3" t="inlineStr">
        <is>
          <t>2020-05-02</t>
        </is>
      </c>
      <c r="D2706" s="3" t="inlineStr">
        <is>
          <t>2020-02-02</t>
        </is>
      </c>
      <c r="E2706" s="3" t="inlineStr">
        <is>
          <t>duration</t>
        </is>
      </c>
      <c r="F2706" s="3" t="inlineStr">
        <is>
          <t>848000000.0</t>
        </is>
      </c>
      <c r="G2706" s="3" t="inlineStr">
        <is>
          <t>usd</t>
        </is>
      </c>
      <c r="H2706" s="3" t="inlineStr">
        <is>
          <t>-6</t>
        </is>
      </c>
      <c r="I2706" s="3" t="inlineStr">
        <is>
          <t>srt:ParentCompanyMember</t>
        </is>
      </c>
      <c r="J2706" s="3" t="inlineStr">
        <is>
          <t>https://www.sec.gov/Archives/edgar/data/794367/000079436720000089/m-0502202010q.htm#d78611353e15910-wk-Fact-0350E16EFC70520C82B634FDE28A9C93</t>
        </is>
      </c>
      <c r="K2706" s="3" t="inlineStr">
        <is>
          <t>2020-07-02 00:00:00</t>
        </is>
      </c>
    </row>
    <row r="2707">
      <c r="B2707" s="3" t="inlineStr">
        <is>
          <t>CashCashEquivalentsRestrictedCashAndRestrictedCashEquivalentsPeriodIncreaseDecreaseExcludingExchangeRateEffect__dim__ParentCompanyMember</t>
        </is>
      </c>
      <c r="C2707" s="3" t="inlineStr">
        <is>
          <t>2020-05-02</t>
        </is>
      </c>
      <c r="D2707" s="3" t="inlineStr">
        <is>
          <t>2020-02-02</t>
        </is>
      </c>
      <c r="E2707" s="3" t="inlineStr">
        <is>
          <t>duration</t>
        </is>
      </c>
      <c r="F2707" s="3" t="inlineStr">
        <is>
          <t>747000000.0</t>
        </is>
      </c>
      <c r="G2707" s="3" t="inlineStr">
        <is>
          <t>usd</t>
        </is>
      </c>
      <c r="H2707" s="3" t="inlineStr">
        <is>
          <t>-6</t>
        </is>
      </c>
      <c r="I2707" s="3" t="inlineStr">
        <is>
          <t>srt:ParentCompanyMember</t>
        </is>
      </c>
      <c r="J2707" s="3" t="inlineStr">
        <is>
          <t>https://www.sec.gov/Archives/edgar/data/794367/000079436720000089/m-0502202010q.htm#d78611353e16008-wk-Fact-F9678F4968635F459EB65C6FCE209B31</t>
        </is>
      </c>
      <c r="K2707" s="3" t="inlineStr">
        <is>
          <t>2020-07-02 00:00:00</t>
        </is>
      </c>
    </row>
    <row r="2708">
      <c r="B2708" s="3" t="inlineStr">
        <is>
          <t>RevenueFromContractWithCustomerExcludingAssessedTax</t>
        </is>
      </c>
      <c r="C2708" s="3" t="inlineStr">
        <is>
          <t>2020-05-02</t>
        </is>
      </c>
      <c r="D2708" s="3" t="inlineStr">
        <is>
          <t>2020-02-02</t>
        </is>
      </c>
      <c r="E2708" s="3" t="inlineStr">
        <is>
          <t>duration</t>
        </is>
      </c>
      <c r="F2708" s="3" t="inlineStr">
        <is>
          <t>867000000.0</t>
        </is>
      </c>
      <c r="G2708" s="3" t="inlineStr">
        <is>
          <t>usd</t>
        </is>
      </c>
      <c r="H2708" s="3" t="inlineStr">
        <is>
          <t>-6</t>
        </is>
      </c>
      <c r="I2708" s="3" t="inlineStr">
        <is>
          <t>srt:SubsidiaryIssuerMember</t>
        </is>
      </c>
      <c r="J2708" s="3" t="inlineStr">
        <is>
          <t>https://www.sec.gov/Archives/edgar/data/794367/000079436720000089/m-0502202010q.htm#d78611353e650-wk-Fact-3B7530B0F8F859CA8BF04D6C19334D40</t>
        </is>
      </c>
      <c r="K2708" s="3" t="inlineStr">
        <is>
          <t>2020-07-02 00:00:00</t>
        </is>
      </c>
    </row>
    <row r="2709">
      <c r="B2709" s="3" t="inlineStr">
        <is>
          <t>NetEarningsFromCreditOperations</t>
        </is>
      </c>
      <c r="C2709" s="3" t="inlineStr">
        <is>
          <t>2020-05-02</t>
        </is>
      </c>
      <c r="D2709" s="3" t="inlineStr">
        <is>
          <t>2020-02-02</t>
        </is>
      </c>
      <c r="E2709" s="3" t="inlineStr">
        <is>
          <t>duration</t>
        </is>
      </c>
      <c r="F2709" s="3" t="inlineStr">
        <is>
          <t>-5000000.0</t>
        </is>
      </c>
      <c r="G2709" s="3" t="inlineStr">
        <is>
          <t>usd</t>
        </is>
      </c>
      <c r="H2709" s="3" t="inlineStr">
        <is>
          <t>-6</t>
        </is>
      </c>
      <c r="I2709" s="3" t="inlineStr">
        <is>
          <t>srt:SubsidiaryIssuerMember</t>
        </is>
      </c>
      <c r="J2709" s="3" t="inlineStr">
        <is>
          <t>https://www.sec.gov/Archives/edgar/data/794367/000079436720000089/m-0502202010q.htm#d78611353e743-wk-Fact-2C572C2EFAE251F89788861FE1101EE1</t>
        </is>
      </c>
      <c r="K2709" s="3" t="inlineStr">
        <is>
          <t>2020-07-02 00:00:00</t>
        </is>
      </c>
    </row>
    <row r="2710">
      <c r="B2710" s="3" t="inlineStr">
        <is>
          <t>CostOfGoodsAndServicesSold</t>
        </is>
      </c>
      <c r="C2710" s="3" t="inlineStr">
        <is>
          <t>2020-05-02</t>
        </is>
      </c>
      <c r="D2710" s="3" t="inlineStr">
        <is>
          <t>2020-02-02</t>
        </is>
      </c>
      <c r="E2710" s="3" t="inlineStr">
        <is>
          <t>duration</t>
        </is>
      </c>
      <c r="F2710" s="3" t="inlineStr">
        <is>
          <t>796000000.0</t>
        </is>
      </c>
      <c r="G2710" s="3" t="inlineStr">
        <is>
          <t>usd</t>
        </is>
      </c>
      <c r="H2710" s="3" t="inlineStr">
        <is>
          <t>-6</t>
        </is>
      </c>
      <c r="I2710" s="3" t="inlineStr">
        <is>
          <t>srt:SubsidiaryIssuerMember</t>
        </is>
      </c>
      <c r="J2710" s="3" t="inlineStr">
        <is>
          <t>https://www.sec.gov/Archives/edgar/data/794367/000079436720000089/m-0502202010q.htm#d78611353e943-wk-Fact-2C87C0DCB5915D278D007F1A711BAF0B</t>
        </is>
      </c>
      <c r="K2710" s="3" t="inlineStr">
        <is>
          <t>2020-07-02 00:00:00</t>
        </is>
      </c>
    </row>
    <row r="2711">
      <c r="B2711" s="3" t="inlineStr">
        <is>
          <t>SellingGeneralAndAdministrativeExpense</t>
        </is>
      </c>
      <c r="C2711" s="3" t="inlineStr">
        <is>
          <t>2020-05-02</t>
        </is>
      </c>
      <c r="D2711" s="3" t="inlineStr">
        <is>
          <t>2020-02-02</t>
        </is>
      </c>
      <c r="E2711" s="3" t="inlineStr">
        <is>
          <t>duration</t>
        </is>
      </c>
      <c r="F2711" s="3" t="inlineStr">
        <is>
          <t>562000000.0</t>
        </is>
      </c>
      <c r="G2711" s="3" t="inlineStr">
        <is>
          <t>usd</t>
        </is>
      </c>
      <c r="H2711" s="3" t="inlineStr">
        <is>
          <t>-6</t>
        </is>
      </c>
      <c r="I2711" s="3" t="inlineStr">
        <is>
          <t>srt:SubsidiaryIssuerMember</t>
        </is>
      </c>
      <c r="J2711" s="3" t="inlineStr">
        <is>
          <t>https://www.sec.gov/Archives/edgar/data/794367/000079436720000089/m-0502202010q.htm#d78611353e1043-wk-Fact-AB0515F31AC25029AB9ADB4FF12C81A8</t>
        </is>
      </c>
      <c r="K2711" s="3" t="inlineStr">
        <is>
          <t>2020-07-02 00:00:00</t>
        </is>
      </c>
    </row>
    <row r="2712">
      <c r="B2712" s="3" t="inlineStr">
        <is>
          <t>OperatingIncomeLoss</t>
        </is>
      </c>
      <c r="C2712" s="3" t="inlineStr">
        <is>
          <t>2020-05-02</t>
        </is>
      </c>
      <c r="D2712" s="3" t="inlineStr">
        <is>
          <t>2020-02-02</t>
        </is>
      </c>
      <c r="E2712" s="3" t="inlineStr">
        <is>
          <t>duration</t>
        </is>
      </c>
      <c r="F2712" s="3" t="inlineStr">
        <is>
          <t>-3218000000.0</t>
        </is>
      </c>
      <c r="G2712" s="3" t="inlineStr">
        <is>
          <t>usd</t>
        </is>
      </c>
      <c r="H2712" s="3" t="inlineStr">
        <is>
          <t>-6</t>
        </is>
      </c>
      <c r="I2712" s="3" t="inlineStr">
        <is>
          <t>srt:SubsidiaryIssuerMember</t>
        </is>
      </c>
      <c r="J2712" s="3" t="inlineStr">
        <is>
          <t>https://www.sec.gov/Archives/edgar/data/794367/000079436720000089/m-0502202010q.htm#d78611353e1340-wk-Fact-4309913A0EEC553CB3E35297935B152F</t>
        </is>
      </c>
      <c r="K2712" s="3" t="inlineStr">
        <is>
          <t>2020-07-02 00:00:00</t>
        </is>
      </c>
    </row>
    <row r="2713">
      <c r="B2713" s="3" t="inlineStr">
        <is>
          <t>NetPeriodicDefinedBenefitsExpenseReversalOfExpenseExcludingServiceCostComponent</t>
        </is>
      </c>
      <c r="C2713" s="3" t="inlineStr">
        <is>
          <t>2020-05-02</t>
        </is>
      </c>
      <c r="D2713" s="3" t="inlineStr">
        <is>
          <t>2020-02-02</t>
        </is>
      </c>
      <c r="E2713" s="3" t="inlineStr">
        <is>
          <t>duration</t>
        </is>
      </c>
      <c r="F2713" s="3" t="inlineStr">
        <is>
          <t>-3000000.0</t>
        </is>
      </c>
      <c r="G2713" s="3" t="inlineStr">
        <is>
          <t>usd</t>
        </is>
      </c>
      <c r="H2713" s="3" t="inlineStr">
        <is>
          <t>-6</t>
        </is>
      </c>
      <c r="I2713" s="3" t="inlineStr">
        <is>
          <t>srt:SubsidiaryIssuerMember</t>
        </is>
      </c>
      <c r="J2713" s="3" t="inlineStr">
        <is>
          <t>https://www.sec.gov/Archives/edgar/data/794367/000079436720000089/m-0502202010q.htm#d78611353e1440-wk-Fact-EE4A98FE0A6550A188D61E91A0C935E5</t>
        </is>
      </c>
      <c r="K2713" s="3" t="inlineStr">
        <is>
          <t>2020-07-02 00:00:00</t>
        </is>
      </c>
    </row>
    <row r="2714">
      <c r="B2714" s="3" t="inlineStr">
        <is>
          <t>InterestIncomeExpenseNet</t>
        </is>
      </c>
      <c r="C2714" s="3" t="inlineStr">
        <is>
          <t>2020-05-02</t>
        </is>
      </c>
      <c r="D2714" s="3" t="inlineStr">
        <is>
          <t>2020-02-02</t>
        </is>
      </c>
      <c r="E2714" s="3" t="inlineStr">
        <is>
          <t>duration</t>
        </is>
      </c>
      <c r="F2714" s="3" t="inlineStr">
        <is>
          <t>-49000000.0</t>
        </is>
      </c>
      <c r="G2714" s="3" t="inlineStr">
        <is>
          <t>usd</t>
        </is>
      </c>
      <c r="H2714" s="3" t="inlineStr">
        <is>
          <t>-6</t>
        </is>
      </c>
      <c r="I2714" s="3" t="inlineStr">
        <is>
          <t>srt:SubsidiaryIssuerMember</t>
        </is>
      </c>
      <c r="J2714" s="3" t="inlineStr">
        <is>
          <t>https://www.sec.gov/Archives/edgar/data/794367/000079436720000089/m-0502202010q.htm#d78611353e1640-wk-Fact-5559580250BC58629247FF30EF506938</t>
        </is>
      </c>
      <c r="K2714" s="3" t="inlineStr">
        <is>
          <t>2020-07-02 00:00:00</t>
        </is>
      </c>
    </row>
    <row r="2715">
      <c r="B2715" s="3" t="inlineStr">
        <is>
          <t>InterestExpenseOther</t>
        </is>
      </c>
      <c r="C2715" s="3" t="inlineStr">
        <is>
          <t>2020-05-02</t>
        </is>
      </c>
      <c r="D2715" s="3" t="inlineStr">
        <is>
          <t>2020-02-02</t>
        </is>
      </c>
      <c r="E2715" s="3" t="inlineStr">
        <is>
          <t>duration</t>
        </is>
      </c>
      <c r="F2715" s="3" t="inlineStr">
        <is>
          <t>18000000.0</t>
        </is>
      </c>
      <c r="G2715" s="3" t="inlineStr">
        <is>
          <t>usd</t>
        </is>
      </c>
      <c r="H2715" s="3" t="inlineStr">
        <is>
          <t>-6</t>
        </is>
      </c>
      <c r="I2715" s="3" t="inlineStr">
        <is>
          <t>srt:SubsidiaryIssuerMember</t>
        </is>
      </c>
      <c r="J2715" s="3" t="inlineStr">
        <is>
          <t>https://www.sec.gov/Archives/edgar/data/794367/000079436720000089/m-0502202010q.htm#d78611353e1739-wk-Fact-8DF408E398BD5AB8B7257CAE1A56708D</t>
        </is>
      </c>
      <c r="K2715" s="3" t="inlineStr">
        <is>
          <t>2020-07-02 00:00:00</t>
        </is>
      </c>
    </row>
    <row r="2716">
      <c r="B2716" s="3" t="inlineStr">
        <is>
          <t>IncomeLossFromContinuingOperationsBeforeIncomeTaxesExtraordinaryItemsNoncontrollingInterest</t>
        </is>
      </c>
      <c r="C2716" s="3" t="inlineStr">
        <is>
          <t>2020-05-02</t>
        </is>
      </c>
      <c r="D2716" s="3" t="inlineStr">
        <is>
          <t>2020-02-02</t>
        </is>
      </c>
      <c r="E2716" s="3" t="inlineStr">
        <is>
          <t>duration</t>
        </is>
      </c>
      <c r="F2716" s="3" t="inlineStr">
        <is>
          <t>-4077000000.0</t>
        </is>
      </c>
      <c r="G2716" s="3" t="inlineStr">
        <is>
          <t>usd</t>
        </is>
      </c>
      <c r="H2716" s="3" t="inlineStr">
        <is>
          <t>-6</t>
        </is>
      </c>
      <c r="I2716" s="3" t="inlineStr">
        <is>
          <t>srt:SubsidiaryIssuerMember</t>
        </is>
      </c>
      <c r="J2716" s="3" t="inlineStr">
        <is>
          <t>https://www.sec.gov/Archives/edgar/data/794367/000079436720000089/m-0502202010q.htm#d78611353e1937-wk-Fact-C20490B1432958839078F7C01B56EB5E</t>
        </is>
      </c>
      <c r="K2716" s="3" t="inlineStr">
        <is>
          <t>2020-07-02 00:00:00</t>
        </is>
      </c>
    </row>
    <row r="2717">
      <c r="B2717" s="3" t="inlineStr">
        <is>
          <t>IncomeTaxExpenseBenefit</t>
        </is>
      </c>
      <c r="C2717" s="3" t="inlineStr">
        <is>
          <t>2020-05-02</t>
        </is>
      </c>
      <c r="D2717" s="3" t="inlineStr">
        <is>
          <t>2020-02-02</t>
        </is>
      </c>
      <c r="E2717" s="3" t="inlineStr">
        <is>
          <t>duration</t>
        </is>
      </c>
      <c r="F2717" s="3" t="inlineStr">
        <is>
          <t>-427000000.0</t>
        </is>
      </c>
      <c r="G2717" s="3" t="inlineStr">
        <is>
          <t>usd</t>
        </is>
      </c>
      <c r="H2717" s="3" t="inlineStr">
        <is>
          <t>-6</t>
        </is>
      </c>
      <c r="I2717" s="3" t="inlineStr">
        <is>
          <t>srt:SubsidiaryIssuerMember</t>
        </is>
      </c>
      <c r="J2717" s="3" t="inlineStr">
        <is>
          <t>https://www.sec.gov/Archives/edgar/data/794367/000079436720000089/m-0502202010q.htm#d78611353e2037-wk-Fact-843D772D3A4B583097F21E508C600365</t>
        </is>
      </c>
      <c r="K2717" s="3" t="inlineStr">
        <is>
          <t>2020-07-02 00:00:00</t>
        </is>
      </c>
    </row>
    <row r="2718">
      <c r="B2718" s="3" t="inlineStr">
        <is>
          <t>ComprehensiveIncomeNetOfTaxIncludingPortionAttributableToNoncontrollingInterest</t>
        </is>
      </c>
      <c r="C2718" s="3" t="inlineStr">
        <is>
          <t>2020-05-02</t>
        </is>
      </c>
      <c r="D2718" s="3" t="inlineStr">
        <is>
          <t>2020-02-02</t>
        </is>
      </c>
      <c r="E2718" s="3" t="inlineStr">
        <is>
          <t>duration</t>
        </is>
      </c>
      <c r="F2718" s="3" t="inlineStr">
        <is>
          <t>-3641000000.0</t>
        </is>
      </c>
      <c r="G2718" s="3" t="inlineStr">
        <is>
          <t>usd</t>
        </is>
      </c>
      <c r="H2718" s="3" t="inlineStr">
        <is>
          <t>-6</t>
        </is>
      </c>
      <c r="I2718" s="3" t="inlineStr">
        <is>
          <t>srt:SubsidiaryIssuerMember</t>
        </is>
      </c>
      <c r="J2718" s="3" t="inlineStr">
        <is>
          <t>https://www.sec.gov/Archives/edgar/data/794367/000079436720000089/m-0502202010q.htm#d78611353e2343-wk-Fact-3A4A00BCC91E5EB39AB5887397C1410C</t>
        </is>
      </c>
      <c r="K2718" s="3" t="inlineStr">
        <is>
          <t>2020-07-02 00:00:00</t>
        </is>
      </c>
    </row>
    <row r="2719">
      <c r="B2719" s="3" t="inlineStr">
        <is>
          <t>ProfitLoss</t>
        </is>
      </c>
      <c r="C2719" s="3" t="inlineStr">
        <is>
          <t>2020-05-02</t>
        </is>
      </c>
      <c r="D2719" s="3" t="inlineStr">
        <is>
          <t>2020-02-02</t>
        </is>
      </c>
      <c r="E2719" s="3" t="inlineStr">
        <is>
          <t>duration</t>
        </is>
      </c>
      <c r="F2719" s="3" t="inlineStr">
        <is>
          <t>-3650000000.0</t>
        </is>
      </c>
      <c r="G2719" s="3" t="inlineStr">
        <is>
          <t>usd</t>
        </is>
      </c>
      <c r="H2719" s="3" t="inlineStr">
        <is>
          <t>-6</t>
        </is>
      </c>
      <c r="I2719" s="3" t="inlineStr">
        <is>
          <t>srt:SubsidiaryIssuerMember</t>
        </is>
      </c>
      <c r="J2719" s="3" t="inlineStr">
        <is>
          <t>https://www.sec.gov/Archives/edgar/data/794367/000079436720000089/m-0502202010q.htm#d78611353e14248-wk-Fact-B2C773E849FE55859A9DD61097F0F919</t>
        </is>
      </c>
      <c r="K2719" s="3" t="inlineStr">
        <is>
          <t>2020-07-02 00:00:00</t>
        </is>
      </c>
    </row>
    <row r="2720">
      <c r="B2720" s="3" t="inlineStr">
        <is>
          <t>RestructuringSettlementAndImpairmentProvisions</t>
        </is>
      </c>
      <c r="C2720" s="3" t="inlineStr">
        <is>
          <t>2020-05-02</t>
        </is>
      </c>
      <c r="D2720" s="3" t="inlineStr">
        <is>
          <t>2020-02-02</t>
        </is>
      </c>
      <c r="E2720" s="3" t="inlineStr">
        <is>
          <t>duration</t>
        </is>
      </c>
      <c r="F2720" s="3" t="inlineStr">
        <is>
          <t>2722000000.0</t>
        </is>
      </c>
      <c r="G2720" s="3" t="inlineStr">
        <is>
          <t>usd</t>
        </is>
      </c>
      <c r="H2720" s="3" t="inlineStr">
        <is>
          <t>-6</t>
        </is>
      </c>
      <c r="I2720" s="3" t="inlineStr">
        <is>
          <t>srt:SubsidiaryIssuerMember</t>
        </is>
      </c>
      <c r="J2720" s="3" t="inlineStr">
        <is>
          <t>https://www.sec.gov/Archives/edgar/data/794367/000079436720000089/m-0502202010q.htm#d78611353e14343-wk-Fact-2D7FCB1CC37D519F93C497B29FB3896C</t>
        </is>
      </c>
      <c r="K2720" s="3" t="inlineStr">
        <is>
          <t>2020-07-02 00:00:00</t>
        </is>
      </c>
    </row>
    <row r="2721">
      <c r="B2721" s="3" t="inlineStr">
        <is>
          <t>IncomeLossFromEquityMethodInvestments</t>
        </is>
      </c>
      <c r="C2721" s="3" t="inlineStr">
        <is>
          <t>2020-05-02</t>
        </is>
      </c>
      <c r="D2721" s="3" t="inlineStr">
        <is>
          <t>2020-02-02</t>
        </is>
      </c>
      <c r="E2721" s="3" t="inlineStr">
        <is>
          <t>duration</t>
        </is>
      </c>
      <c r="F2721" s="3" t="inlineStr">
        <is>
          <t>-795000000.0</t>
        </is>
      </c>
      <c r="G2721" s="3" t="inlineStr">
        <is>
          <t>usd</t>
        </is>
      </c>
      <c r="H2721" s="3" t="inlineStr">
        <is>
          <t>-6</t>
        </is>
      </c>
      <c r="I2721" s="3" t="inlineStr">
        <is>
          <t>srt:SubsidiaryIssuerMember</t>
        </is>
      </c>
      <c r="J2721" s="3" t="inlineStr">
        <is>
          <t>https://www.sec.gov/Archives/edgar/data/794367/000079436720000089/m-0502202010q.htm#d78611353e14440-wk-Fact-72A37DC3CA1D5ECBAA1990C770794F9F</t>
        </is>
      </c>
      <c r="K2721" s="3" t="inlineStr">
        <is>
          <t>2020-07-02 00:00:00</t>
        </is>
      </c>
    </row>
    <row r="2722">
      <c r="B2722" s="3" t="inlineStr">
        <is>
          <t>ProceedsFromDividendsReceived</t>
        </is>
      </c>
      <c r="C2722" s="3" t="inlineStr">
        <is>
          <t>2020-05-02</t>
        </is>
      </c>
      <c r="D2722" s="3" t="inlineStr">
        <is>
          <t>2020-02-02</t>
        </is>
      </c>
      <c r="E2722" s="3" t="inlineStr">
        <is>
          <t>duration</t>
        </is>
      </c>
      <c r="F2722" s="3" t="n"/>
      <c r="G2722" s="3" t="inlineStr">
        <is>
          <t>usd</t>
        </is>
      </c>
      <c r="H2722" s="3" t="inlineStr">
        <is>
          <t>-6</t>
        </is>
      </c>
      <c r="I2722" s="3" t="inlineStr">
        <is>
          <t>srt:SubsidiaryIssuerMember</t>
        </is>
      </c>
      <c r="J2722" s="3" t="inlineStr">
        <is>
          <t>https://www.sec.gov/Archives/edgar/data/794367/000079436720000089/m-0502202010q.htm#d78611353e14538-wk-Fact-D61022A07DB8557CAEF9C0F5C63C5ECF</t>
        </is>
      </c>
      <c r="K2722" s="3" t="inlineStr">
        <is>
          <t>2020-07-02 00:00:00</t>
        </is>
      </c>
    </row>
    <row r="2723">
      <c r="B2723" s="3" t="inlineStr">
        <is>
          <t>DepreciationDepletionAndAmortization</t>
        </is>
      </c>
      <c r="C2723" s="3" t="inlineStr">
        <is>
          <t>2020-05-02</t>
        </is>
      </c>
      <c r="D2723" s="3" t="inlineStr">
        <is>
          <t>2020-02-02</t>
        </is>
      </c>
      <c r="E2723" s="3" t="inlineStr">
        <is>
          <t>duration</t>
        </is>
      </c>
      <c r="F2723" s="3" t="inlineStr">
        <is>
          <t>77000000.0</t>
        </is>
      </c>
      <c r="G2723" s="3" t="inlineStr">
        <is>
          <t>usd</t>
        </is>
      </c>
      <c r="H2723" s="3" t="inlineStr">
        <is>
          <t>-6</t>
        </is>
      </c>
      <c r="I2723" s="3" t="inlineStr">
        <is>
          <t>srt:SubsidiaryIssuerMember</t>
        </is>
      </c>
      <c r="J2723" s="3" t="inlineStr">
        <is>
          <t>https://www.sec.gov/Archives/edgar/data/794367/000079436720000089/m-0502202010q.htm#d78611353e14636-wk-Fact-43BA2CE8D1F15D79982196E21546E425</t>
        </is>
      </c>
      <c r="K2723" s="3" t="inlineStr">
        <is>
          <t>2020-07-02 00:00:00</t>
        </is>
      </c>
    </row>
    <row r="2724">
      <c r="B2724" s="3" t="inlineStr">
        <is>
          <t>GainLossOnDispositionOfAssets</t>
        </is>
      </c>
      <c r="C2724" s="3" t="inlineStr">
        <is>
          <t>2020-05-02</t>
        </is>
      </c>
      <c r="D2724" s="3" t="inlineStr">
        <is>
          <t>2020-02-02</t>
        </is>
      </c>
      <c r="E2724" s="3" t="inlineStr">
        <is>
          <t>duration</t>
        </is>
      </c>
      <c r="F2724" s="3" t="n"/>
      <c r="G2724" s="3" t="inlineStr">
        <is>
          <t>usd</t>
        </is>
      </c>
      <c r="H2724" s="3" t="inlineStr">
        <is>
          <t>-6</t>
        </is>
      </c>
      <c r="I2724" s="3" t="inlineStr">
        <is>
          <t>srt:SubsidiaryIssuerMember</t>
        </is>
      </c>
      <c r="J2724" s="3" t="inlineStr">
        <is>
          <t>https://www.sec.gov/Archives/edgar/data/794367/000079436720000089/m-0502202010q.htm#d78611353e14733-wk-Fact-7CC4884B68955C3DBEA584CF34150563</t>
        </is>
      </c>
      <c r="K2724" s="3" t="inlineStr">
        <is>
          <t>2020-07-02 00:00:00</t>
        </is>
      </c>
    </row>
    <row r="2725">
      <c r="B2725" s="3" t="inlineStr">
        <is>
          <t>IncreaseDecreaseInOtherOperatingCapitalNet</t>
        </is>
      </c>
      <c r="C2725" s="3" t="inlineStr">
        <is>
          <t>2020-05-02</t>
        </is>
      </c>
      <c r="D2725" s="3" t="inlineStr">
        <is>
          <t>2020-02-02</t>
        </is>
      </c>
      <c r="E2725" s="3" t="inlineStr">
        <is>
          <t>duration</t>
        </is>
      </c>
      <c r="F2725" s="3" t="inlineStr">
        <is>
          <t>-151000000.0</t>
        </is>
      </c>
      <c r="G2725" s="3" t="inlineStr">
        <is>
          <t>usd</t>
        </is>
      </c>
      <c r="H2725" s="3" t="inlineStr">
        <is>
          <t>-6</t>
        </is>
      </c>
      <c r="I2725" s="3" t="inlineStr">
        <is>
          <t>srt:SubsidiaryIssuerMember</t>
        </is>
      </c>
      <c r="J2725" s="3" t="inlineStr">
        <is>
          <t>https://www.sec.gov/Archives/edgar/data/794367/000079436720000089/m-0502202010q.htm#d78611353e14833-wk-Fact-19A82F33ED195987A2714480F210C01C</t>
        </is>
      </c>
      <c r="K2725" s="3" t="inlineStr">
        <is>
          <t>2020-07-02 00:00:00</t>
        </is>
      </c>
    </row>
    <row r="2726">
      <c r="B2726" s="3" t="inlineStr">
        <is>
          <t>NetCashProvidedByUsedInOperatingActivities</t>
        </is>
      </c>
      <c r="C2726" s="3" t="inlineStr">
        <is>
          <t>2020-05-02</t>
        </is>
      </c>
      <c r="D2726" s="3" t="inlineStr">
        <is>
          <t>2020-02-02</t>
        </is>
      </c>
      <c r="E2726" s="3" t="inlineStr">
        <is>
          <t>duration</t>
        </is>
      </c>
      <c r="F2726" s="3" t="inlineStr">
        <is>
          <t>95000000.0</t>
        </is>
      </c>
      <c r="G2726" s="3" t="inlineStr">
        <is>
          <t>usd</t>
        </is>
      </c>
      <c r="H2726" s="3" t="inlineStr">
        <is>
          <t>-6</t>
        </is>
      </c>
      <c r="I2726" s="3" t="inlineStr">
        <is>
          <t>srt:SubsidiaryIssuerMember</t>
        </is>
      </c>
      <c r="J2726" s="3" t="inlineStr">
        <is>
          <t>https://www.sec.gov/Archives/edgar/data/794367/000079436720000089/m-0502202010q.htm#d78611353e14931-wk-Fact-EC0DDB135F7E50F5B5AA8371FBA6FD53</t>
        </is>
      </c>
      <c r="K2726" s="3" t="inlineStr">
        <is>
          <t>2020-07-02 00:00:00</t>
        </is>
      </c>
    </row>
    <row r="2727">
      <c r="B2727" s="3" t="inlineStr">
        <is>
          <t>PaymentsToAcquireProductiveAssets</t>
        </is>
      </c>
      <c r="C2727" s="3" t="inlineStr">
        <is>
          <t>2020-05-02</t>
        </is>
      </c>
      <c r="D2727" s="3" t="inlineStr">
        <is>
          <t>2020-02-02</t>
        </is>
      </c>
      <c r="E2727" s="3" t="inlineStr">
        <is>
          <t>duration</t>
        </is>
      </c>
      <c r="F2727" s="3" t="inlineStr">
        <is>
          <t>34000000.0</t>
        </is>
      </c>
      <c r="G2727" s="3" t="inlineStr">
        <is>
          <t>usd</t>
        </is>
      </c>
      <c r="H2727" s="3" t="inlineStr">
        <is>
          <t>-6</t>
        </is>
      </c>
      <c r="I2727" s="3" t="inlineStr">
        <is>
          <t>srt:SubsidiaryIssuerMember</t>
        </is>
      </c>
      <c r="J2727" s="3" t="inlineStr">
        <is>
          <t>https://www.sec.gov/Archives/edgar/data/794367/000079436720000089/m-0502202010q.htm#d78611353e15133-wk-Fact-ED870582AB24535FAD8387DAC81F4747</t>
        </is>
      </c>
      <c r="K2727" s="3" t="inlineStr">
        <is>
          <t>2020-07-02 00:00:00</t>
        </is>
      </c>
    </row>
    <row r="2728">
      <c r="B2728" s="3" t="inlineStr">
        <is>
          <t>PaymentsForProceedsFromOtherInvestingActivities</t>
        </is>
      </c>
      <c r="C2728" s="3" t="inlineStr">
        <is>
          <t>2020-05-02</t>
        </is>
      </c>
      <c r="D2728" s="3" t="inlineStr">
        <is>
          <t>2020-02-02</t>
        </is>
      </c>
      <c r="E2728" s="3" t="inlineStr">
        <is>
          <t>duration</t>
        </is>
      </c>
      <c r="F2728" s="3" t="n"/>
      <c r="G2728" s="3" t="inlineStr">
        <is>
          <t>usd</t>
        </is>
      </c>
      <c r="H2728" s="3" t="inlineStr">
        <is>
          <t>-6</t>
        </is>
      </c>
      <c r="I2728" s="3" t="inlineStr">
        <is>
          <t>srt:SubsidiaryIssuerMember</t>
        </is>
      </c>
      <c r="J2728" s="3" t="inlineStr">
        <is>
          <t>https://www.sec.gov/Archives/edgar/data/794367/000079436720000089/m-0502202010q.htm#d78611353e15233-wk-Fact-AEE960E7CEA35BBEAE44FC5B7D185C9A</t>
        </is>
      </c>
      <c r="K2728" s="3" t="inlineStr">
        <is>
          <t>2020-07-02 00:00:00</t>
        </is>
      </c>
    </row>
    <row r="2729">
      <c r="B2729" s="3" t="inlineStr">
        <is>
          <t>NetCashProvidedByUsedInInvestingActivities</t>
        </is>
      </c>
      <c r="C2729" s="3" t="inlineStr">
        <is>
          <t>2020-05-02</t>
        </is>
      </c>
      <c r="D2729" s="3" t="inlineStr">
        <is>
          <t>2020-02-02</t>
        </is>
      </c>
      <c r="E2729" s="3" t="inlineStr">
        <is>
          <t>duration</t>
        </is>
      </c>
      <c r="F2729" s="3" t="inlineStr">
        <is>
          <t>-34000000.0</t>
        </is>
      </c>
      <c r="G2729" s="3" t="inlineStr">
        <is>
          <t>usd</t>
        </is>
      </c>
      <c r="H2729" s="3" t="inlineStr">
        <is>
          <t>-6</t>
        </is>
      </c>
      <c r="I2729" s="3" t="inlineStr">
        <is>
          <t>srt:SubsidiaryIssuerMember</t>
        </is>
      </c>
      <c r="J2729" s="3" t="inlineStr">
        <is>
          <t>https://www.sec.gov/Archives/edgar/data/794367/000079436720000089/m-0502202010q.htm#d78611353e15330-wk-Fact-89F11F8A2D375E05B1C15E51CF02F22C</t>
        </is>
      </c>
      <c r="K2729" s="3" t="inlineStr">
        <is>
          <t>2020-07-02 00:00:00</t>
        </is>
      </c>
    </row>
    <row r="2730">
      <c r="B2730" s="3" t="inlineStr">
        <is>
          <t>ProceedsfromRepaymentsofDebtNetofDebtIssuanceCosts</t>
        </is>
      </c>
      <c r="C2730" s="3" t="inlineStr">
        <is>
          <t>2020-05-02</t>
        </is>
      </c>
      <c r="D2730" s="3" t="inlineStr">
        <is>
          <t>2020-02-02</t>
        </is>
      </c>
      <c r="E2730" s="3" t="inlineStr">
        <is>
          <t>duration</t>
        </is>
      </c>
      <c r="F2730" s="3" t="inlineStr">
        <is>
          <t>1497000000.0</t>
        </is>
      </c>
      <c r="G2730" s="3" t="inlineStr">
        <is>
          <t>usd</t>
        </is>
      </c>
      <c r="H2730" s="3" t="inlineStr">
        <is>
          <t>-6</t>
        </is>
      </c>
      <c r="I2730" s="3" t="inlineStr">
        <is>
          <t>srt:SubsidiaryIssuerMember</t>
        </is>
      </c>
      <c r="J2730" s="3" t="inlineStr">
        <is>
          <t>https://www.sec.gov/Archives/edgar/data/794367/000079436720000089/m-0502202010q.htm#d78611353e15532-wk-Fact-1EE8FAF8EF5C5737B38E380608A045CB</t>
        </is>
      </c>
      <c r="K2730" s="3" t="inlineStr">
        <is>
          <t>2020-07-02 00:00:00</t>
        </is>
      </c>
    </row>
    <row r="2731">
      <c r="B2731" s="3" t="inlineStr">
        <is>
          <t>PaymentsOfDividendsCommonStock</t>
        </is>
      </c>
      <c r="C2731" s="3" t="inlineStr">
        <is>
          <t>2020-05-02</t>
        </is>
      </c>
      <c r="D2731" s="3" t="inlineStr">
        <is>
          <t>2020-02-02</t>
        </is>
      </c>
      <c r="E2731" s="3" t="inlineStr">
        <is>
          <t>duration</t>
        </is>
      </c>
      <c r="F2731" s="3" t="n"/>
      <c r="G2731" s="3" t="inlineStr">
        <is>
          <t>usd</t>
        </is>
      </c>
      <c r="H2731" s="3" t="inlineStr">
        <is>
          <t>-6</t>
        </is>
      </c>
      <c r="I2731" s="3" t="inlineStr">
        <is>
          <t>srt:SubsidiaryIssuerMember</t>
        </is>
      </c>
      <c r="J2731" s="3" t="inlineStr">
        <is>
          <t>https://www.sec.gov/Archives/edgar/data/794367/000079436720000089/m-0502202010q.htm#d78611353e15631-wk-Fact-0410C6CD9D39523ABCFD1EF818D22B11</t>
        </is>
      </c>
      <c r="K2731" s="3" t="inlineStr">
        <is>
          <t>2020-07-02 00:00:00</t>
        </is>
      </c>
    </row>
    <row r="2732">
      <c r="B2732" s="3" t="inlineStr">
        <is>
          <t>PaymentsForProceedsFromIntercompanyAdvancesFromFinancingActivities</t>
        </is>
      </c>
      <c r="C2732" s="3" t="inlineStr">
        <is>
          <t>2020-05-02</t>
        </is>
      </c>
      <c r="D2732" s="3" t="inlineStr">
        <is>
          <t>2020-02-02</t>
        </is>
      </c>
      <c r="E2732" s="3" t="inlineStr">
        <is>
          <t>duration</t>
        </is>
      </c>
      <c r="F2732" s="3" t="inlineStr">
        <is>
          <t>-1529000000.0</t>
        </is>
      </c>
      <c r="G2732" s="3" t="inlineStr">
        <is>
          <t>usd</t>
        </is>
      </c>
      <c r="H2732" s="3" t="inlineStr">
        <is>
          <t>-6</t>
        </is>
      </c>
      <c r="I2732" s="3" t="inlineStr">
        <is>
          <t>srt:SubsidiaryIssuerMember</t>
        </is>
      </c>
      <c r="J2732" s="3" t="inlineStr">
        <is>
          <t>https://www.sec.gov/Archives/edgar/data/794367/000079436720000089/m-0502202010q.htm#d78611353e15730-wk-Fact-EB704B062F1E5A0FA8A3E1D8B64B92F8</t>
        </is>
      </c>
      <c r="K2732" s="3" t="inlineStr">
        <is>
          <t>2020-07-02 00:00:00</t>
        </is>
      </c>
    </row>
    <row r="2733">
      <c r="B2733" s="3" t="inlineStr">
        <is>
          <t>ProceedsFromPaymentsForOtherFinancingActivities</t>
        </is>
      </c>
      <c r="C2733" s="3" t="inlineStr">
        <is>
          <t>2020-05-02</t>
        </is>
      </c>
      <c r="D2733" s="3" t="inlineStr">
        <is>
          <t>2020-02-02</t>
        </is>
      </c>
      <c r="E2733" s="3" t="inlineStr">
        <is>
          <t>duration</t>
        </is>
      </c>
      <c r="F2733" s="3" t="inlineStr">
        <is>
          <t>-68000000.0</t>
        </is>
      </c>
      <c r="G2733" s="3" t="inlineStr">
        <is>
          <t>usd</t>
        </is>
      </c>
      <c r="H2733" s="3" t="inlineStr">
        <is>
          <t>-6</t>
        </is>
      </c>
      <c r="I2733" s="3" t="inlineStr">
        <is>
          <t>srt:SubsidiaryIssuerMember</t>
        </is>
      </c>
      <c r="J2733" s="3" t="inlineStr">
        <is>
          <t>https://www.sec.gov/Archives/edgar/data/794367/000079436720000089/m-0502202010q.htm#d78611353e15829-wk-Fact-32D7544E6880547293048F5595AAF395</t>
        </is>
      </c>
      <c r="K2733" s="3" t="inlineStr">
        <is>
          <t>2020-07-02 00:00:00</t>
        </is>
      </c>
    </row>
    <row r="2734">
      <c r="B2734" s="3" t="inlineStr">
        <is>
          <t>NetCashProvidedByUsedInFinancingActivities</t>
        </is>
      </c>
      <c r="C2734" s="3" t="inlineStr">
        <is>
          <t>2020-05-02</t>
        </is>
      </c>
      <c r="D2734" s="3" t="inlineStr">
        <is>
          <t>2020-02-02</t>
        </is>
      </c>
      <c r="E2734" s="3" t="inlineStr">
        <is>
          <t>duration</t>
        </is>
      </c>
      <c r="F2734" s="3" t="inlineStr">
        <is>
          <t>-100000000.0</t>
        </is>
      </c>
      <c r="G2734" s="3" t="inlineStr">
        <is>
          <t>usd</t>
        </is>
      </c>
      <c r="H2734" s="3" t="inlineStr">
        <is>
          <t>-6</t>
        </is>
      </c>
      <c r="I2734" s="3" t="inlineStr">
        <is>
          <t>srt:SubsidiaryIssuerMember</t>
        </is>
      </c>
      <c r="J2734" s="3" t="inlineStr">
        <is>
          <t>https://www.sec.gov/Archives/edgar/data/794367/000079436720000089/m-0502202010q.htm#d78611353e15929-wk-Fact-A3E021A7D1225F93987AEE8F1F2B96A7</t>
        </is>
      </c>
      <c r="K2734" s="3" t="inlineStr">
        <is>
          <t>2020-07-02 00:00:00</t>
        </is>
      </c>
    </row>
    <row r="2735">
      <c r="B2735" s="3" t="inlineStr">
        <is>
          <t>CashCashEquivalentsRestrictedCashAndRestrictedCashEquivalentsPeriodIncreaseDecreaseExcludingExchangeRateEffect</t>
        </is>
      </c>
      <c r="C2735" s="3" t="inlineStr">
        <is>
          <t>2020-05-02</t>
        </is>
      </c>
      <c r="D2735" s="3" t="inlineStr">
        <is>
          <t>2020-02-02</t>
        </is>
      </c>
      <c r="E2735" s="3" t="inlineStr">
        <is>
          <t>duration</t>
        </is>
      </c>
      <c r="F2735" s="3" t="inlineStr">
        <is>
          <t>-39000000.0</t>
        </is>
      </c>
      <c r="G2735" s="3" t="inlineStr">
        <is>
          <t>usd</t>
        </is>
      </c>
      <c r="H2735" s="3" t="inlineStr">
        <is>
          <t>-6</t>
        </is>
      </c>
      <c r="I2735" s="3" t="inlineStr">
        <is>
          <t>srt:SubsidiaryIssuerMember</t>
        </is>
      </c>
      <c r="J2735" s="3" t="inlineStr">
        <is>
          <t>https://www.sec.gov/Archives/edgar/data/794367/000079436720000089/m-0502202010q.htm#d78611353e16027-wk-Fact-E63AD4148DC5556383DAE09E654E639B</t>
        </is>
      </c>
      <c r="K2735" s="3" t="inlineStr">
        <is>
          <t>2020-07-02 00:00:00</t>
        </is>
      </c>
    </row>
    <row r="2736">
      <c r="B2736" s="3" t="inlineStr">
        <is>
          <t>RevenueFromContractWithCustomerExcludingAssessedTax__dim__SubsidiaryIssuerMember</t>
        </is>
      </c>
      <c r="C2736" s="3" t="inlineStr">
        <is>
          <t>2020-05-02</t>
        </is>
      </c>
      <c r="D2736" s="3" t="inlineStr">
        <is>
          <t>2020-02-02</t>
        </is>
      </c>
      <c r="E2736" s="3" t="inlineStr">
        <is>
          <t>duration</t>
        </is>
      </c>
      <c r="F2736" s="3" t="inlineStr">
        <is>
          <t>867000000.0</t>
        </is>
      </c>
      <c r="G2736" s="3" t="inlineStr">
        <is>
          <t>usd</t>
        </is>
      </c>
      <c r="H2736" s="3" t="inlineStr">
        <is>
          <t>-6</t>
        </is>
      </c>
      <c r="I2736" s="3" t="inlineStr">
        <is>
          <t>srt:SubsidiaryIssuerMember</t>
        </is>
      </c>
      <c r="J2736" s="3" t="inlineStr">
        <is>
          <t>https://www.sec.gov/Archives/edgar/data/794367/000079436720000089/m-0502202010q.htm#d78611353e650-wk-Fact-3B7530B0F8F859CA8BF04D6C19334D40</t>
        </is>
      </c>
      <c r="K2736" s="3" t="inlineStr">
        <is>
          <t>2020-07-02 00:00:00</t>
        </is>
      </c>
    </row>
    <row r="2737">
      <c r="B2737" s="3" t="inlineStr">
        <is>
          <t>NetEarningsFromCreditOperations__dim__SubsidiaryIssuerMember</t>
        </is>
      </c>
      <c r="C2737" s="3" t="inlineStr">
        <is>
          <t>2020-05-02</t>
        </is>
      </c>
      <c r="D2737" s="3" t="inlineStr">
        <is>
          <t>2020-02-02</t>
        </is>
      </c>
      <c r="E2737" s="3" t="inlineStr">
        <is>
          <t>duration</t>
        </is>
      </c>
      <c r="F2737" s="3" t="inlineStr">
        <is>
          <t>-5000000.0</t>
        </is>
      </c>
      <c r="G2737" s="3" t="inlineStr">
        <is>
          <t>usd</t>
        </is>
      </c>
      <c r="H2737" s="3" t="inlineStr">
        <is>
          <t>-6</t>
        </is>
      </c>
      <c r="I2737" s="3" t="inlineStr">
        <is>
          <t>srt:SubsidiaryIssuerMember</t>
        </is>
      </c>
      <c r="J2737" s="3" t="inlineStr">
        <is>
          <t>https://www.sec.gov/Archives/edgar/data/794367/000079436720000089/m-0502202010q.htm#d78611353e743-wk-Fact-2C572C2EFAE251F89788861FE1101EE1</t>
        </is>
      </c>
      <c r="K2737" s="3" t="inlineStr">
        <is>
          <t>2020-07-02 00:00:00</t>
        </is>
      </c>
    </row>
    <row r="2738">
      <c r="B2738" s="3" t="inlineStr">
        <is>
          <t>CostOfGoodsAndServicesSold__dim__SubsidiaryIssuerMember</t>
        </is>
      </c>
      <c r="C2738" s="3" t="inlineStr">
        <is>
          <t>2020-05-02</t>
        </is>
      </c>
      <c r="D2738" s="3" t="inlineStr">
        <is>
          <t>2020-02-02</t>
        </is>
      </c>
      <c r="E2738" s="3" t="inlineStr">
        <is>
          <t>duration</t>
        </is>
      </c>
      <c r="F2738" s="3" t="inlineStr">
        <is>
          <t>796000000.0</t>
        </is>
      </c>
      <c r="G2738" s="3" t="inlineStr">
        <is>
          <t>usd</t>
        </is>
      </c>
      <c r="H2738" s="3" t="inlineStr">
        <is>
          <t>-6</t>
        </is>
      </c>
      <c r="I2738" s="3" t="inlineStr">
        <is>
          <t>srt:SubsidiaryIssuerMember</t>
        </is>
      </c>
      <c r="J2738" s="3" t="inlineStr">
        <is>
          <t>https://www.sec.gov/Archives/edgar/data/794367/000079436720000089/m-0502202010q.htm#d78611353e943-wk-Fact-2C87C0DCB5915D278D007F1A711BAF0B</t>
        </is>
      </c>
      <c r="K2738" s="3" t="inlineStr">
        <is>
          <t>2020-07-02 00:00:00</t>
        </is>
      </c>
    </row>
    <row r="2739">
      <c r="B2739" s="3" t="inlineStr">
        <is>
          <t>SellingGeneralAndAdministrativeExpense__dim__SubsidiaryIssuerMember</t>
        </is>
      </c>
      <c r="C2739" s="3" t="inlineStr">
        <is>
          <t>2020-05-02</t>
        </is>
      </c>
      <c r="D2739" s="3" t="inlineStr">
        <is>
          <t>2020-02-02</t>
        </is>
      </c>
      <c r="E2739" s="3" t="inlineStr">
        <is>
          <t>duration</t>
        </is>
      </c>
      <c r="F2739" s="3" t="inlineStr">
        <is>
          <t>562000000.0</t>
        </is>
      </c>
      <c r="G2739" s="3" t="inlineStr">
        <is>
          <t>usd</t>
        </is>
      </c>
      <c r="H2739" s="3" t="inlineStr">
        <is>
          <t>-6</t>
        </is>
      </c>
      <c r="I2739" s="3" t="inlineStr">
        <is>
          <t>srt:SubsidiaryIssuerMember</t>
        </is>
      </c>
      <c r="J2739" s="3" t="inlineStr">
        <is>
          <t>https://www.sec.gov/Archives/edgar/data/794367/000079436720000089/m-0502202010q.htm#d78611353e1043-wk-Fact-AB0515F31AC25029AB9ADB4FF12C81A8</t>
        </is>
      </c>
      <c r="K2739" s="3" t="inlineStr">
        <is>
          <t>2020-07-02 00:00:00</t>
        </is>
      </c>
    </row>
    <row r="2740">
      <c r="B2740" s="3" t="inlineStr">
        <is>
          <t>OperatingIncomeLoss__dim__SubsidiaryIssuerMember</t>
        </is>
      </c>
      <c r="C2740" s="3" t="inlineStr">
        <is>
          <t>2020-05-02</t>
        </is>
      </c>
      <c r="D2740" s="3" t="inlineStr">
        <is>
          <t>2020-02-02</t>
        </is>
      </c>
      <c r="E2740" s="3" t="inlineStr">
        <is>
          <t>duration</t>
        </is>
      </c>
      <c r="F2740" s="3" t="inlineStr">
        <is>
          <t>-3218000000.0</t>
        </is>
      </c>
      <c r="G2740" s="3" t="inlineStr">
        <is>
          <t>usd</t>
        </is>
      </c>
      <c r="H2740" s="3" t="inlineStr">
        <is>
          <t>-6</t>
        </is>
      </c>
      <c r="I2740" s="3" t="inlineStr">
        <is>
          <t>srt:SubsidiaryIssuerMember</t>
        </is>
      </c>
      <c r="J2740" s="3" t="inlineStr">
        <is>
          <t>https://www.sec.gov/Archives/edgar/data/794367/000079436720000089/m-0502202010q.htm#d78611353e1340-wk-Fact-4309913A0EEC553CB3E35297935B152F</t>
        </is>
      </c>
      <c r="K2740" s="3" t="inlineStr">
        <is>
          <t>2020-07-02 00:00:00</t>
        </is>
      </c>
    </row>
    <row r="2741">
      <c r="B2741" s="3" t="inlineStr">
        <is>
          <t>NetPeriodicDefinedBenefitsExpenseReversalOfExpenseExcludingServiceCostComponent__dim__SubsidiaryIssuerMember</t>
        </is>
      </c>
      <c r="C2741" s="3" t="inlineStr">
        <is>
          <t>2020-05-02</t>
        </is>
      </c>
      <c r="D2741" s="3" t="inlineStr">
        <is>
          <t>2020-02-02</t>
        </is>
      </c>
      <c r="E2741" s="3" t="inlineStr">
        <is>
          <t>duration</t>
        </is>
      </c>
      <c r="F2741" s="3" t="inlineStr">
        <is>
          <t>-3000000.0</t>
        </is>
      </c>
      <c r="G2741" s="3" t="inlineStr">
        <is>
          <t>usd</t>
        </is>
      </c>
      <c r="H2741" s="3" t="inlineStr">
        <is>
          <t>-6</t>
        </is>
      </c>
      <c r="I2741" s="3" t="inlineStr">
        <is>
          <t>srt:SubsidiaryIssuerMember</t>
        </is>
      </c>
      <c r="J2741" s="3" t="inlineStr">
        <is>
          <t>https://www.sec.gov/Archives/edgar/data/794367/000079436720000089/m-0502202010q.htm#d78611353e1440-wk-Fact-EE4A98FE0A6550A188D61E91A0C935E5</t>
        </is>
      </c>
      <c r="K2741" s="3" t="inlineStr">
        <is>
          <t>2020-07-02 00:00:00</t>
        </is>
      </c>
    </row>
    <row r="2742">
      <c r="B2742" s="3" t="inlineStr">
        <is>
          <t>InterestIncomeExpenseNet__dim__SubsidiaryIssuerMember</t>
        </is>
      </c>
      <c r="C2742" s="3" t="inlineStr">
        <is>
          <t>2020-05-02</t>
        </is>
      </c>
      <c r="D2742" s="3" t="inlineStr">
        <is>
          <t>2020-02-02</t>
        </is>
      </c>
      <c r="E2742" s="3" t="inlineStr">
        <is>
          <t>duration</t>
        </is>
      </c>
      <c r="F2742" s="3" t="inlineStr">
        <is>
          <t>-49000000.0</t>
        </is>
      </c>
      <c r="G2742" s="3" t="inlineStr">
        <is>
          <t>usd</t>
        </is>
      </c>
      <c r="H2742" s="3" t="inlineStr">
        <is>
          <t>-6</t>
        </is>
      </c>
      <c r="I2742" s="3" t="inlineStr">
        <is>
          <t>srt:SubsidiaryIssuerMember</t>
        </is>
      </c>
      <c r="J2742" s="3" t="inlineStr">
        <is>
          <t>https://www.sec.gov/Archives/edgar/data/794367/000079436720000089/m-0502202010q.htm#d78611353e1640-wk-Fact-5559580250BC58629247FF30EF506938</t>
        </is>
      </c>
      <c r="K2742" s="3" t="inlineStr">
        <is>
          <t>2020-07-02 00:00:00</t>
        </is>
      </c>
    </row>
    <row r="2743">
      <c r="B2743" s="3" t="inlineStr">
        <is>
          <t>InterestExpenseOther__dim__SubsidiaryIssuerMember</t>
        </is>
      </c>
      <c r="C2743" s="3" t="inlineStr">
        <is>
          <t>2020-05-02</t>
        </is>
      </c>
      <c r="D2743" s="3" t="inlineStr">
        <is>
          <t>2020-02-02</t>
        </is>
      </c>
      <c r="E2743" s="3" t="inlineStr">
        <is>
          <t>duration</t>
        </is>
      </c>
      <c r="F2743" s="3" t="inlineStr">
        <is>
          <t>18000000.0</t>
        </is>
      </c>
      <c r="G2743" s="3" t="inlineStr">
        <is>
          <t>usd</t>
        </is>
      </c>
      <c r="H2743" s="3" t="inlineStr">
        <is>
          <t>-6</t>
        </is>
      </c>
      <c r="I2743" s="3" t="inlineStr">
        <is>
          <t>srt:SubsidiaryIssuerMember</t>
        </is>
      </c>
      <c r="J2743" s="3" t="inlineStr">
        <is>
          <t>https://www.sec.gov/Archives/edgar/data/794367/000079436720000089/m-0502202010q.htm#d78611353e1739-wk-Fact-8DF408E398BD5AB8B7257CAE1A56708D</t>
        </is>
      </c>
      <c r="K2743" s="3" t="inlineStr">
        <is>
          <t>2020-07-02 00:00:00</t>
        </is>
      </c>
    </row>
    <row r="2744">
      <c r="B2744" s="3" t="inlineStr">
        <is>
          <t>IncomeLossFromContinuingOperationsBeforeIncomeTaxesExtraordinaryItemsNoncontrollingInterest__dim__SubsidiaryIssuerMember</t>
        </is>
      </c>
      <c r="C2744" s="3" t="inlineStr">
        <is>
          <t>2020-05-02</t>
        </is>
      </c>
      <c r="D2744" s="3" t="inlineStr">
        <is>
          <t>2020-02-02</t>
        </is>
      </c>
      <c r="E2744" s="3" t="inlineStr">
        <is>
          <t>duration</t>
        </is>
      </c>
      <c r="F2744" s="3" t="inlineStr">
        <is>
          <t>-4077000000.0</t>
        </is>
      </c>
      <c r="G2744" s="3" t="inlineStr">
        <is>
          <t>usd</t>
        </is>
      </c>
      <c r="H2744" s="3" t="inlineStr">
        <is>
          <t>-6</t>
        </is>
      </c>
      <c r="I2744" s="3" t="inlineStr">
        <is>
          <t>srt:SubsidiaryIssuerMember</t>
        </is>
      </c>
      <c r="J2744" s="3" t="inlineStr">
        <is>
          <t>https://www.sec.gov/Archives/edgar/data/794367/000079436720000089/m-0502202010q.htm#d78611353e1937-wk-Fact-C20490B1432958839078F7C01B56EB5E</t>
        </is>
      </c>
      <c r="K2744" s="3" t="inlineStr">
        <is>
          <t>2020-07-02 00:00:00</t>
        </is>
      </c>
    </row>
    <row r="2745">
      <c r="B2745" s="3" t="inlineStr">
        <is>
          <t>IncomeTaxExpenseBenefit__dim__SubsidiaryIssuerMember</t>
        </is>
      </c>
      <c r="C2745" s="3" t="inlineStr">
        <is>
          <t>2020-05-02</t>
        </is>
      </c>
      <c r="D2745" s="3" t="inlineStr">
        <is>
          <t>2020-02-02</t>
        </is>
      </c>
      <c r="E2745" s="3" t="inlineStr">
        <is>
          <t>duration</t>
        </is>
      </c>
      <c r="F2745" s="3" t="inlineStr">
        <is>
          <t>-427000000.0</t>
        </is>
      </c>
      <c r="G2745" s="3" t="inlineStr">
        <is>
          <t>usd</t>
        </is>
      </c>
      <c r="H2745" s="3" t="inlineStr">
        <is>
          <t>-6</t>
        </is>
      </c>
      <c r="I2745" s="3" t="inlineStr">
        <is>
          <t>srt:SubsidiaryIssuerMember</t>
        </is>
      </c>
      <c r="J2745" s="3" t="inlineStr">
        <is>
          <t>https://www.sec.gov/Archives/edgar/data/794367/000079436720000089/m-0502202010q.htm#d78611353e2037-wk-Fact-843D772D3A4B583097F21E508C600365</t>
        </is>
      </c>
      <c r="K2745" s="3" t="inlineStr">
        <is>
          <t>2020-07-02 00:00:00</t>
        </is>
      </c>
    </row>
    <row r="2746">
      <c r="B2746" s="3" t="inlineStr">
        <is>
          <t>ComprehensiveIncomeNetOfTaxIncludingPortionAttributableToNoncontrollingInterest__dim__SubsidiaryIssuerMember</t>
        </is>
      </c>
      <c r="C2746" s="3" t="inlineStr">
        <is>
          <t>2020-05-02</t>
        </is>
      </c>
      <c r="D2746" s="3" t="inlineStr">
        <is>
          <t>2020-02-02</t>
        </is>
      </c>
      <c r="E2746" s="3" t="inlineStr">
        <is>
          <t>duration</t>
        </is>
      </c>
      <c r="F2746" s="3" t="inlineStr">
        <is>
          <t>-3641000000.0</t>
        </is>
      </c>
      <c r="G2746" s="3" t="inlineStr">
        <is>
          <t>usd</t>
        </is>
      </c>
      <c r="H2746" s="3" t="inlineStr">
        <is>
          <t>-6</t>
        </is>
      </c>
      <c r="I2746" s="3" t="inlineStr">
        <is>
          <t>srt:SubsidiaryIssuerMember</t>
        </is>
      </c>
      <c r="J2746" s="3" t="inlineStr">
        <is>
          <t>https://www.sec.gov/Archives/edgar/data/794367/000079436720000089/m-0502202010q.htm#d78611353e2343-wk-Fact-3A4A00BCC91E5EB39AB5887397C1410C</t>
        </is>
      </c>
      <c r="K2746" s="3" t="inlineStr">
        <is>
          <t>2020-07-02 00:00:00</t>
        </is>
      </c>
    </row>
    <row r="2747">
      <c r="B2747" s="3" t="inlineStr">
        <is>
          <t>ProfitLoss__dim__SubsidiaryIssuerMember</t>
        </is>
      </c>
      <c r="C2747" s="3" t="inlineStr">
        <is>
          <t>2020-05-02</t>
        </is>
      </c>
      <c r="D2747" s="3" t="inlineStr">
        <is>
          <t>2020-02-02</t>
        </is>
      </c>
      <c r="E2747" s="3" t="inlineStr">
        <is>
          <t>duration</t>
        </is>
      </c>
      <c r="F2747" s="3" t="inlineStr">
        <is>
          <t>-3650000000.0</t>
        </is>
      </c>
      <c r="G2747" s="3" t="inlineStr">
        <is>
          <t>usd</t>
        </is>
      </c>
      <c r="H2747" s="3" t="inlineStr">
        <is>
          <t>-6</t>
        </is>
      </c>
      <c r="I2747" s="3" t="inlineStr">
        <is>
          <t>srt:SubsidiaryIssuerMember</t>
        </is>
      </c>
      <c r="J2747" s="3" t="inlineStr">
        <is>
          <t>https://www.sec.gov/Archives/edgar/data/794367/000079436720000089/m-0502202010q.htm#d78611353e14248-wk-Fact-B2C773E849FE55859A9DD61097F0F919</t>
        </is>
      </c>
      <c r="K2747" s="3" t="inlineStr">
        <is>
          <t>2020-07-02 00:00:00</t>
        </is>
      </c>
    </row>
    <row r="2748">
      <c r="B2748" s="3" t="inlineStr">
        <is>
          <t>RestructuringSettlementAndImpairmentProvisions__dim__SubsidiaryIssuerMember</t>
        </is>
      </c>
      <c r="C2748" s="3" t="inlineStr">
        <is>
          <t>2020-05-02</t>
        </is>
      </c>
      <c r="D2748" s="3" t="inlineStr">
        <is>
          <t>2020-02-02</t>
        </is>
      </c>
      <c r="E2748" s="3" t="inlineStr">
        <is>
          <t>duration</t>
        </is>
      </c>
      <c r="F2748" s="3" t="inlineStr">
        <is>
          <t>2722000000.0</t>
        </is>
      </c>
      <c r="G2748" s="3" t="inlineStr">
        <is>
          <t>usd</t>
        </is>
      </c>
      <c r="H2748" s="3" t="inlineStr">
        <is>
          <t>-6</t>
        </is>
      </c>
      <c r="I2748" s="3" t="inlineStr">
        <is>
          <t>srt:SubsidiaryIssuerMember</t>
        </is>
      </c>
      <c r="J2748" s="3" t="inlineStr">
        <is>
          <t>https://www.sec.gov/Archives/edgar/data/794367/000079436720000089/m-0502202010q.htm#d78611353e14343-wk-Fact-2D7FCB1CC37D519F93C497B29FB3896C</t>
        </is>
      </c>
      <c r="K2748" s="3" t="inlineStr">
        <is>
          <t>2020-07-02 00:00:00</t>
        </is>
      </c>
    </row>
    <row r="2749">
      <c r="B2749" s="3" t="inlineStr">
        <is>
          <t>IncomeLossFromEquityMethodInvestments__dim__SubsidiaryIssuerMember</t>
        </is>
      </c>
      <c r="C2749" s="3" t="inlineStr">
        <is>
          <t>2020-05-02</t>
        </is>
      </c>
      <c r="D2749" s="3" t="inlineStr">
        <is>
          <t>2020-02-02</t>
        </is>
      </c>
      <c r="E2749" s="3" t="inlineStr">
        <is>
          <t>duration</t>
        </is>
      </c>
      <c r="F2749" s="3" t="inlineStr">
        <is>
          <t>-795000000.0</t>
        </is>
      </c>
      <c r="G2749" s="3" t="inlineStr">
        <is>
          <t>usd</t>
        </is>
      </c>
      <c r="H2749" s="3" t="inlineStr">
        <is>
          <t>-6</t>
        </is>
      </c>
      <c r="I2749" s="3" t="inlineStr">
        <is>
          <t>srt:SubsidiaryIssuerMember</t>
        </is>
      </c>
      <c r="J2749" s="3" t="inlineStr">
        <is>
          <t>https://www.sec.gov/Archives/edgar/data/794367/000079436720000089/m-0502202010q.htm#d78611353e14440-wk-Fact-72A37DC3CA1D5ECBAA1990C770794F9F</t>
        </is>
      </c>
      <c r="K2749" s="3" t="inlineStr">
        <is>
          <t>2020-07-02 00:00:00</t>
        </is>
      </c>
    </row>
    <row r="2750">
      <c r="B2750" s="3" t="inlineStr">
        <is>
          <t>ProceedsFromDividendsReceived__dim__SubsidiaryIssuerMember</t>
        </is>
      </c>
      <c r="C2750" s="3" t="inlineStr">
        <is>
          <t>2020-05-02</t>
        </is>
      </c>
      <c r="D2750" s="3" t="inlineStr">
        <is>
          <t>2020-02-02</t>
        </is>
      </c>
      <c r="E2750" s="3" t="inlineStr">
        <is>
          <t>duration</t>
        </is>
      </c>
      <c r="F2750" s="3" t="n"/>
      <c r="G2750" s="3" t="inlineStr">
        <is>
          <t>usd</t>
        </is>
      </c>
      <c r="H2750" s="3" t="inlineStr">
        <is>
          <t>-6</t>
        </is>
      </c>
      <c r="I2750" s="3" t="inlineStr">
        <is>
          <t>srt:SubsidiaryIssuerMember</t>
        </is>
      </c>
      <c r="J2750" s="3" t="inlineStr">
        <is>
          <t>https://www.sec.gov/Archives/edgar/data/794367/000079436720000089/m-0502202010q.htm#d78611353e14538-wk-Fact-D61022A07DB8557CAEF9C0F5C63C5ECF</t>
        </is>
      </c>
      <c r="K2750" s="3" t="inlineStr">
        <is>
          <t>2020-07-02 00:00:00</t>
        </is>
      </c>
    </row>
    <row r="2751">
      <c r="B2751" s="3" t="inlineStr">
        <is>
          <t>DepreciationDepletionAndAmortization__dim__SubsidiaryIssuerMember</t>
        </is>
      </c>
      <c r="C2751" s="3" t="inlineStr">
        <is>
          <t>2020-05-02</t>
        </is>
      </c>
      <c r="D2751" s="3" t="inlineStr">
        <is>
          <t>2020-02-02</t>
        </is>
      </c>
      <c r="E2751" s="3" t="inlineStr">
        <is>
          <t>duration</t>
        </is>
      </c>
      <c r="F2751" s="3" t="inlineStr">
        <is>
          <t>77000000.0</t>
        </is>
      </c>
      <c r="G2751" s="3" t="inlineStr">
        <is>
          <t>usd</t>
        </is>
      </c>
      <c r="H2751" s="3" t="inlineStr">
        <is>
          <t>-6</t>
        </is>
      </c>
      <c r="I2751" s="3" t="inlineStr">
        <is>
          <t>srt:SubsidiaryIssuerMember</t>
        </is>
      </c>
      <c r="J2751" s="3" t="inlineStr">
        <is>
          <t>https://www.sec.gov/Archives/edgar/data/794367/000079436720000089/m-0502202010q.htm#d78611353e14636-wk-Fact-43BA2CE8D1F15D79982196E21546E425</t>
        </is>
      </c>
      <c r="K2751" s="3" t="inlineStr">
        <is>
          <t>2020-07-02 00:00:00</t>
        </is>
      </c>
    </row>
    <row r="2752">
      <c r="B2752" s="3" t="inlineStr">
        <is>
          <t>GainLossOnDispositionOfAssets__dim__SubsidiaryIssuerMember</t>
        </is>
      </c>
      <c r="C2752" s="3" t="inlineStr">
        <is>
          <t>2020-05-02</t>
        </is>
      </c>
      <c r="D2752" s="3" t="inlineStr">
        <is>
          <t>2020-02-02</t>
        </is>
      </c>
      <c r="E2752" s="3" t="inlineStr">
        <is>
          <t>duration</t>
        </is>
      </c>
      <c r="F2752" s="3" t="n"/>
      <c r="G2752" s="3" t="inlineStr">
        <is>
          <t>usd</t>
        </is>
      </c>
      <c r="H2752" s="3" t="inlineStr">
        <is>
          <t>-6</t>
        </is>
      </c>
      <c r="I2752" s="3" t="inlineStr">
        <is>
          <t>srt:SubsidiaryIssuerMember</t>
        </is>
      </c>
      <c r="J2752" s="3" t="inlineStr">
        <is>
          <t>https://www.sec.gov/Archives/edgar/data/794367/000079436720000089/m-0502202010q.htm#d78611353e14733-wk-Fact-7CC4884B68955C3DBEA584CF34150563</t>
        </is>
      </c>
      <c r="K2752" s="3" t="inlineStr">
        <is>
          <t>2020-07-02 00:00:00</t>
        </is>
      </c>
    </row>
    <row r="2753">
      <c r="B2753" s="3" t="inlineStr">
        <is>
          <t>IncreaseDecreaseInOtherOperatingCapitalNet__dim__SubsidiaryIssuerMember</t>
        </is>
      </c>
      <c r="C2753" s="3" t="inlineStr">
        <is>
          <t>2020-05-02</t>
        </is>
      </c>
      <c r="D2753" s="3" t="inlineStr">
        <is>
          <t>2020-02-02</t>
        </is>
      </c>
      <c r="E2753" s="3" t="inlineStr">
        <is>
          <t>duration</t>
        </is>
      </c>
      <c r="F2753" s="3" t="inlineStr">
        <is>
          <t>-151000000.0</t>
        </is>
      </c>
      <c r="G2753" s="3" t="inlineStr">
        <is>
          <t>usd</t>
        </is>
      </c>
      <c r="H2753" s="3" t="inlineStr">
        <is>
          <t>-6</t>
        </is>
      </c>
      <c r="I2753" s="3" t="inlineStr">
        <is>
          <t>srt:SubsidiaryIssuerMember</t>
        </is>
      </c>
      <c r="J2753" s="3" t="inlineStr">
        <is>
          <t>https://www.sec.gov/Archives/edgar/data/794367/000079436720000089/m-0502202010q.htm#d78611353e14833-wk-Fact-19A82F33ED195987A2714480F210C01C</t>
        </is>
      </c>
      <c r="K2753" s="3" t="inlineStr">
        <is>
          <t>2020-07-02 00:00:00</t>
        </is>
      </c>
    </row>
    <row r="2754">
      <c r="B2754" s="3" t="inlineStr">
        <is>
          <t>NetCashProvidedByUsedInOperatingActivities__dim__SubsidiaryIssuerMember</t>
        </is>
      </c>
      <c r="C2754" s="3" t="inlineStr">
        <is>
          <t>2020-05-02</t>
        </is>
      </c>
      <c r="D2754" s="3" t="inlineStr">
        <is>
          <t>2020-02-02</t>
        </is>
      </c>
      <c r="E2754" s="3" t="inlineStr">
        <is>
          <t>duration</t>
        </is>
      </c>
      <c r="F2754" s="3" t="inlineStr">
        <is>
          <t>95000000.0</t>
        </is>
      </c>
      <c r="G2754" s="3" t="inlineStr">
        <is>
          <t>usd</t>
        </is>
      </c>
      <c r="H2754" s="3" t="inlineStr">
        <is>
          <t>-6</t>
        </is>
      </c>
      <c r="I2754" s="3" t="inlineStr">
        <is>
          <t>srt:SubsidiaryIssuerMember</t>
        </is>
      </c>
      <c r="J2754" s="3" t="inlineStr">
        <is>
          <t>https://www.sec.gov/Archives/edgar/data/794367/000079436720000089/m-0502202010q.htm#d78611353e14931-wk-Fact-EC0DDB135F7E50F5B5AA8371FBA6FD53</t>
        </is>
      </c>
      <c r="K2754" s="3" t="inlineStr">
        <is>
          <t>2020-07-02 00:00:00</t>
        </is>
      </c>
    </row>
    <row r="2755">
      <c r="B2755" s="3" t="inlineStr">
        <is>
          <t>PaymentsToAcquireProductiveAssets__dim__SubsidiaryIssuerMember</t>
        </is>
      </c>
      <c r="C2755" s="3" t="inlineStr">
        <is>
          <t>2020-05-02</t>
        </is>
      </c>
      <c r="D2755" s="3" t="inlineStr">
        <is>
          <t>2020-02-02</t>
        </is>
      </c>
      <c r="E2755" s="3" t="inlineStr">
        <is>
          <t>duration</t>
        </is>
      </c>
      <c r="F2755" s="3" t="inlineStr">
        <is>
          <t>34000000.0</t>
        </is>
      </c>
      <c r="G2755" s="3" t="inlineStr">
        <is>
          <t>usd</t>
        </is>
      </c>
      <c r="H2755" s="3" t="inlineStr">
        <is>
          <t>-6</t>
        </is>
      </c>
      <c r="I2755" s="3" t="inlineStr">
        <is>
          <t>srt:SubsidiaryIssuerMember</t>
        </is>
      </c>
      <c r="J2755" s="3" t="inlineStr">
        <is>
          <t>https://www.sec.gov/Archives/edgar/data/794367/000079436720000089/m-0502202010q.htm#d78611353e15133-wk-Fact-ED870582AB24535FAD8387DAC81F4747</t>
        </is>
      </c>
      <c r="K2755" s="3" t="inlineStr">
        <is>
          <t>2020-07-02 00:00:00</t>
        </is>
      </c>
    </row>
    <row r="2756">
      <c r="B2756" s="3" t="inlineStr">
        <is>
          <t>PaymentsForProceedsFromOtherInvestingActivities__dim__SubsidiaryIssuerMember</t>
        </is>
      </c>
      <c r="C2756" s="3" t="inlineStr">
        <is>
          <t>2020-05-02</t>
        </is>
      </c>
      <c r="D2756" s="3" t="inlineStr">
        <is>
          <t>2020-02-02</t>
        </is>
      </c>
      <c r="E2756" s="3" t="inlineStr">
        <is>
          <t>duration</t>
        </is>
      </c>
      <c r="F2756" s="3" t="n"/>
      <c r="G2756" s="3" t="inlineStr">
        <is>
          <t>usd</t>
        </is>
      </c>
      <c r="H2756" s="3" t="inlineStr">
        <is>
          <t>-6</t>
        </is>
      </c>
      <c r="I2756" s="3" t="inlineStr">
        <is>
          <t>srt:SubsidiaryIssuerMember</t>
        </is>
      </c>
      <c r="J2756" s="3" t="inlineStr">
        <is>
          <t>https://www.sec.gov/Archives/edgar/data/794367/000079436720000089/m-0502202010q.htm#d78611353e15233-wk-Fact-AEE960E7CEA35BBEAE44FC5B7D185C9A</t>
        </is>
      </c>
      <c r="K2756" s="3" t="inlineStr">
        <is>
          <t>2020-07-02 00:00:00</t>
        </is>
      </c>
    </row>
    <row r="2757">
      <c r="B2757" s="3" t="inlineStr">
        <is>
          <t>NetCashProvidedByUsedInInvestingActivities__dim__SubsidiaryIssuerMember</t>
        </is>
      </c>
      <c r="C2757" s="3" t="inlineStr">
        <is>
          <t>2020-05-02</t>
        </is>
      </c>
      <c r="D2757" s="3" t="inlineStr">
        <is>
          <t>2020-02-02</t>
        </is>
      </c>
      <c r="E2757" s="3" t="inlineStr">
        <is>
          <t>duration</t>
        </is>
      </c>
      <c r="F2757" s="3" t="inlineStr">
        <is>
          <t>-34000000.0</t>
        </is>
      </c>
      <c r="G2757" s="3" t="inlineStr">
        <is>
          <t>usd</t>
        </is>
      </c>
      <c r="H2757" s="3" t="inlineStr">
        <is>
          <t>-6</t>
        </is>
      </c>
      <c r="I2757" s="3" t="inlineStr">
        <is>
          <t>srt:SubsidiaryIssuerMember</t>
        </is>
      </c>
      <c r="J2757" s="3" t="inlineStr">
        <is>
          <t>https://www.sec.gov/Archives/edgar/data/794367/000079436720000089/m-0502202010q.htm#d78611353e15330-wk-Fact-89F11F8A2D375E05B1C15E51CF02F22C</t>
        </is>
      </c>
      <c r="K2757" s="3" t="inlineStr">
        <is>
          <t>2020-07-02 00:00:00</t>
        </is>
      </c>
    </row>
    <row r="2758">
      <c r="B2758" s="3" t="inlineStr">
        <is>
          <t>ProceedsfromRepaymentsofDebtNetofDebtIssuanceCosts__dim__SubsidiaryIssuerMember</t>
        </is>
      </c>
      <c r="C2758" s="3" t="inlineStr">
        <is>
          <t>2020-05-02</t>
        </is>
      </c>
      <c r="D2758" s="3" t="inlineStr">
        <is>
          <t>2020-02-02</t>
        </is>
      </c>
      <c r="E2758" s="3" t="inlineStr">
        <is>
          <t>duration</t>
        </is>
      </c>
      <c r="F2758" s="3" t="inlineStr">
        <is>
          <t>1497000000.0</t>
        </is>
      </c>
      <c r="G2758" s="3" t="inlineStr">
        <is>
          <t>usd</t>
        </is>
      </c>
      <c r="H2758" s="3" t="inlineStr">
        <is>
          <t>-6</t>
        </is>
      </c>
      <c r="I2758" s="3" t="inlineStr">
        <is>
          <t>srt:SubsidiaryIssuerMember</t>
        </is>
      </c>
      <c r="J2758" s="3" t="inlineStr">
        <is>
          <t>https://www.sec.gov/Archives/edgar/data/794367/000079436720000089/m-0502202010q.htm#d78611353e15532-wk-Fact-1EE8FAF8EF5C5737B38E380608A045CB</t>
        </is>
      </c>
      <c r="K2758" s="3" t="inlineStr">
        <is>
          <t>2020-07-02 00:00:00</t>
        </is>
      </c>
    </row>
    <row r="2759">
      <c r="B2759" s="3" t="inlineStr">
        <is>
          <t>PaymentsOfDividendsCommonStock__dim__SubsidiaryIssuerMember</t>
        </is>
      </c>
      <c r="C2759" s="3" t="inlineStr">
        <is>
          <t>2020-05-02</t>
        </is>
      </c>
      <c r="D2759" s="3" t="inlineStr">
        <is>
          <t>2020-02-02</t>
        </is>
      </c>
      <c r="E2759" s="3" t="inlineStr">
        <is>
          <t>duration</t>
        </is>
      </c>
      <c r="F2759" s="3" t="n"/>
      <c r="G2759" s="3" t="inlineStr">
        <is>
          <t>usd</t>
        </is>
      </c>
      <c r="H2759" s="3" t="inlineStr">
        <is>
          <t>-6</t>
        </is>
      </c>
      <c r="I2759" s="3" t="inlineStr">
        <is>
          <t>srt:SubsidiaryIssuerMember</t>
        </is>
      </c>
      <c r="J2759" s="3" t="inlineStr">
        <is>
          <t>https://www.sec.gov/Archives/edgar/data/794367/000079436720000089/m-0502202010q.htm#d78611353e15631-wk-Fact-0410C6CD9D39523ABCFD1EF818D22B11</t>
        </is>
      </c>
      <c r="K2759" s="3" t="inlineStr">
        <is>
          <t>2020-07-02 00:00:00</t>
        </is>
      </c>
    </row>
    <row r="2760">
      <c r="B2760" s="3" t="inlineStr">
        <is>
          <t>PaymentsForProceedsFromIntercompanyAdvancesFromFinancingActivities__dim__SubsidiaryIssuerMember</t>
        </is>
      </c>
      <c r="C2760" s="3" t="inlineStr">
        <is>
          <t>2020-05-02</t>
        </is>
      </c>
      <c r="D2760" s="3" t="inlineStr">
        <is>
          <t>2020-02-02</t>
        </is>
      </c>
      <c r="E2760" s="3" t="inlineStr">
        <is>
          <t>duration</t>
        </is>
      </c>
      <c r="F2760" s="3" t="inlineStr">
        <is>
          <t>-1529000000.0</t>
        </is>
      </c>
      <c r="G2760" s="3" t="inlineStr">
        <is>
          <t>usd</t>
        </is>
      </c>
      <c r="H2760" s="3" t="inlineStr">
        <is>
          <t>-6</t>
        </is>
      </c>
      <c r="I2760" s="3" t="inlineStr">
        <is>
          <t>srt:SubsidiaryIssuerMember</t>
        </is>
      </c>
      <c r="J2760" s="3" t="inlineStr">
        <is>
          <t>https://www.sec.gov/Archives/edgar/data/794367/000079436720000089/m-0502202010q.htm#d78611353e15730-wk-Fact-EB704B062F1E5A0FA8A3E1D8B64B92F8</t>
        </is>
      </c>
      <c r="K2760" s="3" t="inlineStr">
        <is>
          <t>2020-07-02 00:00:00</t>
        </is>
      </c>
    </row>
    <row r="2761">
      <c r="B2761" s="3" t="inlineStr">
        <is>
          <t>ProceedsFromPaymentsForOtherFinancingActivities__dim__SubsidiaryIssuerMember</t>
        </is>
      </c>
      <c r="C2761" s="3" t="inlineStr">
        <is>
          <t>2020-05-02</t>
        </is>
      </c>
      <c r="D2761" s="3" t="inlineStr">
        <is>
          <t>2020-02-02</t>
        </is>
      </c>
      <c r="E2761" s="3" t="inlineStr">
        <is>
          <t>duration</t>
        </is>
      </c>
      <c r="F2761" s="3" t="inlineStr">
        <is>
          <t>-68000000.0</t>
        </is>
      </c>
      <c r="G2761" s="3" t="inlineStr">
        <is>
          <t>usd</t>
        </is>
      </c>
      <c r="H2761" s="3" t="inlineStr">
        <is>
          <t>-6</t>
        </is>
      </c>
      <c r="I2761" s="3" t="inlineStr">
        <is>
          <t>srt:SubsidiaryIssuerMember</t>
        </is>
      </c>
      <c r="J2761" s="3" t="inlineStr">
        <is>
          <t>https://www.sec.gov/Archives/edgar/data/794367/000079436720000089/m-0502202010q.htm#d78611353e15829-wk-Fact-32D7544E6880547293048F5595AAF395</t>
        </is>
      </c>
      <c r="K2761" s="3" t="inlineStr">
        <is>
          <t>2020-07-02 00:00:00</t>
        </is>
      </c>
    </row>
    <row r="2762">
      <c r="B2762" s="3" t="inlineStr">
        <is>
          <t>NetCashProvidedByUsedInFinancingActivities__dim__SubsidiaryIssuerMember</t>
        </is>
      </c>
      <c r="C2762" s="3" t="inlineStr">
        <is>
          <t>2020-05-02</t>
        </is>
      </c>
      <c r="D2762" s="3" t="inlineStr">
        <is>
          <t>2020-02-02</t>
        </is>
      </c>
      <c r="E2762" s="3" t="inlineStr">
        <is>
          <t>duration</t>
        </is>
      </c>
      <c r="F2762" s="3" t="inlineStr">
        <is>
          <t>-100000000.0</t>
        </is>
      </c>
      <c r="G2762" s="3" t="inlineStr">
        <is>
          <t>usd</t>
        </is>
      </c>
      <c r="H2762" s="3" t="inlineStr">
        <is>
          <t>-6</t>
        </is>
      </c>
      <c r="I2762" s="3" t="inlineStr">
        <is>
          <t>srt:SubsidiaryIssuerMember</t>
        </is>
      </c>
      <c r="J2762" s="3" t="inlineStr">
        <is>
          <t>https://www.sec.gov/Archives/edgar/data/794367/000079436720000089/m-0502202010q.htm#d78611353e15929-wk-Fact-A3E021A7D1225F93987AEE8F1F2B96A7</t>
        </is>
      </c>
      <c r="K2762" s="3" t="inlineStr">
        <is>
          <t>2020-07-02 00:00:00</t>
        </is>
      </c>
    </row>
    <row r="2763">
      <c r="B2763" s="3" t="inlineStr">
        <is>
          <t>CashCashEquivalentsRestrictedCashAndRestrictedCashEquivalentsPeriodIncreaseDecreaseExcludingExchangeRateEffect__dim__SubsidiaryIssuerMember</t>
        </is>
      </c>
      <c r="C2763" s="3" t="inlineStr">
        <is>
          <t>2020-05-02</t>
        </is>
      </c>
      <c r="D2763" s="3" t="inlineStr">
        <is>
          <t>2020-02-02</t>
        </is>
      </c>
      <c r="E2763" s="3" t="inlineStr">
        <is>
          <t>duration</t>
        </is>
      </c>
      <c r="F2763" s="3" t="inlineStr">
        <is>
          <t>-39000000.0</t>
        </is>
      </c>
      <c r="G2763" s="3" t="inlineStr">
        <is>
          <t>usd</t>
        </is>
      </c>
      <c r="H2763" s="3" t="inlineStr">
        <is>
          <t>-6</t>
        </is>
      </c>
      <c r="I2763" s="3" t="inlineStr">
        <is>
          <t>srt:SubsidiaryIssuerMember</t>
        </is>
      </c>
      <c r="J2763" s="3" t="inlineStr">
        <is>
          <t>https://www.sec.gov/Archives/edgar/data/794367/000079436720000089/m-0502202010q.htm#d78611353e16027-wk-Fact-E63AD4148DC5556383DAE09E654E639B</t>
        </is>
      </c>
      <c r="K2763" s="3" t="inlineStr">
        <is>
          <t>2020-07-02 00:00:00</t>
        </is>
      </c>
    </row>
    <row r="2764">
      <c r="B2764" s="3" t="inlineStr">
        <is>
          <t>RevenueFromContractWithCustomerExcludingAssessedTax</t>
        </is>
      </c>
      <c r="C2764" s="3" t="inlineStr">
        <is>
          <t>2020-05-02</t>
        </is>
      </c>
      <c r="D2764" s="3" t="inlineStr">
        <is>
          <t>2020-02-02</t>
        </is>
      </c>
      <c r="E2764" s="3" t="inlineStr">
        <is>
          <t>duration</t>
        </is>
      </c>
      <c r="F2764" s="3" t="inlineStr">
        <is>
          <t>-805000000.0</t>
        </is>
      </c>
      <c r="G2764" s="3" t="inlineStr">
        <is>
          <t>usd</t>
        </is>
      </c>
      <c r="H2764" s="3" t="inlineStr">
        <is>
          <t>-6</t>
        </is>
      </c>
      <c r="I2764" s="3" t="inlineStr">
        <is>
          <t>srt:ConsolidationEliminationsMember</t>
        </is>
      </c>
      <c r="J2764" s="3" t="inlineStr">
        <is>
          <t>https://www.sec.gov/Archives/edgar/data/794367/000079436720000089/m-0502202010q.htm#d78611353e689-wk-Fact-0A404B16C7035CBC83C58C47650A6200</t>
        </is>
      </c>
      <c r="K2764" s="3" t="inlineStr">
        <is>
          <t>2020-07-02 00:00:00</t>
        </is>
      </c>
    </row>
    <row r="2765">
      <c r="B2765" s="3" t="inlineStr">
        <is>
          <t>NetEarningsFromCreditOperations</t>
        </is>
      </c>
      <c r="C2765" s="3" t="inlineStr">
        <is>
          <t>2020-05-02</t>
        </is>
      </c>
      <c r="D2765" s="3" t="inlineStr">
        <is>
          <t>2020-02-02</t>
        </is>
      </c>
      <c r="E2765" s="3" t="inlineStr">
        <is>
          <t>duration</t>
        </is>
      </c>
      <c r="F2765" s="3" t="n"/>
      <c r="G2765" s="3" t="inlineStr">
        <is>
          <t>usd</t>
        </is>
      </c>
      <c r="H2765" s="3" t="inlineStr">
        <is>
          <t>-6</t>
        </is>
      </c>
      <c r="I2765" s="3" t="inlineStr">
        <is>
          <t>srt:ConsolidationEliminationsMember</t>
        </is>
      </c>
      <c r="J2765" s="3" t="inlineStr">
        <is>
          <t>https://www.sec.gov/Archives/edgar/data/794367/000079436720000089/m-0502202010q.htm#d78611353e783-wk-Fact-4B19A061FD435E59A9799E5723EA1A34</t>
        </is>
      </c>
      <c r="K2765" s="3" t="inlineStr">
        <is>
          <t>2020-07-02 00:00:00</t>
        </is>
      </c>
    </row>
    <row r="2766">
      <c r="B2766" s="3" t="inlineStr">
        <is>
          <t>CostOfGoodsAndServicesSold</t>
        </is>
      </c>
      <c r="C2766" s="3" t="inlineStr">
        <is>
          <t>2020-05-02</t>
        </is>
      </c>
      <c r="D2766" s="3" t="inlineStr">
        <is>
          <t>2020-02-02</t>
        </is>
      </c>
      <c r="E2766" s="3" t="inlineStr">
        <is>
          <t>duration</t>
        </is>
      </c>
      <c r="F2766" s="3" t="inlineStr">
        <is>
          <t>-805000000.0</t>
        </is>
      </c>
      <c r="G2766" s="3" t="inlineStr">
        <is>
          <t>usd</t>
        </is>
      </c>
      <c r="H2766" s="3" t="inlineStr">
        <is>
          <t>-6</t>
        </is>
      </c>
      <c r="I2766" s="3" t="inlineStr">
        <is>
          <t>srt:ConsolidationEliminationsMember</t>
        </is>
      </c>
      <c r="J2766" s="3" t="inlineStr">
        <is>
          <t>https://www.sec.gov/Archives/edgar/data/794367/000079436720000089/m-0502202010q.htm#d78611353e984-wk-Fact-4230D67C06875EB39718F4230C5B2590</t>
        </is>
      </c>
      <c r="K2766" s="3" t="inlineStr">
        <is>
          <t>2020-07-02 00:00:00</t>
        </is>
      </c>
    </row>
    <row r="2767">
      <c r="B2767" s="3" t="inlineStr">
        <is>
          <t>SellingGeneralAndAdministrativeExpense</t>
        </is>
      </c>
      <c r="C2767" s="3" t="inlineStr">
        <is>
          <t>2020-05-02</t>
        </is>
      </c>
      <c r="D2767" s="3" t="inlineStr">
        <is>
          <t>2020-02-02</t>
        </is>
      </c>
      <c r="E2767" s="3" t="inlineStr">
        <is>
          <t>duration</t>
        </is>
      </c>
      <c r="F2767" s="3" t="n"/>
      <c r="G2767" s="3" t="inlineStr">
        <is>
          <t>usd</t>
        </is>
      </c>
      <c r="H2767" s="3" t="inlineStr">
        <is>
          <t>-6</t>
        </is>
      </c>
      <c r="I2767" s="3" t="inlineStr">
        <is>
          <t>srt:ConsolidationEliminationsMember</t>
        </is>
      </c>
      <c r="J2767" s="3" t="inlineStr">
        <is>
          <t>https://www.sec.gov/Archives/edgar/data/794367/000079436720000089/m-0502202010q.htm#d78611353e1084-wk-Fact-CFAAE2F626095F38AEFAC2D755F6E8E0</t>
        </is>
      </c>
      <c r="K2767" s="3" t="inlineStr">
        <is>
          <t>2020-07-02 00:00:00</t>
        </is>
      </c>
    </row>
    <row r="2768">
      <c r="B2768" s="3" t="inlineStr">
        <is>
          <t>OperatingIncomeLoss</t>
        </is>
      </c>
      <c r="C2768" s="3" t="inlineStr">
        <is>
          <t>2020-05-02</t>
        </is>
      </c>
      <c r="D2768" s="3" t="inlineStr">
        <is>
          <t>2020-02-02</t>
        </is>
      </c>
      <c r="E2768" s="3" t="inlineStr">
        <is>
          <t>duration</t>
        </is>
      </c>
      <c r="F2768" s="3" t="n"/>
      <c r="G2768" s="3" t="inlineStr">
        <is>
          <t>usd</t>
        </is>
      </c>
      <c r="H2768" s="3" t="inlineStr">
        <is>
          <t>-6</t>
        </is>
      </c>
      <c r="I2768" s="3" t="inlineStr">
        <is>
          <t>srt:ConsolidationEliminationsMember</t>
        </is>
      </c>
      <c r="J2768" s="3" t="inlineStr">
        <is>
          <t>https://www.sec.gov/Archives/edgar/data/794367/000079436720000089/m-0502202010q.htm#d78611353e1381-wk-Fact-9A5EE4DE0E8B56F482B35ED5CF06F588</t>
        </is>
      </c>
      <c r="K2768" s="3" t="inlineStr">
        <is>
          <t>2020-07-02 00:00:00</t>
        </is>
      </c>
    </row>
    <row r="2769">
      <c r="B2769" s="3" t="inlineStr">
        <is>
          <t>NetPeriodicDefinedBenefitsExpenseReversalOfExpenseExcludingServiceCostComponent</t>
        </is>
      </c>
      <c r="C2769" s="3" t="inlineStr">
        <is>
          <t>2020-05-02</t>
        </is>
      </c>
      <c r="D2769" s="3" t="inlineStr">
        <is>
          <t>2020-02-02</t>
        </is>
      </c>
      <c r="E2769" s="3" t="inlineStr">
        <is>
          <t>duration</t>
        </is>
      </c>
      <c r="F2769" s="3" t="n"/>
      <c r="G2769" s="3" t="inlineStr">
        <is>
          <t>usd</t>
        </is>
      </c>
      <c r="H2769" s="3" t="inlineStr">
        <is>
          <t>-6</t>
        </is>
      </c>
      <c r="I2769" s="3" t="inlineStr">
        <is>
          <t>srt:ConsolidationEliminationsMember</t>
        </is>
      </c>
      <c r="J2769" s="3" t="inlineStr">
        <is>
          <t>https://www.sec.gov/Archives/edgar/data/794367/000079436720000089/m-0502202010q.htm#d78611353e1479-wk-Fact-9DA0F66843C15725A7AB1AD1DA32F310</t>
        </is>
      </c>
      <c r="K2769" s="3" t="inlineStr">
        <is>
          <t>2020-07-02 00:00:00</t>
        </is>
      </c>
    </row>
    <row r="2770">
      <c r="B2770" s="3" t="inlineStr">
        <is>
          <t>InterestIncomeExpenseNet</t>
        </is>
      </c>
      <c r="C2770" s="3" t="inlineStr">
        <is>
          <t>2020-05-02</t>
        </is>
      </c>
      <c r="D2770" s="3" t="inlineStr">
        <is>
          <t>2020-02-02</t>
        </is>
      </c>
      <c r="E2770" s="3" t="inlineStr">
        <is>
          <t>duration</t>
        </is>
      </c>
      <c r="F2770" s="3" t="n"/>
      <c r="G2770" s="3" t="inlineStr">
        <is>
          <t>usd</t>
        </is>
      </c>
      <c r="H2770" s="3" t="inlineStr">
        <is>
          <t>-6</t>
        </is>
      </c>
      <c r="I2770" s="3" t="inlineStr">
        <is>
          <t>srt:ConsolidationEliminationsMember</t>
        </is>
      </c>
      <c r="J2770" s="3" t="inlineStr">
        <is>
          <t>https://www.sec.gov/Archives/edgar/data/794367/000079436720000089/m-0502202010q.htm#d78611353e1680-wk-Fact-ACB51FD420CD5199BEC2711CA7B49ABE</t>
        </is>
      </c>
      <c r="K2770" s="3" t="inlineStr">
        <is>
          <t>2020-07-02 00:00:00</t>
        </is>
      </c>
    </row>
    <row r="2771">
      <c r="B2771" s="3" t="inlineStr">
        <is>
          <t>InterestExpenseOther</t>
        </is>
      </c>
      <c r="C2771" s="3" t="inlineStr">
        <is>
          <t>2020-05-02</t>
        </is>
      </c>
      <c r="D2771" s="3" t="inlineStr">
        <is>
          <t>2020-02-02</t>
        </is>
      </c>
      <c r="E2771" s="3" t="inlineStr">
        <is>
          <t>duration</t>
        </is>
      </c>
      <c r="F2771" s="3" t="n"/>
      <c r="G2771" s="3" t="inlineStr">
        <is>
          <t>usd</t>
        </is>
      </c>
      <c r="H2771" s="3" t="inlineStr">
        <is>
          <t>-6</t>
        </is>
      </c>
      <c r="I2771" s="3" t="inlineStr">
        <is>
          <t>srt:ConsolidationEliminationsMember</t>
        </is>
      </c>
      <c r="J2771" s="3" t="inlineStr">
        <is>
          <t>https://www.sec.gov/Archives/edgar/data/794367/000079436720000089/m-0502202010q.htm#d78611353e1779-wk-Fact-F8B75A6E30D85AD994E5D7C5F3391ECC</t>
        </is>
      </c>
      <c r="K2771" s="3" t="inlineStr">
        <is>
          <t>2020-07-02 00:00:00</t>
        </is>
      </c>
    </row>
    <row r="2772">
      <c r="B2772" s="3" t="inlineStr">
        <is>
          <t>IncomeLossFromContinuingOperationsBeforeIncomeTaxesExtraordinaryItemsNoncontrollingInterest</t>
        </is>
      </c>
      <c r="C2772" s="3" t="inlineStr">
        <is>
          <t>2020-05-02</t>
        </is>
      </c>
      <c r="D2772" s="3" t="inlineStr">
        <is>
          <t>2020-02-02</t>
        </is>
      </c>
      <c r="E2772" s="3" t="inlineStr">
        <is>
          <t>duration</t>
        </is>
      </c>
      <c r="F2772" s="3" t="inlineStr">
        <is>
          <t>4377000000.0</t>
        </is>
      </c>
      <c r="G2772" s="3" t="inlineStr">
        <is>
          <t>usd</t>
        </is>
      </c>
      <c r="H2772" s="3" t="inlineStr">
        <is>
          <t>-6</t>
        </is>
      </c>
      <c r="I2772" s="3" t="inlineStr">
        <is>
          <t>srt:ConsolidationEliminationsMember</t>
        </is>
      </c>
      <c r="J2772" s="3" t="inlineStr">
        <is>
          <t>https://www.sec.gov/Archives/edgar/data/794367/000079436720000089/m-0502202010q.htm#d78611353e1978-wk-Fact-B9BED1BDE58C5B279307FD82FE603701</t>
        </is>
      </c>
      <c r="K2772" s="3" t="inlineStr">
        <is>
          <t>2020-07-02 00:00:00</t>
        </is>
      </c>
    </row>
    <row r="2773">
      <c r="B2773" s="3" t="inlineStr">
        <is>
          <t>IncomeTaxExpenseBenefit</t>
        </is>
      </c>
      <c r="C2773" s="3" t="inlineStr">
        <is>
          <t>2020-05-02</t>
        </is>
      </c>
      <c r="D2773" s="3" t="inlineStr">
        <is>
          <t>2020-02-02</t>
        </is>
      </c>
      <c r="E2773" s="3" t="inlineStr">
        <is>
          <t>duration</t>
        </is>
      </c>
      <c r="F2773" s="3" t="n"/>
      <c r="G2773" s="3" t="inlineStr">
        <is>
          <t>usd</t>
        </is>
      </c>
      <c r="H2773" s="3" t="inlineStr">
        <is>
          <t>-6</t>
        </is>
      </c>
      <c r="I2773" s="3" t="inlineStr">
        <is>
          <t>srt:ConsolidationEliminationsMember</t>
        </is>
      </c>
      <c r="J2773" s="3" t="inlineStr">
        <is>
          <t>https://www.sec.gov/Archives/edgar/data/794367/000079436720000089/m-0502202010q.htm#d78611353e2076-wk-Fact-92CDCBF3B1FF529F8DEA8AFAA0BE5D67</t>
        </is>
      </c>
      <c r="K2773" s="3" t="inlineStr">
        <is>
          <t>2020-07-02 00:00:00</t>
        </is>
      </c>
    </row>
    <row r="2774">
      <c r="B2774" s="3" t="inlineStr">
        <is>
          <t>ComprehensiveIncomeNetOfTaxIncludingPortionAttributableToNoncontrollingInterest</t>
        </is>
      </c>
      <c r="C2774" s="3" t="inlineStr">
        <is>
          <t>2020-05-02</t>
        </is>
      </c>
      <c r="D2774" s="3" t="inlineStr">
        <is>
          <t>2020-02-02</t>
        </is>
      </c>
      <c r="E2774" s="3" t="inlineStr">
        <is>
          <t>duration</t>
        </is>
      </c>
      <c r="F2774" s="3" t="inlineStr">
        <is>
          <t>4362000000.0</t>
        </is>
      </c>
      <c r="G2774" s="3" t="inlineStr">
        <is>
          <t>usd</t>
        </is>
      </c>
      <c r="H2774" s="3" t="inlineStr">
        <is>
          <t>-6</t>
        </is>
      </c>
      <c r="I2774" s="3" t="inlineStr">
        <is>
          <t>srt:ConsolidationEliminationsMember</t>
        </is>
      </c>
      <c r="J2774" s="3" t="inlineStr">
        <is>
          <t>https://www.sec.gov/Archives/edgar/data/794367/000079436720000089/m-0502202010q.htm#d78611353e2384-wk-Fact-7297E7E1B5D4543E882D8B9F1546BBB1</t>
        </is>
      </c>
      <c r="K2774" s="3" t="inlineStr">
        <is>
          <t>2020-07-02 00:00:00</t>
        </is>
      </c>
    </row>
    <row r="2775">
      <c r="B2775" s="3" t="inlineStr">
        <is>
          <t>ProfitLoss</t>
        </is>
      </c>
      <c r="C2775" s="3" t="inlineStr">
        <is>
          <t>2020-05-02</t>
        </is>
      </c>
      <c r="D2775" s="3" t="inlineStr">
        <is>
          <t>2020-02-02</t>
        </is>
      </c>
      <c r="E2775" s="3" t="inlineStr">
        <is>
          <t>duration</t>
        </is>
      </c>
      <c r="F2775" s="3" t="inlineStr">
        <is>
          <t>4377000000.0</t>
        </is>
      </c>
      <c r="G2775" s="3" t="inlineStr">
        <is>
          <t>usd</t>
        </is>
      </c>
      <c r="H2775" s="3" t="inlineStr">
        <is>
          <t>-6</t>
        </is>
      </c>
      <c r="I2775" s="3" t="inlineStr">
        <is>
          <t>srt:ConsolidationEliminationsMember</t>
        </is>
      </c>
      <c r="J2775" s="3" t="inlineStr">
        <is>
          <t>https://www.sec.gov/Archives/edgar/data/794367/000079436720000089/m-0502202010q.htm#d78611353e14289-wk-Fact-61BF54EC51715826A0CA2889F3899D4E</t>
        </is>
      </c>
      <c r="K2775" s="3" t="inlineStr">
        <is>
          <t>2020-07-02 00:00:00</t>
        </is>
      </c>
    </row>
    <row r="2776">
      <c r="B2776" s="3" t="inlineStr">
        <is>
          <t>RestructuringSettlementAndImpairmentProvisions</t>
        </is>
      </c>
      <c r="C2776" s="3" t="inlineStr">
        <is>
          <t>2020-05-02</t>
        </is>
      </c>
      <c r="D2776" s="3" t="inlineStr">
        <is>
          <t>2020-02-02</t>
        </is>
      </c>
      <c r="E2776" s="3" t="inlineStr">
        <is>
          <t>duration</t>
        </is>
      </c>
      <c r="F2776" s="3" t="n"/>
      <c r="G2776" s="3" t="inlineStr">
        <is>
          <t>usd</t>
        </is>
      </c>
      <c r="H2776" s="3" t="inlineStr">
        <is>
          <t>-6</t>
        </is>
      </c>
      <c r="I2776" s="3" t="inlineStr">
        <is>
          <t>srt:ConsolidationEliminationsMember</t>
        </is>
      </c>
      <c r="J2776" s="3" t="inlineStr">
        <is>
          <t>https://www.sec.gov/Archives/edgar/data/794367/000079436720000089/m-0502202010q.htm#d78611353e14382-wk-Fact-249E5F1C993A55E1A9E4EE65EA90DBB0</t>
        </is>
      </c>
      <c r="K2776" s="3" t="inlineStr">
        <is>
          <t>2020-07-02 00:00:00</t>
        </is>
      </c>
    </row>
    <row r="2777">
      <c r="B2777" s="3" t="inlineStr">
        <is>
          <t>IncomeLossFromEquityMethodInvestments</t>
        </is>
      </c>
      <c r="C2777" s="3" t="inlineStr">
        <is>
          <t>2020-05-02</t>
        </is>
      </c>
      <c r="D2777" s="3" t="inlineStr">
        <is>
          <t>2020-02-02</t>
        </is>
      </c>
      <c r="E2777" s="3" t="inlineStr">
        <is>
          <t>duration</t>
        </is>
      </c>
      <c r="F2777" s="3" t="inlineStr">
        <is>
          <t>4377000000.0</t>
        </is>
      </c>
      <c r="G2777" s="3" t="inlineStr">
        <is>
          <t>usd</t>
        </is>
      </c>
      <c r="H2777" s="3" t="inlineStr">
        <is>
          <t>-6</t>
        </is>
      </c>
      <c r="I2777" s="3" t="inlineStr">
        <is>
          <t>srt:ConsolidationEliminationsMember</t>
        </is>
      </c>
      <c r="J2777" s="3" t="inlineStr">
        <is>
          <t>https://www.sec.gov/Archives/edgar/data/794367/000079436720000089/m-0502202010q.htm#d78611353e14479-wk-Fact-D6139FE842A85B17A74616EB723BA21F</t>
        </is>
      </c>
      <c r="K2777" s="3" t="inlineStr">
        <is>
          <t>2020-07-02 00:00:00</t>
        </is>
      </c>
    </row>
    <row r="2778">
      <c r="B2778" s="3" t="inlineStr">
        <is>
          <t>ProceedsFromDividendsReceived</t>
        </is>
      </c>
      <c r="C2778" s="3" t="inlineStr">
        <is>
          <t>2020-05-02</t>
        </is>
      </c>
      <c r="D2778" s="3" t="inlineStr">
        <is>
          <t>2020-02-02</t>
        </is>
      </c>
      <c r="E2778" s="3" t="inlineStr">
        <is>
          <t>duration</t>
        </is>
      </c>
      <c r="F2778" s="3" t="inlineStr">
        <is>
          <t>-251000000.0</t>
        </is>
      </c>
      <c r="G2778" s="3" t="inlineStr">
        <is>
          <t>usd</t>
        </is>
      </c>
      <c r="H2778" s="3" t="inlineStr">
        <is>
          <t>-6</t>
        </is>
      </c>
      <c r="I2778" s="3" t="inlineStr">
        <is>
          <t>srt:ConsolidationEliminationsMember</t>
        </is>
      </c>
      <c r="J2778" s="3" t="inlineStr">
        <is>
          <t>https://www.sec.gov/Archives/edgar/data/794367/000079436720000089/m-0502202010q.htm#d78611353e14577-wk-Fact-E064F9625CFC5F1BB49B3F0B0E6121F3</t>
        </is>
      </c>
      <c r="K2778" s="3" t="inlineStr">
        <is>
          <t>2020-07-02 00:00:00</t>
        </is>
      </c>
    </row>
    <row r="2779">
      <c r="B2779" s="3" t="inlineStr">
        <is>
          <t>DepreciationDepletionAndAmortization</t>
        </is>
      </c>
      <c r="C2779" s="3" t="inlineStr">
        <is>
          <t>2020-05-02</t>
        </is>
      </c>
      <c r="D2779" s="3" t="inlineStr">
        <is>
          <t>2020-02-02</t>
        </is>
      </c>
      <c r="E2779" s="3" t="inlineStr">
        <is>
          <t>duration</t>
        </is>
      </c>
      <c r="F2779" s="3" t="n"/>
      <c r="G2779" s="3" t="inlineStr">
        <is>
          <t>usd</t>
        </is>
      </c>
      <c r="H2779" s="3" t="inlineStr">
        <is>
          <t>-6</t>
        </is>
      </c>
      <c r="I2779" s="3" t="inlineStr">
        <is>
          <t>srt:ConsolidationEliminationsMember</t>
        </is>
      </c>
      <c r="J2779" s="3" t="inlineStr">
        <is>
          <t>https://www.sec.gov/Archives/edgar/data/794367/000079436720000089/m-0502202010q.htm#d78611353e14675-wk-Fact-A396818D0CE957AFB8FC1850BA10F0C0</t>
        </is>
      </c>
      <c r="K2779" s="3" t="inlineStr">
        <is>
          <t>2020-07-02 00:00:00</t>
        </is>
      </c>
    </row>
    <row r="2780">
      <c r="B2780" s="3" t="inlineStr">
        <is>
          <t>GainLossOnDispositionOfAssets</t>
        </is>
      </c>
      <c r="C2780" s="3" t="inlineStr">
        <is>
          <t>2020-05-02</t>
        </is>
      </c>
      <c r="D2780" s="3" t="inlineStr">
        <is>
          <t>2020-02-02</t>
        </is>
      </c>
      <c r="E2780" s="3" t="inlineStr">
        <is>
          <t>duration</t>
        </is>
      </c>
      <c r="F2780" s="3" t="n"/>
      <c r="G2780" s="3" t="inlineStr">
        <is>
          <t>usd</t>
        </is>
      </c>
      <c r="H2780" s="3" t="inlineStr">
        <is>
          <t>-6</t>
        </is>
      </c>
      <c r="I2780" s="3" t="inlineStr">
        <is>
          <t>srt:ConsolidationEliminationsMember</t>
        </is>
      </c>
      <c r="J2780" s="3" t="inlineStr">
        <is>
          <t>https://www.sec.gov/Archives/edgar/data/794367/000079436720000089/m-0502202010q.htm#d78611353e14773-wk-Fact-8016070CE3515A3FADEDEC5E369420F4</t>
        </is>
      </c>
      <c r="K2780" s="3" t="inlineStr">
        <is>
          <t>2020-07-02 00:00:00</t>
        </is>
      </c>
    </row>
    <row r="2781">
      <c r="B2781" s="3" t="inlineStr">
        <is>
          <t>IncreaseDecreaseInOtherOperatingCapitalNet</t>
        </is>
      </c>
      <c r="C2781" s="3" t="inlineStr">
        <is>
          <t>2020-05-02</t>
        </is>
      </c>
      <c r="D2781" s="3" t="inlineStr">
        <is>
          <t>2020-02-02</t>
        </is>
      </c>
      <c r="E2781" s="3" t="inlineStr">
        <is>
          <t>duration</t>
        </is>
      </c>
      <c r="F2781" s="3" t="n"/>
      <c r="G2781" s="3" t="inlineStr">
        <is>
          <t>usd</t>
        </is>
      </c>
      <c r="H2781" s="3" t="inlineStr">
        <is>
          <t>-6</t>
        </is>
      </c>
      <c r="I2781" s="3" t="inlineStr">
        <is>
          <t>srt:ConsolidationEliminationsMember</t>
        </is>
      </c>
      <c r="J2781" s="3" t="inlineStr">
        <is>
          <t>https://www.sec.gov/Archives/edgar/data/794367/000079436720000089/m-0502202010q.htm#d78611353e14872-wk-Fact-019A695CF39C52F1BEB9AD41D4DF7E0E</t>
        </is>
      </c>
      <c r="K2781" s="3" t="inlineStr">
        <is>
          <t>2020-07-02 00:00:00</t>
        </is>
      </c>
    </row>
    <row r="2782">
      <c r="B2782" s="3" t="inlineStr">
        <is>
          <t>NetCashProvidedByUsedInOperatingActivities</t>
        </is>
      </c>
      <c r="C2782" s="3" t="inlineStr">
        <is>
          <t>2020-05-02</t>
        </is>
      </c>
      <c r="D2782" s="3" t="inlineStr">
        <is>
          <t>2020-02-02</t>
        </is>
      </c>
      <c r="E2782" s="3" t="inlineStr">
        <is>
          <t>duration</t>
        </is>
      </c>
      <c r="F2782" s="3" t="inlineStr">
        <is>
          <t>-251000000.0</t>
        </is>
      </c>
      <c r="G2782" s="3" t="inlineStr">
        <is>
          <t>usd</t>
        </is>
      </c>
      <c r="H2782" s="3" t="inlineStr">
        <is>
          <t>-6</t>
        </is>
      </c>
      <c r="I2782" s="3" t="inlineStr">
        <is>
          <t>srt:ConsolidationEliminationsMember</t>
        </is>
      </c>
      <c r="J2782" s="3" t="inlineStr">
        <is>
          <t>https://www.sec.gov/Archives/edgar/data/794367/000079436720000089/m-0502202010q.htm#d78611353e14970-wk-Fact-E213E5AAF99854569E7FF25ED649E0E3</t>
        </is>
      </c>
      <c r="K2782" s="3" t="inlineStr">
        <is>
          <t>2020-07-02 00:00:00</t>
        </is>
      </c>
    </row>
    <row r="2783">
      <c r="B2783" s="3" t="inlineStr">
        <is>
          <t>PaymentsToAcquireProductiveAssets</t>
        </is>
      </c>
      <c r="C2783" s="3" t="inlineStr">
        <is>
          <t>2020-05-02</t>
        </is>
      </c>
      <c r="D2783" s="3" t="inlineStr">
        <is>
          <t>2020-02-02</t>
        </is>
      </c>
      <c r="E2783" s="3" t="inlineStr">
        <is>
          <t>duration</t>
        </is>
      </c>
      <c r="F2783" s="3" t="n"/>
      <c r="G2783" s="3" t="inlineStr">
        <is>
          <t>usd</t>
        </is>
      </c>
      <c r="H2783" s="3" t="inlineStr">
        <is>
          <t>-6</t>
        </is>
      </c>
      <c r="I2783" s="3" t="inlineStr">
        <is>
          <t>srt:ConsolidationEliminationsMember</t>
        </is>
      </c>
      <c r="J2783" s="3" t="inlineStr">
        <is>
          <t>https://www.sec.gov/Archives/edgar/data/794367/000079436720000089/m-0502202010q.htm#d78611353e15174-wk-Fact-24E7F76894355CB4B1BDF521BBB0CB75</t>
        </is>
      </c>
      <c r="K2783" s="3" t="inlineStr">
        <is>
          <t>2020-07-02 00:00:00</t>
        </is>
      </c>
    </row>
    <row r="2784">
      <c r="B2784" s="3" t="inlineStr">
        <is>
          <t>PaymentsForProceedsFromOtherInvestingActivities</t>
        </is>
      </c>
      <c r="C2784" s="3" t="inlineStr">
        <is>
          <t>2020-05-02</t>
        </is>
      </c>
      <c r="D2784" s="3" t="inlineStr">
        <is>
          <t>2020-02-02</t>
        </is>
      </c>
      <c r="E2784" s="3" t="inlineStr">
        <is>
          <t>duration</t>
        </is>
      </c>
      <c r="F2784" s="3" t="n"/>
      <c r="G2784" s="3" t="inlineStr">
        <is>
          <t>usd</t>
        </is>
      </c>
      <c r="H2784" s="3" t="inlineStr">
        <is>
          <t>-6</t>
        </is>
      </c>
      <c r="I2784" s="3" t="inlineStr">
        <is>
          <t>srt:ConsolidationEliminationsMember</t>
        </is>
      </c>
      <c r="J2784" s="3" t="inlineStr">
        <is>
          <t>https://www.sec.gov/Archives/edgar/data/794367/000079436720000089/m-0502202010q.htm#d78611353e15272-wk-Fact-082E1B84639E5E569487C555518632C5</t>
        </is>
      </c>
      <c r="K2784" s="3" t="inlineStr">
        <is>
          <t>2020-07-02 00:00:00</t>
        </is>
      </c>
    </row>
    <row r="2785">
      <c r="B2785" s="3" t="inlineStr">
        <is>
          <t>NetCashProvidedByUsedInInvestingActivities</t>
        </is>
      </c>
      <c r="C2785" s="3" t="inlineStr">
        <is>
          <t>2020-05-02</t>
        </is>
      </c>
      <c r="D2785" s="3" t="inlineStr">
        <is>
          <t>2020-02-02</t>
        </is>
      </c>
      <c r="E2785" s="3" t="inlineStr">
        <is>
          <t>duration</t>
        </is>
      </c>
      <c r="F2785" s="3" t="n"/>
      <c r="G2785" s="3" t="inlineStr">
        <is>
          <t>usd</t>
        </is>
      </c>
      <c r="H2785" s="3" t="inlineStr">
        <is>
          <t>-6</t>
        </is>
      </c>
      <c r="I2785" s="3" t="inlineStr">
        <is>
          <t>srt:ConsolidationEliminationsMember</t>
        </is>
      </c>
      <c r="J2785" s="3" t="inlineStr">
        <is>
          <t>https://www.sec.gov/Archives/edgar/data/794367/000079436720000089/m-0502202010q.htm#d78611353e15371-wk-Fact-ACE00A3B2E71542688AB736D435F218F</t>
        </is>
      </c>
      <c r="K2785" s="3" t="inlineStr">
        <is>
          <t>2020-07-02 00:00:00</t>
        </is>
      </c>
    </row>
    <row r="2786">
      <c r="B2786" s="3" t="inlineStr">
        <is>
          <t>ProceedsfromRepaymentsofDebtNetofDebtIssuanceCosts</t>
        </is>
      </c>
      <c r="C2786" s="3" t="inlineStr">
        <is>
          <t>2020-05-02</t>
        </is>
      </c>
      <c r="D2786" s="3" t="inlineStr">
        <is>
          <t>2020-02-02</t>
        </is>
      </c>
      <c r="E2786" s="3" t="inlineStr">
        <is>
          <t>duration</t>
        </is>
      </c>
      <c r="F2786" s="3" t="n"/>
      <c r="G2786" s="3" t="inlineStr">
        <is>
          <t>usd</t>
        </is>
      </c>
      <c r="H2786" s="3" t="inlineStr">
        <is>
          <t>-6</t>
        </is>
      </c>
      <c r="I2786" s="3" t="inlineStr">
        <is>
          <t>srt:ConsolidationEliminationsMember</t>
        </is>
      </c>
      <c r="J2786" s="3" t="inlineStr">
        <is>
          <t>https://www.sec.gov/Archives/edgar/data/794367/000079436720000089/m-0502202010q.htm#d78611353e15572-wk-Fact-E7CD6E2187125D5BB807F9BA283D0158</t>
        </is>
      </c>
      <c r="K2786" s="3" t="inlineStr">
        <is>
          <t>2020-07-02 00:00:00</t>
        </is>
      </c>
    </row>
    <row r="2787">
      <c r="B2787" s="3" t="inlineStr">
        <is>
          <t>PaymentsOfDividendsCommonStock</t>
        </is>
      </c>
      <c r="C2787" s="3" t="inlineStr">
        <is>
          <t>2020-05-02</t>
        </is>
      </c>
      <c r="D2787" s="3" t="inlineStr">
        <is>
          <t>2020-02-02</t>
        </is>
      </c>
      <c r="E2787" s="3" t="inlineStr">
        <is>
          <t>duration</t>
        </is>
      </c>
      <c r="F2787" s="3" t="inlineStr">
        <is>
          <t>-251000000.0</t>
        </is>
      </c>
      <c r="G2787" s="3" t="inlineStr">
        <is>
          <t>usd</t>
        </is>
      </c>
      <c r="H2787" s="3" t="inlineStr">
        <is>
          <t>-6</t>
        </is>
      </c>
      <c r="I2787" s="3" t="inlineStr">
        <is>
          <t>srt:ConsolidationEliminationsMember</t>
        </is>
      </c>
      <c r="J2787" s="3" t="inlineStr">
        <is>
          <t>https://www.sec.gov/Archives/edgar/data/794367/000079436720000089/m-0502202010q.htm#d78611353e15671-wk-Fact-599F9A7CD5FB555583057891BEA51873</t>
        </is>
      </c>
      <c r="K2787" s="3" t="inlineStr">
        <is>
          <t>2020-07-02 00:00:00</t>
        </is>
      </c>
    </row>
    <row r="2788">
      <c r="B2788" s="3" t="inlineStr">
        <is>
          <t>PaymentsForProceedsFromIntercompanyAdvancesFromFinancingActivities</t>
        </is>
      </c>
      <c r="C2788" s="3" t="inlineStr">
        <is>
          <t>2020-05-02</t>
        </is>
      </c>
      <c r="D2788" s="3" t="inlineStr">
        <is>
          <t>2020-02-02</t>
        </is>
      </c>
      <c r="E2788" s="3" t="inlineStr">
        <is>
          <t>duration</t>
        </is>
      </c>
      <c r="F2788" s="3" t="n"/>
      <c r="G2788" s="3" t="inlineStr">
        <is>
          <t>usd</t>
        </is>
      </c>
      <c r="H2788" s="3" t="inlineStr">
        <is>
          <t>-6</t>
        </is>
      </c>
      <c r="I2788" s="3" t="inlineStr">
        <is>
          <t>srt:ConsolidationEliminationsMember</t>
        </is>
      </c>
      <c r="J2788" s="3" t="inlineStr">
        <is>
          <t>https://www.sec.gov/Archives/edgar/data/794367/000079436720000089/m-0502202010q.htm#d78611353e15770-wk-Fact-46D4DA46B3815692B7A02AE5B7C29CCF</t>
        </is>
      </c>
      <c r="K2788" s="3" t="inlineStr">
        <is>
          <t>2020-07-02 00:00:00</t>
        </is>
      </c>
    </row>
    <row r="2789">
      <c r="B2789" s="3" t="inlineStr">
        <is>
          <t>ProceedsFromPaymentsForOtherFinancingActivities</t>
        </is>
      </c>
      <c r="C2789" s="3" t="inlineStr">
        <is>
          <t>2020-05-02</t>
        </is>
      </c>
      <c r="D2789" s="3" t="inlineStr">
        <is>
          <t>2020-02-02</t>
        </is>
      </c>
      <c r="E2789" s="3" t="inlineStr">
        <is>
          <t>duration</t>
        </is>
      </c>
      <c r="F2789" s="3" t="n"/>
      <c r="G2789" s="3" t="inlineStr">
        <is>
          <t>usd</t>
        </is>
      </c>
      <c r="H2789" s="3" t="inlineStr">
        <is>
          <t>-6</t>
        </is>
      </c>
      <c r="I2789" s="3" t="inlineStr">
        <is>
          <t>srt:ConsolidationEliminationsMember</t>
        </is>
      </c>
      <c r="J2789" s="3" t="inlineStr">
        <is>
          <t>https://www.sec.gov/Archives/edgar/data/794367/000079436720000089/m-0502202010q.htm#d78611353e15870-wk-Fact-C1F97E4231EF597282F522BD9E5E5C3C</t>
        </is>
      </c>
      <c r="K2789" s="3" t="inlineStr">
        <is>
          <t>2020-07-02 00:00:00</t>
        </is>
      </c>
    </row>
    <row r="2790">
      <c r="B2790" s="3" t="inlineStr">
        <is>
          <t>NetCashProvidedByUsedInFinancingActivities</t>
        </is>
      </c>
      <c r="C2790" s="3" t="inlineStr">
        <is>
          <t>2020-05-02</t>
        </is>
      </c>
      <c r="D2790" s="3" t="inlineStr">
        <is>
          <t>2020-02-02</t>
        </is>
      </c>
      <c r="E2790" s="3" t="inlineStr">
        <is>
          <t>duration</t>
        </is>
      </c>
      <c r="F2790" s="3" t="inlineStr">
        <is>
          <t>251000000.0</t>
        </is>
      </c>
      <c r="G2790" s="3" t="inlineStr">
        <is>
          <t>usd</t>
        </is>
      </c>
      <c r="H2790" s="3" t="inlineStr">
        <is>
          <t>-6</t>
        </is>
      </c>
      <c r="I2790" s="3" t="inlineStr">
        <is>
          <t>srt:ConsolidationEliminationsMember</t>
        </is>
      </c>
      <c r="J2790" s="3" t="inlineStr">
        <is>
          <t>https://www.sec.gov/Archives/edgar/data/794367/000079436720000089/m-0502202010q.htm#d78611353e15969-wk-Fact-967F86C8F010533A8A0D6EB771A6C2F4</t>
        </is>
      </c>
      <c r="K2790" s="3" t="inlineStr">
        <is>
          <t>2020-07-02 00:00:00</t>
        </is>
      </c>
    </row>
    <row r="2791">
      <c r="B2791" s="3" t="inlineStr">
        <is>
          <t>CashCashEquivalentsRestrictedCashAndRestrictedCashEquivalentsPeriodIncreaseDecreaseExcludingExchangeRateEffect</t>
        </is>
      </c>
      <c r="C2791" s="3" t="inlineStr">
        <is>
          <t>2020-05-02</t>
        </is>
      </c>
      <c r="D2791" s="3" t="inlineStr">
        <is>
          <t>2020-02-02</t>
        </is>
      </c>
      <c r="E2791" s="3" t="inlineStr">
        <is>
          <t>duration</t>
        </is>
      </c>
      <c r="F2791" s="3" t="n"/>
      <c r="G2791" s="3" t="inlineStr">
        <is>
          <t>usd</t>
        </is>
      </c>
      <c r="H2791" s="3" t="inlineStr">
        <is>
          <t>-6</t>
        </is>
      </c>
      <c r="I2791" s="3" t="inlineStr">
        <is>
          <t>srt:ConsolidationEliminationsMember</t>
        </is>
      </c>
      <c r="J2791" s="3" t="inlineStr">
        <is>
          <t>https://www.sec.gov/Archives/edgar/data/794367/000079436720000089/m-0502202010q.htm#d78611353e16067-wk-Fact-BD9E2AB4E1E3564BADE0F66D260C7F45</t>
        </is>
      </c>
      <c r="K2791" s="3" t="inlineStr">
        <is>
          <t>2020-07-02 00:00:00</t>
        </is>
      </c>
    </row>
    <row r="2792">
      <c r="B2792" s="3" t="inlineStr">
        <is>
          <t>RevenueFromContractWithCustomerExcludingAssessedTax__dim__ConsolidationEliminationsMember</t>
        </is>
      </c>
      <c r="C2792" s="3" t="inlineStr">
        <is>
          <t>2020-05-02</t>
        </is>
      </c>
      <c r="D2792" s="3" t="inlineStr">
        <is>
          <t>2020-02-02</t>
        </is>
      </c>
      <c r="E2792" s="3" t="inlineStr">
        <is>
          <t>duration</t>
        </is>
      </c>
      <c r="F2792" s="3" t="inlineStr">
        <is>
          <t>-805000000.0</t>
        </is>
      </c>
      <c r="G2792" s="3" t="inlineStr">
        <is>
          <t>usd</t>
        </is>
      </c>
      <c r="H2792" s="3" t="inlineStr">
        <is>
          <t>-6</t>
        </is>
      </c>
      <c r="I2792" s="3" t="inlineStr">
        <is>
          <t>srt:ConsolidationEliminationsMember</t>
        </is>
      </c>
      <c r="J2792" s="3" t="inlineStr">
        <is>
          <t>https://www.sec.gov/Archives/edgar/data/794367/000079436720000089/m-0502202010q.htm#d78611353e689-wk-Fact-0A404B16C7035CBC83C58C47650A6200</t>
        </is>
      </c>
      <c r="K2792" s="3" t="inlineStr">
        <is>
          <t>2020-07-02 00:00:00</t>
        </is>
      </c>
    </row>
    <row r="2793">
      <c r="B2793" s="3" t="inlineStr">
        <is>
          <t>NetEarningsFromCreditOperations__dim__ConsolidationEliminationsMember</t>
        </is>
      </c>
      <c r="C2793" s="3" t="inlineStr">
        <is>
          <t>2020-05-02</t>
        </is>
      </c>
      <c r="D2793" s="3" t="inlineStr">
        <is>
          <t>2020-02-02</t>
        </is>
      </c>
      <c r="E2793" s="3" t="inlineStr">
        <is>
          <t>duration</t>
        </is>
      </c>
      <c r="F2793" s="3" t="n"/>
      <c r="G2793" s="3" t="inlineStr">
        <is>
          <t>usd</t>
        </is>
      </c>
      <c r="H2793" s="3" t="inlineStr">
        <is>
          <t>-6</t>
        </is>
      </c>
      <c r="I2793" s="3" t="inlineStr">
        <is>
          <t>srt:ConsolidationEliminationsMember</t>
        </is>
      </c>
      <c r="J2793" s="3" t="inlineStr">
        <is>
          <t>https://www.sec.gov/Archives/edgar/data/794367/000079436720000089/m-0502202010q.htm#d78611353e783-wk-Fact-4B19A061FD435E59A9799E5723EA1A34</t>
        </is>
      </c>
      <c r="K2793" s="3" t="inlineStr">
        <is>
          <t>2020-07-02 00:00:00</t>
        </is>
      </c>
    </row>
    <row r="2794">
      <c r="B2794" s="3" t="inlineStr">
        <is>
          <t>CostOfGoodsAndServicesSold__dim__ConsolidationEliminationsMember</t>
        </is>
      </c>
      <c r="C2794" s="3" t="inlineStr">
        <is>
          <t>2020-05-02</t>
        </is>
      </c>
      <c r="D2794" s="3" t="inlineStr">
        <is>
          <t>2020-02-02</t>
        </is>
      </c>
      <c r="E2794" s="3" t="inlineStr">
        <is>
          <t>duration</t>
        </is>
      </c>
      <c r="F2794" s="3" t="inlineStr">
        <is>
          <t>-805000000.0</t>
        </is>
      </c>
      <c r="G2794" s="3" t="inlineStr">
        <is>
          <t>usd</t>
        </is>
      </c>
      <c r="H2794" s="3" t="inlineStr">
        <is>
          <t>-6</t>
        </is>
      </c>
      <c r="I2794" s="3" t="inlineStr">
        <is>
          <t>srt:ConsolidationEliminationsMember</t>
        </is>
      </c>
      <c r="J2794" s="3" t="inlineStr">
        <is>
          <t>https://www.sec.gov/Archives/edgar/data/794367/000079436720000089/m-0502202010q.htm#d78611353e984-wk-Fact-4230D67C06875EB39718F4230C5B2590</t>
        </is>
      </c>
      <c r="K2794" s="3" t="inlineStr">
        <is>
          <t>2020-07-02 00:00:00</t>
        </is>
      </c>
    </row>
    <row r="2795">
      <c r="B2795" s="3" t="inlineStr">
        <is>
          <t>SellingGeneralAndAdministrativeExpense__dim__ConsolidationEliminationsMember</t>
        </is>
      </c>
      <c r="C2795" s="3" t="inlineStr">
        <is>
          <t>2020-05-02</t>
        </is>
      </c>
      <c r="D2795" s="3" t="inlineStr">
        <is>
          <t>2020-02-02</t>
        </is>
      </c>
      <c r="E2795" s="3" t="inlineStr">
        <is>
          <t>duration</t>
        </is>
      </c>
      <c r="F2795" s="3" t="n"/>
      <c r="G2795" s="3" t="inlineStr">
        <is>
          <t>usd</t>
        </is>
      </c>
      <c r="H2795" s="3" t="inlineStr">
        <is>
          <t>-6</t>
        </is>
      </c>
      <c r="I2795" s="3" t="inlineStr">
        <is>
          <t>srt:ConsolidationEliminationsMember</t>
        </is>
      </c>
      <c r="J2795" s="3" t="inlineStr">
        <is>
          <t>https://www.sec.gov/Archives/edgar/data/794367/000079436720000089/m-0502202010q.htm#d78611353e1084-wk-Fact-CFAAE2F626095F38AEFAC2D755F6E8E0</t>
        </is>
      </c>
      <c r="K2795" s="3" t="inlineStr">
        <is>
          <t>2020-07-02 00:00:00</t>
        </is>
      </c>
    </row>
    <row r="2796">
      <c r="B2796" s="3" t="inlineStr">
        <is>
          <t>OperatingIncomeLoss__dim__ConsolidationEliminationsMember</t>
        </is>
      </c>
      <c r="C2796" s="3" t="inlineStr">
        <is>
          <t>2020-05-02</t>
        </is>
      </c>
      <c r="D2796" s="3" t="inlineStr">
        <is>
          <t>2020-02-02</t>
        </is>
      </c>
      <c r="E2796" s="3" t="inlineStr">
        <is>
          <t>duration</t>
        </is>
      </c>
      <c r="F2796" s="3" t="n"/>
      <c r="G2796" s="3" t="inlineStr">
        <is>
          <t>usd</t>
        </is>
      </c>
      <c r="H2796" s="3" t="inlineStr">
        <is>
          <t>-6</t>
        </is>
      </c>
      <c r="I2796" s="3" t="inlineStr">
        <is>
          <t>srt:ConsolidationEliminationsMember</t>
        </is>
      </c>
      <c r="J2796" s="3" t="inlineStr">
        <is>
          <t>https://www.sec.gov/Archives/edgar/data/794367/000079436720000089/m-0502202010q.htm#d78611353e1381-wk-Fact-9A5EE4DE0E8B56F482B35ED5CF06F588</t>
        </is>
      </c>
      <c r="K2796" s="3" t="inlineStr">
        <is>
          <t>2020-07-02 00:00:00</t>
        </is>
      </c>
    </row>
    <row r="2797">
      <c r="B2797" s="3" t="inlineStr">
        <is>
          <t>NetPeriodicDefinedBenefitsExpenseReversalOfExpenseExcludingServiceCostComponent__dim__ConsolidationEliminationsMember</t>
        </is>
      </c>
      <c r="C2797" s="3" t="inlineStr">
        <is>
          <t>2020-05-02</t>
        </is>
      </c>
      <c r="D2797" s="3" t="inlineStr">
        <is>
          <t>2020-02-02</t>
        </is>
      </c>
      <c r="E2797" s="3" t="inlineStr">
        <is>
          <t>duration</t>
        </is>
      </c>
      <c r="F2797" s="3" t="n"/>
      <c r="G2797" s="3" t="inlineStr">
        <is>
          <t>usd</t>
        </is>
      </c>
      <c r="H2797" s="3" t="inlineStr">
        <is>
          <t>-6</t>
        </is>
      </c>
      <c r="I2797" s="3" t="inlineStr">
        <is>
          <t>srt:ConsolidationEliminationsMember</t>
        </is>
      </c>
      <c r="J2797" s="3" t="inlineStr">
        <is>
          <t>https://www.sec.gov/Archives/edgar/data/794367/000079436720000089/m-0502202010q.htm#d78611353e1479-wk-Fact-9DA0F66843C15725A7AB1AD1DA32F310</t>
        </is>
      </c>
      <c r="K2797" s="3" t="inlineStr">
        <is>
          <t>2020-07-02 00:00:00</t>
        </is>
      </c>
    </row>
    <row r="2798">
      <c r="B2798" s="3" t="inlineStr">
        <is>
          <t>InterestIncomeExpenseNet__dim__ConsolidationEliminationsMember</t>
        </is>
      </c>
      <c r="C2798" s="3" t="inlineStr">
        <is>
          <t>2020-05-02</t>
        </is>
      </c>
      <c r="D2798" s="3" t="inlineStr">
        <is>
          <t>2020-02-02</t>
        </is>
      </c>
      <c r="E2798" s="3" t="inlineStr">
        <is>
          <t>duration</t>
        </is>
      </c>
      <c r="F2798" s="3" t="n"/>
      <c r="G2798" s="3" t="inlineStr">
        <is>
          <t>usd</t>
        </is>
      </c>
      <c r="H2798" s="3" t="inlineStr">
        <is>
          <t>-6</t>
        </is>
      </c>
      <c r="I2798" s="3" t="inlineStr">
        <is>
          <t>srt:ConsolidationEliminationsMember</t>
        </is>
      </c>
      <c r="J2798" s="3" t="inlineStr">
        <is>
          <t>https://www.sec.gov/Archives/edgar/data/794367/000079436720000089/m-0502202010q.htm#d78611353e1680-wk-Fact-ACB51FD420CD5199BEC2711CA7B49ABE</t>
        </is>
      </c>
      <c r="K2798" s="3" t="inlineStr">
        <is>
          <t>2020-07-02 00:00:00</t>
        </is>
      </c>
    </row>
    <row r="2799">
      <c r="B2799" s="3" t="inlineStr">
        <is>
          <t>InterestExpenseOther__dim__ConsolidationEliminationsMember</t>
        </is>
      </c>
      <c r="C2799" s="3" t="inlineStr">
        <is>
          <t>2020-05-02</t>
        </is>
      </c>
      <c r="D2799" s="3" t="inlineStr">
        <is>
          <t>2020-02-02</t>
        </is>
      </c>
      <c r="E2799" s="3" t="inlineStr">
        <is>
          <t>duration</t>
        </is>
      </c>
      <c r="F2799" s="3" t="n"/>
      <c r="G2799" s="3" t="inlineStr">
        <is>
          <t>usd</t>
        </is>
      </c>
      <c r="H2799" s="3" t="inlineStr">
        <is>
          <t>-6</t>
        </is>
      </c>
      <c r="I2799" s="3" t="inlineStr">
        <is>
          <t>srt:ConsolidationEliminationsMember</t>
        </is>
      </c>
      <c r="J2799" s="3" t="inlineStr">
        <is>
          <t>https://www.sec.gov/Archives/edgar/data/794367/000079436720000089/m-0502202010q.htm#d78611353e1779-wk-Fact-F8B75A6E30D85AD994E5D7C5F3391ECC</t>
        </is>
      </c>
      <c r="K2799" s="3" t="inlineStr">
        <is>
          <t>2020-07-02 00:00:00</t>
        </is>
      </c>
    </row>
    <row r="2800">
      <c r="B2800" s="3" t="inlineStr">
        <is>
          <t>IncomeLossFromContinuingOperationsBeforeIncomeTaxesExtraordinaryItemsNoncontrollingInterest__dim__ConsolidationEliminationsMember</t>
        </is>
      </c>
      <c r="C2800" s="3" t="inlineStr">
        <is>
          <t>2020-05-02</t>
        </is>
      </c>
      <c r="D2800" s="3" t="inlineStr">
        <is>
          <t>2020-02-02</t>
        </is>
      </c>
      <c r="E2800" s="3" t="inlineStr">
        <is>
          <t>duration</t>
        </is>
      </c>
      <c r="F2800" s="3" t="inlineStr">
        <is>
          <t>4377000000.0</t>
        </is>
      </c>
      <c r="G2800" s="3" t="inlineStr">
        <is>
          <t>usd</t>
        </is>
      </c>
      <c r="H2800" s="3" t="inlineStr">
        <is>
          <t>-6</t>
        </is>
      </c>
      <c r="I2800" s="3" t="inlineStr">
        <is>
          <t>srt:ConsolidationEliminationsMember</t>
        </is>
      </c>
      <c r="J2800" s="3" t="inlineStr">
        <is>
          <t>https://www.sec.gov/Archives/edgar/data/794367/000079436720000089/m-0502202010q.htm#d78611353e1978-wk-Fact-B9BED1BDE58C5B279307FD82FE603701</t>
        </is>
      </c>
      <c r="K2800" s="3" t="inlineStr">
        <is>
          <t>2020-07-02 00:00:00</t>
        </is>
      </c>
    </row>
    <row r="2801">
      <c r="B2801" s="3" t="inlineStr">
        <is>
          <t>IncomeTaxExpenseBenefit__dim__ConsolidationEliminationsMember</t>
        </is>
      </c>
      <c r="C2801" s="3" t="inlineStr">
        <is>
          <t>2020-05-02</t>
        </is>
      </c>
      <c r="D2801" s="3" t="inlineStr">
        <is>
          <t>2020-02-02</t>
        </is>
      </c>
      <c r="E2801" s="3" t="inlineStr">
        <is>
          <t>duration</t>
        </is>
      </c>
      <c r="F2801" s="3" t="n"/>
      <c r="G2801" s="3" t="inlineStr">
        <is>
          <t>usd</t>
        </is>
      </c>
      <c r="H2801" s="3" t="inlineStr">
        <is>
          <t>-6</t>
        </is>
      </c>
      <c r="I2801" s="3" t="inlineStr">
        <is>
          <t>srt:ConsolidationEliminationsMember</t>
        </is>
      </c>
      <c r="J2801" s="3" t="inlineStr">
        <is>
          <t>https://www.sec.gov/Archives/edgar/data/794367/000079436720000089/m-0502202010q.htm#d78611353e2076-wk-Fact-92CDCBF3B1FF529F8DEA8AFAA0BE5D67</t>
        </is>
      </c>
      <c r="K2801" s="3" t="inlineStr">
        <is>
          <t>2020-07-02 00:00:00</t>
        </is>
      </c>
    </row>
    <row r="2802">
      <c r="B2802" s="3" t="inlineStr">
        <is>
          <t>ComprehensiveIncomeNetOfTaxIncludingPortionAttributableToNoncontrollingInterest__dim__ConsolidationEliminationsMember</t>
        </is>
      </c>
      <c r="C2802" s="3" t="inlineStr">
        <is>
          <t>2020-05-02</t>
        </is>
      </c>
      <c r="D2802" s="3" t="inlineStr">
        <is>
          <t>2020-02-02</t>
        </is>
      </c>
      <c r="E2802" s="3" t="inlineStr">
        <is>
          <t>duration</t>
        </is>
      </c>
      <c r="F2802" s="3" t="inlineStr">
        <is>
          <t>4362000000.0</t>
        </is>
      </c>
      <c r="G2802" s="3" t="inlineStr">
        <is>
          <t>usd</t>
        </is>
      </c>
      <c r="H2802" s="3" t="inlineStr">
        <is>
          <t>-6</t>
        </is>
      </c>
      <c r="I2802" s="3" t="inlineStr">
        <is>
          <t>srt:ConsolidationEliminationsMember</t>
        </is>
      </c>
      <c r="J2802" s="3" t="inlineStr">
        <is>
          <t>https://www.sec.gov/Archives/edgar/data/794367/000079436720000089/m-0502202010q.htm#d78611353e2384-wk-Fact-7297E7E1B5D4543E882D8B9F1546BBB1</t>
        </is>
      </c>
      <c r="K2802" s="3" t="inlineStr">
        <is>
          <t>2020-07-02 00:00:00</t>
        </is>
      </c>
    </row>
    <row r="2803">
      <c r="B2803" s="3" t="inlineStr">
        <is>
          <t>ProfitLoss__dim__ConsolidationEliminationsMember</t>
        </is>
      </c>
      <c r="C2803" s="3" t="inlineStr">
        <is>
          <t>2020-05-02</t>
        </is>
      </c>
      <c r="D2803" s="3" t="inlineStr">
        <is>
          <t>2020-02-02</t>
        </is>
      </c>
      <c r="E2803" s="3" t="inlineStr">
        <is>
          <t>duration</t>
        </is>
      </c>
      <c r="F2803" s="3" t="inlineStr">
        <is>
          <t>4377000000.0</t>
        </is>
      </c>
      <c r="G2803" s="3" t="inlineStr">
        <is>
          <t>usd</t>
        </is>
      </c>
      <c r="H2803" s="3" t="inlineStr">
        <is>
          <t>-6</t>
        </is>
      </c>
      <c r="I2803" s="3" t="inlineStr">
        <is>
          <t>srt:ConsolidationEliminationsMember</t>
        </is>
      </c>
      <c r="J2803" s="3" t="inlineStr">
        <is>
          <t>https://www.sec.gov/Archives/edgar/data/794367/000079436720000089/m-0502202010q.htm#d78611353e14289-wk-Fact-61BF54EC51715826A0CA2889F3899D4E</t>
        </is>
      </c>
      <c r="K2803" s="3" t="inlineStr">
        <is>
          <t>2020-07-02 00:00:00</t>
        </is>
      </c>
    </row>
    <row r="2804">
      <c r="B2804" s="3" t="inlineStr">
        <is>
          <t>RestructuringSettlementAndImpairmentProvisions__dim__ConsolidationEliminationsMember</t>
        </is>
      </c>
      <c r="C2804" s="3" t="inlineStr">
        <is>
          <t>2020-05-02</t>
        </is>
      </c>
      <c r="D2804" s="3" t="inlineStr">
        <is>
          <t>2020-02-02</t>
        </is>
      </c>
      <c r="E2804" s="3" t="inlineStr">
        <is>
          <t>duration</t>
        </is>
      </c>
      <c r="F2804" s="3" t="n"/>
      <c r="G2804" s="3" t="inlineStr">
        <is>
          <t>usd</t>
        </is>
      </c>
      <c r="H2804" s="3" t="inlineStr">
        <is>
          <t>-6</t>
        </is>
      </c>
      <c r="I2804" s="3" t="inlineStr">
        <is>
          <t>srt:ConsolidationEliminationsMember</t>
        </is>
      </c>
      <c r="J2804" s="3" t="inlineStr">
        <is>
          <t>https://www.sec.gov/Archives/edgar/data/794367/000079436720000089/m-0502202010q.htm#d78611353e14382-wk-Fact-249E5F1C993A55E1A9E4EE65EA90DBB0</t>
        </is>
      </c>
      <c r="K2804" s="3" t="inlineStr">
        <is>
          <t>2020-07-02 00:00:00</t>
        </is>
      </c>
    </row>
    <row r="2805">
      <c r="B2805" s="3" t="inlineStr">
        <is>
          <t>IncomeLossFromEquityMethodInvestments__dim__ConsolidationEliminationsMember</t>
        </is>
      </c>
      <c r="C2805" s="3" t="inlineStr">
        <is>
          <t>2020-05-02</t>
        </is>
      </c>
      <c r="D2805" s="3" t="inlineStr">
        <is>
          <t>2020-02-02</t>
        </is>
      </c>
      <c r="E2805" s="3" t="inlineStr">
        <is>
          <t>duration</t>
        </is>
      </c>
      <c r="F2805" s="3" t="inlineStr">
        <is>
          <t>4377000000.0</t>
        </is>
      </c>
      <c r="G2805" s="3" t="inlineStr">
        <is>
          <t>usd</t>
        </is>
      </c>
      <c r="H2805" s="3" t="inlineStr">
        <is>
          <t>-6</t>
        </is>
      </c>
      <c r="I2805" s="3" t="inlineStr">
        <is>
          <t>srt:ConsolidationEliminationsMember</t>
        </is>
      </c>
      <c r="J2805" s="3" t="inlineStr">
        <is>
          <t>https://www.sec.gov/Archives/edgar/data/794367/000079436720000089/m-0502202010q.htm#d78611353e14479-wk-Fact-D6139FE842A85B17A74616EB723BA21F</t>
        </is>
      </c>
      <c r="K2805" s="3" t="inlineStr">
        <is>
          <t>2020-07-02 00:00:00</t>
        </is>
      </c>
    </row>
    <row r="2806">
      <c r="B2806" s="3" t="inlineStr">
        <is>
          <t>ProceedsFromDividendsReceived__dim__ConsolidationEliminationsMember</t>
        </is>
      </c>
      <c r="C2806" s="3" t="inlineStr">
        <is>
          <t>2020-05-02</t>
        </is>
      </c>
      <c r="D2806" s="3" t="inlineStr">
        <is>
          <t>2020-02-02</t>
        </is>
      </c>
      <c r="E2806" s="3" t="inlineStr">
        <is>
          <t>duration</t>
        </is>
      </c>
      <c r="F2806" s="3" t="inlineStr">
        <is>
          <t>-251000000.0</t>
        </is>
      </c>
      <c r="G2806" s="3" t="inlineStr">
        <is>
          <t>usd</t>
        </is>
      </c>
      <c r="H2806" s="3" t="inlineStr">
        <is>
          <t>-6</t>
        </is>
      </c>
      <c r="I2806" s="3" t="inlineStr">
        <is>
          <t>srt:ConsolidationEliminationsMember</t>
        </is>
      </c>
      <c r="J2806" s="3" t="inlineStr">
        <is>
          <t>https://www.sec.gov/Archives/edgar/data/794367/000079436720000089/m-0502202010q.htm#d78611353e14577-wk-Fact-E064F9625CFC5F1BB49B3F0B0E6121F3</t>
        </is>
      </c>
      <c r="K2806" s="3" t="inlineStr">
        <is>
          <t>2020-07-02 00:00:00</t>
        </is>
      </c>
    </row>
    <row r="2807">
      <c r="B2807" s="3" t="inlineStr">
        <is>
          <t>DepreciationDepletionAndAmortization__dim__ConsolidationEliminationsMember</t>
        </is>
      </c>
      <c r="C2807" s="3" t="inlineStr">
        <is>
          <t>2020-05-02</t>
        </is>
      </c>
      <c r="D2807" s="3" t="inlineStr">
        <is>
          <t>2020-02-02</t>
        </is>
      </c>
      <c r="E2807" s="3" t="inlineStr">
        <is>
          <t>duration</t>
        </is>
      </c>
      <c r="F2807" s="3" t="n"/>
      <c r="G2807" s="3" t="inlineStr">
        <is>
          <t>usd</t>
        </is>
      </c>
      <c r="H2807" s="3" t="inlineStr">
        <is>
          <t>-6</t>
        </is>
      </c>
      <c r="I2807" s="3" t="inlineStr">
        <is>
          <t>srt:ConsolidationEliminationsMember</t>
        </is>
      </c>
      <c r="J2807" s="3" t="inlineStr">
        <is>
          <t>https://www.sec.gov/Archives/edgar/data/794367/000079436720000089/m-0502202010q.htm#d78611353e14675-wk-Fact-A396818D0CE957AFB8FC1850BA10F0C0</t>
        </is>
      </c>
      <c r="K2807" s="3" t="inlineStr">
        <is>
          <t>2020-07-02 00:00:00</t>
        </is>
      </c>
    </row>
    <row r="2808">
      <c r="B2808" s="3" t="inlineStr">
        <is>
          <t>GainLossOnDispositionOfAssets__dim__ConsolidationEliminationsMember</t>
        </is>
      </c>
      <c r="C2808" s="3" t="inlineStr">
        <is>
          <t>2020-05-02</t>
        </is>
      </c>
      <c r="D2808" s="3" t="inlineStr">
        <is>
          <t>2020-02-02</t>
        </is>
      </c>
      <c r="E2808" s="3" t="inlineStr">
        <is>
          <t>duration</t>
        </is>
      </c>
      <c r="F2808" s="3" t="n"/>
      <c r="G2808" s="3" t="inlineStr">
        <is>
          <t>usd</t>
        </is>
      </c>
      <c r="H2808" s="3" t="inlineStr">
        <is>
          <t>-6</t>
        </is>
      </c>
      <c r="I2808" s="3" t="inlineStr">
        <is>
          <t>srt:ConsolidationEliminationsMember</t>
        </is>
      </c>
      <c r="J2808" s="3" t="inlineStr">
        <is>
          <t>https://www.sec.gov/Archives/edgar/data/794367/000079436720000089/m-0502202010q.htm#d78611353e14773-wk-Fact-8016070CE3515A3FADEDEC5E369420F4</t>
        </is>
      </c>
      <c r="K2808" s="3" t="inlineStr">
        <is>
          <t>2020-07-02 00:00:00</t>
        </is>
      </c>
    </row>
    <row r="2809">
      <c r="B2809" s="3" t="inlineStr">
        <is>
          <t>IncreaseDecreaseInOtherOperatingCapitalNet__dim__ConsolidationEliminationsMember</t>
        </is>
      </c>
      <c r="C2809" s="3" t="inlineStr">
        <is>
          <t>2020-05-02</t>
        </is>
      </c>
      <c r="D2809" s="3" t="inlineStr">
        <is>
          <t>2020-02-02</t>
        </is>
      </c>
      <c r="E2809" s="3" t="inlineStr">
        <is>
          <t>duration</t>
        </is>
      </c>
      <c r="F2809" s="3" t="n"/>
      <c r="G2809" s="3" t="inlineStr">
        <is>
          <t>usd</t>
        </is>
      </c>
      <c r="H2809" s="3" t="inlineStr">
        <is>
          <t>-6</t>
        </is>
      </c>
      <c r="I2809" s="3" t="inlineStr">
        <is>
          <t>srt:ConsolidationEliminationsMember</t>
        </is>
      </c>
      <c r="J2809" s="3" t="inlineStr">
        <is>
          <t>https://www.sec.gov/Archives/edgar/data/794367/000079436720000089/m-0502202010q.htm#d78611353e14872-wk-Fact-019A695CF39C52F1BEB9AD41D4DF7E0E</t>
        </is>
      </c>
      <c r="K2809" s="3" t="inlineStr">
        <is>
          <t>2020-07-02 00:00:00</t>
        </is>
      </c>
    </row>
    <row r="2810">
      <c r="B2810" s="3" t="inlineStr">
        <is>
          <t>NetCashProvidedByUsedInOperatingActivities__dim__ConsolidationEliminationsMember</t>
        </is>
      </c>
      <c r="C2810" s="3" t="inlineStr">
        <is>
          <t>2020-05-02</t>
        </is>
      </c>
      <c r="D2810" s="3" t="inlineStr">
        <is>
          <t>2020-02-02</t>
        </is>
      </c>
      <c r="E2810" s="3" t="inlineStr">
        <is>
          <t>duration</t>
        </is>
      </c>
      <c r="F2810" s="3" t="inlineStr">
        <is>
          <t>-251000000.0</t>
        </is>
      </c>
      <c r="G2810" s="3" t="inlineStr">
        <is>
          <t>usd</t>
        </is>
      </c>
      <c r="H2810" s="3" t="inlineStr">
        <is>
          <t>-6</t>
        </is>
      </c>
      <c r="I2810" s="3" t="inlineStr">
        <is>
          <t>srt:ConsolidationEliminationsMember</t>
        </is>
      </c>
      <c r="J2810" s="3" t="inlineStr">
        <is>
          <t>https://www.sec.gov/Archives/edgar/data/794367/000079436720000089/m-0502202010q.htm#d78611353e14970-wk-Fact-E213E5AAF99854569E7FF25ED649E0E3</t>
        </is>
      </c>
      <c r="K2810" s="3" t="inlineStr">
        <is>
          <t>2020-07-02 00:00:00</t>
        </is>
      </c>
    </row>
    <row r="2811">
      <c r="B2811" s="3" t="inlineStr">
        <is>
          <t>PaymentsToAcquireProductiveAssets__dim__ConsolidationEliminationsMember</t>
        </is>
      </c>
      <c r="C2811" s="3" t="inlineStr">
        <is>
          <t>2020-05-02</t>
        </is>
      </c>
      <c r="D2811" s="3" t="inlineStr">
        <is>
          <t>2020-02-02</t>
        </is>
      </c>
      <c r="E2811" s="3" t="inlineStr">
        <is>
          <t>duration</t>
        </is>
      </c>
      <c r="F2811" s="3" t="n"/>
      <c r="G2811" s="3" t="inlineStr">
        <is>
          <t>usd</t>
        </is>
      </c>
      <c r="H2811" s="3" t="inlineStr">
        <is>
          <t>-6</t>
        </is>
      </c>
      <c r="I2811" s="3" t="inlineStr">
        <is>
          <t>srt:ConsolidationEliminationsMember</t>
        </is>
      </c>
      <c r="J2811" s="3" t="inlineStr">
        <is>
          <t>https://www.sec.gov/Archives/edgar/data/794367/000079436720000089/m-0502202010q.htm#d78611353e15174-wk-Fact-24E7F76894355CB4B1BDF521BBB0CB75</t>
        </is>
      </c>
      <c r="K2811" s="3" t="inlineStr">
        <is>
          <t>2020-07-02 00:00:00</t>
        </is>
      </c>
    </row>
    <row r="2812">
      <c r="B2812" s="3" t="inlineStr">
        <is>
          <t>PaymentsForProceedsFromOtherInvestingActivities__dim__ConsolidationEliminationsMember</t>
        </is>
      </c>
      <c r="C2812" s="3" t="inlineStr">
        <is>
          <t>2020-05-02</t>
        </is>
      </c>
      <c r="D2812" s="3" t="inlineStr">
        <is>
          <t>2020-02-02</t>
        </is>
      </c>
      <c r="E2812" s="3" t="inlineStr">
        <is>
          <t>duration</t>
        </is>
      </c>
      <c r="F2812" s="3" t="n"/>
      <c r="G2812" s="3" t="inlineStr">
        <is>
          <t>usd</t>
        </is>
      </c>
      <c r="H2812" s="3" t="inlineStr">
        <is>
          <t>-6</t>
        </is>
      </c>
      <c r="I2812" s="3" t="inlineStr">
        <is>
          <t>srt:ConsolidationEliminationsMember</t>
        </is>
      </c>
      <c r="J2812" s="3" t="inlineStr">
        <is>
          <t>https://www.sec.gov/Archives/edgar/data/794367/000079436720000089/m-0502202010q.htm#d78611353e15272-wk-Fact-082E1B84639E5E569487C555518632C5</t>
        </is>
      </c>
      <c r="K2812" s="3" t="inlineStr">
        <is>
          <t>2020-07-02 00:00:00</t>
        </is>
      </c>
    </row>
    <row r="2813">
      <c r="B2813" s="3" t="inlineStr">
        <is>
          <t>NetCashProvidedByUsedInInvestingActivities__dim__ConsolidationEliminationsMember</t>
        </is>
      </c>
      <c r="C2813" s="3" t="inlineStr">
        <is>
          <t>2020-05-02</t>
        </is>
      </c>
      <c r="D2813" s="3" t="inlineStr">
        <is>
          <t>2020-02-02</t>
        </is>
      </c>
      <c r="E2813" s="3" t="inlineStr">
        <is>
          <t>duration</t>
        </is>
      </c>
      <c r="F2813" s="3" t="n"/>
      <c r="G2813" s="3" t="inlineStr">
        <is>
          <t>usd</t>
        </is>
      </c>
      <c r="H2813" s="3" t="inlineStr">
        <is>
          <t>-6</t>
        </is>
      </c>
      <c r="I2813" s="3" t="inlineStr">
        <is>
          <t>srt:ConsolidationEliminationsMember</t>
        </is>
      </c>
      <c r="J2813" s="3" t="inlineStr">
        <is>
          <t>https://www.sec.gov/Archives/edgar/data/794367/000079436720000089/m-0502202010q.htm#d78611353e15371-wk-Fact-ACE00A3B2E71542688AB736D435F218F</t>
        </is>
      </c>
      <c r="K2813" s="3" t="inlineStr">
        <is>
          <t>2020-07-02 00:00:00</t>
        </is>
      </c>
    </row>
    <row r="2814">
      <c r="B2814" s="3" t="inlineStr">
        <is>
          <t>ProceedsfromRepaymentsofDebtNetofDebtIssuanceCosts__dim__ConsolidationEliminationsMember</t>
        </is>
      </c>
      <c r="C2814" s="3" t="inlineStr">
        <is>
          <t>2020-05-02</t>
        </is>
      </c>
      <c r="D2814" s="3" t="inlineStr">
        <is>
          <t>2020-02-02</t>
        </is>
      </c>
      <c r="E2814" s="3" t="inlineStr">
        <is>
          <t>duration</t>
        </is>
      </c>
      <c r="F2814" s="3" t="n"/>
      <c r="G2814" s="3" t="inlineStr">
        <is>
          <t>usd</t>
        </is>
      </c>
      <c r="H2814" s="3" t="inlineStr">
        <is>
          <t>-6</t>
        </is>
      </c>
      <c r="I2814" s="3" t="inlineStr">
        <is>
          <t>srt:ConsolidationEliminationsMember</t>
        </is>
      </c>
      <c r="J2814" s="3" t="inlineStr">
        <is>
          <t>https://www.sec.gov/Archives/edgar/data/794367/000079436720000089/m-0502202010q.htm#d78611353e15572-wk-Fact-E7CD6E2187125D5BB807F9BA283D0158</t>
        </is>
      </c>
      <c r="K2814" s="3" t="inlineStr">
        <is>
          <t>2020-07-02 00:00:00</t>
        </is>
      </c>
    </row>
    <row r="2815">
      <c r="B2815" s="3" t="inlineStr">
        <is>
          <t>PaymentsOfDividendsCommonStock__dim__ConsolidationEliminationsMember</t>
        </is>
      </c>
      <c r="C2815" s="3" t="inlineStr">
        <is>
          <t>2020-05-02</t>
        </is>
      </c>
      <c r="D2815" s="3" t="inlineStr">
        <is>
          <t>2020-02-02</t>
        </is>
      </c>
      <c r="E2815" s="3" t="inlineStr">
        <is>
          <t>duration</t>
        </is>
      </c>
      <c r="F2815" s="3" t="inlineStr">
        <is>
          <t>-251000000.0</t>
        </is>
      </c>
      <c r="G2815" s="3" t="inlineStr">
        <is>
          <t>usd</t>
        </is>
      </c>
      <c r="H2815" s="3" t="inlineStr">
        <is>
          <t>-6</t>
        </is>
      </c>
      <c r="I2815" s="3" t="inlineStr">
        <is>
          <t>srt:ConsolidationEliminationsMember</t>
        </is>
      </c>
      <c r="J2815" s="3" t="inlineStr">
        <is>
          <t>https://www.sec.gov/Archives/edgar/data/794367/000079436720000089/m-0502202010q.htm#d78611353e15671-wk-Fact-599F9A7CD5FB555583057891BEA51873</t>
        </is>
      </c>
      <c r="K2815" s="3" t="inlineStr">
        <is>
          <t>2020-07-02 00:00:00</t>
        </is>
      </c>
    </row>
    <row r="2816">
      <c r="B2816" s="3" t="inlineStr">
        <is>
          <t>PaymentsForProceedsFromIntercompanyAdvancesFromFinancingActivities__dim__ConsolidationEliminationsMember</t>
        </is>
      </c>
      <c r="C2816" s="3" t="inlineStr">
        <is>
          <t>2020-05-02</t>
        </is>
      </c>
      <c r="D2816" s="3" t="inlineStr">
        <is>
          <t>2020-02-02</t>
        </is>
      </c>
      <c r="E2816" s="3" t="inlineStr">
        <is>
          <t>duration</t>
        </is>
      </c>
      <c r="F2816" s="3" t="n"/>
      <c r="G2816" s="3" t="inlineStr">
        <is>
          <t>usd</t>
        </is>
      </c>
      <c r="H2816" s="3" t="inlineStr">
        <is>
          <t>-6</t>
        </is>
      </c>
      <c r="I2816" s="3" t="inlineStr">
        <is>
          <t>srt:ConsolidationEliminationsMember</t>
        </is>
      </c>
      <c r="J2816" s="3" t="inlineStr">
        <is>
          <t>https://www.sec.gov/Archives/edgar/data/794367/000079436720000089/m-0502202010q.htm#d78611353e15770-wk-Fact-46D4DA46B3815692B7A02AE5B7C29CCF</t>
        </is>
      </c>
      <c r="K2816" s="3" t="inlineStr">
        <is>
          <t>2020-07-02 00:00:00</t>
        </is>
      </c>
    </row>
    <row r="2817">
      <c r="B2817" s="3" t="inlineStr">
        <is>
          <t>ProceedsFromPaymentsForOtherFinancingActivities__dim__ConsolidationEliminationsMember</t>
        </is>
      </c>
      <c r="C2817" s="3" t="inlineStr">
        <is>
          <t>2020-05-02</t>
        </is>
      </c>
      <c r="D2817" s="3" t="inlineStr">
        <is>
          <t>2020-02-02</t>
        </is>
      </c>
      <c r="E2817" s="3" t="inlineStr">
        <is>
          <t>duration</t>
        </is>
      </c>
      <c r="F2817" s="3" t="n"/>
      <c r="G2817" s="3" t="inlineStr">
        <is>
          <t>usd</t>
        </is>
      </c>
      <c r="H2817" s="3" t="inlineStr">
        <is>
          <t>-6</t>
        </is>
      </c>
      <c r="I2817" s="3" t="inlineStr">
        <is>
          <t>srt:ConsolidationEliminationsMember</t>
        </is>
      </c>
      <c r="J2817" s="3" t="inlineStr">
        <is>
          <t>https://www.sec.gov/Archives/edgar/data/794367/000079436720000089/m-0502202010q.htm#d78611353e15870-wk-Fact-C1F97E4231EF597282F522BD9E5E5C3C</t>
        </is>
      </c>
      <c r="K2817" s="3" t="inlineStr">
        <is>
          <t>2020-07-02 00:00:00</t>
        </is>
      </c>
    </row>
    <row r="2818">
      <c r="B2818" s="3" t="inlineStr">
        <is>
          <t>NetCashProvidedByUsedInFinancingActivities__dim__ConsolidationEliminationsMember</t>
        </is>
      </c>
      <c r="C2818" s="3" t="inlineStr">
        <is>
          <t>2020-05-02</t>
        </is>
      </c>
      <c r="D2818" s="3" t="inlineStr">
        <is>
          <t>2020-02-02</t>
        </is>
      </c>
      <c r="E2818" s="3" t="inlineStr">
        <is>
          <t>duration</t>
        </is>
      </c>
      <c r="F2818" s="3" t="inlineStr">
        <is>
          <t>251000000.0</t>
        </is>
      </c>
      <c r="G2818" s="3" t="inlineStr">
        <is>
          <t>usd</t>
        </is>
      </c>
      <c r="H2818" s="3" t="inlineStr">
        <is>
          <t>-6</t>
        </is>
      </c>
      <c r="I2818" s="3" t="inlineStr">
        <is>
          <t>srt:ConsolidationEliminationsMember</t>
        </is>
      </c>
      <c r="J2818" s="3" t="inlineStr">
        <is>
          <t>https://www.sec.gov/Archives/edgar/data/794367/000079436720000089/m-0502202010q.htm#d78611353e15969-wk-Fact-967F86C8F010533A8A0D6EB771A6C2F4</t>
        </is>
      </c>
      <c r="K2818" s="3" t="inlineStr">
        <is>
          <t>2020-07-02 00:00:00</t>
        </is>
      </c>
    </row>
    <row r="2819">
      <c r="B2819" s="3" t="inlineStr">
        <is>
          <t>CashCashEquivalentsRestrictedCashAndRestrictedCashEquivalentsPeriodIncreaseDecreaseExcludingExchangeRateEffect__dim__ConsolidationEliminationsMember</t>
        </is>
      </c>
      <c r="C2819" s="3" t="inlineStr">
        <is>
          <t>2020-05-02</t>
        </is>
      </c>
      <c r="D2819" s="3" t="inlineStr">
        <is>
          <t>2020-02-02</t>
        </is>
      </c>
      <c r="E2819" s="3" t="inlineStr">
        <is>
          <t>duration</t>
        </is>
      </c>
      <c r="F2819" s="3" t="n"/>
      <c r="G2819" s="3" t="inlineStr">
        <is>
          <t>usd</t>
        </is>
      </c>
      <c r="H2819" s="3" t="inlineStr">
        <is>
          <t>-6</t>
        </is>
      </c>
      <c r="I2819" s="3" t="inlineStr">
        <is>
          <t>srt:ConsolidationEliminationsMember</t>
        </is>
      </c>
      <c r="J2819" s="3" t="inlineStr">
        <is>
          <t>https://www.sec.gov/Archives/edgar/data/794367/000079436720000089/m-0502202010q.htm#d78611353e16067-wk-Fact-BD9E2AB4E1E3564BADE0F66D260C7F45</t>
        </is>
      </c>
      <c r="K2819" s="3" t="inlineStr">
        <is>
          <t>2020-07-02 00:00:00</t>
        </is>
      </c>
    </row>
    <row r="2820">
      <c r="B2820" s="3" t="inlineStr">
        <is>
          <t>AmendmentFlag</t>
        </is>
      </c>
      <c r="C2820" s="3" t="inlineStr">
        <is>
          <t>2020-05-02</t>
        </is>
      </c>
      <c r="D2820" s="3" t="inlineStr">
        <is>
          <t>2020-02-02</t>
        </is>
      </c>
      <c r="E2820" s="3" t="inlineStr">
        <is>
          <t>duration</t>
        </is>
      </c>
      <c r="F2820" s="3" t="n"/>
      <c r="G2820" s="3" t="n"/>
      <c r="H2820" s="3" t="n"/>
      <c r="I2820" s="3" t="n"/>
      <c r="J2820" s="3" t="inlineStr">
        <is>
          <t>https://www.sec.gov/Archives/edgar/data/794367/000079436720000089/m-0502202010q.htm#Fact-A58C68F91549537383BAC33BA8BF476B-wk-Fact-A58C68F91549537383BAC33BA8BF476B</t>
        </is>
      </c>
      <c r="K2820" s="3" t="inlineStr">
        <is>
          <t>2020-07-02 00:00:00</t>
        </is>
      </c>
    </row>
    <row r="2821">
      <c r="B2821" s="3" t="inlineStr">
        <is>
          <t>CurrentFiscalYearEndDate</t>
        </is>
      </c>
      <c r="C2821" s="3" t="inlineStr">
        <is>
          <t>2020-05-02</t>
        </is>
      </c>
      <c r="D2821" s="3" t="inlineStr">
        <is>
          <t>2020-02-02</t>
        </is>
      </c>
      <c r="E2821" s="3" t="inlineStr">
        <is>
          <t>duration</t>
        </is>
      </c>
      <c r="F2821" s="3" t="n"/>
      <c r="G2821" s="3" t="n"/>
      <c r="H2821" s="3" t="n"/>
      <c r="I2821" s="3" t="n"/>
      <c r="J2821" s="3" t="inlineStr">
        <is>
          <t>https://www.sec.gov/Archives/edgar/data/794367/000079436720000089/m-0502202010q.htm#Fact-08CAC0AE941052ACBF31A0A8F4867A9B-wk-Fact-08CAC0AE941052ACBF31A0A8F4867A9B</t>
        </is>
      </c>
      <c r="K2821" s="3" t="inlineStr">
        <is>
          <t>2020-07-02 00:00:00</t>
        </is>
      </c>
    </row>
    <row r="2822">
      <c r="B2822" s="3" t="inlineStr">
        <is>
          <t>DocumentFiscalPeriodFocus</t>
        </is>
      </c>
      <c r="C2822" s="3" t="inlineStr">
        <is>
          <t>2020-05-02</t>
        </is>
      </c>
      <c r="D2822" s="3" t="inlineStr">
        <is>
          <t>2020-02-02</t>
        </is>
      </c>
      <c r="E2822" s="3" t="inlineStr">
        <is>
          <t>duration</t>
        </is>
      </c>
      <c r="F2822" s="3" t="n"/>
      <c r="G2822" s="3" t="n"/>
      <c r="H2822" s="3" t="n"/>
      <c r="I2822" s="3" t="n"/>
      <c r="J2822" s="3" t="inlineStr">
        <is>
          <t>https://www.sec.gov/Archives/edgar/data/794367/000079436720000089/m-0502202010q.htm#Fact-F5FE790F22C25388BBC4D657C178ABEC-wk-Fact-F5FE790F22C25388BBC4D657C178ABEC</t>
        </is>
      </c>
      <c r="K2822" s="3" t="inlineStr">
        <is>
          <t>2020-07-02 00:00:00</t>
        </is>
      </c>
    </row>
    <row r="2823">
      <c r="B2823" s="3" t="inlineStr">
        <is>
          <t>DocumentFiscalYearFocus</t>
        </is>
      </c>
      <c r="C2823" s="3" t="inlineStr">
        <is>
          <t>2020-05-02</t>
        </is>
      </c>
      <c r="D2823" s="3" t="inlineStr">
        <is>
          <t>2020-02-02</t>
        </is>
      </c>
      <c r="E2823" s="3" t="inlineStr">
        <is>
          <t>duration</t>
        </is>
      </c>
      <c r="F2823" s="3" t="inlineStr">
        <is>
          <t>2020.0</t>
        </is>
      </c>
      <c r="G2823" s="3" t="n"/>
      <c r="H2823" s="3" t="n"/>
      <c r="I2823" s="3" t="n"/>
      <c r="J2823" s="3" t="inlineStr">
        <is>
          <t>https://www.sec.gov/Archives/edgar/data/794367/000079436720000089/m-0502202010q.htm#Fact-7260C53EA25657D4B65A3310EAEDE718-wk-Fact-7260C53EA25657D4B65A3310EAEDE718</t>
        </is>
      </c>
      <c r="K2823" s="3" t="inlineStr">
        <is>
          <t>2020-07-02 00:00:00</t>
        </is>
      </c>
    </row>
    <row r="2824">
      <c r="B2824" s="3" t="inlineStr">
        <is>
          <t>EntityCentralIndexKey</t>
        </is>
      </c>
      <c r="C2824" s="3" t="inlineStr">
        <is>
          <t>2020-05-02</t>
        </is>
      </c>
      <c r="D2824" s="3" t="inlineStr">
        <is>
          <t>2020-02-02</t>
        </is>
      </c>
      <c r="E2824" s="3" t="inlineStr">
        <is>
          <t>duration</t>
        </is>
      </c>
      <c r="F2824" s="3" t="inlineStr">
        <is>
          <t>794367.0</t>
        </is>
      </c>
      <c r="G2824" s="3" t="n"/>
      <c r="H2824" s="3" t="n"/>
      <c r="I2824" s="3" t="n"/>
      <c r="J2824" s="3" t="inlineStr">
        <is>
          <t>https://www.sec.gov/Archives/edgar/data/794367/000079436720000089/m-0502202010q.htm#Fact-3E77E961B19E5173A712EA841AC4EC22-wk-Fact-3E77E961B19E5173A712EA841AC4EC22</t>
        </is>
      </c>
      <c r="K2824" s="3" t="inlineStr">
        <is>
          <t>2020-07-02 00:00:00</t>
        </is>
      </c>
    </row>
    <row r="2825">
      <c r="B2825" s="3" t="inlineStr">
        <is>
          <t>DocumentType</t>
        </is>
      </c>
      <c r="C2825" s="3" t="inlineStr">
        <is>
          <t>2020-05-02</t>
        </is>
      </c>
      <c r="D2825" s="3" t="inlineStr">
        <is>
          <t>2020-02-02</t>
        </is>
      </c>
      <c r="E2825" s="3" t="inlineStr">
        <is>
          <t>duration</t>
        </is>
      </c>
      <c r="F2825" s="3" t="n"/>
      <c r="G2825" s="3" t="n"/>
      <c r="H2825" s="3" t="n"/>
      <c r="I2825" s="3" t="n"/>
      <c r="J2825" s="3" t="inlineStr">
        <is>
          <t>https://www.sec.gov/Archives/edgar/data/794367/000079436720000089/m-0502202010q.htm#d78569852e426-wk-Fact-5D9A392080F6542E901F2C099AC33D31</t>
        </is>
      </c>
      <c r="K2825" s="3" t="inlineStr">
        <is>
          <t>2020-07-02 00:00:00</t>
        </is>
      </c>
    </row>
    <row r="2826">
      <c r="B2826" s="3" t="inlineStr">
        <is>
          <t>DocumentQuarterlyReport</t>
        </is>
      </c>
      <c r="C2826" s="3" t="inlineStr">
        <is>
          <t>2020-05-02</t>
        </is>
      </c>
      <c r="D2826" s="3" t="inlineStr">
        <is>
          <t>2020-02-02</t>
        </is>
      </c>
      <c r="E2826" s="3" t="inlineStr">
        <is>
          <t>duration</t>
        </is>
      </c>
      <c r="F2826" s="3" t="n"/>
      <c r="G2826" s="3" t="n"/>
      <c r="H2826" s="3" t="n"/>
      <c r="I2826" s="3" t="n"/>
      <c r="J2826" s="3" t="inlineStr">
        <is>
          <t>https://www.sec.gov/Archives/edgar/data/794367/000079436720000089/m-0502202010q.htm#d78569852e455-wk-Fact-02BCE612E83C3D8D714700045C68CE9B</t>
        </is>
      </c>
      <c r="K2826" s="3" t="inlineStr">
        <is>
          <t>2020-07-02 00:00:00</t>
        </is>
      </c>
    </row>
    <row r="2827">
      <c r="B2827" s="3" t="inlineStr">
        <is>
          <t>DocumentPeriodEndDate</t>
        </is>
      </c>
      <c r="C2827" s="3" t="inlineStr">
        <is>
          <t>2020-05-02</t>
        </is>
      </c>
      <c r="D2827" s="3" t="inlineStr">
        <is>
          <t>2020-02-02</t>
        </is>
      </c>
      <c r="E2827" s="3" t="inlineStr">
        <is>
          <t>duration</t>
        </is>
      </c>
      <c r="F2827" s="3" t="n"/>
      <c r="G2827" s="3" t="n"/>
      <c r="H2827" s="3" t="n"/>
      <c r="I2827" s="3" t="n"/>
      <c r="J2827" s="3" t="inlineStr">
        <is>
          <t>https://www.sec.gov/Archives/edgar/data/794367/000079436720000089/m-0502202010q.htm#d78569852e470-wk-Fact-AD9C185DC8EF53B0A243E599D7B2BFBF</t>
        </is>
      </c>
      <c r="K2827" s="3" t="inlineStr">
        <is>
          <t>2020-07-02 00:00:00</t>
        </is>
      </c>
    </row>
    <row r="2828">
      <c r="B2828" s="3" t="inlineStr">
        <is>
          <t>DocumentTransitionReport</t>
        </is>
      </c>
      <c r="C2828" s="3" t="inlineStr">
        <is>
          <t>2020-05-02</t>
        </is>
      </c>
      <c r="D2828" s="3" t="inlineStr">
        <is>
          <t>2020-02-02</t>
        </is>
      </c>
      <c r="E2828" s="3" t="inlineStr">
        <is>
          <t>duration</t>
        </is>
      </c>
      <c r="F2828" s="3" t="n"/>
      <c r="G2828" s="3" t="n"/>
      <c r="H2828" s="3" t="n"/>
      <c r="I2828" s="3" t="n"/>
      <c r="J2828" s="3" t="inlineStr">
        <is>
          <t>https://www.sec.gov/Archives/edgar/data/794367/000079436720000089/m-0502202010q.htm#d78569852e493-wk-Fact-C2A8704A482F487DC425000455EE7416</t>
        </is>
      </c>
      <c r="K2828" s="3" t="inlineStr">
        <is>
          <t>2020-07-02 00:00:00</t>
        </is>
      </c>
    </row>
    <row r="2829">
      <c r="B2829" s="3" t="inlineStr">
        <is>
          <t>EntityFileNumber</t>
        </is>
      </c>
      <c r="C2829" s="3" t="inlineStr">
        <is>
          <t>2020-05-02</t>
        </is>
      </c>
      <c r="D2829" s="3" t="inlineStr">
        <is>
          <t>2020-02-02</t>
        </is>
      </c>
      <c r="E2829" s="3" t="inlineStr">
        <is>
          <t>duration</t>
        </is>
      </c>
      <c r="F2829" s="3" t="n"/>
      <c r="G2829" s="3" t="n"/>
      <c r="H2829" s="3" t="n"/>
      <c r="I2829" s="3" t="n"/>
      <c r="J2829" s="3" t="inlineStr">
        <is>
          <t>https://www.sec.gov/Archives/edgar/data/794367/000079436720000089/m-0502202010q.htm#d78569852e512-wk-Fact-2B256C27669255BEA9AEA59B76335F99</t>
        </is>
      </c>
      <c r="K2829" s="3" t="inlineStr">
        <is>
          <t>2020-07-02 00:00:00</t>
        </is>
      </c>
    </row>
    <row r="2830">
      <c r="B2830" s="3" t="inlineStr">
        <is>
          <t>EntityRegistrantName</t>
        </is>
      </c>
      <c r="C2830" s="3" t="inlineStr">
        <is>
          <t>2020-05-02</t>
        </is>
      </c>
      <c r="D2830" s="3" t="inlineStr">
        <is>
          <t>2020-02-02</t>
        </is>
      </c>
      <c r="E2830" s="3" t="inlineStr">
        <is>
          <t>duration</t>
        </is>
      </c>
      <c r="F2830" s="3" t="n"/>
      <c r="G2830" s="3" t="n"/>
      <c r="H2830" s="3" t="n"/>
      <c r="I2830" s="3" t="n"/>
      <c r="J2830" s="3" t="inlineStr">
        <is>
          <t>https://www.sec.gov/Archives/edgar/data/794367/000079436720000089/m-0502202010q.htm#d78569852e534-wk-Fact-A2FC420ECD3458F4AFB2DBE709D0761D</t>
        </is>
      </c>
      <c r="K2830" s="3" t="inlineStr">
        <is>
          <t>2020-07-02 00:00:00</t>
        </is>
      </c>
    </row>
    <row r="2831">
      <c r="B2831" s="3" t="inlineStr">
        <is>
          <t>EntityIncorporationStateCountryCode</t>
        </is>
      </c>
      <c r="C2831" s="3" t="inlineStr">
        <is>
          <t>2020-05-02</t>
        </is>
      </c>
      <c r="D2831" s="3" t="inlineStr">
        <is>
          <t>2020-02-02</t>
        </is>
      </c>
      <c r="E2831" s="3" t="inlineStr">
        <is>
          <t>duration</t>
        </is>
      </c>
      <c r="F2831" s="3" t="n"/>
      <c r="G2831" s="3" t="n"/>
      <c r="H2831" s="3" t="n"/>
      <c r="I2831" s="3" t="n"/>
      <c r="J2831" s="3" t="inlineStr">
        <is>
          <t>https://www.sec.gov/Archives/edgar/data/794367/000079436720000089/m-0502202010q.htm#d78569852e574-wk-Fact-3FC5EFCFD84757FABF081D3204D040E3</t>
        </is>
      </c>
      <c r="K2831" s="3" t="inlineStr">
        <is>
          <t>2020-07-02 00:00:00</t>
        </is>
      </c>
    </row>
    <row r="2832">
      <c r="B2832" s="3" t="inlineStr">
        <is>
          <t>EntityTaxIdentificationNumber</t>
        </is>
      </c>
      <c r="C2832" s="3" t="inlineStr">
        <is>
          <t>2020-05-02</t>
        </is>
      </c>
      <c r="D2832" s="3" t="inlineStr">
        <is>
          <t>2020-02-02</t>
        </is>
      </c>
      <c r="E2832" s="3" t="inlineStr">
        <is>
          <t>duration</t>
        </is>
      </c>
      <c r="F2832" s="3" t="n"/>
      <c r="G2832" s="3" t="n"/>
      <c r="H2832" s="3" t="n"/>
      <c r="I2832" s="3" t="n"/>
      <c r="J2832" s="3" t="inlineStr">
        <is>
          <t>https://www.sec.gov/Archives/edgar/data/794367/000079436720000089/m-0502202010q.htm#d78569852e594-wk-Fact-CE3CD6CBC1A0505B8A3D0F01E5B4BEEB</t>
        </is>
      </c>
      <c r="K2832" s="3" t="inlineStr">
        <is>
          <t>2020-07-02 00:00:00</t>
        </is>
      </c>
    </row>
    <row r="2833">
      <c r="B2833" s="3" t="inlineStr">
        <is>
          <t>EntityAddressAddressLine1</t>
        </is>
      </c>
      <c r="C2833" s="3" t="inlineStr">
        <is>
          <t>2020-05-02</t>
        </is>
      </c>
      <c r="D2833" s="3" t="inlineStr">
        <is>
          <t>2020-02-02</t>
        </is>
      </c>
      <c r="E2833" s="3" t="inlineStr">
        <is>
          <t>duration</t>
        </is>
      </c>
      <c r="F2833" s="3" t="n"/>
      <c r="G2833" s="3" t="n"/>
      <c r="H2833" s="3" t="n"/>
      <c r="I2833" s="3" t="n"/>
      <c r="J2833" s="3" t="inlineStr">
        <is>
          <t>https://www.sec.gov/Archives/edgar/data/794367/000079436720000089/m-0502202010q.htm#d78569852e636-wk-Fact-C97615951F295F76838787597FFB0777</t>
        </is>
      </c>
      <c r="K2833" s="3" t="inlineStr">
        <is>
          <t>2020-07-02 00:00:00</t>
        </is>
      </c>
    </row>
    <row r="2834">
      <c r="B2834" s="3" t="inlineStr">
        <is>
          <t>EntityAddressCityOrTown</t>
        </is>
      </c>
      <c r="C2834" s="3" t="inlineStr">
        <is>
          <t>2020-05-02</t>
        </is>
      </c>
      <c r="D2834" s="3" t="inlineStr">
        <is>
          <t>2020-02-02</t>
        </is>
      </c>
      <c r="E2834" s="3" t="inlineStr">
        <is>
          <t>duration</t>
        </is>
      </c>
      <c r="F2834" s="3" t="n"/>
      <c r="G2834" s="3" t="n"/>
      <c r="H2834" s="3" t="n"/>
      <c r="I2834" s="3" t="n"/>
      <c r="J2834" s="3" t="inlineStr">
        <is>
          <t>https://www.sec.gov/Archives/edgar/data/794367/000079436720000089/m-0502202010q.htm#d78569852e640-wk-Fact-C24F560F7E685C71A9FFB0A9EC4FDC1D</t>
        </is>
      </c>
      <c r="K2834" s="3" t="inlineStr">
        <is>
          <t>2020-07-02 00:00:00</t>
        </is>
      </c>
    </row>
    <row r="2835">
      <c r="B2835" s="3" t="inlineStr">
        <is>
          <t>EntityAddressStateOrProvince</t>
        </is>
      </c>
      <c r="C2835" s="3" t="inlineStr">
        <is>
          <t>2020-05-02</t>
        </is>
      </c>
      <c r="D2835" s="3" t="inlineStr">
        <is>
          <t>2020-02-02</t>
        </is>
      </c>
      <c r="E2835" s="3" t="inlineStr">
        <is>
          <t>duration</t>
        </is>
      </c>
      <c r="F2835" s="3" t="n"/>
      <c r="G2835" s="3" t="n"/>
      <c r="H2835" s="3" t="n"/>
      <c r="I2835" s="3" t="n"/>
      <c r="J2835" s="3" t="inlineStr">
        <is>
          <t>https://www.sec.gov/Archives/edgar/data/794367/000079436720000089/m-0502202010q.htm#d78569852e644-wk-Fact-ADA61900769456EBB9DCA44CE87F4DED</t>
        </is>
      </c>
      <c r="K2835" s="3" t="inlineStr">
        <is>
          <t>2020-07-02 00:00:00</t>
        </is>
      </c>
    </row>
    <row r="2836">
      <c r="B2836" s="3" t="inlineStr">
        <is>
          <t>EntityAddressPostalZipCode</t>
        </is>
      </c>
      <c r="C2836" s="3" t="inlineStr">
        <is>
          <t>2020-05-02</t>
        </is>
      </c>
      <c r="D2836" s="3" t="inlineStr">
        <is>
          <t>2020-02-02</t>
        </is>
      </c>
      <c r="E2836" s="3" t="inlineStr">
        <is>
          <t>duration</t>
        </is>
      </c>
      <c r="F2836" s="3" t="inlineStr">
        <is>
          <t>10001.0</t>
        </is>
      </c>
      <c r="G2836" s="3" t="n"/>
      <c r="H2836" s="3" t="n"/>
      <c r="I2836" s="3" t="n"/>
      <c r="J2836" s="3" t="inlineStr">
        <is>
          <t>https://www.sec.gov/Archives/edgar/data/794367/000079436720000089/m-0502202010q.htm#d78569852e648-wk-Fact-B5BF3B549C8F5E1992A577CC72CE6A1E</t>
        </is>
      </c>
      <c r="K2836" s="3" t="inlineStr">
        <is>
          <t>2020-07-02 00:00:00</t>
        </is>
      </c>
    </row>
    <row r="2837">
      <c r="B2837" s="3" t="inlineStr">
        <is>
          <t>CityAreaCode</t>
        </is>
      </c>
      <c r="C2837" s="3" t="inlineStr">
        <is>
          <t>2020-05-02</t>
        </is>
      </c>
      <c r="D2837" s="3" t="inlineStr">
        <is>
          <t>2020-02-02</t>
        </is>
      </c>
      <c r="E2837" s="3" t="inlineStr">
        <is>
          <t>duration</t>
        </is>
      </c>
      <c r="F2837" s="3" t="inlineStr">
        <is>
          <t>513.0</t>
        </is>
      </c>
      <c r="G2837" s="3" t="n"/>
      <c r="H2837" s="3" t="n"/>
      <c r="I2837" s="3" t="n"/>
      <c r="J2837" s="3" t="inlineStr">
        <is>
          <t>https://www.sec.gov/Archives/edgar/data/794367/000079436720000089/m-0502202010q.htm#d78569852e659-wk-Fact-E7ECBFA423D853A1AD087AF5ABB5298A</t>
        </is>
      </c>
      <c r="K2837" s="3" t="inlineStr">
        <is>
          <t>2020-07-02 00:00:00</t>
        </is>
      </c>
    </row>
    <row r="2838">
      <c r="B2838" s="3" t="inlineStr">
        <is>
          <t>LocalPhoneNumber</t>
        </is>
      </c>
      <c r="C2838" s="3" t="inlineStr">
        <is>
          <t>2020-05-02</t>
        </is>
      </c>
      <c r="D2838" s="3" t="inlineStr">
        <is>
          <t>2020-02-02</t>
        </is>
      </c>
      <c r="E2838" s="3" t="inlineStr">
        <is>
          <t>duration</t>
        </is>
      </c>
      <c r="F2838" s="3" t="n"/>
      <c r="G2838" s="3" t="n"/>
      <c r="H2838" s="3" t="n"/>
      <c r="I2838" s="3" t="n"/>
      <c r="J2838" s="3" t="inlineStr">
        <is>
          <t>https://www.sec.gov/Archives/edgar/data/794367/000079436720000089/m-0502202010q.htm#d78569852e663-wk-Fact-44715B72F55D5C3D98C917183CF76D34</t>
        </is>
      </c>
      <c r="K2838" s="3" t="inlineStr">
        <is>
          <t>2020-07-02 00:00:00</t>
        </is>
      </c>
    </row>
    <row r="2839">
      <c r="B2839" s="3" t="inlineStr">
        <is>
          <t>Security12bTitle</t>
        </is>
      </c>
      <c r="C2839" s="3" t="inlineStr">
        <is>
          <t>2020-05-02</t>
        </is>
      </c>
      <c r="D2839" s="3" t="inlineStr">
        <is>
          <t>2020-02-02</t>
        </is>
      </c>
      <c r="E2839" s="3" t="inlineStr">
        <is>
          <t>duration</t>
        </is>
      </c>
      <c r="F2839" s="3" t="n"/>
      <c r="G2839" s="3" t="n"/>
      <c r="H2839" s="3" t="n"/>
      <c r="I2839" s="3" t="n"/>
      <c r="J2839" s="3" t="inlineStr">
        <is>
          <t>https://www.sec.gov/Archives/edgar/data/794367/000079436720000089/m-0502202010q.htm#d78569852e706-wk-Fact-2AABFC4E34495D069F3C210CF636D399</t>
        </is>
      </c>
      <c r="K2839" s="3" t="inlineStr">
        <is>
          <t>2020-07-02 00:00:00</t>
        </is>
      </c>
    </row>
    <row r="2840">
      <c r="B2840" s="3" t="inlineStr">
        <is>
          <t>TradingSymbol</t>
        </is>
      </c>
      <c r="C2840" s="3" t="inlineStr">
        <is>
          <t>2020-05-02</t>
        </is>
      </c>
      <c r="D2840" s="3" t="inlineStr">
        <is>
          <t>2020-02-02</t>
        </is>
      </c>
      <c r="E2840" s="3" t="inlineStr">
        <is>
          <t>duration</t>
        </is>
      </c>
      <c r="F2840" s="3" t="n"/>
      <c r="G2840" s="3" t="n"/>
      <c r="H2840" s="3" t="n"/>
      <c r="I2840" s="3" t="n"/>
      <c r="J2840" s="3" t="inlineStr">
        <is>
          <t>https://www.sec.gov/Archives/edgar/data/794367/000079436720000089/m-0502202010q.htm#d78569852e711-wk-Fact-50B4199B36125863B37FFBF0AA65351F</t>
        </is>
      </c>
      <c r="K2840" s="3" t="inlineStr">
        <is>
          <t>2020-07-02 00:00:00</t>
        </is>
      </c>
    </row>
    <row r="2841">
      <c r="B2841" s="3" t="inlineStr">
        <is>
          <t>SecurityExchangeName</t>
        </is>
      </c>
      <c r="C2841" s="3" t="inlineStr">
        <is>
          <t>2020-05-02</t>
        </is>
      </c>
      <c r="D2841" s="3" t="inlineStr">
        <is>
          <t>2020-02-02</t>
        </is>
      </c>
      <c r="E2841" s="3" t="inlineStr">
        <is>
          <t>duration</t>
        </is>
      </c>
      <c r="F2841" s="3" t="n"/>
      <c r="G2841" s="3" t="n"/>
      <c r="H2841" s="3" t="n"/>
      <c r="I2841" s="3" t="n"/>
      <c r="J2841" s="3" t="inlineStr">
        <is>
          <t>https://www.sec.gov/Archives/edgar/data/794367/000079436720000089/m-0502202010q.htm#d78569852e716-wk-Fact-FF2D215D3679503EBD820DC7F774C202</t>
        </is>
      </c>
      <c r="K2841" s="3" t="inlineStr">
        <is>
          <t>2020-07-02 00:00:00</t>
        </is>
      </c>
    </row>
    <row r="2842">
      <c r="B2842" s="3" t="inlineStr">
        <is>
          <t>EntityCurrentReportingStatus</t>
        </is>
      </c>
      <c r="C2842" s="3" t="inlineStr">
        <is>
          <t>2020-05-02</t>
        </is>
      </c>
      <c r="D2842" s="3" t="inlineStr">
        <is>
          <t>2020-02-02</t>
        </is>
      </c>
      <c r="E2842" s="3" t="inlineStr">
        <is>
          <t>duration</t>
        </is>
      </c>
      <c r="F2842" s="3" t="n"/>
      <c r="G2842" s="3" t="n"/>
      <c r="H2842" s="3" t="n"/>
      <c r="I2842" s="3" t="n"/>
      <c r="J2842" s="3" t="inlineStr">
        <is>
          <t>https://www.sec.gov/Archives/edgar/data/794367/000079436720000089/m-0502202010q.htm#d78569852e726-wk-Fact-CE97B750DDF65A0297DBD32C1E28A454</t>
        </is>
      </c>
      <c r="K2842" s="3" t="inlineStr">
        <is>
          <t>2020-07-02 00:00:00</t>
        </is>
      </c>
    </row>
    <row r="2843">
      <c r="B2843" s="3" t="inlineStr">
        <is>
          <t>EntityInteractiveDataCurrent</t>
        </is>
      </c>
      <c r="C2843" s="3" t="inlineStr">
        <is>
          <t>2020-05-02</t>
        </is>
      </c>
      <c r="D2843" s="3" t="inlineStr">
        <is>
          <t>2020-02-02</t>
        </is>
      </c>
      <c r="E2843" s="3" t="inlineStr">
        <is>
          <t>duration</t>
        </is>
      </c>
      <c r="F2843" s="3" t="n"/>
      <c r="G2843" s="3" t="n"/>
      <c r="H2843" s="3" t="n"/>
      <c r="I2843" s="3" t="n"/>
      <c r="J2843" s="3" t="inlineStr">
        <is>
          <t>https://www.sec.gov/Archives/edgar/data/794367/000079436720000089/m-0502202010q.htm#d78569852e739-wk-Fact-4938CD1902B3541CB6B1B08D554BAD95</t>
        </is>
      </c>
      <c r="K2843" s="3" t="inlineStr">
        <is>
          <t>2020-07-02 00:00:00</t>
        </is>
      </c>
    </row>
    <row r="2844">
      <c r="B2844" s="3" t="inlineStr">
        <is>
          <t>EntityFilerCategory</t>
        </is>
      </c>
      <c r="C2844" s="3" t="inlineStr">
        <is>
          <t>2020-05-02</t>
        </is>
      </c>
      <c r="D2844" s="3" t="inlineStr">
        <is>
          <t>2020-02-02</t>
        </is>
      </c>
      <c r="E2844" s="3" t="inlineStr">
        <is>
          <t>duration</t>
        </is>
      </c>
      <c r="F2844" s="3" t="n"/>
      <c r="G2844" s="3" t="n"/>
      <c r="H2844" s="3" t="n"/>
      <c r="I2844" s="3" t="n"/>
      <c r="J2844" s="3" t="inlineStr">
        <is>
          <t>https://www.sec.gov/Archives/edgar/data/794367/000079436720000089/m-0502202010q.htm#d78569852e754-wk-Fact-1144BF65C8EF55B1A5EDEE48D5EF5F68</t>
        </is>
      </c>
      <c r="K2844" s="3" t="inlineStr">
        <is>
          <t>2020-07-02 00:00:00</t>
        </is>
      </c>
    </row>
    <row r="2845">
      <c r="B2845" s="3" t="inlineStr">
        <is>
          <t>EntitySmallBusiness</t>
        </is>
      </c>
      <c r="C2845" s="3" t="inlineStr">
        <is>
          <t>2020-05-02</t>
        </is>
      </c>
      <c r="D2845" s="3" t="inlineStr">
        <is>
          <t>2020-02-02</t>
        </is>
      </c>
      <c r="E2845" s="3" t="inlineStr">
        <is>
          <t>duration</t>
        </is>
      </c>
      <c r="F2845" s="3" t="n"/>
      <c r="G2845" s="3" t="n"/>
      <c r="H2845" s="3" t="n"/>
      <c r="I2845" s="3" t="n"/>
      <c r="J2845" s="3" t="inlineStr">
        <is>
          <t>https://www.sec.gov/Archives/edgar/data/794367/000079436720000089/m-0502202010q.htm#d78569852e770-wk-Fact-63E456A53AC55EF0A41067779D01E2C0</t>
        </is>
      </c>
      <c r="K2845" s="3" t="inlineStr">
        <is>
          <t>2020-07-02 00:00:00</t>
        </is>
      </c>
    </row>
    <row r="2846">
      <c r="B2846" s="3" t="inlineStr">
        <is>
          <t>EntityEmergingGrowthCompany</t>
        </is>
      </c>
      <c r="C2846" s="3" t="inlineStr">
        <is>
          <t>2020-05-02</t>
        </is>
      </c>
      <c r="D2846" s="3" t="inlineStr">
        <is>
          <t>2020-02-02</t>
        </is>
      </c>
      <c r="E2846" s="3" t="inlineStr">
        <is>
          <t>duration</t>
        </is>
      </c>
      <c r="F2846" s="3" t="n"/>
      <c r="G2846" s="3" t="n"/>
      <c r="H2846" s="3" t="n"/>
      <c r="I2846" s="3" t="n"/>
      <c r="J2846" s="3" t="inlineStr">
        <is>
          <t>https://www.sec.gov/Archives/edgar/data/794367/000079436720000089/m-0502202010q.htm#d78569852e778-wk-Fact-32C97CF3386352F880FA78EA816208A7</t>
        </is>
      </c>
      <c r="K2846" s="3" t="inlineStr">
        <is>
          <t>2020-07-02 00:00:00</t>
        </is>
      </c>
    </row>
    <row r="2847">
      <c r="B2847" s="3" t="inlineStr">
        <is>
          <t>EntityShellCompany</t>
        </is>
      </c>
      <c r="C2847" s="3" t="inlineStr">
        <is>
          <t>2020-05-02</t>
        </is>
      </c>
      <c r="D2847" s="3" t="inlineStr">
        <is>
          <t>2020-02-02</t>
        </is>
      </c>
      <c r="E2847" s="3" t="inlineStr">
        <is>
          <t>duration</t>
        </is>
      </c>
      <c r="F2847" s="3" t="n"/>
      <c r="G2847" s="3" t="n"/>
      <c r="H2847" s="3" t="n"/>
      <c r="I2847" s="3" t="n"/>
      <c r="J2847" s="3" t="inlineStr">
        <is>
          <t>https://www.sec.gov/Archives/edgar/data/794367/000079436720000089/m-0502202010q.htm#d78569852e793-wk-Fact-16B70807D3DF54C597B8ABC15C31FDBB</t>
        </is>
      </c>
      <c r="K2847" s="3" t="inlineStr">
        <is>
          <t>2020-07-02 00:00:00</t>
        </is>
      </c>
    </row>
    <row r="2848">
      <c r="B2848" s="3" t="inlineStr">
        <is>
          <t>IncomeLossFromContinuingOperationsBeforeIncomeTaxesMinorityInterestAndIncomeLossFromEquityMethodInvestments</t>
        </is>
      </c>
      <c r="C2848" s="3" t="inlineStr">
        <is>
          <t>2020-05-02</t>
        </is>
      </c>
      <c r="D2848" s="3" t="inlineStr">
        <is>
          <t>2020-02-02</t>
        </is>
      </c>
      <c r="E2848" s="3" t="inlineStr">
        <is>
          <t>duration</t>
        </is>
      </c>
      <c r="F2848" s="3" t="inlineStr">
        <is>
          <t>-4157000000.0</t>
        </is>
      </c>
      <c r="G2848" s="3" t="inlineStr">
        <is>
          <t>usd</t>
        </is>
      </c>
      <c r="H2848" s="3" t="inlineStr">
        <is>
          <t>-6</t>
        </is>
      </c>
      <c r="I2848" s="3" t="n"/>
      <c r="J2848" s="3" t="inlineStr">
        <is>
          <t>https://www.sec.gov/Archives/edgar/data/794367/000079436720000089/m-0502202010q.htm#d78570836e991-wk-Fact-80147D5DEC27564785B202965EA775C2</t>
        </is>
      </c>
      <c r="K2848" s="3" t="inlineStr">
        <is>
          <t>2020-07-02 00:00:00</t>
        </is>
      </c>
    </row>
    <row r="2849">
      <c r="B2849" s="3" t="inlineStr">
        <is>
          <t>OtherComprehensiveIncomeLossReclassificationAdjustmentFromAOCIPensionAndOtherPostretirementBenefitPlansNetOfTax</t>
        </is>
      </c>
      <c r="C2849" s="3" t="inlineStr">
        <is>
          <t>2020-05-02</t>
        </is>
      </c>
      <c r="D2849" s="3" t="inlineStr">
        <is>
          <t>2020-02-02</t>
        </is>
      </c>
      <c r="E2849" s="3" t="inlineStr">
        <is>
          <t>duration</t>
        </is>
      </c>
      <c r="F2849" s="3" t="inlineStr">
        <is>
          <t>9000000.0</t>
        </is>
      </c>
      <c r="G2849" s="3" t="inlineStr">
        <is>
          <t>usd</t>
        </is>
      </c>
      <c r="H2849" s="3" t="inlineStr">
        <is>
          <t>-6</t>
        </is>
      </c>
      <c r="I2849" s="3" t="n"/>
      <c r="J2849" s="3" t="inlineStr">
        <is>
          <t>https://www.sec.gov/Archives/edgar/data/794367/000079436720000089/m-0502202010q.htm#d78571397e710-wk-Fact-7E41E14372325272AAB46664A0878143</t>
        </is>
      </c>
      <c r="K2849" s="3" t="inlineStr">
        <is>
          <t>2020-07-02 00:00:00</t>
        </is>
      </c>
    </row>
    <row r="2850">
      <c r="B2850" s="3" t="inlineStr">
        <is>
          <t>ProceedsFromLinesOfCredit</t>
        </is>
      </c>
      <c r="C2850" s="3" t="inlineStr">
        <is>
          <t>2020-05-02</t>
        </is>
      </c>
      <c r="D2850" s="3" t="inlineStr">
        <is>
          <t>2020-02-02</t>
        </is>
      </c>
      <c r="E2850" s="3" t="inlineStr">
        <is>
          <t>duration</t>
        </is>
      </c>
      <c r="F2850" s="3" t="inlineStr">
        <is>
          <t>1500000000.0</t>
        </is>
      </c>
      <c r="G2850" s="3" t="inlineStr">
        <is>
          <t>usd</t>
        </is>
      </c>
      <c r="H2850" s="3" t="inlineStr">
        <is>
          <t>-6</t>
        </is>
      </c>
      <c r="I2850" s="3" t="n"/>
      <c r="J2850" s="3" t="inlineStr">
        <is>
          <t>https://www.sec.gov/Archives/edgar/data/794367/000079436720000089/m-0502202010q.htm#d78575638e1554-wk-Fact-9ADC1A9099E450F5964F2697CA2A6218</t>
        </is>
      </c>
      <c r="K2850" s="3" t="inlineStr">
        <is>
          <t>2020-07-02 00:00:00</t>
        </is>
      </c>
    </row>
    <row r="2851">
      <c r="B2851" s="3" t="inlineStr">
        <is>
          <t>RepaymentsOfLongTermDebt</t>
        </is>
      </c>
      <c r="C2851" s="3" t="inlineStr">
        <is>
          <t>2020-05-02</t>
        </is>
      </c>
      <c r="D2851" s="3" t="inlineStr">
        <is>
          <t>2020-02-02</t>
        </is>
      </c>
      <c r="E2851" s="3" t="inlineStr">
        <is>
          <t>duration</t>
        </is>
      </c>
      <c r="F2851" s="3" t="inlineStr">
        <is>
          <t>4000000.0</t>
        </is>
      </c>
      <c r="G2851" s="3" t="inlineStr">
        <is>
          <t>usd</t>
        </is>
      </c>
      <c r="H2851" s="3" t="inlineStr">
        <is>
          <t>-6</t>
        </is>
      </c>
      <c r="I2851" s="3" t="n"/>
      <c r="J2851" s="3" t="inlineStr">
        <is>
          <t>https://www.sec.gov/Archives/edgar/data/794367/000079436720000089/m-0502202010q.htm#d78575638e1593-wk-Fact-A30B6E3E215C595B99651683A64979E4</t>
        </is>
      </c>
      <c r="K2851" s="3" t="inlineStr">
        <is>
          <t>2020-07-02 00:00:00</t>
        </is>
      </c>
    </row>
    <row r="2852">
      <c r="B2852" s="3" t="inlineStr">
        <is>
          <t>ProceedsFromIssuanceOrSaleOfEquity</t>
        </is>
      </c>
      <c r="C2852" s="3" t="inlineStr">
        <is>
          <t>2020-05-02</t>
        </is>
      </c>
      <c r="D2852" s="3" t="inlineStr">
        <is>
          <t>2020-02-02</t>
        </is>
      </c>
      <c r="E2852" s="3" t="inlineStr">
        <is>
          <t>duration</t>
        </is>
      </c>
      <c r="F2852" s="3" t="n"/>
      <c r="G2852" s="3" t="inlineStr">
        <is>
          <t>usd</t>
        </is>
      </c>
      <c r="H2852" s="3" t="inlineStr">
        <is>
          <t>-6</t>
        </is>
      </c>
      <c r="I2852" s="3" t="n"/>
      <c r="J2852" s="3" t="inlineStr">
        <is>
          <t>https://www.sec.gov/Archives/edgar/data/794367/000079436720000089/m-0502202010q.htm#d78575638e1716-wk-Fact-E2050FC39933526180B31E322C19F98D</t>
        </is>
      </c>
      <c r="K2852" s="3" t="inlineStr">
        <is>
          <t>2020-07-02 00:00:00</t>
        </is>
      </c>
    </row>
    <row r="2853">
      <c r="B2853" s="3" t="inlineStr">
        <is>
          <t>OrganizationConsolidationAndPresentationOfFinancialStatementsDisclosureTextBlock</t>
        </is>
      </c>
      <c r="C2853" s="3" t="inlineStr">
        <is>
          <t>2020-05-02</t>
        </is>
      </c>
      <c r="D2853" s="3" t="inlineStr">
        <is>
          <t>2020-02-02</t>
        </is>
      </c>
      <c r="E2853" s="3" t="inlineStr">
        <is>
          <t>duration</t>
        </is>
      </c>
      <c r="F2853" s="3" t="n"/>
      <c r="G2853" s="3" t="n"/>
      <c r="H2853" s="3" t="n"/>
      <c r="I2853" s="3" t="n"/>
      <c r="J2853" s="3" t="inlineStr">
        <is>
          <t>https://www.sec.gov/Archives/edgar/data/794367/000079436720000089/m-0502202010q.htm#TextSelection-6145B4A453D050168CF11C67AACA9B35-0-wk-Fact-29A16BFC1D6C55338508A11E2E8CBC48</t>
        </is>
      </c>
      <c r="K2853" s="3" t="inlineStr">
        <is>
          <t>2020-07-02 00:00:00</t>
        </is>
      </c>
    </row>
    <row r="2854">
      <c r="B2854" s="3" t="inlineStr">
        <is>
          <t>NatureOfOperations</t>
        </is>
      </c>
      <c r="C2854" s="3" t="inlineStr">
        <is>
          <t>2020-05-02</t>
        </is>
      </c>
      <c r="D2854" s="3" t="inlineStr">
        <is>
          <t>2020-02-02</t>
        </is>
      </c>
      <c r="E2854" s="3" t="inlineStr">
        <is>
          <t>duration</t>
        </is>
      </c>
      <c r="F2854" s="3" t="n"/>
      <c r="G2854" s="3" t="n"/>
      <c r="H2854" s="3" t="n"/>
      <c r="I2854" s="3" t="n"/>
      <c r="J2854" s="3" t="inlineStr">
        <is>
          <t>https://www.sec.gov/Archives/edgar/data/794367/000079436720000089/m-0502202010q.htm#TextSelection-D302274288715AD1813B126169E36351-0-wk-Fact-F35FE3FA9FF05717B63D492E60FBE7DD</t>
        </is>
      </c>
      <c r="K2854" s="3" t="inlineStr">
        <is>
          <t>2020-07-02 00:00:00</t>
        </is>
      </c>
    </row>
    <row r="2855">
      <c r="B2855" s="3" t="inlineStr">
        <is>
          <t>UseOfEstimates</t>
        </is>
      </c>
      <c r="C2855" s="3" t="inlineStr">
        <is>
          <t>2020-05-02</t>
        </is>
      </c>
      <c r="D2855" s="3" t="inlineStr">
        <is>
          <t>2020-02-02</t>
        </is>
      </c>
      <c r="E2855" s="3" t="inlineStr">
        <is>
          <t>duration</t>
        </is>
      </c>
      <c r="F2855" s="3" t="n"/>
      <c r="G2855" s="3" t="n"/>
      <c r="H2855" s="3" t="n"/>
      <c r="I2855" s="3" t="n"/>
      <c r="J2855" s="3" t="inlineStr">
        <is>
          <t>https://www.sec.gov/Archives/edgar/data/794367/000079436720000089/m-0502202010q.htm#TextSelection-F2B3066176655DEB9FC19662545F4DF2-0-wk-Fact-7C9756B3D5C458869BA2ED4EF2E511E6</t>
        </is>
      </c>
      <c r="K2855" s="3" t="inlineStr">
        <is>
          <t>2020-07-02 00:00:00</t>
        </is>
      </c>
    </row>
    <row r="2856">
      <c r="B2856" s="3" t="inlineStr">
        <is>
          <t>ComprehensiveIncomePolicyPolicyTextBlock</t>
        </is>
      </c>
      <c r="C2856" s="3" t="inlineStr">
        <is>
          <t>2020-05-02</t>
        </is>
      </c>
      <c r="D2856" s="3" t="inlineStr">
        <is>
          <t>2020-02-02</t>
        </is>
      </c>
      <c r="E2856" s="3" t="inlineStr">
        <is>
          <t>duration</t>
        </is>
      </c>
      <c r="F2856" s="3" t="n"/>
      <c r="G2856" s="3" t="n"/>
      <c r="H2856" s="3" t="n"/>
      <c r="I2856" s="3" t="n"/>
      <c r="J2856" s="3" t="inlineStr">
        <is>
          <t>https://www.sec.gov/Archives/edgar/data/794367/000079436720000089/m-0502202010q.htm#TextSelection-5A0687DC97165361B3B353314D0AC5E5-0-wk-Fact-F53947C1161F526897B666EC92B5037D</t>
        </is>
      </c>
      <c r="K2856" s="3" t="inlineStr">
        <is>
          <t>2020-07-02 00:00:00</t>
        </is>
      </c>
    </row>
    <row r="2857">
      <c r="B2857" s="3" t="inlineStr">
        <is>
          <t>UnusualOrInfrequentItemsDisclosureTextBlock</t>
        </is>
      </c>
      <c r="C2857" s="3" t="inlineStr">
        <is>
          <t>2020-05-02</t>
        </is>
      </c>
      <c r="D2857" s="3" t="inlineStr">
        <is>
          <t>2020-02-02</t>
        </is>
      </c>
      <c r="E2857" s="3" t="inlineStr">
        <is>
          <t>duration</t>
        </is>
      </c>
      <c r="F2857" s="3" t="n"/>
      <c r="G2857" s="3" t="n"/>
      <c r="H2857" s="3" t="n"/>
      <c r="I2857" s="3" t="n"/>
      <c r="J2857" s="3" t="inlineStr">
        <is>
          <t>https://www.sec.gov/Archives/edgar/data/794367/000079436720000089/m-0502202010q.htm#TextSelection-CADFA2300C3407A888F3067A42A837EE-0-wk-Fact-1EC96050B44E79DDD091067AC615ECC0</t>
        </is>
      </c>
      <c r="K2857" s="3" t="inlineStr">
        <is>
          <t>2020-07-02 00:00:00</t>
        </is>
      </c>
    </row>
    <row r="2858">
      <c r="B2858" s="3" t="inlineStr">
        <is>
          <t>UnusualorInfrequentItemsorBothInventoryWritedown</t>
        </is>
      </c>
      <c r="C2858" s="3" t="inlineStr">
        <is>
          <t>2020-05-02</t>
        </is>
      </c>
      <c r="D2858" s="3" t="inlineStr">
        <is>
          <t>2020-02-02</t>
        </is>
      </c>
      <c r="E2858" s="3" t="inlineStr">
        <is>
          <t>duration</t>
        </is>
      </c>
      <c r="F2858" s="3" t="inlineStr">
        <is>
          <t>300000000.0</t>
        </is>
      </c>
      <c r="G2858" s="3" t="inlineStr">
        <is>
          <t>usd</t>
        </is>
      </c>
      <c r="H2858" s="3" t="inlineStr">
        <is>
          <t>-6</t>
        </is>
      </c>
      <c r="I2858" s="3" t="n"/>
      <c r="J2858" s="3" t="inlineStr">
        <is>
          <t>https://www.sec.gov/Archives/edgar/data/794367/000079436720000089/m-0502202010q.htm#d78578988e445-wk-Fact-05CE8837BC16A873D6E30750134906F6</t>
        </is>
      </c>
      <c r="K2858" s="3" t="inlineStr">
        <is>
          <t>2020-07-02 00:00:00</t>
        </is>
      </c>
    </row>
    <row r="2859">
      <c r="B2859" s="3" t="inlineStr">
        <is>
          <t>UnusualorInfrequentItemsorBothTaxCarrybackRate</t>
        </is>
      </c>
      <c r="C2859" s="3" t="inlineStr">
        <is>
          <t>2020-05-02</t>
        </is>
      </c>
      <c r="D2859" s="3" t="inlineStr">
        <is>
          <t>2020-02-02</t>
        </is>
      </c>
      <c r="E2859" s="3" t="inlineStr">
        <is>
          <t>duration</t>
        </is>
      </c>
      <c r="F2859" s="3" t="inlineStr">
        <is>
          <t>0.35000000000000003</t>
        </is>
      </c>
      <c r="G2859" s="3" t="inlineStr">
        <is>
          <t>rate</t>
        </is>
      </c>
      <c r="H2859" s="3" t="inlineStr">
        <is>
          <t>2</t>
        </is>
      </c>
      <c r="I2859" s="3" t="n"/>
      <c r="J2859" s="3" t="inlineStr">
        <is>
          <t>https://www.sec.gov/Archives/edgar/data/794367/000079436720000089/m-0502202010q.htm#d78578988e529-wk-Fact-7BE5BD59650650C89867D48DA724EBA7</t>
        </is>
      </c>
      <c r="K2859" s="3" t="inlineStr">
        <is>
          <t>2020-07-02 00:00:00</t>
        </is>
      </c>
    </row>
    <row r="2860">
      <c r="B2860" s="3" t="inlineStr">
        <is>
          <t>EffectiveIncomeTaxRateReconciliationAtFederalStatutoryIncomeTaxRate</t>
        </is>
      </c>
      <c r="C2860" s="3" t="inlineStr">
        <is>
          <t>2020-05-02</t>
        </is>
      </c>
      <c r="D2860" s="3" t="inlineStr">
        <is>
          <t>2020-02-02</t>
        </is>
      </c>
      <c r="E2860" s="3" t="inlineStr">
        <is>
          <t>duration</t>
        </is>
      </c>
      <c r="F2860" s="3" t="inlineStr">
        <is>
          <t>0.21</t>
        </is>
      </c>
      <c r="G2860" s="3" t="inlineStr">
        <is>
          <t>rate</t>
        </is>
      </c>
      <c r="H2860" s="3" t="inlineStr">
        <is>
          <t>2</t>
        </is>
      </c>
      <c r="I2860" s="3" t="n"/>
      <c r="J2860" s="3" t="inlineStr">
        <is>
          <t>https://www.sec.gov/Archives/edgar/data/794367/000079436720000089/m-0502202010q.htm#d78578988e533-wk-Fact-8D40474DE6435481B465A1D5A6FA52EA</t>
        </is>
      </c>
      <c r="K2860" s="3" t="inlineStr">
        <is>
          <t>2020-07-02 00:00:00</t>
        </is>
      </c>
    </row>
    <row r="2861">
      <c r="B2861" s="3" t="inlineStr">
        <is>
          <t>RestructuringImpairmentAndOtherActivitiesDisclosureTextBlock</t>
        </is>
      </c>
      <c r="C2861" s="3" t="inlineStr">
        <is>
          <t>2020-05-02</t>
        </is>
      </c>
      <c r="D2861" s="3" t="inlineStr">
        <is>
          <t>2020-02-02</t>
        </is>
      </c>
      <c r="E2861" s="3" t="inlineStr">
        <is>
          <t>duration</t>
        </is>
      </c>
      <c r="F2861" s="3" t="n"/>
      <c r="G2861" s="3" t="n"/>
      <c r="H2861" s="3" t="n"/>
      <c r="I2861" s="3" t="n"/>
      <c r="J2861" s="3" t="inlineStr">
        <is>
          <t>https://www.sec.gov/Archives/edgar/data/794367/000079436720000089/m-0502202010q.htm#TextSelection-0DC75C57E472DFC2261D06C44531B13E-0-wk-Fact-BBA7B49987170449EC2E06C44E319737</t>
        </is>
      </c>
      <c r="K2861" s="3" t="inlineStr">
        <is>
          <t>2020-07-02 00:00:00</t>
        </is>
      </c>
    </row>
    <row r="2862">
      <c r="B2862" s="3" t="inlineStr">
        <is>
          <t>ScheduleOfRestructuringAndRelatedCostsTextBlock</t>
        </is>
      </c>
      <c r="C2862" s="3" t="inlineStr">
        <is>
          <t>2020-05-02</t>
        </is>
      </c>
      <c r="D2862" s="3" t="inlineStr">
        <is>
          <t>2020-02-02</t>
        </is>
      </c>
      <c r="E2862" s="3" t="inlineStr">
        <is>
          <t>duration</t>
        </is>
      </c>
      <c r="F2862" s="3" t="n"/>
      <c r="G2862" s="3" t="n"/>
      <c r="H2862" s="3" t="n"/>
      <c r="I2862" s="3" t="n"/>
      <c r="J2862" s="3" t="inlineStr">
        <is>
          <t>https://www.sec.gov/Archives/edgar/data/794367/000079436720000089/m-0502202010q.htm#TextSelection-D877F544EED00E25A8E006C69997E40F-0-wk-Fact-376EE48013BA547D0CFB06C6A125C51D</t>
        </is>
      </c>
      <c r="K2862" s="3" t="inlineStr">
        <is>
          <t>2020-07-02 00:00:00</t>
        </is>
      </c>
    </row>
    <row r="2863">
      <c r="B2863" s="3" t="inlineStr">
        <is>
          <t>TangibleAssetImpairmentCharges</t>
        </is>
      </c>
      <c r="C2863" s="3" t="inlineStr">
        <is>
          <t>2020-05-02</t>
        </is>
      </c>
      <c r="D2863" s="3" t="inlineStr">
        <is>
          <t>2020-02-02</t>
        </is>
      </c>
      <c r="E2863" s="3" t="inlineStr">
        <is>
          <t>duration</t>
        </is>
      </c>
      <c r="F2863" s="3" t="inlineStr">
        <is>
          <t>80000000.0</t>
        </is>
      </c>
      <c r="G2863" s="3" t="inlineStr">
        <is>
          <t>usd</t>
        </is>
      </c>
      <c r="H2863" s="3" t="inlineStr">
        <is>
          <t>-6</t>
        </is>
      </c>
      <c r="I2863" s="3" t="n"/>
      <c r="J2863" s="3" t="inlineStr">
        <is>
          <t>https://www.sec.gov/Archives/edgar/data/794367/000079436720000089/m-0502202010q.htm#d78579911e739-wk-Fact-9E6C69FF1963EA69303C06CE6B7DBA3A</t>
        </is>
      </c>
      <c r="K2863" s="3" t="inlineStr">
        <is>
          <t>2020-07-02 00:00:00</t>
        </is>
      </c>
    </row>
    <row r="2864">
      <c r="B2864" s="3" t="inlineStr">
        <is>
          <t>ScheduleOfRestructuringReserveByTypeOfCostTextBlock</t>
        </is>
      </c>
      <c r="C2864" s="3" t="inlineStr">
        <is>
          <t>2020-05-02</t>
        </is>
      </c>
      <c r="D2864" s="3" t="inlineStr">
        <is>
          <t>2020-02-02</t>
        </is>
      </c>
      <c r="E2864" s="3" t="inlineStr">
        <is>
          <t>duration</t>
        </is>
      </c>
      <c r="F2864" s="3" t="n"/>
      <c r="G2864" s="3" t="n"/>
      <c r="H2864" s="3" t="n"/>
      <c r="I2864" s="3" t="n"/>
      <c r="J2864" s="3" t="inlineStr">
        <is>
          <t>https://www.sec.gov/Archives/edgar/data/794367/000079436720000089/m-0502202010q.htm#TextSelection-C154550D9967135A813F06C6C4A09545-0-wk-Fact-458C62E9AAF0727DB45306C6D362208E</t>
        </is>
      </c>
      <c r="K2864" s="3" t="inlineStr">
        <is>
          <t>2020-07-02 00:00:00</t>
        </is>
      </c>
    </row>
    <row r="2865">
      <c r="B2865" s="3" t="inlineStr">
        <is>
          <t>GoodwillAndIntangibleAssetsDisclosureTextBlock</t>
        </is>
      </c>
      <c r="C2865" s="3" t="inlineStr">
        <is>
          <t>2020-05-02</t>
        </is>
      </c>
      <c r="D2865" s="3" t="inlineStr">
        <is>
          <t>2020-02-02</t>
        </is>
      </c>
      <c r="E2865" s="3" t="inlineStr">
        <is>
          <t>duration</t>
        </is>
      </c>
      <c r="F2865" s="3" t="n"/>
      <c r="G2865" s="3" t="n"/>
      <c r="H2865" s="3" t="n"/>
      <c r="I2865" s="3" t="n"/>
      <c r="J2865" s="3" t="inlineStr">
        <is>
          <t>https://www.sec.gov/Archives/edgar/data/794367/000079436720000089/m-0502202010q.htm#TextSelection-32B0B72ADD200694DBFA06D29E2DF09F-0-wk-Fact-F9E47428865DDF42AC9E06D2ADF39213</t>
        </is>
      </c>
      <c r="K2865" s="3" t="inlineStr">
        <is>
          <t>2020-07-02 00:00:00</t>
        </is>
      </c>
    </row>
    <row r="2866">
      <c r="B2866" s="3" t="inlineStr">
        <is>
          <t>ScheduleOfIntangibleAssetsAndGoodwillTableTextBlock</t>
        </is>
      </c>
      <c r="C2866" s="3" t="inlineStr">
        <is>
          <t>2020-05-02</t>
        </is>
      </c>
      <c r="D2866" s="3" t="inlineStr">
        <is>
          <t>2020-02-02</t>
        </is>
      </c>
      <c r="E2866" s="3" t="inlineStr">
        <is>
          <t>duration</t>
        </is>
      </c>
      <c r="F2866" s="3" t="n"/>
      <c r="G2866" s="3" t="n"/>
      <c r="H2866" s="3" t="n"/>
      <c r="I2866" s="3" t="n"/>
      <c r="J2866" s="3" t="inlineStr">
        <is>
          <t>https://www.sec.gov/Archives/edgar/data/794367/000079436720000089/m-0502202010q.htm#TextSelection-C835315C12498428498906D2EE1AD897-0-wk-Fact-6851F71DF602A3E6AF2706D2F5D1778D</t>
        </is>
      </c>
      <c r="K2866" s="3" t="inlineStr">
        <is>
          <t>2020-07-02 00:00:00</t>
        </is>
      </c>
    </row>
    <row r="2867">
      <c r="B2867" s="3" t="inlineStr">
        <is>
          <t>EarningsPerShareTextBlock</t>
        </is>
      </c>
      <c r="C2867" s="3" t="inlineStr">
        <is>
          <t>2020-05-02</t>
        </is>
      </c>
      <c r="D2867" s="3" t="inlineStr">
        <is>
          <t>2020-02-02</t>
        </is>
      </c>
      <c r="E2867" s="3" t="inlineStr">
        <is>
          <t>duration</t>
        </is>
      </c>
      <c r="F2867" s="3" t="n"/>
      <c r="G2867" s="3" t="n"/>
      <c r="H2867" s="3" t="n"/>
      <c r="I2867" s="3" t="n"/>
      <c r="J2867" s="3" t="inlineStr">
        <is>
          <t>https://www.sec.gov/Archives/edgar/data/794367/000079436720000089/m-0502202010q.htm#TextSelection-0D05A99925EA1F876B8A000F4DE0C184-0-wk-Fact-7F2FD74CE107CCB6ABD2000F5A4DDA11</t>
        </is>
      </c>
      <c r="K2867" s="3" t="inlineStr">
        <is>
          <t>2020-07-02 00:00:00</t>
        </is>
      </c>
    </row>
    <row r="2868">
      <c r="B2868" s="3" t="inlineStr">
        <is>
          <t>ScheduleOfEarningsPerShareBasicAndDilutedTableTextBlock</t>
        </is>
      </c>
      <c r="C2868" s="3" t="inlineStr">
        <is>
          <t>2020-05-02</t>
        </is>
      </c>
      <c r="D2868" s="3" t="inlineStr">
        <is>
          <t>2020-02-02</t>
        </is>
      </c>
      <c r="E2868" s="3" t="inlineStr">
        <is>
          <t>duration</t>
        </is>
      </c>
      <c r="F2868" s="3" t="n"/>
      <c r="G2868" s="3" t="n"/>
      <c r="H2868" s="3" t="n"/>
      <c r="I2868" s="3" t="n"/>
      <c r="J2868" s="3" t="inlineStr">
        <is>
          <t>https://www.sec.gov/Archives/edgar/data/794367/000079436720000089/m-0502202010q.htm#TextSelection-839517C19A2991E6FC3E000FF5BC76BB-0-wk-Fact-9058CF2C56CC9AB5D53200100AC14034</t>
        </is>
      </c>
      <c r="K2868" s="3" t="inlineStr">
        <is>
          <t>2020-07-02 00:00:00</t>
        </is>
      </c>
    </row>
    <row r="2869">
      <c r="B2869" s="3" t="inlineStr">
        <is>
          <t>RevenueFromContractWithCustomerTextBlock</t>
        </is>
      </c>
      <c r="C2869" s="3" t="inlineStr">
        <is>
          <t>2020-05-02</t>
        </is>
      </c>
      <c r="D2869" s="3" t="inlineStr">
        <is>
          <t>2020-02-02</t>
        </is>
      </c>
      <c r="E2869" s="3" t="inlineStr">
        <is>
          <t>duration</t>
        </is>
      </c>
      <c r="F2869" s="3" t="n"/>
      <c r="G2869" s="3" t="n"/>
      <c r="H2869" s="3" t="n"/>
      <c r="I2869" s="3" t="n"/>
      <c r="J2869" s="3" t="inlineStr">
        <is>
          <t>https://www.sec.gov/Archives/edgar/data/794367/000079436720000089/m-0502202010q.htm#TextSelection-112AF8A63ABEA20FAF9A0020B409CA83-0-wk-Fact-F13270A8E4BB8D49F13B0020D0CC910A</t>
        </is>
      </c>
      <c r="K2869" s="3" t="inlineStr">
        <is>
          <t>2020-07-02 00:00:00</t>
        </is>
      </c>
    </row>
    <row r="2870">
      <c r="B2870" s="3" t="inlineStr">
        <is>
          <t>DisaggregationOfRevenueTableTextBlock</t>
        </is>
      </c>
      <c r="C2870" s="3" t="inlineStr">
        <is>
          <t>2020-05-02</t>
        </is>
      </c>
      <c r="D2870" s="3" t="inlineStr">
        <is>
          <t>2020-02-02</t>
        </is>
      </c>
      <c r="E2870" s="3" t="inlineStr">
        <is>
          <t>duration</t>
        </is>
      </c>
      <c r="F2870" s="3" t="n"/>
      <c r="G2870" s="3" t="n"/>
      <c r="H2870" s="3" t="n"/>
      <c r="I2870" s="3" t="n"/>
      <c r="J2870" s="3" t="inlineStr">
        <is>
          <t>https://www.sec.gov/Archives/edgar/data/794367/000079436720000089/m-0502202010q.htm#TextSelection-B1DFA7282273DCB90D10002125EB76DA-0-wk-Fact-0C05AB3199F7A1A53C64002131005EDB</t>
        </is>
      </c>
      <c r="K2870" s="3" t="inlineStr">
        <is>
          <t>2020-07-02 00:00:00</t>
        </is>
      </c>
    </row>
    <row r="2871">
      <c r="B2871" s="3" t="inlineStr">
        <is>
          <t>MacyssalestototalCompanysales</t>
        </is>
      </c>
      <c r="C2871" s="3" t="inlineStr">
        <is>
          <t>2020-05-02</t>
        </is>
      </c>
      <c r="D2871" s="3" t="inlineStr">
        <is>
          <t>2020-02-02</t>
        </is>
      </c>
      <c r="E2871" s="3" t="inlineStr">
        <is>
          <t>duration</t>
        </is>
      </c>
      <c r="F2871" s="3" t="inlineStr">
        <is>
          <t>0.87</t>
        </is>
      </c>
      <c r="G2871" s="3" t="inlineStr">
        <is>
          <t>rate</t>
        </is>
      </c>
      <c r="H2871" s="3" t="inlineStr">
        <is>
          <t>2</t>
        </is>
      </c>
      <c r="I2871" s="3" t="n"/>
      <c r="J2871" s="3" t="inlineStr">
        <is>
          <t>https://www.sec.gov/Archives/edgar/data/794367/000079436720000089/m-0502202010q.htm#d78582778e420-wk-Fact-0311CD7548E65DE09B9D4C012F90DC6A</t>
        </is>
      </c>
      <c r="K2871" s="3" t="inlineStr">
        <is>
          <t>2020-07-02 00:00:00</t>
        </is>
      </c>
    </row>
    <row r="2872">
      <c r="B2872" s="3" t="inlineStr">
        <is>
          <t>DebtDisclosureTextBlock</t>
        </is>
      </c>
      <c r="C2872" s="3" t="inlineStr">
        <is>
          <t>2020-05-02</t>
        </is>
      </c>
      <c r="D2872" s="3" t="inlineStr">
        <is>
          <t>2020-02-02</t>
        </is>
      </c>
      <c r="E2872" s="3" t="inlineStr">
        <is>
          <t>duration</t>
        </is>
      </c>
      <c r="F2872" s="3" t="n"/>
      <c r="G2872" s="3" t="n"/>
      <c r="H2872" s="3" t="n"/>
      <c r="I2872" s="3" t="n"/>
      <c r="J2872" s="3" t="inlineStr">
        <is>
          <t>https://www.sec.gov/Archives/edgar/data/794367/000079436720000089/m-0502202010q.htm#TextSelection-D0F624E51D425D3B85DCB31EFF6B2351-0-wk-Fact-2220866AFFA251DEB95A815475A45A23</t>
        </is>
      </c>
      <c r="K2872" s="3" t="inlineStr">
        <is>
          <t>2020-07-02 00:00:00</t>
        </is>
      </c>
    </row>
    <row r="2873">
      <c r="B2873" s="3" t="inlineStr">
        <is>
          <t>ScheduleOfExtinguishmentOfDebtTextBlock</t>
        </is>
      </c>
      <c r="C2873" s="3" t="inlineStr">
        <is>
          <t>2020-05-02</t>
        </is>
      </c>
      <c r="D2873" s="3" t="inlineStr">
        <is>
          <t>2020-02-02</t>
        </is>
      </c>
      <c r="E2873" s="3" t="inlineStr">
        <is>
          <t>duration</t>
        </is>
      </c>
      <c r="F2873" s="3" t="n"/>
      <c r="G2873" s="3" t="n"/>
      <c r="H2873" s="3" t="n"/>
      <c r="I2873" s="3" t="n"/>
      <c r="J2873" s="3" t="inlineStr">
        <is>
          <t>https://www.sec.gov/Archives/edgar/data/794367/000079436720000089/m-0502202010q.htm#TextSelection-DA50D80F9F535B51A68CBCE6D0F3DF25-0-wk-Fact-08E83EB04B5751F0999A5A01A7ADA78F</t>
        </is>
      </c>
      <c r="K2873" s="3" t="inlineStr">
        <is>
          <t>2020-07-02 00:00:00</t>
        </is>
      </c>
    </row>
    <row r="2874">
      <c r="B2874" s="3" t="inlineStr">
        <is>
          <t>CompensationAndEmployeeBenefitPlansOtherThanShareBasedCompensationTextBlock</t>
        </is>
      </c>
      <c r="C2874" s="3" t="inlineStr">
        <is>
          <t>2020-05-02</t>
        </is>
      </c>
      <c r="D2874" s="3" t="inlineStr">
        <is>
          <t>2020-02-02</t>
        </is>
      </c>
      <c r="E2874" s="3" t="inlineStr">
        <is>
          <t>duration</t>
        </is>
      </c>
      <c r="F2874" s="3" t="n"/>
      <c r="G2874" s="3" t="n"/>
      <c r="H2874" s="3" t="n"/>
      <c r="I2874" s="3" t="n"/>
      <c r="J2874" s="3" t="inlineStr">
        <is>
          <t>https://www.sec.gov/Archives/edgar/data/794367/000079436720000089/m-0502202010q.htm#TextSelection-FA71A69AFF2051EEBC4973CB5E8E5A9F-0-wk-Fact-074FAAC7347F52B5A6DA3435BF25CAEA</t>
        </is>
      </c>
      <c r="K2874" s="3" t="inlineStr">
        <is>
          <t>2020-07-02 00:00:00</t>
        </is>
      </c>
    </row>
    <row r="2875">
      <c r="B2875" s="3" t="inlineStr">
        <is>
          <t>ScheduleOfCostsOfRetirementPlansTableTextBlock</t>
        </is>
      </c>
      <c r="C2875" s="3" t="inlineStr">
        <is>
          <t>2020-05-02</t>
        </is>
      </c>
      <c r="D2875" s="3" t="inlineStr">
        <is>
          <t>2020-02-02</t>
        </is>
      </c>
      <c r="E2875" s="3" t="inlineStr">
        <is>
          <t>duration</t>
        </is>
      </c>
      <c r="F2875" s="3" t="n"/>
      <c r="G2875" s="3" t="n"/>
      <c r="H2875" s="3" t="n"/>
      <c r="I2875" s="3" t="n"/>
      <c r="J2875" s="3" t="inlineStr">
        <is>
          <t>https://www.sec.gov/Archives/edgar/data/794367/000079436720000089/m-0502202010q.htm#TextSelection-ADAD2043C0F55E6CB12A7E636865462E-0-wk-Fact-D527DA5A75E0519888BF99162D15640E</t>
        </is>
      </c>
      <c r="K2875" s="3" t="inlineStr">
        <is>
          <t>2020-07-02 00:00:00</t>
        </is>
      </c>
    </row>
    <row r="2876">
      <c r="B2876" s="3" t="inlineStr">
        <is>
          <t>FairValueMeasurementInputsDisclosureTextBlock</t>
        </is>
      </c>
      <c r="C2876" s="3" t="inlineStr">
        <is>
          <t>2020-05-02</t>
        </is>
      </c>
      <c r="D2876" s="3" t="inlineStr">
        <is>
          <t>2020-02-02</t>
        </is>
      </c>
      <c r="E2876" s="3" t="inlineStr">
        <is>
          <t>duration</t>
        </is>
      </c>
      <c r="F2876" s="3" t="n"/>
      <c r="G2876" s="3" t="n"/>
      <c r="H2876" s="3" t="n"/>
      <c r="I2876" s="3" t="n"/>
      <c r="J2876" s="3" t="inlineStr">
        <is>
          <t>https://www.sec.gov/Archives/edgar/data/794367/000079436720000089/m-0502202010q.htm#TextSelection-FAB821A2662E51368AF715F072CECF2F-0-wk-Fact-14348B1E99F0580D8D5ACF6349107410</t>
        </is>
      </c>
      <c r="K2876" s="3" t="inlineStr">
        <is>
          <t>2020-07-02 00:00:00</t>
        </is>
      </c>
    </row>
    <row r="2877">
      <c r="B2877" s="3" t="inlineStr">
        <is>
          <t>FairValueAssetsMeasuredOnRecurringBasisTextBlock</t>
        </is>
      </c>
      <c r="C2877" s="3" t="inlineStr">
        <is>
          <t>2020-05-02</t>
        </is>
      </c>
      <c r="D2877" s="3" t="inlineStr">
        <is>
          <t>2020-02-02</t>
        </is>
      </c>
      <c r="E2877" s="3" t="inlineStr">
        <is>
          <t>duration</t>
        </is>
      </c>
      <c r="F2877" s="3" t="n"/>
      <c r="G2877" s="3" t="n"/>
      <c r="H2877" s="3" t="n"/>
      <c r="I2877" s="3" t="n"/>
      <c r="J2877" s="3" t="inlineStr">
        <is>
          <t>https://www.sec.gov/Archives/edgar/data/794367/000079436720000089/m-0502202010q.htm#TextSelection-2811A36158175898956077ECBA1AD85E-0-wk-Fact-28BB547F754C5C0196E3D8904E9361DC</t>
        </is>
      </c>
      <c r="K2877" s="3" t="inlineStr">
        <is>
          <t>2020-07-02 00:00:00</t>
        </is>
      </c>
    </row>
    <row r="2878">
      <c r="B2878" s="3" t="inlineStr">
        <is>
          <t>FairValueByBalanceSheetGroupingTextBlock</t>
        </is>
      </c>
      <c r="C2878" s="3" t="inlineStr">
        <is>
          <t>2020-05-02</t>
        </is>
      </c>
      <c r="D2878" s="3" t="inlineStr">
        <is>
          <t>2020-02-02</t>
        </is>
      </c>
      <c r="E2878" s="3" t="inlineStr">
        <is>
          <t>duration</t>
        </is>
      </c>
      <c r="F2878" s="3" t="n"/>
      <c r="G2878" s="3" t="n"/>
      <c r="H2878" s="3" t="n"/>
      <c r="I2878" s="3" t="n"/>
      <c r="J2878" s="3" t="inlineStr">
        <is>
          <t>https://www.sec.gov/Archives/edgar/data/794367/000079436720000089/m-0502202010q.htm#TextSelection-23D69E287B785683A7F091B120A5EBD7-0-wk-Fact-84D85D48EC1A581988F801CB166A2661</t>
        </is>
      </c>
      <c r="K2878" s="3" t="inlineStr">
        <is>
          <t>2020-07-02 00:00:00</t>
        </is>
      </c>
    </row>
    <row r="2879">
      <c r="B2879" s="3" t="inlineStr">
        <is>
          <t>CondensedFinancialInformationOfParentCompanyOnlyDisclosureTextBlock</t>
        </is>
      </c>
      <c r="C2879" s="3" t="inlineStr">
        <is>
          <t>2020-05-02</t>
        </is>
      </c>
      <c r="D2879" s="3" t="inlineStr">
        <is>
          <t>2020-02-02</t>
        </is>
      </c>
      <c r="E2879" s="3" t="inlineStr">
        <is>
          <t>duration</t>
        </is>
      </c>
      <c r="F2879" s="3" t="n"/>
      <c r="G2879" s="3" t="n"/>
      <c r="H2879" s="3" t="n"/>
      <c r="I2879" s="3" t="n"/>
      <c r="J2879" s="3" t="inlineStr">
        <is>
          <t>https://www.sec.gov/Archives/edgar/data/794367/000079436720000089/m-0502202010q.htm#TextSelection-A6A386544A3053529341A894E1267013-0-wk-Fact-07EA7233C0615DC69C7724C800C5EA29</t>
        </is>
      </c>
      <c r="K2879" s="3" t="inlineStr">
        <is>
          <t>2020-07-02 00:00:00</t>
        </is>
      </c>
    </row>
    <row r="2880">
      <c r="B2880" s="3" t="inlineStr">
        <is>
          <t>CondensedStatementOfComprehensiveIncomeTableTextBlock</t>
        </is>
      </c>
      <c r="C2880" s="3" t="inlineStr">
        <is>
          <t>2020-05-02</t>
        </is>
      </c>
      <c r="D2880" s="3" t="inlineStr">
        <is>
          <t>2020-02-02</t>
        </is>
      </c>
      <c r="E2880" s="3" t="inlineStr">
        <is>
          <t>duration</t>
        </is>
      </c>
      <c r="F2880" s="3" t="n"/>
      <c r="G2880" s="3" t="n"/>
      <c r="H2880" s="3" t="n"/>
      <c r="I2880" s="3" t="n"/>
      <c r="J2880" s="3" t="inlineStr">
        <is>
          <t>https://www.sec.gov/Archives/edgar/data/794367/000079436720000089/m-0502202010q.htm#TextSelection-A3205698EAC85E68ABAA6345BA2D8A68-0-wk-Fact-9FD6D0F05A345F6FA30A034B2B3A33A4</t>
        </is>
      </c>
      <c r="K2880" s="3" t="inlineStr">
        <is>
          <t>2020-07-02 00:00:00</t>
        </is>
      </c>
    </row>
    <row r="2881">
      <c r="B2881" s="3" t="inlineStr">
        <is>
          <t>InterestIncomeExpenseNet</t>
        </is>
      </c>
      <c r="C2881" s="3" t="inlineStr">
        <is>
          <t>2020-05-02</t>
        </is>
      </c>
      <c r="D2881" s="3" t="inlineStr">
        <is>
          <t>2020-02-02</t>
        </is>
      </c>
      <c r="E2881" s="3" t="inlineStr">
        <is>
          <t>duration</t>
        </is>
      </c>
      <c r="F2881" s="3" t="inlineStr">
        <is>
          <t>-47000000.0</t>
        </is>
      </c>
      <c r="G2881" s="3" t="inlineStr">
        <is>
          <t>usd</t>
        </is>
      </c>
      <c r="H2881" s="3" t="inlineStr">
        <is>
          <t>-6</t>
        </is>
      </c>
      <c r="I2881" s="3" t="n"/>
      <c r="J2881" s="3" t="inlineStr">
        <is>
          <t>https://www.sec.gov/Archives/edgar/data/794367/000079436720000089/m-0502202010q.htm#d78611353e1699-wk-Fact-7699460951D65BECA44E65078729BB8F</t>
        </is>
      </c>
      <c r="K2881" s="3" t="inlineStr">
        <is>
          <t>2020-07-02 00:00:00</t>
        </is>
      </c>
    </row>
    <row r="2882">
      <c r="B2882" s="3" t="inlineStr">
        <is>
          <t>InterestExpenseOther</t>
        </is>
      </c>
      <c r="C2882" s="3" t="inlineStr">
        <is>
          <t>2020-05-02</t>
        </is>
      </c>
      <c r="D2882" s="3" t="inlineStr">
        <is>
          <t>2020-02-02</t>
        </is>
      </c>
      <c r="E2882" s="3" t="inlineStr">
        <is>
          <t>duration</t>
        </is>
      </c>
      <c r="F2882" s="3" t="n"/>
      <c r="G2882" s="3" t="inlineStr">
        <is>
          <t>usd</t>
        </is>
      </c>
      <c r="H2882" s="3" t="inlineStr">
        <is>
          <t>-6</t>
        </is>
      </c>
      <c r="I2882" s="3" t="n"/>
      <c r="J2882" s="3" t="inlineStr">
        <is>
          <t>https://www.sec.gov/Archives/edgar/data/794367/000079436720000089/m-0502202010q.htm#d78611353e1798-wk-Fact-A3E93D1383185E4D9FAF6A604366DB69</t>
        </is>
      </c>
      <c r="K2882" s="3" t="inlineStr">
        <is>
          <t>2020-07-02 00:00:00</t>
        </is>
      </c>
    </row>
    <row r="2883">
      <c r="B2883" s="3" t="inlineStr">
        <is>
          <t>ScheduleOfCondensedBalanceSheetTableTextBlock</t>
        </is>
      </c>
      <c r="C2883" s="3" t="inlineStr">
        <is>
          <t>2020-05-02</t>
        </is>
      </c>
      <c r="D2883" s="3" t="inlineStr">
        <is>
          <t>2020-02-02</t>
        </is>
      </c>
      <c r="E2883" s="3" t="inlineStr">
        <is>
          <t>duration</t>
        </is>
      </c>
      <c r="F2883" s="3" t="n"/>
      <c r="G2883" s="3" t="n"/>
      <c r="H2883" s="3" t="n"/>
      <c r="I2883" s="3" t="n"/>
      <c r="J2883" s="3" t="inlineStr">
        <is>
          <t>https://www.sec.gov/Archives/edgar/data/794367/000079436720000089/m-0502202010q.htm#TextSelection-81E3D51637EB564498F983E1480853BA-0-wk-Fact-2B72E4FBF26851BBADCD43F87AC6CE08</t>
        </is>
      </c>
      <c r="K2883" s="3" t="inlineStr">
        <is>
          <t>2020-07-02 00:00:00</t>
        </is>
      </c>
    </row>
    <row r="2884">
      <c r="B2884" s="3" t="inlineStr">
        <is>
          <t>ScheduleOfCondensedCashFlowStatementTableTextBlock</t>
        </is>
      </c>
      <c r="C2884" s="3" t="inlineStr">
        <is>
          <t>2020-05-02</t>
        </is>
      </c>
      <c r="D2884" s="3" t="inlineStr">
        <is>
          <t>2020-02-02</t>
        </is>
      </c>
      <c r="E2884" s="3" t="inlineStr">
        <is>
          <t>duration</t>
        </is>
      </c>
      <c r="F2884" s="3" t="n"/>
      <c r="G2884" s="3" t="n"/>
      <c r="H2884" s="3" t="n"/>
      <c r="I2884" s="3" t="n"/>
      <c r="J2884" s="3" t="inlineStr">
        <is>
          <t>https://www.sec.gov/Archives/edgar/data/794367/000079436720000089/m-0502202010q.htm#TextSelection-A7487BC127495FEB9D85AA99264A64F5-0-wk-Fact-031A1F2A2E8F5104946F0E224A8F77DD</t>
        </is>
      </c>
      <c r="K2884" s="3" t="inlineStr">
        <is>
          <t>2020-07-02 00:00:00</t>
        </is>
      </c>
    </row>
    <row r="2885">
      <c r="B2885" s="3" t="inlineStr">
        <is>
          <t>IncomeLossFromEquityMethodInvestments</t>
        </is>
      </c>
      <c r="C2885" s="3" t="inlineStr">
        <is>
          <t>2020-05-02</t>
        </is>
      </c>
      <c r="D2885" s="3" t="inlineStr">
        <is>
          <t>2020-02-02</t>
        </is>
      </c>
      <c r="E2885" s="3" t="inlineStr">
        <is>
          <t>duration</t>
        </is>
      </c>
      <c r="F2885" s="3" t="n"/>
      <c r="G2885" s="3" t="inlineStr">
        <is>
          <t>usd</t>
        </is>
      </c>
      <c r="H2885" s="3" t="inlineStr">
        <is>
          <t>-6</t>
        </is>
      </c>
      <c r="I2885" s="3" t="n"/>
      <c r="J2885" s="3" t="inlineStr">
        <is>
          <t>https://www.sec.gov/Archives/edgar/data/794367/000079436720000089/m-0502202010q.htm#d78611353e14499-wk-Fact-70D5BA755B7D5EC6AB8207CB735E17AB</t>
        </is>
      </c>
      <c r="K2885" s="3" t="inlineStr">
        <is>
          <t>2020-07-02 00:00:00</t>
        </is>
      </c>
    </row>
    <row r="2886">
      <c r="B2886" s="3" t="inlineStr">
        <is>
          <t>ProceedsFromDividendsReceived</t>
        </is>
      </c>
      <c r="C2886" s="3" t="inlineStr">
        <is>
          <t>2020-05-02</t>
        </is>
      </c>
      <c r="D2886" s="3" t="inlineStr">
        <is>
          <t>2020-02-02</t>
        </is>
      </c>
      <c r="E2886" s="3" t="inlineStr">
        <is>
          <t>duration</t>
        </is>
      </c>
      <c r="F2886" s="3" t="n"/>
      <c r="G2886" s="3" t="inlineStr">
        <is>
          <t>usd</t>
        </is>
      </c>
      <c r="H2886" s="3" t="inlineStr">
        <is>
          <t>-6</t>
        </is>
      </c>
      <c r="I2886" s="3" t="n"/>
      <c r="J2886" s="3" t="inlineStr">
        <is>
          <t>https://www.sec.gov/Archives/edgar/data/794367/000079436720000089/m-0502202010q.htm#d78611353e14597-wk-Fact-358CB569D88951EFBE7538FD02D450E6</t>
        </is>
      </c>
      <c r="K2886" s="3" t="inlineStr">
        <is>
          <t>2020-07-02 00:00:00</t>
        </is>
      </c>
    </row>
    <row r="2887">
      <c r="B2887" s="3" t="inlineStr">
        <is>
          <t>IncreaseDecreaseInOperatingCapital</t>
        </is>
      </c>
      <c r="C2887" s="3" t="inlineStr">
        <is>
          <t>2020-05-02</t>
        </is>
      </c>
      <c r="D2887" s="3" t="inlineStr">
        <is>
          <t>2020-02-02</t>
        </is>
      </c>
      <c r="E2887" s="3" t="inlineStr">
        <is>
          <t>duration</t>
        </is>
      </c>
      <c r="F2887" s="3" t="inlineStr">
        <is>
          <t>-12000000.0</t>
        </is>
      </c>
      <c r="G2887" s="3" t="inlineStr">
        <is>
          <t>usd</t>
        </is>
      </c>
      <c r="H2887" s="3" t="inlineStr">
        <is>
          <t>-6</t>
        </is>
      </c>
      <c r="I2887" s="3" t="n"/>
      <c r="J2887" s="3" t="inlineStr">
        <is>
          <t>https://www.sec.gov/Archives/edgar/data/794367/000079436720000089/m-0502202010q.htm#d78611353e14891-wk-Fact-45469278F19C5CB28BA1D1E2DE7AECBC</t>
        </is>
      </c>
      <c r="K2887" s="3" t="inlineStr">
        <is>
          <t>2020-07-02 00:00:00</t>
        </is>
      </c>
    </row>
    <row r="2888">
      <c r="B2888" s="3" t="inlineStr">
        <is>
          <t>PaymentsToAcquireProductiveAssets</t>
        </is>
      </c>
      <c r="C2888" s="3" t="inlineStr">
        <is>
          <t>2020-05-02</t>
        </is>
      </c>
      <c r="D2888" s="3" t="inlineStr">
        <is>
          <t>2020-02-02</t>
        </is>
      </c>
      <c r="E2888" s="3" t="inlineStr">
        <is>
          <t>duration</t>
        </is>
      </c>
      <c r="F2888" s="3" t="inlineStr">
        <is>
          <t>139000000.0</t>
        </is>
      </c>
      <c r="G2888" s="3" t="inlineStr">
        <is>
          <t>usd</t>
        </is>
      </c>
      <c r="H2888" s="3" t="inlineStr">
        <is>
          <t>-6</t>
        </is>
      </c>
      <c r="I2888" s="3" t="n"/>
      <c r="J2888" s="3" t="inlineStr">
        <is>
          <t>https://www.sec.gov/Archives/edgar/data/794367/000079436720000089/m-0502202010q.htm#d78611353e15193-wk-Fact-3D3DDE97972957F3971F1116D3043725</t>
        </is>
      </c>
      <c r="K2888" s="3" t="inlineStr">
        <is>
          <t>2020-07-02 00:00:00</t>
        </is>
      </c>
    </row>
    <row r="2889">
      <c r="B2889" s="3" t="inlineStr">
        <is>
          <t>ProceedsfromRepaymentsofDebtNetofDebtIssuanceCosts</t>
        </is>
      </c>
      <c r="C2889" s="3" t="inlineStr">
        <is>
          <t>2020-05-02</t>
        </is>
      </c>
      <c r="D2889" s="3" t="inlineStr">
        <is>
          <t>2020-02-02</t>
        </is>
      </c>
      <c r="E2889" s="3" t="inlineStr">
        <is>
          <t>duration</t>
        </is>
      </c>
      <c r="F2889" s="3" t="inlineStr">
        <is>
          <t>1496000000.0</t>
        </is>
      </c>
      <c r="G2889" s="3" t="inlineStr">
        <is>
          <t>usd</t>
        </is>
      </c>
      <c r="H2889" s="3" t="inlineStr">
        <is>
          <t>-6</t>
        </is>
      </c>
      <c r="I2889" s="3" t="n"/>
      <c r="J2889" s="3" t="inlineStr">
        <is>
          <t>https://www.sec.gov/Archives/edgar/data/794367/000079436720000089/m-0502202010q.htm#d78611353e15591-wk-Fact-C8FB869B0F445934A143A69FE0D4313D</t>
        </is>
      </c>
      <c r="K2889" s="3" t="inlineStr">
        <is>
          <t>2020-07-02 00:00:00</t>
        </is>
      </c>
    </row>
    <row r="2890">
      <c r="B2890" s="3" t="inlineStr">
        <is>
          <t>PaymentsForProceedsFromIntercompanyAdvancesFromFinancingActivities</t>
        </is>
      </c>
      <c r="C2890" s="3" t="inlineStr">
        <is>
          <t>2020-05-02</t>
        </is>
      </c>
      <c r="D2890" s="3" t="inlineStr">
        <is>
          <t>2020-02-02</t>
        </is>
      </c>
      <c r="E2890" s="3" t="inlineStr">
        <is>
          <t>duration</t>
        </is>
      </c>
      <c r="F2890" s="3" t="n"/>
      <c r="G2890" s="3" t="inlineStr">
        <is>
          <t>usd</t>
        </is>
      </c>
      <c r="H2890" s="3" t="inlineStr">
        <is>
          <t>-6</t>
        </is>
      </c>
      <c r="I2890" s="3" t="n"/>
      <c r="J2890" s="3" t="inlineStr">
        <is>
          <t>https://www.sec.gov/Archives/edgar/data/794367/000079436720000089/m-0502202010q.htm#d78611353e15789-wk-Fact-50807C28E4485E2AB625313F9C6BA2A3</t>
        </is>
      </c>
      <c r="K2890" s="3" t="inlineStr">
        <is>
          <t>2020-07-02 00:00:00</t>
        </is>
      </c>
    </row>
    <row r="2891">
      <c r="B2891" s="3" t="inlineStr">
        <is>
          <t>ProceedsFromPaymentsForOtherFinancingActivities</t>
        </is>
      </c>
      <c r="C2891" s="3" t="inlineStr">
        <is>
          <t>2020-05-02</t>
        </is>
      </c>
      <c r="D2891" s="3" t="inlineStr">
        <is>
          <t>2020-02-02</t>
        </is>
      </c>
      <c r="E2891" s="3" t="inlineStr">
        <is>
          <t>duration</t>
        </is>
      </c>
      <c r="F2891" s="3" t="inlineStr">
        <is>
          <t>-231000000.0</t>
        </is>
      </c>
      <c r="G2891" s="3" t="inlineStr">
        <is>
          <t>usd</t>
        </is>
      </c>
      <c r="H2891" s="3" t="inlineStr">
        <is>
          <t>-6</t>
        </is>
      </c>
      <c r="I2891" s="3" t="n"/>
      <c r="J2891" s="3" t="inlineStr">
        <is>
          <t>https://www.sec.gov/Archives/edgar/data/794367/000079436720000089/m-0502202010q.htm#d78611353e15889-wk-Fact-4F6F6E6836BF5F6094BF687E6C92A2E1</t>
        </is>
      </c>
      <c r="K2891" s="3" t="inlineStr">
        <is>
          <t>2020-07-02 00:00:00</t>
        </is>
      </c>
    </row>
    <row r="2892">
      <c r="B2892" s="3" t="inlineStr">
        <is>
          <t>RevenueFromContractWithCustomerExcludingAssessedTax</t>
        </is>
      </c>
      <c r="C2892" s="3" t="inlineStr">
        <is>
          <t>2020-05-02</t>
        </is>
      </c>
      <c r="D2892" s="3" t="inlineStr">
        <is>
          <t>2020-02-02</t>
        </is>
      </c>
      <c r="E2892" s="3" t="inlineStr">
        <is>
          <t>duration</t>
        </is>
      </c>
      <c r="F2892" s="3" t="inlineStr">
        <is>
          <t>650000000.0</t>
        </is>
      </c>
      <c r="G2892" s="3" t="inlineStr">
        <is>
          <t>usd</t>
        </is>
      </c>
      <c r="H2892" s="3" t="inlineStr">
        <is>
          <t>-6</t>
        </is>
      </c>
      <c r="I2892" s="3" t="inlineStr">
        <is>
          <t>m:HomeAndMiscellaneousMember</t>
        </is>
      </c>
      <c r="J2892" s="3" t="inlineStr">
        <is>
          <t>https://www.sec.gov/Archives/edgar/data/794367/000079436720000089/m-0502202010q.htm#d78582778e705-wk-Fact-980039455B28996C06D0002989D429B9</t>
        </is>
      </c>
      <c r="K2892" s="3" t="inlineStr">
        <is>
          <t>2020-07-02 00:00:00</t>
        </is>
      </c>
    </row>
    <row r="2893">
      <c r="B2893" s="3" t="inlineStr">
        <is>
          <t>RevenueFromContractWithCustomerExcludingAssessedTax</t>
        </is>
      </c>
      <c r="C2893" s="3" t="inlineStr">
        <is>
          <t>2020-05-02</t>
        </is>
      </c>
      <c r="D2893" s="3" t="inlineStr">
        <is>
          <t>2020-02-02</t>
        </is>
      </c>
      <c r="E2893" s="3" t="inlineStr">
        <is>
          <t>duration</t>
        </is>
      </c>
      <c r="F2893" s="3" t="inlineStr">
        <is>
          <t>573000000.0</t>
        </is>
      </c>
      <c r="G2893" s="3" t="inlineStr">
        <is>
          <t>usd</t>
        </is>
      </c>
      <c r="H2893" s="3" t="inlineStr">
        <is>
          <t>-6</t>
        </is>
      </c>
      <c r="I2893" s="3" t="inlineStr">
        <is>
          <t>m:MensAndChildrensMember</t>
        </is>
      </c>
      <c r="J2893" s="3" t="inlineStr">
        <is>
          <t>https://www.sec.gov/Archives/edgar/data/794367/000079436720000089/m-0502202010q.htm#d78582778e664-wk-Fact-1E8807811DB013FCE768002989ECF285</t>
        </is>
      </c>
      <c r="K2893" s="3" t="inlineStr">
        <is>
          <t>2020-07-02 00:00:00</t>
        </is>
      </c>
    </row>
    <row r="2894">
      <c r="B2894" s="3" t="inlineStr">
        <is>
          <t>RevenueFromContractWithCustomerExcludingAssessedTax</t>
        </is>
      </c>
      <c r="C2894" s="3" t="inlineStr">
        <is>
          <t>2020-05-02</t>
        </is>
      </c>
      <c r="D2894" s="3" t="inlineStr">
        <is>
          <t>2020-02-02</t>
        </is>
      </c>
      <c r="E2894" s="3" t="inlineStr">
        <is>
          <t>duration</t>
        </is>
      </c>
      <c r="F2894" s="3" t="inlineStr">
        <is>
          <t>3017000000.0</t>
        </is>
      </c>
      <c r="G2894" s="3" t="inlineStr">
        <is>
          <t>usd</t>
        </is>
      </c>
      <c r="H2894" s="3" t="inlineStr">
        <is>
          <t>-6</t>
        </is>
      </c>
      <c r="I2894" s="3" t="inlineStr">
        <is>
          <t>m:TotalSalesAllCategoriesMember</t>
        </is>
      </c>
      <c r="J2894" s="3" t="inlineStr">
        <is>
          <t>https://www.sec.gov/Archives/edgar/data/794367/000079436720000089/m-0502202010q.htm#d78582778e749-wk-Fact-2EE84F6CFDF98C2E0E1A00298A08E686</t>
        </is>
      </c>
      <c r="K2894" s="3" t="inlineStr">
        <is>
          <t>2020-07-02 00:00:00</t>
        </is>
      </c>
    </row>
    <row r="2895">
      <c r="B2895" s="3" t="inlineStr">
        <is>
          <t>RevenueFromContractWithCustomerExcludingAssessedTax</t>
        </is>
      </c>
      <c r="C2895" s="3" t="inlineStr">
        <is>
          <t>2020-05-02</t>
        </is>
      </c>
      <c r="D2895" s="3" t="inlineStr">
        <is>
          <t>2020-02-02</t>
        </is>
      </c>
      <c r="E2895" s="3" t="inlineStr">
        <is>
          <t>duration</t>
        </is>
      </c>
      <c r="F2895" s="3" t="inlineStr">
        <is>
          <t>1215000000.0</t>
        </is>
      </c>
      <c r="G2895" s="3" t="inlineStr">
        <is>
          <t>usd</t>
        </is>
      </c>
      <c r="H2895" s="3" t="inlineStr">
        <is>
          <t>-6</t>
        </is>
      </c>
      <c r="I2895" s="3" t="inlineStr">
        <is>
          <t>m:WomensAccessoriesIntimateApparelShoesandCosmeticsMember</t>
        </is>
      </c>
      <c r="J2895" s="3" t="inlineStr">
        <is>
          <t>https://www.sec.gov/Archives/edgar/data/794367/000079436720000089/m-0502202010q.htm#d78582778e591-wk-Fact-6C9A03E2D259FE52DAF000298766881E</t>
        </is>
      </c>
      <c r="K2895" s="3" t="inlineStr">
        <is>
          <t>2020-07-02 00:00:00</t>
        </is>
      </c>
    </row>
    <row r="2896">
      <c r="B2896" s="3" t="inlineStr">
        <is>
          <t>ProceedsFromLinesOfCredit</t>
        </is>
      </c>
      <c r="C2896" s="3" t="inlineStr">
        <is>
          <t>2020-05-02</t>
        </is>
      </c>
      <c r="D2896" s="3" t="inlineStr">
        <is>
          <t>2020-02-02</t>
        </is>
      </c>
      <c r="E2896" s="3" t="inlineStr">
        <is>
          <t>duration</t>
        </is>
      </c>
      <c r="F2896" s="3" t="inlineStr">
        <is>
          <t>1500000000.0</t>
        </is>
      </c>
      <c r="G2896" s="3" t="inlineStr">
        <is>
          <t>usd</t>
        </is>
      </c>
      <c r="H2896" s="3" t="inlineStr">
        <is>
          <t>-6</t>
        </is>
      </c>
      <c r="I2896" s="3" t="inlineStr">
        <is>
          <t>us-gaap:RevolvingCreditFacilityMember</t>
        </is>
      </c>
      <c r="J2896" s="3" t="inlineStr">
        <is>
          <t>https://www.sec.gov/Archives/edgar/data/794367/000079436720000089/m-0502202010q.htm#d78583361e709-wk-Fact-805B3DE1E317586994D59EEC4118B039</t>
        </is>
      </c>
      <c r="K2896" s="3" t="inlineStr">
        <is>
          <t>2020-07-02 00:00:00</t>
        </is>
      </c>
    </row>
    <row r="2897">
      <c r="B2897" s="3" t="inlineStr">
        <is>
          <t>ExtinguishmentOfDebtAmount</t>
        </is>
      </c>
      <c r="C2897" s="3" t="inlineStr">
        <is>
          <t>2020-05-02</t>
        </is>
      </c>
      <c r="D2897" s="3" t="inlineStr">
        <is>
          <t>2020-02-02</t>
        </is>
      </c>
      <c r="E2897" s="3" t="inlineStr">
        <is>
          <t>duration</t>
        </is>
      </c>
      <c r="F2897" s="3" t="inlineStr">
        <is>
          <t>2000000.0</t>
        </is>
      </c>
      <c r="G2897" s="3" t="inlineStr">
        <is>
          <t>usd</t>
        </is>
      </c>
      <c r="H2897" s="3" t="inlineStr">
        <is>
          <t>-6</t>
        </is>
      </c>
      <c r="I2897" s="3" t="inlineStr">
        <is>
          <t>m:A9.5Amortizingdebenturesdue2021Member</t>
        </is>
      </c>
      <c r="J2897" s="3" t="inlineStr">
        <is>
          <t>https://www.sec.gov/Archives/edgar/data/794367/000079436720000089/m-0502202010q.htm#d78583361e581-wk-Fact-B9DCAB4CEB695071B60DD6479375166B</t>
        </is>
      </c>
      <c r="K2897" s="3" t="inlineStr">
        <is>
          <t>2020-07-02 00:00:00</t>
        </is>
      </c>
    </row>
    <row r="2898">
      <c r="B2898" s="3" t="inlineStr">
        <is>
          <t>ExtinguishmentOfDebtAmount</t>
        </is>
      </c>
      <c r="C2898" s="3" t="inlineStr">
        <is>
          <t>2020-05-02</t>
        </is>
      </c>
      <c r="D2898" s="3" t="inlineStr">
        <is>
          <t>2020-02-02</t>
        </is>
      </c>
      <c r="E2898" s="3" t="inlineStr">
        <is>
          <t>duration</t>
        </is>
      </c>
      <c r="F2898" s="3" t="inlineStr">
        <is>
          <t>1000000.0</t>
        </is>
      </c>
      <c r="G2898" s="3" t="inlineStr">
        <is>
          <t>usd</t>
        </is>
      </c>
      <c r="H2898" s="3" t="inlineStr">
        <is>
          <t>-6</t>
        </is>
      </c>
      <c r="I2898" s="3" t="inlineStr">
        <is>
          <t>m:A9.75AmortizingDebenturesdue2021Member</t>
        </is>
      </c>
      <c r="J2898" s="3" t="inlineStr">
        <is>
          <t>https://www.sec.gov/Archives/edgar/data/794367/000079436720000089/m-0502202010q.htm#d78583361e615-wk-Fact-CD650D17B64F5572B236D8F4692575A8</t>
        </is>
      </c>
      <c r="K2898" s="3" t="inlineStr">
        <is>
          <t>2020-07-02 00:00:00</t>
        </is>
      </c>
    </row>
    <row r="2899">
      <c r="B2899" s="3" t="inlineStr">
        <is>
          <t>DefinedContributionPlanCostRecognized</t>
        </is>
      </c>
      <c r="C2899" s="3" t="inlineStr">
        <is>
          <t>2020-05-02</t>
        </is>
      </c>
      <c r="D2899" s="3" t="inlineStr">
        <is>
          <t>2020-02-02</t>
        </is>
      </c>
      <c r="E2899" s="3" t="inlineStr">
        <is>
          <t>duration</t>
        </is>
      </c>
      <c r="F2899" s="3" t="n"/>
      <c r="G2899" s="3" t="inlineStr">
        <is>
          <t>usd</t>
        </is>
      </c>
      <c r="H2899" s="3" t="inlineStr">
        <is>
          <t>-6</t>
        </is>
      </c>
      <c r="I2899" s="3" t="inlineStr">
        <is>
          <t>us-gaap:NonqualifiedPlanMember</t>
        </is>
      </c>
      <c r="J2899" s="3" t="inlineStr">
        <is>
          <t>https://www.sec.gov/Archives/edgar/data/794367/000079436720000089/m-0502202010q.htm#d78584777e674-wk-Fact-C4DCB3722F50578CAF5A422CCB287431</t>
        </is>
      </c>
      <c r="K2899" s="3" t="inlineStr">
        <is>
          <t>2020-07-02 00:00:00</t>
        </is>
      </c>
    </row>
    <row r="2900">
      <c r="B2900" s="3" t="inlineStr">
        <is>
          <t>DefinedBenefitPlanServiceCost</t>
        </is>
      </c>
      <c r="C2900" s="3" t="inlineStr">
        <is>
          <t>2020-05-02</t>
        </is>
      </c>
      <c r="D2900" s="3" t="inlineStr">
        <is>
          <t>2020-02-02</t>
        </is>
      </c>
      <c r="E2900" s="3" t="inlineStr">
        <is>
          <t>duration</t>
        </is>
      </c>
      <c r="F2900" s="3" t="n"/>
      <c r="G2900" s="3" t="inlineStr">
        <is>
          <t>usd</t>
        </is>
      </c>
      <c r="H2900" s="3" t="inlineStr">
        <is>
          <t>-6</t>
        </is>
      </c>
      <c r="I2900" s="3" t="inlineStr">
        <is>
          <t>us-gaap:OtherPostretirementBenefitPlansDefinedBenefitMember</t>
        </is>
      </c>
      <c r="J2900" s="3" t="inlineStr">
        <is>
          <t>https://www.sec.gov/Archives/edgar/data/794367/000079436720000089/m-0502202010q.htm#d78584777e1433-wk-Fact-64FD4817B6DC59C6A40A302FE3FA10C9</t>
        </is>
      </c>
      <c r="K2900" s="3" t="inlineStr">
        <is>
          <t>2020-07-02 00:00:00</t>
        </is>
      </c>
    </row>
    <row r="2901">
      <c r="B2901" s="3" t="inlineStr">
        <is>
          <t>DefinedBenefitPlanAmortizationOfPriorServiceCostCredit</t>
        </is>
      </c>
      <c r="C2901" s="3" t="inlineStr">
        <is>
          <t>2020-05-02</t>
        </is>
      </c>
      <c r="D2901" s="3" t="inlineStr">
        <is>
          <t>2020-02-02</t>
        </is>
      </c>
      <c r="E2901" s="3" t="inlineStr">
        <is>
          <t>duration</t>
        </is>
      </c>
      <c r="F2901" s="3" t="n"/>
      <c r="G2901" s="3" t="inlineStr">
        <is>
          <t>usd</t>
        </is>
      </c>
      <c r="H2901" s="3" t="inlineStr">
        <is>
          <t>-6</t>
        </is>
      </c>
      <c r="I2901" s="3" t="inlineStr">
        <is>
          <t>us-gaap:OtherPostretirementBenefitPlansDefinedBenefitMember</t>
        </is>
      </c>
      <c r="J2901" s="3" t="inlineStr">
        <is>
          <t>https://www.sec.gov/Archives/edgar/data/794367/000079436720000089/m-0502202010q.htm#d78584777e1547-wk-Fact-8536BE3B654A5E5D8568482A0D1F0FAF</t>
        </is>
      </c>
      <c r="K2901" s="3" t="inlineStr">
        <is>
          <t>2020-07-02 00:00:00</t>
        </is>
      </c>
    </row>
    <row r="2902">
      <c r="B2902" s="3" t="inlineStr">
        <is>
          <t>DefinedBenefitPlanAmortizationOfPriorServiceCostCredit</t>
        </is>
      </c>
      <c r="C2902" s="3" t="inlineStr">
        <is>
          <t>2020-05-02</t>
        </is>
      </c>
      <c r="D2902" s="3" t="inlineStr">
        <is>
          <t>2020-02-02</t>
        </is>
      </c>
      <c r="E2902" s="3" t="inlineStr">
        <is>
          <t>duration</t>
        </is>
      </c>
      <c r="F2902" s="3" t="n"/>
      <c r="G2902" s="3" t="inlineStr">
        <is>
          <t>usd</t>
        </is>
      </c>
      <c r="H2902" s="3" t="inlineStr">
        <is>
          <t>-6</t>
        </is>
      </c>
      <c r="I2902" s="3" t="inlineStr">
        <is>
          <t>us-gaap:PensionPlansDefinedBenefitMember</t>
        </is>
      </c>
      <c r="J2902" s="3" t="inlineStr">
        <is>
          <t>https://www.sec.gov/Archives/edgar/data/794367/000079436720000089/m-0502202010q.htm#d78584777e949-wk-Fact-8783EDE4EC375204BEB6989956BDE950</t>
        </is>
      </c>
      <c r="K2902" s="3" t="inlineStr">
        <is>
          <t>2020-07-02 00:00:00</t>
        </is>
      </c>
    </row>
    <row r="2903">
      <c r="B2903" s="3" t="inlineStr">
        <is>
          <t>DefinedContributionPlanCostRecognized</t>
        </is>
      </c>
      <c r="C2903" s="3" t="inlineStr">
        <is>
          <t>2020-05-02</t>
        </is>
      </c>
      <c r="D2903" s="3" t="inlineStr">
        <is>
          <t>2020-02-02</t>
        </is>
      </c>
      <c r="E2903" s="3" t="inlineStr">
        <is>
          <t>duration</t>
        </is>
      </c>
      <c r="F2903" s="3" t="inlineStr">
        <is>
          <t>13000000.0</t>
        </is>
      </c>
      <c r="G2903" s="3" t="inlineStr">
        <is>
          <t>usd</t>
        </is>
      </c>
      <c r="H2903" s="3" t="inlineStr">
        <is>
          <t>-6</t>
        </is>
      </c>
      <c r="I2903" s="3" t="inlineStr">
        <is>
          <t>us-gaap:QualifiedPlanMember</t>
        </is>
      </c>
      <c r="J2903" s="3" t="inlineStr">
        <is>
          <t>https://www.sec.gov/Archives/edgar/data/794367/000079436720000089/m-0502202010q.htm#d78584777e594-wk-Fact-A424CAE089165D9DA1D8E99A2F0C1376</t>
        </is>
      </c>
      <c r="K2903" s="3" t="inlineStr">
        <is>
          <t>2020-07-02 00:00:00</t>
        </is>
      </c>
    </row>
    <row r="2904">
      <c r="B2904" s="3" t="inlineStr">
        <is>
          <t>DefinedBenefitPlanServiceCost</t>
        </is>
      </c>
      <c r="C2904" s="3" t="inlineStr">
        <is>
          <t>2020-05-02</t>
        </is>
      </c>
      <c r="D2904" s="3" t="inlineStr">
        <is>
          <t>2020-02-02</t>
        </is>
      </c>
      <c r="E2904" s="3" t="inlineStr">
        <is>
          <t>duration</t>
        </is>
      </c>
      <c r="F2904" s="3" t="n"/>
      <c r="G2904" s="3" t="inlineStr">
        <is>
          <t>usd</t>
        </is>
      </c>
      <c r="H2904" s="3" t="inlineStr">
        <is>
          <t>-6</t>
        </is>
      </c>
      <c r="I2904" s="3" t="inlineStr">
        <is>
          <t>us-gaap:SupplementalEmployeeRetirementPlanDefinedBenefitMember</t>
        </is>
      </c>
      <c r="J2904" s="3" t="inlineStr">
        <is>
          <t>https://www.sec.gov/Archives/edgar/data/794367/000079436720000089/m-0502202010q.htm#d78584777e1075-wk-Fact-E6B819D6DCD45D2F86533D33B4C83D72</t>
        </is>
      </c>
      <c r="K2904" s="3" t="inlineStr">
        <is>
          <t>2020-07-02 00:00:00</t>
        </is>
      </c>
    </row>
    <row r="2905">
      <c r="B2905" s="3" t="inlineStr">
        <is>
          <t>DefinedBenefitPlanAmortizationOfPriorServiceCostCredit</t>
        </is>
      </c>
      <c r="C2905" s="3" t="inlineStr">
        <is>
          <t>2020-05-02</t>
        </is>
      </c>
      <c r="D2905" s="3" t="inlineStr">
        <is>
          <t>2020-02-02</t>
        </is>
      </c>
      <c r="E2905" s="3" t="inlineStr">
        <is>
          <t>duration</t>
        </is>
      </c>
      <c r="F2905" s="3" t="n"/>
      <c r="G2905" s="3" t="inlineStr">
        <is>
          <t>usd</t>
        </is>
      </c>
      <c r="H2905" s="3" t="inlineStr">
        <is>
          <t>-6</t>
        </is>
      </c>
      <c r="I2905" s="3" t="inlineStr">
        <is>
          <t>us-gaap:SupplementalEmployeeRetirementPlanDefinedBenefitMember</t>
        </is>
      </c>
      <c r="J2905" s="3" t="inlineStr">
        <is>
          <t>https://www.sec.gov/Archives/edgar/data/794367/000079436720000089/m-0502202010q.htm#d78584777e1187-wk-Fact-2BB1665574F3551B9935D4A2B4FC5DD9</t>
        </is>
      </c>
      <c r="K2905" s="3" t="inlineStr">
        <is>
          <t>2020-07-02 00:00:00</t>
        </is>
      </c>
    </row>
    <row r="2906">
      <c r="B2906" s="3" t="inlineStr">
        <is>
          <t>CashCashEquivalentsRestrictedCashAndRestrictedCashEquivalents__dim__NonGuarantorSubsidiariesMember</t>
        </is>
      </c>
      <c r="C2906" s="3" t="inlineStr">
        <is>
          <t>2019-02-02</t>
        </is>
      </c>
      <c r="D2906" s="3" t="n"/>
      <c r="E2906" s="3" t="inlineStr">
        <is>
          <t>instant</t>
        </is>
      </c>
      <c r="F2906" s="3" t="inlineStr">
        <is>
          <t>295000000.0</t>
        </is>
      </c>
      <c r="G2906" s="3" t="inlineStr">
        <is>
          <t>usd</t>
        </is>
      </c>
      <c r="H2906" s="3" t="inlineStr">
        <is>
          <t>-6</t>
        </is>
      </c>
      <c r="I2906" s="3" t="inlineStr">
        <is>
          <t>srt:NonGuarantorSubsidiariesMember</t>
        </is>
      </c>
      <c r="J2906" s="3" t="inlineStr">
        <is>
          <t>https://www.sec.gov/Archives/edgar/data/794367/000079436720000089/m-0502202010q.htm#d78611353e18645-wk-Fact-51F89811858053448E8C35DE302F319F</t>
        </is>
      </c>
      <c r="K2906" s="3" t="inlineStr">
        <is>
          <t>2020-07-02 00:00:00</t>
        </is>
      </c>
    </row>
    <row r="2907">
      <c r="B2907" s="3" t="inlineStr">
        <is>
          <t>CashCashEquivalentsRestrictedCashAndRestrictedCashEquivalents__dim__ParentCompanyMember</t>
        </is>
      </c>
      <c r="C2907" s="3" t="inlineStr">
        <is>
          <t>2019-02-02</t>
        </is>
      </c>
      <c r="D2907" s="3" t="n"/>
      <c r="E2907" s="3" t="inlineStr">
        <is>
          <t>instant</t>
        </is>
      </c>
      <c r="F2907" s="3" t="inlineStr">
        <is>
          <t>889000000.0</t>
        </is>
      </c>
      <c r="G2907" s="3" t="inlineStr">
        <is>
          <t>usd</t>
        </is>
      </c>
      <c r="H2907" s="3" t="inlineStr">
        <is>
          <t>-6</t>
        </is>
      </c>
      <c r="I2907" s="3" t="inlineStr">
        <is>
          <t>srt:ParentCompanyMember</t>
        </is>
      </c>
      <c r="J2907" s="3" t="inlineStr">
        <is>
          <t>https://www.sec.gov/Archives/edgar/data/794367/000079436720000089/m-0502202010q.htm#d78611353e18607-wk-Fact-A70C05EBCC1A55F6844F10D548AC894F</t>
        </is>
      </c>
      <c r="K2907" s="3" t="inlineStr">
        <is>
          <t>2020-07-02 00:00:00</t>
        </is>
      </c>
    </row>
    <row r="2908">
      <c r="B2908" s="3" t="inlineStr">
        <is>
          <t>CashCashEquivalentsRestrictedCashAndRestrictedCashEquivalents__dim__SubsidiaryIssuerMember</t>
        </is>
      </c>
      <c r="C2908" s="3" t="inlineStr">
        <is>
          <t>2019-02-02</t>
        </is>
      </c>
      <c r="D2908" s="3" t="n"/>
      <c r="E2908" s="3" t="inlineStr">
        <is>
          <t>instant</t>
        </is>
      </c>
      <c r="F2908" s="3" t="inlineStr">
        <is>
          <t>64000000.0</t>
        </is>
      </c>
      <c r="G2908" s="3" t="inlineStr">
        <is>
          <t>usd</t>
        </is>
      </c>
      <c r="H2908" s="3" t="inlineStr">
        <is>
          <t>-6</t>
        </is>
      </c>
      <c r="I2908" s="3" t="inlineStr">
        <is>
          <t>srt:SubsidiaryIssuerMember</t>
        </is>
      </c>
      <c r="J2908" s="3" t="inlineStr">
        <is>
          <t>https://www.sec.gov/Archives/edgar/data/794367/000079436720000089/m-0502202010q.htm#d78611353e18626-wk-Fact-FE6E798C2D9E5584B656915FBA6DF5AF</t>
        </is>
      </c>
      <c r="K2908" s="3" t="inlineStr">
        <is>
          <t>2020-07-02 00:00:00</t>
        </is>
      </c>
    </row>
    <row r="2909">
      <c r="B2909" s="3" t="inlineStr">
        <is>
          <t>CashCashEquivalentsRestrictedCashAndRestrictedCashEquivalents__dim__ConsolidationEliminationsMember</t>
        </is>
      </c>
      <c r="C2909" s="3" t="inlineStr">
        <is>
          <t>2019-02-02</t>
        </is>
      </c>
      <c r="D2909" s="3" t="n"/>
      <c r="E2909" s="3" t="inlineStr">
        <is>
          <t>instant</t>
        </is>
      </c>
      <c r="F2909" s="3" t="n"/>
      <c r="G2909" s="3" t="inlineStr">
        <is>
          <t>usd</t>
        </is>
      </c>
      <c r="H2909" s="3" t="inlineStr">
        <is>
          <t>-6</t>
        </is>
      </c>
      <c r="I2909" s="3" t="inlineStr">
        <is>
          <t>srt:ConsolidationEliminationsMember</t>
        </is>
      </c>
      <c r="J2909" s="3" t="inlineStr">
        <is>
          <t>https://www.sec.gov/Archives/edgar/data/794367/000079436720000089/m-0502202010q.htm#d78611353e18665-wk-Fact-A40FC0D8BC975F4DA67CF636F9DCFC73</t>
        </is>
      </c>
      <c r="K2909" s="3" t="inlineStr">
        <is>
          <t>2020-07-02 00:00:00</t>
        </is>
      </c>
    </row>
    <row r="2910">
      <c r="B2910" s="3" t="inlineStr">
        <is>
          <t>RestructuringReserve</t>
        </is>
      </c>
      <c r="C2910" s="3" t="inlineStr">
        <is>
          <t>2019-02-02</t>
        </is>
      </c>
      <c r="D2910" s="3" t="n"/>
      <c r="E2910" s="3" t="inlineStr">
        <is>
          <t>instant</t>
        </is>
      </c>
      <c r="F2910" s="3" t="inlineStr">
        <is>
          <t>115000000.0</t>
        </is>
      </c>
      <c r="G2910" s="3" t="inlineStr">
        <is>
          <t>usd</t>
        </is>
      </c>
      <c r="H2910" s="3" t="inlineStr">
        <is>
          <t>-6</t>
        </is>
      </c>
      <c r="I2910" s="3" t="inlineStr">
        <is>
          <t>us-gaap:EmployeeSeveranceMember us-gaap:RestructuringChargesMember</t>
        </is>
      </c>
      <c r="J2910" s="3" t="inlineStr">
        <is>
          <t>https://www.sec.gov/Archives/edgar/data/794367/000079436720000089/m-0502202010q.htm#d78579911e917-wk-Fact-A1D27BE9C7225F6594A33D6B3A3A3B56</t>
        </is>
      </c>
      <c r="K2910" s="3" t="inlineStr">
        <is>
          <t>2020-07-02 00:00:00</t>
        </is>
      </c>
    </row>
    <row r="2911">
      <c r="B2911" s="3" t="inlineStr">
        <is>
          <t>RestructuringReserve</t>
        </is>
      </c>
      <c r="C2911" s="3" t="inlineStr">
        <is>
          <t>2019-02-02</t>
        </is>
      </c>
      <c r="D2911" s="3" t="n"/>
      <c r="E2911" s="3" t="inlineStr">
        <is>
          <t>instant</t>
        </is>
      </c>
      <c r="F2911" s="3" t="inlineStr">
        <is>
          <t>9000000.0</t>
        </is>
      </c>
      <c r="G2911" s="3" t="inlineStr">
        <is>
          <t>usd</t>
        </is>
      </c>
      <c r="H2911" s="3" t="inlineStr">
        <is>
          <t>-6</t>
        </is>
      </c>
      <c r="I2911" s="3" t="inlineStr">
        <is>
          <t>us-gaap:OtherRestructuringMember us-gaap:RestructuringChargesMember</t>
        </is>
      </c>
      <c r="J2911" s="3" t="inlineStr">
        <is>
          <t>https://www.sec.gov/Archives/edgar/data/794367/000079436720000089/m-0502202010q.htm#d78579911e936-wk-Fact-976D10E2CEF258EE957298904434DD7B</t>
        </is>
      </c>
      <c r="K2911" s="3" t="inlineStr">
        <is>
          <t>2020-07-02 00:00:00</t>
        </is>
      </c>
    </row>
    <row r="2912">
      <c r="B2912" s="3" t="inlineStr">
        <is>
          <t>RestructuringReserve</t>
        </is>
      </c>
      <c r="C2912" s="3" t="inlineStr">
        <is>
          <t>2019-02-02</t>
        </is>
      </c>
      <c r="D2912" s="3" t="n"/>
      <c r="E2912" s="3" t="inlineStr">
        <is>
          <t>instant</t>
        </is>
      </c>
      <c r="F2912" s="3" t="inlineStr">
        <is>
          <t>124000000.0</t>
        </is>
      </c>
      <c r="G2912" s="3" t="inlineStr">
        <is>
          <t>usd</t>
        </is>
      </c>
      <c r="H2912" s="3" t="inlineStr">
        <is>
          <t>-6</t>
        </is>
      </c>
      <c r="I2912" s="3" t="inlineStr">
        <is>
          <t>us-gaap:RestructuringChargesMember</t>
        </is>
      </c>
      <c r="J2912" s="3" t="inlineStr">
        <is>
          <t>https://www.sec.gov/Archives/edgar/data/794367/000079436720000089/m-0502202010q.htm#d78579911e955-wk-Fact-DC7B789807C15B71A3C96678C7517AF8</t>
        </is>
      </c>
      <c r="K2912" s="3" t="inlineStr">
        <is>
          <t>2020-07-02 00:00:00</t>
        </is>
      </c>
    </row>
    <row r="2913">
      <c r="B2913" s="3" t="inlineStr">
        <is>
          <t>AccumulatedDepreciationDepletionAndAmortizationPropertyPlantAndEquipment</t>
        </is>
      </c>
      <c r="C2913" s="3" t="inlineStr">
        <is>
          <t>2019-05-04</t>
        </is>
      </c>
      <c r="D2913" s="3" t="n"/>
      <c r="E2913" s="3" t="inlineStr">
        <is>
          <t>instant</t>
        </is>
      </c>
      <c r="F2913" s="3" t="inlineStr">
        <is>
          <t>4621000000.0</t>
        </is>
      </c>
      <c r="G2913" s="3" t="inlineStr">
        <is>
          <t>usd</t>
        </is>
      </c>
      <c r="H2913" s="3" t="inlineStr">
        <is>
          <t>-6</t>
        </is>
      </c>
      <c r="I2913" s="3" t="n"/>
      <c r="J2913" s="3" t="inlineStr">
        <is>
          <t>https://www.sec.gov/Archives/edgar/data/794367/000079436720000089/m-0502202010q.htm#Fact-0D67BA27282154FAA05A3AA0FD4B5E99-wk-Fact-0D67BA27282154FAA05A3AA0FD4B5E99</t>
        </is>
      </c>
      <c r="K2913" s="3" t="inlineStr">
        <is>
          <t>2020-07-02 00:00:00</t>
        </is>
      </c>
    </row>
    <row r="2914">
      <c r="B2914" s="3" t="inlineStr">
        <is>
          <t>RestrictedCashAndCashEquivalents</t>
        </is>
      </c>
      <c r="C2914" s="3" t="inlineStr">
        <is>
          <t>2019-05-04</t>
        </is>
      </c>
      <c r="D2914" s="3" t="n"/>
      <c r="E2914" s="3" t="inlineStr">
        <is>
          <t>instant</t>
        </is>
      </c>
      <c r="F2914" s="3" t="inlineStr">
        <is>
          <t>78000000.0</t>
        </is>
      </c>
      <c r="G2914" s="3" t="inlineStr">
        <is>
          <t>usd</t>
        </is>
      </c>
      <c r="H2914" s="3" t="inlineStr">
        <is>
          <t>-6</t>
        </is>
      </c>
      <c r="I2914" s="3" t="n"/>
      <c r="J2914" s="3" t="inlineStr">
        <is>
          <t>https://www.sec.gov/Archives/edgar/data/794367/000079436720000089/m-0502202010q.htm#d78575638e2070-wk-Fact-81435C17814F55D985AF8D5B84C36F0E</t>
        </is>
      </c>
      <c r="K2914" s="3" t="inlineStr">
        <is>
          <t>2020-07-02 00:00:00</t>
        </is>
      </c>
    </row>
    <row r="2915">
      <c r="B2915" s="3" t="inlineStr">
        <is>
          <t>GoodwillGross</t>
        </is>
      </c>
      <c r="C2915" s="3" t="inlineStr">
        <is>
          <t>2019-05-04</t>
        </is>
      </c>
      <c r="D2915" s="3" t="n"/>
      <c r="E2915" s="3" t="inlineStr">
        <is>
          <t>instant</t>
        </is>
      </c>
      <c r="F2915" s="3" t="inlineStr">
        <is>
          <t>9290000000.0</t>
        </is>
      </c>
      <c r="G2915" s="3" t="inlineStr">
        <is>
          <t>usd</t>
        </is>
      </c>
      <c r="H2915" s="3" t="inlineStr">
        <is>
          <t>-6</t>
        </is>
      </c>
      <c r="I2915" s="3" t="n"/>
      <c r="J2915" s="3" t="inlineStr">
        <is>
          <t>https://www.sec.gov/Archives/edgar/data/794367/000079436720000089/m-0502202010q.htm#d78580586e655-wk-Fact-206A2CF846795646B3A2A858CB898FF3</t>
        </is>
      </c>
      <c r="K2915" s="3" t="inlineStr">
        <is>
          <t>2020-07-02 00:00:00</t>
        </is>
      </c>
    </row>
    <row r="2916">
      <c r="B2916" s="3" t="inlineStr">
        <is>
          <t>GoodwillImpairedAccumulatedImpairmentLoss</t>
        </is>
      </c>
      <c r="C2916" s="3" t="inlineStr">
        <is>
          <t>2019-05-04</t>
        </is>
      </c>
      <c r="D2916" s="3" t="n"/>
      <c r="E2916" s="3" t="inlineStr">
        <is>
          <t>instant</t>
        </is>
      </c>
      <c r="F2916" s="3" t="inlineStr">
        <is>
          <t>5382000000.0</t>
        </is>
      </c>
      <c r="G2916" s="3" t="inlineStr">
        <is>
          <t>usd</t>
        </is>
      </c>
      <c r="H2916" s="3" t="inlineStr">
        <is>
          <t>-6</t>
        </is>
      </c>
      <c r="I2916" s="3" t="n"/>
      <c r="J2916" s="3" t="inlineStr">
        <is>
          <t>https://www.sec.gov/Archives/edgar/data/794367/000079436720000089/m-0502202010q.htm#d78580586e711-wk-Fact-83D12FD4912B5C7A8542AB7E6744F792</t>
        </is>
      </c>
      <c r="K2916" s="3" t="inlineStr">
        <is>
          <t>2020-07-02 00:00:00</t>
        </is>
      </c>
    </row>
    <row r="2917">
      <c r="B2917" s="3" t="inlineStr">
        <is>
          <t>IndefiniteLivedTrademarks</t>
        </is>
      </c>
      <c r="C2917" s="3" t="inlineStr">
        <is>
          <t>2019-05-04</t>
        </is>
      </c>
      <c r="D2917" s="3" t="n"/>
      <c r="E2917" s="3" t="inlineStr">
        <is>
          <t>instant</t>
        </is>
      </c>
      <c r="F2917" s="3" t="inlineStr">
        <is>
          <t>403000000.0</t>
        </is>
      </c>
      <c r="G2917" s="3" t="inlineStr">
        <is>
          <t>usd</t>
        </is>
      </c>
      <c r="H2917" s="3" t="inlineStr">
        <is>
          <t>-6</t>
        </is>
      </c>
      <c r="I2917" s="3" t="n"/>
      <c r="J2917" s="3" t="inlineStr">
        <is>
          <t>https://www.sec.gov/Archives/edgar/data/794367/000079436720000089/m-0502202010q.htm#d78580586e830-wk-Fact-9C78F36A861E500CAB5D051E484B951F</t>
        </is>
      </c>
      <c r="K2917" s="3" t="inlineStr">
        <is>
          <t>2020-07-02 00:00:00</t>
        </is>
      </c>
    </row>
    <row r="2918">
      <c r="B2918" s="3" t="inlineStr">
        <is>
          <t>IndefiniteLivedIntangibleAssetsNet</t>
        </is>
      </c>
      <c r="C2918" s="3" t="inlineStr">
        <is>
          <t>2019-05-04</t>
        </is>
      </c>
      <c r="D2918" s="3" t="n"/>
      <c r="E2918" s="3" t="inlineStr">
        <is>
          <t>instant</t>
        </is>
      </c>
      <c r="F2918" s="3" t="inlineStr">
        <is>
          <t>4311000000.0</t>
        </is>
      </c>
      <c r="G2918" s="3" t="inlineStr">
        <is>
          <t>usd</t>
        </is>
      </c>
      <c r="H2918" s="3" t="inlineStr">
        <is>
          <t>-6</t>
        </is>
      </c>
      <c r="I2918" s="3" t="n"/>
      <c r="J2918" s="3" t="inlineStr">
        <is>
          <t>https://www.sec.gov/Archives/edgar/data/794367/000079436720000089/m-0502202010q.htm#d78580586e894-wk-Fact-20FA1EF1FBC3F3C0DCC406D6540756AC</t>
        </is>
      </c>
      <c r="K2918" s="3" t="inlineStr">
        <is>
          <t>2020-07-02 00:00:00</t>
        </is>
      </c>
    </row>
    <row r="2919">
      <c r="B2919" s="3" t="inlineStr">
        <is>
          <t>ContractWithCustomerRefundLiability</t>
        </is>
      </c>
      <c r="C2919" s="3" t="inlineStr">
        <is>
          <t>2019-05-04</t>
        </is>
      </c>
      <c r="D2919" s="3" t="n"/>
      <c r="E2919" s="3" t="inlineStr">
        <is>
          <t>instant</t>
        </is>
      </c>
      <c r="F2919" s="3" t="inlineStr">
        <is>
          <t>294000000.0</t>
        </is>
      </c>
      <c r="G2919" s="3" t="inlineStr">
        <is>
          <t>usd</t>
        </is>
      </c>
      <c r="H2919" s="3" t="inlineStr">
        <is>
          <t>-6</t>
        </is>
      </c>
      <c r="I2919" s="3" t="n"/>
      <c r="J2919" s="3" t="inlineStr">
        <is>
          <t>https://www.sec.gov/Archives/edgar/data/794367/000079436720000089/m-0502202010q.htm#d78582778e792-wk-Fact-6100B291ECFB5799BAB38973042B5FE7</t>
        </is>
      </c>
      <c r="K2919" s="3" t="inlineStr">
        <is>
          <t>2020-07-02 00:00:00</t>
        </is>
      </c>
    </row>
    <row r="2920">
      <c r="B2920" s="3" t="inlineStr">
        <is>
          <t>ContractWithCustomerRightToRecoverProduct</t>
        </is>
      </c>
      <c r="C2920" s="3" t="inlineStr">
        <is>
          <t>2019-05-04</t>
        </is>
      </c>
      <c r="D2920" s="3" t="n"/>
      <c r="E2920" s="3" t="inlineStr">
        <is>
          <t>instant</t>
        </is>
      </c>
      <c r="F2920" s="3" t="inlineStr">
        <is>
          <t>200000000.0</t>
        </is>
      </c>
      <c r="G2920" s="3" t="inlineStr">
        <is>
          <t>usd</t>
        </is>
      </c>
      <c r="H2920" s="3" t="inlineStr">
        <is>
          <t>-6</t>
        </is>
      </c>
      <c r="I2920" s="3" t="n"/>
      <c r="J2920" s="3" t="inlineStr">
        <is>
          <t>https://www.sec.gov/Archives/edgar/data/794367/000079436720000089/m-0502202010q.htm#d78582778e817-wk-Fact-5FE6A0F17EDD53F6B8DB5626CF88A40D</t>
        </is>
      </c>
      <c r="K2920" s="3" t="inlineStr">
        <is>
          <t>2020-07-02 00:00:00</t>
        </is>
      </c>
    </row>
    <row r="2921">
      <c r="B2921" s="3" t="inlineStr">
        <is>
          <t>ContractWithCustomerLiabilityCurrent</t>
        </is>
      </c>
      <c r="C2921" s="3" t="inlineStr">
        <is>
          <t>2019-05-04</t>
        </is>
      </c>
      <c r="D2921" s="3" t="n"/>
      <c r="E2921" s="3" t="inlineStr">
        <is>
          <t>instant</t>
        </is>
      </c>
      <c r="F2921" s="3" t="inlineStr">
        <is>
          <t>696000000.0</t>
        </is>
      </c>
      <c r="G2921" s="3" t="inlineStr">
        <is>
          <t>usd</t>
        </is>
      </c>
      <c r="H2921" s="3" t="inlineStr">
        <is>
          <t>-6</t>
        </is>
      </c>
      <c r="I2921" s="3" t="n"/>
      <c r="J2921" s="3" t="inlineStr">
        <is>
          <t>https://www.sec.gov/Archives/edgar/data/794367/000079436720000089/m-0502202010q.htm#d78582778e855-wk-Fact-BCF7B7F651405BE997B1B0990AC15BDF</t>
        </is>
      </c>
      <c r="K2921" s="3" t="inlineStr">
        <is>
          <t>2020-07-02 00:00:00</t>
        </is>
      </c>
    </row>
    <row r="2922">
      <c r="B2922" s="3" t="inlineStr">
        <is>
          <t>InvestmentsFairValueDisclosure</t>
        </is>
      </c>
      <c r="C2922" s="3" t="inlineStr">
        <is>
          <t>2019-05-04</t>
        </is>
      </c>
      <c r="D2922" s="3" t="n"/>
      <c r="E2922" s="3" t="inlineStr">
        <is>
          <t>instant</t>
        </is>
      </c>
      <c r="F2922" s="3" t="inlineStr">
        <is>
          <t>110000000.0</t>
        </is>
      </c>
      <c r="G2922" s="3" t="inlineStr">
        <is>
          <t>usd</t>
        </is>
      </c>
      <c r="H2922" s="3" t="inlineStr">
        <is>
          <t>-6</t>
        </is>
      </c>
      <c r="I2922" s="3" t="n"/>
      <c r="J2922" s="3" t="inlineStr">
        <is>
          <t>https://www.sec.gov/Archives/edgar/data/794367/000079436720000089/m-0502202010q.htm#d78586468e1218-wk-Fact-2CAD94B8DC3A5793891D6DCDC7D2DC68</t>
        </is>
      </c>
      <c r="K2922" s="3" t="inlineStr">
        <is>
          <t>2020-07-02 00:00:00</t>
        </is>
      </c>
    </row>
    <row r="2923">
      <c r="B2923" s="3" t="inlineStr">
        <is>
          <t>LongTermDebt</t>
        </is>
      </c>
      <c r="C2923" s="3" t="inlineStr">
        <is>
          <t>2019-05-04</t>
        </is>
      </c>
      <c r="D2923" s="3" t="n"/>
      <c r="E2923" s="3" t="inlineStr">
        <is>
          <t>instant</t>
        </is>
      </c>
      <c r="F2923" s="3" t="inlineStr">
        <is>
          <t>4614000000.0</t>
        </is>
      </c>
      <c r="G2923" s="3" t="inlineStr">
        <is>
          <t>usd</t>
        </is>
      </c>
      <c r="H2923" s="3" t="inlineStr">
        <is>
          <t>-6</t>
        </is>
      </c>
      <c r="I2923" s="3" t="n"/>
      <c r="J2923" s="3" t="inlineStr">
        <is>
          <t>https://www.sec.gov/Archives/edgar/data/794367/000079436720000089/m-0502202010q.htm#d78586468e1873-wk-Fact-6A3C8E63AE6F53F79582DF1C1D34A853</t>
        </is>
      </c>
      <c r="K2923" s="3" t="inlineStr">
        <is>
          <t>2020-07-02 00:00:00</t>
        </is>
      </c>
    </row>
    <row r="2924">
      <c r="B2924" s="3" t="inlineStr">
        <is>
          <t>CashAndCashEquivalentsAtCarryingValue</t>
        </is>
      </c>
      <c r="C2924" s="3" t="inlineStr">
        <is>
          <t>2019-05-04</t>
        </is>
      </c>
      <c r="D2924" s="3" t="n"/>
      <c r="E2924" s="3" t="inlineStr">
        <is>
          <t>instant</t>
        </is>
      </c>
      <c r="F2924" s="3" t="inlineStr">
        <is>
          <t>737000000.0</t>
        </is>
      </c>
      <c r="G2924" s="3" t="inlineStr">
        <is>
          <t>usd</t>
        </is>
      </c>
      <c r="H2924" s="3" t="inlineStr">
        <is>
          <t>-6</t>
        </is>
      </c>
      <c r="I2924" s="3" t="n"/>
      <c r="J2924" s="3" t="inlineStr">
        <is>
          <t>https://www.sec.gov/Archives/edgar/data/794367/000079436720000089/m-0502202010q.htm#d78611353e8182-wk-Fact-E3780AB2E9A158B381FA0B09D4BA8859</t>
        </is>
      </c>
      <c r="K2924" s="3" t="inlineStr">
        <is>
          <t>2020-07-02 00:00:00</t>
        </is>
      </c>
    </row>
    <row r="2925">
      <c r="B2925" s="3" t="inlineStr">
        <is>
          <t>ReceivablesNetCurrent</t>
        </is>
      </c>
      <c r="C2925" s="3" t="inlineStr">
        <is>
          <t>2019-05-04</t>
        </is>
      </c>
      <c r="D2925" s="3" t="n"/>
      <c r="E2925" s="3" t="inlineStr">
        <is>
          <t>instant</t>
        </is>
      </c>
      <c r="F2925" s="3" t="inlineStr">
        <is>
          <t>237000000.0</t>
        </is>
      </c>
      <c r="G2925" s="3" t="inlineStr">
        <is>
          <t>usd</t>
        </is>
      </c>
      <c r="H2925" s="3" t="inlineStr">
        <is>
          <t>-6</t>
        </is>
      </c>
      <c r="I2925" s="3" t="n"/>
      <c r="J2925" s="3" t="inlineStr">
        <is>
          <t>https://www.sec.gov/Archives/edgar/data/794367/000079436720000089/m-0502202010q.htm#d78611353e8274-wk-Fact-B2464B7F13EE5D4AA4B905EB745DEB36</t>
        </is>
      </c>
      <c r="K2925" s="3" t="inlineStr">
        <is>
          <t>2020-07-02 00:00:00</t>
        </is>
      </c>
    </row>
    <row r="2926">
      <c r="B2926" s="3" t="inlineStr">
        <is>
          <t>InventoryNet</t>
        </is>
      </c>
      <c r="C2926" s="3" t="inlineStr">
        <is>
          <t>2019-05-04</t>
        </is>
      </c>
      <c r="D2926" s="3" t="n"/>
      <c r="E2926" s="3" t="inlineStr">
        <is>
          <t>instant</t>
        </is>
      </c>
      <c r="F2926" s="3" t="inlineStr">
        <is>
          <t>5498000000.0</t>
        </is>
      </c>
      <c r="G2926" s="3" t="inlineStr">
        <is>
          <t>usd</t>
        </is>
      </c>
      <c r="H2926" s="3" t="inlineStr">
        <is>
          <t>-6</t>
        </is>
      </c>
      <c r="I2926" s="3" t="n"/>
      <c r="J2926" s="3" t="inlineStr">
        <is>
          <t>https://www.sec.gov/Archives/edgar/data/794367/000079436720000089/m-0502202010q.htm#d78611353e8371-wk-Fact-52C42E247D425389B6A3D245E83186AA</t>
        </is>
      </c>
      <c r="K2926" s="3" t="inlineStr">
        <is>
          <t>2020-07-02 00:00:00</t>
        </is>
      </c>
    </row>
    <row r="2927">
      <c r="B2927" s="3" t="inlineStr">
        <is>
          <t>PrepaidExpenseCurrent</t>
        </is>
      </c>
      <c r="C2927" s="3" t="inlineStr">
        <is>
          <t>2019-05-04</t>
        </is>
      </c>
      <c r="D2927" s="3" t="n"/>
      <c r="E2927" s="3" t="inlineStr">
        <is>
          <t>instant</t>
        </is>
      </c>
      <c r="F2927" s="3" t="inlineStr">
        <is>
          <t>633000000.0</t>
        </is>
      </c>
      <c r="G2927" s="3" t="inlineStr">
        <is>
          <t>usd</t>
        </is>
      </c>
      <c r="H2927" s="3" t="inlineStr">
        <is>
          <t>-6</t>
        </is>
      </c>
      <c r="I2927" s="3" t="n"/>
      <c r="J2927" s="3" t="inlineStr">
        <is>
          <t>https://www.sec.gov/Archives/edgar/data/794367/000079436720000089/m-0502202010q.htm#d78611353e8468-wk-Fact-5985246EBA12533ABAFB1E50038B56B8</t>
        </is>
      </c>
      <c r="K2927" s="3" t="inlineStr">
        <is>
          <t>2020-07-02 00:00:00</t>
        </is>
      </c>
    </row>
    <row r="2928">
      <c r="B2928" s="3" t="inlineStr">
        <is>
          <t>AssetsCurrent</t>
        </is>
      </c>
      <c r="C2928" s="3" t="inlineStr">
        <is>
          <t>2019-05-04</t>
        </is>
      </c>
      <c r="D2928" s="3" t="n"/>
      <c r="E2928" s="3" t="inlineStr">
        <is>
          <t>instant</t>
        </is>
      </c>
      <c r="F2928" s="3" t="inlineStr">
        <is>
          <t>7105000000.0</t>
        </is>
      </c>
      <c r="G2928" s="3" t="inlineStr">
        <is>
          <t>usd</t>
        </is>
      </c>
      <c r="H2928" s="3" t="inlineStr">
        <is>
          <t>-6</t>
        </is>
      </c>
      <c r="I2928" s="3" t="n"/>
      <c r="J2928" s="3" t="inlineStr">
        <is>
          <t>https://www.sec.gov/Archives/edgar/data/794367/000079436720000089/m-0502202010q.htm#d78611353e8565-wk-Fact-7C641113E0315DDCAD2B77889A99D8CE</t>
        </is>
      </c>
      <c r="K2928" s="3" t="inlineStr">
        <is>
          <t>2020-07-02 00:00:00</t>
        </is>
      </c>
    </row>
    <row r="2929">
      <c r="B2929" s="3" t="inlineStr">
        <is>
          <t>PropertyPlantAndEquipmentNet</t>
        </is>
      </c>
      <c r="C2929" s="3" t="inlineStr">
        <is>
          <t>2019-05-04</t>
        </is>
      </c>
      <c r="D2929" s="3" t="n"/>
      <c r="E2929" s="3" t="inlineStr">
        <is>
          <t>instant</t>
        </is>
      </c>
      <c r="F2929" s="3" t="inlineStr">
        <is>
          <t>6499000000.0</t>
        </is>
      </c>
      <c r="G2929" s="3" t="inlineStr">
        <is>
          <t>usd</t>
        </is>
      </c>
      <c r="H2929" s="3" t="inlineStr">
        <is>
          <t>-6</t>
        </is>
      </c>
      <c r="I2929" s="3" t="n"/>
      <c r="J2929" s="3" t="inlineStr">
        <is>
          <t>https://www.sec.gov/Archives/edgar/data/794367/000079436720000089/m-0502202010q.htm#d78611353e8662-wk-Fact-8FEB9D37B25C58CBA6438CA860B4555B</t>
        </is>
      </c>
      <c r="K2929" s="3" t="inlineStr">
        <is>
          <t>2020-07-02 00:00:00</t>
        </is>
      </c>
    </row>
    <row r="2930">
      <c r="B2930" s="3" t="inlineStr">
        <is>
          <t>TotalRightofUseAsset</t>
        </is>
      </c>
      <c r="C2930" s="3" t="inlineStr">
        <is>
          <t>2019-05-04</t>
        </is>
      </c>
      <c r="D2930" s="3" t="n"/>
      <c r="E2930" s="3" t="inlineStr">
        <is>
          <t>instant</t>
        </is>
      </c>
      <c r="F2930" s="3" t="inlineStr">
        <is>
          <t>2631000000.0</t>
        </is>
      </c>
      <c r="G2930" s="3" t="inlineStr">
        <is>
          <t>usd</t>
        </is>
      </c>
      <c r="H2930" s="3" t="inlineStr">
        <is>
          <t>-6</t>
        </is>
      </c>
      <c r="I2930" s="3" t="n"/>
      <c r="J2930" s="3" t="inlineStr">
        <is>
          <t>https://www.sec.gov/Archives/edgar/data/794367/000079436720000089/m-0502202010q.htm#d78611353e8759-wk-Fact-A939F3E2BE225805B73BD029F46D9C5C</t>
        </is>
      </c>
      <c r="K2930" s="3" t="inlineStr">
        <is>
          <t>2020-07-02 00:00:00</t>
        </is>
      </c>
    </row>
    <row r="2931">
      <c r="B2931" s="3" t="inlineStr">
        <is>
          <t>Goodwill</t>
        </is>
      </c>
      <c r="C2931" s="3" t="inlineStr">
        <is>
          <t>2019-05-04</t>
        </is>
      </c>
      <c r="D2931" s="3" t="n"/>
      <c r="E2931" s="3" t="inlineStr">
        <is>
          <t>instant</t>
        </is>
      </c>
      <c r="F2931" s="3" t="inlineStr">
        <is>
          <t>3908000000.0</t>
        </is>
      </c>
      <c r="G2931" s="3" t="inlineStr">
        <is>
          <t>usd</t>
        </is>
      </c>
      <c r="H2931" s="3" t="inlineStr">
        <is>
          <t>-6</t>
        </is>
      </c>
      <c r="I2931" s="3" t="n"/>
      <c r="J2931" s="3" t="inlineStr">
        <is>
          <t>https://www.sec.gov/Archives/edgar/data/794367/000079436720000089/m-0502202010q.htm#d78611353e8856-wk-Fact-F3CA4A9D14B254E9B85A890C711A4F13</t>
        </is>
      </c>
      <c r="K2931" s="3" t="inlineStr">
        <is>
          <t>2020-07-02 00:00:00</t>
        </is>
      </c>
    </row>
    <row r="2932">
      <c r="B2932" s="3" t="inlineStr">
        <is>
          <t>IntangibleAssetsNetExcludingGoodwill</t>
        </is>
      </c>
      <c r="C2932" s="3" t="inlineStr">
        <is>
          <t>2019-05-04</t>
        </is>
      </c>
      <c r="D2932" s="3" t="n"/>
      <c r="E2932" s="3" t="inlineStr">
        <is>
          <t>instant</t>
        </is>
      </c>
      <c r="F2932" s="3" t="inlineStr">
        <is>
          <t>441000000.0</t>
        </is>
      </c>
      <c r="G2932" s="3" t="inlineStr">
        <is>
          <t>usd</t>
        </is>
      </c>
      <c r="H2932" s="3" t="inlineStr">
        <is>
          <t>-6</t>
        </is>
      </c>
      <c r="I2932" s="3" t="n"/>
      <c r="J2932" s="3" t="inlineStr">
        <is>
          <t>https://www.sec.gov/Archives/edgar/data/794367/000079436720000089/m-0502202010q.htm#d78611353e8954-wk-Fact-32FB3928197B581B8B906858C4311C1D</t>
        </is>
      </c>
      <c r="K2932" s="3" t="inlineStr">
        <is>
          <t>2020-07-02 00:00:00</t>
        </is>
      </c>
    </row>
    <row r="2933">
      <c r="B2933" s="3" t="inlineStr">
        <is>
          <t>OtherAssetsNoncurrent</t>
        </is>
      </c>
      <c r="C2933" s="3" t="inlineStr">
        <is>
          <t>2019-05-04</t>
        </is>
      </c>
      <c r="D2933" s="3" t="n"/>
      <c r="E2933" s="3" t="inlineStr">
        <is>
          <t>instant</t>
        </is>
      </c>
      <c r="F2933" s="3" t="inlineStr">
        <is>
          <t>712000000.0</t>
        </is>
      </c>
      <c r="G2933" s="3" t="inlineStr">
        <is>
          <t>usd</t>
        </is>
      </c>
      <c r="H2933" s="3" t="inlineStr">
        <is>
          <t>-6</t>
        </is>
      </c>
      <c r="I2933" s="3" t="n"/>
      <c r="J2933" s="3" t="inlineStr">
        <is>
          <t>https://www.sec.gov/Archives/edgar/data/794367/000079436720000089/m-0502202010q.htm#d78611353e9051-wk-Fact-18E1F7D6543F5C81AA334DEC4D6B37EC</t>
        </is>
      </c>
      <c r="K2933" s="3" t="inlineStr">
        <is>
          <t>2020-07-02 00:00:00</t>
        </is>
      </c>
    </row>
    <row r="2934">
      <c r="B2934" s="3" t="inlineStr">
        <is>
          <t>DeferredIncomeTaxAssetsNet</t>
        </is>
      </c>
      <c r="C2934" s="3" t="inlineStr">
        <is>
          <t>2019-05-04</t>
        </is>
      </c>
      <c r="D2934" s="3" t="n"/>
      <c r="E2934" s="3" t="inlineStr">
        <is>
          <t>instant</t>
        </is>
      </c>
      <c r="F2934" s="3" t="n"/>
      <c r="G2934" s="3" t="inlineStr">
        <is>
          <t>usd</t>
        </is>
      </c>
      <c r="H2934" s="3" t="inlineStr">
        <is>
          <t>-6</t>
        </is>
      </c>
      <c r="I2934" s="3" t="n"/>
      <c r="J2934" s="3" t="inlineStr">
        <is>
          <t>https://www.sec.gov/Archives/edgar/data/794367/000079436720000089/m-0502202010q.htm#d78611353e9149-wk-Fact-43E7DE06ABF55154B07105B40561D501</t>
        </is>
      </c>
      <c r="K2934" s="3" t="inlineStr">
        <is>
          <t>2020-07-02 00:00:00</t>
        </is>
      </c>
    </row>
    <row r="2935">
      <c r="B2935" s="3" t="inlineStr">
        <is>
          <t>DueFromRelatedPartiesNoncurrent</t>
        </is>
      </c>
      <c r="C2935" s="3" t="inlineStr">
        <is>
          <t>2019-05-04</t>
        </is>
      </c>
      <c r="D2935" s="3" t="n"/>
      <c r="E2935" s="3" t="inlineStr">
        <is>
          <t>instant</t>
        </is>
      </c>
      <c r="F2935" s="3" t="n"/>
      <c r="G2935" s="3" t="inlineStr">
        <is>
          <t>usd</t>
        </is>
      </c>
      <c r="H2935" s="3" t="inlineStr">
        <is>
          <t>-6</t>
        </is>
      </c>
      <c r="I2935" s="3" t="n"/>
      <c r="J2935" s="3" t="inlineStr">
        <is>
          <t>https://www.sec.gov/Archives/edgar/data/794367/000079436720000089/m-0502202010q.htm#d78611353e9247-wk-Fact-429FF0DFB96A585BA312F44286BA8966</t>
        </is>
      </c>
      <c r="K2935" s="3" t="inlineStr">
        <is>
          <t>2020-07-02 00:00:00</t>
        </is>
      </c>
    </row>
    <row r="2936">
      <c r="B2936" s="3" t="inlineStr">
        <is>
          <t>InvestmentsInAffiliatesSubsidiariesAssociatesAndJointVentures</t>
        </is>
      </c>
      <c r="C2936" s="3" t="inlineStr">
        <is>
          <t>2019-05-04</t>
        </is>
      </c>
      <c r="D2936" s="3" t="n"/>
      <c r="E2936" s="3" t="inlineStr">
        <is>
          <t>instant</t>
        </is>
      </c>
      <c r="F2936" s="3" t="n"/>
      <c r="G2936" s="3" t="inlineStr">
        <is>
          <t>usd</t>
        </is>
      </c>
      <c r="H2936" s="3" t="inlineStr">
        <is>
          <t>-6</t>
        </is>
      </c>
      <c r="I2936" s="3" t="n"/>
      <c r="J2936" s="3" t="inlineStr">
        <is>
          <t>https://www.sec.gov/Archives/edgar/data/794367/000079436720000089/m-0502202010q.htm#d78611353e9345-wk-Fact-A4494EBAFAE65CCB91EB2771AA1D26BC</t>
        </is>
      </c>
      <c r="K2936" s="3" t="inlineStr">
        <is>
          <t>2020-07-02 00:00:00</t>
        </is>
      </c>
    </row>
    <row r="2937">
      <c r="B2937" s="3" t="inlineStr">
        <is>
          <t>Assets</t>
        </is>
      </c>
      <c r="C2937" s="3" t="inlineStr">
        <is>
          <t>2019-05-04</t>
        </is>
      </c>
      <c r="D2937" s="3" t="n"/>
      <c r="E2937" s="3" t="inlineStr">
        <is>
          <t>instant</t>
        </is>
      </c>
      <c r="F2937" s="3" t="inlineStr">
        <is>
          <t>21296000000.0</t>
        </is>
      </c>
      <c r="G2937" s="3" t="inlineStr">
        <is>
          <t>usd</t>
        </is>
      </c>
      <c r="H2937" s="3" t="inlineStr">
        <is>
          <t>-6</t>
        </is>
      </c>
      <c r="I2937" s="3" t="n"/>
      <c r="J2937" s="3" t="inlineStr">
        <is>
          <t>https://www.sec.gov/Archives/edgar/data/794367/000079436720000089/m-0502202010q.htm#d78611353e9448-wk-Fact-572A06EE31145A3AB7B9EC7C152095C1</t>
        </is>
      </c>
      <c r="K2937" s="3" t="inlineStr">
        <is>
          <t>2020-07-02 00:00:00</t>
        </is>
      </c>
    </row>
    <row r="2938">
      <c r="B2938" s="3" t="inlineStr">
        <is>
          <t>DebtCurrent</t>
        </is>
      </c>
      <c r="C2938" s="3" t="inlineStr">
        <is>
          <t>2019-05-04</t>
        </is>
      </c>
      <c r="D2938" s="3" t="n"/>
      <c r="E2938" s="3" t="inlineStr">
        <is>
          <t>instant</t>
        </is>
      </c>
      <c r="F2938" s="3" t="inlineStr">
        <is>
          <t>41000000.0</t>
        </is>
      </c>
      <c r="G2938" s="3" t="inlineStr">
        <is>
          <t>usd</t>
        </is>
      </c>
      <c r="H2938" s="3" t="inlineStr">
        <is>
          <t>-6</t>
        </is>
      </c>
      <c r="I2938" s="3" t="n"/>
      <c r="J2938" s="3" t="inlineStr">
        <is>
          <t>https://www.sec.gov/Archives/edgar/data/794367/000079436720000089/m-0502202010q.htm#d78611353e9749-wk-Fact-EE41EBC25D835961A83F130C4751B1A4</t>
        </is>
      </c>
      <c r="K2938" s="3" t="inlineStr">
        <is>
          <t>2020-07-02 00:00:00</t>
        </is>
      </c>
    </row>
    <row r="2939">
      <c r="B2939" s="3" t="inlineStr">
        <is>
          <t>AccountsPayableCurrent</t>
        </is>
      </c>
      <c r="C2939" s="3" t="inlineStr">
        <is>
          <t>2019-05-04</t>
        </is>
      </c>
      <c r="D2939" s="3" t="n"/>
      <c r="E2939" s="3" t="inlineStr">
        <is>
          <t>instant</t>
        </is>
      </c>
      <c r="F2939" s="3" t="inlineStr">
        <is>
          <t>1950000000.0</t>
        </is>
      </c>
      <c r="G2939" s="3" t="inlineStr">
        <is>
          <t>usd</t>
        </is>
      </c>
      <c r="H2939" s="3" t="inlineStr">
        <is>
          <t>-6</t>
        </is>
      </c>
      <c r="I2939" s="3" t="n"/>
      <c r="J2939" s="3" t="inlineStr">
        <is>
          <t>https://www.sec.gov/Archives/edgar/data/794367/000079436720000089/m-0502202010q.htm#d78611353e9841-wk-Fact-21C0E30A708453F88D2072EE4A2CAFF4</t>
        </is>
      </c>
      <c r="K2939" s="3" t="inlineStr">
        <is>
          <t>2020-07-02 00:00:00</t>
        </is>
      </c>
    </row>
    <row r="2940">
      <c r="B2940" s="3" t="inlineStr">
        <is>
          <t>AccruedLiabilitiesCurrent</t>
        </is>
      </c>
      <c r="C2940" s="3" t="inlineStr">
        <is>
          <t>2019-05-04</t>
        </is>
      </c>
      <c r="D2940" s="3" t="n"/>
      <c r="E2940" s="3" t="inlineStr">
        <is>
          <t>instant</t>
        </is>
      </c>
      <c r="F2940" s="3" t="inlineStr">
        <is>
          <t>2846000000.0</t>
        </is>
      </c>
      <c r="G2940" s="3" t="inlineStr">
        <is>
          <t>usd</t>
        </is>
      </c>
      <c r="H2940" s="3" t="inlineStr">
        <is>
          <t>-6</t>
        </is>
      </c>
      <c r="I2940" s="3" t="n"/>
      <c r="J2940" s="3" t="inlineStr">
        <is>
          <t>https://www.sec.gov/Archives/edgar/data/794367/000079436720000089/m-0502202010q.htm#d78611353e9938-wk-Fact-A62F7154676556F091C3AE12A62C7090</t>
        </is>
      </c>
      <c r="K2940" s="3" t="inlineStr">
        <is>
          <t>2020-07-02 00:00:00</t>
        </is>
      </c>
    </row>
    <row r="2941">
      <c r="B2941" s="3" t="inlineStr">
        <is>
          <t>AccruedIncomeTaxesCurrent</t>
        </is>
      </c>
      <c r="C2941" s="3" t="inlineStr">
        <is>
          <t>2019-05-04</t>
        </is>
      </c>
      <c r="D2941" s="3" t="n"/>
      <c r="E2941" s="3" t="inlineStr">
        <is>
          <t>instant</t>
        </is>
      </c>
      <c r="F2941" s="3" t="inlineStr">
        <is>
          <t>182000000.0</t>
        </is>
      </c>
      <c r="G2941" s="3" t="inlineStr">
        <is>
          <t>usd</t>
        </is>
      </c>
      <c r="H2941" s="3" t="inlineStr">
        <is>
          <t>-6</t>
        </is>
      </c>
      <c r="I2941" s="3" t="n"/>
      <c r="J2941" s="3" t="inlineStr">
        <is>
          <t>https://www.sec.gov/Archives/edgar/data/794367/000079436720000089/m-0502202010q.htm#d78611353e10036-wk-Fact-33CD5A3988E65E28AF84A3D64A7D3414</t>
        </is>
      </c>
      <c r="K2941" s="3" t="inlineStr">
        <is>
          <t>2020-07-02 00:00:00</t>
        </is>
      </c>
    </row>
    <row r="2942">
      <c r="B2942" s="3" t="inlineStr">
        <is>
          <t>LiabilitiesCurrent</t>
        </is>
      </c>
      <c r="C2942" s="3" t="inlineStr">
        <is>
          <t>2019-05-04</t>
        </is>
      </c>
      <c r="D2942" s="3" t="n"/>
      <c r="E2942" s="3" t="inlineStr">
        <is>
          <t>instant</t>
        </is>
      </c>
      <c r="F2942" s="3" t="inlineStr">
        <is>
          <t>5019000000.0</t>
        </is>
      </c>
      <c r="G2942" s="3" t="inlineStr">
        <is>
          <t>usd</t>
        </is>
      </c>
      <c r="H2942" s="3" t="inlineStr">
        <is>
          <t>-6</t>
        </is>
      </c>
      <c r="I2942" s="3" t="n"/>
      <c r="J2942" s="3" t="inlineStr">
        <is>
          <t>https://www.sec.gov/Archives/edgar/data/794367/000079436720000089/m-0502202010q.htm#d78611353e10133-wk-Fact-C38A31E190E158D5A3FDC3DAF13F3033</t>
        </is>
      </c>
      <c r="K2942" s="3" t="inlineStr">
        <is>
          <t>2020-07-02 00:00:00</t>
        </is>
      </c>
    </row>
    <row r="2943">
      <c r="B2943" s="3" t="inlineStr">
        <is>
          <t>LongTermDebtAndCapitalLeaseObligations</t>
        </is>
      </c>
      <c r="C2943" s="3" t="inlineStr">
        <is>
          <t>2019-05-04</t>
        </is>
      </c>
      <c r="D2943" s="3" t="n"/>
      <c r="E2943" s="3" t="inlineStr">
        <is>
          <t>instant</t>
        </is>
      </c>
      <c r="F2943" s="3" t="inlineStr">
        <is>
          <t>4680000000.0</t>
        </is>
      </c>
      <c r="G2943" s="3" t="inlineStr">
        <is>
          <t>usd</t>
        </is>
      </c>
      <c r="H2943" s="3" t="inlineStr">
        <is>
          <t>-6</t>
        </is>
      </c>
      <c r="I2943" s="3" t="n"/>
      <c r="J2943" s="3" t="inlineStr">
        <is>
          <t>https://www.sec.gov/Archives/edgar/data/794367/000079436720000089/m-0502202010q.htm#d78611353e10230-wk-Fact-EAD2C75CF0F95890B77B6219BC0D3FC8</t>
        </is>
      </c>
      <c r="K2943" s="3" t="inlineStr">
        <is>
          <t>2020-07-02 00:00:00</t>
        </is>
      </c>
    </row>
    <row r="2944">
      <c r="B2944" s="3" t="inlineStr">
        <is>
          <t>NoncurrentLeaseLiability</t>
        </is>
      </c>
      <c r="C2944" s="3" t="inlineStr">
        <is>
          <t>2019-05-04</t>
        </is>
      </c>
      <c r="D2944" s="3" t="n"/>
      <c r="E2944" s="3" t="inlineStr">
        <is>
          <t>instant</t>
        </is>
      </c>
      <c r="F2944" s="3" t="inlineStr">
        <is>
          <t>2823000000.0</t>
        </is>
      </c>
      <c r="G2944" s="3" t="inlineStr">
        <is>
          <t>usd</t>
        </is>
      </c>
      <c r="H2944" s="3" t="inlineStr">
        <is>
          <t>-6</t>
        </is>
      </c>
      <c r="I2944" s="3" t="n"/>
      <c r="J2944" s="3" t="inlineStr">
        <is>
          <t>https://www.sec.gov/Archives/edgar/data/794367/000079436720000089/m-0502202010q.htm#d78611353e10327-wk-Fact-AB0ADABA7C2951D1934E7A241748F200</t>
        </is>
      </c>
      <c r="K2944" s="3" t="inlineStr">
        <is>
          <t>2020-07-02 00:00:00</t>
        </is>
      </c>
    </row>
    <row r="2945">
      <c r="B2945" s="3" t="inlineStr">
        <is>
          <t>DueToRelatedPartiesNoncurrent</t>
        </is>
      </c>
      <c r="C2945" s="3" t="inlineStr">
        <is>
          <t>2019-05-04</t>
        </is>
      </c>
      <c r="D2945" s="3" t="n"/>
      <c r="E2945" s="3" t="inlineStr">
        <is>
          <t>instant</t>
        </is>
      </c>
      <c r="F2945" s="3" t="n"/>
      <c r="G2945" s="3" t="inlineStr">
        <is>
          <t>usd</t>
        </is>
      </c>
      <c r="H2945" s="3" t="inlineStr">
        <is>
          <t>-6</t>
        </is>
      </c>
      <c r="I2945" s="3" t="n"/>
      <c r="J2945" s="3" t="inlineStr">
        <is>
          <t>https://www.sec.gov/Archives/edgar/data/794367/000079436720000089/m-0502202010q.htm#d78611353e10425-wk-Fact-752E1BFBC1815A7DB81A022C45E60BD0</t>
        </is>
      </c>
      <c r="K2945" s="3" t="inlineStr">
        <is>
          <t>2020-07-02 00:00:00</t>
        </is>
      </c>
    </row>
    <row r="2946">
      <c r="B2946" s="3" t="inlineStr">
        <is>
          <t>DeferredIncomeTaxLiabilitiesNet</t>
        </is>
      </c>
      <c r="C2946" s="3" t="inlineStr">
        <is>
          <t>2019-05-04</t>
        </is>
      </c>
      <c r="D2946" s="3" t="n"/>
      <c r="E2946" s="3" t="inlineStr">
        <is>
          <t>instant</t>
        </is>
      </c>
      <c r="F2946" s="3" t="inlineStr">
        <is>
          <t>1193000000.0</t>
        </is>
      </c>
      <c r="G2946" s="3" t="inlineStr">
        <is>
          <t>usd</t>
        </is>
      </c>
      <c r="H2946" s="3" t="inlineStr">
        <is>
          <t>-6</t>
        </is>
      </c>
      <c r="I2946" s="3" t="n"/>
      <c r="J2946" s="3" t="inlineStr">
        <is>
          <t>https://www.sec.gov/Archives/edgar/data/794367/000079436720000089/m-0502202010q.htm#d78611353e10523-wk-Fact-27398C2CDD3258AABF5D7E85DEBC4FBD</t>
        </is>
      </c>
      <c r="K2946" s="3" t="inlineStr">
        <is>
          <t>2020-07-02 00:00:00</t>
        </is>
      </c>
    </row>
    <row r="2947">
      <c r="B2947" s="3" t="inlineStr">
        <is>
          <t>OtherLiabilitiesNoncurrent</t>
        </is>
      </c>
      <c r="C2947" s="3" t="inlineStr">
        <is>
          <t>2019-05-04</t>
        </is>
      </c>
      <c r="D2947" s="3" t="n"/>
      <c r="E2947" s="3" t="inlineStr">
        <is>
          <t>instant</t>
        </is>
      </c>
      <c r="F2947" s="3" t="inlineStr">
        <is>
          <t>1258000000.0</t>
        </is>
      </c>
      <c r="G2947" s="3" t="inlineStr">
        <is>
          <t>usd</t>
        </is>
      </c>
      <c r="H2947" s="3" t="inlineStr">
        <is>
          <t>-6</t>
        </is>
      </c>
      <c r="I2947" s="3" t="n"/>
      <c r="J2947" s="3" t="inlineStr">
        <is>
          <t>https://www.sec.gov/Archives/edgar/data/794367/000079436720000089/m-0502202010q.htm#d78611353e10620-wk-Fact-7060C963F44D5D39885B953E7740260B</t>
        </is>
      </c>
      <c r="K2947" s="3" t="inlineStr">
        <is>
          <t>2020-07-02 00:00:00</t>
        </is>
      </c>
    </row>
    <row r="2948">
      <c r="B2948" s="3" t="inlineStr">
        <is>
          <t>StockholdersEquity</t>
        </is>
      </c>
      <c r="C2948" s="3" t="inlineStr">
        <is>
          <t>2019-05-04</t>
        </is>
      </c>
      <c r="D2948" s="3" t="n"/>
      <c r="E2948" s="3" t="inlineStr">
        <is>
          <t>instant</t>
        </is>
      </c>
      <c r="F2948" s="3" t="inlineStr">
        <is>
          <t>6323000000.0</t>
        </is>
      </c>
      <c r="G2948" s="3" t="inlineStr">
        <is>
          <t>usd</t>
        </is>
      </c>
      <c r="H2948" s="3" t="inlineStr">
        <is>
          <t>-6</t>
        </is>
      </c>
      <c r="I2948" s="3" t="n"/>
      <c r="J2948" s="3" t="inlineStr">
        <is>
          <t>https://www.sec.gov/Archives/edgar/data/794367/000079436720000089/m-0502202010q.htm#d78611353e10718-wk-Fact-220D48AE6FCD582AB1612B1D14CE1A1C</t>
        </is>
      </c>
      <c r="K2948" s="3" t="inlineStr">
        <is>
          <t>2020-07-02 00:00:00</t>
        </is>
      </c>
    </row>
    <row r="2949">
      <c r="B2949" s="3" t="inlineStr">
        <is>
          <t>LiabilitiesAndStockholdersEquity</t>
        </is>
      </c>
      <c r="C2949" s="3" t="inlineStr">
        <is>
          <t>2019-05-04</t>
        </is>
      </c>
      <c r="D2949" s="3" t="n"/>
      <c r="E2949" s="3" t="inlineStr">
        <is>
          <t>instant</t>
        </is>
      </c>
      <c r="F2949" s="3" t="inlineStr">
        <is>
          <t>21296000000.0</t>
        </is>
      </c>
      <c r="G2949" s="3" t="inlineStr">
        <is>
          <t>usd</t>
        </is>
      </c>
      <c r="H2949" s="3" t="inlineStr">
        <is>
          <t>-6</t>
        </is>
      </c>
      <c r="I2949" s="3" t="n"/>
      <c r="J2949" s="3" t="inlineStr">
        <is>
          <t>https://www.sec.gov/Archives/edgar/data/794367/000079436720000089/m-0502202010q.htm#d78611353e10821-wk-Fact-BD819E6CE311505C902B988FFDD37C30</t>
        </is>
      </c>
      <c r="K2949" s="3" t="inlineStr">
        <is>
          <t>2020-07-02 00:00:00</t>
        </is>
      </c>
    </row>
    <row r="2950">
      <c r="B2950" s="3" t="inlineStr">
        <is>
          <t>CashCashEquivalentsRestrictedCashAndRestrictedCashEquivalents</t>
        </is>
      </c>
      <c r="C2950" s="3" t="inlineStr">
        <is>
          <t>2019-05-04</t>
        </is>
      </c>
      <c r="D2950" s="3" t="n"/>
      <c r="E2950" s="3" t="inlineStr">
        <is>
          <t>instant</t>
        </is>
      </c>
      <c r="F2950" s="3" t="inlineStr">
        <is>
          <t>815000000.0</t>
        </is>
      </c>
      <c r="G2950" s="3" t="inlineStr">
        <is>
          <t>usd</t>
        </is>
      </c>
      <c r="H2950" s="3" t="inlineStr">
        <is>
          <t>-6</t>
        </is>
      </c>
      <c r="I2950" s="3" t="n"/>
      <c r="J2950" s="3" t="inlineStr">
        <is>
          <t>https://www.sec.gov/Archives/edgar/data/794367/000079436720000089/m-0502202010q.htm#d78611353e18786-wk-Fact-1FEBCF6B8C5451CB8710A6532121EF36</t>
        </is>
      </c>
      <c r="K2950" s="3" t="inlineStr">
        <is>
          <t>2020-07-02 00:00:00</t>
        </is>
      </c>
    </row>
    <row r="2951">
      <c r="B2951" s="3" t="inlineStr">
        <is>
          <t>CashAndCashEquivalentsAtCarryingValue</t>
        </is>
      </c>
      <c r="C2951" s="3" t="inlineStr">
        <is>
          <t>2019-05-04</t>
        </is>
      </c>
      <c r="D2951" s="3" t="n"/>
      <c r="E2951" s="3" t="inlineStr">
        <is>
          <t>instant</t>
        </is>
      </c>
      <c r="F2951" s="3" t="inlineStr">
        <is>
          <t>293000000.0</t>
        </is>
      </c>
      <c r="G2951" s="3" t="inlineStr">
        <is>
          <t>usd</t>
        </is>
      </c>
      <c r="H2951" s="3" t="inlineStr">
        <is>
          <t>-6</t>
        </is>
      </c>
      <c r="I2951" s="3" t="inlineStr">
        <is>
          <t>srt:NonGuarantorSubsidiariesMember</t>
        </is>
      </c>
      <c r="J2951" s="3" t="inlineStr">
        <is>
          <t>https://www.sec.gov/Archives/edgar/data/794367/000079436720000089/m-0502202010q.htm#d78611353e8143-wk-Fact-23B66288F0D957878D55E6C3B7BB46BA</t>
        </is>
      </c>
      <c r="K2951" s="3" t="inlineStr">
        <is>
          <t>2020-07-02 00:00:00</t>
        </is>
      </c>
    </row>
    <row r="2952">
      <c r="B2952" s="3" t="inlineStr">
        <is>
          <t>ReceivablesNetCurrent</t>
        </is>
      </c>
      <c r="C2952" s="3" t="inlineStr">
        <is>
          <t>2019-05-04</t>
        </is>
      </c>
      <c r="D2952" s="3" t="n"/>
      <c r="E2952" s="3" t="inlineStr">
        <is>
          <t>instant</t>
        </is>
      </c>
      <c r="F2952" s="3" t="inlineStr">
        <is>
          <t>197000000.0</t>
        </is>
      </c>
      <c r="G2952" s="3" t="inlineStr">
        <is>
          <t>usd</t>
        </is>
      </c>
      <c r="H2952" s="3" t="inlineStr">
        <is>
          <t>-6</t>
        </is>
      </c>
      <c r="I2952" s="3" t="inlineStr">
        <is>
          <t>srt:NonGuarantorSubsidiariesMember</t>
        </is>
      </c>
      <c r="J2952" s="3" t="inlineStr">
        <is>
          <t>https://www.sec.gov/Archives/edgar/data/794367/000079436720000089/m-0502202010q.htm#d78611353e8235-wk-Fact-3C41CABA1C6E515C84B6DE95AB32F083</t>
        </is>
      </c>
      <c r="K2952" s="3" t="inlineStr">
        <is>
          <t>2020-07-02 00:00:00</t>
        </is>
      </c>
    </row>
    <row r="2953">
      <c r="B2953" s="3" t="inlineStr">
        <is>
          <t>InventoryNet</t>
        </is>
      </c>
      <c r="C2953" s="3" t="inlineStr">
        <is>
          <t>2019-05-04</t>
        </is>
      </c>
      <c r="D2953" s="3" t="n"/>
      <c r="E2953" s="3" t="inlineStr">
        <is>
          <t>instant</t>
        </is>
      </c>
      <c r="F2953" s="3" t="inlineStr">
        <is>
          <t>3129000000.0</t>
        </is>
      </c>
      <c r="G2953" s="3" t="inlineStr">
        <is>
          <t>usd</t>
        </is>
      </c>
      <c r="H2953" s="3" t="inlineStr">
        <is>
          <t>-6</t>
        </is>
      </c>
      <c r="I2953" s="3" t="inlineStr">
        <is>
          <t>srt:NonGuarantorSubsidiariesMember</t>
        </is>
      </c>
      <c r="J2953" s="3" t="inlineStr">
        <is>
          <t>https://www.sec.gov/Archives/edgar/data/794367/000079436720000089/m-0502202010q.htm#d78611353e8332-wk-Fact-F122AF2F2BD75011802FB598E98368DD</t>
        </is>
      </c>
      <c r="K2953" s="3" t="inlineStr">
        <is>
          <t>2020-07-02 00:00:00</t>
        </is>
      </c>
    </row>
    <row r="2954">
      <c r="B2954" s="3" t="inlineStr">
        <is>
          <t>PrepaidExpenseCurrent</t>
        </is>
      </c>
      <c r="C2954" s="3" t="inlineStr">
        <is>
          <t>2019-05-04</t>
        </is>
      </c>
      <c r="D2954" s="3" t="n"/>
      <c r="E2954" s="3" t="inlineStr">
        <is>
          <t>instant</t>
        </is>
      </c>
      <c r="F2954" s="3" t="inlineStr">
        <is>
          <t>470000000.0</t>
        </is>
      </c>
      <c r="G2954" s="3" t="inlineStr">
        <is>
          <t>usd</t>
        </is>
      </c>
      <c r="H2954" s="3" t="inlineStr">
        <is>
          <t>-6</t>
        </is>
      </c>
      <c r="I2954" s="3" t="inlineStr">
        <is>
          <t>srt:NonGuarantorSubsidiariesMember</t>
        </is>
      </c>
      <c r="J2954" s="3" t="inlineStr">
        <is>
          <t>https://www.sec.gov/Archives/edgar/data/794367/000079436720000089/m-0502202010q.htm#d78611353e8429-wk-Fact-301785169D8D5C98B5941D9692485C38</t>
        </is>
      </c>
      <c r="K2954" s="3" t="inlineStr">
        <is>
          <t>2020-07-02 00:00:00</t>
        </is>
      </c>
    </row>
    <row r="2955">
      <c r="B2955" s="3" t="inlineStr">
        <is>
          <t>AssetsCurrent</t>
        </is>
      </c>
      <c r="C2955" s="3" t="inlineStr">
        <is>
          <t>2019-05-04</t>
        </is>
      </c>
      <c r="D2955" s="3" t="n"/>
      <c r="E2955" s="3" t="inlineStr">
        <is>
          <t>instant</t>
        </is>
      </c>
      <c r="F2955" s="3" t="inlineStr">
        <is>
          <t>4089000000.0</t>
        </is>
      </c>
      <c r="G2955" s="3" t="inlineStr">
        <is>
          <t>usd</t>
        </is>
      </c>
      <c r="H2955" s="3" t="inlineStr">
        <is>
          <t>-6</t>
        </is>
      </c>
      <c r="I2955" s="3" t="inlineStr">
        <is>
          <t>srt:NonGuarantorSubsidiariesMember</t>
        </is>
      </c>
      <c r="J2955" s="3" t="inlineStr">
        <is>
          <t>https://www.sec.gov/Archives/edgar/data/794367/000079436720000089/m-0502202010q.htm#d78611353e8526-wk-Fact-C80458066A875910895E327C136AFAB2</t>
        </is>
      </c>
      <c r="K2955" s="3" t="inlineStr">
        <is>
          <t>2020-07-02 00:00:00</t>
        </is>
      </c>
    </row>
    <row r="2956">
      <c r="B2956" s="3" t="inlineStr">
        <is>
          <t>PropertyPlantAndEquipmentNet</t>
        </is>
      </c>
      <c r="C2956" s="3" t="inlineStr">
        <is>
          <t>2019-05-04</t>
        </is>
      </c>
      <c r="D2956" s="3" t="n"/>
      <c r="E2956" s="3" t="inlineStr">
        <is>
          <t>instant</t>
        </is>
      </c>
      <c r="F2956" s="3" t="inlineStr">
        <is>
          <t>3297000000.0</t>
        </is>
      </c>
      <c r="G2956" s="3" t="inlineStr">
        <is>
          <t>usd</t>
        </is>
      </c>
      <c r="H2956" s="3" t="inlineStr">
        <is>
          <t>-6</t>
        </is>
      </c>
      <c r="I2956" s="3" t="inlineStr">
        <is>
          <t>srt:NonGuarantorSubsidiariesMember</t>
        </is>
      </c>
      <c r="J2956" s="3" t="inlineStr">
        <is>
          <t>https://www.sec.gov/Archives/edgar/data/794367/000079436720000089/m-0502202010q.htm#d78611353e8623-wk-Fact-4EBAA5768F3F5C1C95FB4308B44945DA</t>
        </is>
      </c>
      <c r="K2956" s="3" t="inlineStr">
        <is>
          <t>2020-07-02 00:00:00</t>
        </is>
      </c>
    </row>
    <row r="2957">
      <c r="B2957" s="3" t="inlineStr">
        <is>
          <t>TotalRightofUseAsset</t>
        </is>
      </c>
      <c r="C2957" s="3" t="inlineStr">
        <is>
          <t>2019-05-04</t>
        </is>
      </c>
      <c r="D2957" s="3" t="n"/>
      <c r="E2957" s="3" t="inlineStr">
        <is>
          <t>instant</t>
        </is>
      </c>
      <c r="F2957" s="3" t="inlineStr">
        <is>
          <t>1954000000.0</t>
        </is>
      </c>
      <c r="G2957" s="3" t="inlineStr">
        <is>
          <t>usd</t>
        </is>
      </c>
      <c r="H2957" s="3" t="inlineStr">
        <is>
          <t>-6</t>
        </is>
      </c>
      <c r="I2957" s="3" t="inlineStr">
        <is>
          <t>srt:NonGuarantorSubsidiariesMember</t>
        </is>
      </c>
      <c r="J2957" s="3" t="inlineStr">
        <is>
          <t>https://www.sec.gov/Archives/edgar/data/794367/000079436720000089/m-0502202010q.htm#d78611353e8720-wk-Fact-26861916B92F5738DA25004B8A23BEAA</t>
        </is>
      </c>
      <c r="K2957" s="3" t="inlineStr">
        <is>
          <t>2020-07-02 00:00:00</t>
        </is>
      </c>
    </row>
    <row r="2958">
      <c r="B2958" s="3" t="inlineStr">
        <is>
          <t>Goodwill</t>
        </is>
      </c>
      <c r="C2958" s="3" t="inlineStr">
        <is>
          <t>2019-05-04</t>
        </is>
      </c>
      <c r="D2958" s="3" t="n"/>
      <c r="E2958" s="3" t="inlineStr">
        <is>
          <t>instant</t>
        </is>
      </c>
      <c r="F2958" s="3" t="inlineStr">
        <is>
          <t>582000000.0</t>
        </is>
      </c>
      <c r="G2958" s="3" t="inlineStr">
        <is>
          <t>usd</t>
        </is>
      </c>
      <c r="H2958" s="3" t="inlineStr">
        <is>
          <t>-6</t>
        </is>
      </c>
      <c r="I2958" s="3" t="inlineStr">
        <is>
          <t>srt:NonGuarantorSubsidiariesMember</t>
        </is>
      </c>
      <c r="J2958" s="3" t="inlineStr">
        <is>
          <t>https://www.sec.gov/Archives/edgar/data/794367/000079436720000089/m-0502202010q.htm#d78611353e8817-wk-Fact-10D47EF4EB52508CAB187FC88E49A747</t>
        </is>
      </c>
      <c r="K2958" s="3" t="inlineStr">
        <is>
          <t>2020-07-02 00:00:00</t>
        </is>
      </c>
    </row>
    <row r="2959">
      <c r="B2959" s="3" t="inlineStr">
        <is>
          <t>IntangibleAssetsNetExcludingGoodwill</t>
        </is>
      </c>
      <c r="C2959" s="3" t="inlineStr">
        <is>
          <t>2019-05-04</t>
        </is>
      </c>
      <c r="D2959" s="3" t="n"/>
      <c r="E2959" s="3" t="inlineStr">
        <is>
          <t>instant</t>
        </is>
      </c>
      <c r="F2959" s="3" t="inlineStr">
        <is>
          <t>436000000.0</t>
        </is>
      </c>
      <c r="G2959" s="3" t="inlineStr">
        <is>
          <t>usd</t>
        </is>
      </c>
      <c r="H2959" s="3" t="inlineStr">
        <is>
          <t>-6</t>
        </is>
      </c>
      <c r="I2959" s="3" t="inlineStr">
        <is>
          <t>srt:NonGuarantorSubsidiariesMember</t>
        </is>
      </c>
      <c r="J2959" s="3" t="inlineStr">
        <is>
          <t>https://www.sec.gov/Archives/edgar/data/794367/000079436720000089/m-0502202010q.htm#d78611353e8915-wk-Fact-F6E645AC143953D3AF3F6CB2F3DA5E95</t>
        </is>
      </c>
      <c r="K2959" s="3" t="inlineStr">
        <is>
          <t>2020-07-02 00:00:00</t>
        </is>
      </c>
    </row>
    <row r="2960">
      <c r="B2960" s="3" t="inlineStr">
        <is>
          <t>OtherAssetsNoncurrent</t>
        </is>
      </c>
      <c r="C2960" s="3" t="inlineStr">
        <is>
          <t>2019-05-04</t>
        </is>
      </c>
      <c r="D2960" s="3" t="n"/>
      <c r="E2960" s="3" t="inlineStr">
        <is>
          <t>instant</t>
        </is>
      </c>
      <c r="F2960" s="3" t="inlineStr">
        <is>
          <t>684000000.0</t>
        </is>
      </c>
      <c r="G2960" s="3" t="inlineStr">
        <is>
          <t>usd</t>
        </is>
      </c>
      <c r="H2960" s="3" t="inlineStr">
        <is>
          <t>-6</t>
        </is>
      </c>
      <c r="I2960" s="3" t="inlineStr">
        <is>
          <t>srt:NonGuarantorSubsidiariesMember</t>
        </is>
      </c>
      <c r="J2960" s="3" t="inlineStr">
        <is>
          <t>https://www.sec.gov/Archives/edgar/data/794367/000079436720000089/m-0502202010q.htm#d78611353e9012-wk-Fact-382E5EE9391C5B38950C5344D288CDFC</t>
        </is>
      </c>
      <c r="K2960" s="3" t="inlineStr">
        <is>
          <t>2020-07-02 00:00:00</t>
        </is>
      </c>
    </row>
    <row r="2961">
      <c r="B2961" s="3" t="inlineStr">
        <is>
          <t>DeferredIncomeTaxAssetsNet</t>
        </is>
      </c>
      <c r="C2961" s="3" t="inlineStr">
        <is>
          <t>2019-05-04</t>
        </is>
      </c>
      <c r="D2961" s="3" t="n"/>
      <c r="E2961" s="3" t="inlineStr">
        <is>
          <t>instant</t>
        </is>
      </c>
      <c r="F2961" s="3" t="n"/>
      <c r="G2961" s="3" t="inlineStr">
        <is>
          <t>usd</t>
        </is>
      </c>
      <c r="H2961" s="3" t="inlineStr">
        <is>
          <t>-6</t>
        </is>
      </c>
      <c r="I2961" s="3" t="inlineStr">
        <is>
          <t>srt:NonGuarantorSubsidiariesMember</t>
        </is>
      </c>
      <c r="J2961" s="3" t="inlineStr">
        <is>
          <t>https://www.sec.gov/Archives/edgar/data/794367/000079436720000089/m-0502202010q.htm#d78611353e9109-wk-Fact-8737B58A388B52E4AC62F3934EEA6F81</t>
        </is>
      </c>
      <c r="K2961" s="3" t="inlineStr">
        <is>
          <t>2020-07-02 00:00:00</t>
        </is>
      </c>
    </row>
    <row r="2962">
      <c r="B2962" s="3" t="inlineStr">
        <is>
          <t>DueFromRelatedPartiesNoncurrent</t>
        </is>
      </c>
      <c r="C2962" s="3" t="inlineStr">
        <is>
          <t>2019-05-04</t>
        </is>
      </c>
      <c r="D2962" s="3" t="n"/>
      <c r="E2962" s="3" t="inlineStr">
        <is>
          <t>instant</t>
        </is>
      </c>
      <c r="F2962" s="3" t="inlineStr">
        <is>
          <t>886000000.0</t>
        </is>
      </c>
      <c r="G2962" s="3" t="inlineStr">
        <is>
          <t>usd</t>
        </is>
      </c>
      <c r="H2962" s="3" t="inlineStr">
        <is>
          <t>-6</t>
        </is>
      </c>
      <c r="I2962" s="3" t="inlineStr">
        <is>
          <t>srt:NonGuarantorSubsidiariesMember</t>
        </is>
      </c>
      <c r="J2962" s="3" t="inlineStr">
        <is>
          <t>https://www.sec.gov/Archives/edgar/data/794367/000079436720000089/m-0502202010q.htm#d78611353e9207-wk-Fact-13D8D8A25CCF50EEA4BCF2754F94B138</t>
        </is>
      </c>
      <c r="K2962" s="3" t="inlineStr">
        <is>
          <t>2020-07-02 00:00:00</t>
        </is>
      </c>
    </row>
    <row r="2963">
      <c r="B2963" s="3" t="inlineStr">
        <is>
          <t>InvestmentsInAffiliatesSubsidiariesAssociatesAndJointVentures</t>
        </is>
      </c>
      <c r="C2963" s="3" t="inlineStr">
        <is>
          <t>2019-05-04</t>
        </is>
      </c>
      <c r="D2963" s="3" t="n"/>
      <c r="E2963" s="3" t="inlineStr">
        <is>
          <t>instant</t>
        </is>
      </c>
      <c r="F2963" s="3" t="n"/>
      <c r="G2963" s="3" t="inlineStr">
        <is>
          <t>usd</t>
        </is>
      </c>
      <c r="H2963" s="3" t="inlineStr">
        <is>
          <t>-6</t>
        </is>
      </c>
      <c r="I2963" s="3" t="inlineStr">
        <is>
          <t>srt:NonGuarantorSubsidiariesMember</t>
        </is>
      </c>
      <c r="J2963" s="3" t="inlineStr">
        <is>
          <t>https://www.sec.gov/Archives/edgar/data/794367/000079436720000089/m-0502202010q.htm#d78611353e9305-wk-Fact-5F39EBA834375B7F9E250E46C676A15F</t>
        </is>
      </c>
      <c r="K2963" s="3" t="inlineStr">
        <is>
          <t>2020-07-02 00:00:00</t>
        </is>
      </c>
    </row>
    <row r="2964">
      <c r="B2964" s="3" t="inlineStr">
        <is>
          <t>Assets</t>
        </is>
      </c>
      <c r="C2964" s="3" t="inlineStr">
        <is>
          <t>2019-05-04</t>
        </is>
      </c>
      <c r="D2964" s="3" t="n"/>
      <c r="E2964" s="3" t="inlineStr">
        <is>
          <t>instant</t>
        </is>
      </c>
      <c r="F2964" s="3" t="inlineStr">
        <is>
          <t>11928000000.0</t>
        </is>
      </c>
      <c r="G2964" s="3" t="inlineStr">
        <is>
          <t>usd</t>
        </is>
      </c>
      <c r="H2964" s="3" t="inlineStr">
        <is>
          <t>-6</t>
        </is>
      </c>
      <c r="I2964" s="3" t="inlineStr">
        <is>
          <t>srt:NonGuarantorSubsidiariesMember</t>
        </is>
      </c>
      <c r="J2964" s="3" t="inlineStr">
        <is>
          <t>https://www.sec.gov/Archives/edgar/data/794367/000079436720000089/m-0502202010q.htm#d78611353e9408-wk-Fact-F0EE6B0E1BD65255AB82BBB1D2E82D46</t>
        </is>
      </c>
      <c r="K2964" s="3" t="inlineStr">
        <is>
          <t>2020-07-02 00:00:00</t>
        </is>
      </c>
    </row>
    <row r="2965">
      <c r="B2965" s="3" t="inlineStr">
        <is>
          <t>DebtCurrent</t>
        </is>
      </c>
      <c r="C2965" s="3" t="inlineStr">
        <is>
          <t>2019-05-04</t>
        </is>
      </c>
      <c r="D2965" s="3" t="n"/>
      <c r="E2965" s="3" t="inlineStr">
        <is>
          <t>instant</t>
        </is>
      </c>
      <c r="F2965" s="3" t="n"/>
      <c r="G2965" s="3" t="inlineStr">
        <is>
          <t>usd</t>
        </is>
      </c>
      <c r="H2965" s="3" t="inlineStr">
        <is>
          <t>-6</t>
        </is>
      </c>
      <c r="I2965" s="3" t="inlineStr">
        <is>
          <t>srt:NonGuarantorSubsidiariesMember</t>
        </is>
      </c>
      <c r="J2965" s="3" t="inlineStr">
        <is>
          <t>https://www.sec.gov/Archives/edgar/data/794367/000079436720000089/m-0502202010q.htm#d78611353e9710-wk-Fact-87D44DBAB3D55E06A8B145226958A356</t>
        </is>
      </c>
      <c r="K2965" s="3" t="inlineStr">
        <is>
          <t>2020-07-02 00:00:00</t>
        </is>
      </c>
    </row>
    <row r="2966">
      <c r="B2966" s="3" t="inlineStr">
        <is>
          <t>AccountsPayableCurrent</t>
        </is>
      </c>
      <c r="C2966" s="3" t="inlineStr">
        <is>
          <t>2019-05-04</t>
        </is>
      </c>
      <c r="D2966" s="3" t="n"/>
      <c r="E2966" s="3" t="inlineStr">
        <is>
          <t>instant</t>
        </is>
      </c>
      <c r="F2966" s="3" t="inlineStr">
        <is>
          <t>1105000000.0</t>
        </is>
      </c>
      <c r="G2966" s="3" t="inlineStr">
        <is>
          <t>usd</t>
        </is>
      </c>
      <c r="H2966" s="3" t="inlineStr">
        <is>
          <t>-6</t>
        </is>
      </c>
      <c r="I2966" s="3" t="inlineStr">
        <is>
          <t>srt:NonGuarantorSubsidiariesMember</t>
        </is>
      </c>
      <c r="J2966" s="3" t="inlineStr">
        <is>
          <t>https://www.sec.gov/Archives/edgar/data/794367/000079436720000089/m-0502202010q.htm#d78611353e9802-wk-Fact-AF2609AE36A2570BBDAE7A3938CBC3AE</t>
        </is>
      </c>
      <c r="K2966" s="3" t="inlineStr">
        <is>
          <t>2020-07-02 00:00:00</t>
        </is>
      </c>
    </row>
    <row r="2967">
      <c r="B2967" s="3" t="inlineStr">
        <is>
          <t>AccruedLiabilitiesCurrent</t>
        </is>
      </c>
      <c r="C2967" s="3" t="inlineStr">
        <is>
          <t>2019-05-04</t>
        </is>
      </c>
      <c r="D2967" s="3" t="n"/>
      <c r="E2967" s="3" t="inlineStr">
        <is>
          <t>instant</t>
        </is>
      </c>
      <c r="F2967" s="3" t="inlineStr">
        <is>
          <t>1987000000.0</t>
        </is>
      </c>
      <c r="G2967" s="3" t="inlineStr">
        <is>
          <t>usd</t>
        </is>
      </c>
      <c r="H2967" s="3" t="inlineStr">
        <is>
          <t>-6</t>
        </is>
      </c>
      <c r="I2967" s="3" t="inlineStr">
        <is>
          <t>srt:NonGuarantorSubsidiariesMember</t>
        </is>
      </c>
      <c r="J2967" s="3" t="inlineStr">
        <is>
          <t>https://www.sec.gov/Archives/edgar/data/794367/000079436720000089/m-0502202010q.htm#d78611353e9899-wk-Fact-6A24B7F8E1F157999E98DAB72749D44A</t>
        </is>
      </c>
      <c r="K2967" s="3" t="inlineStr">
        <is>
          <t>2020-07-02 00:00:00</t>
        </is>
      </c>
    </row>
    <row r="2968">
      <c r="B2968" s="3" t="inlineStr">
        <is>
          <t>AccruedIncomeTaxesCurrent</t>
        </is>
      </c>
      <c r="C2968" s="3" t="inlineStr">
        <is>
          <t>2019-05-04</t>
        </is>
      </c>
      <c r="D2968" s="3" t="n"/>
      <c r="E2968" s="3" t="inlineStr">
        <is>
          <t>instant</t>
        </is>
      </c>
      <c r="F2968" s="3" t="inlineStr">
        <is>
          <t>34000000.0</t>
        </is>
      </c>
      <c r="G2968" s="3" t="inlineStr">
        <is>
          <t>usd</t>
        </is>
      </c>
      <c r="H2968" s="3" t="inlineStr">
        <is>
          <t>-6</t>
        </is>
      </c>
      <c r="I2968" s="3" t="inlineStr">
        <is>
          <t>srt:NonGuarantorSubsidiariesMember</t>
        </is>
      </c>
      <c r="J2968" s="3" t="inlineStr">
        <is>
          <t>https://www.sec.gov/Archives/edgar/data/794367/000079436720000089/m-0502202010q.htm#d78611353e9997-wk-Fact-FEAD8A65A5A956A991B0CF0D7FD4081E</t>
        </is>
      </c>
      <c r="K2968" s="3" t="inlineStr">
        <is>
          <t>2020-07-02 00:00:00</t>
        </is>
      </c>
    </row>
    <row r="2969">
      <c r="B2969" s="3" t="inlineStr">
        <is>
          <t>LiabilitiesCurrent</t>
        </is>
      </c>
      <c r="C2969" s="3" t="inlineStr">
        <is>
          <t>2019-05-04</t>
        </is>
      </c>
      <c r="D2969" s="3" t="n"/>
      <c r="E2969" s="3" t="inlineStr">
        <is>
          <t>instant</t>
        </is>
      </c>
      <c r="F2969" s="3" t="inlineStr">
        <is>
          <t>3126000000.0</t>
        </is>
      </c>
      <c r="G2969" s="3" t="inlineStr">
        <is>
          <t>usd</t>
        </is>
      </c>
      <c r="H2969" s="3" t="inlineStr">
        <is>
          <t>-6</t>
        </is>
      </c>
      <c r="I2969" s="3" t="inlineStr">
        <is>
          <t>srt:NonGuarantorSubsidiariesMember</t>
        </is>
      </c>
      <c r="J2969" s="3" t="inlineStr">
        <is>
          <t>https://www.sec.gov/Archives/edgar/data/794367/000079436720000089/m-0502202010q.htm#d78611353e10094-wk-Fact-19D9F92F4A015F47AF986AEFF6022BB4</t>
        </is>
      </c>
      <c r="K2969" s="3" t="inlineStr">
        <is>
          <t>2020-07-02 00:00:00</t>
        </is>
      </c>
    </row>
    <row r="2970">
      <c r="B2970" s="3" t="inlineStr">
        <is>
          <t>LongTermDebtAndCapitalLeaseObligations</t>
        </is>
      </c>
      <c r="C2970" s="3" t="inlineStr">
        <is>
          <t>2019-05-04</t>
        </is>
      </c>
      <c r="D2970" s="3" t="n"/>
      <c r="E2970" s="3" t="inlineStr">
        <is>
          <t>instant</t>
        </is>
      </c>
      <c r="F2970" s="3" t="n"/>
      <c r="G2970" s="3" t="inlineStr">
        <is>
          <t>usd</t>
        </is>
      </c>
      <c r="H2970" s="3" t="inlineStr">
        <is>
          <t>-6</t>
        </is>
      </c>
      <c r="I2970" s="3" t="inlineStr">
        <is>
          <t>srt:NonGuarantorSubsidiariesMember</t>
        </is>
      </c>
      <c r="J2970" s="3" t="inlineStr">
        <is>
          <t>https://www.sec.gov/Archives/edgar/data/794367/000079436720000089/m-0502202010q.htm#d78611353e10191-wk-Fact-858EBCF89A9B5520AF7418B78BC8C073</t>
        </is>
      </c>
      <c r="K2970" s="3" t="inlineStr">
        <is>
          <t>2020-07-02 00:00:00</t>
        </is>
      </c>
    </row>
    <row r="2971">
      <c r="B2971" s="3" t="inlineStr">
        <is>
          <t>NoncurrentLeaseLiability</t>
        </is>
      </c>
      <c r="C2971" s="3" t="inlineStr">
        <is>
          <t>2019-05-04</t>
        </is>
      </c>
      <c r="D2971" s="3" t="n"/>
      <c r="E2971" s="3" t="inlineStr">
        <is>
          <t>instant</t>
        </is>
      </c>
      <c r="F2971" s="3" t="inlineStr">
        <is>
          <t>2216000000.0</t>
        </is>
      </c>
      <c r="G2971" s="3" t="inlineStr">
        <is>
          <t>usd</t>
        </is>
      </c>
      <c r="H2971" s="3" t="inlineStr">
        <is>
          <t>-6</t>
        </is>
      </c>
      <c r="I2971" s="3" t="inlineStr">
        <is>
          <t>srt:NonGuarantorSubsidiariesMember</t>
        </is>
      </c>
      <c r="J2971" s="3" t="inlineStr">
        <is>
          <t>https://www.sec.gov/Archives/edgar/data/794367/000079436720000089/m-0502202010q.htm#d78611353e10288-wk-Fact-C1640896DB573FF2AD95004AF335722B</t>
        </is>
      </c>
      <c r="K2971" s="3" t="inlineStr">
        <is>
          <t>2020-07-02 00:00:00</t>
        </is>
      </c>
    </row>
    <row r="2972">
      <c r="B2972" s="3" t="inlineStr">
        <is>
          <t>DueToRelatedPartiesNoncurrent</t>
        </is>
      </c>
      <c r="C2972" s="3" t="inlineStr">
        <is>
          <t>2019-05-04</t>
        </is>
      </c>
      <c r="D2972" s="3" t="n"/>
      <c r="E2972" s="3" t="inlineStr">
        <is>
          <t>instant</t>
        </is>
      </c>
      <c r="F2972" s="3" t="n"/>
      <c r="G2972" s="3" t="inlineStr">
        <is>
          <t>usd</t>
        </is>
      </c>
      <c r="H2972" s="3" t="inlineStr">
        <is>
          <t>-6</t>
        </is>
      </c>
      <c r="I2972" s="3" t="inlineStr">
        <is>
          <t>srt:NonGuarantorSubsidiariesMember</t>
        </is>
      </c>
      <c r="J2972" s="3" t="inlineStr">
        <is>
          <t>https://www.sec.gov/Archives/edgar/data/794367/000079436720000089/m-0502202010q.htm#d78611353e10385-wk-Fact-13A2735147A754B0A40555D615CDB0B4</t>
        </is>
      </c>
      <c r="K2972" s="3" t="inlineStr">
        <is>
          <t>2020-07-02 00:00:00</t>
        </is>
      </c>
    </row>
    <row r="2973">
      <c r="B2973" s="3" t="inlineStr">
        <is>
          <t>DeferredIncomeTaxLiabilitiesNet</t>
        </is>
      </c>
      <c r="C2973" s="3" t="inlineStr">
        <is>
          <t>2019-05-04</t>
        </is>
      </c>
      <c r="D2973" s="3" t="n"/>
      <c r="E2973" s="3" t="inlineStr">
        <is>
          <t>instant</t>
        </is>
      </c>
      <c r="F2973" s="3" t="inlineStr">
        <is>
          <t>573000000.0</t>
        </is>
      </c>
      <c r="G2973" s="3" t="inlineStr">
        <is>
          <t>usd</t>
        </is>
      </c>
      <c r="H2973" s="3" t="inlineStr">
        <is>
          <t>-6</t>
        </is>
      </c>
      <c r="I2973" s="3" t="inlineStr">
        <is>
          <t>srt:NonGuarantorSubsidiariesMember</t>
        </is>
      </c>
      <c r="J2973" s="3" t="inlineStr">
        <is>
          <t>https://www.sec.gov/Archives/edgar/data/794367/000079436720000089/m-0502202010q.htm#d78611353e10483-wk-Fact-1B7330BB95855488BBCD31EF8B45CDCA</t>
        </is>
      </c>
      <c r="K2973" s="3" t="inlineStr">
        <is>
          <t>2020-07-02 00:00:00</t>
        </is>
      </c>
    </row>
    <row r="2974">
      <c r="B2974" s="3" t="inlineStr">
        <is>
          <t>OtherLiabilitiesNoncurrent</t>
        </is>
      </c>
      <c r="C2974" s="3" t="inlineStr">
        <is>
          <t>2019-05-04</t>
        </is>
      </c>
      <c r="D2974" s="3" t="n"/>
      <c r="E2974" s="3" t="inlineStr">
        <is>
          <t>instant</t>
        </is>
      </c>
      <c r="F2974" s="3" t="inlineStr">
        <is>
          <t>889000000.0</t>
        </is>
      </c>
      <c r="G2974" s="3" t="inlineStr">
        <is>
          <t>usd</t>
        </is>
      </c>
      <c r="H2974" s="3" t="inlineStr">
        <is>
          <t>-6</t>
        </is>
      </c>
      <c r="I2974" s="3" t="inlineStr">
        <is>
          <t>srt:NonGuarantorSubsidiariesMember</t>
        </is>
      </c>
      <c r="J2974" s="3" t="inlineStr">
        <is>
          <t>https://www.sec.gov/Archives/edgar/data/794367/000079436720000089/m-0502202010q.htm#d78611353e10581-wk-Fact-D2B6EE18EC395A7C8C77699DBCC3D651</t>
        </is>
      </c>
      <c r="K2974" s="3" t="inlineStr">
        <is>
          <t>2020-07-02 00:00:00</t>
        </is>
      </c>
    </row>
    <row r="2975">
      <c r="B2975" s="3" t="inlineStr">
        <is>
          <t>StockholdersEquity</t>
        </is>
      </c>
      <c r="C2975" s="3" t="inlineStr">
        <is>
          <t>2019-05-04</t>
        </is>
      </c>
      <c r="D2975" s="3" t="n"/>
      <c r="E2975" s="3" t="inlineStr">
        <is>
          <t>instant</t>
        </is>
      </c>
      <c r="F2975" s="3" t="inlineStr">
        <is>
          <t>5124000000.0</t>
        </is>
      </c>
      <c r="G2975" s="3" t="inlineStr">
        <is>
          <t>usd</t>
        </is>
      </c>
      <c r="H2975" s="3" t="inlineStr">
        <is>
          <t>-6</t>
        </is>
      </c>
      <c r="I2975" s="3" t="inlineStr">
        <is>
          <t>srt:NonGuarantorSubsidiariesMember</t>
        </is>
      </c>
      <c r="J2975" s="3" t="inlineStr">
        <is>
          <t>https://www.sec.gov/Archives/edgar/data/794367/000079436720000089/m-0502202010q.htm#d78611353e10678-wk-Fact-5E16445CDC1F5F5FAD8C4D1C93D56F65</t>
        </is>
      </c>
      <c r="K2975" s="3" t="inlineStr">
        <is>
          <t>2020-07-02 00:00:00</t>
        </is>
      </c>
    </row>
    <row r="2976">
      <c r="B2976" s="3" t="inlineStr">
        <is>
          <t>LiabilitiesAndStockholdersEquity</t>
        </is>
      </c>
      <c r="C2976" s="3" t="inlineStr">
        <is>
          <t>2019-05-04</t>
        </is>
      </c>
      <c r="D2976" s="3" t="n"/>
      <c r="E2976" s="3" t="inlineStr">
        <is>
          <t>instant</t>
        </is>
      </c>
      <c r="F2976" s="3" t="inlineStr">
        <is>
          <t>11928000000.0</t>
        </is>
      </c>
      <c r="G2976" s="3" t="inlineStr">
        <is>
          <t>usd</t>
        </is>
      </c>
      <c r="H2976" s="3" t="inlineStr">
        <is>
          <t>-6</t>
        </is>
      </c>
      <c r="I2976" s="3" t="inlineStr">
        <is>
          <t>srt:NonGuarantorSubsidiariesMember</t>
        </is>
      </c>
      <c r="J2976" s="3" t="inlineStr">
        <is>
          <t>https://www.sec.gov/Archives/edgar/data/794367/000079436720000089/m-0502202010q.htm#d78611353e10781-wk-Fact-E613CDA3B8305552B4B641478149A3E2</t>
        </is>
      </c>
      <c r="K2976" s="3" t="inlineStr">
        <is>
          <t>2020-07-02 00:00:00</t>
        </is>
      </c>
    </row>
    <row r="2977">
      <c r="B2977" s="3" t="inlineStr">
        <is>
          <t>CashCashEquivalentsRestrictedCashAndRestrictedCashEquivalents</t>
        </is>
      </c>
      <c r="C2977" s="3" t="inlineStr">
        <is>
          <t>2019-05-04</t>
        </is>
      </c>
      <c r="D2977" s="3" t="n"/>
      <c r="E2977" s="3" t="inlineStr">
        <is>
          <t>instant</t>
        </is>
      </c>
      <c r="F2977" s="3" t="inlineStr">
        <is>
          <t>341000000.0</t>
        </is>
      </c>
      <c r="G2977" s="3" t="inlineStr">
        <is>
          <t>usd</t>
        </is>
      </c>
      <c r="H2977" s="3" t="inlineStr">
        <is>
          <t>-6</t>
        </is>
      </c>
      <c r="I2977" s="3" t="inlineStr">
        <is>
          <t>srt:NonGuarantorSubsidiariesMember</t>
        </is>
      </c>
      <c r="J2977" s="3" t="inlineStr">
        <is>
          <t>https://www.sec.gov/Archives/edgar/data/794367/000079436720000089/m-0502202010q.htm#d78611353e18747-wk-Fact-A75E2A1CA32250399704E86C0EF740EA</t>
        </is>
      </c>
      <c r="K2977" s="3" t="inlineStr">
        <is>
          <t>2020-07-02 00:00:00</t>
        </is>
      </c>
    </row>
    <row r="2978">
      <c r="B2978" s="3" t="inlineStr">
        <is>
          <t>CashAndCashEquivalentsAtCarryingValue__dim__NonGuarantorSubsidiariesMember</t>
        </is>
      </c>
      <c r="C2978" s="3" t="inlineStr">
        <is>
          <t>2019-05-04</t>
        </is>
      </c>
      <c r="D2978" s="3" t="n"/>
      <c r="E2978" s="3" t="inlineStr">
        <is>
          <t>instant</t>
        </is>
      </c>
      <c r="F2978" s="3" t="inlineStr">
        <is>
          <t>293000000.0</t>
        </is>
      </c>
      <c r="G2978" s="3" t="inlineStr">
        <is>
          <t>usd</t>
        </is>
      </c>
      <c r="H2978" s="3" t="inlineStr">
        <is>
          <t>-6</t>
        </is>
      </c>
      <c r="I2978" s="3" t="inlineStr">
        <is>
          <t>srt:NonGuarantorSubsidiariesMember</t>
        </is>
      </c>
      <c r="J2978" s="3" t="inlineStr">
        <is>
          <t>https://www.sec.gov/Archives/edgar/data/794367/000079436720000089/m-0502202010q.htm#d78611353e8143-wk-Fact-23B66288F0D957878D55E6C3B7BB46BA</t>
        </is>
      </c>
      <c r="K2978" s="3" t="inlineStr">
        <is>
          <t>2020-07-02 00:00:00</t>
        </is>
      </c>
    </row>
    <row r="2979">
      <c r="B2979" s="3" t="inlineStr">
        <is>
          <t>ReceivablesNetCurrent__dim__NonGuarantorSubsidiariesMember</t>
        </is>
      </c>
      <c r="C2979" s="3" t="inlineStr">
        <is>
          <t>2019-05-04</t>
        </is>
      </c>
      <c r="D2979" s="3" t="n"/>
      <c r="E2979" s="3" t="inlineStr">
        <is>
          <t>instant</t>
        </is>
      </c>
      <c r="F2979" s="3" t="inlineStr">
        <is>
          <t>197000000.0</t>
        </is>
      </c>
      <c r="G2979" s="3" t="inlineStr">
        <is>
          <t>usd</t>
        </is>
      </c>
      <c r="H2979" s="3" t="inlineStr">
        <is>
          <t>-6</t>
        </is>
      </c>
      <c r="I2979" s="3" t="inlineStr">
        <is>
          <t>srt:NonGuarantorSubsidiariesMember</t>
        </is>
      </c>
      <c r="J2979" s="3" t="inlineStr">
        <is>
          <t>https://www.sec.gov/Archives/edgar/data/794367/000079436720000089/m-0502202010q.htm#d78611353e8235-wk-Fact-3C41CABA1C6E515C84B6DE95AB32F083</t>
        </is>
      </c>
      <c r="K2979" s="3" t="inlineStr">
        <is>
          <t>2020-07-02 00:00:00</t>
        </is>
      </c>
    </row>
    <row r="2980">
      <c r="B2980" s="3" t="inlineStr">
        <is>
          <t>InventoryNet__dim__NonGuarantorSubsidiariesMember</t>
        </is>
      </c>
      <c r="C2980" s="3" t="inlineStr">
        <is>
          <t>2019-05-04</t>
        </is>
      </c>
      <c r="D2980" s="3" t="n"/>
      <c r="E2980" s="3" t="inlineStr">
        <is>
          <t>instant</t>
        </is>
      </c>
      <c r="F2980" s="3" t="inlineStr">
        <is>
          <t>3129000000.0</t>
        </is>
      </c>
      <c r="G2980" s="3" t="inlineStr">
        <is>
          <t>usd</t>
        </is>
      </c>
      <c r="H2980" s="3" t="inlineStr">
        <is>
          <t>-6</t>
        </is>
      </c>
      <c r="I2980" s="3" t="inlineStr">
        <is>
          <t>srt:NonGuarantorSubsidiariesMember</t>
        </is>
      </c>
      <c r="J2980" s="3" t="inlineStr">
        <is>
          <t>https://www.sec.gov/Archives/edgar/data/794367/000079436720000089/m-0502202010q.htm#d78611353e8332-wk-Fact-F122AF2F2BD75011802FB598E98368DD</t>
        </is>
      </c>
      <c r="K2980" s="3" t="inlineStr">
        <is>
          <t>2020-07-02 00:00:00</t>
        </is>
      </c>
    </row>
    <row r="2981">
      <c r="B2981" s="3" t="inlineStr">
        <is>
          <t>PrepaidExpenseCurrent__dim__NonGuarantorSubsidiariesMember</t>
        </is>
      </c>
      <c r="C2981" s="3" t="inlineStr">
        <is>
          <t>2019-05-04</t>
        </is>
      </c>
      <c r="D2981" s="3" t="n"/>
      <c r="E2981" s="3" t="inlineStr">
        <is>
          <t>instant</t>
        </is>
      </c>
      <c r="F2981" s="3" t="inlineStr">
        <is>
          <t>470000000.0</t>
        </is>
      </c>
      <c r="G2981" s="3" t="inlineStr">
        <is>
          <t>usd</t>
        </is>
      </c>
      <c r="H2981" s="3" t="inlineStr">
        <is>
          <t>-6</t>
        </is>
      </c>
      <c r="I2981" s="3" t="inlineStr">
        <is>
          <t>srt:NonGuarantorSubsidiariesMember</t>
        </is>
      </c>
      <c r="J2981" s="3" t="inlineStr">
        <is>
          <t>https://www.sec.gov/Archives/edgar/data/794367/000079436720000089/m-0502202010q.htm#d78611353e8429-wk-Fact-301785169D8D5C98B5941D9692485C38</t>
        </is>
      </c>
      <c r="K2981" s="3" t="inlineStr">
        <is>
          <t>2020-07-02 00:00:00</t>
        </is>
      </c>
    </row>
    <row r="2982">
      <c r="B2982" s="3" t="inlineStr">
        <is>
          <t>AssetsCurrent__dim__NonGuarantorSubsidiariesMember</t>
        </is>
      </c>
      <c r="C2982" s="3" t="inlineStr">
        <is>
          <t>2019-05-04</t>
        </is>
      </c>
      <c r="D2982" s="3" t="n"/>
      <c r="E2982" s="3" t="inlineStr">
        <is>
          <t>instant</t>
        </is>
      </c>
      <c r="F2982" s="3" t="inlineStr">
        <is>
          <t>4089000000.0</t>
        </is>
      </c>
      <c r="G2982" s="3" t="inlineStr">
        <is>
          <t>usd</t>
        </is>
      </c>
      <c r="H2982" s="3" t="inlineStr">
        <is>
          <t>-6</t>
        </is>
      </c>
      <c r="I2982" s="3" t="inlineStr">
        <is>
          <t>srt:NonGuarantorSubsidiariesMember</t>
        </is>
      </c>
      <c r="J2982" s="3" t="inlineStr">
        <is>
          <t>https://www.sec.gov/Archives/edgar/data/794367/000079436720000089/m-0502202010q.htm#d78611353e8526-wk-Fact-C80458066A875910895E327C136AFAB2</t>
        </is>
      </c>
      <c r="K2982" s="3" t="inlineStr">
        <is>
          <t>2020-07-02 00:00:00</t>
        </is>
      </c>
    </row>
    <row r="2983">
      <c r="B2983" s="3" t="inlineStr">
        <is>
          <t>PropertyPlantAndEquipmentNet__dim__NonGuarantorSubsidiariesMember</t>
        </is>
      </c>
      <c r="C2983" s="3" t="inlineStr">
        <is>
          <t>2019-05-04</t>
        </is>
      </c>
      <c r="D2983" s="3" t="n"/>
      <c r="E2983" s="3" t="inlineStr">
        <is>
          <t>instant</t>
        </is>
      </c>
      <c r="F2983" s="3" t="inlineStr">
        <is>
          <t>3297000000.0</t>
        </is>
      </c>
      <c r="G2983" s="3" t="inlineStr">
        <is>
          <t>usd</t>
        </is>
      </c>
      <c r="H2983" s="3" t="inlineStr">
        <is>
          <t>-6</t>
        </is>
      </c>
      <c r="I2983" s="3" t="inlineStr">
        <is>
          <t>srt:NonGuarantorSubsidiariesMember</t>
        </is>
      </c>
      <c r="J2983" s="3" t="inlineStr">
        <is>
          <t>https://www.sec.gov/Archives/edgar/data/794367/000079436720000089/m-0502202010q.htm#d78611353e8623-wk-Fact-4EBAA5768F3F5C1C95FB4308B44945DA</t>
        </is>
      </c>
      <c r="K2983" s="3" t="inlineStr">
        <is>
          <t>2020-07-02 00:00:00</t>
        </is>
      </c>
    </row>
    <row r="2984">
      <c r="B2984" s="3" t="inlineStr">
        <is>
          <t>TotalRightofUseAsset__dim__NonGuarantorSubsidiariesMember</t>
        </is>
      </c>
      <c r="C2984" s="3" t="inlineStr">
        <is>
          <t>2019-05-04</t>
        </is>
      </c>
      <c r="D2984" s="3" t="n"/>
      <c r="E2984" s="3" t="inlineStr">
        <is>
          <t>instant</t>
        </is>
      </c>
      <c r="F2984" s="3" t="inlineStr">
        <is>
          <t>1954000000.0</t>
        </is>
      </c>
      <c r="G2984" s="3" t="inlineStr">
        <is>
          <t>usd</t>
        </is>
      </c>
      <c r="H2984" s="3" t="inlineStr">
        <is>
          <t>-6</t>
        </is>
      </c>
      <c r="I2984" s="3" t="inlineStr">
        <is>
          <t>srt:NonGuarantorSubsidiariesMember</t>
        </is>
      </c>
      <c r="J2984" s="3" t="inlineStr">
        <is>
          <t>https://www.sec.gov/Archives/edgar/data/794367/000079436720000089/m-0502202010q.htm#d78611353e8720-wk-Fact-26861916B92F5738DA25004B8A23BEAA</t>
        </is>
      </c>
      <c r="K2984" s="3" t="inlineStr">
        <is>
          <t>2020-07-02 00:00:00</t>
        </is>
      </c>
    </row>
    <row r="2985">
      <c r="B2985" s="3" t="inlineStr">
        <is>
          <t>Goodwill__dim__NonGuarantorSubsidiariesMember</t>
        </is>
      </c>
      <c r="C2985" s="3" t="inlineStr">
        <is>
          <t>2019-05-04</t>
        </is>
      </c>
      <c r="D2985" s="3" t="n"/>
      <c r="E2985" s="3" t="inlineStr">
        <is>
          <t>instant</t>
        </is>
      </c>
      <c r="F2985" s="3" t="inlineStr">
        <is>
          <t>582000000.0</t>
        </is>
      </c>
      <c r="G2985" s="3" t="inlineStr">
        <is>
          <t>usd</t>
        </is>
      </c>
      <c r="H2985" s="3" t="inlineStr">
        <is>
          <t>-6</t>
        </is>
      </c>
      <c r="I2985" s="3" t="inlineStr">
        <is>
          <t>srt:NonGuarantorSubsidiariesMember</t>
        </is>
      </c>
      <c r="J2985" s="3" t="inlineStr">
        <is>
          <t>https://www.sec.gov/Archives/edgar/data/794367/000079436720000089/m-0502202010q.htm#d78611353e8817-wk-Fact-10D47EF4EB52508CAB187FC88E49A747</t>
        </is>
      </c>
      <c r="K2985" s="3" t="inlineStr">
        <is>
          <t>2020-07-02 00:00:00</t>
        </is>
      </c>
    </row>
    <row r="2986">
      <c r="B2986" s="3" t="inlineStr">
        <is>
          <t>IntangibleAssetsNetExcludingGoodwill__dim__NonGuarantorSubsidiariesMember</t>
        </is>
      </c>
      <c r="C2986" s="3" t="inlineStr">
        <is>
          <t>2019-05-04</t>
        </is>
      </c>
      <c r="D2986" s="3" t="n"/>
      <c r="E2986" s="3" t="inlineStr">
        <is>
          <t>instant</t>
        </is>
      </c>
      <c r="F2986" s="3" t="inlineStr">
        <is>
          <t>436000000.0</t>
        </is>
      </c>
      <c r="G2986" s="3" t="inlineStr">
        <is>
          <t>usd</t>
        </is>
      </c>
      <c r="H2986" s="3" t="inlineStr">
        <is>
          <t>-6</t>
        </is>
      </c>
      <c r="I2986" s="3" t="inlineStr">
        <is>
          <t>srt:NonGuarantorSubsidiariesMember</t>
        </is>
      </c>
      <c r="J2986" s="3" t="inlineStr">
        <is>
          <t>https://www.sec.gov/Archives/edgar/data/794367/000079436720000089/m-0502202010q.htm#d78611353e8915-wk-Fact-F6E645AC143953D3AF3F6CB2F3DA5E95</t>
        </is>
      </c>
      <c r="K2986" s="3" t="inlineStr">
        <is>
          <t>2020-07-02 00:00:00</t>
        </is>
      </c>
    </row>
    <row r="2987">
      <c r="B2987" s="3" t="inlineStr">
        <is>
          <t>OtherAssetsNoncurrent__dim__NonGuarantorSubsidiariesMember</t>
        </is>
      </c>
      <c r="C2987" s="3" t="inlineStr">
        <is>
          <t>2019-05-04</t>
        </is>
      </c>
      <c r="D2987" s="3" t="n"/>
      <c r="E2987" s="3" t="inlineStr">
        <is>
          <t>instant</t>
        </is>
      </c>
      <c r="F2987" s="3" t="inlineStr">
        <is>
          <t>684000000.0</t>
        </is>
      </c>
      <c r="G2987" s="3" t="inlineStr">
        <is>
          <t>usd</t>
        </is>
      </c>
      <c r="H2987" s="3" t="inlineStr">
        <is>
          <t>-6</t>
        </is>
      </c>
      <c r="I2987" s="3" t="inlineStr">
        <is>
          <t>srt:NonGuarantorSubsidiariesMember</t>
        </is>
      </c>
      <c r="J2987" s="3" t="inlineStr">
        <is>
          <t>https://www.sec.gov/Archives/edgar/data/794367/000079436720000089/m-0502202010q.htm#d78611353e9012-wk-Fact-382E5EE9391C5B38950C5344D288CDFC</t>
        </is>
      </c>
      <c r="K2987" s="3" t="inlineStr">
        <is>
          <t>2020-07-02 00:00:00</t>
        </is>
      </c>
    </row>
    <row r="2988">
      <c r="B2988" s="3" t="inlineStr">
        <is>
          <t>DeferredIncomeTaxAssetsNet__dim__NonGuarantorSubsidiariesMember</t>
        </is>
      </c>
      <c r="C2988" s="3" t="inlineStr">
        <is>
          <t>2019-05-04</t>
        </is>
      </c>
      <c r="D2988" s="3" t="n"/>
      <c r="E2988" s="3" t="inlineStr">
        <is>
          <t>instant</t>
        </is>
      </c>
      <c r="F2988" s="3" t="n"/>
      <c r="G2988" s="3" t="inlineStr">
        <is>
          <t>usd</t>
        </is>
      </c>
      <c r="H2988" s="3" t="inlineStr">
        <is>
          <t>-6</t>
        </is>
      </c>
      <c r="I2988" s="3" t="inlineStr">
        <is>
          <t>srt:NonGuarantorSubsidiariesMember</t>
        </is>
      </c>
      <c r="J2988" s="3" t="inlineStr">
        <is>
          <t>https://www.sec.gov/Archives/edgar/data/794367/000079436720000089/m-0502202010q.htm#d78611353e9109-wk-Fact-8737B58A388B52E4AC62F3934EEA6F81</t>
        </is>
      </c>
      <c r="K2988" s="3" t="inlineStr">
        <is>
          <t>2020-07-02 00:00:00</t>
        </is>
      </c>
    </row>
    <row r="2989">
      <c r="B2989" s="3" t="inlineStr">
        <is>
          <t>DueFromRelatedPartiesNoncurrent__dim__NonGuarantorSubsidiariesMember</t>
        </is>
      </c>
      <c r="C2989" s="3" t="inlineStr">
        <is>
          <t>2019-05-04</t>
        </is>
      </c>
      <c r="D2989" s="3" t="n"/>
      <c r="E2989" s="3" t="inlineStr">
        <is>
          <t>instant</t>
        </is>
      </c>
      <c r="F2989" s="3" t="inlineStr">
        <is>
          <t>886000000.0</t>
        </is>
      </c>
      <c r="G2989" s="3" t="inlineStr">
        <is>
          <t>usd</t>
        </is>
      </c>
      <c r="H2989" s="3" t="inlineStr">
        <is>
          <t>-6</t>
        </is>
      </c>
      <c r="I2989" s="3" t="inlineStr">
        <is>
          <t>srt:NonGuarantorSubsidiariesMember</t>
        </is>
      </c>
      <c r="J2989" s="3" t="inlineStr">
        <is>
          <t>https://www.sec.gov/Archives/edgar/data/794367/000079436720000089/m-0502202010q.htm#d78611353e9207-wk-Fact-13D8D8A25CCF50EEA4BCF2754F94B138</t>
        </is>
      </c>
      <c r="K2989" s="3" t="inlineStr">
        <is>
          <t>2020-07-02 00:00:00</t>
        </is>
      </c>
    </row>
    <row r="2990">
      <c r="B2990" s="3" t="inlineStr">
        <is>
          <t>InvestmentsInAffiliatesSubsidiariesAssociatesAndJointVentures__dim__NonGuarantorSubsidiariesMember</t>
        </is>
      </c>
      <c r="C2990" s="3" t="inlineStr">
        <is>
          <t>2019-05-04</t>
        </is>
      </c>
      <c r="D2990" s="3" t="n"/>
      <c r="E2990" s="3" t="inlineStr">
        <is>
          <t>instant</t>
        </is>
      </c>
      <c r="F2990" s="3" t="n"/>
      <c r="G2990" s="3" t="inlineStr">
        <is>
          <t>usd</t>
        </is>
      </c>
      <c r="H2990" s="3" t="inlineStr">
        <is>
          <t>-6</t>
        </is>
      </c>
      <c r="I2990" s="3" t="inlineStr">
        <is>
          <t>srt:NonGuarantorSubsidiariesMember</t>
        </is>
      </c>
      <c r="J2990" s="3" t="inlineStr">
        <is>
          <t>https://www.sec.gov/Archives/edgar/data/794367/000079436720000089/m-0502202010q.htm#d78611353e9305-wk-Fact-5F39EBA834375B7F9E250E46C676A15F</t>
        </is>
      </c>
      <c r="K2990" s="3" t="inlineStr">
        <is>
          <t>2020-07-02 00:00:00</t>
        </is>
      </c>
    </row>
    <row r="2991">
      <c r="B2991" s="3" t="inlineStr">
        <is>
          <t>Assets__dim__NonGuarantorSubsidiariesMember</t>
        </is>
      </c>
      <c r="C2991" s="3" t="inlineStr">
        <is>
          <t>2019-05-04</t>
        </is>
      </c>
      <c r="D2991" s="3" t="n"/>
      <c r="E2991" s="3" t="inlineStr">
        <is>
          <t>instant</t>
        </is>
      </c>
      <c r="F2991" s="3" t="inlineStr">
        <is>
          <t>11928000000.0</t>
        </is>
      </c>
      <c r="G2991" s="3" t="inlineStr">
        <is>
          <t>usd</t>
        </is>
      </c>
      <c r="H2991" s="3" t="inlineStr">
        <is>
          <t>-6</t>
        </is>
      </c>
      <c r="I2991" s="3" t="inlineStr">
        <is>
          <t>srt:NonGuarantorSubsidiariesMember</t>
        </is>
      </c>
      <c r="J2991" s="3" t="inlineStr">
        <is>
          <t>https://www.sec.gov/Archives/edgar/data/794367/000079436720000089/m-0502202010q.htm#d78611353e9408-wk-Fact-F0EE6B0E1BD65255AB82BBB1D2E82D46</t>
        </is>
      </c>
      <c r="K2991" s="3" t="inlineStr">
        <is>
          <t>2020-07-02 00:00:00</t>
        </is>
      </c>
    </row>
    <row r="2992">
      <c r="B2992" s="3" t="inlineStr">
        <is>
          <t>DebtCurrent__dim__NonGuarantorSubsidiariesMember</t>
        </is>
      </c>
      <c r="C2992" s="3" t="inlineStr">
        <is>
          <t>2019-05-04</t>
        </is>
      </c>
      <c r="D2992" s="3" t="n"/>
      <c r="E2992" s="3" t="inlineStr">
        <is>
          <t>instant</t>
        </is>
      </c>
      <c r="F2992" s="3" t="n"/>
      <c r="G2992" s="3" t="inlineStr">
        <is>
          <t>usd</t>
        </is>
      </c>
      <c r="H2992" s="3" t="inlineStr">
        <is>
          <t>-6</t>
        </is>
      </c>
      <c r="I2992" s="3" t="inlineStr">
        <is>
          <t>srt:NonGuarantorSubsidiariesMember</t>
        </is>
      </c>
      <c r="J2992" s="3" t="inlineStr">
        <is>
          <t>https://www.sec.gov/Archives/edgar/data/794367/000079436720000089/m-0502202010q.htm#d78611353e9710-wk-Fact-87D44DBAB3D55E06A8B145226958A356</t>
        </is>
      </c>
      <c r="K2992" s="3" t="inlineStr">
        <is>
          <t>2020-07-02 00:00:00</t>
        </is>
      </c>
    </row>
    <row r="2993">
      <c r="B2993" s="3" t="inlineStr">
        <is>
          <t>AccountsPayableCurrent__dim__NonGuarantorSubsidiariesMember</t>
        </is>
      </c>
      <c r="C2993" s="3" t="inlineStr">
        <is>
          <t>2019-05-04</t>
        </is>
      </c>
      <c r="D2993" s="3" t="n"/>
      <c r="E2993" s="3" t="inlineStr">
        <is>
          <t>instant</t>
        </is>
      </c>
      <c r="F2993" s="3" t="inlineStr">
        <is>
          <t>1105000000.0</t>
        </is>
      </c>
      <c r="G2993" s="3" t="inlineStr">
        <is>
          <t>usd</t>
        </is>
      </c>
      <c r="H2993" s="3" t="inlineStr">
        <is>
          <t>-6</t>
        </is>
      </c>
      <c r="I2993" s="3" t="inlineStr">
        <is>
          <t>srt:NonGuarantorSubsidiariesMember</t>
        </is>
      </c>
      <c r="J2993" s="3" t="inlineStr">
        <is>
          <t>https://www.sec.gov/Archives/edgar/data/794367/000079436720000089/m-0502202010q.htm#d78611353e9802-wk-Fact-AF2609AE36A2570BBDAE7A3938CBC3AE</t>
        </is>
      </c>
      <c r="K2993" s="3" t="inlineStr">
        <is>
          <t>2020-07-02 00:00:00</t>
        </is>
      </c>
    </row>
    <row r="2994">
      <c r="B2994" s="3" t="inlineStr">
        <is>
          <t>AccruedLiabilitiesCurrent__dim__NonGuarantorSubsidiariesMember</t>
        </is>
      </c>
      <c r="C2994" s="3" t="inlineStr">
        <is>
          <t>2019-05-04</t>
        </is>
      </c>
      <c r="D2994" s="3" t="n"/>
      <c r="E2994" s="3" t="inlineStr">
        <is>
          <t>instant</t>
        </is>
      </c>
      <c r="F2994" s="3" t="inlineStr">
        <is>
          <t>1987000000.0</t>
        </is>
      </c>
      <c r="G2994" s="3" t="inlineStr">
        <is>
          <t>usd</t>
        </is>
      </c>
      <c r="H2994" s="3" t="inlineStr">
        <is>
          <t>-6</t>
        </is>
      </c>
      <c r="I2994" s="3" t="inlineStr">
        <is>
          <t>srt:NonGuarantorSubsidiariesMember</t>
        </is>
      </c>
      <c r="J2994" s="3" t="inlineStr">
        <is>
          <t>https://www.sec.gov/Archives/edgar/data/794367/000079436720000089/m-0502202010q.htm#d78611353e9899-wk-Fact-6A24B7F8E1F157999E98DAB72749D44A</t>
        </is>
      </c>
      <c r="K2994" s="3" t="inlineStr">
        <is>
          <t>2020-07-02 00:00:00</t>
        </is>
      </c>
    </row>
    <row r="2995">
      <c r="B2995" s="3" t="inlineStr">
        <is>
          <t>AccruedIncomeTaxesCurrent__dim__NonGuarantorSubsidiariesMember</t>
        </is>
      </c>
      <c r="C2995" s="3" t="inlineStr">
        <is>
          <t>2019-05-04</t>
        </is>
      </c>
      <c r="D2995" s="3" t="n"/>
      <c r="E2995" s="3" t="inlineStr">
        <is>
          <t>instant</t>
        </is>
      </c>
      <c r="F2995" s="3" t="inlineStr">
        <is>
          <t>34000000.0</t>
        </is>
      </c>
      <c r="G2995" s="3" t="inlineStr">
        <is>
          <t>usd</t>
        </is>
      </c>
      <c r="H2995" s="3" t="inlineStr">
        <is>
          <t>-6</t>
        </is>
      </c>
      <c r="I2995" s="3" t="inlineStr">
        <is>
          <t>srt:NonGuarantorSubsidiariesMember</t>
        </is>
      </c>
      <c r="J2995" s="3" t="inlineStr">
        <is>
          <t>https://www.sec.gov/Archives/edgar/data/794367/000079436720000089/m-0502202010q.htm#d78611353e9997-wk-Fact-FEAD8A65A5A956A991B0CF0D7FD4081E</t>
        </is>
      </c>
      <c r="K2995" s="3" t="inlineStr">
        <is>
          <t>2020-07-02 00:00:00</t>
        </is>
      </c>
    </row>
    <row r="2996">
      <c r="B2996" s="3" t="inlineStr">
        <is>
          <t>LiabilitiesCurrent__dim__NonGuarantorSubsidiariesMember</t>
        </is>
      </c>
      <c r="C2996" s="3" t="inlineStr">
        <is>
          <t>2019-05-04</t>
        </is>
      </c>
      <c r="D2996" s="3" t="n"/>
      <c r="E2996" s="3" t="inlineStr">
        <is>
          <t>instant</t>
        </is>
      </c>
      <c r="F2996" s="3" t="inlineStr">
        <is>
          <t>3126000000.0</t>
        </is>
      </c>
      <c r="G2996" s="3" t="inlineStr">
        <is>
          <t>usd</t>
        </is>
      </c>
      <c r="H2996" s="3" t="inlineStr">
        <is>
          <t>-6</t>
        </is>
      </c>
      <c r="I2996" s="3" t="inlineStr">
        <is>
          <t>srt:NonGuarantorSubsidiariesMember</t>
        </is>
      </c>
      <c r="J2996" s="3" t="inlineStr">
        <is>
          <t>https://www.sec.gov/Archives/edgar/data/794367/000079436720000089/m-0502202010q.htm#d78611353e10094-wk-Fact-19D9F92F4A015F47AF986AEFF6022BB4</t>
        </is>
      </c>
      <c r="K2996" s="3" t="inlineStr">
        <is>
          <t>2020-07-02 00:00:00</t>
        </is>
      </c>
    </row>
    <row r="2997">
      <c r="B2997" s="3" t="inlineStr">
        <is>
          <t>LongTermDebtAndCapitalLeaseObligations__dim__NonGuarantorSubsidiariesMember</t>
        </is>
      </c>
      <c r="C2997" s="3" t="inlineStr">
        <is>
          <t>2019-05-04</t>
        </is>
      </c>
      <c r="D2997" s="3" t="n"/>
      <c r="E2997" s="3" t="inlineStr">
        <is>
          <t>instant</t>
        </is>
      </c>
      <c r="F2997" s="3" t="n"/>
      <c r="G2997" s="3" t="inlineStr">
        <is>
          <t>usd</t>
        </is>
      </c>
      <c r="H2997" s="3" t="inlineStr">
        <is>
          <t>-6</t>
        </is>
      </c>
      <c r="I2997" s="3" t="inlineStr">
        <is>
          <t>srt:NonGuarantorSubsidiariesMember</t>
        </is>
      </c>
      <c r="J2997" s="3" t="inlineStr">
        <is>
          <t>https://www.sec.gov/Archives/edgar/data/794367/000079436720000089/m-0502202010q.htm#d78611353e10191-wk-Fact-858EBCF89A9B5520AF7418B78BC8C073</t>
        </is>
      </c>
      <c r="K2997" s="3" t="inlineStr">
        <is>
          <t>2020-07-02 00:00:00</t>
        </is>
      </c>
    </row>
    <row r="2998">
      <c r="B2998" s="3" t="inlineStr">
        <is>
          <t>NoncurrentLeaseLiability__dim__NonGuarantorSubsidiariesMember</t>
        </is>
      </c>
      <c r="C2998" s="3" t="inlineStr">
        <is>
          <t>2019-05-04</t>
        </is>
      </c>
      <c r="D2998" s="3" t="n"/>
      <c r="E2998" s="3" t="inlineStr">
        <is>
          <t>instant</t>
        </is>
      </c>
      <c r="F2998" s="3" t="inlineStr">
        <is>
          <t>2216000000.0</t>
        </is>
      </c>
      <c r="G2998" s="3" t="inlineStr">
        <is>
          <t>usd</t>
        </is>
      </c>
      <c r="H2998" s="3" t="inlineStr">
        <is>
          <t>-6</t>
        </is>
      </c>
      <c r="I2998" s="3" t="inlineStr">
        <is>
          <t>srt:NonGuarantorSubsidiariesMember</t>
        </is>
      </c>
      <c r="J2998" s="3" t="inlineStr">
        <is>
          <t>https://www.sec.gov/Archives/edgar/data/794367/000079436720000089/m-0502202010q.htm#d78611353e10288-wk-Fact-C1640896DB573FF2AD95004AF335722B</t>
        </is>
      </c>
      <c r="K2998" s="3" t="inlineStr">
        <is>
          <t>2020-07-02 00:00:00</t>
        </is>
      </c>
    </row>
    <row r="2999">
      <c r="B2999" s="3" t="inlineStr">
        <is>
          <t>DueToRelatedPartiesNoncurrent__dim__NonGuarantorSubsidiariesMember</t>
        </is>
      </c>
      <c r="C2999" s="3" t="inlineStr">
        <is>
          <t>2019-05-04</t>
        </is>
      </c>
      <c r="D2999" s="3" t="n"/>
      <c r="E2999" s="3" t="inlineStr">
        <is>
          <t>instant</t>
        </is>
      </c>
      <c r="F2999" s="3" t="n"/>
      <c r="G2999" s="3" t="inlineStr">
        <is>
          <t>usd</t>
        </is>
      </c>
      <c r="H2999" s="3" t="inlineStr">
        <is>
          <t>-6</t>
        </is>
      </c>
      <c r="I2999" s="3" t="inlineStr">
        <is>
          <t>srt:NonGuarantorSubsidiariesMember</t>
        </is>
      </c>
      <c r="J2999" s="3" t="inlineStr">
        <is>
          <t>https://www.sec.gov/Archives/edgar/data/794367/000079436720000089/m-0502202010q.htm#d78611353e10385-wk-Fact-13A2735147A754B0A40555D615CDB0B4</t>
        </is>
      </c>
      <c r="K2999" s="3" t="inlineStr">
        <is>
          <t>2020-07-02 00:00:00</t>
        </is>
      </c>
    </row>
    <row r="3000">
      <c r="B3000" s="3" t="inlineStr">
        <is>
          <t>DeferredIncomeTaxLiabilitiesNet__dim__NonGuarantorSubsidiariesMember</t>
        </is>
      </c>
      <c r="C3000" s="3" t="inlineStr">
        <is>
          <t>2019-05-04</t>
        </is>
      </c>
      <c r="D3000" s="3" t="n"/>
      <c r="E3000" s="3" t="inlineStr">
        <is>
          <t>instant</t>
        </is>
      </c>
      <c r="F3000" s="3" t="inlineStr">
        <is>
          <t>573000000.0</t>
        </is>
      </c>
      <c r="G3000" s="3" t="inlineStr">
        <is>
          <t>usd</t>
        </is>
      </c>
      <c r="H3000" s="3" t="inlineStr">
        <is>
          <t>-6</t>
        </is>
      </c>
      <c r="I3000" s="3" t="inlineStr">
        <is>
          <t>srt:NonGuarantorSubsidiariesMember</t>
        </is>
      </c>
      <c r="J3000" s="3" t="inlineStr">
        <is>
          <t>https://www.sec.gov/Archives/edgar/data/794367/000079436720000089/m-0502202010q.htm#d78611353e10483-wk-Fact-1B7330BB95855488BBCD31EF8B45CDCA</t>
        </is>
      </c>
      <c r="K3000" s="3" t="inlineStr">
        <is>
          <t>2020-07-02 00:00:00</t>
        </is>
      </c>
    </row>
    <row r="3001">
      <c r="B3001" s="3" t="inlineStr">
        <is>
          <t>OtherLiabilitiesNoncurrent__dim__NonGuarantorSubsidiariesMember</t>
        </is>
      </c>
      <c r="C3001" s="3" t="inlineStr">
        <is>
          <t>2019-05-04</t>
        </is>
      </c>
      <c r="D3001" s="3" t="n"/>
      <c r="E3001" s="3" t="inlineStr">
        <is>
          <t>instant</t>
        </is>
      </c>
      <c r="F3001" s="3" t="inlineStr">
        <is>
          <t>889000000.0</t>
        </is>
      </c>
      <c r="G3001" s="3" t="inlineStr">
        <is>
          <t>usd</t>
        </is>
      </c>
      <c r="H3001" s="3" t="inlineStr">
        <is>
          <t>-6</t>
        </is>
      </c>
      <c r="I3001" s="3" t="inlineStr">
        <is>
          <t>srt:NonGuarantorSubsidiariesMember</t>
        </is>
      </c>
      <c r="J3001" s="3" t="inlineStr">
        <is>
          <t>https://www.sec.gov/Archives/edgar/data/794367/000079436720000089/m-0502202010q.htm#d78611353e10581-wk-Fact-D2B6EE18EC395A7C8C77699DBCC3D651</t>
        </is>
      </c>
      <c r="K3001" s="3" t="inlineStr">
        <is>
          <t>2020-07-02 00:00:00</t>
        </is>
      </c>
    </row>
    <row r="3002">
      <c r="B3002" s="3" t="inlineStr">
        <is>
          <t>StockholdersEquity__dim__NonGuarantorSubsidiariesMember</t>
        </is>
      </c>
      <c r="C3002" s="3" t="inlineStr">
        <is>
          <t>2019-05-04</t>
        </is>
      </c>
      <c r="D3002" s="3" t="n"/>
      <c r="E3002" s="3" t="inlineStr">
        <is>
          <t>instant</t>
        </is>
      </c>
      <c r="F3002" s="3" t="inlineStr">
        <is>
          <t>5124000000.0</t>
        </is>
      </c>
      <c r="G3002" s="3" t="inlineStr">
        <is>
          <t>usd</t>
        </is>
      </c>
      <c r="H3002" s="3" t="inlineStr">
        <is>
          <t>-6</t>
        </is>
      </c>
      <c r="I3002" s="3" t="inlineStr">
        <is>
          <t>srt:NonGuarantorSubsidiariesMember</t>
        </is>
      </c>
      <c r="J3002" s="3" t="inlineStr">
        <is>
          <t>https://www.sec.gov/Archives/edgar/data/794367/000079436720000089/m-0502202010q.htm#d78611353e10678-wk-Fact-5E16445CDC1F5F5FAD8C4D1C93D56F65</t>
        </is>
      </c>
      <c r="K3002" s="3" t="inlineStr">
        <is>
          <t>2020-07-02 00:00:00</t>
        </is>
      </c>
    </row>
    <row r="3003">
      <c r="B3003" s="3" t="inlineStr">
        <is>
          <t>LiabilitiesAndStockholdersEquity__dim__NonGuarantorSubsidiariesMember</t>
        </is>
      </c>
      <c r="C3003" s="3" t="inlineStr">
        <is>
          <t>2019-05-04</t>
        </is>
      </c>
      <c r="D3003" s="3" t="n"/>
      <c r="E3003" s="3" t="inlineStr">
        <is>
          <t>instant</t>
        </is>
      </c>
      <c r="F3003" s="3" t="inlineStr">
        <is>
          <t>11928000000.0</t>
        </is>
      </c>
      <c r="G3003" s="3" t="inlineStr">
        <is>
          <t>usd</t>
        </is>
      </c>
      <c r="H3003" s="3" t="inlineStr">
        <is>
          <t>-6</t>
        </is>
      </c>
      <c r="I3003" s="3" t="inlineStr">
        <is>
          <t>srt:NonGuarantorSubsidiariesMember</t>
        </is>
      </c>
      <c r="J3003" s="3" t="inlineStr">
        <is>
          <t>https://www.sec.gov/Archives/edgar/data/794367/000079436720000089/m-0502202010q.htm#d78611353e10781-wk-Fact-E613CDA3B8305552B4B641478149A3E2</t>
        </is>
      </c>
      <c r="K3003" s="3" t="inlineStr">
        <is>
          <t>2020-07-02 00:00:00</t>
        </is>
      </c>
    </row>
    <row r="3004">
      <c r="B3004" s="3" t="inlineStr">
        <is>
          <t>CashCashEquivalentsRestrictedCashAndRestrictedCashEquivalents__dim__NonGuarantorSubsidiariesMember</t>
        </is>
      </c>
      <c r="C3004" s="3" t="inlineStr">
        <is>
          <t>2019-05-04</t>
        </is>
      </c>
      <c r="D3004" s="3" t="n"/>
      <c r="E3004" s="3" t="inlineStr">
        <is>
          <t>instant</t>
        </is>
      </c>
      <c r="F3004" s="3" t="inlineStr">
        <is>
          <t>341000000.0</t>
        </is>
      </c>
      <c r="G3004" s="3" t="inlineStr">
        <is>
          <t>usd</t>
        </is>
      </c>
      <c r="H3004" s="3" t="inlineStr">
        <is>
          <t>-6</t>
        </is>
      </c>
      <c r="I3004" s="3" t="inlineStr">
        <is>
          <t>srt:NonGuarantorSubsidiariesMember</t>
        </is>
      </c>
      <c r="J3004" s="3" t="inlineStr">
        <is>
          <t>https://www.sec.gov/Archives/edgar/data/794367/000079436720000089/m-0502202010q.htm#d78611353e18747-wk-Fact-A75E2A1CA32250399704E86C0EF740EA</t>
        </is>
      </c>
      <c r="K3004" s="3" t="inlineStr">
        <is>
          <t>2020-07-02 00:00:00</t>
        </is>
      </c>
    </row>
    <row r="3005">
      <c r="B3005" s="3" t="inlineStr">
        <is>
          <t>CashAndCashEquivalentsAtCarryingValue</t>
        </is>
      </c>
      <c r="C3005" s="3" t="inlineStr">
        <is>
          <t>2019-05-04</t>
        </is>
      </c>
      <c r="D3005" s="3" t="n"/>
      <c r="E3005" s="3" t="inlineStr">
        <is>
          <t>instant</t>
        </is>
      </c>
      <c r="F3005" s="3" t="inlineStr">
        <is>
          <t>293000000.0</t>
        </is>
      </c>
      <c r="G3005" s="3" t="inlineStr">
        <is>
          <t>usd</t>
        </is>
      </c>
      <c r="H3005" s="3" t="inlineStr">
        <is>
          <t>-6</t>
        </is>
      </c>
      <c r="I3005" s="3" t="inlineStr">
        <is>
          <t>srt:ParentCompanyMember</t>
        </is>
      </c>
      <c r="J3005" s="3" t="inlineStr">
        <is>
          <t>https://www.sec.gov/Archives/edgar/data/794367/000079436720000089/m-0502202010q.htm#d78611353e8105-wk-Fact-5BE2AD98692A57EAB2E31A43566D8A0C</t>
        </is>
      </c>
      <c r="K3005" s="3" t="inlineStr">
        <is>
          <t>2020-07-02 00:00:00</t>
        </is>
      </c>
    </row>
    <row r="3006">
      <c r="B3006" s="3" t="inlineStr">
        <is>
          <t>ReceivablesNetCurrent</t>
        </is>
      </c>
      <c r="C3006" s="3" t="inlineStr">
        <is>
          <t>2019-05-04</t>
        </is>
      </c>
      <c r="D3006" s="3" t="n"/>
      <c r="E3006" s="3" t="inlineStr">
        <is>
          <t>instant</t>
        </is>
      </c>
      <c r="F3006" s="3" t="n"/>
      <c r="G3006" s="3" t="inlineStr">
        <is>
          <t>usd</t>
        </is>
      </c>
      <c r="H3006" s="3" t="inlineStr">
        <is>
          <t>-6</t>
        </is>
      </c>
      <c r="I3006" s="3" t="inlineStr">
        <is>
          <t>srt:ParentCompanyMember</t>
        </is>
      </c>
      <c r="J3006" s="3" t="inlineStr">
        <is>
          <t>https://www.sec.gov/Archives/edgar/data/794367/000079436720000089/m-0502202010q.htm#d78611353e8197-wk-Fact-9F3C6871145E5ED18A2AC37EB21AD3AD</t>
        </is>
      </c>
      <c r="K3006" s="3" t="inlineStr">
        <is>
          <t>2020-07-02 00:00:00</t>
        </is>
      </c>
    </row>
    <row r="3007">
      <c r="B3007" s="3" t="inlineStr">
        <is>
          <t>InventoryNet</t>
        </is>
      </c>
      <c r="C3007" s="3" t="inlineStr">
        <is>
          <t>2019-05-04</t>
        </is>
      </c>
      <c r="D3007" s="3" t="n"/>
      <c r="E3007" s="3" t="inlineStr">
        <is>
          <t>instant</t>
        </is>
      </c>
      <c r="F3007" s="3" t="n"/>
      <c r="G3007" s="3" t="inlineStr">
        <is>
          <t>usd</t>
        </is>
      </c>
      <c r="H3007" s="3" t="inlineStr">
        <is>
          <t>-6</t>
        </is>
      </c>
      <c r="I3007" s="3" t="inlineStr">
        <is>
          <t>srt:ParentCompanyMember</t>
        </is>
      </c>
      <c r="J3007" s="3" t="inlineStr">
        <is>
          <t>https://www.sec.gov/Archives/edgar/data/794367/000079436720000089/m-0502202010q.htm#d78611353e8294-wk-Fact-6CAF29C356B75FA0A4F0A58708C9CB59</t>
        </is>
      </c>
      <c r="K3007" s="3" t="inlineStr">
        <is>
          <t>2020-07-02 00:00:00</t>
        </is>
      </c>
    </row>
    <row r="3008">
      <c r="B3008" s="3" t="inlineStr">
        <is>
          <t>PrepaidExpenseCurrent</t>
        </is>
      </c>
      <c r="C3008" s="3" t="inlineStr">
        <is>
          <t>2019-05-04</t>
        </is>
      </c>
      <c r="D3008" s="3" t="n"/>
      <c r="E3008" s="3" t="inlineStr">
        <is>
          <t>instant</t>
        </is>
      </c>
      <c r="F3008" s="3" t="n"/>
      <c r="G3008" s="3" t="inlineStr">
        <is>
          <t>usd</t>
        </is>
      </c>
      <c r="H3008" s="3" t="inlineStr">
        <is>
          <t>-6</t>
        </is>
      </c>
      <c r="I3008" s="3" t="inlineStr">
        <is>
          <t>srt:ParentCompanyMember</t>
        </is>
      </c>
      <c r="J3008" s="3" t="inlineStr">
        <is>
          <t>https://www.sec.gov/Archives/edgar/data/794367/000079436720000089/m-0502202010q.htm#d78611353e8391-wk-Fact-E6BAA478BCE053638B8BEF8FB1E38066</t>
        </is>
      </c>
      <c r="K3008" s="3" t="inlineStr">
        <is>
          <t>2020-07-02 00:00:00</t>
        </is>
      </c>
    </row>
    <row r="3009">
      <c r="B3009" s="3" t="inlineStr">
        <is>
          <t>AssetsCurrent</t>
        </is>
      </c>
      <c r="C3009" s="3" t="inlineStr">
        <is>
          <t>2019-05-04</t>
        </is>
      </c>
      <c r="D3009" s="3" t="n"/>
      <c r="E3009" s="3" t="inlineStr">
        <is>
          <t>instant</t>
        </is>
      </c>
      <c r="F3009" s="3" t="inlineStr">
        <is>
          <t>293000000.0</t>
        </is>
      </c>
      <c r="G3009" s="3" t="inlineStr">
        <is>
          <t>usd</t>
        </is>
      </c>
      <c r="H3009" s="3" t="inlineStr">
        <is>
          <t>-6</t>
        </is>
      </c>
      <c r="I3009" s="3" t="inlineStr">
        <is>
          <t>srt:ParentCompanyMember</t>
        </is>
      </c>
      <c r="J3009" s="3" t="inlineStr">
        <is>
          <t>https://www.sec.gov/Archives/edgar/data/794367/000079436720000089/m-0502202010q.htm#d78611353e8488-wk-Fact-F07C07EC46F65CEFB74E384C384CD69C</t>
        </is>
      </c>
      <c r="K3009" s="3" t="inlineStr">
        <is>
          <t>2020-07-02 00:00:00</t>
        </is>
      </c>
    </row>
    <row r="3010">
      <c r="B3010" s="3" t="inlineStr">
        <is>
          <t>PropertyPlantAndEquipmentNet</t>
        </is>
      </c>
      <c r="C3010" s="3" t="inlineStr">
        <is>
          <t>2019-05-04</t>
        </is>
      </c>
      <c r="D3010" s="3" t="n"/>
      <c r="E3010" s="3" t="inlineStr">
        <is>
          <t>instant</t>
        </is>
      </c>
      <c r="F3010" s="3" t="n"/>
      <c r="G3010" s="3" t="inlineStr">
        <is>
          <t>usd</t>
        </is>
      </c>
      <c r="H3010" s="3" t="inlineStr">
        <is>
          <t>-6</t>
        </is>
      </c>
      <c r="I3010" s="3" t="inlineStr">
        <is>
          <t>srt:ParentCompanyMember</t>
        </is>
      </c>
      <c r="J3010" s="3" t="inlineStr">
        <is>
          <t>https://www.sec.gov/Archives/edgar/data/794367/000079436720000089/m-0502202010q.htm#d78611353e8585-wk-Fact-9DEECFACD1B4591AB2427E108A587BC0</t>
        </is>
      </c>
      <c r="K3010" s="3" t="inlineStr">
        <is>
          <t>2020-07-02 00:00:00</t>
        </is>
      </c>
    </row>
    <row r="3011">
      <c r="B3011" s="3" t="inlineStr">
        <is>
          <t>TotalRightofUseAsset</t>
        </is>
      </c>
      <c r="C3011" s="3" t="inlineStr">
        <is>
          <t>2019-05-04</t>
        </is>
      </c>
      <c r="D3011" s="3" t="n"/>
      <c r="E3011" s="3" t="inlineStr">
        <is>
          <t>instant</t>
        </is>
      </c>
      <c r="F3011" s="3" t="n"/>
      <c r="G3011" s="3" t="inlineStr">
        <is>
          <t>usd</t>
        </is>
      </c>
      <c r="H3011" s="3" t="inlineStr">
        <is>
          <t>-6</t>
        </is>
      </c>
      <c r="I3011" s="3" t="inlineStr">
        <is>
          <t>srt:ParentCompanyMember</t>
        </is>
      </c>
      <c r="J3011" s="3" t="inlineStr">
        <is>
          <t>https://www.sec.gov/Archives/edgar/data/794367/000079436720000089/m-0502202010q.htm#d78611353e8682-wk-Fact-7424156A2202F2141997004B8509D530</t>
        </is>
      </c>
      <c r="K3011" s="3" t="inlineStr">
        <is>
          <t>2020-07-02 00:00:00</t>
        </is>
      </c>
    </row>
    <row r="3012">
      <c r="B3012" s="3" t="inlineStr">
        <is>
          <t>Goodwill</t>
        </is>
      </c>
      <c r="C3012" s="3" t="inlineStr">
        <is>
          <t>2019-05-04</t>
        </is>
      </c>
      <c r="D3012" s="3" t="n"/>
      <c r="E3012" s="3" t="inlineStr">
        <is>
          <t>instant</t>
        </is>
      </c>
      <c r="F3012" s="3" t="n"/>
      <c r="G3012" s="3" t="inlineStr">
        <is>
          <t>usd</t>
        </is>
      </c>
      <c r="H3012" s="3" t="inlineStr">
        <is>
          <t>-6</t>
        </is>
      </c>
      <c r="I3012" s="3" t="inlineStr">
        <is>
          <t>srt:ParentCompanyMember</t>
        </is>
      </c>
      <c r="J3012" s="3" t="inlineStr">
        <is>
          <t>https://www.sec.gov/Archives/edgar/data/794367/000079436720000089/m-0502202010q.htm#d78611353e8779-wk-Fact-E5C59D06F9605C86BAD9EB094135D0E2</t>
        </is>
      </c>
      <c r="K3012" s="3" t="inlineStr">
        <is>
          <t>2020-07-02 00:00:00</t>
        </is>
      </c>
    </row>
    <row r="3013">
      <c r="B3013" s="3" t="inlineStr">
        <is>
          <t>IntangibleAssetsNetExcludingGoodwill</t>
        </is>
      </c>
      <c r="C3013" s="3" t="inlineStr">
        <is>
          <t>2019-05-04</t>
        </is>
      </c>
      <c r="D3013" s="3" t="n"/>
      <c r="E3013" s="3" t="inlineStr">
        <is>
          <t>instant</t>
        </is>
      </c>
      <c r="F3013" s="3" t="n"/>
      <c r="G3013" s="3" t="inlineStr">
        <is>
          <t>usd</t>
        </is>
      </c>
      <c r="H3013" s="3" t="inlineStr">
        <is>
          <t>-6</t>
        </is>
      </c>
      <c r="I3013" s="3" t="inlineStr">
        <is>
          <t>srt:ParentCompanyMember</t>
        </is>
      </c>
      <c r="J3013" s="3" t="inlineStr">
        <is>
          <t>https://www.sec.gov/Archives/edgar/data/794367/000079436720000089/m-0502202010q.htm#d78611353e8877-wk-Fact-707A0E16D1335A13A4DDBB34B477A78B</t>
        </is>
      </c>
      <c r="K3013" s="3" t="inlineStr">
        <is>
          <t>2020-07-02 00:00:00</t>
        </is>
      </c>
    </row>
    <row r="3014">
      <c r="B3014" s="3" t="inlineStr">
        <is>
          <t>OtherAssetsNoncurrent</t>
        </is>
      </c>
      <c r="C3014" s="3" t="inlineStr">
        <is>
          <t>2019-05-04</t>
        </is>
      </c>
      <c r="D3014" s="3" t="n"/>
      <c r="E3014" s="3" t="inlineStr">
        <is>
          <t>instant</t>
        </is>
      </c>
      <c r="F3014" s="3" t="n"/>
      <c r="G3014" s="3" t="inlineStr">
        <is>
          <t>usd</t>
        </is>
      </c>
      <c r="H3014" s="3" t="inlineStr">
        <is>
          <t>-6</t>
        </is>
      </c>
      <c r="I3014" s="3" t="inlineStr">
        <is>
          <t>srt:ParentCompanyMember</t>
        </is>
      </c>
      <c r="J3014" s="3" t="inlineStr">
        <is>
          <t>https://www.sec.gov/Archives/edgar/data/794367/000079436720000089/m-0502202010q.htm#d78611353e8974-wk-Fact-F6253A55108E5FE4AD7A2C52F13298F3</t>
        </is>
      </c>
      <c r="K3014" s="3" t="inlineStr">
        <is>
          <t>2020-07-02 00:00:00</t>
        </is>
      </c>
    </row>
    <row r="3015">
      <c r="B3015" s="3" t="inlineStr">
        <is>
          <t>DeferredIncomeTaxAssetsNet</t>
        </is>
      </c>
      <c r="C3015" s="3" t="inlineStr">
        <is>
          <t>2019-05-04</t>
        </is>
      </c>
      <c r="D3015" s="3" t="n"/>
      <c r="E3015" s="3" t="inlineStr">
        <is>
          <t>instant</t>
        </is>
      </c>
      <c r="F3015" s="3" t="inlineStr">
        <is>
          <t>6000000.0</t>
        </is>
      </c>
      <c r="G3015" s="3" t="inlineStr">
        <is>
          <t>usd</t>
        </is>
      </c>
      <c r="H3015" s="3" t="inlineStr">
        <is>
          <t>-6</t>
        </is>
      </c>
      <c r="I3015" s="3" t="inlineStr">
        <is>
          <t>srt:ParentCompanyMember</t>
        </is>
      </c>
      <c r="J3015" s="3" t="inlineStr">
        <is>
          <t>https://www.sec.gov/Archives/edgar/data/794367/000079436720000089/m-0502202010q.htm#d78611353e9071-wk-Fact-779640199B8E5FB7876EE28371E82B35</t>
        </is>
      </c>
      <c r="K3015" s="3" t="inlineStr">
        <is>
          <t>2020-07-02 00:00:00</t>
        </is>
      </c>
    </row>
    <row r="3016">
      <c r="B3016" s="3" t="inlineStr">
        <is>
          <t>DueFromRelatedPartiesNoncurrent</t>
        </is>
      </c>
      <c r="C3016" s="3" t="inlineStr">
        <is>
          <t>2019-05-04</t>
        </is>
      </c>
      <c r="D3016" s="3" t="n"/>
      <c r="E3016" s="3" t="inlineStr">
        <is>
          <t>instant</t>
        </is>
      </c>
      <c r="F3016" s="3" t="inlineStr">
        <is>
          <t>2436000000.0</t>
        </is>
      </c>
      <c r="G3016" s="3" t="inlineStr">
        <is>
          <t>usd</t>
        </is>
      </c>
      <c r="H3016" s="3" t="inlineStr">
        <is>
          <t>-6</t>
        </is>
      </c>
      <c r="I3016" s="3" t="inlineStr">
        <is>
          <t>srt:ParentCompanyMember</t>
        </is>
      </c>
      <c r="J3016" s="3" t="inlineStr">
        <is>
          <t>https://www.sec.gov/Archives/edgar/data/794367/000079436720000089/m-0502202010q.htm#d78611353e9169-wk-Fact-0B3660B7299D5C2B914F84DD36DEBC02</t>
        </is>
      </c>
      <c r="K3016" s="3" t="inlineStr">
        <is>
          <t>2020-07-02 00:00:00</t>
        </is>
      </c>
    </row>
    <row r="3017">
      <c r="B3017" s="3" t="inlineStr">
        <is>
          <t>InvestmentsInAffiliatesSubsidiariesAssociatesAndJointVentures</t>
        </is>
      </c>
      <c r="C3017" s="3" t="inlineStr">
        <is>
          <t>2019-05-04</t>
        </is>
      </c>
      <c r="D3017" s="3" t="n"/>
      <c r="E3017" s="3" t="inlineStr">
        <is>
          <t>instant</t>
        </is>
      </c>
      <c r="F3017" s="3" t="inlineStr">
        <is>
          <t>3776000000.0</t>
        </is>
      </c>
      <c r="G3017" s="3" t="inlineStr">
        <is>
          <t>usd</t>
        </is>
      </c>
      <c r="H3017" s="3" t="inlineStr">
        <is>
          <t>-6</t>
        </is>
      </c>
      <c r="I3017" s="3" t="inlineStr">
        <is>
          <t>srt:ParentCompanyMember</t>
        </is>
      </c>
      <c r="J3017" s="3" t="inlineStr">
        <is>
          <t>https://www.sec.gov/Archives/edgar/data/794367/000079436720000089/m-0502202010q.htm#d78611353e9267-wk-Fact-4885B8AA4D685F1EB4811313DA7BE8DB</t>
        </is>
      </c>
      <c r="K3017" s="3" t="inlineStr">
        <is>
          <t>2020-07-02 00:00:00</t>
        </is>
      </c>
    </row>
    <row r="3018">
      <c r="B3018" s="3" t="inlineStr">
        <is>
          <t>Assets</t>
        </is>
      </c>
      <c r="C3018" s="3" t="inlineStr">
        <is>
          <t>2019-05-04</t>
        </is>
      </c>
      <c r="D3018" s="3" t="n"/>
      <c r="E3018" s="3" t="inlineStr">
        <is>
          <t>instant</t>
        </is>
      </c>
      <c r="F3018" s="3" t="inlineStr">
        <is>
          <t>6511000000.0</t>
        </is>
      </c>
      <c r="G3018" s="3" t="inlineStr">
        <is>
          <t>usd</t>
        </is>
      </c>
      <c r="H3018" s="3" t="inlineStr">
        <is>
          <t>-6</t>
        </is>
      </c>
      <c r="I3018" s="3" t="inlineStr">
        <is>
          <t>srt:ParentCompanyMember</t>
        </is>
      </c>
      <c r="J3018" s="3" t="inlineStr">
        <is>
          <t>https://www.sec.gov/Archives/edgar/data/794367/000079436720000089/m-0502202010q.htm#d78611353e9370-wk-Fact-42AFA70740195A40B22E28B639C3EE53</t>
        </is>
      </c>
      <c r="K3018" s="3" t="inlineStr">
        <is>
          <t>2020-07-02 00:00:00</t>
        </is>
      </c>
    </row>
    <row r="3019">
      <c r="B3019" s="3" t="inlineStr">
        <is>
          <t>DebtCurrent</t>
        </is>
      </c>
      <c r="C3019" s="3" t="inlineStr">
        <is>
          <t>2019-05-04</t>
        </is>
      </c>
      <c r="D3019" s="3" t="n"/>
      <c r="E3019" s="3" t="inlineStr">
        <is>
          <t>instant</t>
        </is>
      </c>
      <c r="F3019" s="3" t="n"/>
      <c r="G3019" s="3" t="inlineStr">
        <is>
          <t>usd</t>
        </is>
      </c>
      <c r="H3019" s="3" t="inlineStr">
        <is>
          <t>-6</t>
        </is>
      </c>
      <c r="I3019" s="3" t="inlineStr">
        <is>
          <t>srt:ParentCompanyMember</t>
        </is>
      </c>
      <c r="J3019" s="3" t="inlineStr">
        <is>
          <t>https://www.sec.gov/Archives/edgar/data/794367/000079436720000089/m-0502202010q.htm#d78611353e9672-wk-Fact-C13A7D5BA58C5514AA03F6B9FA17617B</t>
        </is>
      </c>
      <c r="K3019" s="3" t="inlineStr">
        <is>
          <t>2020-07-02 00:00:00</t>
        </is>
      </c>
    </row>
    <row r="3020">
      <c r="B3020" s="3" t="inlineStr">
        <is>
          <t>AccountsPayableCurrent</t>
        </is>
      </c>
      <c r="C3020" s="3" t="inlineStr">
        <is>
          <t>2019-05-04</t>
        </is>
      </c>
      <c r="D3020" s="3" t="n"/>
      <c r="E3020" s="3" t="inlineStr">
        <is>
          <t>instant</t>
        </is>
      </c>
      <c r="F3020" s="3" t="n"/>
      <c r="G3020" s="3" t="inlineStr">
        <is>
          <t>usd</t>
        </is>
      </c>
      <c r="H3020" s="3" t="inlineStr">
        <is>
          <t>-6</t>
        </is>
      </c>
      <c r="I3020" s="3" t="inlineStr">
        <is>
          <t>srt:ParentCompanyMember</t>
        </is>
      </c>
      <c r="J3020" s="3" t="inlineStr">
        <is>
          <t>https://www.sec.gov/Archives/edgar/data/794367/000079436720000089/m-0502202010q.htm#d78611353e9764-wk-Fact-695DBE505E085F3B80D3D6923F93BC68</t>
        </is>
      </c>
      <c r="K3020" s="3" t="inlineStr">
        <is>
          <t>2020-07-02 00:00:00</t>
        </is>
      </c>
    </row>
    <row r="3021">
      <c r="B3021" s="3" t="inlineStr">
        <is>
          <t>AccruedLiabilitiesCurrent</t>
        </is>
      </c>
      <c r="C3021" s="3" t="inlineStr">
        <is>
          <t>2019-05-04</t>
        </is>
      </c>
      <c r="D3021" s="3" t="n"/>
      <c r="E3021" s="3" t="inlineStr">
        <is>
          <t>instant</t>
        </is>
      </c>
      <c r="F3021" s="3" t="inlineStr">
        <is>
          <t>73000000.0</t>
        </is>
      </c>
      <c r="G3021" s="3" t="inlineStr">
        <is>
          <t>usd</t>
        </is>
      </c>
      <c r="H3021" s="3" t="inlineStr">
        <is>
          <t>-6</t>
        </is>
      </c>
      <c r="I3021" s="3" t="inlineStr">
        <is>
          <t>srt:ParentCompanyMember</t>
        </is>
      </c>
      <c r="J3021" s="3" t="inlineStr">
        <is>
          <t>https://www.sec.gov/Archives/edgar/data/794367/000079436720000089/m-0502202010q.htm#d78611353e9861-wk-Fact-63441F8E019957A0ABD5BEAF608803F0</t>
        </is>
      </c>
      <c r="K3021" s="3" t="inlineStr">
        <is>
          <t>2020-07-02 00:00:00</t>
        </is>
      </c>
    </row>
    <row r="3022">
      <c r="B3022" s="3" t="inlineStr">
        <is>
          <t>AccruedIncomeTaxesCurrent</t>
        </is>
      </c>
      <c r="C3022" s="3" t="inlineStr">
        <is>
          <t>2019-05-04</t>
        </is>
      </c>
      <c r="D3022" s="3" t="n"/>
      <c r="E3022" s="3" t="inlineStr">
        <is>
          <t>instant</t>
        </is>
      </c>
      <c r="F3022" s="3" t="inlineStr">
        <is>
          <t>87000000.0</t>
        </is>
      </c>
      <c r="G3022" s="3" t="inlineStr">
        <is>
          <t>usd</t>
        </is>
      </c>
      <c r="H3022" s="3" t="inlineStr">
        <is>
          <t>-6</t>
        </is>
      </c>
      <c r="I3022" s="3" t="inlineStr">
        <is>
          <t>srt:ParentCompanyMember</t>
        </is>
      </c>
      <c r="J3022" s="3" t="inlineStr">
        <is>
          <t>https://www.sec.gov/Archives/edgar/data/794367/000079436720000089/m-0502202010q.htm#d78611353e9959-wk-Fact-900D7D31788A5DA9B02C564EBB7BF227</t>
        </is>
      </c>
      <c r="K3022" s="3" t="inlineStr">
        <is>
          <t>2020-07-02 00:00:00</t>
        </is>
      </c>
    </row>
    <row r="3023">
      <c r="B3023" s="3" t="inlineStr">
        <is>
          <t>LiabilitiesCurrent</t>
        </is>
      </c>
      <c r="C3023" s="3" t="inlineStr">
        <is>
          <t>2019-05-04</t>
        </is>
      </c>
      <c r="D3023" s="3" t="n"/>
      <c r="E3023" s="3" t="inlineStr">
        <is>
          <t>instant</t>
        </is>
      </c>
      <c r="F3023" s="3" t="inlineStr">
        <is>
          <t>160000000.0</t>
        </is>
      </c>
      <c r="G3023" s="3" t="inlineStr">
        <is>
          <t>usd</t>
        </is>
      </c>
      <c r="H3023" s="3" t="inlineStr">
        <is>
          <t>-6</t>
        </is>
      </c>
      <c r="I3023" s="3" t="inlineStr">
        <is>
          <t>srt:ParentCompanyMember</t>
        </is>
      </c>
      <c r="J3023" s="3" t="inlineStr">
        <is>
          <t>https://www.sec.gov/Archives/edgar/data/794367/000079436720000089/m-0502202010q.htm#d78611353e10056-wk-Fact-B128F7278E105E758A4EC3DF42B85B67</t>
        </is>
      </c>
      <c r="K3023" s="3" t="inlineStr">
        <is>
          <t>2020-07-02 00:00:00</t>
        </is>
      </c>
    </row>
    <row r="3024">
      <c r="B3024" s="3" t="inlineStr">
        <is>
          <t>LongTermDebtAndCapitalLeaseObligations</t>
        </is>
      </c>
      <c r="C3024" s="3" t="inlineStr">
        <is>
          <t>2019-05-04</t>
        </is>
      </c>
      <c r="D3024" s="3" t="n"/>
      <c r="E3024" s="3" t="inlineStr">
        <is>
          <t>instant</t>
        </is>
      </c>
      <c r="F3024" s="3" t="n"/>
      <c r="G3024" s="3" t="inlineStr">
        <is>
          <t>usd</t>
        </is>
      </c>
      <c r="H3024" s="3" t="inlineStr">
        <is>
          <t>-6</t>
        </is>
      </c>
      <c r="I3024" s="3" t="inlineStr">
        <is>
          <t>srt:ParentCompanyMember</t>
        </is>
      </c>
      <c r="J3024" s="3" t="inlineStr">
        <is>
          <t>https://www.sec.gov/Archives/edgar/data/794367/000079436720000089/m-0502202010q.htm#d78611353e10153-wk-Fact-D2DAAA18E6405040A9B1B84EDAE42A8E</t>
        </is>
      </c>
      <c r="K3024" s="3" t="inlineStr">
        <is>
          <t>2020-07-02 00:00:00</t>
        </is>
      </c>
    </row>
    <row r="3025">
      <c r="B3025" s="3" t="inlineStr">
        <is>
          <t>NoncurrentLeaseLiability</t>
        </is>
      </c>
      <c r="C3025" s="3" t="inlineStr">
        <is>
          <t>2019-05-04</t>
        </is>
      </c>
      <c r="D3025" s="3" t="n"/>
      <c r="E3025" s="3" t="inlineStr">
        <is>
          <t>instant</t>
        </is>
      </c>
      <c r="F3025" s="3" t="n"/>
      <c r="G3025" s="3" t="inlineStr">
        <is>
          <t>usd</t>
        </is>
      </c>
      <c r="H3025" s="3" t="inlineStr">
        <is>
          <t>-6</t>
        </is>
      </c>
      <c r="I3025" s="3" t="inlineStr">
        <is>
          <t>srt:ParentCompanyMember</t>
        </is>
      </c>
      <c r="J3025" s="3" t="inlineStr">
        <is>
          <t>https://www.sec.gov/Archives/edgar/data/794367/000079436720000089/m-0502202010q.htm#d78611353e10250-wk-Fact-707A2A4EABEE0B25ABC5004AED3331F4</t>
        </is>
      </c>
      <c r="K3025" s="3" t="inlineStr">
        <is>
          <t>2020-07-02 00:00:00</t>
        </is>
      </c>
    </row>
    <row r="3026">
      <c r="B3026" s="3" t="inlineStr">
        <is>
          <t>DueToRelatedPartiesNoncurrent</t>
        </is>
      </c>
      <c r="C3026" s="3" t="inlineStr">
        <is>
          <t>2019-05-04</t>
        </is>
      </c>
      <c r="D3026" s="3" t="n"/>
      <c r="E3026" s="3" t="inlineStr">
        <is>
          <t>instant</t>
        </is>
      </c>
      <c r="F3026" s="3" t="n"/>
      <c r="G3026" s="3" t="inlineStr">
        <is>
          <t>usd</t>
        </is>
      </c>
      <c r="H3026" s="3" t="inlineStr">
        <is>
          <t>-6</t>
        </is>
      </c>
      <c r="I3026" s="3" t="inlineStr">
        <is>
          <t>srt:ParentCompanyMember</t>
        </is>
      </c>
      <c r="J3026" s="3" t="inlineStr">
        <is>
          <t>https://www.sec.gov/Archives/edgar/data/794367/000079436720000089/m-0502202010q.htm#d78611353e10347-wk-Fact-DC99FFE580A2560C947B8BDBFECDCDAC</t>
        </is>
      </c>
      <c r="K3026" s="3" t="inlineStr">
        <is>
          <t>2020-07-02 00:00:00</t>
        </is>
      </c>
    </row>
    <row r="3027">
      <c r="B3027" s="3" t="inlineStr">
        <is>
          <t>DeferredIncomeTaxLiabilitiesNet</t>
        </is>
      </c>
      <c r="C3027" s="3" t="inlineStr">
        <is>
          <t>2019-05-04</t>
        </is>
      </c>
      <c r="D3027" s="3" t="n"/>
      <c r="E3027" s="3" t="inlineStr">
        <is>
          <t>instant</t>
        </is>
      </c>
      <c r="F3027" s="3" t="n"/>
      <c r="G3027" s="3" t="inlineStr">
        <is>
          <t>usd</t>
        </is>
      </c>
      <c r="H3027" s="3" t="inlineStr">
        <is>
          <t>-6</t>
        </is>
      </c>
      <c r="I3027" s="3" t="inlineStr">
        <is>
          <t>srt:ParentCompanyMember</t>
        </is>
      </c>
      <c r="J3027" s="3" t="inlineStr">
        <is>
          <t>https://www.sec.gov/Archives/edgar/data/794367/000079436720000089/m-0502202010q.htm#d78611353e10445-wk-Fact-649629E75FF659479CF4FA204B29466C</t>
        </is>
      </c>
      <c r="K3027" s="3" t="inlineStr">
        <is>
          <t>2020-07-02 00:00:00</t>
        </is>
      </c>
    </row>
    <row r="3028">
      <c r="B3028" s="3" t="inlineStr">
        <is>
          <t>OtherLiabilitiesNoncurrent</t>
        </is>
      </c>
      <c r="C3028" s="3" t="inlineStr">
        <is>
          <t>2019-05-04</t>
        </is>
      </c>
      <c r="D3028" s="3" t="n"/>
      <c r="E3028" s="3" t="inlineStr">
        <is>
          <t>instant</t>
        </is>
      </c>
      <c r="F3028" s="3" t="inlineStr">
        <is>
          <t>28000000.0</t>
        </is>
      </c>
      <c r="G3028" s="3" t="inlineStr">
        <is>
          <t>usd</t>
        </is>
      </c>
      <c r="H3028" s="3" t="inlineStr">
        <is>
          <t>-6</t>
        </is>
      </c>
      <c r="I3028" s="3" t="inlineStr">
        <is>
          <t>srt:ParentCompanyMember</t>
        </is>
      </c>
      <c r="J3028" s="3" t="inlineStr">
        <is>
          <t>https://www.sec.gov/Archives/edgar/data/794367/000079436720000089/m-0502202010q.htm#d78611353e10543-wk-Fact-63C1D2D59442535488DAD8D4E326FDD7</t>
        </is>
      </c>
      <c r="K3028" s="3" t="inlineStr">
        <is>
          <t>2020-07-02 00:00:00</t>
        </is>
      </c>
    </row>
    <row r="3029">
      <c r="B3029" s="3" t="inlineStr">
        <is>
          <t>StockholdersEquity</t>
        </is>
      </c>
      <c r="C3029" s="3" t="inlineStr">
        <is>
          <t>2019-05-04</t>
        </is>
      </c>
      <c r="D3029" s="3" t="n"/>
      <c r="E3029" s="3" t="inlineStr">
        <is>
          <t>instant</t>
        </is>
      </c>
      <c r="F3029" s="3" t="inlineStr">
        <is>
          <t>6323000000.0</t>
        </is>
      </c>
      <c r="G3029" s="3" t="inlineStr">
        <is>
          <t>usd</t>
        </is>
      </c>
      <c r="H3029" s="3" t="inlineStr">
        <is>
          <t>-6</t>
        </is>
      </c>
      <c r="I3029" s="3" t="inlineStr">
        <is>
          <t>srt:ParentCompanyMember</t>
        </is>
      </c>
      <c r="J3029" s="3" t="inlineStr">
        <is>
          <t>https://www.sec.gov/Archives/edgar/data/794367/000079436720000089/m-0502202010q.htm#d78611353e10640-wk-Fact-B07A00575503585589B193B6B2D2B260</t>
        </is>
      </c>
      <c r="K3029" s="3" t="inlineStr">
        <is>
          <t>2020-07-02 00:00:00</t>
        </is>
      </c>
    </row>
    <row r="3030">
      <c r="B3030" s="3" t="inlineStr">
        <is>
          <t>LiabilitiesAndStockholdersEquity</t>
        </is>
      </c>
      <c r="C3030" s="3" t="inlineStr">
        <is>
          <t>2019-05-04</t>
        </is>
      </c>
      <c r="D3030" s="3" t="n"/>
      <c r="E3030" s="3" t="inlineStr">
        <is>
          <t>instant</t>
        </is>
      </c>
      <c r="F3030" s="3" t="inlineStr">
        <is>
          <t>6511000000.0</t>
        </is>
      </c>
      <c r="G3030" s="3" t="inlineStr">
        <is>
          <t>usd</t>
        </is>
      </c>
      <c r="H3030" s="3" t="inlineStr">
        <is>
          <t>-6</t>
        </is>
      </c>
      <c r="I3030" s="3" t="inlineStr">
        <is>
          <t>srt:ParentCompanyMember</t>
        </is>
      </c>
      <c r="J3030" s="3" t="inlineStr">
        <is>
          <t>https://www.sec.gov/Archives/edgar/data/794367/000079436720000089/m-0502202010q.htm#d78611353e10743-wk-Fact-64331C1B982F50C58BA8464298769696</t>
        </is>
      </c>
      <c r="K3030" s="3" t="inlineStr">
        <is>
          <t>2020-07-02 00:00:00</t>
        </is>
      </c>
    </row>
    <row r="3031">
      <c r="B3031" s="3" t="inlineStr">
        <is>
          <t>CashCashEquivalentsRestrictedCashAndRestrictedCashEquivalents</t>
        </is>
      </c>
      <c r="C3031" s="3" t="inlineStr">
        <is>
          <t>2019-05-04</t>
        </is>
      </c>
      <c r="D3031" s="3" t="n"/>
      <c r="E3031" s="3" t="inlineStr">
        <is>
          <t>instant</t>
        </is>
      </c>
      <c r="F3031" s="3" t="inlineStr">
        <is>
          <t>293000000.0</t>
        </is>
      </c>
      <c r="G3031" s="3" t="inlineStr">
        <is>
          <t>usd</t>
        </is>
      </c>
      <c r="H3031" s="3" t="inlineStr">
        <is>
          <t>-6</t>
        </is>
      </c>
      <c r="I3031" s="3" t="inlineStr">
        <is>
          <t>srt:ParentCompanyMember</t>
        </is>
      </c>
      <c r="J3031" s="3" t="inlineStr">
        <is>
          <t>https://www.sec.gov/Archives/edgar/data/794367/000079436720000089/m-0502202010q.htm#d78611353e18709-wk-Fact-F378EC127AB85E2291EBF5AB1677A36A</t>
        </is>
      </c>
      <c r="K3031" s="3" t="inlineStr">
        <is>
          <t>2020-07-02 00:00:00</t>
        </is>
      </c>
    </row>
    <row r="3032">
      <c r="B3032" s="3" t="inlineStr">
        <is>
          <t>CashAndCashEquivalentsAtCarryingValue__dim__ParentCompanyMember</t>
        </is>
      </c>
      <c r="C3032" s="3" t="inlineStr">
        <is>
          <t>2019-05-04</t>
        </is>
      </c>
      <c r="D3032" s="3" t="n"/>
      <c r="E3032" s="3" t="inlineStr">
        <is>
          <t>instant</t>
        </is>
      </c>
      <c r="F3032" s="3" t="inlineStr">
        <is>
          <t>293000000.0</t>
        </is>
      </c>
      <c r="G3032" s="3" t="inlineStr">
        <is>
          <t>usd</t>
        </is>
      </c>
      <c r="H3032" s="3" t="inlineStr">
        <is>
          <t>-6</t>
        </is>
      </c>
      <c r="I3032" s="3" t="inlineStr">
        <is>
          <t>srt:ParentCompanyMember</t>
        </is>
      </c>
      <c r="J3032" s="3" t="inlineStr">
        <is>
          <t>https://www.sec.gov/Archives/edgar/data/794367/000079436720000089/m-0502202010q.htm#d78611353e8105-wk-Fact-5BE2AD98692A57EAB2E31A43566D8A0C</t>
        </is>
      </c>
      <c r="K3032" s="3" t="inlineStr">
        <is>
          <t>2020-07-02 00:00:00</t>
        </is>
      </c>
    </row>
    <row r="3033">
      <c r="B3033" s="3" t="inlineStr">
        <is>
          <t>ReceivablesNetCurrent__dim__ParentCompanyMember</t>
        </is>
      </c>
      <c r="C3033" s="3" t="inlineStr">
        <is>
          <t>2019-05-04</t>
        </is>
      </c>
      <c r="D3033" s="3" t="n"/>
      <c r="E3033" s="3" t="inlineStr">
        <is>
          <t>instant</t>
        </is>
      </c>
      <c r="F3033" s="3" t="n"/>
      <c r="G3033" s="3" t="inlineStr">
        <is>
          <t>usd</t>
        </is>
      </c>
      <c r="H3033" s="3" t="inlineStr">
        <is>
          <t>-6</t>
        </is>
      </c>
      <c r="I3033" s="3" t="inlineStr">
        <is>
          <t>srt:ParentCompanyMember</t>
        </is>
      </c>
      <c r="J3033" s="3" t="inlineStr">
        <is>
          <t>https://www.sec.gov/Archives/edgar/data/794367/000079436720000089/m-0502202010q.htm#d78611353e8197-wk-Fact-9F3C6871145E5ED18A2AC37EB21AD3AD</t>
        </is>
      </c>
      <c r="K3033" s="3" t="inlineStr">
        <is>
          <t>2020-07-02 00:00:00</t>
        </is>
      </c>
    </row>
    <row r="3034">
      <c r="B3034" s="3" t="inlineStr">
        <is>
          <t>InventoryNet__dim__ParentCompanyMember</t>
        </is>
      </c>
      <c r="C3034" s="3" t="inlineStr">
        <is>
          <t>2019-05-04</t>
        </is>
      </c>
      <c r="D3034" s="3" t="n"/>
      <c r="E3034" s="3" t="inlineStr">
        <is>
          <t>instant</t>
        </is>
      </c>
      <c r="F3034" s="3" t="n"/>
      <c r="G3034" s="3" t="inlineStr">
        <is>
          <t>usd</t>
        </is>
      </c>
      <c r="H3034" s="3" t="inlineStr">
        <is>
          <t>-6</t>
        </is>
      </c>
      <c r="I3034" s="3" t="inlineStr">
        <is>
          <t>srt:ParentCompanyMember</t>
        </is>
      </c>
      <c r="J3034" s="3" t="inlineStr">
        <is>
          <t>https://www.sec.gov/Archives/edgar/data/794367/000079436720000089/m-0502202010q.htm#d78611353e8294-wk-Fact-6CAF29C356B75FA0A4F0A58708C9CB59</t>
        </is>
      </c>
      <c r="K3034" s="3" t="inlineStr">
        <is>
          <t>2020-07-02 00:00:00</t>
        </is>
      </c>
    </row>
    <row r="3035">
      <c r="B3035" s="3" t="inlineStr">
        <is>
          <t>PrepaidExpenseCurrent__dim__ParentCompanyMember</t>
        </is>
      </c>
      <c r="C3035" s="3" t="inlineStr">
        <is>
          <t>2019-05-04</t>
        </is>
      </c>
      <c r="D3035" s="3" t="n"/>
      <c r="E3035" s="3" t="inlineStr">
        <is>
          <t>instant</t>
        </is>
      </c>
      <c r="F3035" s="3" t="n"/>
      <c r="G3035" s="3" t="inlineStr">
        <is>
          <t>usd</t>
        </is>
      </c>
      <c r="H3035" s="3" t="inlineStr">
        <is>
          <t>-6</t>
        </is>
      </c>
      <c r="I3035" s="3" t="inlineStr">
        <is>
          <t>srt:ParentCompanyMember</t>
        </is>
      </c>
      <c r="J3035" s="3" t="inlineStr">
        <is>
          <t>https://www.sec.gov/Archives/edgar/data/794367/000079436720000089/m-0502202010q.htm#d78611353e8391-wk-Fact-E6BAA478BCE053638B8BEF8FB1E38066</t>
        </is>
      </c>
      <c r="K3035" s="3" t="inlineStr">
        <is>
          <t>2020-07-02 00:00:00</t>
        </is>
      </c>
    </row>
    <row r="3036">
      <c r="B3036" s="3" t="inlineStr">
        <is>
          <t>AssetsCurrent__dim__ParentCompanyMember</t>
        </is>
      </c>
      <c r="C3036" s="3" t="inlineStr">
        <is>
          <t>2019-05-04</t>
        </is>
      </c>
      <c r="D3036" s="3" t="n"/>
      <c r="E3036" s="3" t="inlineStr">
        <is>
          <t>instant</t>
        </is>
      </c>
      <c r="F3036" s="3" t="inlineStr">
        <is>
          <t>293000000.0</t>
        </is>
      </c>
      <c r="G3036" s="3" t="inlineStr">
        <is>
          <t>usd</t>
        </is>
      </c>
      <c r="H3036" s="3" t="inlineStr">
        <is>
          <t>-6</t>
        </is>
      </c>
      <c r="I3036" s="3" t="inlineStr">
        <is>
          <t>srt:ParentCompanyMember</t>
        </is>
      </c>
      <c r="J3036" s="3" t="inlineStr">
        <is>
          <t>https://www.sec.gov/Archives/edgar/data/794367/000079436720000089/m-0502202010q.htm#d78611353e8488-wk-Fact-F07C07EC46F65CEFB74E384C384CD69C</t>
        </is>
      </c>
      <c r="K3036" s="3" t="inlineStr">
        <is>
          <t>2020-07-02 00:00:00</t>
        </is>
      </c>
    </row>
    <row r="3037">
      <c r="B3037" s="3" t="inlineStr">
        <is>
          <t>PropertyPlantAndEquipmentNet__dim__ParentCompanyMember</t>
        </is>
      </c>
      <c r="C3037" s="3" t="inlineStr">
        <is>
          <t>2019-05-04</t>
        </is>
      </c>
      <c r="D3037" s="3" t="n"/>
      <c r="E3037" s="3" t="inlineStr">
        <is>
          <t>instant</t>
        </is>
      </c>
      <c r="F3037" s="3" t="n"/>
      <c r="G3037" s="3" t="inlineStr">
        <is>
          <t>usd</t>
        </is>
      </c>
      <c r="H3037" s="3" t="inlineStr">
        <is>
          <t>-6</t>
        </is>
      </c>
      <c r="I3037" s="3" t="inlineStr">
        <is>
          <t>srt:ParentCompanyMember</t>
        </is>
      </c>
      <c r="J3037" s="3" t="inlineStr">
        <is>
          <t>https://www.sec.gov/Archives/edgar/data/794367/000079436720000089/m-0502202010q.htm#d78611353e8585-wk-Fact-9DEECFACD1B4591AB2427E108A587BC0</t>
        </is>
      </c>
      <c r="K3037" s="3" t="inlineStr">
        <is>
          <t>2020-07-02 00:00:00</t>
        </is>
      </c>
    </row>
    <row r="3038">
      <c r="B3038" s="3" t="inlineStr">
        <is>
          <t>TotalRightofUseAsset__dim__ParentCompanyMember</t>
        </is>
      </c>
      <c r="C3038" s="3" t="inlineStr">
        <is>
          <t>2019-05-04</t>
        </is>
      </c>
      <c r="D3038" s="3" t="n"/>
      <c r="E3038" s="3" t="inlineStr">
        <is>
          <t>instant</t>
        </is>
      </c>
      <c r="F3038" s="3" t="n"/>
      <c r="G3038" s="3" t="inlineStr">
        <is>
          <t>usd</t>
        </is>
      </c>
      <c r="H3038" s="3" t="inlineStr">
        <is>
          <t>-6</t>
        </is>
      </c>
      <c r="I3038" s="3" t="inlineStr">
        <is>
          <t>srt:ParentCompanyMember</t>
        </is>
      </c>
      <c r="J3038" s="3" t="inlineStr">
        <is>
          <t>https://www.sec.gov/Archives/edgar/data/794367/000079436720000089/m-0502202010q.htm#d78611353e8682-wk-Fact-7424156A2202F2141997004B8509D530</t>
        </is>
      </c>
      <c r="K3038" s="3" t="inlineStr">
        <is>
          <t>2020-07-02 00:00:00</t>
        </is>
      </c>
    </row>
    <row r="3039">
      <c r="B3039" s="3" t="inlineStr">
        <is>
          <t>Goodwill__dim__ParentCompanyMember</t>
        </is>
      </c>
      <c r="C3039" s="3" t="inlineStr">
        <is>
          <t>2019-05-04</t>
        </is>
      </c>
      <c r="D3039" s="3" t="n"/>
      <c r="E3039" s="3" t="inlineStr">
        <is>
          <t>instant</t>
        </is>
      </c>
      <c r="F3039" s="3" t="n"/>
      <c r="G3039" s="3" t="inlineStr">
        <is>
          <t>usd</t>
        </is>
      </c>
      <c r="H3039" s="3" t="inlineStr">
        <is>
          <t>-6</t>
        </is>
      </c>
      <c r="I3039" s="3" t="inlineStr">
        <is>
          <t>srt:ParentCompanyMember</t>
        </is>
      </c>
      <c r="J3039" s="3" t="inlineStr">
        <is>
          <t>https://www.sec.gov/Archives/edgar/data/794367/000079436720000089/m-0502202010q.htm#d78611353e8779-wk-Fact-E5C59D06F9605C86BAD9EB094135D0E2</t>
        </is>
      </c>
      <c r="K3039" s="3" t="inlineStr">
        <is>
          <t>2020-07-02 00:00:00</t>
        </is>
      </c>
    </row>
    <row r="3040">
      <c r="B3040" s="3" t="inlineStr">
        <is>
          <t>IntangibleAssetsNetExcludingGoodwill__dim__ParentCompanyMember</t>
        </is>
      </c>
      <c r="C3040" s="3" t="inlineStr">
        <is>
          <t>2019-05-04</t>
        </is>
      </c>
      <c r="D3040" s="3" t="n"/>
      <c r="E3040" s="3" t="inlineStr">
        <is>
          <t>instant</t>
        </is>
      </c>
      <c r="F3040" s="3" t="n"/>
      <c r="G3040" s="3" t="inlineStr">
        <is>
          <t>usd</t>
        </is>
      </c>
      <c r="H3040" s="3" t="inlineStr">
        <is>
          <t>-6</t>
        </is>
      </c>
      <c r="I3040" s="3" t="inlineStr">
        <is>
          <t>srt:ParentCompanyMember</t>
        </is>
      </c>
      <c r="J3040" s="3" t="inlineStr">
        <is>
          <t>https://www.sec.gov/Archives/edgar/data/794367/000079436720000089/m-0502202010q.htm#d78611353e8877-wk-Fact-707A0E16D1335A13A4DDBB34B477A78B</t>
        </is>
      </c>
      <c r="K3040" s="3" t="inlineStr">
        <is>
          <t>2020-07-02 00:00:00</t>
        </is>
      </c>
    </row>
    <row r="3041">
      <c r="B3041" s="3" t="inlineStr">
        <is>
          <t>OtherAssetsNoncurrent__dim__ParentCompanyMember</t>
        </is>
      </c>
      <c r="C3041" s="3" t="inlineStr">
        <is>
          <t>2019-05-04</t>
        </is>
      </c>
      <c r="D3041" s="3" t="n"/>
      <c r="E3041" s="3" t="inlineStr">
        <is>
          <t>instant</t>
        </is>
      </c>
      <c r="F3041" s="3" t="n"/>
      <c r="G3041" s="3" t="inlineStr">
        <is>
          <t>usd</t>
        </is>
      </c>
      <c r="H3041" s="3" t="inlineStr">
        <is>
          <t>-6</t>
        </is>
      </c>
      <c r="I3041" s="3" t="inlineStr">
        <is>
          <t>srt:ParentCompanyMember</t>
        </is>
      </c>
      <c r="J3041" s="3" t="inlineStr">
        <is>
          <t>https://www.sec.gov/Archives/edgar/data/794367/000079436720000089/m-0502202010q.htm#d78611353e8974-wk-Fact-F6253A55108E5FE4AD7A2C52F13298F3</t>
        </is>
      </c>
      <c r="K3041" s="3" t="inlineStr">
        <is>
          <t>2020-07-02 00:00:00</t>
        </is>
      </c>
    </row>
    <row r="3042">
      <c r="B3042" s="3" t="inlineStr">
        <is>
          <t>DeferredIncomeTaxAssetsNet__dim__ParentCompanyMember</t>
        </is>
      </c>
      <c r="C3042" s="3" t="inlineStr">
        <is>
          <t>2019-05-04</t>
        </is>
      </c>
      <c r="D3042" s="3" t="n"/>
      <c r="E3042" s="3" t="inlineStr">
        <is>
          <t>instant</t>
        </is>
      </c>
      <c r="F3042" s="3" t="inlineStr">
        <is>
          <t>6000000.0</t>
        </is>
      </c>
      <c r="G3042" s="3" t="inlineStr">
        <is>
          <t>usd</t>
        </is>
      </c>
      <c r="H3042" s="3" t="inlineStr">
        <is>
          <t>-6</t>
        </is>
      </c>
      <c r="I3042" s="3" t="inlineStr">
        <is>
          <t>srt:ParentCompanyMember</t>
        </is>
      </c>
      <c r="J3042" s="3" t="inlineStr">
        <is>
          <t>https://www.sec.gov/Archives/edgar/data/794367/000079436720000089/m-0502202010q.htm#d78611353e9071-wk-Fact-779640199B8E5FB7876EE28371E82B35</t>
        </is>
      </c>
      <c r="K3042" s="3" t="inlineStr">
        <is>
          <t>2020-07-02 00:00:00</t>
        </is>
      </c>
    </row>
    <row r="3043">
      <c r="B3043" s="3" t="inlineStr">
        <is>
          <t>DueFromRelatedPartiesNoncurrent__dim__ParentCompanyMember</t>
        </is>
      </c>
      <c r="C3043" s="3" t="inlineStr">
        <is>
          <t>2019-05-04</t>
        </is>
      </c>
      <c r="D3043" s="3" t="n"/>
      <c r="E3043" s="3" t="inlineStr">
        <is>
          <t>instant</t>
        </is>
      </c>
      <c r="F3043" s="3" t="inlineStr">
        <is>
          <t>2436000000.0</t>
        </is>
      </c>
      <c r="G3043" s="3" t="inlineStr">
        <is>
          <t>usd</t>
        </is>
      </c>
      <c r="H3043" s="3" t="inlineStr">
        <is>
          <t>-6</t>
        </is>
      </c>
      <c r="I3043" s="3" t="inlineStr">
        <is>
          <t>srt:ParentCompanyMember</t>
        </is>
      </c>
      <c r="J3043" s="3" t="inlineStr">
        <is>
          <t>https://www.sec.gov/Archives/edgar/data/794367/000079436720000089/m-0502202010q.htm#d78611353e9169-wk-Fact-0B3660B7299D5C2B914F84DD36DEBC02</t>
        </is>
      </c>
      <c r="K3043" s="3" t="inlineStr">
        <is>
          <t>2020-07-02 00:00:00</t>
        </is>
      </c>
    </row>
    <row r="3044">
      <c r="B3044" s="3" t="inlineStr">
        <is>
          <t>InvestmentsInAffiliatesSubsidiariesAssociatesAndJointVentures__dim__ParentCompanyMember</t>
        </is>
      </c>
      <c r="C3044" s="3" t="inlineStr">
        <is>
          <t>2019-05-04</t>
        </is>
      </c>
      <c r="D3044" s="3" t="n"/>
      <c r="E3044" s="3" t="inlineStr">
        <is>
          <t>instant</t>
        </is>
      </c>
      <c r="F3044" s="3" t="inlineStr">
        <is>
          <t>3776000000.0</t>
        </is>
      </c>
      <c r="G3044" s="3" t="inlineStr">
        <is>
          <t>usd</t>
        </is>
      </c>
      <c r="H3044" s="3" t="inlineStr">
        <is>
          <t>-6</t>
        </is>
      </c>
      <c r="I3044" s="3" t="inlineStr">
        <is>
          <t>srt:ParentCompanyMember</t>
        </is>
      </c>
      <c r="J3044" s="3" t="inlineStr">
        <is>
          <t>https://www.sec.gov/Archives/edgar/data/794367/000079436720000089/m-0502202010q.htm#d78611353e9267-wk-Fact-4885B8AA4D685F1EB4811313DA7BE8DB</t>
        </is>
      </c>
      <c r="K3044" s="3" t="inlineStr">
        <is>
          <t>2020-07-02 00:00:00</t>
        </is>
      </c>
    </row>
    <row r="3045">
      <c r="B3045" s="3" t="inlineStr">
        <is>
          <t>Assets__dim__ParentCompanyMember</t>
        </is>
      </c>
      <c r="C3045" s="3" t="inlineStr">
        <is>
          <t>2019-05-04</t>
        </is>
      </c>
      <c r="D3045" s="3" t="n"/>
      <c r="E3045" s="3" t="inlineStr">
        <is>
          <t>instant</t>
        </is>
      </c>
      <c r="F3045" s="3" t="inlineStr">
        <is>
          <t>6511000000.0</t>
        </is>
      </c>
      <c r="G3045" s="3" t="inlineStr">
        <is>
          <t>usd</t>
        </is>
      </c>
      <c r="H3045" s="3" t="inlineStr">
        <is>
          <t>-6</t>
        </is>
      </c>
      <c r="I3045" s="3" t="inlineStr">
        <is>
          <t>srt:ParentCompanyMember</t>
        </is>
      </c>
      <c r="J3045" s="3" t="inlineStr">
        <is>
          <t>https://www.sec.gov/Archives/edgar/data/794367/000079436720000089/m-0502202010q.htm#d78611353e9370-wk-Fact-42AFA70740195A40B22E28B639C3EE53</t>
        </is>
      </c>
      <c r="K3045" s="3" t="inlineStr">
        <is>
          <t>2020-07-02 00:00:00</t>
        </is>
      </c>
    </row>
    <row r="3046">
      <c r="B3046" s="3" t="inlineStr">
        <is>
          <t>DebtCurrent__dim__ParentCompanyMember</t>
        </is>
      </c>
      <c r="C3046" s="3" t="inlineStr">
        <is>
          <t>2019-05-04</t>
        </is>
      </c>
      <c r="D3046" s="3" t="n"/>
      <c r="E3046" s="3" t="inlineStr">
        <is>
          <t>instant</t>
        </is>
      </c>
      <c r="F3046" s="3" t="n"/>
      <c r="G3046" s="3" t="inlineStr">
        <is>
          <t>usd</t>
        </is>
      </c>
      <c r="H3046" s="3" t="inlineStr">
        <is>
          <t>-6</t>
        </is>
      </c>
      <c r="I3046" s="3" t="inlineStr">
        <is>
          <t>srt:ParentCompanyMember</t>
        </is>
      </c>
      <c r="J3046" s="3" t="inlineStr">
        <is>
          <t>https://www.sec.gov/Archives/edgar/data/794367/000079436720000089/m-0502202010q.htm#d78611353e9672-wk-Fact-C13A7D5BA58C5514AA03F6B9FA17617B</t>
        </is>
      </c>
      <c r="K3046" s="3" t="inlineStr">
        <is>
          <t>2020-07-02 00:00:00</t>
        </is>
      </c>
    </row>
    <row r="3047">
      <c r="B3047" s="3" t="inlineStr">
        <is>
          <t>AccountsPayableCurrent__dim__ParentCompanyMember</t>
        </is>
      </c>
      <c r="C3047" s="3" t="inlineStr">
        <is>
          <t>2019-05-04</t>
        </is>
      </c>
      <c r="D3047" s="3" t="n"/>
      <c r="E3047" s="3" t="inlineStr">
        <is>
          <t>instant</t>
        </is>
      </c>
      <c r="F3047" s="3" t="n"/>
      <c r="G3047" s="3" t="inlineStr">
        <is>
          <t>usd</t>
        </is>
      </c>
      <c r="H3047" s="3" t="inlineStr">
        <is>
          <t>-6</t>
        </is>
      </c>
      <c r="I3047" s="3" t="inlineStr">
        <is>
          <t>srt:ParentCompanyMember</t>
        </is>
      </c>
      <c r="J3047" s="3" t="inlineStr">
        <is>
          <t>https://www.sec.gov/Archives/edgar/data/794367/000079436720000089/m-0502202010q.htm#d78611353e9764-wk-Fact-695DBE505E085F3B80D3D6923F93BC68</t>
        </is>
      </c>
      <c r="K3047" s="3" t="inlineStr">
        <is>
          <t>2020-07-02 00:00:00</t>
        </is>
      </c>
    </row>
    <row r="3048">
      <c r="B3048" s="3" t="inlineStr">
        <is>
          <t>AccruedLiabilitiesCurrent__dim__ParentCompanyMember</t>
        </is>
      </c>
      <c r="C3048" s="3" t="inlineStr">
        <is>
          <t>2019-05-04</t>
        </is>
      </c>
      <c r="D3048" s="3" t="n"/>
      <c r="E3048" s="3" t="inlineStr">
        <is>
          <t>instant</t>
        </is>
      </c>
      <c r="F3048" s="3" t="inlineStr">
        <is>
          <t>73000000.0</t>
        </is>
      </c>
      <c r="G3048" s="3" t="inlineStr">
        <is>
          <t>usd</t>
        </is>
      </c>
      <c r="H3048" s="3" t="inlineStr">
        <is>
          <t>-6</t>
        </is>
      </c>
      <c r="I3048" s="3" t="inlineStr">
        <is>
          <t>srt:ParentCompanyMember</t>
        </is>
      </c>
      <c r="J3048" s="3" t="inlineStr">
        <is>
          <t>https://www.sec.gov/Archives/edgar/data/794367/000079436720000089/m-0502202010q.htm#d78611353e9861-wk-Fact-63441F8E019957A0ABD5BEAF608803F0</t>
        </is>
      </c>
      <c r="K3048" s="3" t="inlineStr">
        <is>
          <t>2020-07-02 00:00:00</t>
        </is>
      </c>
    </row>
    <row r="3049">
      <c r="B3049" s="3" t="inlineStr">
        <is>
          <t>AccruedIncomeTaxesCurrent__dim__ParentCompanyMember</t>
        </is>
      </c>
      <c r="C3049" s="3" t="inlineStr">
        <is>
          <t>2019-05-04</t>
        </is>
      </c>
      <c r="D3049" s="3" t="n"/>
      <c r="E3049" s="3" t="inlineStr">
        <is>
          <t>instant</t>
        </is>
      </c>
      <c r="F3049" s="3" t="inlineStr">
        <is>
          <t>87000000.0</t>
        </is>
      </c>
      <c r="G3049" s="3" t="inlineStr">
        <is>
          <t>usd</t>
        </is>
      </c>
      <c r="H3049" s="3" t="inlineStr">
        <is>
          <t>-6</t>
        </is>
      </c>
      <c r="I3049" s="3" t="inlineStr">
        <is>
          <t>srt:ParentCompanyMember</t>
        </is>
      </c>
      <c r="J3049" s="3" t="inlineStr">
        <is>
          <t>https://www.sec.gov/Archives/edgar/data/794367/000079436720000089/m-0502202010q.htm#d78611353e9959-wk-Fact-900D7D31788A5DA9B02C564EBB7BF227</t>
        </is>
      </c>
      <c r="K3049" s="3" t="inlineStr">
        <is>
          <t>2020-07-02 00:00:00</t>
        </is>
      </c>
    </row>
    <row r="3050">
      <c r="B3050" s="3" t="inlineStr">
        <is>
          <t>LiabilitiesCurrent__dim__ParentCompanyMember</t>
        </is>
      </c>
      <c r="C3050" s="3" t="inlineStr">
        <is>
          <t>2019-05-04</t>
        </is>
      </c>
      <c r="D3050" s="3" t="n"/>
      <c r="E3050" s="3" t="inlineStr">
        <is>
          <t>instant</t>
        </is>
      </c>
      <c r="F3050" s="3" t="inlineStr">
        <is>
          <t>160000000.0</t>
        </is>
      </c>
      <c r="G3050" s="3" t="inlineStr">
        <is>
          <t>usd</t>
        </is>
      </c>
      <c r="H3050" s="3" t="inlineStr">
        <is>
          <t>-6</t>
        </is>
      </c>
      <c r="I3050" s="3" t="inlineStr">
        <is>
          <t>srt:ParentCompanyMember</t>
        </is>
      </c>
      <c r="J3050" s="3" t="inlineStr">
        <is>
          <t>https://www.sec.gov/Archives/edgar/data/794367/000079436720000089/m-0502202010q.htm#d78611353e10056-wk-Fact-B128F7278E105E758A4EC3DF42B85B67</t>
        </is>
      </c>
      <c r="K3050" s="3" t="inlineStr">
        <is>
          <t>2020-07-02 00:00:00</t>
        </is>
      </c>
    </row>
    <row r="3051">
      <c r="B3051" s="3" t="inlineStr">
        <is>
          <t>LongTermDebtAndCapitalLeaseObligations__dim__ParentCompanyMember</t>
        </is>
      </c>
      <c r="C3051" s="3" t="inlineStr">
        <is>
          <t>2019-05-04</t>
        </is>
      </c>
      <c r="D3051" s="3" t="n"/>
      <c r="E3051" s="3" t="inlineStr">
        <is>
          <t>instant</t>
        </is>
      </c>
      <c r="F3051" s="3" t="n"/>
      <c r="G3051" s="3" t="inlineStr">
        <is>
          <t>usd</t>
        </is>
      </c>
      <c r="H3051" s="3" t="inlineStr">
        <is>
          <t>-6</t>
        </is>
      </c>
      <c r="I3051" s="3" t="inlineStr">
        <is>
          <t>srt:ParentCompanyMember</t>
        </is>
      </c>
      <c r="J3051" s="3" t="inlineStr">
        <is>
          <t>https://www.sec.gov/Archives/edgar/data/794367/000079436720000089/m-0502202010q.htm#d78611353e10153-wk-Fact-D2DAAA18E6405040A9B1B84EDAE42A8E</t>
        </is>
      </c>
      <c r="K3051" s="3" t="inlineStr">
        <is>
          <t>2020-07-02 00:00:00</t>
        </is>
      </c>
    </row>
    <row r="3052">
      <c r="B3052" s="3" t="inlineStr">
        <is>
          <t>NoncurrentLeaseLiability__dim__ParentCompanyMember</t>
        </is>
      </c>
      <c r="C3052" s="3" t="inlineStr">
        <is>
          <t>2019-05-04</t>
        </is>
      </c>
      <c r="D3052" s="3" t="n"/>
      <c r="E3052" s="3" t="inlineStr">
        <is>
          <t>instant</t>
        </is>
      </c>
      <c r="F3052" s="3" t="n"/>
      <c r="G3052" s="3" t="inlineStr">
        <is>
          <t>usd</t>
        </is>
      </c>
      <c r="H3052" s="3" t="inlineStr">
        <is>
          <t>-6</t>
        </is>
      </c>
      <c r="I3052" s="3" t="inlineStr">
        <is>
          <t>srt:ParentCompanyMember</t>
        </is>
      </c>
      <c r="J3052" s="3" t="inlineStr">
        <is>
          <t>https://www.sec.gov/Archives/edgar/data/794367/000079436720000089/m-0502202010q.htm#d78611353e10250-wk-Fact-707A2A4EABEE0B25ABC5004AED3331F4</t>
        </is>
      </c>
      <c r="K3052" s="3" t="inlineStr">
        <is>
          <t>2020-07-02 00:00:00</t>
        </is>
      </c>
    </row>
    <row r="3053">
      <c r="B3053" s="3" t="inlineStr">
        <is>
          <t>DueToRelatedPartiesNoncurrent__dim__ParentCompanyMember</t>
        </is>
      </c>
      <c r="C3053" s="3" t="inlineStr">
        <is>
          <t>2019-05-04</t>
        </is>
      </c>
      <c r="D3053" s="3" t="n"/>
      <c r="E3053" s="3" t="inlineStr">
        <is>
          <t>instant</t>
        </is>
      </c>
      <c r="F3053" s="3" t="n"/>
      <c r="G3053" s="3" t="inlineStr">
        <is>
          <t>usd</t>
        </is>
      </c>
      <c r="H3053" s="3" t="inlineStr">
        <is>
          <t>-6</t>
        </is>
      </c>
      <c r="I3053" s="3" t="inlineStr">
        <is>
          <t>srt:ParentCompanyMember</t>
        </is>
      </c>
      <c r="J3053" s="3" t="inlineStr">
        <is>
          <t>https://www.sec.gov/Archives/edgar/data/794367/000079436720000089/m-0502202010q.htm#d78611353e10347-wk-Fact-DC99FFE580A2560C947B8BDBFECDCDAC</t>
        </is>
      </c>
      <c r="K3053" s="3" t="inlineStr">
        <is>
          <t>2020-07-02 00:00:00</t>
        </is>
      </c>
    </row>
    <row r="3054">
      <c r="B3054" s="3" t="inlineStr">
        <is>
          <t>DeferredIncomeTaxLiabilitiesNet__dim__ParentCompanyMember</t>
        </is>
      </c>
      <c r="C3054" s="3" t="inlineStr">
        <is>
          <t>2019-05-04</t>
        </is>
      </c>
      <c r="D3054" s="3" t="n"/>
      <c r="E3054" s="3" t="inlineStr">
        <is>
          <t>instant</t>
        </is>
      </c>
      <c r="F3054" s="3" t="n"/>
      <c r="G3054" s="3" t="inlineStr">
        <is>
          <t>usd</t>
        </is>
      </c>
      <c r="H3054" s="3" t="inlineStr">
        <is>
          <t>-6</t>
        </is>
      </c>
      <c r="I3054" s="3" t="inlineStr">
        <is>
          <t>srt:ParentCompanyMember</t>
        </is>
      </c>
      <c r="J3054" s="3" t="inlineStr">
        <is>
          <t>https://www.sec.gov/Archives/edgar/data/794367/000079436720000089/m-0502202010q.htm#d78611353e10445-wk-Fact-649629E75FF659479CF4FA204B29466C</t>
        </is>
      </c>
      <c r="K3054" s="3" t="inlineStr">
        <is>
          <t>2020-07-02 00:00:00</t>
        </is>
      </c>
    </row>
    <row r="3055">
      <c r="B3055" s="3" t="inlineStr">
        <is>
          <t>OtherLiabilitiesNoncurrent__dim__ParentCompanyMember</t>
        </is>
      </c>
      <c r="C3055" s="3" t="inlineStr">
        <is>
          <t>2019-05-04</t>
        </is>
      </c>
      <c r="D3055" s="3" t="n"/>
      <c r="E3055" s="3" t="inlineStr">
        <is>
          <t>instant</t>
        </is>
      </c>
      <c r="F3055" s="3" t="inlineStr">
        <is>
          <t>28000000.0</t>
        </is>
      </c>
      <c r="G3055" s="3" t="inlineStr">
        <is>
          <t>usd</t>
        </is>
      </c>
      <c r="H3055" s="3" t="inlineStr">
        <is>
          <t>-6</t>
        </is>
      </c>
      <c r="I3055" s="3" t="inlineStr">
        <is>
          <t>srt:ParentCompanyMember</t>
        </is>
      </c>
      <c r="J3055" s="3" t="inlineStr">
        <is>
          <t>https://www.sec.gov/Archives/edgar/data/794367/000079436720000089/m-0502202010q.htm#d78611353e10543-wk-Fact-63C1D2D59442535488DAD8D4E326FDD7</t>
        </is>
      </c>
      <c r="K3055" s="3" t="inlineStr">
        <is>
          <t>2020-07-02 00:00:00</t>
        </is>
      </c>
    </row>
    <row r="3056">
      <c r="B3056" s="3" t="inlineStr">
        <is>
          <t>StockholdersEquity__dim__ParentCompanyMember</t>
        </is>
      </c>
      <c r="C3056" s="3" t="inlineStr">
        <is>
          <t>2019-05-04</t>
        </is>
      </c>
      <c r="D3056" s="3" t="n"/>
      <c r="E3056" s="3" t="inlineStr">
        <is>
          <t>instant</t>
        </is>
      </c>
      <c r="F3056" s="3" t="inlineStr">
        <is>
          <t>6323000000.0</t>
        </is>
      </c>
      <c r="G3056" s="3" t="inlineStr">
        <is>
          <t>usd</t>
        </is>
      </c>
      <c r="H3056" s="3" t="inlineStr">
        <is>
          <t>-6</t>
        </is>
      </c>
      <c r="I3056" s="3" t="inlineStr">
        <is>
          <t>srt:ParentCompanyMember</t>
        </is>
      </c>
      <c r="J3056" s="3" t="inlineStr">
        <is>
          <t>https://www.sec.gov/Archives/edgar/data/794367/000079436720000089/m-0502202010q.htm#d78611353e10640-wk-Fact-B07A00575503585589B193B6B2D2B260</t>
        </is>
      </c>
      <c r="K3056" s="3" t="inlineStr">
        <is>
          <t>2020-07-02 00:00:00</t>
        </is>
      </c>
    </row>
    <row r="3057">
      <c r="B3057" s="3" t="inlineStr">
        <is>
          <t>LiabilitiesAndStockholdersEquity__dim__ParentCompanyMember</t>
        </is>
      </c>
      <c r="C3057" s="3" t="inlineStr">
        <is>
          <t>2019-05-04</t>
        </is>
      </c>
      <c r="D3057" s="3" t="n"/>
      <c r="E3057" s="3" t="inlineStr">
        <is>
          <t>instant</t>
        </is>
      </c>
      <c r="F3057" s="3" t="inlineStr">
        <is>
          <t>6511000000.0</t>
        </is>
      </c>
      <c r="G3057" s="3" t="inlineStr">
        <is>
          <t>usd</t>
        </is>
      </c>
      <c r="H3057" s="3" t="inlineStr">
        <is>
          <t>-6</t>
        </is>
      </c>
      <c r="I3057" s="3" t="inlineStr">
        <is>
          <t>srt:ParentCompanyMember</t>
        </is>
      </c>
      <c r="J3057" s="3" t="inlineStr">
        <is>
          <t>https://www.sec.gov/Archives/edgar/data/794367/000079436720000089/m-0502202010q.htm#d78611353e10743-wk-Fact-64331C1B982F50C58BA8464298769696</t>
        </is>
      </c>
      <c r="K3057" s="3" t="inlineStr">
        <is>
          <t>2020-07-02 00:00:00</t>
        </is>
      </c>
    </row>
    <row r="3058">
      <c r="B3058" s="3" t="inlineStr">
        <is>
          <t>CashCashEquivalentsRestrictedCashAndRestrictedCashEquivalents__dim__ParentCompanyMember</t>
        </is>
      </c>
      <c r="C3058" s="3" t="inlineStr">
        <is>
          <t>2019-05-04</t>
        </is>
      </c>
      <c r="D3058" s="3" t="n"/>
      <c r="E3058" s="3" t="inlineStr">
        <is>
          <t>instant</t>
        </is>
      </c>
      <c r="F3058" s="3" t="inlineStr">
        <is>
          <t>293000000.0</t>
        </is>
      </c>
      <c r="G3058" s="3" t="inlineStr">
        <is>
          <t>usd</t>
        </is>
      </c>
      <c r="H3058" s="3" t="inlineStr">
        <is>
          <t>-6</t>
        </is>
      </c>
      <c r="I3058" s="3" t="inlineStr">
        <is>
          <t>srt:ParentCompanyMember</t>
        </is>
      </c>
      <c r="J3058" s="3" t="inlineStr">
        <is>
          <t>https://www.sec.gov/Archives/edgar/data/794367/000079436720000089/m-0502202010q.htm#d78611353e18709-wk-Fact-F378EC127AB85E2291EBF5AB1677A36A</t>
        </is>
      </c>
      <c r="K3058" s="3" t="inlineStr">
        <is>
          <t>2020-07-02 00:00:00</t>
        </is>
      </c>
    </row>
    <row r="3059">
      <c r="B3059" s="3" t="inlineStr">
        <is>
          <t>CashAndCashEquivalentsAtCarryingValue</t>
        </is>
      </c>
      <c r="C3059" s="3" t="inlineStr">
        <is>
          <t>2019-05-04</t>
        </is>
      </c>
      <c r="D3059" s="3" t="n"/>
      <c r="E3059" s="3" t="inlineStr">
        <is>
          <t>instant</t>
        </is>
      </c>
      <c r="F3059" s="3" t="inlineStr">
        <is>
          <t>151000000.0</t>
        </is>
      </c>
      <c r="G3059" s="3" t="inlineStr">
        <is>
          <t>usd</t>
        </is>
      </c>
      <c r="H3059" s="3" t="inlineStr">
        <is>
          <t>-6</t>
        </is>
      </c>
      <c r="I3059" s="3" t="inlineStr">
        <is>
          <t>srt:SubsidiaryIssuerMember</t>
        </is>
      </c>
      <c r="J3059" s="3" t="inlineStr">
        <is>
          <t>https://www.sec.gov/Archives/edgar/data/794367/000079436720000089/m-0502202010q.htm#d78611353e8124-wk-Fact-ED041CAB213B585493DB587F58986C46</t>
        </is>
      </c>
      <c r="K3059" s="3" t="inlineStr">
        <is>
          <t>2020-07-02 00:00:00</t>
        </is>
      </c>
    </row>
    <row r="3060">
      <c r="B3060" s="3" t="inlineStr">
        <is>
          <t>ReceivablesNetCurrent</t>
        </is>
      </c>
      <c r="C3060" s="3" t="inlineStr">
        <is>
          <t>2019-05-04</t>
        </is>
      </c>
      <c r="D3060" s="3" t="n"/>
      <c r="E3060" s="3" t="inlineStr">
        <is>
          <t>instant</t>
        </is>
      </c>
      <c r="F3060" s="3" t="inlineStr">
        <is>
          <t>40000000.0</t>
        </is>
      </c>
      <c r="G3060" s="3" t="inlineStr">
        <is>
          <t>usd</t>
        </is>
      </c>
      <c r="H3060" s="3" t="inlineStr">
        <is>
          <t>-6</t>
        </is>
      </c>
      <c r="I3060" s="3" t="inlineStr">
        <is>
          <t>srt:SubsidiaryIssuerMember</t>
        </is>
      </c>
      <c r="J3060" s="3" t="inlineStr">
        <is>
          <t>https://www.sec.gov/Archives/edgar/data/794367/000079436720000089/m-0502202010q.htm#d78611353e8216-wk-Fact-6E5B5A112146590484ACFA425AE985F7</t>
        </is>
      </c>
      <c r="K3060" s="3" t="inlineStr">
        <is>
          <t>2020-07-02 00:00:00</t>
        </is>
      </c>
    </row>
    <row r="3061">
      <c r="B3061" s="3" t="inlineStr">
        <is>
          <t>InventoryNet</t>
        </is>
      </c>
      <c r="C3061" s="3" t="inlineStr">
        <is>
          <t>2019-05-04</t>
        </is>
      </c>
      <c r="D3061" s="3" t="n"/>
      <c r="E3061" s="3" t="inlineStr">
        <is>
          <t>instant</t>
        </is>
      </c>
      <c r="F3061" s="3" t="inlineStr">
        <is>
          <t>2369000000.0</t>
        </is>
      </c>
      <c r="G3061" s="3" t="inlineStr">
        <is>
          <t>usd</t>
        </is>
      </c>
      <c r="H3061" s="3" t="inlineStr">
        <is>
          <t>-6</t>
        </is>
      </c>
      <c r="I3061" s="3" t="inlineStr">
        <is>
          <t>srt:SubsidiaryIssuerMember</t>
        </is>
      </c>
      <c r="J3061" s="3" t="inlineStr">
        <is>
          <t>https://www.sec.gov/Archives/edgar/data/794367/000079436720000089/m-0502202010q.htm#d78611353e8313-wk-Fact-5F3977D997705A7E9D390D77E7F9FBDE</t>
        </is>
      </c>
      <c r="K3061" s="3" t="inlineStr">
        <is>
          <t>2020-07-02 00:00:00</t>
        </is>
      </c>
    </row>
    <row r="3062">
      <c r="B3062" s="3" t="inlineStr">
        <is>
          <t>PrepaidExpenseCurrent</t>
        </is>
      </c>
      <c r="C3062" s="3" t="inlineStr">
        <is>
          <t>2019-05-04</t>
        </is>
      </c>
      <c r="D3062" s="3" t="n"/>
      <c r="E3062" s="3" t="inlineStr">
        <is>
          <t>instant</t>
        </is>
      </c>
      <c r="F3062" s="3" t="inlineStr">
        <is>
          <t>163000000.0</t>
        </is>
      </c>
      <c r="G3062" s="3" t="inlineStr">
        <is>
          <t>usd</t>
        </is>
      </c>
      <c r="H3062" s="3" t="inlineStr">
        <is>
          <t>-6</t>
        </is>
      </c>
      <c r="I3062" s="3" t="inlineStr">
        <is>
          <t>srt:SubsidiaryIssuerMember</t>
        </is>
      </c>
      <c r="J3062" s="3" t="inlineStr">
        <is>
          <t>https://www.sec.gov/Archives/edgar/data/794367/000079436720000089/m-0502202010q.htm#d78611353e8410-wk-Fact-EEF1A185FDF25A75AADBFE97E8D4375A</t>
        </is>
      </c>
      <c r="K3062" s="3" t="inlineStr">
        <is>
          <t>2020-07-02 00:00:00</t>
        </is>
      </c>
    </row>
    <row r="3063">
      <c r="B3063" s="3" t="inlineStr">
        <is>
          <t>AssetsCurrent</t>
        </is>
      </c>
      <c r="C3063" s="3" t="inlineStr">
        <is>
          <t>2019-05-04</t>
        </is>
      </c>
      <c r="D3063" s="3" t="n"/>
      <c r="E3063" s="3" t="inlineStr">
        <is>
          <t>instant</t>
        </is>
      </c>
      <c r="F3063" s="3" t="inlineStr">
        <is>
          <t>2723000000.0</t>
        </is>
      </c>
      <c r="G3063" s="3" t="inlineStr">
        <is>
          <t>usd</t>
        </is>
      </c>
      <c r="H3063" s="3" t="inlineStr">
        <is>
          <t>-6</t>
        </is>
      </c>
      <c r="I3063" s="3" t="inlineStr">
        <is>
          <t>srt:SubsidiaryIssuerMember</t>
        </is>
      </c>
      <c r="J3063" s="3" t="inlineStr">
        <is>
          <t>https://www.sec.gov/Archives/edgar/data/794367/000079436720000089/m-0502202010q.htm#d78611353e8507-wk-Fact-B21E542860BB5EA29A6F17014E85E1DF</t>
        </is>
      </c>
      <c r="K3063" s="3" t="inlineStr">
        <is>
          <t>2020-07-02 00:00:00</t>
        </is>
      </c>
    </row>
    <row r="3064">
      <c r="B3064" s="3" t="inlineStr">
        <is>
          <t>PropertyPlantAndEquipmentNet</t>
        </is>
      </c>
      <c r="C3064" s="3" t="inlineStr">
        <is>
          <t>2019-05-04</t>
        </is>
      </c>
      <c r="D3064" s="3" t="n"/>
      <c r="E3064" s="3" t="inlineStr">
        <is>
          <t>instant</t>
        </is>
      </c>
      <c r="F3064" s="3" t="inlineStr">
        <is>
          <t>3202000000.0</t>
        </is>
      </c>
      <c r="G3064" s="3" t="inlineStr">
        <is>
          <t>usd</t>
        </is>
      </c>
      <c r="H3064" s="3" t="inlineStr">
        <is>
          <t>-6</t>
        </is>
      </c>
      <c r="I3064" s="3" t="inlineStr">
        <is>
          <t>srt:SubsidiaryIssuerMember</t>
        </is>
      </c>
      <c r="J3064" s="3" t="inlineStr">
        <is>
          <t>https://www.sec.gov/Archives/edgar/data/794367/000079436720000089/m-0502202010q.htm#d78611353e8604-wk-Fact-1D4B37F194405545AD98D92F254B4FA0</t>
        </is>
      </c>
      <c r="K3064" s="3" t="inlineStr">
        <is>
          <t>2020-07-02 00:00:00</t>
        </is>
      </c>
    </row>
    <row r="3065">
      <c r="B3065" s="3" t="inlineStr">
        <is>
          <t>TotalRightofUseAsset</t>
        </is>
      </c>
      <c r="C3065" s="3" t="inlineStr">
        <is>
          <t>2019-05-04</t>
        </is>
      </c>
      <c r="D3065" s="3" t="n"/>
      <c r="E3065" s="3" t="inlineStr">
        <is>
          <t>instant</t>
        </is>
      </c>
      <c r="F3065" s="3" t="inlineStr">
        <is>
          <t>677000000.0</t>
        </is>
      </c>
      <c r="G3065" s="3" t="inlineStr">
        <is>
          <t>usd</t>
        </is>
      </c>
      <c r="H3065" s="3" t="inlineStr">
        <is>
          <t>-6</t>
        </is>
      </c>
      <c r="I3065" s="3" t="inlineStr">
        <is>
          <t>srt:SubsidiaryIssuerMember</t>
        </is>
      </c>
      <c r="J3065" s="3" t="inlineStr">
        <is>
          <t>https://www.sec.gov/Archives/edgar/data/794367/000079436720000089/m-0502202010q.htm#d78611353e8701-wk-Fact-40396DF3F347ABD0BE98004B87C1FE68</t>
        </is>
      </c>
      <c r="K3065" s="3" t="inlineStr">
        <is>
          <t>2020-07-02 00:00:00</t>
        </is>
      </c>
    </row>
    <row r="3066">
      <c r="B3066" s="3" t="inlineStr">
        <is>
          <t>Goodwill</t>
        </is>
      </c>
      <c r="C3066" s="3" t="inlineStr">
        <is>
          <t>2019-05-04</t>
        </is>
      </c>
      <c r="D3066" s="3" t="n"/>
      <c r="E3066" s="3" t="inlineStr">
        <is>
          <t>instant</t>
        </is>
      </c>
      <c r="F3066" s="3" t="inlineStr">
        <is>
          <t>3326000000.0</t>
        </is>
      </c>
      <c r="G3066" s="3" t="inlineStr">
        <is>
          <t>usd</t>
        </is>
      </c>
      <c r="H3066" s="3" t="inlineStr">
        <is>
          <t>-6</t>
        </is>
      </c>
      <c r="I3066" s="3" t="inlineStr">
        <is>
          <t>srt:SubsidiaryIssuerMember</t>
        </is>
      </c>
      <c r="J3066" s="3" t="inlineStr">
        <is>
          <t>https://www.sec.gov/Archives/edgar/data/794367/000079436720000089/m-0502202010q.htm#d78611353e8798-wk-Fact-D125AE4D6C815F71B972F830F05819A7</t>
        </is>
      </c>
      <c r="K3066" s="3" t="inlineStr">
        <is>
          <t>2020-07-02 00:00:00</t>
        </is>
      </c>
    </row>
    <row r="3067">
      <c r="B3067" s="3" t="inlineStr">
        <is>
          <t>IntangibleAssetsNetExcludingGoodwill</t>
        </is>
      </c>
      <c r="C3067" s="3" t="inlineStr">
        <is>
          <t>2019-05-04</t>
        </is>
      </c>
      <c r="D3067" s="3" t="n"/>
      <c r="E3067" s="3" t="inlineStr">
        <is>
          <t>instant</t>
        </is>
      </c>
      <c r="F3067" s="3" t="inlineStr">
        <is>
          <t>5000000.0</t>
        </is>
      </c>
      <c r="G3067" s="3" t="inlineStr">
        <is>
          <t>usd</t>
        </is>
      </c>
      <c r="H3067" s="3" t="inlineStr">
        <is>
          <t>-6</t>
        </is>
      </c>
      <c r="I3067" s="3" t="inlineStr">
        <is>
          <t>srt:SubsidiaryIssuerMember</t>
        </is>
      </c>
      <c r="J3067" s="3" t="inlineStr">
        <is>
          <t>https://www.sec.gov/Archives/edgar/data/794367/000079436720000089/m-0502202010q.htm#d78611353e8896-wk-Fact-E6488B03C9F95AA39156C99AE38B03F1</t>
        </is>
      </c>
      <c r="K3067" s="3" t="inlineStr">
        <is>
          <t>2020-07-02 00:00:00</t>
        </is>
      </c>
    </row>
    <row r="3068">
      <c r="B3068" s="3" t="inlineStr">
        <is>
          <t>OtherAssetsNoncurrent</t>
        </is>
      </c>
      <c r="C3068" s="3" t="inlineStr">
        <is>
          <t>2019-05-04</t>
        </is>
      </c>
      <c r="D3068" s="3" t="n"/>
      <c r="E3068" s="3" t="inlineStr">
        <is>
          <t>instant</t>
        </is>
      </c>
      <c r="F3068" s="3" t="inlineStr">
        <is>
          <t>28000000.0</t>
        </is>
      </c>
      <c r="G3068" s="3" t="inlineStr">
        <is>
          <t>usd</t>
        </is>
      </c>
      <c r="H3068" s="3" t="inlineStr">
        <is>
          <t>-6</t>
        </is>
      </c>
      <c r="I3068" s="3" t="inlineStr">
        <is>
          <t>srt:SubsidiaryIssuerMember</t>
        </is>
      </c>
      <c r="J3068" s="3" t="inlineStr">
        <is>
          <t>https://www.sec.gov/Archives/edgar/data/794367/000079436720000089/m-0502202010q.htm#d78611353e8993-wk-Fact-EB9FE249953D52F790EB7E4675A5AC56</t>
        </is>
      </c>
      <c r="K3068" s="3" t="inlineStr">
        <is>
          <t>2020-07-02 00:00:00</t>
        </is>
      </c>
    </row>
    <row r="3069">
      <c r="B3069" s="3" t="inlineStr">
        <is>
          <t>DeferredIncomeTaxAssetsNet</t>
        </is>
      </c>
      <c r="C3069" s="3" t="inlineStr">
        <is>
          <t>2019-05-04</t>
        </is>
      </c>
      <c r="D3069" s="3" t="n"/>
      <c r="E3069" s="3" t="inlineStr">
        <is>
          <t>instant</t>
        </is>
      </c>
      <c r="F3069" s="3" t="n"/>
      <c r="G3069" s="3" t="inlineStr">
        <is>
          <t>usd</t>
        </is>
      </c>
      <c r="H3069" s="3" t="inlineStr">
        <is>
          <t>-6</t>
        </is>
      </c>
      <c r="I3069" s="3" t="inlineStr">
        <is>
          <t>srt:SubsidiaryIssuerMember</t>
        </is>
      </c>
      <c r="J3069" s="3" t="inlineStr">
        <is>
          <t>https://www.sec.gov/Archives/edgar/data/794367/000079436720000089/m-0502202010q.htm#d78611353e9090-wk-Fact-7E010DAB2F9758DA9F1969E9EB5DC35B</t>
        </is>
      </c>
      <c r="K3069" s="3" t="inlineStr">
        <is>
          <t>2020-07-02 00:00:00</t>
        </is>
      </c>
    </row>
    <row r="3070">
      <c r="B3070" s="3" t="inlineStr">
        <is>
          <t>DueFromRelatedPartiesNoncurrent</t>
        </is>
      </c>
      <c r="C3070" s="3" t="inlineStr">
        <is>
          <t>2019-05-04</t>
        </is>
      </c>
      <c r="D3070" s="3" t="n"/>
      <c r="E3070" s="3" t="inlineStr">
        <is>
          <t>instant</t>
        </is>
      </c>
      <c r="F3070" s="3" t="n"/>
      <c r="G3070" s="3" t="inlineStr">
        <is>
          <t>usd</t>
        </is>
      </c>
      <c r="H3070" s="3" t="inlineStr">
        <is>
          <t>-6</t>
        </is>
      </c>
      <c r="I3070" s="3" t="inlineStr">
        <is>
          <t>srt:SubsidiaryIssuerMember</t>
        </is>
      </c>
      <c r="J3070" s="3" t="inlineStr">
        <is>
          <t>https://www.sec.gov/Archives/edgar/data/794367/000079436720000089/m-0502202010q.htm#d78611353e9188-wk-Fact-DFEAC9CE78B451709FC89E6043D936C7</t>
        </is>
      </c>
      <c r="K3070" s="3" t="inlineStr">
        <is>
          <t>2020-07-02 00:00:00</t>
        </is>
      </c>
    </row>
    <row r="3071">
      <c r="B3071" s="3" t="inlineStr">
        <is>
          <t>InvestmentsInAffiliatesSubsidiariesAssociatesAndJointVentures</t>
        </is>
      </c>
      <c r="C3071" s="3" t="inlineStr">
        <is>
          <t>2019-05-04</t>
        </is>
      </c>
      <c r="D3071" s="3" t="n"/>
      <c r="E3071" s="3" t="inlineStr">
        <is>
          <t>instant</t>
        </is>
      </c>
      <c r="F3071" s="3" t="inlineStr">
        <is>
          <t>3061000000.0</t>
        </is>
      </c>
      <c r="G3071" s="3" t="inlineStr">
        <is>
          <t>usd</t>
        </is>
      </c>
      <c r="H3071" s="3" t="inlineStr">
        <is>
          <t>-6</t>
        </is>
      </c>
      <c r="I3071" s="3" t="inlineStr">
        <is>
          <t>srt:SubsidiaryIssuerMember</t>
        </is>
      </c>
      <c r="J3071" s="3" t="inlineStr">
        <is>
          <t>https://www.sec.gov/Archives/edgar/data/794367/000079436720000089/m-0502202010q.htm#d78611353e9286-wk-Fact-DFE98083B4555E0F9262E5388B4C6763</t>
        </is>
      </c>
      <c r="K3071" s="3" t="inlineStr">
        <is>
          <t>2020-07-02 00:00:00</t>
        </is>
      </c>
    </row>
    <row r="3072">
      <c r="B3072" s="3" t="inlineStr">
        <is>
          <t>Assets</t>
        </is>
      </c>
      <c r="C3072" s="3" t="inlineStr">
        <is>
          <t>2019-05-04</t>
        </is>
      </c>
      <c r="D3072" s="3" t="n"/>
      <c r="E3072" s="3" t="inlineStr">
        <is>
          <t>instant</t>
        </is>
      </c>
      <c r="F3072" s="3" t="inlineStr">
        <is>
          <t>13022000000.0</t>
        </is>
      </c>
      <c r="G3072" s="3" t="inlineStr">
        <is>
          <t>usd</t>
        </is>
      </c>
      <c r="H3072" s="3" t="inlineStr">
        <is>
          <t>-6</t>
        </is>
      </c>
      <c r="I3072" s="3" t="inlineStr">
        <is>
          <t>srt:SubsidiaryIssuerMember</t>
        </is>
      </c>
      <c r="J3072" s="3" t="inlineStr">
        <is>
          <t>https://www.sec.gov/Archives/edgar/data/794367/000079436720000089/m-0502202010q.htm#d78611353e9389-wk-Fact-D433CF460C8E5381BC9E3C1ABA77F01A</t>
        </is>
      </c>
      <c r="K3072" s="3" t="inlineStr">
        <is>
          <t>2020-07-02 00:00:00</t>
        </is>
      </c>
    </row>
    <row r="3073">
      <c r="B3073" s="3" t="inlineStr">
        <is>
          <t>DebtCurrent</t>
        </is>
      </c>
      <c r="C3073" s="3" t="inlineStr">
        <is>
          <t>2019-05-04</t>
        </is>
      </c>
      <c r="D3073" s="3" t="n"/>
      <c r="E3073" s="3" t="inlineStr">
        <is>
          <t>instant</t>
        </is>
      </c>
      <c r="F3073" s="3" t="inlineStr">
        <is>
          <t>41000000.0</t>
        </is>
      </c>
      <c r="G3073" s="3" t="inlineStr">
        <is>
          <t>usd</t>
        </is>
      </c>
      <c r="H3073" s="3" t="inlineStr">
        <is>
          <t>-6</t>
        </is>
      </c>
      <c r="I3073" s="3" t="inlineStr">
        <is>
          <t>srt:SubsidiaryIssuerMember</t>
        </is>
      </c>
      <c r="J3073" s="3" t="inlineStr">
        <is>
          <t>https://www.sec.gov/Archives/edgar/data/794367/000079436720000089/m-0502202010q.htm#d78611353e9691-wk-Fact-4BEAC4A9BA91518492002E9DD142D5D6</t>
        </is>
      </c>
      <c r="K3073" s="3" t="inlineStr">
        <is>
          <t>2020-07-02 00:00:00</t>
        </is>
      </c>
    </row>
    <row r="3074">
      <c r="B3074" s="3" t="inlineStr">
        <is>
          <t>AccountsPayableCurrent</t>
        </is>
      </c>
      <c r="C3074" s="3" t="inlineStr">
        <is>
          <t>2019-05-04</t>
        </is>
      </c>
      <c r="D3074" s="3" t="n"/>
      <c r="E3074" s="3" t="inlineStr">
        <is>
          <t>instant</t>
        </is>
      </c>
      <c r="F3074" s="3" t="inlineStr">
        <is>
          <t>845000000.0</t>
        </is>
      </c>
      <c r="G3074" s="3" t="inlineStr">
        <is>
          <t>usd</t>
        </is>
      </c>
      <c r="H3074" s="3" t="inlineStr">
        <is>
          <t>-6</t>
        </is>
      </c>
      <c r="I3074" s="3" t="inlineStr">
        <is>
          <t>srt:SubsidiaryIssuerMember</t>
        </is>
      </c>
      <c r="J3074" s="3" t="inlineStr">
        <is>
          <t>https://www.sec.gov/Archives/edgar/data/794367/000079436720000089/m-0502202010q.htm#d78611353e9783-wk-Fact-8DA673ACC5265C64AF8D692E272AB4FB</t>
        </is>
      </c>
      <c r="K3074" s="3" t="inlineStr">
        <is>
          <t>2020-07-02 00:00:00</t>
        </is>
      </c>
    </row>
    <row r="3075">
      <c r="B3075" s="3" t="inlineStr">
        <is>
          <t>AccruedLiabilitiesCurrent</t>
        </is>
      </c>
      <c r="C3075" s="3" t="inlineStr">
        <is>
          <t>2019-05-04</t>
        </is>
      </c>
      <c r="D3075" s="3" t="n"/>
      <c r="E3075" s="3" t="inlineStr">
        <is>
          <t>instant</t>
        </is>
      </c>
      <c r="F3075" s="3" t="inlineStr">
        <is>
          <t>786000000.0</t>
        </is>
      </c>
      <c r="G3075" s="3" t="inlineStr">
        <is>
          <t>usd</t>
        </is>
      </c>
      <c r="H3075" s="3" t="inlineStr">
        <is>
          <t>-6</t>
        </is>
      </c>
      <c r="I3075" s="3" t="inlineStr">
        <is>
          <t>srt:SubsidiaryIssuerMember</t>
        </is>
      </c>
      <c r="J3075" s="3" t="inlineStr">
        <is>
          <t>https://www.sec.gov/Archives/edgar/data/794367/000079436720000089/m-0502202010q.htm#d78611353e9880-wk-Fact-DEDBC1CDDC625750A140CC090EF2194A</t>
        </is>
      </c>
      <c r="K3075" s="3" t="inlineStr">
        <is>
          <t>2020-07-02 00:00:00</t>
        </is>
      </c>
    </row>
    <row r="3076">
      <c r="B3076" s="3" t="inlineStr">
        <is>
          <t>AccruedIncomeTaxesCurrent</t>
        </is>
      </c>
      <c r="C3076" s="3" t="inlineStr">
        <is>
          <t>2019-05-04</t>
        </is>
      </c>
      <c r="D3076" s="3" t="n"/>
      <c r="E3076" s="3" t="inlineStr">
        <is>
          <t>instant</t>
        </is>
      </c>
      <c r="F3076" s="3" t="inlineStr">
        <is>
          <t>61000000.0</t>
        </is>
      </c>
      <c r="G3076" s="3" t="inlineStr">
        <is>
          <t>usd</t>
        </is>
      </c>
      <c r="H3076" s="3" t="inlineStr">
        <is>
          <t>-6</t>
        </is>
      </c>
      <c r="I3076" s="3" t="inlineStr">
        <is>
          <t>srt:SubsidiaryIssuerMember</t>
        </is>
      </c>
      <c r="J3076" s="3" t="inlineStr">
        <is>
          <t>https://www.sec.gov/Archives/edgar/data/794367/000079436720000089/m-0502202010q.htm#d78611353e9978-wk-Fact-B12BAC06227B587FBED62E0D974742E9</t>
        </is>
      </c>
      <c r="K3076" s="3" t="inlineStr">
        <is>
          <t>2020-07-02 00:00:00</t>
        </is>
      </c>
    </row>
    <row r="3077">
      <c r="B3077" s="3" t="inlineStr">
        <is>
          <t>LiabilitiesCurrent</t>
        </is>
      </c>
      <c r="C3077" s="3" t="inlineStr">
        <is>
          <t>2019-05-04</t>
        </is>
      </c>
      <c r="D3077" s="3" t="n"/>
      <c r="E3077" s="3" t="inlineStr">
        <is>
          <t>instant</t>
        </is>
      </c>
      <c r="F3077" s="3" t="inlineStr">
        <is>
          <t>1733000000.0</t>
        </is>
      </c>
      <c r="G3077" s="3" t="inlineStr">
        <is>
          <t>usd</t>
        </is>
      </c>
      <c r="H3077" s="3" t="inlineStr">
        <is>
          <t>-6</t>
        </is>
      </c>
      <c r="I3077" s="3" t="inlineStr">
        <is>
          <t>srt:SubsidiaryIssuerMember</t>
        </is>
      </c>
      <c r="J3077" s="3" t="inlineStr">
        <is>
          <t>https://www.sec.gov/Archives/edgar/data/794367/000079436720000089/m-0502202010q.htm#d78611353e10075-wk-Fact-82AEF1F54CC65325A616FB3C78B7B6A5</t>
        </is>
      </c>
      <c r="K3077" s="3" t="inlineStr">
        <is>
          <t>2020-07-02 00:00:00</t>
        </is>
      </c>
    </row>
    <row r="3078">
      <c r="B3078" s="3" t="inlineStr">
        <is>
          <t>LongTermDebtAndCapitalLeaseObligations</t>
        </is>
      </c>
      <c r="C3078" s="3" t="inlineStr">
        <is>
          <t>2019-05-04</t>
        </is>
      </c>
      <c r="D3078" s="3" t="n"/>
      <c r="E3078" s="3" t="inlineStr">
        <is>
          <t>instant</t>
        </is>
      </c>
      <c r="F3078" s="3" t="inlineStr">
        <is>
          <t>4680000000.0</t>
        </is>
      </c>
      <c r="G3078" s="3" t="inlineStr">
        <is>
          <t>usd</t>
        </is>
      </c>
      <c r="H3078" s="3" t="inlineStr">
        <is>
          <t>-6</t>
        </is>
      </c>
      <c r="I3078" s="3" t="inlineStr">
        <is>
          <t>srt:SubsidiaryIssuerMember</t>
        </is>
      </c>
      <c r="J3078" s="3" t="inlineStr">
        <is>
          <t>https://www.sec.gov/Archives/edgar/data/794367/000079436720000089/m-0502202010q.htm#d78611353e10172-wk-Fact-5F180956D18D5ECF9489DC4A50A0489F</t>
        </is>
      </c>
      <c r="K3078" s="3" t="inlineStr">
        <is>
          <t>2020-07-02 00:00:00</t>
        </is>
      </c>
    </row>
    <row r="3079">
      <c r="B3079" s="3" t="inlineStr">
        <is>
          <t>NoncurrentLeaseLiability</t>
        </is>
      </c>
      <c r="C3079" s="3" t="inlineStr">
        <is>
          <t>2019-05-04</t>
        </is>
      </c>
      <c r="D3079" s="3" t="n"/>
      <c r="E3079" s="3" t="inlineStr">
        <is>
          <t>instant</t>
        </is>
      </c>
      <c r="F3079" s="3" t="inlineStr">
        <is>
          <t>607000000.0</t>
        </is>
      </c>
      <c r="G3079" s="3" t="inlineStr">
        <is>
          <t>usd</t>
        </is>
      </c>
      <c r="H3079" s="3" t="inlineStr">
        <is>
          <t>-6</t>
        </is>
      </c>
      <c r="I3079" s="3" t="inlineStr">
        <is>
          <t>srt:SubsidiaryIssuerMember</t>
        </is>
      </c>
      <c r="J3079" s="3" t="inlineStr">
        <is>
          <t>https://www.sec.gov/Archives/edgar/data/794367/000079436720000089/m-0502202010q.htm#d78611353e10269-wk-Fact-1A762A12993D4906AD3B004AF02126F9</t>
        </is>
      </c>
      <c r="K3079" s="3" t="inlineStr">
        <is>
          <t>2020-07-02 00:00:00</t>
        </is>
      </c>
    </row>
    <row r="3080">
      <c r="B3080" s="3" t="inlineStr">
        <is>
          <t>DueToRelatedPartiesNoncurrent</t>
        </is>
      </c>
      <c r="C3080" s="3" t="inlineStr">
        <is>
          <t>2019-05-04</t>
        </is>
      </c>
      <c r="D3080" s="3" t="n"/>
      <c r="E3080" s="3" t="inlineStr">
        <is>
          <t>instant</t>
        </is>
      </c>
      <c r="F3080" s="3" t="inlineStr">
        <is>
          <t>3322000000.0</t>
        </is>
      </c>
      <c r="G3080" s="3" t="inlineStr">
        <is>
          <t>usd</t>
        </is>
      </c>
      <c r="H3080" s="3" t="inlineStr">
        <is>
          <t>-6</t>
        </is>
      </c>
      <c r="I3080" s="3" t="inlineStr">
        <is>
          <t>srt:SubsidiaryIssuerMember</t>
        </is>
      </c>
      <c r="J3080" s="3" t="inlineStr">
        <is>
          <t>https://www.sec.gov/Archives/edgar/data/794367/000079436720000089/m-0502202010q.htm#d78611353e10366-wk-Fact-0301A0E2537B5A24AF788C59DE2B9718</t>
        </is>
      </c>
      <c r="K3080" s="3" t="inlineStr">
        <is>
          <t>2020-07-02 00:00:00</t>
        </is>
      </c>
    </row>
    <row r="3081">
      <c r="B3081" s="3" t="inlineStr">
        <is>
          <t>DeferredIncomeTaxLiabilitiesNet</t>
        </is>
      </c>
      <c r="C3081" s="3" t="inlineStr">
        <is>
          <t>2019-05-04</t>
        </is>
      </c>
      <c r="D3081" s="3" t="n"/>
      <c r="E3081" s="3" t="inlineStr">
        <is>
          <t>instant</t>
        </is>
      </c>
      <c r="F3081" s="3" t="inlineStr">
        <is>
          <t>626000000.0</t>
        </is>
      </c>
      <c r="G3081" s="3" t="inlineStr">
        <is>
          <t>usd</t>
        </is>
      </c>
      <c r="H3081" s="3" t="inlineStr">
        <is>
          <t>-6</t>
        </is>
      </c>
      <c r="I3081" s="3" t="inlineStr">
        <is>
          <t>srt:SubsidiaryIssuerMember</t>
        </is>
      </c>
      <c r="J3081" s="3" t="inlineStr">
        <is>
          <t>https://www.sec.gov/Archives/edgar/data/794367/000079436720000089/m-0502202010q.htm#d78611353e10464-wk-Fact-D5B832EC6EE55FD4920C7673FDD5269D</t>
        </is>
      </c>
      <c r="K3081" s="3" t="inlineStr">
        <is>
          <t>2020-07-02 00:00:00</t>
        </is>
      </c>
    </row>
    <row r="3082">
      <c r="B3082" s="3" t="inlineStr">
        <is>
          <t>OtherLiabilitiesNoncurrent</t>
        </is>
      </c>
      <c r="C3082" s="3" t="inlineStr">
        <is>
          <t>2019-05-04</t>
        </is>
      </c>
      <c r="D3082" s="3" t="n"/>
      <c r="E3082" s="3" t="inlineStr">
        <is>
          <t>instant</t>
        </is>
      </c>
      <c r="F3082" s="3" t="inlineStr">
        <is>
          <t>341000000.0</t>
        </is>
      </c>
      <c r="G3082" s="3" t="inlineStr">
        <is>
          <t>usd</t>
        </is>
      </c>
      <c r="H3082" s="3" t="inlineStr">
        <is>
          <t>-6</t>
        </is>
      </c>
      <c r="I3082" s="3" t="inlineStr">
        <is>
          <t>srt:SubsidiaryIssuerMember</t>
        </is>
      </c>
      <c r="J3082" s="3" t="inlineStr">
        <is>
          <t>https://www.sec.gov/Archives/edgar/data/794367/000079436720000089/m-0502202010q.htm#d78611353e10562-wk-Fact-E14DE6D5FC0D57E08FF2A593ADE231B3</t>
        </is>
      </c>
      <c r="K3082" s="3" t="inlineStr">
        <is>
          <t>2020-07-02 00:00:00</t>
        </is>
      </c>
    </row>
    <row r="3083">
      <c r="B3083" s="3" t="inlineStr">
        <is>
          <t>StockholdersEquity</t>
        </is>
      </c>
      <c r="C3083" s="3" t="inlineStr">
        <is>
          <t>2019-05-04</t>
        </is>
      </c>
      <c r="D3083" s="3" t="n"/>
      <c r="E3083" s="3" t="inlineStr">
        <is>
          <t>instant</t>
        </is>
      </c>
      <c r="F3083" s="3" t="inlineStr">
        <is>
          <t>1713000000.0</t>
        </is>
      </c>
      <c r="G3083" s="3" t="inlineStr">
        <is>
          <t>usd</t>
        </is>
      </c>
      <c r="H3083" s="3" t="inlineStr">
        <is>
          <t>-6</t>
        </is>
      </c>
      <c r="I3083" s="3" t="inlineStr">
        <is>
          <t>srt:SubsidiaryIssuerMember</t>
        </is>
      </c>
      <c r="J3083" s="3" t="inlineStr">
        <is>
          <t>https://www.sec.gov/Archives/edgar/data/794367/000079436720000089/m-0502202010q.htm#d78611353e10659-wk-Fact-47CD76610D2B5844AFCC4C728D75071E</t>
        </is>
      </c>
      <c r="K3083" s="3" t="inlineStr">
        <is>
          <t>2020-07-02 00:00:00</t>
        </is>
      </c>
    </row>
    <row r="3084">
      <c r="B3084" s="3" t="inlineStr">
        <is>
          <t>LiabilitiesAndStockholdersEquity</t>
        </is>
      </c>
      <c r="C3084" s="3" t="inlineStr">
        <is>
          <t>2019-05-04</t>
        </is>
      </c>
      <c r="D3084" s="3" t="n"/>
      <c r="E3084" s="3" t="inlineStr">
        <is>
          <t>instant</t>
        </is>
      </c>
      <c r="F3084" s="3" t="inlineStr">
        <is>
          <t>13022000000.0</t>
        </is>
      </c>
      <c r="G3084" s="3" t="inlineStr">
        <is>
          <t>usd</t>
        </is>
      </c>
      <c r="H3084" s="3" t="inlineStr">
        <is>
          <t>-6</t>
        </is>
      </c>
      <c r="I3084" s="3" t="inlineStr">
        <is>
          <t>srt:SubsidiaryIssuerMember</t>
        </is>
      </c>
      <c r="J3084" s="3" t="inlineStr">
        <is>
          <t>https://www.sec.gov/Archives/edgar/data/794367/000079436720000089/m-0502202010q.htm#d78611353e10762-wk-Fact-24EF9C08A1615C28A9B904F8601FAF60</t>
        </is>
      </c>
      <c r="K3084" s="3" t="inlineStr">
        <is>
          <t>2020-07-02 00:00:00</t>
        </is>
      </c>
    </row>
    <row r="3085">
      <c r="B3085" s="3" t="inlineStr">
        <is>
          <t>CashCashEquivalentsRestrictedCashAndRestrictedCashEquivalents</t>
        </is>
      </c>
      <c r="C3085" s="3" t="inlineStr">
        <is>
          <t>2019-05-04</t>
        </is>
      </c>
      <c r="D3085" s="3" t="n"/>
      <c r="E3085" s="3" t="inlineStr">
        <is>
          <t>instant</t>
        </is>
      </c>
      <c r="F3085" s="3" t="inlineStr">
        <is>
          <t>181000000.0</t>
        </is>
      </c>
      <c r="G3085" s="3" t="inlineStr">
        <is>
          <t>usd</t>
        </is>
      </c>
      <c r="H3085" s="3" t="inlineStr">
        <is>
          <t>-6</t>
        </is>
      </c>
      <c r="I3085" s="3" t="inlineStr">
        <is>
          <t>srt:SubsidiaryIssuerMember</t>
        </is>
      </c>
      <c r="J3085" s="3" t="inlineStr">
        <is>
          <t>https://www.sec.gov/Archives/edgar/data/794367/000079436720000089/m-0502202010q.htm#d78611353e18728-wk-Fact-8E3BCFE6963A5929B3664F6C10870185</t>
        </is>
      </c>
      <c r="K3085" s="3" t="inlineStr">
        <is>
          <t>2020-07-02 00:00:00</t>
        </is>
      </c>
    </row>
    <row r="3086">
      <c r="B3086" s="3" t="inlineStr">
        <is>
          <t>CashAndCashEquivalentsAtCarryingValue__dim__SubsidiaryIssuerMember</t>
        </is>
      </c>
      <c r="C3086" s="3" t="inlineStr">
        <is>
          <t>2019-05-04</t>
        </is>
      </c>
      <c r="D3086" s="3" t="n"/>
      <c r="E3086" s="3" t="inlineStr">
        <is>
          <t>instant</t>
        </is>
      </c>
      <c r="F3086" s="3" t="inlineStr">
        <is>
          <t>151000000.0</t>
        </is>
      </c>
      <c r="G3086" s="3" t="inlineStr">
        <is>
          <t>usd</t>
        </is>
      </c>
      <c r="H3086" s="3" t="inlineStr">
        <is>
          <t>-6</t>
        </is>
      </c>
      <c r="I3086" s="3" t="inlineStr">
        <is>
          <t>srt:SubsidiaryIssuerMember</t>
        </is>
      </c>
      <c r="J3086" s="3" t="inlineStr">
        <is>
          <t>https://www.sec.gov/Archives/edgar/data/794367/000079436720000089/m-0502202010q.htm#d78611353e8124-wk-Fact-ED041CAB213B585493DB587F58986C46</t>
        </is>
      </c>
      <c r="K3086" s="3" t="inlineStr">
        <is>
          <t>2020-07-02 00:00:00</t>
        </is>
      </c>
    </row>
    <row r="3087">
      <c r="B3087" s="3" t="inlineStr">
        <is>
          <t>ReceivablesNetCurrent__dim__SubsidiaryIssuerMember</t>
        </is>
      </c>
      <c r="C3087" s="3" t="inlineStr">
        <is>
          <t>2019-05-04</t>
        </is>
      </c>
      <c r="D3087" s="3" t="n"/>
      <c r="E3087" s="3" t="inlineStr">
        <is>
          <t>instant</t>
        </is>
      </c>
      <c r="F3087" s="3" t="inlineStr">
        <is>
          <t>40000000.0</t>
        </is>
      </c>
      <c r="G3087" s="3" t="inlineStr">
        <is>
          <t>usd</t>
        </is>
      </c>
      <c r="H3087" s="3" t="inlineStr">
        <is>
          <t>-6</t>
        </is>
      </c>
      <c r="I3087" s="3" t="inlineStr">
        <is>
          <t>srt:SubsidiaryIssuerMember</t>
        </is>
      </c>
      <c r="J3087" s="3" t="inlineStr">
        <is>
          <t>https://www.sec.gov/Archives/edgar/data/794367/000079436720000089/m-0502202010q.htm#d78611353e8216-wk-Fact-6E5B5A112146590484ACFA425AE985F7</t>
        </is>
      </c>
      <c r="K3087" s="3" t="inlineStr">
        <is>
          <t>2020-07-02 00:00:00</t>
        </is>
      </c>
    </row>
    <row r="3088">
      <c r="B3088" s="3" t="inlineStr">
        <is>
          <t>InventoryNet__dim__SubsidiaryIssuerMember</t>
        </is>
      </c>
      <c r="C3088" s="3" t="inlineStr">
        <is>
          <t>2019-05-04</t>
        </is>
      </c>
      <c r="D3088" s="3" t="n"/>
      <c r="E3088" s="3" t="inlineStr">
        <is>
          <t>instant</t>
        </is>
      </c>
      <c r="F3088" s="3" t="inlineStr">
        <is>
          <t>2369000000.0</t>
        </is>
      </c>
      <c r="G3088" s="3" t="inlineStr">
        <is>
          <t>usd</t>
        </is>
      </c>
      <c r="H3088" s="3" t="inlineStr">
        <is>
          <t>-6</t>
        </is>
      </c>
      <c r="I3088" s="3" t="inlineStr">
        <is>
          <t>srt:SubsidiaryIssuerMember</t>
        </is>
      </c>
      <c r="J3088" s="3" t="inlineStr">
        <is>
          <t>https://www.sec.gov/Archives/edgar/data/794367/000079436720000089/m-0502202010q.htm#d78611353e8313-wk-Fact-5F3977D997705A7E9D390D77E7F9FBDE</t>
        </is>
      </c>
      <c r="K3088" s="3" t="inlineStr">
        <is>
          <t>2020-07-02 00:00:00</t>
        </is>
      </c>
    </row>
    <row r="3089">
      <c r="B3089" s="3" t="inlineStr">
        <is>
          <t>PrepaidExpenseCurrent__dim__SubsidiaryIssuerMember</t>
        </is>
      </c>
      <c r="C3089" s="3" t="inlineStr">
        <is>
          <t>2019-05-04</t>
        </is>
      </c>
      <c r="D3089" s="3" t="n"/>
      <c r="E3089" s="3" t="inlineStr">
        <is>
          <t>instant</t>
        </is>
      </c>
      <c r="F3089" s="3" t="inlineStr">
        <is>
          <t>163000000.0</t>
        </is>
      </c>
      <c r="G3089" s="3" t="inlineStr">
        <is>
          <t>usd</t>
        </is>
      </c>
      <c r="H3089" s="3" t="inlineStr">
        <is>
          <t>-6</t>
        </is>
      </c>
      <c r="I3089" s="3" t="inlineStr">
        <is>
          <t>srt:SubsidiaryIssuerMember</t>
        </is>
      </c>
      <c r="J3089" s="3" t="inlineStr">
        <is>
          <t>https://www.sec.gov/Archives/edgar/data/794367/000079436720000089/m-0502202010q.htm#d78611353e8410-wk-Fact-EEF1A185FDF25A75AADBFE97E8D4375A</t>
        </is>
      </c>
      <c r="K3089" s="3" t="inlineStr">
        <is>
          <t>2020-07-02 00:00:00</t>
        </is>
      </c>
    </row>
    <row r="3090">
      <c r="B3090" s="3" t="inlineStr">
        <is>
          <t>AssetsCurrent__dim__SubsidiaryIssuerMember</t>
        </is>
      </c>
      <c r="C3090" s="3" t="inlineStr">
        <is>
          <t>2019-05-04</t>
        </is>
      </c>
      <c r="D3090" s="3" t="n"/>
      <c r="E3090" s="3" t="inlineStr">
        <is>
          <t>instant</t>
        </is>
      </c>
      <c r="F3090" s="3" t="inlineStr">
        <is>
          <t>2723000000.0</t>
        </is>
      </c>
      <c r="G3090" s="3" t="inlineStr">
        <is>
          <t>usd</t>
        </is>
      </c>
      <c r="H3090" s="3" t="inlineStr">
        <is>
          <t>-6</t>
        </is>
      </c>
      <c r="I3090" s="3" t="inlineStr">
        <is>
          <t>srt:SubsidiaryIssuerMember</t>
        </is>
      </c>
      <c r="J3090" s="3" t="inlineStr">
        <is>
          <t>https://www.sec.gov/Archives/edgar/data/794367/000079436720000089/m-0502202010q.htm#d78611353e8507-wk-Fact-B21E542860BB5EA29A6F17014E85E1DF</t>
        </is>
      </c>
      <c r="K3090" s="3" t="inlineStr">
        <is>
          <t>2020-07-02 00:00:00</t>
        </is>
      </c>
    </row>
    <row r="3091">
      <c r="B3091" s="3" t="inlineStr">
        <is>
          <t>PropertyPlantAndEquipmentNet__dim__SubsidiaryIssuerMember</t>
        </is>
      </c>
      <c r="C3091" s="3" t="inlineStr">
        <is>
          <t>2019-05-04</t>
        </is>
      </c>
      <c r="D3091" s="3" t="n"/>
      <c r="E3091" s="3" t="inlineStr">
        <is>
          <t>instant</t>
        </is>
      </c>
      <c r="F3091" s="3" t="inlineStr">
        <is>
          <t>3202000000.0</t>
        </is>
      </c>
      <c r="G3091" s="3" t="inlineStr">
        <is>
          <t>usd</t>
        </is>
      </c>
      <c r="H3091" s="3" t="inlineStr">
        <is>
          <t>-6</t>
        </is>
      </c>
      <c r="I3091" s="3" t="inlineStr">
        <is>
          <t>srt:SubsidiaryIssuerMember</t>
        </is>
      </c>
      <c r="J3091" s="3" t="inlineStr">
        <is>
          <t>https://www.sec.gov/Archives/edgar/data/794367/000079436720000089/m-0502202010q.htm#d78611353e8604-wk-Fact-1D4B37F194405545AD98D92F254B4FA0</t>
        </is>
      </c>
      <c r="K3091" s="3" t="inlineStr">
        <is>
          <t>2020-07-02 00:00:00</t>
        </is>
      </c>
    </row>
    <row r="3092">
      <c r="B3092" s="3" t="inlineStr">
        <is>
          <t>TotalRightofUseAsset__dim__SubsidiaryIssuerMember</t>
        </is>
      </c>
      <c r="C3092" s="3" t="inlineStr">
        <is>
          <t>2019-05-04</t>
        </is>
      </c>
      <c r="D3092" s="3" t="n"/>
      <c r="E3092" s="3" t="inlineStr">
        <is>
          <t>instant</t>
        </is>
      </c>
      <c r="F3092" s="3" t="inlineStr">
        <is>
          <t>677000000.0</t>
        </is>
      </c>
      <c r="G3092" s="3" t="inlineStr">
        <is>
          <t>usd</t>
        </is>
      </c>
      <c r="H3092" s="3" t="inlineStr">
        <is>
          <t>-6</t>
        </is>
      </c>
      <c r="I3092" s="3" t="inlineStr">
        <is>
          <t>srt:SubsidiaryIssuerMember</t>
        </is>
      </c>
      <c r="J3092" s="3" t="inlineStr">
        <is>
          <t>https://www.sec.gov/Archives/edgar/data/794367/000079436720000089/m-0502202010q.htm#d78611353e8701-wk-Fact-40396DF3F347ABD0BE98004B87C1FE68</t>
        </is>
      </c>
      <c r="K3092" s="3" t="inlineStr">
        <is>
          <t>2020-07-02 00:00:00</t>
        </is>
      </c>
    </row>
    <row r="3093">
      <c r="B3093" s="3" t="inlineStr">
        <is>
          <t>Goodwill__dim__SubsidiaryIssuerMember</t>
        </is>
      </c>
      <c r="C3093" s="3" t="inlineStr">
        <is>
          <t>2019-05-04</t>
        </is>
      </c>
      <c r="D3093" s="3" t="n"/>
      <c r="E3093" s="3" t="inlineStr">
        <is>
          <t>instant</t>
        </is>
      </c>
      <c r="F3093" s="3" t="inlineStr">
        <is>
          <t>3326000000.0</t>
        </is>
      </c>
      <c r="G3093" s="3" t="inlineStr">
        <is>
          <t>usd</t>
        </is>
      </c>
      <c r="H3093" s="3" t="inlineStr">
        <is>
          <t>-6</t>
        </is>
      </c>
      <c r="I3093" s="3" t="inlineStr">
        <is>
          <t>srt:SubsidiaryIssuerMember</t>
        </is>
      </c>
      <c r="J3093" s="3" t="inlineStr">
        <is>
          <t>https://www.sec.gov/Archives/edgar/data/794367/000079436720000089/m-0502202010q.htm#d78611353e8798-wk-Fact-D125AE4D6C815F71B972F830F05819A7</t>
        </is>
      </c>
      <c r="K3093" s="3" t="inlineStr">
        <is>
          <t>2020-07-02 00:00:00</t>
        </is>
      </c>
    </row>
    <row r="3094">
      <c r="B3094" s="3" t="inlineStr">
        <is>
          <t>IntangibleAssetsNetExcludingGoodwill__dim__SubsidiaryIssuerMember</t>
        </is>
      </c>
      <c r="C3094" s="3" t="inlineStr">
        <is>
          <t>2019-05-04</t>
        </is>
      </c>
      <c r="D3094" s="3" t="n"/>
      <c r="E3094" s="3" t="inlineStr">
        <is>
          <t>instant</t>
        </is>
      </c>
      <c r="F3094" s="3" t="inlineStr">
        <is>
          <t>5000000.0</t>
        </is>
      </c>
      <c r="G3094" s="3" t="inlineStr">
        <is>
          <t>usd</t>
        </is>
      </c>
      <c r="H3094" s="3" t="inlineStr">
        <is>
          <t>-6</t>
        </is>
      </c>
      <c r="I3094" s="3" t="inlineStr">
        <is>
          <t>srt:SubsidiaryIssuerMember</t>
        </is>
      </c>
      <c r="J3094" s="3" t="inlineStr">
        <is>
          <t>https://www.sec.gov/Archives/edgar/data/794367/000079436720000089/m-0502202010q.htm#d78611353e8896-wk-Fact-E6488B03C9F95AA39156C99AE38B03F1</t>
        </is>
      </c>
      <c r="K3094" s="3" t="inlineStr">
        <is>
          <t>2020-07-02 00:00:00</t>
        </is>
      </c>
    </row>
    <row r="3095">
      <c r="B3095" s="3" t="inlineStr">
        <is>
          <t>OtherAssetsNoncurrent__dim__SubsidiaryIssuerMember</t>
        </is>
      </c>
      <c r="C3095" s="3" t="inlineStr">
        <is>
          <t>2019-05-04</t>
        </is>
      </c>
      <c r="D3095" s="3" t="n"/>
      <c r="E3095" s="3" t="inlineStr">
        <is>
          <t>instant</t>
        </is>
      </c>
      <c r="F3095" s="3" t="inlineStr">
        <is>
          <t>28000000.0</t>
        </is>
      </c>
      <c r="G3095" s="3" t="inlineStr">
        <is>
          <t>usd</t>
        </is>
      </c>
      <c r="H3095" s="3" t="inlineStr">
        <is>
          <t>-6</t>
        </is>
      </c>
      <c r="I3095" s="3" t="inlineStr">
        <is>
          <t>srt:SubsidiaryIssuerMember</t>
        </is>
      </c>
      <c r="J3095" s="3" t="inlineStr">
        <is>
          <t>https://www.sec.gov/Archives/edgar/data/794367/000079436720000089/m-0502202010q.htm#d78611353e8993-wk-Fact-EB9FE249953D52F790EB7E4675A5AC56</t>
        </is>
      </c>
      <c r="K3095" s="3" t="inlineStr">
        <is>
          <t>2020-07-02 00:00:00</t>
        </is>
      </c>
    </row>
    <row r="3096">
      <c r="B3096" s="3" t="inlineStr">
        <is>
          <t>DeferredIncomeTaxAssetsNet__dim__SubsidiaryIssuerMember</t>
        </is>
      </c>
      <c r="C3096" s="3" t="inlineStr">
        <is>
          <t>2019-05-04</t>
        </is>
      </c>
      <c r="D3096" s="3" t="n"/>
      <c r="E3096" s="3" t="inlineStr">
        <is>
          <t>instant</t>
        </is>
      </c>
      <c r="F3096" s="3" t="n"/>
      <c r="G3096" s="3" t="inlineStr">
        <is>
          <t>usd</t>
        </is>
      </c>
      <c r="H3096" s="3" t="inlineStr">
        <is>
          <t>-6</t>
        </is>
      </c>
      <c r="I3096" s="3" t="inlineStr">
        <is>
          <t>srt:SubsidiaryIssuerMember</t>
        </is>
      </c>
      <c r="J3096" s="3" t="inlineStr">
        <is>
          <t>https://www.sec.gov/Archives/edgar/data/794367/000079436720000089/m-0502202010q.htm#d78611353e9090-wk-Fact-7E010DAB2F9758DA9F1969E9EB5DC35B</t>
        </is>
      </c>
      <c r="K3096" s="3" t="inlineStr">
        <is>
          <t>2020-07-02 00:00:00</t>
        </is>
      </c>
    </row>
    <row r="3097">
      <c r="B3097" s="3" t="inlineStr">
        <is>
          <t>DueFromRelatedPartiesNoncurrent__dim__SubsidiaryIssuerMember</t>
        </is>
      </c>
      <c r="C3097" s="3" t="inlineStr">
        <is>
          <t>2019-05-04</t>
        </is>
      </c>
      <c r="D3097" s="3" t="n"/>
      <c r="E3097" s="3" t="inlineStr">
        <is>
          <t>instant</t>
        </is>
      </c>
      <c r="F3097" s="3" t="n"/>
      <c r="G3097" s="3" t="inlineStr">
        <is>
          <t>usd</t>
        </is>
      </c>
      <c r="H3097" s="3" t="inlineStr">
        <is>
          <t>-6</t>
        </is>
      </c>
      <c r="I3097" s="3" t="inlineStr">
        <is>
          <t>srt:SubsidiaryIssuerMember</t>
        </is>
      </c>
      <c r="J3097" s="3" t="inlineStr">
        <is>
          <t>https://www.sec.gov/Archives/edgar/data/794367/000079436720000089/m-0502202010q.htm#d78611353e9188-wk-Fact-DFEAC9CE78B451709FC89E6043D936C7</t>
        </is>
      </c>
      <c r="K3097" s="3" t="inlineStr">
        <is>
          <t>2020-07-02 00:00:00</t>
        </is>
      </c>
    </row>
    <row r="3098">
      <c r="B3098" s="3" t="inlineStr">
        <is>
          <t>InvestmentsInAffiliatesSubsidiariesAssociatesAndJointVentures__dim__SubsidiaryIssuerMember</t>
        </is>
      </c>
      <c r="C3098" s="3" t="inlineStr">
        <is>
          <t>2019-05-04</t>
        </is>
      </c>
      <c r="D3098" s="3" t="n"/>
      <c r="E3098" s="3" t="inlineStr">
        <is>
          <t>instant</t>
        </is>
      </c>
      <c r="F3098" s="3" t="inlineStr">
        <is>
          <t>3061000000.0</t>
        </is>
      </c>
      <c r="G3098" s="3" t="inlineStr">
        <is>
          <t>usd</t>
        </is>
      </c>
      <c r="H3098" s="3" t="inlineStr">
        <is>
          <t>-6</t>
        </is>
      </c>
      <c r="I3098" s="3" t="inlineStr">
        <is>
          <t>srt:SubsidiaryIssuerMember</t>
        </is>
      </c>
      <c r="J3098" s="3" t="inlineStr">
        <is>
          <t>https://www.sec.gov/Archives/edgar/data/794367/000079436720000089/m-0502202010q.htm#d78611353e9286-wk-Fact-DFE98083B4555E0F9262E5388B4C6763</t>
        </is>
      </c>
      <c r="K3098" s="3" t="inlineStr">
        <is>
          <t>2020-07-02 00:00:00</t>
        </is>
      </c>
    </row>
    <row r="3099">
      <c r="B3099" s="3" t="inlineStr">
        <is>
          <t>Assets__dim__SubsidiaryIssuerMember</t>
        </is>
      </c>
      <c r="C3099" s="3" t="inlineStr">
        <is>
          <t>2019-05-04</t>
        </is>
      </c>
      <c r="D3099" s="3" t="n"/>
      <c r="E3099" s="3" t="inlineStr">
        <is>
          <t>instant</t>
        </is>
      </c>
      <c r="F3099" s="3" t="inlineStr">
        <is>
          <t>13022000000.0</t>
        </is>
      </c>
      <c r="G3099" s="3" t="inlineStr">
        <is>
          <t>usd</t>
        </is>
      </c>
      <c r="H3099" s="3" t="inlineStr">
        <is>
          <t>-6</t>
        </is>
      </c>
      <c r="I3099" s="3" t="inlineStr">
        <is>
          <t>srt:SubsidiaryIssuerMember</t>
        </is>
      </c>
      <c r="J3099" s="3" t="inlineStr">
        <is>
          <t>https://www.sec.gov/Archives/edgar/data/794367/000079436720000089/m-0502202010q.htm#d78611353e9389-wk-Fact-D433CF460C8E5381BC9E3C1ABA77F01A</t>
        </is>
      </c>
      <c r="K3099" s="3" t="inlineStr">
        <is>
          <t>2020-07-02 00:00:00</t>
        </is>
      </c>
    </row>
    <row r="3100">
      <c r="B3100" s="3" t="inlineStr">
        <is>
          <t>DebtCurrent__dim__SubsidiaryIssuerMember</t>
        </is>
      </c>
      <c r="C3100" s="3" t="inlineStr">
        <is>
          <t>2019-05-04</t>
        </is>
      </c>
      <c r="D3100" s="3" t="n"/>
      <c r="E3100" s="3" t="inlineStr">
        <is>
          <t>instant</t>
        </is>
      </c>
      <c r="F3100" s="3" t="inlineStr">
        <is>
          <t>41000000.0</t>
        </is>
      </c>
      <c r="G3100" s="3" t="inlineStr">
        <is>
          <t>usd</t>
        </is>
      </c>
      <c r="H3100" s="3" t="inlineStr">
        <is>
          <t>-6</t>
        </is>
      </c>
      <c r="I3100" s="3" t="inlineStr">
        <is>
          <t>srt:SubsidiaryIssuerMember</t>
        </is>
      </c>
      <c r="J3100" s="3" t="inlineStr">
        <is>
          <t>https://www.sec.gov/Archives/edgar/data/794367/000079436720000089/m-0502202010q.htm#d78611353e9691-wk-Fact-4BEAC4A9BA91518492002E9DD142D5D6</t>
        </is>
      </c>
      <c r="K3100" s="3" t="inlineStr">
        <is>
          <t>2020-07-02 00:00:00</t>
        </is>
      </c>
    </row>
    <row r="3101">
      <c r="B3101" s="3" t="inlineStr">
        <is>
          <t>AccountsPayableCurrent__dim__SubsidiaryIssuerMember</t>
        </is>
      </c>
      <c r="C3101" s="3" t="inlineStr">
        <is>
          <t>2019-05-04</t>
        </is>
      </c>
      <c r="D3101" s="3" t="n"/>
      <c r="E3101" s="3" t="inlineStr">
        <is>
          <t>instant</t>
        </is>
      </c>
      <c r="F3101" s="3" t="inlineStr">
        <is>
          <t>845000000.0</t>
        </is>
      </c>
      <c r="G3101" s="3" t="inlineStr">
        <is>
          <t>usd</t>
        </is>
      </c>
      <c r="H3101" s="3" t="inlineStr">
        <is>
          <t>-6</t>
        </is>
      </c>
      <c r="I3101" s="3" t="inlineStr">
        <is>
          <t>srt:SubsidiaryIssuerMember</t>
        </is>
      </c>
      <c r="J3101" s="3" t="inlineStr">
        <is>
          <t>https://www.sec.gov/Archives/edgar/data/794367/000079436720000089/m-0502202010q.htm#d78611353e9783-wk-Fact-8DA673ACC5265C64AF8D692E272AB4FB</t>
        </is>
      </c>
      <c r="K3101" s="3" t="inlineStr">
        <is>
          <t>2020-07-02 00:00:00</t>
        </is>
      </c>
    </row>
    <row r="3102">
      <c r="B3102" s="3" t="inlineStr">
        <is>
          <t>AccruedLiabilitiesCurrent__dim__SubsidiaryIssuerMember</t>
        </is>
      </c>
      <c r="C3102" s="3" t="inlineStr">
        <is>
          <t>2019-05-04</t>
        </is>
      </c>
      <c r="D3102" s="3" t="n"/>
      <c r="E3102" s="3" t="inlineStr">
        <is>
          <t>instant</t>
        </is>
      </c>
      <c r="F3102" s="3" t="inlineStr">
        <is>
          <t>786000000.0</t>
        </is>
      </c>
      <c r="G3102" s="3" t="inlineStr">
        <is>
          <t>usd</t>
        </is>
      </c>
      <c r="H3102" s="3" t="inlineStr">
        <is>
          <t>-6</t>
        </is>
      </c>
      <c r="I3102" s="3" t="inlineStr">
        <is>
          <t>srt:SubsidiaryIssuerMember</t>
        </is>
      </c>
      <c r="J3102" s="3" t="inlineStr">
        <is>
          <t>https://www.sec.gov/Archives/edgar/data/794367/000079436720000089/m-0502202010q.htm#d78611353e9880-wk-Fact-DEDBC1CDDC625750A140CC090EF2194A</t>
        </is>
      </c>
      <c r="K3102" s="3" t="inlineStr">
        <is>
          <t>2020-07-02 00:00:00</t>
        </is>
      </c>
    </row>
    <row r="3103">
      <c r="B3103" s="3" t="inlineStr">
        <is>
          <t>AccruedIncomeTaxesCurrent__dim__SubsidiaryIssuerMember</t>
        </is>
      </c>
      <c r="C3103" s="3" t="inlineStr">
        <is>
          <t>2019-05-04</t>
        </is>
      </c>
      <c r="D3103" s="3" t="n"/>
      <c r="E3103" s="3" t="inlineStr">
        <is>
          <t>instant</t>
        </is>
      </c>
      <c r="F3103" s="3" t="inlineStr">
        <is>
          <t>61000000.0</t>
        </is>
      </c>
      <c r="G3103" s="3" t="inlineStr">
        <is>
          <t>usd</t>
        </is>
      </c>
      <c r="H3103" s="3" t="inlineStr">
        <is>
          <t>-6</t>
        </is>
      </c>
      <c r="I3103" s="3" t="inlineStr">
        <is>
          <t>srt:SubsidiaryIssuerMember</t>
        </is>
      </c>
      <c r="J3103" s="3" t="inlineStr">
        <is>
          <t>https://www.sec.gov/Archives/edgar/data/794367/000079436720000089/m-0502202010q.htm#d78611353e9978-wk-Fact-B12BAC06227B587FBED62E0D974742E9</t>
        </is>
      </c>
      <c r="K3103" s="3" t="inlineStr">
        <is>
          <t>2020-07-02 00:00:00</t>
        </is>
      </c>
    </row>
    <row r="3104">
      <c r="B3104" s="3" t="inlineStr">
        <is>
          <t>LiabilitiesCurrent__dim__SubsidiaryIssuerMember</t>
        </is>
      </c>
      <c r="C3104" s="3" t="inlineStr">
        <is>
          <t>2019-05-04</t>
        </is>
      </c>
      <c r="D3104" s="3" t="n"/>
      <c r="E3104" s="3" t="inlineStr">
        <is>
          <t>instant</t>
        </is>
      </c>
      <c r="F3104" s="3" t="inlineStr">
        <is>
          <t>1733000000.0</t>
        </is>
      </c>
      <c r="G3104" s="3" t="inlineStr">
        <is>
          <t>usd</t>
        </is>
      </c>
      <c r="H3104" s="3" t="inlineStr">
        <is>
          <t>-6</t>
        </is>
      </c>
      <c r="I3104" s="3" t="inlineStr">
        <is>
          <t>srt:SubsidiaryIssuerMember</t>
        </is>
      </c>
      <c r="J3104" s="3" t="inlineStr">
        <is>
          <t>https://www.sec.gov/Archives/edgar/data/794367/000079436720000089/m-0502202010q.htm#d78611353e10075-wk-Fact-82AEF1F54CC65325A616FB3C78B7B6A5</t>
        </is>
      </c>
      <c r="K3104" s="3" t="inlineStr">
        <is>
          <t>2020-07-02 00:00:00</t>
        </is>
      </c>
    </row>
    <row r="3105">
      <c r="B3105" s="3" t="inlineStr">
        <is>
          <t>LongTermDebtAndCapitalLeaseObligations__dim__SubsidiaryIssuerMember</t>
        </is>
      </c>
      <c r="C3105" s="3" t="inlineStr">
        <is>
          <t>2019-05-04</t>
        </is>
      </c>
      <c r="D3105" s="3" t="n"/>
      <c r="E3105" s="3" t="inlineStr">
        <is>
          <t>instant</t>
        </is>
      </c>
      <c r="F3105" s="3" t="inlineStr">
        <is>
          <t>4680000000.0</t>
        </is>
      </c>
      <c r="G3105" s="3" t="inlineStr">
        <is>
          <t>usd</t>
        </is>
      </c>
      <c r="H3105" s="3" t="inlineStr">
        <is>
          <t>-6</t>
        </is>
      </c>
      <c r="I3105" s="3" t="inlineStr">
        <is>
          <t>srt:SubsidiaryIssuerMember</t>
        </is>
      </c>
      <c r="J3105" s="3" t="inlineStr">
        <is>
          <t>https://www.sec.gov/Archives/edgar/data/794367/000079436720000089/m-0502202010q.htm#d78611353e10172-wk-Fact-5F180956D18D5ECF9489DC4A50A0489F</t>
        </is>
      </c>
      <c r="K3105" s="3" t="inlineStr">
        <is>
          <t>2020-07-02 00:00:00</t>
        </is>
      </c>
    </row>
    <row r="3106">
      <c r="B3106" s="3" t="inlineStr">
        <is>
          <t>NoncurrentLeaseLiability__dim__SubsidiaryIssuerMember</t>
        </is>
      </c>
      <c r="C3106" s="3" t="inlineStr">
        <is>
          <t>2019-05-04</t>
        </is>
      </c>
      <c r="D3106" s="3" t="n"/>
      <c r="E3106" s="3" t="inlineStr">
        <is>
          <t>instant</t>
        </is>
      </c>
      <c r="F3106" s="3" t="inlineStr">
        <is>
          <t>607000000.0</t>
        </is>
      </c>
      <c r="G3106" s="3" t="inlineStr">
        <is>
          <t>usd</t>
        </is>
      </c>
      <c r="H3106" s="3" t="inlineStr">
        <is>
          <t>-6</t>
        </is>
      </c>
      <c r="I3106" s="3" t="inlineStr">
        <is>
          <t>srt:SubsidiaryIssuerMember</t>
        </is>
      </c>
      <c r="J3106" s="3" t="inlineStr">
        <is>
          <t>https://www.sec.gov/Archives/edgar/data/794367/000079436720000089/m-0502202010q.htm#d78611353e10269-wk-Fact-1A762A12993D4906AD3B004AF02126F9</t>
        </is>
      </c>
      <c r="K3106" s="3" t="inlineStr">
        <is>
          <t>2020-07-02 00:00:00</t>
        </is>
      </c>
    </row>
    <row r="3107">
      <c r="B3107" s="3" t="inlineStr">
        <is>
          <t>DueToRelatedPartiesNoncurrent__dim__SubsidiaryIssuerMember</t>
        </is>
      </c>
      <c r="C3107" s="3" t="inlineStr">
        <is>
          <t>2019-05-04</t>
        </is>
      </c>
      <c r="D3107" s="3" t="n"/>
      <c r="E3107" s="3" t="inlineStr">
        <is>
          <t>instant</t>
        </is>
      </c>
      <c r="F3107" s="3" t="inlineStr">
        <is>
          <t>3322000000.0</t>
        </is>
      </c>
      <c r="G3107" s="3" t="inlineStr">
        <is>
          <t>usd</t>
        </is>
      </c>
      <c r="H3107" s="3" t="inlineStr">
        <is>
          <t>-6</t>
        </is>
      </c>
      <c r="I3107" s="3" t="inlineStr">
        <is>
          <t>srt:SubsidiaryIssuerMember</t>
        </is>
      </c>
      <c r="J3107" s="3" t="inlineStr">
        <is>
          <t>https://www.sec.gov/Archives/edgar/data/794367/000079436720000089/m-0502202010q.htm#d78611353e10366-wk-Fact-0301A0E2537B5A24AF788C59DE2B9718</t>
        </is>
      </c>
      <c r="K3107" s="3" t="inlineStr">
        <is>
          <t>2020-07-02 00:00:00</t>
        </is>
      </c>
    </row>
    <row r="3108">
      <c r="B3108" s="3" t="inlineStr">
        <is>
          <t>DeferredIncomeTaxLiabilitiesNet__dim__SubsidiaryIssuerMember</t>
        </is>
      </c>
      <c r="C3108" s="3" t="inlineStr">
        <is>
          <t>2019-05-04</t>
        </is>
      </c>
      <c r="D3108" s="3" t="n"/>
      <c r="E3108" s="3" t="inlineStr">
        <is>
          <t>instant</t>
        </is>
      </c>
      <c r="F3108" s="3" t="inlineStr">
        <is>
          <t>626000000.0</t>
        </is>
      </c>
      <c r="G3108" s="3" t="inlineStr">
        <is>
          <t>usd</t>
        </is>
      </c>
      <c r="H3108" s="3" t="inlineStr">
        <is>
          <t>-6</t>
        </is>
      </c>
      <c r="I3108" s="3" t="inlineStr">
        <is>
          <t>srt:SubsidiaryIssuerMember</t>
        </is>
      </c>
      <c r="J3108" s="3" t="inlineStr">
        <is>
          <t>https://www.sec.gov/Archives/edgar/data/794367/000079436720000089/m-0502202010q.htm#d78611353e10464-wk-Fact-D5B832EC6EE55FD4920C7673FDD5269D</t>
        </is>
      </c>
      <c r="K3108" s="3" t="inlineStr">
        <is>
          <t>2020-07-02 00:00:00</t>
        </is>
      </c>
    </row>
    <row r="3109">
      <c r="B3109" s="3" t="inlineStr">
        <is>
          <t>OtherLiabilitiesNoncurrent__dim__SubsidiaryIssuerMember</t>
        </is>
      </c>
      <c r="C3109" s="3" t="inlineStr">
        <is>
          <t>2019-05-04</t>
        </is>
      </c>
      <c r="D3109" s="3" t="n"/>
      <c r="E3109" s="3" t="inlineStr">
        <is>
          <t>instant</t>
        </is>
      </c>
      <c r="F3109" s="3" t="inlineStr">
        <is>
          <t>341000000.0</t>
        </is>
      </c>
      <c r="G3109" s="3" t="inlineStr">
        <is>
          <t>usd</t>
        </is>
      </c>
      <c r="H3109" s="3" t="inlineStr">
        <is>
          <t>-6</t>
        </is>
      </c>
      <c r="I3109" s="3" t="inlineStr">
        <is>
          <t>srt:SubsidiaryIssuerMember</t>
        </is>
      </c>
      <c r="J3109" s="3" t="inlineStr">
        <is>
          <t>https://www.sec.gov/Archives/edgar/data/794367/000079436720000089/m-0502202010q.htm#d78611353e10562-wk-Fact-E14DE6D5FC0D57E08FF2A593ADE231B3</t>
        </is>
      </c>
      <c r="K3109" s="3" t="inlineStr">
        <is>
          <t>2020-07-02 00:00:00</t>
        </is>
      </c>
    </row>
    <row r="3110">
      <c r="B3110" s="3" t="inlineStr">
        <is>
          <t>StockholdersEquity__dim__SubsidiaryIssuerMember</t>
        </is>
      </c>
      <c r="C3110" s="3" t="inlineStr">
        <is>
          <t>2019-05-04</t>
        </is>
      </c>
      <c r="D3110" s="3" t="n"/>
      <c r="E3110" s="3" t="inlineStr">
        <is>
          <t>instant</t>
        </is>
      </c>
      <c r="F3110" s="3" t="inlineStr">
        <is>
          <t>1713000000.0</t>
        </is>
      </c>
      <c r="G3110" s="3" t="inlineStr">
        <is>
          <t>usd</t>
        </is>
      </c>
      <c r="H3110" s="3" t="inlineStr">
        <is>
          <t>-6</t>
        </is>
      </c>
      <c r="I3110" s="3" t="inlineStr">
        <is>
          <t>srt:SubsidiaryIssuerMember</t>
        </is>
      </c>
      <c r="J3110" s="3" t="inlineStr">
        <is>
          <t>https://www.sec.gov/Archives/edgar/data/794367/000079436720000089/m-0502202010q.htm#d78611353e10659-wk-Fact-47CD76610D2B5844AFCC4C728D75071E</t>
        </is>
      </c>
      <c r="K3110" s="3" t="inlineStr">
        <is>
          <t>2020-07-02 00:00:00</t>
        </is>
      </c>
    </row>
    <row r="3111">
      <c r="B3111" s="3" t="inlineStr">
        <is>
          <t>LiabilitiesAndStockholdersEquity__dim__SubsidiaryIssuerMember</t>
        </is>
      </c>
      <c r="C3111" s="3" t="inlineStr">
        <is>
          <t>2019-05-04</t>
        </is>
      </c>
      <c r="D3111" s="3" t="n"/>
      <c r="E3111" s="3" t="inlineStr">
        <is>
          <t>instant</t>
        </is>
      </c>
      <c r="F3111" s="3" t="inlineStr">
        <is>
          <t>13022000000.0</t>
        </is>
      </c>
      <c r="G3111" s="3" t="inlineStr">
        <is>
          <t>usd</t>
        </is>
      </c>
      <c r="H3111" s="3" t="inlineStr">
        <is>
          <t>-6</t>
        </is>
      </c>
      <c r="I3111" s="3" t="inlineStr">
        <is>
          <t>srt:SubsidiaryIssuerMember</t>
        </is>
      </c>
      <c r="J3111" s="3" t="inlineStr">
        <is>
          <t>https://www.sec.gov/Archives/edgar/data/794367/000079436720000089/m-0502202010q.htm#d78611353e10762-wk-Fact-24EF9C08A1615C28A9B904F8601FAF60</t>
        </is>
      </c>
      <c r="K3111" s="3" t="inlineStr">
        <is>
          <t>2020-07-02 00:00:00</t>
        </is>
      </c>
    </row>
    <row r="3112">
      <c r="B3112" s="3" t="inlineStr">
        <is>
          <t>CashCashEquivalentsRestrictedCashAndRestrictedCashEquivalents__dim__SubsidiaryIssuerMember</t>
        </is>
      </c>
      <c r="C3112" s="3" t="inlineStr">
        <is>
          <t>2019-05-04</t>
        </is>
      </c>
      <c r="D3112" s="3" t="n"/>
      <c r="E3112" s="3" t="inlineStr">
        <is>
          <t>instant</t>
        </is>
      </c>
      <c r="F3112" s="3" t="inlineStr">
        <is>
          <t>181000000.0</t>
        </is>
      </c>
      <c r="G3112" s="3" t="inlineStr">
        <is>
          <t>usd</t>
        </is>
      </c>
      <c r="H3112" s="3" t="inlineStr">
        <is>
          <t>-6</t>
        </is>
      </c>
      <c r="I3112" s="3" t="inlineStr">
        <is>
          <t>srt:SubsidiaryIssuerMember</t>
        </is>
      </c>
      <c r="J3112" s="3" t="inlineStr">
        <is>
          <t>https://www.sec.gov/Archives/edgar/data/794367/000079436720000089/m-0502202010q.htm#d78611353e18728-wk-Fact-8E3BCFE6963A5929B3664F6C10870185</t>
        </is>
      </c>
      <c r="K3112" s="3" t="inlineStr">
        <is>
          <t>2020-07-02 00:00:00</t>
        </is>
      </c>
    </row>
    <row r="3113">
      <c r="B3113" s="3" t="inlineStr">
        <is>
          <t>CashAndCashEquivalentsAtCarryingValue</t>
        </is>
      </c>
      <c r="C3113" s="3" t="inlineStr">
        <is>
          <t>2019-05-04</t>
        </is>
      </c>
      <c r="D3113" s="3" t="n"/>
      <c r="E3113" s="3" t="inlineStr">
        <is>
          <t>instant</t>
        </is>
      </c>
      <c r="F3113" s="3" t="n"/>
      <c r="G3113" s="3" t="inlineStr">
        <is>
          <t>usd</t>
        </is>
      </c>
      <c r="H3113" s="3" t="inlineStr">
        <is>
          <t>-6</t>
        </is>
      </c>
      <c r="I3113" s="3" t="inlineStr">
        <is>
          <t>srt:ConsolidationEliminationsMember</t>
        </is>
      </c>
      <c r="J3113" s="3" t="inlineStr">
        <is>
          <t>https://www.sec.gov/Archives/edgar/data/794367/000079436720000089/m-0502202010q.htm#d78611353e8163-wk-Fact-0FFDC422E7CB57B8B6B745397200A979</t>
        </is>
      </c>
      <c r="K3113" s="3" t="inlineStr">
        <is>
          <t>2020-07-02 00:00:00</t>
        </is>
      </c>
    </row>
    <row r="3114">
      <c r="B3114" s="3" t="inlineStr">
        <is>
          <t>ReceivablesNetCurrent</t>
        </is>
      </c>
      <c r="C3114" s="3" t="inlineStr">
        <is>
          <t>2019-05-04</t>
        </is>
      </c>
      <c r="D3114" s="3" t="n"/>
      <c r="E3114" s="3" t="inlineStr">
        <is>
          <t>instant</t>
        </is>
      </c>
      <c r="F3114" s="3" t="n"/>
      <c r="G3114" s="3" t="inlineStr">
        <is>
          <t>usd</t>
        </is>
      </c>
      <c r="H3114" s="3" t="inlineStr">
        <is>
          <t>-6</t>
        </is>
      </c>
      <c r="I3114" s="3" t="inlineStr">
        <is>
          <t>srt:ConsolidationEliminationsMember</t>
        </is>
      </c>
      <c r="J3114" s="3" t="inlineStr">
        <is>
          <t>https://www.sec.gov/Archives/edgar/data/794367/000079436720000089/m-0502202010q.htm#d78611353e8255-wk-Fact-6E3E5605E68250EB9CCAB6A1C7533C73</t>
        </is>
      </c>
      <c r="K3114" s="3" t="inlineStr">
        <is>
          <t>2020-07-02 00:00:00</t>
        </is>
      </c>
    </row>
    <row r="3115">
      <c r="B3115" s="3" t="inlineStr">
        <is>
          <t>InventoryNet</t>
        </is>
      </c>
      <c r="C3115" s="3" t="inlineStr">
        <is>
          <t>2019-05-04</t>
        </is>
      </c>
      <c r="D3115" s="3" t="n"/>
      <c r="E3115" s="3" t="inlineStr">
        <is>
          <t>instant</t>
        </is>
      </c>
      <c r="F3115" s="3" t="n"/>
      <c r="G3115" s="3" t="inlineStr">
        <is>
          <t>usd</t>
        </is>
      </c>
      <c r="H3115" s="3" t="inlineStr">
        <is>
          <t>-6</t>
        </is>
      </c>
      <c r="I3115" s="3" t="inlineStr">
        <is>
          <t>srt:ConsolidationEliminationsMember</t>
        </is>
      </c>
      <c r="J3115" s="3" t="inlineStr">
        <is>
          <t>https://www.sec.gov/Archives/edgar/data/794367/000079436720000089/m-0502202010q.htm#d78611353e8352-wk-Fact-815F967BB4C15948BE5DCE629F492DF8</t>
        </is>
      </c>
      <c r="K3115" s="3" t="inlineStr">
        <is>
          <t>2020-07-02 00:00:00</t>
        </is>
      </c>
    </row>
    <row r="3116">
      <c r="B3116" s="3" t="inlineStr">
        <is>
          <t>PrepaidExpenseCurrent</t>
        </is>
      </c>
      <c r="C3116" s="3" t="inlineStr">
        <is>
          <t>2019-05-04</t>
        </is>
      </c>
      <c r="D3116" s="3" t="n"/>
      <c r="E3116" s="3" t="inlineStr">
        <is>
          <t>instant</t>
        </is>
      </c>
      <c r="F3116" s="3" t="n"/>
      <c r="G3116" s="3" t="inlineStr">
        <is>
          <t>usd</t>
        </is>
      </c>
      <c r="H3116" s="3" t="inlineStr">
        <is>
          <t>-6</t>
        </is>
      </c>
      <c r="I3116" s="3" t="inlineStr">
        <is>
          <t>srt:ConsolidationEliminationsMember</t>
        </is>
      </c>
      <c r="J3116" s="3" t="inlineStr">
        <is>
          <t>https://www.sec.gov/Archives/edgar/data/794367/000079436720000089/m-0502202010q.htm#d78611353e8449-wk-Fact-812D08AB1BAF5A788FF0202D73F87B77</t>
        </is>
      </c>
      <c r="K3116" s="3" t="inlineStr">
        <is>
          <t>2020-07-02 00:00:00</t>
        </is>
      </c>
    </row>
    <row r="3117">
      <c r="B3117" s="3" t="inlineStr">
        <is>
          <t>AssetsCurrent</t>
        </is>
      </c>
      <c r="C3117" s="3" t="inlineStr">
        <is>
          <t>2019-05-04</t>
        </is>
      </c>
      <c r="D3117" s="3" t="n"/>
      <c r="E3117" s="3" t="inlineStr">
        <is>
          <t>instant</t>
        </is>
      </c>
      <c r="F3117" s="3" t="n"/>
      <c r="G3117" s="3" t="inlineStr">
        <is>
          <t>usd</t>
        </is>
      </c>
      <c r="H3117" s="3" t="inlineStr">
        <is>
          <t>-6</t>
        </is>
      </c>
      <c r="I3117" s="3" t="inlineStr">
        <is>
          <t>srt:ConsolidationEliminationsMember</t>
        </is>
      </c>
      <c r="J3117" s="3" t="inlineStr">
        <is>
          <t>https://www.sec.gov/Archives/edgar/data/794367/000079436720000089/m-0502202010q.htm#d78611353e8546-wk-Fact-D2437C853AC25E03973ADDCB3E944F78</t>
        </is>
      </c>
      <c r="K3117" s="3" t="inlineStr">
        <is>
          <t>2020-07-02 00:00:00</t>
        </is>
      </c>
    </row>
    <row r="3118">
      <c r="B3118" s="3" t="inlineStr">
        <is>
          <t>PropertyPlantAndEquipmentNet</t>
        </is>
      </c>
      <c r="C3118" s="3" t="inlineStr">
        <is>
          <t>2019-05-04</t>
        </is>
      </c>
      <c r="D3118" s="3" t="n"/>
      <c r="E3118" s="3" t="inlineStr">
        <is>
          <t>instant</t>
        </is>
      </c>
      <c r="F3118" s="3" t="n"/>
      <c r="G3118" s="3" t="inlineStr">
        <is>
          <t>usd</t>
        </is>
      </c>
      <c r="H3118" s="3" t="inlineStr">
        <is>
          <t>-6</t>
        </is>
      </c>
      <c r="I3118" s="3" t="inlineStr">
        <is>
          <t>srt:ConsolidationEliminationsMember</t>
        </is>
      </c>
      <c r="J3118" s="3" t="inlineStr">
        <is>
          <t>https://www.sec.gov/Archives/edgar/data/794367/000079436720000089/m-0502202010q.htm#d78611353e8643-wk-Fact-16937D98C62854DEA1D26FA38BCB53F3</t>
        </is>
      </c>
      <c r="K3118" s="3" t="inlineStr">
        <is>
          <t>2020-07-02 00:00:00</t>
        </is>
      </c>
    </row>
    <row r="3119">
      <c r="B3119" s="3" t="inlineStr">
        <is>
          <t>TotalRightofUseAsset</t>
        </is>
      </c>
      <c r="C3119" s="3" t="inlineStr">
        <is>
          <t>2019-05-04</t>
        </is>
      </c>
      <c r="D3119" s="3" t="n"/>
      <c r="E3119" s="3" t="inlineStr">
        <is>
          <t>instant</t>
        </is>
      </c>
      <c r="F3119" s="3" t="n"/>
      <c r="G3119" s="3" t="inlineStr">
        <is>
          <t>usd</t>
        </is>
      </c>
      <c r="H3119" s="3" t="inlineStr">
        <is>
          <t>-6</t>
        </is>
      </c>
      <c r="I3119" s="3" t="inlineStr">
        <is>
          <t>srt:ConsolidationEliminationsMember</t>
        </is>
      </c>
      <c r="J3119" s="3" t="inlineStr">
        <is>
          <t>https://www.sec.gov/Archives/edgar/data/794367/000079436720000089/m-0502202010q.htm#d78611353e8740-wk-Fact-DBAB0362A8DC2FB106D8004B8CD8AB86</t>
        </is>
      </c>
      <c r="K3119" s="3" t="inlineStr">
        <is>
          <t>2020-07-02 00:00:00</t>
        </is>
      </c>
    </row>
    <row r="3120">
      <c r="B3120" s="3" t="inlineStr">
        <is>
          <t>Goodwill</t>
        </is>
      </c>
      <c r="C3120" s="3" t="inlineStr">
        <is>
          <t>2019-05-04</t>
        </is>
      </c>
      <c r="D3120" s="3" t="n"/>
      <c r="E3120" s="3" t="inlineStr">
        <is>
          <t>instant</t>
        </is>
      </c>
      <c r="F3120" s="3" t="n"/>
      <c r="G3120" s="3" t="inlineStr">
        <is>
          <t>usd</t>
        </is>
      </c>
      <c r="H3120" s="3" t="inlineStr">
        <is>
          <t>-6</t>
        </is>
      </c>
      <c r="I3120" s="3" t="inlineStr">
        <is>
          <t>srt:ConsolidationEliminationsMember</t>
        </is>
      </c>
      <c r="J3120" s="3" t="inlineStr">
        <is>
          <t>https://www.sec.gov/Archives/edgar/data/794367/000079436720000089/m-0502202010q.htm#d78611353e8837-wk-Fact-13980BFC569D5C10A1FB56A1D0F13BFD</t>
        </is>
      </c>
      <c r="K3120" s="3" t="inlineStr">
        <is>
          <t>2020-07-02 00:00:00</t>
        </is>
      </c>
    </row>
    <row r="3121">
      <c r="B3121" s="3" t="inlineStr">
        <is>
          <t>IntangibleAssetsNetExcludingGoodwill</t>
        </is>
      </c>
      <c r="C3121" s="3" t="inlineStr">
        <is>
          <t>2019-05-04</t>
        </is>
      </c>
      <c r="D3121" s="3" t="n"/>
      <c r="E3121" s="3" t="inlineStr">
        <is>
          <t>instant</t>
        </is>
      </c>
      <c r="F3121" s="3" t="n"/>
      <c r="G3121" s="3" t="inlineStr">
        <is>
          <t>usd</t>
        </is>
      </c>
      <c r="H3121" s="3" t="inlineStr">
        <is>
          <t>-6</t>
        </is>
      </c>
      <c r="I3121" s="3" t="inlineStr">
        <is>
          <t>srt:ConsolidationEliminationsMember</t>
        </is>
      </c>
      <c r="J3121" s="3" t="inlineStr">
        <is>
          <t>https://www.sec.gov/Archives/edgar/data/794367/000079436720000089/m-0502202010q.htm#d78611353e8935-wk-Fact-9A9EF853CE235C2189F10F6584D80EA4</t>
        </is>
      </c>
      <c r="K3121" s="3" t="inlineStr">
        <is>
          <t>2020-07-02 00:00:00</t>
        </is>
      </c>
    </row>
    <row r="3122">
      <c r="B3122" s="3" t="inlineStr">
        <is>
          <t>OtherAssetsNoncurrent</t>
        </is>
      </c>
      <c r="C3122" s="3" t="inlineStr">
        <is>
          <t>2019-05-04</t>
        </is>
      </c>
      <c r="D3122" s="3" t="n"/>
      <c r="E3122" s="3" t="inlineStr">
        <is>
          <t>instant</t>
        </is>
      </c>
      <c r="F3122" s="3" t="n"/>
      <c r="G3122" s="3" t="inlineStr">
        <is>
          <t>usd</t>
        </is>
      </c>
      <c r="H3122" s="3" t="inlineStr">
        <is>
          <t>-6</t>
        </is>
      </c>
      <c r="I3122" s="3" t="inlineStr">
        <is>
          <t>srt:ConsolidationEliminationsMember</t>
        </is>
      </c>
      <c r="J3122" s="3" t="inlineStr">
        <is>
          <t>https://www.sec.gov/Archives/edgar/data/794367/000079436720000089/m-0502202010q.htm#d78611353e9032-wk-Fact-088A9DD2F5DF540D935BCF475F8D9E3C</t>
        </is>
      </c>
      <c r="K3122" s="3" t="inlineStr">
        <is>
          <t>2020-07-02 00:00:00</t>
        </is>
      </c>
    </row>
    <row r="3123">
      <c r="B3123" s="3" t="inlineStr">
        <is>
          <t>DeferredIncomeTaxAssetsNet</t>
        </is>
      </c>
      <c r="C3123" s="3" t="inlineStr">
        <is>
          <t>2019-05-04</t>
        </is>
      </c>
      <c r="D3123" s="3" t="n"/>
      <c r="E3123" s="3" t="inlineStr">
        <is>
          <t>instant</t>
        </is>
      </c>
      <c r="F3123" s="3" t="inlineStr">
        <is>
          <t>-6000000.0</t>
        </is>
      </c>
      <c r="G3123" s="3" t="inlineStr">
        <is>
          <t>usd</t>
        </is>
      </c>
      <c r="H3123" s="3" t="inlineStr">
        <is>
          <t>-6</t>
        </is>
      </c>
      <c r="I3123" s="3" t="inlineStr">
        <is>
          <t>srt:ConsolidationEliminationsMember</t>
        </is>
      </c>
      <c r="J3123" s="3" t="inlineStr">
        <is>
          <t>https://www.sec.gov/Archives/edgar/data/794367/000079436720000089/m-0502202010q.htm#d78611353e9129-wk-Fact-D025D240AA7D53DDA4EEF0C00435DA5F</t>
        </is>
      </c>
      <c r="K3123" s="3" t="inlineStr">
        <is>
          <t>2020-07-02 00:00:00</t>
        </is>
      </c>
    </row>
    <row r="3124">
      <c r="B3124" s="3" t="inlineStr">
        <is>
          <t>DueFromRelatedPartiesNoncurrent</t>
        </is>
      </c>
      <c r="C3124" s="3" t="inlineStr">
        <is>
          <t>2019-05-04</t>
        </is>
      </c>
      <c r="D3124" s="3" t="n"/>
      <c r="E3124" s="3" t="inlineStr">
        <is>
          <t>instant</t>
        </is>
      </c>
      <c r="F3124" s="3" t="inlineStr">
        <is>
          <t>-3322000000.0</t>
        </is>
      </c>
      <c r="G3124" s="3" t="inlineStr">
        <is>
          <t>usd</t>
        </is>
      </c>
      <c r="H3124" s="3" t="inlineStr">
        <is>
          <t>-6</t>
        </is>
      </c>
      <c r="I3124" s="3" t="inlineStr">
        <is>
          <t>srt:ConsolidationEliminationsMember</t>
        </is>
      </c>
      <c r="J3124" s="3" t="inlineStr">
        <is>
          <t>https://www.sec.gov/Archives/edgar/data/794367/000079436720000089/m-0502202010q.htm#d78611353e9227-wk-Fact-AE10E586F4235CFD830D16D3A93545BF</t>
        </is>
      </c>
      <c r="K3124" s="3" t="inlineStr">
        <is>
          <t>2020-07-02 00:00:00</t>
        </is>
      </c>
    </row>
    <row r="3125">
      <c r="B3125" s="3" t="inlineStr">
        <is>
          <t>InvestmentsInAffiliatesSubsidiariesAssociatesAndJointVentures</t>
        </is>
      </c>
      <c r="C3125" s="3" t="inlineStr">
        <is>
          <t>2019-05-04</t>
        </is>
      </c>
      <c r="D3125" s="3" t="n"/>
      <c r="E3125" s="3" t="inlineStr">
        <is>
          <t>instant</t>
        </is>
      </c>
      <c r="F3125" s="3" t="inlineStr">
        <is>
          <t>-6837000000.0</t>
        </is>
      </c>
      <c r="G3125" s="3" t="inlineStr">
        <is>
          <t>usd</t>
        </is>
      </c>
      <c r="H3125" s="3" t="inlineStr">
        <is>
          <t>-6</t>
        </is>
      </c>
      <c r="I3125" s="3" t="inlineStr">
        <is>
          <t>srt:ConsolidationEliminationsMember</t>
        </is>
      </c>
      <c r="J3125" s="3" t="inlineStr">
        <is>
          <t>https://www.sec.gov/Archives/edgar/data/794367/000079436720000089/m-0502202010q.htm#d78611353e9325-wk-Fact-7CF6FD291B285ED5B531C720D6086F11</t>
        </is>
      </c>
      <c r="K3125" s="3" t="inlineStr">
        <is>
          <t>2020-07-02 00:00:00</t>
        </is>
      </c>
    </row>
    <row r="3126">
      <c r="B3126" s="3" t="inlineStr">
        <is>
          <t>Assets</t>
        </is>
      </c>
      <c r="C3126" s="3" t="inlineStr">
        <is>
          <t>2019-05-04</t>
        </is>
      </c>
      <c r="D3126" s="3" t="n"/>
      <c r="E3126" s="3" t="inlineStr">
        <is>
          <t>instant</t>
        </is>
      </c>
      <c r="F3126" s="3" t="inlineStr">
        <is>
          <t>-10165000000.0</t>
        </is>
      </c>
      <c r="G3126" s="3" t="inlineStr">
        <is>
          <t>usd</t>
        </is>
      </c>
      <c r="H3126" s="3" t="inlineStr">
        <is>
          <t>-6</t>
        </is>
      </c>
      <c r="I3126" s="3" t="inlineStr">
        <is>
          <t>srt:ConsolidationEliminationsMember</t>
        </is>
      </c>
      <c r="J3126" s="3" t="inlineStr">
        <is>
          <t>https://www.sec.gov/Archives/edgar/data/794367/000079436720000089/m-0502202010q.htm#d78611353e9428-wk-Fact-A07286F80F985431B4464555D46D40B2</t>
        </is>
      </c>
      <c r="K3126" s="3" t="inlineStr">
        <is>
          <t>2020-07-02 00:00:00</t>
        </is>
      </c>
    </row>
    <row r="3127">
      <c r="B3127" s="3" t="inlineStr">
        <is>
          <t>DebtCurrent</t>
        </is>
      </c>
      <c r="C3127" s="3" t="inlineStr">
        <is>
          <t>2019-05-04</t>
        </is>
      </c>
      <c r="D3127" s="3" t="n"/>
      <c r="E3127" s="3" t="inlineStr">
        <is>
          <t>instant</t>
        </is>
      </c>
      <c r="F3127" s="3" t="n"/>
      <c r="G3127" s="3" t="inlineStr">
        <is>
          <t>usd</t>
        </is>
      </c>
      <c r="H3127" s="3" t="inlineStr">
        <is>
          <t>-6</t>
        </is>
      </c>
      <c r="I3127" s="3" t="inlineStr">
        <is>
          <t>srt:ConsolidationEliminationsMember</t>
        </is>
      </c>
      <c r="J3127" s="3" t="inlineStr">
        <is>
          <t>https://www.sec.gov/Archives/edgar/data/794367/000079436720000089/m-0502202010q.htm#d78611353e9730-wk-Fact-D4E3A4D33D295A798F86C30F05D282DE</t>
        </is>
      </c>
      <c r="K3127" s="3" t="inlineStr">
        <is>
          <t>2020-07-02 00:00:00</t>
        </is>
      </c>
    </row>
    <row r="3128">
      <c r="B3128" s="3" t="inlineStr">
        <is>
          <t>AccountsPayableCurrent</t>
        </is>
      </c>
      <c r="C3128" s="3" t="inlineStr">
        <is>
          <t>2019-05-04</t>
        </is>
      </c>
      <c r="D3128" s="3" t="n"/>
      <c r="E3128" s="3" t="inlineStr">
        <is>
          <t>instant</t>
        </is>
      </c>
      <c r="F3128" s="3" t="n"/>
      <c r="G3128" s="3" t="inlineStr">
        <is>
          <t>usd</t>
        </is>
      </c>
      <c r="H3128" s="3" t="inlineStr">
        <is>
          <t>-6</t>
        </is>
      </c>
      <c r="I3128" s="3" t="inlineStr">
        <is>
          <t>srt:ConsolidationEliminationsMember</t>
        </is>
      </c>
      <c r="J3128" s="3" t="inlineStr">
        <is>
          <t>https://www.sec.gov/Archives/edgar/data/794367/000079436720000089/m-0502202010q.htm#d78611353e9822-wk-Fact-4B53AF42AA60591CAED01E3EEE001DFA</t>
        </is>
      </c>
      <c r="K3128" s="3" t="inlineStr">
        <is>
          <t>2020-07-02 00:00:00</t>
        </is>
      </c>
    </row>
    <row r="3129">
      <c r="B3129" s="3" t="inlineStr">
        <is>
          <t>AccruedLiabilitiesCurrent</t>
        </is>
      </c>
      <c r="C3129" s="3" t="inlineStr">
        <is>
          <t>2019-05-04</t>
        </is>
      </c>
      <c r="D3129" s="3" t="n"/>
      <c r="E3129" s="3" t="inlineStr">
        <is>
          <t>instant</t>
        </is>
      </c>
      <c r="F3129" s="3" t="n"/>
      <c r="G3129" s="3" t="inlineStr">
        <is>
          <t>usd</t>
        </is>
      </c>
      <c r="H3129" s="3" t="inlineStr">
        <is>
          <t>-6</t>
        </is>
      </c>
      <c r="I3129" s="3" t="inlineStr">
        <is>
          <t>srt:ConsolidationEliminationsMember</t>
        </is>
      </c>
      <c r="J3129" s="3" t="inlineStr">
        <is>
          <t>https://www.sec.gov/Archives/edgar/data/794367/000079436720000089/m-0502202010q.htm#d78611353e9919-wk-Fact-47ADF7EF36DD59AC977327B21CB0FDD2</t>
        </is>
      </c>
      <c r="K3129" s="3" t="inlineStr">
        <is>
          <t>2020-07-02 00:00:00</t>
        </is>
      </c>
    </row>
    <row r="3130">
      <c r="B3130" s="3" t="inlineStr">
        <is>
          <t>AccruedIncomeTaxesCurrent</t>
        </is>
      </c>
      <c r="C3130" s="3" t="inlineStr">
        <is>
          <t>2019-05-04</t>
        </is>
      </c>
      <c r="D3130" s="3" t="n"/>
      <c r="E3130" s="3" t="inlineStr">
        <is>
          <t>instant</t>
        </is>
      </c>
      <c r="F3130" s="3" t="n"/>
      <c r="G3130" s="3" t="inlineStr">
        <is>
          <t>usd</t>
        </is>
      </c>
      <c r="H3130" s="3" t="inlineStr">
        <is>
          <t>-6</t>
        </is>
      </c>
      <c r="I3130" s="3" t="inlineStr">
        <is>
          <t>srt:ConsolidationEliminationsMember</t>
        </is>
      </c>
      <c r="J3130" s="3" t="inlineStr">
        <is>
          <t>https://www.sec.gov/Archives/edgar/data/794367/000079436720000089/m-0502202010q.htm#d78611353e10017-wk-Fact-B2B3496C31EE5155BF24C1A08BBA787F</t>
        </is>
      </c>
      <c r="K3130" s="3" t="inlineStr">
        <is>
          <t>2020-07-02 00:00:00</t>
        </is>
      </c>
    </row>
    <row r="3131">
      <c r="B3131" s="3" t="inlineStr">
        <is>
          <t>LiabilitiesCurrent</t>
        </is>
      </c>
      <c r="C3131" s="3" t="inlineStr">
        <is>
          <t>2019-05-04</t>
        </is>
      </c>
      <c r="D3131" s="3" t="n"/>
      <c r="E3131" s="3" t="inlineStr">
        <is>
          <t>instant</t>
        </is>
      </c>
      <c r="F3131" s="3" t="n"/>
      <c r="G3131" s="3" t="inlineStr">
        <is>
          <t>usd</t>
        </is>
      </c>
      <c r="H3131" s="3" t="inlineStr">
        <is>
          <t>-6</t>
        </is>
      </c>
      <c r="I3131" s="3" t="inlineStr">
        <is>
          <t>srt:ConsolidationEliminationsMember</t>
        </is>
      </c>
      <c r="J3131" s="3" t="inlineStr">
        <is>
          <t>https://www.sec.gov/Archives/edgar/data/794367/000079436720000089/m-0502202010q.htm#d78611353e10114-wk-Fact-E99F31D74E1758809A00B0EFF03FB0E1</t>
        </is>
      </c>
      <c r="K3131" s="3" t="inlineStr">
        <is>
          <t>2020-07-02 00:00:00</t>
        </is>
      </c>
    </row>
    <row r="3132">
      <c r="B3132" s="3" t="inlineStr">
        <is>
          <t>LongTermDebtAndCapitalLeaseObligations</t>
        </is>
      </c>
      <c r="C3132" s="3" t="inlineStr">
        <is>
          <t>2019-05-04</t>
        </is>
      </c>
      <c r="D3132" s="3" t="n"/>
      <c r="E3132" s="3" t="inlineStr">
        <is>
          <t>instant</t>
        </is>
      </c>
      <c r="F3132" s="3" t="n"/>
      <c r="G3132" s="3" t="inlineStr">
        <is>
          <t>usd</t>
        </is>
      </c>
      <c r="H3132" s="3" t="inlineStr">
        <is>
          <t>-6</t>
        </is>
      </c>
      <c r="I3132" s="3" t="inlineStr">
        <is>
          <t>srt:ConsolidationEliminationsMember</t>
        </is>
      </c>
      <c r="J3132" s="3" t="inlineStr">
        <is>
          <t>https://www.sec.gov/Archives/edgar/data/794367/000079436720000089/m-0502202010q.htm#d78611353e10211-wk-Fact-AAA074584BB35998B76612D398C6AC02</t>
        </is>
      </c>
      <c r="K3132" s="3" t="inlineStr">
        <is>
          <t>2020-07-02 00:00:00</t>
        </is>
      </c>
    </row>
    <row r="3133">
      <c r="B3133" s="3" t="inlineStr">
        <is>
          <t>NoncurrentLeaseLiability</t>
        </is>
      </c>
      <c r="C3133" s="3" t="inlineStr">
        <is>
          <t>2019-05-04</t>
        </is>
      </c>
      <c r="D3133" s="3" t="n"/>
      <c r="E3133" s="3" t="inlineStr">
        <is>
          <t>instant</t>
        </is>
      </c>
      <c r="F3133" s="3" t="n"/>
      <c r="G3133" s="3" t="inlineStr">
        <is>
          <t>usd</t>
        </is>
      </c>
      <c r="H3133" s="3" t="inlineStr">
        <is>
          <t>-6</t>
        </is>
      </c>
      <c r="I3133" s="3" t="inlineStr">
        <is>
          <t>srt:ConsolidationEliminationsMember</t>
        </is>
      </c>
      <c r="J3133" s="3" t="inlineStr">
        <is>
          <t>https://www.sec.gov/Archives/edgar/data/794367/000079436720000089/m-0502202010q.htm#d78611353e10308-wk-Fact-C0AFA3C0399C0CAC4ABB004AF67770A4</t>
        </is>
      </c>
      <c r="K3133" s="3" t="inlineStr">
        <is>
          <t>2020-07-02 00:00:00</t>
        </is>
      </c>
    </row>
    <row r="3134">
      <c r="B3134" s="3" t="inlineStr">
        <is>
          <t>DueToRelatedPartiesNoncurrent</t>
        </is>
      </c>
      <c r="C3134" s="3" t="inlineStr">
        <is>
          <t>2019-05-04</t>
        </is>
      </c>
      <c r="D3134" s="3" t="n"/>
      <c r="E3134" s="3" t="inlineStr">
        <is>
          <t>instant</t>
        </is>
      </c>
      <c r="F3134" s="3" t="inlineStr">
        <is>
          <t>-3322000000.0</t>
        </is>
      </c>
      <c r="G3134" s="3" t="inlineStr">
        <is>
          <t>usd</t>
        </is>
      </c>
      <c r="H3134" s="3" t="inlineStr">
        <is>
          <t>-6</t>
        </is>
      </c>
      <c r="I3134" s="3" t="inlineStr">
        <is>
          <t>srt:ConsolidationEliminationsMember</t>
        </is>
      </c>
      <c r="J3134" s="3" t="inlineStr">
        <is>
          <t>https://www.sec.gov/Archives/edgar/data/794367/000079436720000089/m-0502202010q.htm#d78611353e10405-wk-Fact-56DA7AC5E7EC556E9959AFECDD1144A1</t>
        </is>
      </c>
      <c r="K3134" s="3" t="inlineStr">
        <is>
          <t>2020-07-02 00:00:00</t>
        </is>
      </c>
    </row>
    <row r="3135">
      <c r="B3135" s="3" t="inlineStr">
        <is>
          <t>DeferredIncomeTaxLiabilitiesNet</t>
        </is>
      </c>
      <c r="C3135" s="3" t="inlineStr">
        <is>
          <t>2019-05-04</t>
        </is>
      </c>
      <c r="D3135" s="3" t="n"/>
      <c r="E3135" s="3" t="inlineStr">
        <is>
          <t>instant</t>
        </is>
      </c>
      <c r="F3135" s="3" t="inlineStr">
        <is>
          <t>-6000000.0</t>
        </is>
      </c>
      <c r="G3135" s="3" t="inlineStr">
        <is>
          <t>usd</t>
        </is>
      </c>
      <c r="H3135" s="3" t="inlineStr">
        <is>
          <t>-6</t>
        </is>
      </c>
      <c r="I3135" s="3" t="inlineStr">
        <is>
          <t>srt:ConsolidationEliminationsMember</t>
        </is>
      </c>
      <c r="J3135" s="3" t="inlineStr">
        <is>
          <t>https://www.sec.gov/Archives/edgar/data/794367/000079436720000089/m-0502202010q.htm#d78611353e10503-wk-Fact-9407E4EDEB00555998CB5F2ABF43F30C</t>
        </is>
      </c>
      <c r="K3135" s="3" t="inlineStr">
        <is>
          <t>2020-07-02 00:00:00</t>
        </is>
      </c>
    </row>
    <row r="3136">
      <c r="B3136" s="3" t="inlineStr">
        <is>
          <t>OtherLiabilitiesNoncurrent</t>
        </is>
      </c>
      <c r="C3136" s="3" t="inlineStr">
        <is>
          <t>2019-05-04</t>
        </is>
      </c>
      <c r="D3136" s="3" t="n"/>
      <c r="E3136" s="3" t="inlineStr">
        <is>
          <t>instant</t>
        </is>
      </c>
      <c r="F3136" s="3" t="n"/>
      <c r="G3136" s="3" t="inlineStr">
        <is>
          <t>usd</t>
        </is>
      </c>
      <c r="H3136" s="3" t="inlineStr">
        <is>
          <t>-6</t>
        </is>
      </c>
      <c r="I3136" s="3" t="inlineStr">
        <is>
          <t>srt:ConsolidationEliminationsMember</t>
        </is>
      </c>
      <c r="J3136" s="3" t="inlineStr">
        <is>
          <t>https://www.sec.gov/Archives/edgar/data/794367/000079436720000089/m-0502202010q.htm#d78611353e10601-wk-Fact-400AA8628B9458A0A4D9369F1CC147C2</t>
        </is>
      </c>
      <c r="K3136" s="3" t="inlineStr">
        <is>
          <t>2020-07-02 00:00:00</t>
        </is>
      </c>
    </row>
    <row r="3137">
      <c r="B3137" s="3" t="inlineStr">
        <is>
          <t>StockholdersEquity</t>
        </is>
      </c>
      <c r="C3137" s="3" t="inlineStr">
        <is>
          <t>2019-05-04</t>
        </is>
      </c>
      <c r="D3137" s="3" t="n"/>
      <c r="E3137" s="3" t="inlineStr">
        <is>
          <t>instant</t>
        </is>
      </c>
      <c r="F3137" s="3" t="inlineStr">
        <is>
          <t>-6837000000.0</t>
        </is>
      </c>
      <c r="G3137" s="3" t="inlineStr">
        <is>
          <t>usd</t>
        </is>
      </c>
      <c r="H3137" s="3" t="inlineStr">
        <is>
          <t>-6</t>
        </is>
      </c>
      <c r="I3137" s="3" t="inlineStr">
        <is>
          <t>srt:ConsolidationEliminationsMember</t>
        </is>
      </c>
      <c r="J3137" s="3" t="inlineStr">
        <is>
          <t>https://www.sec.gov/Archives/edgar/data/794367/000079436720000089/m-0502202010q.htm#d78611353e10698-wk-Fact-0B679F0671705A5BB7A9230BBF19084A</t>
        </is>
      </c>
      <c r="K3137" s="3" t="inlineStr">
        <is>
          <t>2020-07-02 00:00:00</t>
        </is>
      </c>
    </row>
    <row r="3138">
      <c r="B3138" s="3" t="inlineStr">
        <is>
          <t>LiabilitiesAndStockholdersEquity</t>
        </is>
      </c>
      <c r="C3138" s="3" t="inlineStr">
        <is>
          <t>2019-05-04</t>
        </is>
      </c>
      <c r="D3138" s="3" t="n"/>
      <c r="E3138" s="3" t="inlineStr">
        <is>
          <t>instant</t>
        </is>
      </c>
      <c r="F3138" s="3" t="inlineStr">
        <is>
          <t>-10165000000.0</t>
        </is>
      </c>
      <c r="G3138" s="3" t="inlineStr">
        <is>
          <t>usd</t>
        </is>
      </c>
      <c r="H3138" s="3" t="inlineStr">
        <is>
          <t>-6</t>
        </is>
      </c>
      <c r="I3138" s="3" t="inlineStr">
        <is>
          <t>srt:ConsolidationEliminationsMember</t>
        </is>
      </c>
      <c r="J3138" s="3" t="inlineStr">
        <is>
          <t>https://www.sec.gov/Archives/edgar/data/794367/000079436720000089/m-0502202010q.htm#d78611353e10801-wk-Fact-696C560BEC115EB79CF719B3CE76096B</t>
        </is>
      </c>
      <c r="K3138" s="3" t="inlineStr">
        <is>
          <t>2020-07-02 00:00:00</t>
        </is>
      </c>
    </row>
    <row r="3139">
      <c r="B3139" s="3" t="inlineStr">
        <is>
          <t>CashCashEquivalentsRestrictedCashAndRestrictedCashEquivalents</t>
        </is>
      </c>
      <c r="C3139" s="3" t="inlineStr">
        <is>
          <t>2019-05-04</t>
        </is>
      </c>
      <c r="D3139" s="3" t="n"/>
      <c r="E3139" s="3" t="inlineStr">
        <is>
          <t>instant</t>
        </is>
      </c>
      <c r="F3139" s="3" t="n"/>
      <c r="G3139" s="3" t="inlineStr">
        <is>
          <t>usd</t>
        </is>
      </c>
      <c r="H3139" s="3" t="inlineStr">
        <is>
          <t>-6</t>
        </is>
      </c>
      <c r="I3139" s="3" t="inlineStr">
        <is>
          <t>srt:ConsolidationEliminationsMember</t>
        </is>
      </c>
      <c r="J3139" s="3" t="inlineStr">
        <is>
          <t>https://www.sec.gov/Archives/edgar/data/794367/000079436720000089/m-0502202010q.htm#d78611353e18767-wk-Fact-862E9CF21936543B9F1CEAE36B2AA044</t>
        </is>
      </c>
      <c r="K3139" s="3" t="inlineStr">
        <is>
          <t>2020-07-02 00:00:00</t>
        </is>
      </c>
    </row>
    <row r="3140">
      <c r="B3140" s="3" t="inlineStr">
        <is>
          <t>CashAndCashEquivalentsAtCarryingValue__dim__ConsolidationEliminationsMember</t>
        </is>
      </c>
      <c r="C3140" s="3" t="inlineStr">
        <is>
          <t>2019-05-04</t>
        </is>
      </c>
      <c r="D3140" s="3" t="n"/>
      <c r="E3140" s="3" t="inlineStr">
        <is>
          <t>instant</t>
        </is>
      </c>
      <c r="F3140" s="3" t="n"/>
      <c r="G3140" s="3" t="inlineStr">
        <is>
          <t>usd</t>
        </is>
      </c>
      <c r="H3140" s="3" t="inlineStr">
        <is>
          <t>-6</t>
        </is>
      </c>
      <c r="I3140" s="3" t="inlineStr">
        <is>
          <t>srt:ConsolidationEliminationsMember</t>
        </is>
      </c>
      <c r="J3140" s="3" t="inlineStr">
        <is>
          <t>https://www.sec.gov/Archives/edgar/data/794367/000079436720000089/m-0502202010q.htm#d78611353e8163-wk-Fact-0FFDC422E7CB57B8B6B745397200A979</t>
        </is>
      </c>
      <c r="K3140" s="3" t="inlineStr">
        <is>
          <t>2020-07-02 00:00:00</t>
        </is>
      </c>
    </row>
    <row r="3141">
      <c r="B3141" s="3" t="inlineStr">
        <is>
          <t>ReceivablesNetCurrent__dim__ConsolidationEliminationsMember</t>
        </is>
      </c>
      <c r="C3141" s="3" t="inlineStr">
        <is>
          <t>2019-05-04</t>
        </is>
      </c>
      <c r="D3141" s="3" t="n"/>
      <c r="E3141" s="3" t="inlineStr">
        <is>
          <t>instant</t>
        </is>
      </c>
      <c r="F3141" s="3" t="n"/>
      <c r="G3141" s="3" t="inlineStr">
        <is>
          <t>usd</t>
        </is>
      </c>
      <c r="H3141" s="3" t="inlineStr">
        <is>
          <t>-6</t>
        </is>
      </c>
      <c r="I3141" s="3" t="inlineStr">
        <is>
          <t>srt:ConsolidationEliminationsMember</t>
        </is>
      </c>
      <c r="J3141" s="3" t="inlineStr">
        <is>
          <t>https://www.sec.gov/Archives/edgar/data/794367/000079436720000089/m-0502202010q.htm#d78611353e8255-wk-Fact-6E3E5605E68250EB9CCAB6A1C7533C73</t>
        </is>
      </c>
      <c r="K3141" s="3" t="inlineStr">
        <is>
          <t>2020-07-02 00:00:00</t>
        </is>
      </c>
    </row>
    <row r="3142">
      <c r="B3142" s="3" t="inlineStr">
        <is>
          <t>InventoryNet__dim__ConsolidationEliminationsMember</t>
        </is>
      </c>
      <c r="C3142" s="3" t="inlineStr">
        <is>
          <t>2019-05-04</t>
        </is>
      </c>
      <c r="D3142" s="3" t="n"/>
      <c r="E3142" s="3" t="inlineStr">
        <is>
          <t>instant</t>
        </is>
      </c>
      <c r="F3142" s="3" t="n"/>
      <c r="G3142" s="3" t="inlineStr">
        <is>
          <t>usd</t>
        </is>
      </c>
      <c r="H3142" s="3" t="inlineStr">
        <is>
          <t>-6</t>
        </is>
      </c>
      <c r="I3142" s="3" t="inlineStr">
        <is>
          <t>srt:ConsolidationEliminationsMember</t>
        </is>
      </c>
      <c r="J3142" s="3" t="inlineStr">
        <is>
          <t>https://www.sec.gov/Archives/edgar/data/794367/000079436720000089/m-0502202010q.htm#d78611353e8352-wk-Fact-815F967BB4C15948BE5DCE629F492DF8</t>
        </is>
      </c>
      <c r="K3142" s="3" t="inlineStr">
        <is>
          <t>2020-07-02 00:00:00</t>
        </is>
      </c>
    </row>
    <row r="3143">
      <c r="B3143" s="3" t="inlineStr">
        <is>
          <t>PrepaidExpenseCurrent__dim__ConsolidationEliminationsMember</t>
        </is>
      </c>
      <c r="C3143" s="3" t="inlineStr">
        <is>
          <t>2019-05-04</t>
        </is>
      </c>
      <c r="D3143" s="3" t="n"/>
      <c r="E3143" s="3" t="inlineStr">
        <is>
          <t>instant</t>
        </is>
      </c>
      <c r="F3143" s="3" t="n"/>
      <c r="G3143" s="3" t="inlineStr">
        <is>
          <t>usd</t>
        </is>
      </c>
      <c r="H3143" s="3" t="inlineStr">
        <is>
          <t>-6</t>
        </is>
      </c>
      <c r="I3143" s="3" t="inlineStr">
        <is>
          <t>srt:ConsolidationEliminationsMember</t>
        </is>
      </c>
      <c r="J3143" s="3" t="inlineStr">
        <is>
          <t>https://www.sec.gov/Archives/edgar/data/794367/000079436720000089/m-0502202010q.htm#d78611353e8449-wk-Fact-812D08AB1BAF5A788FF0202D73F87B77</t>
        </is>
      </c>
      <c r="K3143" s="3" t="inlineStr">
        <is>
          <t>2020-07-02 00:00:00</t>
        </is>
      </c>
    </row>
    <row r="3144">
      <c r="B3144" s="3" t="inlineStr">
        <is>
          <t>AssetsCurrent__dim__ConsolidationEliminationsMember</t>
        </is>
      </c>
      <c r="C3144" s="3" t="inlineStr">
        <is>
          <t>2019-05-04</t>
        </is>
      </c>
      <c r="D3144" s="3" t="n"/>
      <c r="E3144" s="3" t="inlineStr">
        <is>
          <t>instant</t>
        </is>
      </c>
      <c r="F3144" s="3" t="n"/>
      <c r="G3144" s="3" t="inlineStr">
        <is>
          <t>usd</t>
        </is>
      </c>
      <c r="H3144" s="3" t="inlineStr">
        <is>
          <t>-6</t>
        </is>
      </c>
      <c r="I3144" s="3" t="inlineStr">
        <is>
          <t>srt:ConsolidationEliminationsMember</t>
        </is>
      </c>
      <c r="J3144" s="3" t="inlineStr">
        <is>
          <t>https://www.sec.gov/Archives/edgar/data/794367/000079436720000089/m-0502202010q.htm#d78611353e8546-wk-Fact-D2437C853AC25E03973ADDCB3E944F78</t>
        </is>
      </c>
      <c r="K3144" s="3" t="inlineStr">
        <is>
          <t>2020-07-02 00:00:00</t>
        </is>
      </c>
    </row>
    <row r="3145">
      <c r="B3145" s="3" t="inlineStr">
        <is>
          <t>PropertyPlantAndEquipmentNet__dim__ConsolidationEliminationsMember</t>
        </is>
      </c>
      <c r="C3145" s="3" t="inlineStr">
        <is>
          <t>2019-05-04</t>
        </is>
      </c>
      <c r="D3145" s="3" t="n"/>
      <c r="E3145" s="3" t="inlineStr">
        <is>
          <t>instant</t>
        </is>
      </c>
      <c r="F3145" s="3" t="n"/>
      <c r="G3145" s="3" t="inlineStr">
        <is>
          <t>usd</t>
        </is>
      </c>
      <c r="H3145" s="3" t="inlineStr">
        <is>
          <t>-6</t>
        </is>
      </c>
      <c r="I3145" s="3" t="inlineStr">
        <is>
          <t>srt:ConsolidationEliminationsMember</t>
        </is>
      </c>
      <c r="J3145" s="3" t="inlineStr">
        <is>
          <t>https://www.sec.gov/Archives/edgar/data/794367/000079436720000089/m-0502202010q.htm#d78611353e8643-wk-Fact-16937D98C62854DEA1D26FA38BCB53F3</t>
        </is>
      </c>
      <c r="K3145" s="3" t="inlineStr">
        <is>
          <t>2020-07-02 00:00:00</t>
        </is>
      </c>
    </row>
    <row r="3146">
      <c r="B3146" s="3" t="inlineStr">
        <is>
          <t>TotalRightofUseAsset__dim__ConsolidationEliminationsMember</t>
        </is>
      </c>
      <c r="C3146" s="3" t="inlineStr">
        <is>
          <t>2019-05-04</t>
        </is>
      </c>
      <c r="D3146" s="3" t="n"/>
      <c r="E3146" s="3" t="inlineStr">
        <is>
          <t>instant</t>
        </is>
      </c>
      <c r="F3146" s="3" t="n"/>
      <c r="G3146" s="3" t="inlineStr">
        <is>
          <t>usd</t>
        </is>
      </c>
      <c r="H3146" s="3" t="inlineStr">
        <is>
          <t>-6</t>
        </is>
      </c>
      <c r="I3146" s="3" t="inlineStr">
        <is>
          <t>srt:ConsolidationEliminationsMember</t>
        </is>
      </c>
      <c r="J3146" s="3" t="inlineStr">
        <is>
          <t>https://www.sec.gov/Archives/edgar/data/794367/000079436720000089/m-0502202010q.htm#d78611353e8740-wk-Fact-DBAB0362A8DC2FB106D8004B8CD8AB86</t>
        </is>
      </c>
      <c r="K3146" s="3" t="inlineStr">
        <is>
          <t>2020-07-02 00:00:00</t>
        </is>
      </c>
    </row>
    <row r="3147">
      <c r="B3147" s="3" t="inlineStr">
        <is>
          <t>Goodwill__dim__ConsolidationEliminationsMember</t>
        </is>
      </c>
      <c r="C3147" s="3" t="inlineStr">
        <is>
          <t>2019-05-04</t>
        </is>
      </c>
      <c r="D3147" s="3" t="n"/>
      <c r="E3147" s="3" t="inlineStr">
        <is>
          <t>instant</t>
        </is>
      </c>
      <c r="F3147" s="3" t="n"/>
      <c r="G3147" s="3" t="inlineStr">
        <is>
          <t>usd</t>
        </is>
      </c>
      <c r="H3147" s="3" t="inlineStr">
        <is>
          <t>-6</t>
        </is>
      </c>
      <c r="I3147" s="3" t="inlineStr">
        <is>
          <t>srt:ConsolidationEliminationsMember</t>
        </is>
      </c>
      <c r="J3147" s="3" t="inlineStr">
        <is>
          <t>https://www.sec.gov/Archives/edgar/data/794367/000079436720000089/m-0502202010q.htm#d78611353e8837-wk-Fact-13980BFC569D5C10A1FB56A1D0F13BFD</t>
        </is>
      </c>
      <c r="K3147" s="3" t="inlineStr">
        <is>
          <t>2020-07-02 00:00:00</t>
        </is>
      </c>
    </row>
    <row r="3148">
      <c r="B3148" s="3" t="inlineStr">
        <is>
          <t>IntangibleAssetsNetExcludingGoodwill__dim__ConsolidationEliminationsMember</t>
        </is>
      </c>
      <c r="C3148" s="3" t="inlineStr">
        <is>
          <t>2019-05-04</t>
        </is>
      </c>
      <c r="D3148" s="3" t="n"/>
      <c r="E3148" s="3" t="inlineStr">
        <is>
          <t>instant</t>
        </is>
      </c>
      <c r="F3148" s="3" t="n"/>
      <c r="G3148" s="3" t="inlineStr">
        <is>
          <t>usd</t>
        </is>
      </c>
      <c r="H3148" s="3" t="inlineStr">
        <is>
          <t>-6</t>
        </is>
      </c>
      <c r="I3148" s="3" t="inlineStr">
        <is>
          <t>srt:ConsolidationEliminationsMember</t>
        </is>
      </c>
      <c r="J3148" s="3" t="inlineStr">
        <is>
          <t>https://www.sec.gov/Archives/edgar/data/794367/000079436720000089/m-0502202010q.htm#d78611353e8935-wk-Fact-9A9EF853CE235C2189F10F6584D80EA4</t>
        </is>
      </c>
      <c r="K3148" s="3" t="inlineStr">
        <is>
          <t>2020-07-02 00:00:00</t>
        </is>
      </c>
    </row>
    <row r="3149">
      <c r="B3149" s="3" t="inlineStr">
        <is>
          <t>OtherAssetsNoncurrent__dim__ConsolidationEliminationsMember</t>
        </is>
      </c>
      <c r="C3149" s="3" t="inlineStr">
        <is>
          <t>2019-05-04</t>
        </is>
      </c>
      <c r="D3149" s="3" t="n"/>
      <c r="E3149" s="3" t="inlineStr">
        <is>
          <t>instant</t>
        </is>
      </c>
      <c r="F3149" s="3" t="n"/>
      <c r="G3149" s="3" t="inlineStr">
        <is>
          <t>usd</t>
        </is>
      </c>
      <c r="H3149" s="3" t="inlineStr">
        <is>
          <t>-6</t>
        </is>
      </c>
      <c r="I3149" s="3" t="inlineStr">
        <is>
          <t>srt:ConsolidationEliminationsMember</t>
        </is>
      </c>
      <c r="J3149" s="3" t="inlineStr">
        <is>
          <t>https://www.sec.gov/Archives/edgar/data/794367/000079436720000089/m-0502202010q.htm#d78611353e9032-wk-Fact-088A9DD2F5DF540D935BCF475F8D9E3C</t>
        </is>
      </c>
      <c r="K3149" s="3" t="inlineStr">
        <is>
          <t>2020-07-02 00:00:00</t>
        </is>
      </c>
    </row>
    <row r="3150">
      <c r="B3150" s="3" t="inlineStr">
        <is>
          <t>DeferredIncomeTaxAssetsNet__dim__ConsolidationEliminationsMember</t>
        </is>
      </c>
      <c r="C3150" s="3" t="inlineStr">
        <is>
          <t>2019-05-04</t>
        </is>
      </c>
      <c r="D3150" s="3" t="n"/>
      <c r="E3150" s="3" t="inlineStr">
        <is>
          <t>instant</t>
        </is>
      </c>
      <c r="F3150" s="3" t="inlineStr">
        <is>
          <t>-6000000.0</t>
        </is>
      </c>
      <c r="G3150" s="3" t="inlineStr">
        <is>
          <t>usd</t>
        </is>
      </c>
      <c r="H3150" s="3" t="inlineStr">
        <is>
          <t>-6</t>
        </is>
      </c>
      <c r="I3150" s="3" t="inlineStr">
        <is>
          <t>srt:ConsolidationEliminationsMember</t>
        </is>
      </c>
      <c r="J3150" s="3" t="inlineStr">
        <is>
          <t>https://www.sec.gov/Archives/edgar/data/794367/000079436720000089/m-0502202010q.htm#d78611353e9129-wk-Fact-D025D240AA7D53DDA4EEF0C00435DA5F</t>
        </is>
      </c>
      <c r="K3150" s="3" t="inlineStr">
        <is>
          <t>2020-07-02 00:00:00</t>
        </is>
      </c>
    </row>
    <row r="3151">
      <c r="B3151" s="3" t="inlineStr">
        <is>
          <t>DueFromRelatedPartiesNoncurrent__dim__ConsolidationEliminationsMember</t>
        </is>
      </c>
      <c r="C3151" s="3" t="inlineStr">
        <is>
          <t>2019-05-04</t>
        </is>
      </c>
      <c r="D3151" s="3" t="n"/>
      <c r="E3151" s="3" t="inlineStr">
        <is>
          <t>instant</t>
        </is>
      </c>
      <c r="F3151" s="3" t="inlineStr">
        <is>
          <t>-3322000000.0</t>
        </is>
      </c>
      <c r="G3151" s="3" t="inlineStr">
        <is>
          <t>usd</t>
        </is>
      </c>
      <c r="H3151" s="3" t="inlineStr">
        <is>
          <t>-6</t>
        </is>
      </c>
      <c r="I3151" s="3" t="inlineStr">
        <is>
          <t>srt:ConsolidationEliminationsMember</t>
        </is>
      </c>
      <c r="J3151" s="3" t="inlineStr">
        <is>
          <t>https://www.sec.gov/Archives/edgar/data/794367/000079436720000089/m-0502202010q.htm#d78611353e9227-wk-Fact-AE10E586F4235CFD830D16D3A93545BF</t>
        </is>
      </c>
      <c r="K3151" s="3" t="inlineStr">
        <is>
          <t>2020-07-02 00:00:00</t>
        </is>
      </c>
    </row>
    <row r="3152">
      <c r="B3152" s="3" t="inlineStr">
        <is>
          <t>InvestmentsInAffiliatesSubsidiariesAssociatesAndJointVentures__dim__ConsolidationEliminationsMember</t>
        </is>
      </c>
      <c r="C3152" s="3" t="inlineStr">
        <is>
          <t>2019-05-04</t>
        </is>
      </c>
      <c r="D3152" s="3" t="n"/>
      <c r="E3152" s="3" t="inlineStr">
        <is>
          <t>instant</t>
        </is>
      </c>
      <c r="F3152" s="3" t="inlineStr">
        <is>
          <t>-6837000000.0</t>
        </is>
      </c>
      <c r="G3152" s="3" t="inlineStr">
        <is>
          <t>usd</t>
        </is>
      </c>
      <c r="H3152" s="3" t="inlineStr">
        <is>
          <t>-6</t>
        </is>
      </c>
      <c r="I3152" s="3" t="inlineStr">
        <is>
          <t>srt:ConsolidationEliminationsMember</t>
        </is>
      </c>
      <c r="J3152" s="3" t="inlineStr">
        <is>
          <t>https://www.sec.gov/Archives/edgar/data/794367/000079436720000089/m-0502202010q.htm#d78611353e9325-wk-Fact-7CF6FD291B285ED5B531C720D6086F11</t>
        </is>
      </c>
      <c r="K3152" s="3" t="inlineStr">
        <is>
          <t>2020-07-02 00:00:00</t>
        </is>
      </c>
    </row>
    <row r="3153">
      <c r="B3153" s="3" t="inlineStr">
        <is>
          <t>Assets__dim__ConsolidationEliminationsMember</t>
        </is>
      </c>
      <c r="C3153" s="3" t="inlineStr">
        <is>
          <t>2019-05-04</t>
        </is>
      </c>
      <c r="D3153" s="3" t="n"/>
      <c r="E3153" s="3" t="inlineStr">
        <is>
          <t>instant</t>
        </is>
      </c>
      <c r="F3153" s="3" t="inlineStr">
        <is>
          <t>-10165000000.0</t>
        </is>
      </c>
      <c r="G3153" s="3" t="inlineStr">
        <is>
          <t>usd</t>
        </is>
      </c>
      <c r="H3153" s="3" t="inlineStr">
        <is>
          <t>-6</t>
        </is>
      </c>
      <c r="I3153" s="3" t="inlineStr">
        <is>
          <t>srt:ConsolidationEliminationsMember</t>
        </is>
      </c>
      <c r="J3153" s="3" t="inlineStr">
        <is>
          <t>https://www.sec.gov/Archives/edgar/data/794367/000079436720000089/m-0502202010q.htm#d78611353e9428-wk-Fact-A07286F80F985431B4464555D46D40B2</t>
        </is>
      </c>
      <c r="K3153" s="3" t="inlineStr">
        <is>
          <t>2020-07-02 00:00:00</t>
        </is>
      </c>
    </row>
    <row r="3154">
      <c r="B3154" s="3" t="inlineStr">
        <is>
          <t>DebtCurrent__dim__ConsolidationEliminationsMember</t>
        </is>
      </c>
      <c r="C3154" s="3" t="inlineStr">
        <is>
          <t>2019-05-04</t>
        </is>
      </c>
      <c r="D3154" s="3" t="n"/>
      <c r="E3154" s="3" t="inlineStr">
        <is>
          <t>instant</t>
        </is>
      </c>
      <c r="F3154" s="3" t="n"/>
      <c r="G3154" s="3" t="inlineStr">
        <is>
          <t>usd</t>
        </is>
      </c>
      <c r="H3154" s="3" t="inlineStr">
        <is>
          <t>-6</t>
        </is>
      </c>
      <c r="I3154" s="3" t="inlineStr">
        <is>
          <t>srt:ConsolidationEliminationsMember</t>
        </is>
      </c>
      <c r="J3154" s="3" t="inlineStr">
        <is>
          <t>https://www.sec.gov/Archives/edgar/data/794367/000079436720000089/m-0502202010q.htm#d78611353e9730-wk-Fact-D4E3A4D33D295A798F86C30F05D282DE</t>
        </is>
      </c>
      <c r="K3154" s="3" t="inlineStr">
        <is>
          <t>2020-07-02 00:00:00</t>
        </is>
      </c>
    </row>
    <row r="3155">
      <c r="B3155" s="3" t="inlineStr">
        <is>
          <t>AccountsPayableCurrent__dim__ConsolidationEliminationsMember</t>
        </is>
      </c>
      <c r="C3155" s="3" t="inlineStr">
        <is>
          <t>2019-05-04</t>
        </is>
      </c>
      <c r="D3155" s="3" t="n"/>
      <c r="E3155" s="3" t="inlineStr">
        <is>
          <t>instant</t>
        </is>
      </c>
      <c r="F3155" s="3" t="n"/>
      <c r="G3155" s="3" t="inlineStr">
        <is>
          <t>usd</t>
        </is>
      </c>
      <c r="H3155" s="3" t="inlineStr">
        <is>
          <t>-6</t>
        </is>
      </c>
      <c r="I3155" s="3" t="inlineStr">
        <is>
          <t>srt:ConsolidationEliminationsMember</t>
        </is>
      </c>
      <c r="J3155" s="3" t="inlineStr">
        <is>
          <t>https://www.sec.gov/Archives/edgar/data/794367/000079436720000089/m-0502202010q.htm#d78611353e9822-wk-Fact-4B53AF42AA60591CAED01E3EEE001DFA</t>
        </is>
      </c>
      <c r="K3155" s="3" t="inlineStr">
        <is>
          <t>2020-07-02 00:00:00</t>
        </is>
      </c>
    </row>
    <row r="3156">
      <c r="B3156" s="3" t="inlineStr">
        <is>
          <t>AccruedLiabilitiesCurrent__dim__ConsolidationEliminationsMember</t>
        </is>
      </c>
      <c r="C3156" s="3" t="inlineStr">
        <is>
          <t>2019-05-04</t>
        </is>
      </c>
      <c r="D3156" s="3" t="n"/>
      <c r="E3156" s="3" t="inlineStr">
        <is>
          <t>instant</t>
        </is>
      </c>
      <c r="F3156" s="3" t="n"/>
      <c r="G3156" s="3" t="inlineStr">
        <is>
          <t>usd</t>
        </is>
      </c>
      <c r="H3156" s="3" t="inlineStr">
        <is>
          <t>-6</t>
        </is>
      </c>
      <c r="I3156" s="3" t="inlineStr">
        <is>
          <t>srt:ConsolidationEliminationsMember</t>
        </is>
      </c>
      <c r="J3156" s="3" t="inlineStr">
        <is>
          <t>https://www.sec.gov/Archives/edgar/data/794367/000079436720000089/m-0502202010q.htm#d78611353e9919-wk-Fact-47ADF7EF36DD59AC977327B21CB0FDD2</t>
        </is>
      </c>
      <c r="K3156" s="3" t="inlineStr">
        <is>
          <t>2020-07-02 00:00:00</t>
        </is>
      </c>
    </row>
    <row r="3157">
      <c r="B3157" s="3" t="inlineStr">
        <is>
          <t>AccruedIncomeTaxesCurrent__dim__ConsolidationEliminationsMember</t>
        </is>
      </c>
      <c r="C3157" s="3" t="inlineStr">
        <is>
          <t>2019-05-04</t>
        </is>
      </c>
      <c r="D3157" s="3" t="n"/>
      <c r="E3157" s="3" t="inlineStr">
        <is>
          <t>instant</t>
        </is>
      </c>
      <c r="F3157" s="3" t="n"/>
      <c r="G3157" s="3" t="inlineStr">
        <is>
          <t>usd</t>
        </is>
      </c>
      <c r="H3157" s="3" t="inlineStr">
        <is>
          <t>-6</t>
        </is>
      </c>
      <c r="I3157" s="3" t="inlineStr">
        <is>
          <t>srt:ConsolidationEliminationsMember</t>
        </is>
      </c>
      <c r="J3157" s="3" t="inlineStr">
        <is>
          <t>https://www.sec.gov/Archives/edgar/data/794367/000079436720000089/m-0502202010q.htm#d78611353e10017-wk-Fact-B2B3496C31EE5155BF24C1A08BBA787F</t>
        </is>
      </c>
      <c r="K3157" s="3" t="inlineStr">
        <is>
          <t>2020-07-02 00:00:00</t>
        </is>
      </c>
    </row>
    <row r="3158">
      <c r="B3158" s="3" t="inlineStr">
        <is>
          <t>LiabilitiesCurrent__dim__ConsolidationEliminationsMember</t>
        </is>
      </c>
      <c r="C3158" s="3" t="inlineStr">
        <is>
          <t>2019-05-04</t>
        </is>
      </c>
      <c r="D3158" s="3" t="n"/>
      <c r="E3158" s="3" t="inlineStr">
        <is>
          <t>instant</t>
        </is>
      </c>
      <c r="F3158" s="3" t="n"/>
      <c r="G3158" s="3" t="inlineStr">
        <is>
          <t>usd</t>
        </is>
      </c>
      <c r="H3158" s="3" t="inlineStr">
        <is>
          <t>-6</t>
        </is>
      </c>
      <c r="I3158" s="3" t="inlineStr">
        <is>
          <t>srt:ConsolidationEliminationsMember</t>
        </is>
      </c>
      <c r="J3158" s="3" t="inlineStr">
        <is>
          <t>https://www.sec.gov/Archives/edgar/data/794367/000079436720000089/m-0502202010q.htm#d78611353e10114-wk-Fact-E99F31D74E1758809A00B0EFF03FB0E1</t>
        </is>
      </c>
      <c r="K3158" s="3" t="inlineStr">
        <is>
          <t>2020-07-02 00:00:00</t>
        </is>
      </c>
    </row>
    <row r="3159">
      <c r="B3159" s="3" t="inlineStr">
        <is>
          <t>LongTermDebtAndCapitalLeaseObligations__dim__ConsolidationEliminationsMember</t>
        </is>
      </c>
      <c r="C3159" s="3" t="inlineStr">
        <is>
          <t>2019-05-04</t>
        </is>
      </c>
      <c r="D3159" s="3" t="n"/>
      <c r="E3159" s="3" t="inlineStr">
        <is>
          <t>instant</t>
        </is>
      </c>
      <c r="F3159" s="3" t="n"/>
      <c r="G3159" s="3" t="inlineStr">
        <is>
          <t>usd</t>
        </is>
      </c>
      <c r="H3159" s="3" t="inlineStr">
        <is>
          <t>-6</t>
        </is>
      </c>
      <c r="I3159" s="3" t="inlineStr">
        <is>
          <t>srt:ConsolidationEliminationsMember</t>
        </is>
      </c>
      <c r="J3159" s="3" t="inlineStr">
        <is>
          <t>https://www.sec.gov/Archives/edgar/data/794367/000079436720000089/m-0502202010q.htm#d78611353e10211-wk-Fact-AAA074584BB35998B76612D398C6AC02</t>
        </is>
      </c>
      <c r="K3159" s="3" t="inlineStr">
        <is>
          <t>2020-07-02 00:00:00</t>
        </is>
      </c>
    </row>
    <row r="3160">
      <c r="B3160" s="3" t="inlineStr">
        <is>
          <t>NoncurrentLeaseLiability__dim__ConsolidationEliminationsMember</t>
        </is>
      </c>
      <c r="C3160" s="3" t="inlineStr">
        <is>
          <t>2019-05-04</t>
        </is>
      </c>
      <c r="D3160" s="3" t="n"/>
      <c r="E3160" s="3" t="inlineStr">
        <is>
          <t>instant</t>
        </is>
      </c>
      <c r="F3160" s="3" t="n"/>
      <c r="G3160" s="3" t="inlineStr">
        <is>
          <t>usd</t>
        </is>
      </c>
      <c r="H3160" s="3" t="inlineStr">
        <is>
          <t>-6</t>
        </is>
      </c>
      <c r="I3160" s="3" t="inlineStr">
        <is>
          <t>srt:ConsolidationEliminationsMember</t>
        </is>
      </c>
      <c r="J3160" s="3" t="inlineStr">
        <is>
          <t>https://www.sec.gov/Archives/edgar/data/794367/000079436720000089/m-0502202010q.htm#d78611353e10308-wk-Fact-C0AFA3C0399C0CAC4ABB004AF67770A4</t>
        </is>
      </c>
      <c r="K3160" s="3" t="inlineStr">
        <is>
          <t>2020-07-02 00:00:00</t>
        </is>
      </c>
    </row>
    <row r="3161">
      <c r="B3161" s="3" t="inlineStr">
        <is>
          <t>DueToRelatedPartiesNoncurrent__dim__ConsolidationEliminationsMember</t>
        </is>
      </c>
      <c r="C3161" s="3" t="inlineStr">
        <is>
          <t>2019-05-04</t>
        </is>
      </c>
      <c r="D3161" s="3" t="n"/>
      <c r="E3161" s="3" t="inlineStr">
        <is>
          <t>instant</t>
        </is>
      </c>
      <c r="F3161" s="3" t="inlineStr">
        <is>
          <t>-3322000000.0</t>
        </is>
      </c>
      <c r="G3161" s="3" t="inlineStr">
        <is>
          <t>usd</t>
        </is>
      </c>
      <c r="H3161" s="3" t="inlineStr">
        <is>
          <t>-6</t>
        </is>
      </c>
      <c r="I3161" s="3" t="inlineStr">
        <is>
          <t>srt:ConsolidationEliminationsMember</t>
        </is>
      </c>
      <c r="J3161" s="3" t="inlineStr">
        <is>
          <t>https://www.sec.gov/Archives/edgar/data/794367/000079436720000089/m-0502202010q.htm#d78611353e10405-wk-Fact-56DA7AC5E7EC556E9959AFECDD1144A1</t>
        </is>
      </c>
      <c r="K3161" s="3" t="inlineStr">
        <is>
          <t>2020-07-02 00:00:00</t>
        </is>
      </c>
    </row>
    <row r="3162">
      <c r="B3162" s="3" t="inlineStr">
        <is>
          <t>DeferredIncomeTaxLiabilitiesNet__dim__ConsolidationEliminationsMember</t>
        </is>
      </c>
      <c r="C3162" s="3" t="inlineStr">
        <is>
          <t>2019-05-04</t>
        </is>
      </c>
      <c r="D3162" s="3" t="n"/>
      <c r="E3162" s="3" t="inlineStr">
        <is>
          <t>instant</t>
        </is>
      </c>
      <c r="F3162" s="3" t="inlineStr">
        <is>
          <t>-6000000.0</t>
        </is>
      </c>
      <c r="G3162" s="3" t="inlineStr">
        <is>
          <t>usd</t>
        </is>
      </c>
      <c r="H3162" s="3" t="inlineStr">
        <is>
          <t>-6</t>
        </is>
      </c>
      <c r="I3162" s="3" t="inlineStr">
        <is>
          <t>srt:ConsolidationEliminationsMember</t>
        </is>
      </c>
      <c r="J3162" s="3" t="inlineStr">
        <is>
          <t>https://www.sec.gov/Archives/edgar/data/794367/000079436720000089/m-0502202010q.htm#d78611353e10503-wk-Fact-9407E4EDEB00555998CB5F2ABF43F30C</t>
        </is>
      </c>
      <c r="K3162" s="3" t="inlineStr">
        <is>
          <t>2020-07-02 00:00:00</t>
        </is>
      </c>
    </row>
    <row r="3163">
      <c r="B3163" s="3" t="inlineStr">
        <is>
          <t>OtherLiabilitiesNoncurrent__dim__ConsolidationEliminationsMember</t>
        </is>
      </c>
      <c r="C3163" s="3" t="inlineStr">
        <is>
          <t>2019-05-04</t>
        </is>
      </c>
      <c r="D3163" s="3" t="n"/>
      <c r="E3163" s="3" t="inlineStr">
        <is>
          <t>instant</t>
        </is>
      </c>
      <c r="F3163" s="3" t="n"/>
      <c r="G3163" s="3" t="inlineStr">
        <is>
          <t>usd</t>
        </is>
      </c>
      <c r="H3163" s="3" t="inlineStr">
        <is>
          <t>-6</t>
        </is>
      </c>
      <c r="I3163" s="3" t="inlineStr">
        <is>
          <t>srt:ConsolidationEliminationsMember</t>
        </is>
      </c>
      <c r="J3163" s="3" t="inlineStr">
        <is>
          <t>https://www.sec.gov/Archives/edgar/data/794367/000079436720000089/m-0502202010q.htm#d78611353e10601-wk-Fact-400AA8628B9458A0A4D9369F1CC147C2</t>
        </is>
      </c>
      <c r="K3163" s="3" t="inlineStr">
        <is>
          <t>2020-07-02 00:00:00</t>
        </is>
      </c>
    </row>
    <row r="3164">
      <c r="B3164" s="3" t="inlineStr">
        <is>
          <t>StockholdersEquity__dim__ConsolidationEliminationsMember</t>
        </is>
      </c>
      <c r="C3164" s="3" t="inlineStr">
        <is>
          <t>2019-05-04</t>
        </is>
      </c>
      <c r="D3164" s="3" t="n"/>
      <c r="E3164" s="3" t="inlineStr">
        <is>
          <t>instant</t>
        </is>
      </c>
      <c r="F3164" s="3" t="inlineStr">
        <is>
          <t>-6837000000.0</t>
        </is>
      </c>
      <c r="G3164" s="3" t="inlineStr">
        <is>
          <t>usd</t>
        </is>
      </c>
      <c r="H3164" s="3" t="inlineStr">
        <is>
          <t>-6</t>
        </is>
      </c>
      <c r="I3164" s="3" t="inlineStr">
        <is>
          <t>srt:ConsolidationEliminationsMember</t>
        </is>
      </c>
      <c r="J3164" s="3" t="inlineStr">
        <is>
          <t>https://www.sec.gov/Archives/edgar/data/794367/000079436720000089/m-0502202010q.htm#d78611353e10698-wk-Fact-0B679F0671705A5BB7A9230BBF19084A</t>
        </is>
      </c>
      <c r="K3164" s="3" t="inlineStr">
        <is>
          <t>2020-07-02 00:00:00</t>
        </is>
      </c>
    </row>
    <row r="3165">
      <c r="B3165" s="3" t="inlineStr">
        <is>
          <t>LiabilitiesAndStockholdersEquity__dim__ConsolidationEliminationsMember</t>
        </is>
      </c>
      <c r="C3165" s="3" t="inlineStr">
        <is>
          <t>2019-05-04</t>
        </is>
      </c>
      <c r="D3165" s="3" t="n"/>
      <c r="E3165" s="3" t="inlineStr">
        <is>
          <t>instant</t>
        </is>
      </c>
      <c r="F3165" s="3" t="inlineStr">
        <is>
          <t>-10165000000.0</t>
        </is>
      </c>
      <c r="G3165" s="3" t="inlineStr">
        <is>
          <t>usd</t>
        </is>
      </c>
      <c r="H3165" s="3" t="inlineStr">
        <is>
          <t>-6</t>
        </is>
      </c>
      <c r="I3165" s="3" t="inlineStr">
        <is>
          <t>srt:ConsolidationEliminationsMember</t>
        </is>
      </c>
      <c r="J3165" s="3" t="inlineStr">
        <is>
          <t>https://www.sec.gov/Archives/edgar/data/794367/000079436720000089/m-0502202010q.htm#d78611353e10801-wk-Fact-696C560BEC115EB79CF719B3CE76096B</t>
        </is>
      </c>
      <c r="K3165" s="3" t="inlineStr">
        <is>
          <t>2020-07-02 00:00:00</t>
        </is>
      </c>
    </row>
    <row r="3166">
      <c r="B3166" s="3" t="inlineStr">
        <is>
          <t>CashCashEquivalentsRestrictedCashAndRestrictedCashEquivalents__dim__ConsolidationEliminationsMember</t>
        </is>
      </c>
      <c r="C3166" s="3" t="inlineStr">
        <is>
          <t>2019-05-04</t>
        </is>
      </c>
      <c r="D3166" s="3" t="n"/>
      <c r="E3166" s="3" t="inlineStr">
        <is>
          <t>instant</t>
        </is>
      </c>
      <c r="F3166" s="3" t="n"/>
      <c r="G3166" s="3" t="inlineStr">
        <is>
          <t>usd</t>
        </is>
      </c>
      <c r="H3166" s="3" t="inlineStr">
        <is>
          <t>-6</t>
        </is>
      </c>
      <c r="I3166" s="3" t="inlineStr">
        <is>
          <t>srt:ConsolidationEliminationsMember</t>
        </is>
      </c>
      <c r="J3166" s="3" t="inlineStr">
        <is>
          <t>https://www.sec.gov/Archives/edgar/data/794367/000079436720000089/m-0502202010q.htm#d78611353e18767-wk-Fact-862E9CF21936543B9F1CEAE36B2AA044</t>
        </is>
      </c>
      <c r="K3166" s="3" t="inlineStr">
        <is>
          <t>2020-07-02 00:00:00</t>
        </is>
      </c>
    </row>
    <row r="3167">
      <c r="B3167" s="3" t="inlineStr">
        <is>
          <t>DebtInstrumentInterestRateStatedPercentage</t>
        </is>
      </c>
      <c r="C3167" s="3" t="inlineStr">
        <is>
          <t>2019-05-04</t>
        </is>
      </c>
      <c r="D3167" s="3" t="n"/>
      <c r="E3167" s="3" t="inlineStr">
        <is>
          <t>instant</t>
        </is>
      </c>
      <c r="F3167" s="3" t="inlineStr">
        <is>
          <t>0.095</t>
        </is>
      </c>
      <c r="G3167" s="3" t="inlineStr">
        <is>
          <t>number</t>
        </is>
      </c>
      <c r="H3167" s="3" t="inlineStr">
        <is>
          <t>INF</t>
        </is>
      </c>
      <c r="I3167" s="3" t="inlineStr">
        <is>
          <t>m:A9.5Amortizingdebenturesdue2021Member</t>
        </is>
      </c>
      <c r="J3167" s="3" t="inlineStr">
        <is>
          <t>https://www.sec.gov/Archives/edgar/data/794367/000079436720000089/m-0502202010q.htm#Fact-B9E8CF14251FA833BE5C0732FC964236-wk-Fact-B9E8CF14251FA833BE5C0732FC964236</t>
        </is>
      </c>
      <c r="K3167" s="3" t="inlineStr">
        <is>
          <t>2020-07-02 00:00:00</t>
        </is>
      </c>
    </row>
    <row r="3168">
      <c r="B3168" s="3" t="inlineStr">
        <is>
          <t>DebtInstrumentInterestRateStatedPercentage</t>
        </is>
      </c>
      <c r="C3168" s="3" t="inlineStr">
        <is>
          <t>2019-05-04</t>
        </is>
      </c>
      <c r="D3168" s="3" t="n"/>
      <c r="E3168" s="3" t="inlineStr">
        <is>
          <t>instant</t>
        </is>
      </c>
      <c r="F3168" s="3" t="inlineStr">
        <is>
          <t>0.0975</t>
        </is>
      </c>
      <c r="G3168" s="3" t="inlineStr">
        <is>
          <t>number</t>
        </is>
      </c>
      <c r="H3168" s="3" t="inlineStr">
        <is>
          <t>INF</t>
        </is>
      </c>
      <c r="I3168" s="3" t="inlineStr">
        <is>
          <t>m:A9.75AmortizingDebenturesdue2021Member</t>
        </is>
      </c>
      <c r="J3168" s="3" t="inlineStr">
        <is>
          <t>https://www.sec.gov/Archives/edgar/data/794367/000079436720000089/m-0502202010q.htm#Fact-F240999F92F11E1726BA0732FCB2696E-wk-Fact-F240999F92F11E1726BA0732FCB2696E</t>
        </is>
      </c>
      <c r="K3168" s="3" t="inlineStr">
        <is>
          <t>2020-07-02 00:00:00</t>
        </is>
      </c>
    </row>
    <row r="3169">
      <c r="B3169" s="3" t="inlineStr">
        <is>
          <t>InvestmentsFairValueDisclosure</t>
        </is>
      </c>
      <c r="C3169" s="3" t="inlineStr">
        <is>
          <t>2019-05-04</t>
        </is>
      </c>
      <c r="D3169" s="3" t="n"/>
      <c r="E3169" s="3" t="inlineStr">
        <is>
          <t>instant</t>
        </is>
      </c>
      <c r="F3169" s="3" t="inlineStr">
        <is>
          <t>31000000.0</t>
        </is>
      </c>
      <c r="G3169" s="3" t="inlineStr">
        <is>
          <t>usd</t>
        </is>
      </c>
      <c r="H3169" s="3" t="inlineStr">
        <is>
          <t>-6</t>
        </is>
      </c>
      <c r="I3169" s="3" t="inlineStr">
        <is>
          <t>us-gaap:FairValueInputsLevel1Member</t>
        </is>
      </c>
      <c r="J3169" s="3" t="inlineStr">
        <is>
          <t>https://www.sec.gov/Archives/edgar/data/794367/000079436720000089/m-0502202010q.htm#d78586468e1238-wk-Fact-993863A79E1058F0A1BCA90FD52A8802</t>
        </is>
      </c>
      <c r="K3169" s="3" t="inlineStr">
        <is>
          <t>2020-07-02 00:00:00</t>
        </is>
      </c>
    </row>
    <row r="3170">
      <c r="B3170" s="3" t="inlineStr">
        <is>
          <t>InvestmentsFairValueDisclosure</t>
        </is>
      </c>
      <c r="C3170" s="3" t="inlineStr">
        <is>
          <t>2019-05-04</t>
        </is>
      </c>
      <c r="D3170" s="3" t="n"/>
      <c r="E3170" s="3" t="inlineStr">
        <is>
          <t>instant</t>
        </is>
      </c>
      <c r="F3170" s="3" t="inlineStr">
        <is>
          <t>79000000.0</t>
        </is>
      </c>
      <c r="G3170" s="3" t="inlineStr">
        <is>
          <t>usd</t>
        </is>
      </c>
      <c r="H3170" s="3" t="inlineStr">
        <is>
          <t>-6</t>
        </is>
      </c>
      <c r="I3170" s="3" t="inlineStr">
        <is>
          <t>us-gaap:FairValueInputsLevel2Member</t>
        </is>
      </c>
      <c r="J3170" s="3" t="inlineStr">
        <is>
          <t>https://www.sec.gov/Archives/edgar/data/794367/000079436720000089/m-0502202010q.htm#d78586468e1257-wk-Fact-F330C076BD32576F8BB71E2FF8C6DFD7</t>
        </is>
      </c>
      <c r="K3170" s="3" t="inlineStr">
        <is>
          <t>2020-07-02 00:00:00</t>
        </is>
      </c>
    </row>
    <row r="3171">
      <c r="B3171" s="3" t="inlineStr">
        <is>
          <t>InvestmentsFairValueDisclosure</t>
        </is>
      </c>
      <c r="C3171" s="3" t="inlineStr">
        <is>
          <t>2019-05-04</t>
        </is>
      </c>
      <c r="D3171" s="3" t="n"/>
      <c r="E3171" s="3" t="inlineStr">
        <is>
          <t>instant</t>
        </is>
      </c>
      <c r="F3171" s="3" t="n"/>
      <c r="G3171" s="3" t="inlineStr">
        <is>
          <t>usd</t>
        </is>
      </c>
      <c r="H3171" s="3" t="inlineStr">
        <is>
          <t>-6</t>
        </is>
      </c>
      <c r="I3171" s="3" t="inlineStr">
        <is>
          <t>us-gaap:FairValueInputsLevel3Member</t>
        </is>
      </c>
      <c r="J3171" s="3" t="inlineStr">
        <is>
          <t>https://www.sec.gov/Archives/edgar/data/794367/000079436720000089/m-0502202010q.htm#d78586468e1276-wk-Fact-ADE63581FDC8571996F0C2F8C13BBE96</t>
        </is>
      </c>
      <c r="K3171" s="3" t="inlineStr">
        <is>
          <t>2020-07-02 00:00:00</t>
        </is>
      </c>
    </row>
    <row r="3172">
      <c r="B3172" s="3" t="inlineStr">
        <is>
          <t>LongTermDebt</t>
        </is>
      </c>
      <c r="C3172" s="3" t="inlineStr">
        <is>
          <t>2019-05-04</t>
        </is>
      </c>
      <c r="D3172" s="3" t="n"/>
      <c r="E3172" s="3" t="inlineStr">
        <is>
          <t>instant</t>
        </is>
      </c>
      <c r="F3172" s="3" t="inlineStr">
        <is>
          <t>4680000000.0</t>
        </is>
      </c>
      <c r="G3172" s="3" t="inlineStr">
        <is>
          <t>usd</t>
        </is>
      </c>
      <c r="H3172" s="3" t="inlineStr">
        <is>
          <t>-6</t>
        </is>
      </c>
      <c r="I3172" s="3" t="inlineStr">
        <is>
          <t>us-gaap:CarryingReportedAmountFairValueDisclosureMember</t>
        </is>
      </c>
      <c r="J3172" s="3" t="inlineStr">
        <is>
          <t>https://www.sec.gov/Archives/edgar/data/794367/000079436720000089/m-0502202010q.htm#d78586468e1853-wk-Fact-A72CF7EE75345584BB3DF5F7C91E62F8</t>
        </is>
      </c>
      <c r="K3172" s="3" t="inlineStr">
        <is>
          <t>2020-07-02 00:00:00</t>
        </is>
      </c>
    </row>
    <row r="3173">
      <c r="B3173" s="3" t="inlineStr">
        <is>
          <t>LongTermDebt</t>
        </is>
      </c>
      <c r="C3173" s="3" t="inlineStr">
        <is>
          <t>2019-05-04</t>
        </is>
      </c>
      <c r="D3173" s="3" t="n"/>
      <c r="E3173" s="3" t="inlineStr">
        <is>
          <t>instant</t>
        </is>
      </c>
      <c r="F3173" s="3" t="inlineStr">
        <is>
          <t>4667000000.0</t>
        </is>
      </c>
      <c r="G3173" s="3" t="inlineStr">
        <is>
          <t>usd</t>
        </is>
      </c>
      <c r="H3173" s="3" t="inlineStr">
        <is>
          <t>-6</t>
        </is>
      </c>
      <c r="I3173" s="3" t="inlineStr">
        <is>
          <t>us-gaap:PortionAtOtherThanFairValueFairValueDisclosureMember</t>
        </is>
      </c>
      <c r="J3173" s="3" t="inlineStr">
        <is>
          <t>https://www.sec.gov/Archives/edgar/data/794367/000079436720000089/m-0502202010q.htm#d78586468e1834-wk-Fact-823AA04B075256188AD6E3275F536B4E</t>
        </is>
      </c>
      <c r="K3173" s="3" t="inlineStr">
        <is>
          <t>2020-07-02 00:00:00</t>
        </is>
      </c>
    </row>
    <row r="3174">
      <c r="B3174" s="3" t="inlineStr">
        <is>
          <t>CashAndCashEquivalentsAtCarryingValue__dim__NonGuarantorSubsidiariesMember</t>
        </is>
      </c>
      <c r="C3174" s="3" t="inlineStr">
        <is>
          <t>2020-02-01</t>
        </is>
      </c>
      <c r="D3174" s="3" t="n"/>
      <c r="E3174" s="3" t="inlineStr">
        <is>
          <t>instant</t>
        </is>
      </c>
      <c r="F3174" s="3" t="inlineStr">
        <is>
          <t>213000000.0</t>
        </is>
      </c>
      <c r="G3174" s="3" t="inlineStr">
        <is>
          <t>usd</t>
        </is>
      </c>
      <c r="H3174" s="3" t="inlineStr">
        <is>
          <t>-6</t>
        </is>
      </c>
      <c r="I3174" s="3" t="inlineStr">
        <is>
          <t>srt:NonGuarantorSubsidiariesMember</t>
        </is>
      </c>
      <c r="J3174" s="3" t="inlineStr">
        <is>
          <t>https://www.sec.gov/Archives/edgar/data/794367/000079436720000089/m-0502202010q.htm#d78611353e11251-wk-Fact-0DE6DDEEA3145101BE46CF9B0B794BEC</t>
        </is>
      </c>
      <c r="K3174" s="3" t="inlineStr">
        <is>
          <t>2020-07-02 00:00:00</t>
        </is>
      </c>
    </row>
    <row r="3175">
      <c r="B3175" s="3" t="inlineStr">
        <is>
          <t>ReceivablesNetCurrent__dim__NonGuarantorSubsidiariesMember</t>
        </is>
      </c>
      <c r="C3175" s="3" t="inlineStr">
        <is>
          <t>2020-02-01</t>
        </is>
      </c>
      <c r="D3175" s="3" t="n"/>
      <c r="E3175" s="3" t="inlineStr">
        <is>
          <t>instant</t>
        </is>
      </c>
      <c r="F3175" s="3" t="inlineStr">
        <is>
          <t>326000000.0</t>
        </is>
      </c>
      <c r="G3175" s="3" t="inlineStr">
        <is>
          <t>usd</t>
        </is>
      </c>
      <c r="H3175" s="3" t="inlineStr">
        <is>
          <t>-6</t>
        </is>
      </c>
      <c r="I3175" s="3" t="inlineStr">
        <is>
          <t>srt:NonGuarantorSubsidiariesMember</t>
        </is>
      </c>
      <c r="J3175" s="3" t="inlineStr">
        <is>
          <t>https://www.sec.gov/Archives/edgar/data/794367/000079436720000089/m-0502202010q.htm#d78611353e11343-wk-Fact-C6AD870C990457D28C958621D9C009A1</t>
        </is>
      </c>
      <c r="K3175" s="3" t="inlineStr">
        <is>
          <t>2020-07-02 00:00:00</t>
        </is>
      </c>
    </row>
    <row r="3176">
      <c r="B3176" s="3" t="inlineStr">
        <is>
          <t>InventoryNet__dim__NonGuarantorSubsidiariesMember</t>
        </is>
      </c>
      <c r="C3176" s="3" t="inlineStr">
        <is>
          <t>2020-02-01</t>
        </is>
      </c>
      <c r="D3176" s="3" t="n"/>
      <c r="E3176" s="3" t="inlineStr">
        <is>
          <t>instant</t>
        </is>
      </c>
      <c r="F3176" s="3" t="inlineStr">
        <is>
          <t>2949000000.0</t>
        </is>
      </c>
      <c r="G3176" s="3" t="inlineStr">
        <is>
          <t>usd</t>
        </is>
      </c>
      <c r="H3176" s="3" t="inlineStr">
        <is>
          <t>-6</t>
        </is>
      </c>
      <c r="I3176" s="3" t="inlineStr">
        <is>
          <t>srt:NonGuarantorSubsidiariesMember</t>
        </is>
      </c>
      <c r="J3176" s="3" t="inlineStr">
        <is>
          <t>https://www.sec.gov/Archives/edgar/data/794367/000079436720000089/m-0502202010q.htm#d78611353e11440-wk-Fact-E53E2D830AA7564EBB61CD978481273F</t>
        </is>
      </c>
      <c r="K3176" s="3" t="inlineStr">
        <is>
          <t>2020-07-02 00:00:00</t>
        </is>
      </c>
    </row>
    <row r="3177">
      <c r="B3177" s="3" t="inlineStr">
        <is>
          <t>PrepaidExpenseCurrent__dim__NonGuarantorSubsidiariesMember</t>
        </is>
      </c>
      <c r="C3177" s="3" t="inlineStr">
        <is>
          <t>2020-02-01</t>
        </is>
      </c>
      <c r="D3177" s="3" t="n"/>
      <c r="E3177" s="3" t="inlineStr">
        <is>
          <t>instant</t>
        </is>
      </c>
      <c r="F3177" s="3" t="inlineStr">
        <is>
          <t>410000000.0</t>
        </is>
      </c>
      <c r="G3177" s="3" t="inlineStr">
        <is>
          <t>usd</t>
        </is>
      </c>
      <c r="H3177" s="3" t="inlineStr">
        <is>
          <t>-6</t>
        </is>
      </c>
      <c r="I3177" s="3" t="inlineStr">
        <is>
          <t>srt:NonGuarantorSubsidiariesMember</t>
        </is>
      </c>
      <c r="J3177" s="3" t="inlineStr">
        <is>
          <t>https://www.sec.gov/Archives/edgar/data/794367/000079436720000089/m-0502202010q.htm#d78611353e11537-wk-Fact-30C70E31215A52C9A3A6DB3112BB4F88</t>
        </is>
      </c>
      <c r="K3177" s="3" t="inlineStr">
        <is>
          <t>2020-07-02 00:00:00</t>
        </is>
      </c>
    </row>
    <row r="3178">
      <c r="B3178" s="3" t="inlineStr">
        <is>
          <t>AssetsCurrent__dim__NonGuarantorSubsidiariesMember</t>
        </is>
      </c>
      <c r="C3178" s="3" t="inlineStr">
        <is>
          <t>2020-02-01</t>
        </is>
      </c>
      <c r="D3178" s="3" t="n"/>
      <c r="E3178" s="3" t="inlineStr">
        <is>
          <t>instant</t>
        </is>
      </c>
      <c r="F3178" s="3" t="inlineStr">
        <is>
          <t>3898000000.0</t>
        </is>
      </c>
      <c r="G3178" s="3" t="inlineStr">
        <is>
          <t>usd</t>
        </is>
      </c>
      <c r="H3178" s="3" t="inlineStr">
        <is>
          <t>-6</t>
        </is>
      </c>
      <c r="I3178" s="3" t="inlineStr">
        <is>
          <t>srt:NonGuarantorSubsidiariesMember</t>
        </is>
      </c>
      <c r="J3178" s="3" t="inlineStr">
        <is>
          <t>https://www.sec.gov/Archives/edgar/data/794367/000079436720000089/m-0502202010q.htm#d78611353e11634-wk-Fact-F6849FAEC83F5AF3BE11D2C6C43800B6</t>
        </is>
      </c>
      <c r="K3178" s="3" t="inlineStr">
        <is>
          <t>2020-07-02 00:00:00</t>
        </is>
      </c>
    </row>
    <row r="3179">
      <c r="B3179" s="3" t="inlineStr">
        <is>
          <t>PropertyPlantAndEquipmentNet__dim__NonGuarantorSubsidiariesMember</t>
        </is>
      </c>
      <c r="C3179" s="3" t="inlineStr">
        <is>
          <t>2020-02-01</t>
        </is>
      </c>
      <c r="D3179" s="3" t="n"/>
      <c r="E3179" s="3" t="inlineStr">
        <is>
          <t>instant</t>
        </is>
      </c>
      <c r="F3179" s="3" t="inlineStr">
        <is>
          <t>3530000000.0</t>
        </is>
      </c>
      <c r="G3179" s="3" t="inlineStr">
        <is>
          <t>usd</t>
        </is>
      </c>
      <c r="H3179" s="3" t="inlineStr">
        <is>
          <t>-6</t>
        </is>
      </c>
      <c r="I3179" s="3" t="inlineStr">
        <is>
          <t>srt:NonGuarantorSubsidiariesMember</t>
        </is>
      </c>
      <c r="J3179" s="3" t="inlineStr">
        <is>
          <t>https://www.sec.gov/Archives/edgar/data/794367/000079436720000089/m-0502202010q.htm#d78611353e11731-wk-Fact-CE205BB52D645CC5B859D4D5459D5312</t>
        </is>
      </c>
      <c r="K3179" s="3" t="inlineStr">
        <is>
          <t>2020-07-02 00:00:00</t>
        </is>
      </c>
    </row>
    <row r="3180">
      <c r="B3180" s="3" t="inlineStr">
        <is>
          <t>TotalRightofUseAsset__dim__NonGuarantorSubsidiariesMember</t>
        </is>
      </c>
      <c r="C3180" s="3" t="inlineStr">
        <is>
          <t>2020-02-01</t>
        </is>
      </c>
      <c r="D3180" s="3" t="n"/>
      <c r="E3180" s="3" t="inlineStr">
        <is>
          <t>instant</t>
        </is>
      </c>
      <c r="F3180" s="3" t="inlineStr">
        <is>
          <t>2057000000.0</t>
        </is>
      </c>
      <c r="G3180" s="3" t="inlineStr">
        <is>
          <t>usd</t>
        </is>
      </c>
      <c r="H3180" s="3" t="inlineStr">
        <is>
          <t>-6</t>
        </is>
      </c>
      <c r="I3180" s="3" t="inlineStr">
        <is>
          <t>srt:NonGuarantorSubsidiariesMember</t>
        </is>
      </c>
      <c r="J3180" s="3" t="inlineStr">
        <is>
          <t>https://www.sec.gov/Archives/edgar/data/794367/000079436720000089/m-0502202010q.htm#d78611353e11828-wk-Fact-B3EF8FA40F707C0D59290048CFF7D722</t>
        </is>
      </c>
      <c r="K3180" s="3" t="inlineStr">
        <is>
          <t>2020-07-02 00:00:00</t>
        </is>
      </c>
    </row>
    <row r="3181">
      <c r="B3181" s="3" t="inlineStr">
        <is>
          <t>Goodwill__dim__NonGuarantorSubsidiariesMember</t>
        </is>
      </c>
      <c r="C3181" s="3" t="inlineStr">
        <is>
          <t>2020-02-01</t>
        </is>
      </c>
      <c r="D3181" s="3" t="n"/>
      <c r="E3181" s="3" t="inlineStr">
        <is>
          <t>instant</t>
        </is>
      </c>
      <c r="F3181" s="3" t="inlineStr">
        <is>
          <t>582000000.0</t>
        </is>
      </c>
      <c r="G3181" s="3" t="inlineStr">
        <is>
          <t>usd</t>
        </is>
      </c>
      <c r="H3181" s="3" t="inlineStr">
        <is>
          <t>-6</t>
        </is>
      </c>
      <c r="I3181" s="3" t="inlineStr">
        <is>
          <t>srt:NonGuarantorSubsidiariesMember</t>
        </is>
      </c>
      <c r="J3181" s="3" t="inlineStr">
        <is>
          <t>https://www.sec.gov/Archives/edgar/data/794367/000079436720000089/m-0502202010q.htm#d78611353e11925-wk-Fact-526CF9C6557C5BD6AA8AE904406E063B</t>
        </is>
      </c>
      <c r="K3181" s="3" t="inlineStr">
        <is>
          <t>2020-07-02 00:00:00</t>
        </is>
      </c>
    </row>
    <row r="3182">
      <c r="B3182" s="3" t="inlineStr">
        <is>
          <t>IntangibleAssetsNetExcludingGoodwill__dim__NonGuarantorSubsidiariesMember</t>
        </is>
      </c>
      <c r="C3182" s="3" t="inlineStr">
        <is>
          <t>2020-02-01</t>
        </is>
      </c>
      <c r="D3182" s="3" t="n"/>
      <c r="E3182" s="3" t="inlineStr">
        <is>
          <t>instant</t>
        </is>
      </c>
      <c r="F3182" s="3" t="inlineStr">
        <is>
          <t>435000000.0</t>
        </is>
      </c>
      <c r="G3182" s="3" t="inlineStr">
        <is>
          <t>usd</t>
        </is>
      </c>
      <c r="H3182" s="3" t="inlineStr">
        <is>
          <t>-6</t>
        </is>
      </c>
      <c r="I3182" s="3" t="inlineStr">
        <is>
          <t>srt:NonGuarantorSubsidiariesMember</t>
        </is>
      </c>
      <c r="J3182" s="3" t="inlineStr">
        <is>
          <t>https://www.sec.gov/Archives/edgar/data/794367/000079436720000089/m-0502202010q.htm#d78611353e12023-wk-Fact-FAF44BBD664E58E2883E12FD799AB177</t>
        </is>
      </c>
      <c r="K3182" s="3" t="inlineStr">
        <is>
          <t>2020-07-02 00:00:00</t>
        </is>
      </c>
    </row>
    <row r="3183">
      <c r="B3183" s="3" t="inlineStr">
        <is>
          <t>OtherAssetsNoncurrent__dim__NonGuarantorSubsidiariesMember</t>
        </is>
      </c>
      <c r="C3183" s="3" t="inlineStr">
        <is>
          <t>2020-02-01</t>
        </is>
      </c>
      <c r="D3183" s="3" t="n"/>
      <c r="E3183" s="3" t="inlineStr">
        <is>
          <t>instant</t>
        </is>
      </c>
      <c r="F3183" s="3" t="inlineStr">
        <is>
          <t>677000000.0</t>
        </is>
      </c>
      <c r="G3183" s="3" t="inlineStr">
        <is>
          <t>usd</t>
        </is>
      </c>
      <c r="H3183" s="3" t="inlineStr">
        <is>
          <t>-6</t>
        </is>
      </c>
      <c r="I3183" s="3" t="inlineStr">
        <is>
          <t>srt:NonGuarantorSubsidiariesMember</t>
        </is>
      </c>
      <c r="J3183" s="3" t="inlineStr">
        <is>
          <t>https://www.sec.gov/Archives/edgar/data/794367/000079436720000089/m-0502202010q.htm#d78611353e12120-wk-Fact-1C5F658BEF4E5D00939B2C145237F9DA</t>
        </is>
      </c>
      <c r="K3183" s="3" t="inlineStr">
        <is>
          <t>2020-07-02 00:00:00</t>
        </is>
      </c>
    </row>
    <row r="3184">
      <c r="B3184" s="3" t="inlineStr">
        <is>
          <t>DeferredIncomeTaxAssetsNet__dim__NonGuarantorSubsidiariesMember</t>
        </is>
      </c>
      <c r="C3184" s="3" t="inlineStr">
        <is>
          <t>2020-02-01</t>
        </is>
      </c>
      <c r="D3184" s="3" t="n"/>
      <c r="E3184" s="3" t="inlineStr">
        <is>
          <t>instant</t>
        </is>
      </c>
      <c r="F3184" s="3" t="n"/>
      <c r="G3184" s="3" t="inlineStr">
        <is>
          <t>usd</t>
        </is>
      </c>
      <c r="H3184" s="3" t="inlineStr">
        <is>
          <t>-6</t>
        </is>
      </c>
      <c r="I3184" s="3" t="inlineStr">
        <is>
          <t>srt:NonGuarantorSubsidiariesMember</t>
        </is>
      </c>
      <c r="J3184" s="3" t="inlineStr">
        <is>
          <t>https://www.sec.gov/Archives/edgar/data/794367/000079436720000089/m-0502202010q.htm#d78611353e12217-wk-Fact-19BAC6D7709053DF9DCDB4255DC4D3B7</t>
        </is>
      </c>
      <c r="K3184" s="3" t="inlineStr">
        <is>
          <t>2020-07-02 00:00:00</t>
        </is>
      </c>
    </row>
    <row r="3185">
      <c r="B3185" s="3" t="inlineStr">
        <is>
          <t>DueFromRelatedPartiesNoncurrent__dim__NonGuarantorSubsidiariesMember</t>
        </is>
      </c>
      <c r="C3185" s="3" t="inlineStr">
        <is>
          <t>2020-02-01</t>
        </is>
      </c>
      <c r="D3185" s="3" t="n"/>
      <c r="E3185" s="3" t="inlineStr">
        <is>
          <t>instant</t>
        </is>
      </c>
      <c r="F3185" s="3" t="inlineStr">
        <is>
          <t>1128000000.0</t>
        </is>
      </c>
      <c r="G3185" s="3" t="inlineStr">
        <is>
          <t>usd</t>
        </is>
      </c>
      <c r="H3185" s="3" t="inlineStr">
        <is>
          <t>-6</t>
        </is>
      </c>
      <c r="I3185" s="3" t="inlineStr">
        <is>
          <t>srt:NonGuarantorSubsidiariesMember</t>
        </is>
      </c>
      <c r="J3185" s="3" t="inlineStr">
        <is>
          <t>https://www.sec.gov/Archives/edgar/data/794367/000079436720000089/m-0502202010q.htm#d78611353e12315-wk-Fact-570FE731514550308CD8DAE1DB191F99</t>
        </is>
      </c>
      <c r="K3185" s="3" t="inlineStr">
        <is>
          <t>2020-07-02 00:00:00</t>
        </is>
      </c>
    </row>
    <row r="3186">
      <c r="B3186" s="3" t="inlineStr">
        <is>
          <t>InvestmentsInAffiliatesSubsidiariesAssociatesAndJointVentures__dim__NonGuarantorSubsidiariesMember</t>
        </is>
      </c>
      <c r="C3186" s="3" t="inlineStr">
        <is>
          <t>2020-02-01</t>
        </is>
      </c>
      <c r="D3186" s="3" t="n"/>
      <c r="E3186" s="3" t="inlineStr">
        <is>
          <t>instant</t>
        </is>
      </c>
      <c r="F3186" s="3" t="n"/>
      <c r="G3186" s="3" t="inlineStr">
        <is>
          <t>usd</t>
        </is>
      </c>
      <c r="H3186" s="3" t="inlineStr">
        <is>
          <t>-6</t>
        </is>
      </c>
      <c r="I3186" s="3" t="inlineStr">
        <is>
          <t>srt:NonGuarantorSubsidiariesMember</t>
        </is>
      </c>
      <c r="J3186" s="3" t="inlineStr">
        <is>
          <t>https://www.sec.gov/Archives/edgar/data/794367/000079436720000089/m-0502202010q.htm#d78611353e12413-wk-Fact-79C36067B1835C53A70D874AB07BB801</t>
        </is>
      </c>
      <c r="K3186" s="3" t="inlineStr">
        <is>
          <t>2020-07-02 00:00:00</t>
        </is>
      </c>
    </row>
    <row r="3187">
      <c r="B3187" s="3" t="inlineStr">
        <is>
          <t>Assets__dim__NonGuarantorSubsidiariesMember</t>
        </is>
      </c>
      <c r="C3187" s="3" t="inlineStr">
        <is>
          <t>2020-02-01</t>
        </is>
      </c>
      <c r="D3187" s="3" t="n"/>
      <c r="E3187" s="3" t="inlineStr">
        <is>
          <t>instant</t>
        </is>
      </c>
      <c r="F3187" s="3" t="inlineStr">
        <is>
          <t>12307000000.0</t>
        </is>
      </c>
      <c r="G3187" s="3" t="inlineStr">
        <is>
          <t>usd</t>
        </is>
      </c>
      <c r="H3187" s="3" t="inlineStr">
        <is>
          <t>-6</t>
        </is>
      </c>
      <c r="I3187" s="3" t="inlineStr">
        <is>
          <t>srt:NonGuarantorSubsidiariesMember</t>
        </is>
      </c>
      <c r="J3187" s="3" t="inlineStr">
        <is>
          <t>https://www.sec.gov/Archives/edgar/data/794367/000079436720000089/m-0502202010q.htm#d78611353e12516-wk-Fact-FAEC21D1F14754B784352ACF80997FC2</t>
        </is>
      </c>
      <c r="K3187" s="3" t="inlineStr">
        <is>
          <t>2020-07-02 00:00:00</t>
        </is>
      </c>
    </row>
    <row r="3188">
      <c r="B3188" s="3" t="inlineStr">
        <is>
          <t>DebtCurrent__dim__NonGuarantorSubsidiariesMember</t>
        </is>
      </c>
      <c r="C3188" s="3" t="inlineStr">
        <is>
          <t>2020-02-01</t>
        </is>
      </c>
      <c r="D3188" s="3" t="n"/>
      <c r="E3188" s="3" t="inlineStr">
        <is>
          <t>instant</t>
        </is>
      </c>
      <c r="F3188" s="3" t="n"/>
      <c r="G3188" s="3" t="inlineStr">
        <is>
          <t>usd</t>
        </is>
      </c>
      <c r="H3188" s="3" t="inlineStr">
        <is>
          <t>-6</t>
        </is>
      </c>
      <c r="I3188" s="3" t="inlineStr">
        <is>
          <t>srt:NonGuarantorSubsidiariesMember</t>
        </is>
      </c>
      <c r="J3188" s="3" t="inlineStr">
        <is>
          <t>https://www.sec.gov/Archives/edgar/data/794367/000079436720000089/m-0502202010q.htm#d78611353e12818-wk-Fact-AA46557F17CC5A1A9B5366FF9CCE7411</t>
        </is>
      </c>
      <c r="K3188" s="3" t="inlineStr">
        <is>
          <t>2020-07-02 00:00:00</t>
        </is>
      </c>
    </row>
    <row r="3189">
      <c r="B3189" s="3" t="inlineStr">
        <is>
          <t>AccountsPayableCurrent__dim__NonGuarantorSubsidiariesMember</t>
        </is>
      </c>
      <c r="C3189" s="3" t="inlineStr">
        <is>
          <t>2020-02-01</t>
        </is>
      </c>
      <c r="D3189" s="3" t="n"/>
      <c r="E3189" s="3" t="inlineStr">
        <is>
          <t>instant</t>
        </is>
      </c>
      <c r="F3189" s="3" t="inlineStr">
        <is>
          <t>980000000.0</t>
        </is>
      </c>
      <c r="G3189" s="3" t="inlineStr">
        <is>
          <t>usd</t>
        </is>
      </c>
      <c r="H3189" s="3" t="inlineStr">
        <is>
          <t>-6</t>
        </is>
      </c>
      <c r="I3189" s="3" t="inlineStr">
        <is>
          <t>srt:NonGuarantorSubsidiariesMember</t>
        </is>
      </c>
      <c r="J3189" s="3" t="inlineStr">
        <is>
          <t>https://www.sec.gov/Archives/edgar/data/794367/000079436720000089/m-0502202010q.htm#d78611353e12910-wk-Fact-90B431E75F4A53F2AD8A02014852297C</t>
        </is>
      </c>
      <c r="K3189" s="3" t="inlineStr">
        <is>
          <t>2020-07-02 00:00:00</t>
        </is>
      </c>
    </row>
    <row r="3190">
      <c r="B3190" s="3" t="inlineStr">
        <is>
          <t>AccruedLiabilitiesCurrent__dim__NonGuarantorSubsidiariesMember</t>
        </is>
      </c>
      <c r="C3190" s="3" t="inlineStr">
        <is>
          <t>2020-02-01</t>
        </is>
      </c>
      <c r="D3190" s="3" t="n"/>
      <c r="E3190" s="3" t="inlineStr">
        <is>
          <t>instant</t>
        </is>
      </c>
      <c r="F3190" s="3" t="inlineStr">
        <is>
          <t>2413000000.0</t>
        </is>
      </c>
      <c r="G3190" s="3" t="inlineStr">
        <is>
          <t>usd</t>
        </is>
      </c>
      <c r="H3190" s="3" t="inlineStr">
        <is>
          <t>-6</t>
        </is>
      </c>
      <c r="I3190" s="3" t="inlineStr">
        <is>
          <t>srt:NonGuarantorSubsidiariesMember</t>
        </is>
      </c>
      <c r="J3190" s="3" t="inlineStr">
        <is>
          <t>https://www.sec.gov/Archives/edgar/data/794367/000079436720000089/m-0502202010q.htm#d78611353e13007-wk-Fact-69F2C7DEA34D518C8B9076EBC7BB5476</t>
        </is>
      </c>
      <c r="K3190" s="3" t="inlineStr">
        <is>
          <t>2020-07-02 00:00:00</t>
        </is>
      </c>
    </row>
    <row r="3191">
      <c r="B3191" s="3" t="inlineStr">
        <is>
          <t>AccruedIncomeTaxesCurrent__dim__NonGuarantorSubsidiariesMember</t>
        </is>
      </c>
      <c r="C3191" s="3" t="inlineStr">
        <is>
          <t>2020-02-01</t>
        </is>
      </c>
      <c r="D3191" s="3" t="n"/>
      <c r="E3191" s="3" t="inlineStr">
        <is>
          <t>instant</t>
        </is>
      </c>
      <c r="F3191" s="3" t="inlineStr">
        <is>
          <t>65000000.0</t>
        </is>
      </c>
      <c r="G3191" s="3" t="inlineStr">
        <is>
          <t>usd</t>
        </is>
      </c>
      <c r="H3191" s="3" t="inlineStr">
        <is>
          <t>-6</t>
        </is>
      </c>
      <c r="I3191" s="3" t="inlineStr">
        <is>
          <t>srt:NonGuarantorSubsidiariesMember</t>
        </is>
      </c>
      <c r="J3191" s="3" t="inlineStr">
        <is>
          <t>https://www.sec.gov/Archives/edgar/data/794367/000079436720000089/m-0502202010q.htm#d78611353e13105-wk-Fact-028F07196D085F2EB3A65C543A2AB7A6</t>
        </is>
      </c>
      <c r="K3191" s="3" t="inlineStr">
        <is>
          <t>2020-07-02 00:00:00</t>
        </is>
      </c>
    </row>
    <row r="3192">
      <c r="B3192" s="3" t="inlineStr">
        <is>
          <t>LiabilitiesCurrent__dim__NonGuarantorSubsidiariesMember</t>
        </is>
      </c>
      <c r="C3192" s="3" t="inlineStr">
        <is>
          <t>2020-02-01</t>
        </is>
      </c>
      <c r="D3192" s="3" t="n"/>
      <c r="E3192" s="3" t="inlineStr">
        <is>
          <t>instant</t>
        </is>
      </c>
      <c r="F3192" s="3" t="inlineStr">
        <is>
          <t>3458000000.0</t>
        </is>
      </c>
      <c r="G3192" s="3" t="inlineStr">
        <is>
          <t>usd</t>
        </is>
      </c>
      <c r="H3192" s="3" t="inlineStr">
        <is>
          <t>-6</t>
        </is>
      </c>
      <c r="I3192" s="3" t="inlineStr">
        <is>
          <t>srt:NonGuarantorSubsidiariesMember</t>
        </is>
      </c>
      <c r="J3192" s="3" t="inlineStr">
        <is>
          <t>https://www.sec.gov/Archives/edgar/data/794367/000079436720000089/m-0502202010q.htm#d78611353e13202-wk-Fact-2ADE4D6B9BE75D23B8D26EBF72F9F21B</t>
        </is>
      </c>
      <c r="K3192" s="3" t="inlineStr">
        <is>
          <t>2020-07-02 00:00:00</t>
        </is>
      </c>
    </row>
    <row r="3193">
      <c r="B3193" s="3" t="inlineStr">
        <is>
          <t>LongTermDebtAndCapitalLeaseObligations__dim__NonGuarantorSubsidiariesMember</t>
        </is>
      </c>
      <c r="C3193" s="3" t="inlineStr">
        <is>
          <t>2020-02-01</t>
        </is>
      </c>
      <c r="D3193" s="3" t="n"/>
      <c r="E3193" s="3" t="inlineStr">
        <is>
          <t>instant</t>
        </is>
      </c>
      <c r="F3193" s="3" t="n"/>
      <c r="G3193" s="3" t="inlineStr">
        <is>
          <t>usd</t>
        </is>
      </c>
      <c r="H3193" s="3" t="inlineStr">
        <is>
          <t>-6</t>
        </is>
      </c>
      <c r="I3193" s="3" t="inlineStr">
        <is>
          <t>srt:NonGuarantorSubsidiariesMember</t>
        </is>
      </c>
      <c r="J3193" s="3" t="inlineStr">
        <is>
          <t>https://www.sec.gov/Archives/edgar/data/794367/000079436720000089/m-0502202010q.htm#d78611353e13299-wk-Fact-4B35D8726695541A9418217759DC860C</t>
        </is>
      </c>
      <c r="K3193" s="3" t="inlineStr">
        <is>
          <t>2020-07-02 00:00:00</t>
        </is>
      </c>
    </row>
    <row r="3194">
      <c r="B3194" s="3" t="inlineStr">
        <is>
          <t>NoncurrentLeaseLiability__dim__NonGuarantorSubsidiariesMember</t>
        </is>
      </c>
      <c r="C3194" s="3" t="inlineStr">
        <is>
          <t>2020-02-01</t>
        </is>
      </c>
      <c r="D3194" s="3" t="n"/>
      <c r="E3194" s="3" t="inlineStr">
        <is>
          <t>instant</t>
        </is>
      </c>
      <c r="F3194" s="3" t="inlineStr">
        <is>
          <t>2375000000.0</t>
        </is>
      </c>
      <c r="G3194" s="3" t="inlineStr">
        <is>
          <t>usd</t>
        </is>
      </c>
      <c r="H3194" s="3" t="inlineStr">
        <is>
          <t>-6</t>
        </is>
      </c>
      <c r="I3194" s="3" t="inlineStr">
        <is>
          <t>srt:NonGuarantorSubsidiariesMember</t>
        </is>
      </c>
      <c r="J3194" s="3" t="inlineStr">
        <is>
          <t>https://www.sec.gov/Archives/edgar/data/794367/000079436720000089/m-0502202010q.htm#d78611353e13396-wk-Fact-2116109CBCA9B7D3DFF7004A1A7B4F65</t>
        </is>
      </c>
      <c r="K3194" s="3" t="inlineStr">
        <is>
          <t>2020-07-02 00:00:00</t>
        </is>
      </c>
    </row>
    <row r="3195">
      <c r="B3195" s="3" t="inlineStr">
        <is>
          <t>DueToRelatedPartiesNoncurrent__dim__NonGuarantorSubsidiariesMember</t>
        </is>
      </c>
      <c r="C3195" s="3" t="inlineStr">
        <is>
          <t>2020-02-01</t>
        </is>
      </c>
      <c r="D3195" s="3" t="n"/>
      <c r="E3195" s="3" t="inlineStr">
        <is>
          <t>instant</t>
        </is>
      </c>
      <c r="F3195" s="3" t="n"/>
      <c r="G3195" s="3" t="inlineStr">
        <is>
          <t>usd</t>
        </is>
      </c>
      <c r="H3195" s="3" t="inlineStr">
        <is>
          <t>-6</t>
        </is>
      </c>
      <c r="I3195" s="3" t="inlineStr">
        <is>
          <t>srt:NonGuarantorSubsidiariesMember</t>
        </is>
      </c>
      <c r="J3195" s="3" t="inlineStr">
        <is>
          <t>https://www.sec.gov/Archives/edgar/data/794367/000079436720000089/m-0502202010q.htm#d78611353e13493-wk-Fact-AB9CFAB120E85263A7141AE0E2119D59</t>
        </is>
      </c>
      <c r="K3195" s="3" t="inlineStr">
        <is>
          <t>2020-07-02 00:00:00</t>
        </is>
      </c>
    </row>
    <row r="3196">
      <c r="B3196" s="3" t="inlineStr">
        <is>
          <t>DeferredIncomeTaxLiabilitiesNet__dim__NonGuarantorSubsidiariesMember</t>
        </is>
      </c>
      <c r="C3196" s="3" t="inlineStr">
        <is>
          <t>2020-02-01</t>
        </is>
      </c>
      <c r="D3196" s="3" t="n"/>
      <c r="E3196" s="3" t="inlineStr">
        <is>
          <t>instant</t>
        </is>
      </c>
      <c r="F3196" s="3" t="inlineStr">
        <is>
          <t>586000000.0</t>
        </is>
      </c>
      <c r="G3196" s="3" t="inlineStr">
        <is>
          <t>usd</t>
        </is>
      </c>
      <c r="H3196" s="3" t="inlineStr">
        <is>
          <t>-6</t>
        </is>
      </c>
      <c r="I3196" s="3" t="inlineStr">
        <is>
          <t>srt:NonGuarantorSubsidiariesMember</t>
        </is>
      </c>
      <c r="J3196" s="3" t="inlineStr">
        <is>
          <t>https://www.sec.gov/Archives/edgar/data/794367/000079436720000089/m-0502202010q.htm#d78611353e13591-wk-Fact-0BC9AD88022555549E580CCEB906AA2B</t>
        </is>
      </c>
      <c r="K3196" s="3" t="inlineStr">
        <is>
          <t>2020-07-02 00:00:00</t>
        </is>
      </c>
    </row>
    <row r="3197">
      <c r="B3197" s="3" t="inlineStr">
        <is>
          <t>OtherLiabilitiesNoncurrent__dim__NonGuarantorSubsidiariesMember</t>
        </is>
      </c>
      <c r="C3197" s="3" t="inlineStr">
        <is>
          <t>2020-02-01</t>
        </is>
      </c>
      <c r="D3197" s="3" t="n"/>
      <c r="E3197" s="3" t="inlineStr">
        <is>
          <t>instant</t>
        </is>
      </c>
      <c r="F3197" s="3" t="inlineStr">
        <is>
          <t>898000000.0</t>
        </is>
      </c>
      <c r="G3197" s="3" t="inlineStr">
        <is>
          <t>usd</t>
        </is>
      </c>
      <c r="H3197" s="3" t="inlineStr">
        <is>
          <t>-6</t>
        </is>
      </c>
      <c r="I3197" s="3" t="inlineStr">
        <is>
          <t>srt:NonGuarantorSubsidiariesMember</t>
        </is>
      </c>
      <c r="J3197" s="3" t="inlineStr">
        <is>
          <t>https://www.sec.gov/Archives/edgar/data/794367/000079436720000089/m-0502202010q.htm#d78611353e13689-wk-Fact-BA36421DE58C5DB4B0C84BF49D3D5B5C</t>
        </is>
      </c>
      <c r="K3197" s="3" t="inlineStr">
        <is>
          <t>2020-07-02 00:00:00</t>
        </is>
      </c>
    </row>
    <row r="3198">
      <c r="B3198" s="3" t="inlineStr">
        <is>
          <t>StockholdersEquity__dim__NonGuarantorSubsidiariesMember</t>
        </is>
      </c>
      <c r="C3198" s="3" t="inlineStr">
        <is>
          <t>2020-02-01</t>
        </is>
      </c>
      <c r="D3198" s="3" t="n"/>
      <c r="E3198" s="3" t="inlineStr">
        <is>
          <t>instant</t>
        </is>
      </c>
      <c r="F3198" s="3" t="inlineStr">
        <is>
          <t>4990000000.0</t>
        </is>
      </c>
      <c r="G3198" s="3" t="inlineStr">
        <is>
          <t>usd</t>
        </is>
      </c>
      <c r="H3198" s="3" t="inlineStr">
        <is>
          <t>-6</t>
        </is>
      </c>
      <c r="I3198" s="3" t="inlineStr">
        <is>
          <t>srt:NonGuarantorSubsidiariesMember</t>
        </is>
      </c>
      <c r="J3198" s="3" t="inlineStr">
        <is>
          <t>https://www.sec.gov/Archives/edgar/data/794367/000079436720000089/m-0502202010q.htm#d78611353e13786-wk-Fact-98DCCEC956A65578AD0FB8C0DCEB4DA0</t>
        </is>
      </c>
      <c r="K3198" s="3" t="inlineStr">
        <is>
          <t>2020-07-02 00:00:00</t>
        </is>
      </c>
    </row>
    <row r="3199">
      <c r="B3199" s="3" t="inlineStr">
        <is>
          <t>LiabilitiesAndStockholdersEquity__dim__NonGuarantorSubsidiariesMember</t>
        </is>
      </c>
      <c r="C3199" s="3" t="inlineStr">
        <is>
          <t>2020-02-01</t>
        </is>
      </c>
      <c r="D3199" s="3" t="n"/>
      <c r="E3199" s="3" t="inlineStr">
        <is>
          <t>instant</t>
        </is>
      </c>
      <c r="F3199" s="3" t="inlineStr">
        <is>
          <t>12307000000.0</t>
        </is>
      </c>
      <c r="G3199" s="3" t="inlineStr">
        <is>
          <t>usd</t>
        </is>
      </c>
      <c r="H3199" s="3" t="inlineStr">
        <is>
          <t>-6</t>
        </is>
      </c>
      <c r="I3199" s="3" t="inlineStr">
        <is>
          <t>srt:NonGuarantorSubsidiariesMember</t>
        </is>
      </c>
      <c r="J3199" s="3" t="inlineStr">
        <is>
          <t>https://www.sec.gov/Archives/edgar/data/794367/000079436720000089/m-0502202010q.htm#d78611353e13889-wk-Fact-A88AD03FC535579495EAFD9CA80CDE87</t>
        </is>
      </c>
      <c r="K3199" s="3" t="inlineStr">
        <is>
          <t>2020-07-02 00:00:00</t>
        </is>
      </c>
    </row>
    <row r="3200">
      <c r="B3200" s="3" t="inlineStr">
        <is>
          <t>CashCashEquivalentsRestrictedCashAndRestrictedCashEquivalents__dim__NonGuarantorSubsidiariesMember</t>
        </is>
      </c>
      <c r="C3200" s="3" t="inlineStr">
        <is>
          <t>2020-02-01</t>
        </is>
      </c>
      <c r="D3200" s="3" t="n"/>
      <c r="E3200" s="3" t="inlineStr">
        <is>
          <t>instant</t>
        </is>
      </c>
      <c r="F3200" s="3" t="inlineStr">
        <is>
          <t>254000000.0</t>
        </is>
      </c>
      <c r="G3200" s="3" t="inlineStr">
        <is>
          <t>usd</t>
        </is>
      </c>
      <c r="H3200" s="3" t="inlineStr">
        <is>
          <t>-6</t>
        </is>
      </c>
      <c r="I3200" s="3" t="inlineStr">
        <is>
          <t>srt:NonGuarantorSubsidiariesMember</t>
        </is>
      </c>
      <c r="J3200" s="3" t="inlineStr">
        <is>
          <t>https://www.sec.gov/Archives/edgar/data/794367/000079436720000089/m-0502202010q.htm#d78611353e16144-wk-Fact-F726FE455E8C5126BF5D95953D8F9EA8</t>
        </is>
      </c>
      <c r="K3200" s="3" t="inlineStr">
        <is>
          <t>2020-07-02 00:00:00</t>
        </is>
      </c>
    </row>
    <row r="3201">
      <c r="B3201" s="3" t="inlineStr">
        <is>
          <t>CashAndCashEquivalentsAtCarryingValue__dim__ParentCompanyMember</t>
        </is>
      </c>
      <c r="C3201" s="3" t="inlineStr">
        <is>
          <t>2020-02-01</t>
        </is>
      </c>
      <c r="D3201" s="3" t="n"/>
      <c r="E3201" s="3" t="inlineStr">
        <is>
          <t>instant</t>
        </is>
      </c>
      <c r="F3201" s="3" t="inlineStr">
        <is>
          <t>413000000.0</t>
        </is>
      </c>
      <c r="G3201" s="3" t="inlineStr">
        <is>
          <t>usd</t>
        </is>
      </c>
      <c r="H3201" s="3" t="inlineStr">
        <is>
          <t>-6</t>
        </is>
      </c>
      <c r="I3201" s="3" t="inlineStr">
        <is>
          <t>srt:ParentCompanyMember</t>
        </is>
      </c>
      <c r="J3201" s="3" t="inlineStr">
        <is>
          <t>https://www.sec.gov/Archives/edgar/data/794367/000079436720000089/m-0502202010q.htm#d78611353e11213-wk-Fact-5D2E30E2DFF85CEFA0AADB084667CE93</t>
        </is>
      </c>
      <c r="K3201" s="3" t="inlineStr">
        <is>
          <t>2020-07-02 00:00:00</t>
        </is>
      </c>
    </row>
    <row r="3202">
      <c r="B3202" s="3" t="inlineStr">
        <is>
          <t>ReceivablesNetCurrent__dim__ParentCompanyMember</t>
        </is>
      </c>
      <c r="C3202" s="3" t="inlineStr">
        <is>
          <t>2020-02-01</t>
        </is>
      </c>
      <c r="D3202" s="3" t="n"/>
      <c r="E3202" s="3" t="inlineStr">
        <is>
          <t>instant</t>
        </is>
      </c>
      <c r="F3202" s="3" t="n"/>
      <c r="G3202" s="3" t="inlineStr">
        <is>
          <t>usd</t>
        </is>
      </c>
      <c r="H3202" s="3" t="inlineStr">
        <is>
          <t>-6</t>
        </is>
      </c>
      <c r="I3202" s="3" t="inlineStr">
        <is>
          <t>srt:ParentCompanyMember</t>
        </is>
      </c>
      <c r="J3202" s="3" t="inlineStr">
        <is>
          <t>https://www.sec.gov/Archives/edgar/data/794367/000079436720000089/m-0502202010q.htm#d78611353e11305-wk-Fact-9AB7A630CBF55AF392435462C1149994</t>
        </is>
      </c>
      <c r="K3202" s="3" t="inlineStr">
        <is>
          <t>2020-07-02 00:00:00</t>
        </is>
      </c>
    </row>
    <row r="3203">
      <c r="B3203" s="3" t="inlineStr">
        <is>
          <t>InventoryNet__dim__ParentCompanyMember</t>
        </is>
      </c>
      <c r="C3203" s="3" t="inlineStr">
        <is>
          <t>2020-02-01</t>
        </is>
      </c>
      <c r="D3203" s="3" t="n"/>
      <c r="E3203" s="3" t="inlineStr">
        <is>
          <t>instant</t>
        </is>
      </c>
      <c r="F3203" s="3" t="n"/>
      <c r="G3203" s="3" t="inlineStr">
        <is>
          <t>usd</t>
        </is>
      </c>
      <c r="H3203" s="3" t="inlineStr">
        <is>
          <t>-6</t>
        </is>
      </c>
      <c r="I3203" s="3" t="inlineStr">
        <is>
          <t>srt:ParentCompanyMember</t>
        </is>
      </c>
      <c r="J3203" s="3" t="inlineStr">
        <is>
          <t>https://www.sec.gov/Archives/edgar/data/794367/000079436720000089/m-0502202010q.htm#d78611353e11402-wk-Fact-8F7D25B63D765E9E86043C0AFE34F3A4</t>
        </is>
      </c>
      <c r="K3203" s="3" t="inlineStr">
        <is>
          <t>2020-07-02 00:00:00</t>
        </is>
      </c>
    </row>
    <row r="3204">
      <c r="B3204" s="3" t="inlineStr">
        <is>
          <t>PrepaidExpenseCurrent__dim__ParentCompanyMember</t>
        </is>
      </c>
      <c r="C3204" s="3" t="inlineStr">
        <is>
          <t>2020-02-01</t>
        </is>
      </c>
      <c r="D3204" s="3" t="n"/>
      <c r="E3204" s="3" t="inlineStr">
        <is>
          <t>instant</t>
        </is>
      </c>
      <c r="F3204" s="3" t="n"/>
      <c r="G3204" s="3" t="inlineStr">
        <is>
          <t>usd</t>
        </is>
      </c>
      <c r="H3204" s="3" t="inlineStr">
        <is>
          <t>-6</t>
        </is>
      </c>
      <c r="I3204" s="3" t="inlineStr">
        <is>
          <t>srt:ParentCompanyMember</t>
        </is>
      </c>
      <c r="J3204" s="3" t="inlineStr">
        <is>
          <t>https://www.sec.gov/Archives/edgar/data/794367/000079436720000089/m-0502202010q.htm#d78611353e11499-wk-Fact-1350BB87DCBA5972A5AE6E0784EEF662</t>
        </is>
      </c>
      <c r="K3204" s="3" t="inlineStr">
        <is>
          <t>2020-07-02 00:00:00</t>
        </is>
      </c>
    </row>
    <row r="3205">
      <c r="B3205" s="3" t="inlineStr">
        <is>
          <t>AssetsCurrent__dim__ParentCompanyMember</t>
        </is>
      </c>
      <c r="C3205" s="3" t="inlineStr">
        <is>
          <t>2020-02-01</t>
        </is>
      </c>
      <c r="D3205" s="3" t="n"/>
      <c r="E3205" s="3" t="inlineStr">
        <is>
          <t>instant</t>
        </is>
      </c>
      <c r="F3205" s="3" t="inlineStr">
        <is>
          <t>413000000.0</t>
        </is>
      </c>
      <c r="G3205" s="3" t="inlineStr">
        <is>
          <t>usd</t>
        </is>
      </c>
      <c r="H3205" s="3" t="inlineStr">
        <is>
          <t>-6</t>
        </is>
      </c>
      <c r="I3205" s="3" t="inlineStr">
        <is>
          <t>srt:ParentCompanyMember</t>
        </is>
      </c>
      <c r="J3205" s="3" t="inlineStr">
        <is>
          <t>https://www.sec.gov/Archives/edgar/data/794367/000079436720000089/m-0502202010q.htm#d78611353e11596-wk-Fact-8CC004F21EE0547DA006B4431B6C5FB0</t>
        </is>
      </c>
      <c r="K3205" s="3" t="inlineStr">
        <is>
          <t>2020-07-02 00:00:00</t>
        </is>
      </c>
    </row>
    <row r="3206">
      <c r="B3206" s="3" t="inlineStr">
        <is>
          <t>PropertyPlantAndEquipmentNet__dim__ParentCompanyMember</t>
        </is>
      </c>
      <c r="C3206" s="3" t="inlineStr">
        <is>
          <t>2020-02-01</t>
        </is>
      </c>
      <c r="D3206" s="3" t="n"/>
      <c r="E3206" s="3" t="inlineStr">
        <is>
          <t>instant</t>
        </is>
      </c>
      <c r="F3206" s="3" t="n"/>
      <c r="G3206" s="3" t="inlineStr">
        <is>
          <t>usd</t>
        </is>
      </c>
      <c r="H3206" s="3" t="inlineStr">
        <is>
          <t>-6</t>
        </is>
      </c>
      <c r="I3206" s="3" t="inlineStr">
        <is>
          <t>srt:ParentCompanyMember</t>
        </is>
      </c>
      <c r="J3206" s="3" t="inlineStr">
        <is>
          <t>https://www.sec.gov/Archives/edgar/data/794367/000079436720000089/m-0502202010q.htm#d78611353e11693-wk-Fact-6182196285AE58D88A4B07F6133A8F1F</t>
        </is>
      </c>
      <c r="K3206" s="3" t="inlineStr">
        <is>
          <t>2020-07-02 00:00:00</t>
        </is>
      </c>
    </row>
    <row r="3207">
      <c r="B3207" s="3" t="inlineStr">
        <is>
          <t>TotalRightofUseAsset__dim__ParentCompanyMember</t>
        </is>
      </c>
      <c r="C3207" s="3" t="inlineStr">
        <is>
          <t>2020-02-01</t>
        </is>
      </c>
      <c r="D3207" s="3" t="n"/>
      <c r="E3207" s="3" t="inlineStr">
        <is>
          <t>instant</t>
        </is>
      </c>
      <c r="F3207" s="3" t="n"/>
      <c r="G3207" s="3" t="inlineStr">
        <is>
          <t>usd</t>
        </is>
      </c>
      <c r="H3207" s="3" t="inlineStr">
        <is>
          <t>-6</t>
        </is>
      </c>
      <c r="I3207" s="3" t="inlineStr">
        <is>
          <t>srt:ParentCompanyMember</t>
        </is>
      </c>
      <c r="J3207" s="3" t="inlineStr">
        <is>
          <t>https://www.sec.gov/Archives/edgar/data/794367/000079436720000089/m-0502202010q.htm#d78611353e11790-wk-Fact-16D9E8B823870E2278D20048CFE5691E</t>
        </is>
      </c>
      <c r="K3207" s="3" t="inlineStr">
        <is>
          <t>2020-07-02 00:00:00</t>
        </is>
      </c>
    </row>
    <row r="3208">
      <c r="B3208" s="3" t="inlineStr">
        <is>
          <t>Goodwill__dim__ParentCompanyMember</t>
        </is>
      </c>
      <c r="C3208" s="3" t="inlineStr">
        <is>
          <t>2020-02-01</t>
        </is>
      </c>
      <c r="D3208" s="3" t="n"/>
      <c r="E3208" s="3" t="inlineStr">
        <is>
          <t>instant</t>
        </is>
      </c>
      <c r="F3208" s="3" t="n"/>
      <c r="G3208" s="3" t="inlineStr">
        <is>
          <t>usd</t>
        </is>
      </c>
      <c r="H3208" s="3" t="inlineStr">
        <is>
          <t>-6</t>
        </is>
      </c>
      <c r="I3208" s="3" t="inlineStr">
        <is>
          <t>srt:ParentCompanyMember</t>
        </is>
      </c>
      <c r="J3208" s="3" t="inlineStr">
        <is>
          <t>https://www.sec.gov/Archives/edgar/data/794367/000079436720000089/m-0502202010q.htm#d78611353e11887-wk-Fact-288546F30E205CA8B7ADAA1C59DFA0AB</t>
        </is>
      </c>
      <c r="K3208" s="3" t="inlineStr">
        <is>
          <t>2020-07-02 00:00:00</t>
        </is>
      </c>
    </row>
    <row r="3209">
      <c r="B3209" s="3" t="inlineStr">
        <is>
          <t>IntangibleAssetsNetExcludingGoodwill__dim__ParentCompanyMember</t>
        </is>
      </c>
      <c r="C3209" s="3" t="inlineStr">
        <is>
          <t>2020-02-01</t>
        </is>
      </c>
      <c r="D3209" s="3" t="n"/>
      <c r="E3209" s="3" t="inlineStr">
        <is>
          <t>instant</t>
        </is>
      </c>
      <c r="F3209" s="3" t="n"/>
      <c r="G3209" s="3" t="inlineStr">
        <is>
          <t>usd</t>
        </is>
      </c>
      <c r="H3209" s="3" t="inlineStr">
        <is>
          <t>-6</t>
        </is>
      </c>
      <c r="I3209" s="3" t="inlineStr">
        <is>
          <t>srt:ParentCompanyMember</t>
        </is>
      </c>
      <c r="J3209" s="3" t="inlineStr">
        <is>
          <t>https://www.sec.gov/Archives/edgar/data/794367/000079436720000089/m-0502202010q.htm#d78611353e11985-wk-Fact-AA21E1FCE1D3572F85D665FBCA211514</t>
        </is>
      </c>
      <c r="K3209" s="3" t="inlineStr">
        <is>
          <t>2020-07-02 00:00:00</t>
        </is>
      </c>
    </row>
    <row r="3210">
      <c r="B3210" s="3" t="inlineStr">
        <is>
          <t>OtherAssetsNoncurrent__dim__ParentCompanyMember</t>
        </is>
      </c>
      <c r="C3210" s="3" t="inlineStr">
        <is>
          <t>2020-02-01</t>
        </is>
      </c>
      <c r="D3210" s="3" t="n"/>
      <c r="E3210" s="3" t="inlineStr">
        <is>
          <t>instant</t>
        </is>
      </c>
      <c r="F3210" s="3" t="n"/>
      <c r="G3210" s="3" t="inlineStr">
        <is>
          <t>usd</t>
        </is>
      </c>
      <c r="H3210" s="3" t="inlineStr">
        <is>
          <t>-6</t>
        </is>
      </c>
      <c r="I3210" s="3" t="inlineStr">
        <is>
          <t>srt:ParentCompanyMember</t>
        </is>
      </c>
      <c r="J3210" s="3" t="inlineStr">
        <is>
          <t>https://www.sec.gov/Archives/edgar/data/794367/000079436720000089/m-0502202010q.htm#d78611353e12082-wk-Fact-112E268B5C265727AAC563FE537191CC</t>
        </is>
      </c>
      <c r="K3210" s="3" t="inlineStr">
        <is>
          <t>2020-07-02 00:00:00</t>
        </is>
      </c>
    </row>
    <row r="3211">
      <c r="B3211" s="3" t="inlineStr">
        <is>
          <t>DeferredIncomeTaxAssetsNet__dim__ParentCompanyMember</t>
        </is>
      </c>
      <c r="C3211" s="3" t="inlineStr">
        <is>
          <t>2020-02-01</t>
        </is>
      </c>
      <c r="D3211" s="3" t="n"/>
      <c r="E3211" s="3" t="inlineStr">
        <is>
          <t>instant</t>
        </is>
      </c>
      <c r="F3211" s="3" t="inlineStr">
        <is>
          <t>12000000.0</t>
        </is>
      </c>
      <c r="G3211" s="3" t="inlineStr">
        <is>
          <t>usd</t>
        </is>
      </c>
      <c r="H3211" s="3" t="inlineStr">
        <is>
          <t>-6</t>
        </is>
      </c>
      <c r="I3211" s="3" t="inlineStr">
        <is>
          <t>srt:ParentCompanyMember</t>
        </is>
      </c>
      <c r="J3211" s="3" t="inlineStr">
        <is>
          <t>https://www.sec.gov/Archives/edgar/data/794367/000079436720000089/m-0502202010q.htm#d78611353e12179-wk-Fact-1AFA27B8B67B573E91341F6C2F1AA95A</t>
        </is>
      </c>
      <c r="K3211" s="3" t="inlineStr">
        <is>
          <t>2020-07-02 00:00:00</t>
        </is>
      </c>
    </row>
    <row r="3212">
      <c r="B3212" s="3" t="inlineStr">
        <is>
          <t>DueFromRelatedPartiesNoncurrent__dim__ParentCompanyMember</t>
        </is>
      </c>
      <c r="C3212" s="3" t="inlineStr">
        <is>
          <t>2020-02-01</t>
        </is>
      </c>
      <c r="D3212" s="3" t="n"/>
      <c r="E3212" s="3" t="inlineStr">
        <is>
          <t>instant</t>
        </is>
      </c>
      <c r="F3212" s="3" t="inlineStr">
        <is>
          <t>2675000000.0</t>
        </is>
      </c>
      <c r="G3212" s="3" t="inlineStr">
        <is>
          <t>usd</t>
        </is>
      </c>
      <c r="H3212" s="3" t="inlineStr">
        <is>
          <t>-6</t>
        </is>
      </c>
      <c r="I3212" s="3" t="inlineStr">
        <is>
          <t>srt:ParentCompanyMember</t>
        </is>
      </c>
      <c r="J3212" s="3" t="inlineStr">
        <is>
          <t>https://www.sec.gov/Archives/edgar/data/794367/000079436720000089/m-0502202010q.htm#d78611353e12277-wk-Fact-C109E8A9A0FF5700AF177D86749137D0</t>
        </is>
      </c>
      <c r="K3212" s="3" t="inlineStr">
        <is>
          <t>2020-07-02 00:00:00</t>
        </is>
      </c>
    </row>
    <row r="3213">
      <c r="B3213" s="3" t="inlineStr">
        <is>
          <t>InvestmentsInAffiliatesSubsidiariesAssociatesAndJointVentures__dim__ParentCompanyMember</t>
        </is>
      </c>
      <c r="C3213" s="3" t="inlineStr">
        <is>
          <t>2020-02-01</t>
        </is>
      </c>
      <c r="D3213" s="3" t="n"/>
      <c r="E3213" s="3" t="inlineStr">
        <is>
          <t>instant</t>
        </is>
      </c>
      <c r="F3213" s="3" t="inlineStr">
        <is>
          <t>3433000000.0</t>
        </is>
      </c>
      <c r="G3213" s="3" t="inlineStr">
        <is>
          <t>usd</t>
        </is>
      </c>
      <c r="H3213" s="3" t="inlineStr">
        <is>
          <t>-6</t>
        </is>
      </c>
      <c r="I3213" s="3" t="inlineStr">
        <is>
          <t>srt:ParentCompanyMember</t>
        </is>
      </c>
      <c r="J3213" s="3" t="inlineStr">
        <is>
          <t>https://www.sec.gov/Archives/edgar/data/794367/000079436720000089/m-0502202010q.htm#d78611353e12375-wk-Fact-48232CE69D0354359244795BFC992843</t>
        </is>
      </c>
      <c r="K3213" s="3" t="inlineStr">
        <is>
          <t>2020-07-02 00:00:00</t>
        </is>
      </c>
    </row>
    <row r="3214">
      <c r="B3214" s="3" t="inlineStr">
        <is>
          <t>Assets__dim__ParentCompanyMember</t>
        </is>
      </c>
      <c r="C3214" s="3" t="inlineStr">
        <is>
          <t>2020-02-01</t>
        </is>
      </c>
      <c r="D3214" s="3" t="n"/>
      <c r="E3214" s="3" t="inlineStr">
        <is>
          <t>instant</t>
        </is>
      </c>
      <c r="F3214" s="3" t="inlineStr">
        <is>
          <t>6533000000.0</t>
        </is>
      </c>
      <c r="G3214" s="3" t="inlineStr">
        <is>
          <t>usd</t>
        </is>
      </c>
      <c r="H3214" s="3" t="inlineStr">
        <is>
          <t>-6</t>
        </is>
      </c>
      <c r="I3214" s="3" t="inlineStr">
        <is>
          <t>srt:ParentCompanyMember</t>
        </is>
      </c>
      <c r="J3214" s="3" t="inlineStr">
        <is>
          <t>https://www.sec.gov/Archives/edgar/data/794367/000079436720000089/m-0502202010q.htm#d78611353e12478-wk-Fact-534A6E2168D15C7781146F487B2B5DFF</t>
        </is>
      </c>
      <c r="K3214" s="3" t="inlineStr">
        <is>
          <t>2020-07-02 00:00:00</t>
        </is>
      </c>
    </row>
    <row r="3215">
      <c r="B3215" s="3" t="inlineStr">
        <is>
          <t>DebtCurrent__dim__ParentCompanyMember</t>
        </is>
      </c>
      <c r="C3215" s="3" t="inlineStr">
        <is>
          <t>2020-02-01</t>
        </is>
      </c>
      <c r="D3215" s="3" t="n"/>
      <c r="E3215" s="3" t="inlineStr">
        <is>
          <t>instant</t>
        </is>
      </c>
      <c r="F3215" s="3" t="n"/>
      <c r="G3215" s="3" t="inlineStr">
        <is>
          <t>usd</t>
        </is>
      </c>
      <c r="H3215" s="3" t="inlineStr">
        <is>
          <t>-6</t>
        </is>
      </c>
      <c r="I3215" s="3" t="inlineStr">
        <is>
          <t>srt:ParentCompanyMember</t>
        </is>
      </c>
      <c r="J3215" s="3" t="inlineStr">
        <is>
          <t>https://www.sec.gov/Archives/edgar/data/794367/000079436720000089/m-0502202010q.htm#d78611353e12780-wk-Fact-80D5D81A6F9D53F6AE8CCBF775ECB7CB</t>
        </is>
      </c>
      <c r="K3215" s="3" t="inlineStr">
        <is>
          <t>2020-07-02 00:00:00</t>
        </is>
      </c>
    </row>
    <row r="3216">
      <c r="B3216" s="3" t="inlineStr">
        <is>
          <t>AccountsPayableCurrent__dim__ParentCompanyMember</t>
        </is>
      </c>
      <c r="C3216" s="3" t="inlineStr">
        <is>
          <t>2020-02-01</t>
        </is>
      </c>
      <c r="D3216" s="3" t="n"/>
      <c r="E3216" s="3" t="inlineStr">
        <is>
          <t>instant</t>
        </is>
      </c>
      <c r="F3216" s="3" t="n"/>
      <c r="G3216" s="3" t="inlineStr">
        <is>
          <t>usd</t>
        </is>
      </c>
      <c r="H3216" s="3" t="inlineStr">
        <is>
          <t>-6</t>
        </is>
      </c>
      <c r="I3216" s="3" t="inlineStr">
        <is>
          <t>srt:ParentCompanyMember</t>
        </is>
      </c>
      <c r="J3216" s="3" t="inlineStr">
        <is>
          <t>https://www.sec.gov/Archives/edgar/data/794367/000079436720000089/m-0502202010q.htm#d78611353e12872-wk-Fact-64913D28360A5A37BD432E672FEDD33E</t>
        </is>
      </c>
      <c r="K3216" s="3" t="inlineStr">
        <is>
          <t>2020-07-02 00:00:00</t>
        </is>
      </c>
    </row>
    <row r="3217">
      <c r="B3217" s="3" t="inlineStr">
        <is>
          <t>AccruedLiabilitiesCurrent__dim__ParentCompanyMember</t>
        </is>
      </c>
      <c r="C3217" s="3" t="inlineStr">
        <is>
          <t>2020-02-01</t>
        </is>
      </c>
      <c r="D3217" s="3" t="n"/>
      <c r="E3217" s="3" t="inlineStr">
        <is>
          <t>instant</t>
        </is>
      </c>
      <c r="F3217" s="3" t="inlineStr">
        <is>
          <t>126000000.0</t>
        </is>
      </c>
      <c r="G3217" s="3" t="inlineStr">
        <is>
          <t>usd</t>
        </is>
      </c>
      <c r="H3217" s="3" t="inlineStr">
        <is>
          <t>-6</t>
        </is>
      </c>
      <c r="I3217" s="3" t="inlineStr">
        <is>
          <t>srt:ParentCompanyMember</t>
        </is>
      </c>
      <c r="J3217" s="3" t="inlineStr">
        <is>
          <t>https://www.sec.gov/Archives/edgar/data/794367/000079436720000089/m-0502202010q.htm#d78611353e12969-wk-Fact-2E63A4F4018752E791E5872FC3DE5957</t>
        </is>
      </c>
      <c r="K3217" s="3" t="inlineStr">
        <is>
          <t>2020-07-02 00:00:00</t>
        </is>
      </c>
    </row>
    <row r="3218">
      <c r="B3218" s="3" t="inlineStr">
        <is>
          <t>AccruedIncomeTaxesCurrent__dim__ParentCompanyMember</t>
        </is>
      </c>
      <c r="C3218" s="3" t="inlineStr">
        <is>
          <t>2020-02-01</t>
        </is>
      </c>
      <c r="D3218" s="3" t="n"/>
      <c r="E3218" s="3" t="inlineStr">
        <is>
          <t>instant</t>
        </is>
      </c>
      <c r="F3218" s="3" t="inlineStr">
        <is>
          <t>5000000.0</t>
        </is>
      </c>
      <c r="G3218" s="3" t="inlineStr">
        <is>
          <t>usd</t>
        </is>
      </c>
      <c r="H3218" s="3" t="inlineStr">
        <is>
          <t>-6</t>
        </is>
      </c>
      <c r="I3218" s="3" t="inlineStr">
        <is>
          <t>srt:ParentCompanyMember</t>
        </is>
      </c>
      <c r="J3218" s="3" t="inlineStr">
        <is>
          <t>https://www.sec.gov/Archives/edgar/data/794367/000079436720000089/m-0502202010q.htm#d78611353e13067-wk-Fact-24B035DA27A95CE58E2658B46F58C2E2</t>
        </is>
      </c>
      <c r="K3218" s="3" t="inlineStr">
        <is>
          <t>2020-07-02 00:00:00</t>
        </is>
      </c>
    </row>
    <row r="3219">
      <c r="B3219" s="3" t="inlineStr">
        <is>
          <t>LiabilitiesCurrent__dim__ParentCompanyMember</t>
        </is>
      </c>
      <c r="C3219" s="3" t="inlineStr">
        <is>
          <t>2020-02-01</t>
        </is>
      </c>
      <c r="D3219" s="3" t="n"/>
      <c r="E3219" s="3" t="inlineStr">
        <is>
          <t>instant</t>
        </is>
      </c>
      <c r="F3219" s="3" t="inlineStr">
        <is>
          <t>131000000.0</t>
        </is>
      </c>
      <c r="G3219" s="3" t="inlineStr">
        <is>
          <t>usd</t>
        </is>
      </c>
      <c r="H3219" s="3" t="inlineStr">
        <is>
          <t>-6</t>
        </is>
      </c>
      <c r="I3219" s="3" t="inlineStr">
        <is>
          <t>srt:ParentCompanyMember</t>
        </is>
      </c>
      <c r="J3219" s="3" t="inlineStr">
        <is>
          <t>https://www.sec.gov/Archives/edgar/data/794367/000079436720000089/m-0502202010q.htm#d78611353e13164-wk-Fact-8C3315DC3BFD5E219738DFD97760CD36</t>
        </is>
      </c>
      <c r="K3219" s="3" t="inlineStr">
        <is>
          <t>2020-07-02 00:00:00</t>
        </is>
      </c>
    </row>
    <row r="3220">
      <c r="B3220" s="3" t="inlineStr">
        <is>
          <t>LongTermDebtAndCapitalLeaseObligations__dim__ParentCompanyMember</t>
        </is>
      </c>
      <c r="C3220" s="3" t="inlineStr">
        <is>
          <t>2020-02-01</t>
        </is>
      </c>
      <c r="D3220" s="3" t="n"/>
      <c r="E3220" s="3" t="inlineStr">
        <is>
          <t>instant</t>
        </is>
      </c>
      <c r="F3220" s="3" t="n"/>
      <c r="G3220" s="3" t="inlineStr">
        <is>
          <t>usd</t>
        </is>
      </c>
      <c r="H3220" s="3" t="inlineStr">
        <is>
          <t>-6</t>
        </is>
      </c>
      <c r="I3220" s="3" t="inlineStr">
        <is>
          <t>srt:ParentCompanyMember</t>
        </is>
      </c>
      <c r="J3220" s="3" t="inlineStr">
        <is>
          <t>https://www.sec.gov/Archives/edgar/data/794367/000079436720000089/m-0502202010q.htm#d78611353e13261-wk-Fact-A1D18721B1F2546B88C36E6F00A87A1C</t>
        </is>
      </c>
      <c r="K3220" s="3" t="inlineStr">
        <is>
          <t>2020-07-02 00:00:00</t>
        </is>
      </c>
    </row>
    <row r="3221">
      <c r="B3221" s="3" t="inlineStr">
        <is>
          <t>NoncurrentLeaseLiability__dim__ParentCompanyMember</t>
        </is>
      </c>
      <c r="C3221" s="3" t="inlineStr">
        <is>
          <t>2020-02-01</t>
        </is>
      </c>
      <c r="D3221" s="3" t="n"/>
      <c r="E3221" s="3" t="inlineStr">
        <is>
          <t>instant</t>
        </is>
      </c>
      <c r="F3221" s="3" t="n"/>
      <c r="G3221" s="3" t="inlineStr">
        <is>
          <t>usd</t>
        </is>
      </c>
      <c r="H3221" s="3" t="inlineStr">
        <is>
          <t>-6</t>
        </is>
      </c>
      <c r="I3221" s="3" t="inlineStr">
        <is>
          <t>srt:ParentCompanyMember</t>
        </is>
      </c>
      <c r="J3221" s="3" t="inlineStr">
        <is>
          <t>https://www.sec.gov/Archives/edgar/data/794367/000079436720000089/m-0502202010q.htm#d78611353e13358-wk-Fact-8A12427932D954A7525B004A1A5A415C</t>
        </is>
      </c>
      <c r="K3221" s="3" t="inlineStr">
        <is>
          <t>2020-07-02 00:00:00</t>
        </is>
      </c>
    </row>
    <row r="3222">
      <c r="B3222" s="3" t="inlineStr">
        <is>
          <t>DueToRelatedPartiesNoncurrent__dim__ParentCompanyMember</t>
        </is>
      </c>
      <c r="C3222" s="3" t="inlineStr">
        <is>
          <t>2020-02-01</t>
        </is>
      </c>
      <c r="D3222" s="3" t="n"/>
      <c r="E3222" s="3" t="inlineStr">
        <is>
          <t>instant</t>
        </is>
      </c>
      <c r="F3222" s="3" t="n"/>
      <c r="G3222" s="3" t="inlineStr">
        <is>
          <t>usd</t>
        </is>
      </c>
      <c r="H3222" s="3" t="inlineStr">
        <is>
          <t>-6</t>
        </is>
      </c>
      <c r="I3222" s="3" t="inlineStr">
        <is>
          <t>srt:ParentCompanyMember</t>
        </is>
      </c>
      <c r="J3222" s="3" t="inlineStr">
        <is>
          <t>https://www.sec.gov/Archives/edgar/data/794367/000079436720000089/m-0502202010q.htm#d78611353e13455-wk-Fact-BCA38E55D6EF57E39FA419CACBF6070C</t>
        </is>
      </c>
      <c r="K3222" s="3" t="inlineStr">
        <is>
          <t>2020-07-02 00:00:00</t>
        </is>
      </c>
    </row>
    <row r="3223">
      <c r="B3223" s="3" t="inlineStr">
        <is>
          <t>DeferredIncomeTaxLiabilitiesNet__dim__ParentCompanyMember</t>
        </is>
      </c>
      <c r="C3223" s="3" t="inlineStr">
        <is>
          <t>2020-02-01</t>
        </is>
      </c>
      <c r="D3223" s="3" t="n"/>
      <c r="E3223" s="3" t="inlineStr">
        <is>
          <t>instant</t>
        </is>
      </c>
      <c r="F3223" s="3" t="n"/>
      <c r="G3223" s="3" t="inlineStr">
        <is>
          <t>usd</t>
        </is>
      </c>
      <c r="H3223" s="3" t="inlineStr">
        <is>
          <t>-6</t>
        </is>
      </c>
      <c r="I3223" s="3" t="inlineStr">
        <is>
          <t>srt:ParentCompanyMember</t>
        </is>
      </c>
      <c r="J3223" s="3" t="inlineStr">
        <is>
          <t>https://www.sec.gov/Archives/edgar/data/794367/000079436720000089/m-0502202010q.htm#d78611353e13553-wk-Fact-8070CF224C445F8DA68CC68C4881D264</t>
        </is>
      </c>
      <c r="K3223" s="3" t="inlineStr">
        <is>
          <t>2020-07-02 00:00:00</t>
        </is>
      </c>
    </row>
    <row r="3224">
      <c r="B3224" s="3" t="inlineStr">
        <is>
          <t>OtherLiabilitiesNoncurrent__dim__ParentCompanyMember</t>
        </is>
      </c>
      <c r="C3224" s="3" t="inlineStr">
        <is>
          <t>2020-02-01</t>
        </is>
      </c>
      <c r="D3224" s="3" t="n"/>
      <c r="E3224" s="3" t="inlineStr">
        <is>
          <t>instant</t>
        </is>
      </c>
      <c r="F3224" s="3" t="inlineStr">
        <is>
          <t>25000000.0</t>
        </is>
      </c>
      <c r="G3224" s="3" t="inlineStr">
        <is>
          <t>usd</t>
        </is>
      </c>
      <c r="H3224" s="3" t="inlineStr">
        <is>
          <t>-6</t>
        </is>
      </c>
      <c r="I3224" s="3" t="inlineStr">
        <is>
          <t>srt:ParentCompanyMember</t>
        </is>
      </c>
      <c r="J3224" s="3" t="inlineStr">
        <is>
          <t>https://www.sec.gov/Archives/edgar/data/794367/000079436720000089/m-0502202010q.htm#d78611353e13651-wk-Fact-594451919CA355BCA49020760DFEC014</t>
        </is>
      </c>
      <c r="K3224" s="3" t="inlineStr">
        <is>
          <t>2020-07-02 00:00:00</t>
        </is>
      </c>
    </row>
    <row r="3225">
      <c r="B3225" s="3" t="inlineStr">
        <is>
          <t>StockholdersEquity__dim__ParentCompanyMember</t>
        </is>
      </c>
      <c r="C3225" s="3" t="inlineStr">
        <is>
          <t>2020-02-01</t>
        </is>
      </c>
      <c r="D3225" s="3" t="n"/>
      <c r="E3225" s="3" t="inlineStr">
        <is>
          <t>instant</t>
        </is>
      </c>
      <c r="F3225" s="3" t="inlineStr">
        <is>
          <t>6377000000.0</t>
        </is>
      </c>
      <c r="G3225" s="3" t="inlineStr">
        <is>
          <t>usd</t>
        </is>
      </c>
      <c r="H3225" s="3" t="inlineStr">
        <is>
          <t>-6</t>
        </is>
      </c>
      <c r="I3225" s="3" t="inlineStr">
        <is>
          <t>srt:ParentCompanyMember</t>
        </is>
      </c>
      <c r="J3225" s="3" t="inlineStr">
        <is>
          <t>https://www.sec.gov/Archives/edgar/data/794367/000079436720000089/m-0502202010q.htm#d78611353e13748-wk-Fact-312912790112527B9817520DE993C055</t>
        </is>
      </c>
      <c r="K3225" s="3" t="inlineStr">
        <is>
          <t>2020-07-02 00:00:00</t>
        </is>
      </c>
    </row>
    <row r="3226">
      <c r="B3226" s="3" t="inlineStr">
        <is>
          <t>LiabilitiesAndStockholdersEquity__dim__ParentCompanyMember</t>
        </is>
      </c>
      <c r="C3226" s="3" t="inlineStr">
        <is>
          <t>2020-02-01</t>
        </is>
      </c>
      <c r="D3226" s="3" t="n"/>
      <c r="E3226" s="3" t="inlineStr">
        <is>
          <t>instant</t>
        </is>
      </c>
      <c r="F3226" s="3" t="inlineStr">
        <is>
          <t>6533000000.0</t>
        </is>
      </c>
      <c r="G3226" s="3" t="inlineStr">
        <is>
          <t>usd</t>
        </is>
      </c>
      <c r="H3226" s="3" t="inlineStr">
        <is>
          <t>-6</t>
        </is>
      </c>
      <c r="I3226" s="3" t="inlineStr">
        <is>
          <t>srt:ParentCompanyMember</t>
        </is>
      </c>
      <c r="J3226" s="3" t="inlineStr">
        <is>
          <t>https://www.sec.gov/Archives/edgar/data/794367/000079436720000089/m-0502202010q.htm#d78611353e13851-wk-Fact-A2CD96A0E17E5125ADC1786A7963C5F2</t>
        </is>
      </c>
      <c r="K3226" s="3" t="inlineStr">
        <is>
          <t>2020-07-02 00:00:00</t>
        </is>
      </c>
    </row>
    <row r="3227">
      <c r="B3227" s="3" t="inlineStr">
        <is>
          <t>CashCashEquivalentsRestrictedCashAndRestrictedCashEquivalents__dim__ParentCompanyMember</t>
        </is>
      </c>
      <c r="C3227" s="3" t="inlineStr">
        <is>
          <t>2020-02-01</t>
        </is>
      </c>
      <c r="D3227" s="3" t="n"/>
      <c r="E3227" s="3" t="inlineStr">
        <is>
          <t>instant</t>
        </is>
      </c>
      <c r="F3227" s="3" t="inlineStr">
        <is>
          <t>413000000.0</t>
        </is>
      </c>
      <c r="G3227" s="3" t="inlineStr">
        <is>
          <t>usd</t>
        </is>
      </c>
      <c r="H3227" s="3" t="inlineStr">
        <is>
          <t>-6</t>
        </is>
      </c>
      <c r="I3227" s="3" t="inlineStr">
        <is>
          <t>srt:ParentCompanyMember</t>
        </is>
      </c>
      <c r="J3227" s="3" t="inlineStr">
        <is>
          <t>https://www.sec.gov/Archives/edgar/data/794367/000079436720000089/m-0502202010q.htm#d78611353e16106-wk-Fact-2BA90D60A95054A5A52694990D2376CA</t>
        </is>
      </c>
      <c r="K3227" s="3" t="inlineStr">
        <is>
          <t>2020-07-02 00:00:00</t>
        </is>
      </c>
    </row>
    <row r="3228">
      <c r="B3228" s="3" t="inlineStr">
        <is>
          <t>CashAndCashEquivalentsAtCarryingValue__dim__SubsidiaryIssuerMember</t>
        </is>
      </c>
      <c r="C3228" s="3" t="inlineStr">
        <is>
          <t>2020-02-01</t>
        </is>
      </c>
      <c r="D3228" s="3" t="n"/>
      <c r="E3228" s="3" t="inlineStr">
        <is>
          <t>instant</t>
        </is>
      </c>
      <c r="F3228" s="3" t="inlineStr">
        <is>
          <t>59000000.0</t>
        </is>
      </c>
      <c r="G3228" s="3" t="inlineStr">
        <is>
          <t>usd</t>
        </is>
      </c>
      <c r="H3228" s="3" t="inlineStr">
        <is>
          <t>-6</t>
        </is>
      </c>
      <c r="I3228" s="3" t="inlineStr">
        <is>
          <t>srt:SubsidiaryIssuerMember</t>
        </is>
      </c>
      <c r="J3228" s="3" t="inlineStr">
        <is>
          <t>https://www.sec.gov/Archives/edgar/data/794367/000079436720000089/m-0502202010q.htm#d78611353e11232-wk-Fact-F07EE105C92C50C88F971C5D59E7558A</t>
        </is>
      </c>
      <c r="K3228" s="3" t="inlineStr">
        <is>
          <t>2020-07-02 00:00:00</t>
        </is>
      </c>
    </row>
    <row r="3229">
      <c r="B3229" s="3" t="inlineStr">
        <is>
          <t>ReceivablesNetCurrent__dim__SubsidiaryIssuerMember</t>
        </is>
      </c>
      <c r="C3229" s="3" t="inlineStr">
        <is>
          <t>2020-02-01</t>
        </is>
      </c>
      <c r="D3229" s="3" t="n"/>
      <c r="E3229" s="3" t="inlineStr">
        <is>
          <t>instant</t>
        </is>
      </c>
      <c r="F3229" s="3" t="inlineStr">
        <is>
          <t>83000000.0</t>
        </is>
      </c>
      <c r="G3229" s="3" t="inlineStr">
        <is>
          <t>usd</t>
        </is>
      </c>
      <c r="H3229" s="3" t="inlineStr">
        <is>
          <t>-6</t>
        </is>
      </c>
      <c r="I3229" s="3" t="inlineStr">
        <is>
          <t>srt:SubsidiaryIssuerMember</t>
        </is>
      </c>
      <c r="J3229" s="3" t="inlineStr">
        <is>
          <t>https://www.sec.gov/Archives/edgar/data/794367/000079436720000089/m-0502202010q.htm#d78611353e11324-wk-Fact-7A8346E0E2D25196A077BBCF73D6A12D</t>
        </is>
      </c>
      <c r="K3229" s="3" t="inlineStr">
        <is>
          <t>2020-07-02 00:00:00</t>
        </is>
      </c>
    </row>
    <row r="3230">
      <c r="B3230" s="3" t="inlineStr">
        <is>
          <t>InventoryNet__dim__SubsidiaryIssuerMember</t>
        </is>
      </c>
      <c r="C3230" s="3" t="inlineStr">
        <is>
          <t>2020-02-01</t>
        </is>
      </c>
      <c r="D3230" s="3" t="n"/>
      <c r="E3230" s="3" t="inlineStr">
        <is>
          <t>instant</t>
        </is>
      </c>
      <c r="F3230" s="3" t="inlineStr">
        <is>
          <t>2239000000.0</t>
        </is>
      </c>
      <c r="G3230" s="3" t="inlineStr">
        <is>
          <t>usd</t>
        </is>
      </c>
      <c r="H3230" s="3" t="inlineStr">
        <is>
          <t>-6</t>
        </is>
      </c>
      <c r="I3230" s="3" t="inlineStr">
        <is>
          <t>srt:SubsidiaryIssuerMember</t>
        </is>
      </c>
      <c r="J3230" s="3" t="inlineStr">
        <is>
          <t>https://www.sec.gov/Archives/edgar/data/794367/000079436720000089/m-0502202010q.htm#d78611353e11421-wk-Fact-08495455A0B451D7957F6F5CD21C1ED9</t>
        </is>
      </c>
      <c r="K3230" s="3" t="inlineStr">
        <is>
          <t>2020-07-02 00:00:00</t>
        </is>
      </c>
    </row>
    <row r="3231">
      <c r="B3231" s="3" t="inlineStr">
        <is>
          <t>PrepaidExpenseCurrent__dim__SubsidiaryIssuerMember</t>
        </is>
      </c>
      <c r="C3231" s="3" t="inlineStr">
        <is>
          <t>2020-02-01</t>
        </is>
      </c>
      <c r="D3231" s="3" t="n"/>
      <c r="E3231" s="3" t="inlineStr">
        <is>
          <t>instant</t>
        </is>
      </c>
      <c r="F3231" s="3" t="inlineStr">
        <is>
          <t>118000000.0</t>
        </is>
      </c>
      <c r="G3231" s="3" t="inlineStr">
        <is>
          <t>usd</t>
        </is>
      </c>
      <c r="H3231" s="3" t="inlineStr">
        <is>
          <t>-6</t>
        </is>
      </c>
      <c r="I3231" s="3" t="inlineStr">
        <is>
          <t>srt:SubsidiaryIssuerMember</t>
        </is>
      </c>
      <c r="J3231" s="3" t="inlineStr">
        <is>
          <t>https://www.sec.gov/Archives/edgar/data/794367/000079436720000089/m-0502202010q.htm#d78611353e11518-wk-Fact-2D5E20F439085741951BFF79465C91C3</t>
        </is>
      </c>
      <c r="K3231" s="3" t="inlineStr">
        <is>
          <t>2020-07-02 00:00:00</t>
        </is>
      </c>
    </row>
    <row r="3232">
      <c r="B3232" s="3" t="inlineStr">
        <is>
          <t>AssetsCurrent__dim__SubsidiaryIssuerMember</t>
        </is>
      </c>
      <c r="C3232" s="3" t="inlineStr">
        <is>
          <t>2020-02-01</t>
        </is>
      </c>
      <c r="D3232" s="3" t="n"/>
      <c r="E3232" s="3" t="inlineStr">
        <is>
          <t>instant</t>
        </is>
      </c>
      <c r="F3232" s="3" t="inlineStr">
        <is>
          <t>2499000000.0</t>
        </is>
      </c>
      <c r="G3232" s="3" t="inlineStr">
        <is>
          <t>usd</t>
        </is>
      </c>
      <c r="H3232" s="3" t="inlineStr">
        <is>
          <t>-6</t>
        </is>
      </c>
      <c r="I3232" s="3" t="inlineStr">
        <is>
          <t>srt:SubsidiaryIssuerMember</t>
        </is>
      </c>
      <c r="J3232" s="3" t="inlineStr">
        <is>
          <t>https://www.sec.gov/Archives/edgar/data/794367/000079436720000089/m-0502202010q.htm#d78611353e11615-wk-Fact-ACD42754551353F5BDCBF6C9623A4143</t>
        </is>
      </c>
      <c r="K3232" s="3" t="inlineStr">
        <is>
          <t>2020-07-02 00:00:00</t>
        </is>
      </c>
    </row>
    <row r="3233">
      <c r="B3233" s="3" t="inlineStr">
        <is>
          <t>PropertyPlantAndEquipmentNet__dim__SubsidiaryIssuerMember</t>
        </is>
      </c>
      <c r="C3233" s="3" t="inlineStr">
        <is>
          <t>2020-02-01</t>
        </is>
      </c>
      <c r="D3233" s="3" t="n"/>
      <c r="E3233" s="3" t="inlineStr">
        <is>
          <t>instant</t>
        </is>
      </c>
      <c r="F3233" s="3" t="inlineStr">
        <is>
          <t>3103000000.0</t>
        </is>
      </c>
      <c r="G3233" s="3" t="inlineStr">
        <is>
          <t>usd</t>
        </is>
      </c>
      <c r="H3233" s="3" t="inlineStr">
        <is>
          <t>-6</t>
        </is>
      </c>
      <c r="I3233" s="3" t="inlineStr">
        <is>
          <t>srt:SubsidiaryIssuerMember</t>
        </is>
      </c>
      <c r="J3233" s="3" t="inlineStr">
        <is>
          <t>https://www.sec.gov/Archives/edgar/data/794367/000079436720000089/m-0502202010q.htm#d78611353e11712-wk-Fact-5B6CA7E164085C87AB8DAD6E68888D69</t>
        </is>
      </c>
      <c r="K3233" s="3" t="inlineStr">
        <is>
          <t>2020-07-02 00:00:00</t>
        </is>
      </c>
    </row>
    <row r="3234">
      <c r="B3234" s="3" t="inlineStr">
        <is>
          <t>TotalRightofUseAsset__dim__SubsidiaryIssuerMember</t>
        </is>
      </c>
      <c r="C3234" s="3" t="inlineStr">
        <is>
          <t>2020-02-01</t>
        </is>
      </c>
      <c r="D3234" s="3" t="n"/>
      <c r="E3234" s="3" t="inlineStr">
        <is>
          <t>instant</t>
        </is>
      </c>
      <c r="F3234" s="3" t="inlineStr">
        <is>
          <t>611000000.0</t>
        </is>
      </c>
      <c r="G3234" s="3" t="inlineStr">
        <is>
          <t>usd</t>
        </is>
      </c>
      <c r="H3234" s="3" t="inlineStr">
        <is>
          <t>-6</t>
        </is>
      </c>
      <c r="I3234" s="3" t="inlineStr">
        <is>
          <t>srt:SubsidiaryIssuerMember</t>
        </is>
      </c>
      <c r="J3234" s="3" t="inlineStr">
        <is>
          <t>https://www.sec.gov/Archives/edgar/data/794367/000079436720000089/m-0502202010q.htm#d78611353e11809-wk-Fact-7266EDDF10561A3EABC30048CFE04B41</t>
        </is>
      </c>
      <c r="K3234" s="3" t="inlineStr">
        <is>
          <t>2020-07-02 00:00:00</t>
        </is>
      </c>
    </row>
    <row r="3235">
      <c r="B3235" s="3" t="inlineStr">
        <is>
          <t>Goodwill__dim__SubsidiaryIssuerMember</t>
        </is>
      </c>
      <c r="C3235" s="3" t="inlineStr">
        <is>
          <t>2020-02-01</t>
        </is>
      </c>
      <c r="D3235" s="3" t="n"/>
      <c r="E3235" s="3" t="inlineStr">
        <is>
          <t>instant</t>
        </is>
      </c>
      <c r="F3235" s="3" t="inlineStr">
        <is>
          <t>3326000000.0</t>
        </is>
      </c>
      <c r="G3235" s="3" t="inlineStr">
        <is>
          <t>usd</t>
        </is>
      </c>
      <c r="H3235" s="3" t="inlineStr">
        <is>
          <t>-6</t>
        </is>
      </c>
      <c r="I3235" s="3" t="inlineStr">
        <is>
          <t>srt:SubsidiaryIssuerMember</t>
        </is>
      </c>
      <c r="J3235" s="3" t="inlineStr">
        <is>
          <t>https://www.sec.gov/Archives/edgar/data/794367/000079436720000089/m-0502202010q.htm#d78611353e11906-wk-Fact-CE1F316553F859F89CE7ADCF5A700195</t>
        </is>
      </c>
      <c r="K3235" s="3" t="inlineStr">
        <is>
          <t>2020-07-02 00:00:00</t>
        </is>
      </c>
    </row>
    <row r="3236">
      <c r="B3236" s="3" t="inlineStr">
        <is>
          <t>IntangibleAssetsNetExcludingGoodwill__dim__SubsidiaryIssuerMember</t>
        </is>
      </c>
      <c r="C3236" s="3" t="inlineStr">
        <is>
          <t>2020-02-01</t>
        </is>
      </c>
      <c r="D3236" s="3" t="n"/>
      <c r="E3236" s="3" t="inlineStr">
        <is>
          <t>instant</t>
        </is>
      </c>
      <c r="F3236" s="3" t="inlineStr">
        <is>
          <t>4000000.0</t>
        </is>
      </c>
      <c r="G3236" s="3" t="inlineStr">
        <is>
          <t>usd</t>
        </is>
      </c>
      <c r="H3236" s="3" t="inlineStr">
        <is>
          <t>-6</t>
        </is>
      </c>
      <c r="I3236" s="3" t="inlineStr">
        <is>
          <t>srt:SubsidiaryIssuerMember</t>
        </is>
      </c>
      <c r="J3236" s="3" t="inlineStr">
        <is>
          <t>https://www.sec.gov/Archives/edgar/data/794367/000079436720000089/m-0502202010q.htm#d78611353e12004-wk-Fact-A8E1C97CE935584D967810CAE0F52FB9</t>
        </is>
      </c>
      <c r="K3236" s="3" t="inlineStr">
        <is>
          <t>2020-07-02 00:00:00</t>
        </is>
      </c>
    </row>
    <row r="3237">
      <c r="B3237" s="3" t="inlineStr">
        <is>
          <t>OtherAssetsNoncurrent__dim__SubsidiaryIssuerMember</t>
        </is>
      </c>
      <c r="C3237" s="3" t="inlineStr">
        <is>
          <t>2020-02-01</t>
        </is>
      </c>
      <c r="D3237" s="3" t="n"/>
      <c r="E3237" s="3" t="inlineStr">
        <is>
          <t>instant</t>
        </is>
      </c>
      <c r="F3237" s="3" t="inlineStr">
        <is>
          <t>37000000.0</t>
        </is>
      </c>
      <c r="G3237" s="3" t="inlineStr">
        <is>
          <t>usd</t>
        </is>
      </c>
      <c r="H3237" s="3" t="inlineStr">
        <is>
          <t>-6</t>
        </is>
      </c>
      <c r="I3237" s="3" t="inlineStr">
        <is>
          <t>srt:SubsidiaryIssuerMember</t>
        </is>
      </c>
      <c r="J3237" s="3" t="inlineStr">
        <is>
          <t>https://www.sec.gov/Archives/edgar/data/794367/000079436720000089/m-0502202010q.htm#d78611353e12101-wk-Fact-1B63B6C8F772551BABE44EAE9F2478A8</t>
        </is>
      </c>
      <c r="K3237" s="3" t="inlineStr">
        <is>
          <t>2020-07-02 00:00:00</t>
        </is>
      </c>
    </row>
    <row r="3238">
      <c r="B3238" s="3" t="inlineStr">
        <is>
          <t>DeferredIncomeTaxAssetsNet__dim__SubsidiaryIssuerMember</t>
        </is>
      </c>
      <c r="C3238" s="3" t="inlineStr">
        <is>
          <t>2020-02-01</t>
        </is>
      </c>
      <c r="D3238" s="3" t="n"/>
      <c r="E3238" s="3" t="inlineStr">
        <is>
          <t>instant</t>
        </is>
      </c>
      <c r="F3238" s="3" t="n"/>
      <c r="G3238" s="3" t="inlineStr">
        <is>
          <t>usd</t>
        </is>
      </c>
      <c r="H3238" s="3" t="inlineStr">
        <is>
          <t>-6</t>
        </is>
      </c>
      <c r="I3238" s="3" t="inlineStr">
        <is>
          <t>srt:SubsidiaryIssuerMember</t>
        </is>
      </c>
      <c r="J3238" s="3" t="inlineStr">
        <is>
          <t>https://www.sec.gov/Archives/edgar/data/794367/000079436720000089/m-0502202010q.htm#d78611353e12198-wk-Fact-43673CA4A42E519C9DCC1DD2131DD939</t>
        </is>
      </c>
      <c r="K3238" s="3" t="inlineStr">
        <is>
          <t>2020-07-02 00:00:00</t>
        </is>
      </c>
    </row>
    <row r="3239">
      <c r="B3239" s="3" t="inlineStr">
        <is>
          <t>DueFromRelatedPartiesNoncurrent__dim__SubsidiaryIssuerMember</t>
        </is>
      </c>
      <c r="C3239" s="3" t="inlineStr">
        <is>
          <t>2020-02-01</t>
        </is>
      </c>
      <c r="D3239" s="3" t="n"/>
      <c r="E3239" s="3" t="inlineStr">
        <is>
          <t>instant</t>
        </is>
      </c>
      <c r="F3239" s="3" t="n"/>
      <c r="G3239" s="3" t="inlineStr">
        <is>
          <t>usd</t>
        </is>
      </c>
      <c r="H3239" s="3" t="inlineStr">
        <is>
          <t>-6</t>
        </is>
      </c>
      <c r="I3239" s="3" t="inlineStr">
        <is>
          <t>srt:SubsidiaryIssuerMember</t>
        </is>
      </c>
      <c r="J3239" s="3" t="inlineStr">
        <is>
          <t>https://www.sec.gov/Archives/edgar/data/794367/000079436720000089/m-0502202010q.htm#d78611353e12296-wk-Fact-4D5E709E431B570084C66E8B1C870510</t>
        </is>
      </c>
      <c r="K3239" s="3" t="inlineStr">
        <is>
          <t>2020-07-02 00:00:00</t>
        </is>
      </c>
    </row>
    <row r="3240">
      <c r="B3240" s="3" t="inlineStr">
        <is>
          <t>InvestmentsInAffiliatesSubsidiariesAssociatesAndJointVentures__dim__SubsidiaryIssuerMember</t>
        </is>
      </c>
      <c r="C3240" s="3" t="inlineStr">
        <is>
          <t>2020-02-01</t>
        </is>
      </c>
      <c r="D3240" s="3" t="n"/>
      <c r="E3240" s="3" t="inlineStr">
        <is>
          <t>instant</t>
        </is>
      </c>
      <c r="F3240" s="3" t="inlineStr">
        <is>
          <t>2796000000.0</t>
        </is>
      </c>
      <c r="G3240" s="3" t="inlineStr">
        <is>
          <t>usd</t>
        </is>
      </c>
      <c r="H3240" s="3" t="inlineStr">
        <is>
          <t>-6</t>
        </is>
      </c>
      <c r="I3240" s="3" t="inlineStr">
        <is>
          <t>srt:SubsidiaryIssuerMember</t>
        </is>
      </c>
      <c r="J3240" s="3" t="inlineStr">
        <is>
          <t>https://www.sec.gov/Archives/edgar/data/794367/000079436720000089/m-0502202010q.htm#d78611353e12394-wk-Fact-335A0CC553E9534F8FCBF2255698FD0D</t>
        </is>
      </c>
      <c r="K3240" s="3" t="inlineStr">
        <is>
          <t>2020-07-02 00:00:00</t>
        </is>
      </c>
    </row>
    <row r="3241">
      <c r="B3241" s="3" t="inlineStr">
        <is>
          <t>Assets__dim__SubsidiaryIssuerMember</t>
        </is>
      </c>
      <c r="C3241" s="3" t="inlineStr">
        <is>
          <t>2020-02-01</t>
        </is>
      </c>
      <c r="D3241" s="3" t="n"/>
      <c r="E3241" s="3" t="inlineStr">
        <is>
          <t>instant</t>
        </is>
      </c>
      <c r="F3241" s="3" t="inlineStr">
        <is>
          <t>12376000000.0</t>
        </is>
      </c>
      <c r="G3241" s="3" t="inlineStr">
        <is>
          <t>usd</t>
        </is>
      </c>
      <c r="H3241" s="3" t="inlineStr">
        <is>
          <t>-6</t>
        </is>
      </c>
      <c r="I3241" s="3" t="inlineStr">
        <is>
          <t>srt:SubsidiaryIssuerMember</t>
        </is>
      </c>
      <c r="J3241" s="3" t="inlineStr">
        <is>
          <t>https://www.sec.gov/Archives/edgar/data/794367/000079436720000089/m-0502202010q.htm#d78611353e12497-wk-Fact-987FCEB0B5C75184B46A373D228A4313</t>
        </is>
      </c>
      <c r="K3241" s="3" t="inlineStr">
        <is>
          <t>2020-07-02 00:00:00</t>
        </is>
      </c>
    </row>
    <row r="3242">
      <c r="B3242" s="3" t="inlineStr">
        <is>
          <t>DebtCurrent__dim__SubsidiaryIssuerMember</t>
        </is>
      </c>
      <c r="C3242" s="3" t="inlineStr">
        <is>
          <t>2020-02-01</t>
        </is>
      </c>
      <c r="D3242" s="3" t="n"/>
      <c r="E3242" s="3" t="inlineStr">
        <is>
          <t>instant</t>
        </is>
      </c>
      <c r="F3242" s="3" t="inlineStr">
        <is>
          <t>539000000.0</t>
        </is>
      </c>
      <c r="G3242" s="3" t="inlineStr">
        <is>
          <t>usd</t>
        </is>
      </c>
      <c r="H3242" s="3" t="inlineStr">
        <is>
          <t>-6</t>
        </is>
      </c>
      <c r="I3242" s="3" t="inlineStr">
        <is>
          <t>srt:SubsidiaryIssuerMember</t>
        </is>
      </c>
      <c r="J3242" s="3" t="inlineStr">
        <is>
          <t>https://www.sec.gov/Archives/edgar/data/794367/000079436720000089/m-0502202010q.htm#d78611353e12799-wk-Fact-DF20710A94655FCD84C8098ED366C02E</t>
        </is>
      </c>
      <c r="K3242" s="3" t="inlineStr">
        <is>
          <t>2020-07-02 00:00:00</t>
        </is>
      </c>
    </row>
    <row r="3243">
      <c r="B3243" s="3" t="inlineStr">
        <is>
          <t>AccountsPayableCurrent__dim__SubsidiaryIssuerMember</t>
        </is>
      </c>
      <c r="C3243" s="3" t="inlineStr">
        <is>
          <t>2020-02-01</t>
        </is>
      </c>
      <c r="D3243" s="3" t="n"/>
      <c r="E3243" s="3" t="inlineStr">
        <is>
          <t>instant</t>
        </is>
      </c>
      <c r="F3243" s="3" t="inlineStr">
        <is>
          <t>702000000.0</t>
        </is>
      </c>
      <c r="G3243" s="3" t="inlineStr">
        <is>
          <t>usd</t>
        </is>
      </c>
      <c r="H3243" s="3" t="inlineStr">
        <is>
          <t>-6</t>
        </is>
      </c>
      <c r="I3243" s="3" t="inlineStr">
        <is>
          <t>srt:SubsidiaryIssuerMember</t>
        </is>
      </c>
      <c r="J3243" s="3" t="inlineStr">
        <is>
          <t>https://www.sec.gov/Archives/edgar/data/794367/000079436720000089/m-0502202010q.htm#d78611353e12891-wk-Fact-500F21C9F7AC593D95EADF47377BCFB3</t>
        </is>
      </c>
      <c r="K3243" s="3" t="inlineStr">
        <is>
          <t>2020-07-02 00:00:00</t>
        </is>
      </c>
    </row>
    <row r="3244">
      <c r="B3244" s="3" t="inlineStr">
        <is>
          <t>AccruedLiabilitiesCurrent__dim__SubsidiaryIssuerMember</t>
        </is>
      </c>
      <c r="C3244" s="3" t="inlineStr">
        <is>
          <t>2020-02-01</t>
        </is>
      </c>
      <c r="D3244" s="3" t="n"/>
      <c r="E3244" s="3" t="inlineStr">
        <is>
          <t>instant</t>
        </is>
      </c>
      <c r="F3244" s="3" t="inlineStr">
        <is>
          <t>909000000.0</t>
        </is>
      </c>
      <c r="G3244" s="3" t="inlineStr">
        <is>
          <t>usd</t>
        </is>
      </c>
      <c r="H3244" s="3" t="inlineStr">
        <is>
          <t>-6</t>
        </is>
      </c>
      <c r="I3244" s="3" t="inlineStr">
        <is>
          <t>srt:SubsidiaryIssuerMember</t>
        </is>
      </c>
      <c r="J3244" s="3" t="inlineStr">
        <is>
          <t>https://www.sec.gov/Archives/edgar/data/794367/000079436720000089/m-0502202010q.htm#d78611353e12988-wk-Fact-D24E757CCABA52B1B72789EF62D4CF27</t>
        </is>
      </c>
      <c r="K3244" s="3" t="inlineStr">
        <is>
          <t>2020-07-02 00:00:00</t>
        </is>
      </c>
    </row>
    <row r="3245">
      <c r="B3245" s="3" t="inlineStr">
        <is>
          <t>AccruedIncomeTaxesCurrent__dim__SubsidiaryIssuerMember</t>
        </is>
      </c>
      <c r="C3245" s="3" t="inlineStr">
        <is>
          <t>2020-02-01</t>
        </is>
      </c>
      <c r="D3245" s="3" t="n"/>
      <c r="E3245" s="3" t="inlineStr">
        <is>
          <t>instant</t>
        </is>
      </c>
      <c r="F3245" s="3" t="inlineStr">
        <is>
          <t>11000000.0</t>
        </is>
      </c>
      <c r="G3245" s="3" t="inlineStr">
        <is>
          <t>usd</t>
        </is>
      </c>
      <c r="H3245" s="3" t="inlineStr">
        <is>
          <t>-6</t>
        </is>
      </c>
      <c r="I3245" s="3" t="inlineStr">
        <is>
          <t>srt:SubsidiaryIssuerMember</t>
        </is>
      </c>
      <c r="J3245" s="3" t="inlineStr">
        <is>
          <t>https://www.sec.gov/Archives/edgar/data/794367/000079436720000089/m-0502202010q.htm#d78611353e13086-wk-Fact-814856E739285E4DA6BD49E465717EAA</t>
        </is>
      </c>
      <c r="K3245" s="3" t="inlineStr">
        <is>
          <t>2020-07-02 00:00:00</t>
        </is>
      </c>
    </row>
    <row r="3246">
      <c r="B3246" s="3" t="inlineStr">
        <is>
          <t>LiabilitiesCurrent__dim__SubsidiaryIssuerMember</t>
        </is>
      </c>
      <c r="C3246" s="3" t="inlineStr">
        <is>
          <t>2020-02-01</t>
        </is>
      </c>
      <c r="D3246" s="3" t="n"/>
      <c r="E3246" s="3" t="inlineStr">
        <is>
          <t>instant</t>
        </is>
      </c>
      <c r="F3246" s="3" t="inlineStr">
        <is>
          <t>2161000000.0</t>
        </is>
      </c>
      <c r="G3246" s="3" t="inlineStr">
        <is>
          <t>usd</t>
        </is>
      </c>
      <c r="H3246" s="3" t="inlineStr">
        <is>
          <t>-6</t>
        </is>
      </c>
      <c r="I3246" s="3" t="inlineStr">
        <is>
          <t>srt:SubsidiaryIssuerMember</t>
        </is>
      </c>
      <c r="J3246" s="3" t="inlineStr">
        <is>
          <t>https://www.sec.gov/Archives/edgar/data/794367/000079436720000089/m-0502202010q.htm#d78611353e13183-wk-Fact-5CF6FC00DA1D544485122EE7697DBBB0</t>
        </is>
      </c>
      <c r="K3246" s="3" t="inlineStr">
        <is>
          <t>2020-07-02 00:00:00</t>
        </is>
      </c>
    </row>
    <row r="3247">
      <c r="B3247" s="3" t="inlineStr">
        <is>
          <t>LongTermDebtAndCapitalLeaseObligations__dim__SubsidiaryIssuerMember</t>
        </is>
      </c>
      <c r="C3247" s="3" t="inlineStr">
        <is>
          <t>2020-02-01</t>
        </is>
      </c>
      <c r="D3247" s="3" t="n"/>
      <c r="E3247" s="3" t="inlineStr">
        <is>
          <t>instant</t>
        </is>
      </c>
      <c r="F3247" s="3" t="inlineStr">
        <is>
          <t>3621000000.0</t>
        </is>
      </c>
      <c r="G3247" s="3" t="inlineStr">
        <is>
          <t>usd</t>
        </is>
      </c>
      <c r="H3247" s="3" t="inlineStr">
        <is>
          <t>-6</t>
        </is>
      </c>
      <c r="I3247" s="3" t="inlineStr">
        <is>
          <t>srt:SubsidiaryIssuerMember</t>
        </is>
      </c>
      <c r="J3247" s="3" t="inlineStr">
        <is>
          <t>https://www.sec.gov/Archives/edgar/data/794367/000079436720000089/m-0502202010q.htm#d78611353e13280-wk-Fact-A663B24408135E0DB5B2901ACDC102F6</t>
        </is>
      </c>
      <c r="K3247" s="3" t="inlineStr">
        <is>
          <t>2020-07-02 00:00:00</t>
        </is>
      </c>
    </row>
    <row r="3248">
      <c r="B3248" s="3" t="inlineStr">
        <is>
          <t>NoncurrentLeaseLiability__dim__SubsidiaryIssuerMember</t>
        </is>
      </c>
      <c r="C3248" s="3" t="inlineStr">
        <is>
          <t>2020-02-01</t>
        </is>
      </c>
      <c r="D3248" s="3" t="n"/>
      <c r="E3248" s="3" t="inlineStr">
        <is>
          <t>instant</t>
        </is>
      </c>
      <c r="F3248" s="3" t="inlineStr">
        <is>
          <t>543000000.0</t>
        </is>
      </c>
      <c r="G3248" s="3" t="inlineStr">
        <is>
          <t>usd</t>
        </is>
      </c>
      <c r="H3248" s="3" t="inlineStr">
        <is>
          <t>-6</t>
        </is>
      </c>
      <c r="I3248" s="3" t="inlineStr">
        <is>
          <t>srt:SubsidiaryIssuerMember</t>
        </is>
      </c>
      <c r="J3248" s="3" t="inlineStr">
        <is>
          <t>https://www.sec.gov/Archives/edgar/data/794367/000079436720000089/m-0502202010q.htm#d78611353e13377-wk-Fact-8921E965EB8B90934B1A004A1A5079C5</t>
        </is>
      </c>
      <c r="K3248" s="3" t="inlineStr">
        <is>
          <t>2020-07-02 00:00:00</t>
        </is>
      </c>
    </row>
    <row r="3249">
      <c r="B3249" s="3" t="inlineStr">
        <is>
          <t>DueToRelatedPartiesNoncurrent__dim__SubsidiaryIssuerMember</t>
        </is>
      </c>
      <c r="C3249" s="3" t="inlineStr">
        <is>
          <t>2020-02-01</t>
        </is>
      </c>
      <c r="D3249" s="3" t="n"/>
      <c r="E3249" s="3" t="inlineStr">
        <is>
          <t>instant</t>
        </is>
      </c>
      <c r="F3249" s="3" t="inlineStr">
        <is>
          <t>3803000000.0</t>
        </is>
      </c>
      <c r="G3249" s="3" t="inlineStr">
        <is>
          <t>usd</t>
        </is>
      </c>
      <c r="H3249" s="3" t="inlineStr">
        <is>
          <t>-6</t>
        </is>
      </c>
      <c r="I3249" s="3" t="inlineStr">
        <is>
          <t>srt:SubsidiaryIssuerMember</t>
        </is>
      </c>
      <c r="J3249" s="3" t="inlineStr">
        <is>
          <t>https://www.sec.gov/Archives/edgar/data/794367/000079436720000089/m-0502202010q.htm#d78611353e13474-wk-Fact-D83974068C25510C864A16AD0931200D</t>
        </is>
      </c>
      <c r="K3249" s="3" t="inlineStr">
        <is>
          <t>2020-07-02 00:00:00</t>
        </is>
      </c>
    </row>
    <row r="3250">
      <c r="B3250" s="3" t="inlineStr">
        <is>
          <t>DeferredIncomeTaxLiabilitiesNet__dim__SubsidiaryIssuerMember</t>
        </is>
      </c>
      <c r="C3250" s="3" t="inlineStr">
        <is>
          <t>2020-02-01</t>
        </is>
      </c>
      <c r="D3250" s="3" t="n"/>
      <c r="E3250" s="3" t="inlineStr">
        <is>
          <t>instant</t>
        </is>
      </c>
      <c r="F3250" s="3" t="inlineStr">
        <is>
          <t>595000000.0</t>
        </is>
      </c>
      <c r="G3250" s="3" t="inlineStr">
        <is>
          <t>usd</t>
        </is>
      </c>
      <c r="H3250" s="3" t="inlineStr">
        <is>
          <t>-6</t>
        </is>
      </c>
      <c r="I3250" s="3" t="inlineStr">
        <is>
          <t>srt:SubsidiaryIssuerMember</t>
        </is>
      </c>
      <c r="J3250" s="3" t="inlineStr">
        <is>
          <t>https://www.sec.gov/Archives/edgar/data/794367/000079436720000089/m-0502202010q.htm#d78611353e13572-wk-Fact-5DD778BBD61455DEB9D7AD050D83CDEF</t>
        </is>
      </c>
      <c r="K3250" s="3" t="inlineStr">
        <is>
          <t>2020-07-02 00:00:00</t>
        </is>
      </c>
    </row>
    <row r="3251">
      <c r="B3251" s="3" t="inlineStr">
        <is>
          <t>OtherLiabilitiesNoncurrent__dim__SubsidiaryIssuerMember</t>
        </is>
      </c>
      <c r="C3251" s="3" t="inlineStr">
        <is>
          <t>2020-02-01</t>
        </is>
      </c>
      <c r="D3251" s="3" t="n"/>
      <c r="E3251" s="3" t="inlineStr">
        <is>
          <t>instant</t>
        </is>
      </c>
      <c r="F3251" s="3" t="inlineStr">
        <is>
          <t>414000000.0</t>
        </is>
      </c>
      <c r="G3251" s="3" t="inlineStr">
        <is>
          <t>usd</t>
        </is>
      </c>
      <c r="H3251" s="3" t="inlineStr">
        <is>
          <t>-6</t>
        </is>
      </c>
      <c r="I3251" s="3" t="inlineStr">
        <is>
          <t>srt:SubsidiaryIssuerMember</t>
        </is>
      </c>
      <c r="J3251" s="3" t="inlineStr">
        <is>
          <t>https://www.sec.gov/Archives/edgar/data/794367/000079436720000089/m-0502202010q.htm#d78611353e13670-wk-Fact-1824EB076E7D5CB99D9DAC9E82B5E324</t>
        </is>
      </c>
      <c r="K3251" s="3" t="inlineStr">
        <is>
          <t>2020-07-02 00:00:00</t>
        </is>
      </c>
    </row>
    <row r="3252">
      <c r="B3252" s="3" t="inlineStr">
        <is>
          <t>StockholdersEquity__dim__SubsidiaryIssuerMember</t>
        </is>
      </c>
      <c r="C3252" s="3" t="inlineStr">
        <is>
          <t>2020-02-01</t>
        </is>
      </c>
      <c r="D3252" s="3" t="n"/>
      <c r="E3252" s="3" t="inlineStr">
        <is>
          <t>instant</t>
        </is>
      </c>
      <c r="F3252" s="3" t="inlineStr">
        <is>
          <t>1239000000.0</t>
        </is>
      </c>
      <c r="G3252" s="3" t="inlineStr">
        <is>
          <t>usd</t>
        </is>
      </c>
      <c r="H3252" s="3" t="inlineStr">
        <is>
          <t>-6</t>
        </is>
      </c>
      <c r="I3252" s="3" t="inlineStr">
        <is>
          <t>srt:SubsidiaryIssuerMember</t>
        </is>
      </c>
      <c r="J3252" s="3" t="inlineStr">
        <is>
          <t>https://www.sec.gov/Archives/edgar/data/794367/000079436720000089/m-0502202010q.htm#d78611353e13767-wk-Fact-8E746B2A970D5AC1B8C606212F152DC0</t>
        </is>
      </c>
      <c r="K3252" s="3" t="inlineStr">
        <is>
          <t>2020-07-02 00:00:00</t>
        </is>
      </c>
    </row>
    <row r="3253">
      <c r="B3253" s="3" t="inlineStr">
        <is>
          <t>LiabilitiesAndStockholdersEquity__dim__SubsidiaryIssuerMember</t>
        </is>
      </c>
      <c r="C3253" s="3" t="inlineStr">
        <is>
          <t>2020-02-01</t>
        </is>
      </c>
      <c r="D3253" s="3" t="n"/>
      <c r="E3253" s="3" t="inlineStr">
        <is>
          <t>instant</t>
        </is>
      </c>
      <c r="F3253" s="3" t="inlineStr">
        <is>
          <t>12376000000.0</t>
        </is>
      </c>
      <c r="G3253" s="3" t="inlineStr">
        <is>
          <t>usd</t>
        </is>
      </c>
      <c r="H3253" s="3" t="inlineStr">
        <is>
          <t>-6</t>
        </is>
      </c>
      <c r="I3253" s="3" t="inlineStr">
        <is>
          <t>srt:SubsidiaryIssuerMember</t>
        </is>
      </c>
      <c r="J3253" s="3" t="inlineStr">
        <is>
          <t>https://www.sec.gov/Archives/edgar/data/794367/000079436720000089/m-0502202010q.htm#d78611353e13870-wk-Fact-50D396C1F0C35FB9A6C790B944EC0744</t>
        </is>
      </c>
      <c r="K3253" s="3" t="inlineStr">
        <is>
          <t>2020-07-02 00:00:00</t>
        </is>
      </c>
    </row>
    <row r="3254">
      <c r="B3254" s="3" t="inlineStr">
        <is>
          <t>CashCashEquivalentsRestrictedCashAndRestrictedCashEquivalents__dim__SubsidiaryIssuerMember</t>
        </is>
      </c>
      <c r="C3254" s="3" t="inlineStr">
        <is>
          <t>2020-02-01</t>
        </is>
      </c>
      <c r="D3254" s="3" t="n"/>
      <c r="E3254" s="3" t="inlineStr">
        <is>
          <t>instant</t>
        </is>
      </c>
      <c r="F3254" s="3" t="inlineStr">
        <is>
          <t>64000000.0</t>
        </is>
      </c>
      <c r="G3254" s="3" t="inlineStr">
        <is>
          <t>usd</t>
        </is>
      </c>
      <c r="H3254" s="3" t="inlineStr">
        <is>
          <t>-6</t>
        </is>
      </c>
      <c r="I3254" s="3" t="inlineStr">
        <is>
          <t>srt:SubsidiaryIssuerMember</t>
        </is>
      </c>
      <c r="J3254" s="3" t="inlineStr">
        <is>
          <t>https://www.sec.gov/Archives/edgar/data/794367/000079436720000089/m-0502202010q.htm#d78611353e16125-wk-Fact-D6108EE0533D5780B59B38CAB95D8B54</t>
        </is>
      </c>
      <c r="K3254" s="3" t="inlineStr">
        <is>
          <t>2020-07-02 00:00:00</t>
        </is>
      </c>
    </row>
    <row r="3255">
      <c r="B3255" s="3" t="inlineStr">
        <is>
          <t>CashAndCashEquivalentsAtCarryingValue__dim__ConsolidationEliminationsMember</t>
        </is>
      </c>
      <c r="C3255" s="3" t="inlineStr">
        <is>
          <t>2020-02-01</t>
        </is>
      </c>
      <c r="D3255" s="3" t="n"/>
      <c r="E3255" s="3" t="inlineStr">
        <is>
          <t>instant</t>
        </is>
      </c>
      <c r="F3255" s="3" t="n"/>
      <c r="G3255" s="3" t="inlineStr">
        <is>
          <t>usd</t>
        </is>
      </c>
      <c r="H3255" s="3" t="inlineStr">
        <is>
          <t>-6</t>
        </is>
      </c>
      <c r="I3255" s="3" t="inlineStr">
        <is>
          <t>srt:ConsolidationEliminationsMember</t>
        </is>
      </c>
      <c r="J3255" s="3" t="inlineStr">
        <is>
          <t>https://www.sec.gov/Archives/edgar/data/794367/000079436720000089/m-0502202010q.htm#d78611353e11271-wk-Fact-A475214C5FBB50F9B63F8E4A0A36BDEB</t>
        </is>
      </c>
      <c r="K3255" s="3" t="inlineStr">
        <is>
          <t>2020-07-02 00:00:00</t>
        </is>
      </c>
    </row>
    <row r="3256">
      <c r="B3256" s="3" t="inlineStr">
        <is>
          <t>ReceivablesNetCurrent__dim__ConsolidationEliminationsMember</t>
        </is>
      </c>
      <c r="C3256" s="3" t="inlineStr">
        <is>
          <t>2020-02-01</t>
        </is>
      </c>
      <c r="D3256" s="3" t="n"/>
      <c r="E3256" s="3" t="inlineStr">
        <is>
          <t>instant</t>
        </is>
      </c>
      <c r="F3256" s="3" t="n"/>
      <c r="G3256" s="3" t="inlineStr">
        <is>
          <t>usd</t>
        </is>
      </c>
      <c r="H3256" s="3" t="inlineStr">
        <is>
          <t>-6</t>
        </is>
      </c>
      <c r="I3256" s="3" t="inlineStr">
        <is>
          <t>srt:ConsolidationEliminationsMember</t>
        </is>
      </c>
      <c r="J3256" s="3" t="inlineStr">
        <is>
          <t>https://www.sec.gov/Archives/edgar/data/794367/000079436720000089/m-0502202010q.htm#d78611353e11363-wk-Fact-1B2207F16198570A9042625A528553BB</t>
        </is>
      </c>
      <c r="K3256" s="3" t="inlineStr">
        <is>
          <t>2020-07-02 00:00:00</t>
        </is>
      </c>
    </row>
    <row r="3257">
      <c r="B3257" s="3" t="inlineStr">
        <is>
          <t>InventoryNet__dim__ConsolidationEliminationsMember</t>
        </is>
      </c>
      <c r="C3257" s="3" t="inlineStr">
        <is>
          <t>2020-02-01</t>
        </is>
      </c>
      <c r="D3257" s="3" t="n"/>
      <c r="E3257" s="3" t="inlineStr">
        <is>
          <t>instant</t>
        </is>
      </c>
      <c r="F3257" s="3" t="n"/>
      <c r="G3257" s="3" t="inlineStr">
        <is>
          <t>usd</t>
        </is>
      </c>
      <c r="H3257" s="3" t="inlineStr">
        <is>
          <t>-6</t>
        </is>
      </c>
      <c r="I3257" s="3" t="inlineStr">
        <is>
          <t>srt:ConsolidationEliminationsMember</t>
        </is>
      </c>
      <c r="J3257" s="3" t="inlineStr">
        <is>
          <t>https://www.sec.gov/Archives/edgar/data/794367/000079436720000089/m-0502202010q.htm#d78611353e11460-wk-Fact-DDA07CDED34058D1BFB6DE5F78A3F46C</t>
        </is>
      </c>
      <c r="K3257" s="3" t="inlineStr">
        <is>
          <t>2020-07-02 00:00:00</t>
        </is>
      </c>
    </row>
    <row r="3258">
      <c r="B3258" s="3" t="inlineStr">
        <is>
          <t>PrepaidExpenseCurrent__dim__ConsolidationEliminationsMember</t>
        </is>
      </c>
      <c r="C3258" s="3" t="inlineStr">
        <is>
          <t>2020-02-01</t>
        </is>
      </c>
      <c r="D3258" s="3" t="n"/>
      <c r="E3258" s="3" t="inlineStr">
        <is>
          <t>instant</t>
        </is>
      </c>
      <c r="F3258" s="3" t="n"/>
      <c r="G3258" s="3" t="inlineStr">
        <is>
          <t>usd</t>
        </is>
      </c>
      <c r="H3258" s="3" t="inlineStr">
        <is>
          <t>-6</t>
        </is>
      </c>
      <c r="I3258" s="3" t="inlineStr">
        <is>
          <t>srt:ConsolidationEliminationsMember</t>
        </is>
      </c>
      <c r="J3258" s="3" t="inlineStr">
        <is>
          <t>https://www.sec.gov/Archives/edgar/data/794367/000079436720000089/m-0502202010q.htm#d78611353e11557-wk-Fact-239DD34BF7B0530D9C665C82D0C8754D</t>
        </is>
      </c>
      <c r="K3258" s="3" t="inlineStr">
        <is>
          <t>2020-07-02 00:00:00</t>
        </is>
      </c>
    </row>
    <row r="3259">
      <c r="B3259" s="3" t="inlineStr">
        <is>
          <t>AssetsCurrent__dim__ConsolidationEliminationsMember</t>
        </is>
      </c>
      <c r="C3259" s="3" t="inlineStr">
        <is>
          <t>2020-02-01</t>
        </is>
      </c>
      <c r="D3259" s="3" t="n"/>
      <c r="E3259" s="3" t="inlineStr">
        <is>
          <t>instant</t>
        </is>
      </c>
      <c r="F3259" s="3" t="n"/>
      <c r="G3259" s="3" t="inlineStr">
        <is>
          <t>usd</t>
        </is>
      </c>
      <c r="H3259" s="3" t="inlineStr">
        <is>
          <t>-6</t>
        </is>
      </c>
      <c r="I3259" s="3" t="inlineStr">
        <is>
          <t>srt:ConsolidationEliminationsMember</t>
        </is>
      </c>
      <c r="J3259" s="3" t="inlineStr">
        <is>
          <t>https://www.sec.gov/Archives/edgar/data/794367/000079436720000089/m-0502202010q.htm#d78611353e11654-wk-Fact-4F5910234F3E53BA9A7EA406F518F0B4</t>
        </is>
      </c>
      <c r="K3259" s="3" t="inlineStr">
        <is>
          <t>2020-07-02 00:00:00</t>
        </is>
      </c>
    </row>
    <row r="3260">
      <c r="B3260" s="3" t="inlineStr">
        <is>
          <t>PropertyPlantAndEquipmentNet__dim__ConsolidationEliminationsMember</t>
        </is>
      </c>
      <c r="C3260" s="3" t="inlineStr">
        <is>
          <t>2020-02-01</t>
        </is>
      </c>
      <c r="D3260" s="3" t="n"/>
      <c r="E3260" s="3" t="inlineStr">
        <is>
          <t>instant</t>
        </is>
      </c>
      <c r="F3260" s="3" t="n"/>
      <c r="G3260" s="3" t="inlineStr">
        <is>
          <t>usd</t>
        </is>
      </c>
      <c r="H3260" s="3" t="inlineStr">
        <is>
          <t>-6</t>
        </is>
      </c>
      <c r="I3260" s="3" t="inlineStr">
        <is>
          <t>srt:ConsolidationEliminationsMember</t>
        </is>
      </c>
      <c r="J3260" s="3" t="inlineStr">
        <is>
          <t>https://www.sec.gov/Archives/edgar/data/794367/000079436720000089/m-0502202010q.htm#d78611353e11751-wk-Fact-E9151E66148159858BCF7D1B7FF33D32</t>
        </is>
      </c>
      <c r="K3260" s="3" t="inlineStr">
        <is>
          <t>2020-07-02 00:00:00</t>
        </is>
      </c>
    </row>
    <row r="3261">
      <c r="B3261" s="3" t="inlineStr">
        <is>
          <t>TotalRightofUseAsset__dim__ConsolidationEliminationsMember</t>
        </is>
      </c>
      <c r="C3261" s="3" t="inlineStr">
        <is>
          <t>2020-02-01</t>
        </is>
      </c>
      <c r="D3261" s="3" t="n"/>
      <c r="E3261" s="3" t="inlineStr">
        <is>
          <t>instant</t>
        </is>
      </c>
      <c r="F3261" s="3" t="n"/>
      <c r="G3261" s="3" t="inlineStr">
        <is>
          <t>usd</t>
        </is>
      </c>
      <c r="H3261" s="3" t="inlineStr">
        <is>
          <t>-6</t>
        </is>
      </c>
      <c r="I3261" s="3" t="inlineStr">
        <is>
          <t>srt:ConsolidationEliminationsMember</t>
        </is>
      </c>
      <c r="J3261" s="3" t="inlineStr">
        <is>
          <t>https://www.sec.gov/Archives/edgar/data/794367/000079436720000089/m-0502202010q.htm#d78611353e11848-wk-Fact-676F16BB5AA9256039CC0048CFEDA92B</t>
        </is>
      </c>
      <c r="K3261" s="3" t="inlineStr">
        <is>
          <t>2020-07-02 00:00:00</t>
        </is>
      </c>
    </row>
    <row r="3262">
      <c r="B3262" s="3" t="inlineStr">
        <is>
          <t>Goodwill__dim__ConsolidationEliminationsMember</t>
        </is>
      </c>
      <c r="C3262" s="3" t="inlineStr">
        <is>
          <t>2020-02-01</t>
        </is>
      </c>
      <c r="D3262" s="3" t="n"/>
      <c r="E3262" s="3" t="inlineStr">
        <is>
          <t>instant</t>
        </is>
      </c>
      <c r="F3262" s="3" t="n"/>
      <c r="G3262" s="3" t="inlineStr">
        <is>
          <t>usd</t>
        </is>
      </c>
      <c r="H3262" s="3" t="inlineStr">
        <is>
          <t>-6</t>
        </is>
      </c>
      <c r="I3262" s="3" t="inlineStr">
        <is>
          <t>srt:ConsolidationEliminationsMember</t>
        </is>
      </c>
      <c r="J3262" s="3" t="inlineStr">
        <is>
          <t>https://www.sec.gov/Archives/edgar/data/794367/000079436720000089/m-0502202010q.htm#d78611353e11945-wk-Fact-7351049AF97E5A9DBBC106945C7B6BB1</t>
        </is>
      </c>
      <c r="K3262" s="3" t="inlineStr">
        <is>
          <t>2020-07-02 00:00:00</t>
        </is>
      </c>
    </row>
    <row r="3263">
      <c r="B3263" s="3" t="inlineStr">
        <is>
          <t>IntangibleAssetsNetExcludingGoodwill__dim__ConsolidationEliminationsMember</t>
        </is>
      </c>
      <c r="C3263" s="3" t="inlineStr">
        <is>
          <t>2020-02-01</t>
        </is>
      </c>
      <c r="D3263" s="3" t="n"/>
      <c r="E3263" s="3" t="inlineStr">
        <is>
          <t>instant</t>
        </is>
      </c>
      <c r="F3263" s="3" t="n"/>
      <c r="G3263" s="3" t="inlineStr">
        <is>
          <t>usd</t>
        </is>
      </c>
      <c r="H3263" s="3" t="inlineStr">
        <is>
          <t>-6</t>
        </is>
      </c>
      <c r="I3263" s="3" t="inlineStr">
        <is>
          <t>srt:ConsolidationEliminationsMember</t>
        </is>
      </c>
      <c r="J3263" s="3" t="inlineStr">
        <is>
          <t>https://www.sec.gov/Archives/edgar/data/794367/000079436720000089/m-0502202010q.htm#d78611353e12043-wk-Fact-9E6FDB6FB05254BA9FA8A74815B20A52</t>
        </is>
      </c>
      <c r="K3263" s="3" t="inlineStr">
        <is>
          <t>2020-07-02 00:00:00</t>
        </is>
      </c>
    </row>
    <row r="3264">
      <c r="B3264" s="3" t="inlineStr">
        <is>
          <t>OtherAssetsNoncurrent__dim__ConsolidationEliminationsMember</t>
        </is>
      </c>
      <c r="C3264" s="3" t="inlineStr">
        <is>
          <t>2020-02-01</t>
        </is>
      </c>
      <c r="D3264" s="3" t="n"/>
      <c r="E3264" s="3" t="inlineStr">
        <is>
          <t>instant</t>
        </is>
      </c>
      <c r="F3264" s="3" t="n"/>
      <c r="G3264" s="3" t="inlineStr">
        <is>
          <t>usd</t>
        </is>
      </c>
      <c r="H3264" s="3" t="inlineStr">
        <is>
          <t>-6</t>
        </is>
      </c>
      <c r="I3264" s="3" t="inlineStr">
        <is>
          <t>srt:ConsolidationEliminationsMember</t>
        </is>
      </c>
      <c r="J3264" s="3" t="inlineStr">
        <is>
          <t>https://www.sec.gov/Archives/edgar/data/794367/000079436720000089/m-0502202010q.htm#d78611353e12140-wk-Fact-45E7F83210F75D2CA546E4F00346AC9B</t>
        </is>
      </c>
      <c r="K3264" s="3" t="inlineStr">
        <is>
          <t>2020-07-02 00:00:00</t>
        </is>
      </c>
    </row>
    <row r="3265">
      <c r="B3265" s="3" t="inlineStr">
        <is>
          <t>DeferredIncomeTaxAssetsNet__dim__ConsolidationEliminationsMember</t>
        </is>
      </c>
      <c r="C3265" s="3" t="inlineStr">
        <is>
          <t>2020-02-01</t>
        </is>
      </c>
      <c r="D3265" s="3" t="n"/>
      <c r="E3265" s="3" t="inlineStr">
        <is>
          <t>instant</t>
        </is>
      </c>
      <c r="F3265" s="3" t="inlineStr">
        <is>
          <t>-12000000.0</t>
        </is>
      </c>
      <c r="G3265" s="3" t="inlineStr">
        <is>
          <t>usd</t>
        </is>
      </c>
      <c r="H3265" s="3" t="inlineStr">
        <is>
          <t>-6</t>
        </is>
      </c>
      <c r="I3265" s="3" t="inlineStr">
        <is>
          <t>srt:ConsolidationEliminationsMember</t>
        </is>
      </c>
      <c r="J3265" s="3" t="inlineStr">
        <is>
          <t>https://www.sec.gov/Archives/edgar/data/794367/000079436720000089/m-0502202010q.htm#d78611353e12237-wk-Fact-840600FCF0A7547A995A1AA84DC4ED1F</t>
        </is>
      </c>
      <c r="K3265" s="3" t="inlineStr">
        <is>
          <t>2020-07-02 00:00:00</t>
        </is>
      </c>
    </row>
    <row r="3266">
      <c r="B3266" s="3" t="inlineStr">
        <is>
          <t>DueFromRelatedPartiesNoncurrent__dim__ConsolidationEliminationsMember</t>
        </is>
      </c>
      <c r="C3266" s="3" t="inlineStr">
        <is>
          <t>2020-02-01</t>
        </is>
      </c>
      <c r="D3266" s="3" t="n"/>
      <c r="E3266" s="3" t="inlineStr">
        <is>
          <t>instant</t>
        </is>
      </c>
      <c r="F3266" s="3" t="inlineStr">
        <is>
          <t>-3803000000.0</t>
        </is>
      </c>
      <c r="G3266" s="3" t="inlineStr">
        <is>
          <t>usd</t>
        </is>
      </c>
      <c r="H3266" s="3" t="inlineStr">
        <is>
          <t>-6</t>
        </is>
      </c>
      <c r="I3266" s="3" t="inlineStr">
        <is>
          <t>srt:ConsolidationEliminationsMember</t>
        </is>
      </c>
      <c r="J3266" s="3" t="inlineStr">
        <is>
          <t>https://www.sec.gov/Archives/edgar/data/794367/000079436720000089/m-0502202010q.htm#d78611353e12335-wk-Fact-C4A4CB292C545FDF9E3A02D009DADD7D</t>
        </is>
      </c>
      <c r="K3266" s="3" t="inlineStr">
        <is>
          <t>2020-07-02 00:00:00</t>
        </is>
      </c>
    </row>
    <row r="3267">
      <c r="B3267" s="3" t="inlineStr">
        <is>
          <t>InvestmentsInAffiliatesSubsidiariesAssociatesAndJointVentures__dim__ConsolidationEliminationsMember</t>
        </is>
      </c>
      <c r="C3267" s="3" t="inlineStr">
        <is>
          <t>2020-02-01</t>
        </is>
      </c>
      <c r="D3267" s="3" t="n"/>
      <c r="E3267" s="3" t="inlineStr">
        <is>
          <t>instant</t>
        </is>
      </c>
      <c r="F3267" s="3" t="inlineStr">
        <is>
          <t>-6229000000.0</t>
        </is>
      </c>
      <c r="G3267" s="3" t="inlineStr">
        <is>
          <t>usd</t>
        </is>
      </c>
      <c r="H3267" s="3" t="inlineStr">
        <is>
          <t>-6</t>
        </is>
      </c>
      <c r="I3267" s="3" t="inlineStr">
        <is>
          <t>srt:ConsolidationEliminationsMember</t>
        </is>
      </c>
      <c r="J3267" s="3" t="inlineStr">
        <is>
          <t>https://www.sec.gov/Archives/edgar/data/794367/000079436720000089/m-0502202010q.htm#d78611353e12433-wk-Fact-DD738BF55E2E53F3803638EAC5938A46</t>
        </is>
      </c>
      <c r="K3267" s="3" t="inlineStr">
        <is>
          <t>2020-07-02 00:00:00</t>
        </is>
      </c>
    </row>
    <row r="3268">
      <c r="B3268" s="3" t="inlineStr">
        <is>
          <t>Assets__dim__ConsolidationEliminationsMember</t>
        </is>
      </c>
      <c r="C3268" s="3" t="inlineStr">
        <is>
          <t>2020-02-01</t>
        </is>
      </c>
      <c r="D3268" s="3" t="n"/>
      <c r="E3268" s="3" t="inlineStr">
        <is>
          <t>instant</t>
        </is>
      </c>
      <c r="F3268" s="3" t="inlineStr">
        <is>
          <t>-10044000000.0</t>
        </is>
      </c>
      <c r="G3268" s="3" t="inlineStr">
        <is>
          <t>usd</t>
        </is>
      </c>
      <c r="H3268" s="3" t="inlineStr">
        <is>
          <t>-6</t>
        </is>
      </c>
      <c r="I3268" s="3" t="inlineStr">
        <is>
          <t>srt:ConsolidationEliminationsMember</t>
        </is>
      </c>
      <c r="J3268" s="3" t="inlineStr">
        <is>
          <t>https://www.sec.gov/Archives/edgar/data/794367/000079436720000089/m-0502202010q.htm#d78611353e12536-wk-Fact-39078275009A55A0B6C22702F5FEEDB5</t>
        </is>
      </c>
      <c r="K3268" s="3" t="inlineStr">
        <is>
          <t>2020-07-02 00:00:00</t>
        </is>
      </c>
    </row>
    <row r="3269">
      <c r="B3269" s="3" t="inlineStr">
        <is>
          <t>DebtCurrent__dim__ConsolidationEliminationsMember</t>
        </is>
      </c>
      <c r="C3269" s="3" t="inlineStr">
        <is>
          <t>2020-02-01</t>
        </is>
      </c>
      <c r="D3269" s="3" t="n"/>
      <c r="E3269" s="3" t="inlineStr">
        <is>
          <t>instant</t>
        </is>
      </c>
      <c r="F3269" s="3" t="n"/>
      <c r="G3269" s="3" t="inlineStr">
        <is>
          <t>usd</t>
        </is>
      </c>
      <c r="H3269" s="3" t="inlineStr">
        <is>
          <t>-6</t>
        </is>
      </c>
      <c r="I3269" s="3" t="inlineStr">
        <is>
          <t>srt:ConsolidationEliminationsMember</t>
        </is>
      </c>
      <c r="J3269" s="3" t="inlineStr">
        <is>
          <t>https://www.sec.gov/Archives/edgar/data/794367/000079436720000089/m-0502202010q.htm#d78611353e12838-wk-Fact-DC94A0C7E996556DA9B9536E8699CAC9</t>
        </is>
      </c>
      <c r="K3269" s="3" t="inlineStr">
        <is>
          <t>2020-07-02 00:00:00</t>
        </is>
      </c>
    </row>
    <row r="3270">
      <c r="B3270" s="3" t="inlineStr">
        <is>
          <t>AccountsPayableCurrent__dim__ConsolidationEliminationsMember</t>
        </is>
      </c>
      <c r="C3270" s="3" t="inlineStr">
        <is>
          <t>2020-02-01</t>
        </is>
      </c>
      <c r="D3270" s="3" t="n"/>
      <c r="E3270" s="3" t="inlineStr">
        <is>
          <t>instant</t>
        </is>
      </c>
      <c r="F3270" s="3" t="n"/>
      <c r="G3270" s="3" t="inlineStr">
        <is>
          <t>usd</t>
        </is>
      </c>
      <c r="H3270" s="3" t="inlineStr">
        <is>
          <t>-6</t>
        </is>
      </c>
      <c r="I3270" s="3" t="inlineStr">
        <is>
          <t>srt:ConsolidationEliminationsMember</t>
        </is>
      </c>
      <c r="J3270" s="3" t="inlineStr">
        <is>
          <t>https://www.sec.gov/Archives/edgar/data/794367/000079436720000089/m-0502202010q.htm#d78611353e12930-wk-Fact-4FA1064D1BF553958FE8BCCA461CDBFE</t>
        </is>
      </c>
      <c r="K3270" s="3" t="inlineStr">
        <is>
          <t>2020-07-02 00:00:00</t>
        </is>
      </c>
    </row>
    <row r="3271">
      <c r="B3271" s="3" t="inlineStr">
        <is>
          <t>AccruedLiabilitiesCurrent__dim__ConsolidationEliminationsMember</t>
        </is>
      </c>
      <c r="C3271" s="3" t="inlineStr">
        <is>
          <t>2020-02-01</t>
        </is>
      </c>
      <c r="D3271" s="3" t="n"/>
      <c r="E3271" s="3" t="inlineStr">
        <is>
          <t>instant</t>
        </is>
      </c>
      <c r="F3271" s="3" t="n"/>
      <c r="G3271" s="3" t="inlineStr">
        <is>
          <t>usd</t>
        </is>
      </c>
      <c r="H3271" s="3" t="inlineStr">
        <is>
          <t>-6</t>
        </is>
      </c>
      <c r="I3271" s="3" t="inlineStr">
        <is>
          <t>srt:ConsolidationEliminationsMember</t>
        </is>
      </c>
      <c r="J3271" s="3" t="inlineStr">
        <is>
          <t>https://www.sec.gov/Archives/edgar/data/794367/000079436720000089/m-0502202010q.htm#d78611353e13027-wk-Fact-DDE34623264657B19D284C3990F55A58</t>
        </is>
      </c>
      <c r="K3271" s="3" t="inlineStr">
        <is>
          <t>2020-07-02 00:00:00</t>
        </is>
      </c>
    </row>
    <row r="3272">
      <c r="B3272" s="3" t="inlineStr">
        <is>
          <t>AccruedIncomeTaxesCurrent__dim__ConsolidationEliminationsMember</t>
        </is>
      </c>
      <c r="C3272" s="3" t="inlineStr">
        <is>
          <t>2020-02-01</t>
        </is>
      </c>
      <c r="D3272" s="3" t="n"/>
      <c r="E3272" s="3" t="inlineStr">
        <is>
          <t>instant</t>
        </is>
      </c>
      <c r="F3272" s="3" t="n"/>
      <c r="G3272" s="3" t="inlineStr">
        <is>
          <t>usd</t>
        </is>
      </c>
      <c r="H3272" s="3" t="inlineStr">
        <is>
          <t>-6</t>
        </is>
      </c>
      <c r="I3272" s="3" t="inlineStr">
        <is>
          <t>srt:ConsolidationEliminationsMember</t>
        </is>
      </c>
      <c r="J3272" s="3" t="inlineStr">
        <is>
          <t>https://www.sec.gov/Archives/edgar/data/794367/000079436720000089/m-0502202010q.htm#d78611353e13125-wk-Fact-AF40283AC29A56E08D81C1D882F72EC8</t>
        </is>
      </c>
      <c r="K3272" s="3" t="inlineStr">
        <is>
          <t>2020-07-02 00:00:00</t>
        </is>
      </c>
    </row>
    <row r="3273">
      <c r="B3273" s="3" t="inlineStr">
        <is>
          <t>LiabilitiesCurrent__dim__ConsolidationEliminationsMember</t>
        </is>
      </c>
      <c r="C3273" s="3" t="inlineStr">
        <is>
          <t>2020-02-01</t>
        </is>
      </c>
      <c r="D3273" s="3" t="n"/>
      <c r="E3273" s="3" t="inlineStr">
        <is>
          <t>instant</t>
        </is>
      </c>
      <c r="F3273" s="3" t="n"/>
      <c r="G3273" s="3" t="inlineStr">
        <is>
          <t>usd</t>
        </is>
      </c>
      <c r="H3273" s="3" t="inlineStr">
        <is>
          <t>-6</t>
        </is>
      </c>
      <c r="I3273" s="3" t="inlineStr">
        <is>
          <t>srt:ConsolidationEliminationsMember</t>
        </is>
      </c>
      <c r="J3273" s="3" t="inlineStr">
        <is>
          <t>https://www.sec.gov/Archives/edgar/data/794367/000079436720000089/m-0502202010q.htm#d78611353e13222-wk-Fact-A79E61C2FE9F581BB3178B7A4DE2AE92</t>
        </is>
      </c>
      <c r="K3273" s="3" t="inlineStr">
        <is>
          <t>2020-07-02 00:00:00</t>
        </is>
      </c>
    </row>
    <row r="3274">
      <c r="B3274" s="3" t="inlineStr">
        <is>
          <t>LongTermDebtAndCapitalLeaseObligations__dim__ConsolidationEliminationsMember</t>
        </is>
      </c>
      <c r="C3274" s="3" t="inlineStr">
        <is>
          <t>2020-02-01</t>
        </is>
      </c>
      <c r="D3274" s="3" t="n"/>
      <c r="E3274" s="3" t="inlineStr">
        <is>
          <t>instant</t>
        </is>
      </c>
      <c r="F3274" s="3" t="n"/>
      <c r="G3274" s="3" t="inlineStr">
        <is>
          <t>usd</t>
        </is>
      </c>
      <c r="H3274" s="3" t="inlineStr">
        <is>
          <t>-6</t>
        </is>
      </c>
      <c r="I3274" s="3" t="inlineStr">
        <is>
          <t>srt:ConsolidationEliminationsMember</t>
        </is>
      </c>
      <c r="J3274" s="3" t="inlineStr">
        <is>
          <t>https://www.sec.gov/Archives/edgar/data/794367/000079436720000089/m-0502202010q.htm#d78611353e13319-wk-Fact-C789C780BF8A50D1BE9B1224DB825A79</t>
        </is>
      </c>
      <c r="K3274" s="3" t="inlineStr">
        <is>
          <t>2020-07-02 00:00:00</t>
        </is>
      </c>
    </row>
    <row r="3275">
      <c r="B3275" s="3" t="inlineStr">
        <is>
          <t>NoncurrentLeaseLiability__dim__ConsolidationEliminationsMember</t>
        </is>
      </c>
      <c r="C3275" s="3" t="inlineStr">
        <is>
          <t>2020-02-01</t>
        </is>
      </c>
      <c r="D3275" s="3" t="n"/>
      <c r="E3275" s="3" t="inlineStr">
        <is>
          <t>instant</t>
        </is>
      </c>
      <c r="F3275" s="3" t="n"/>
      <c r="G3275" s="3" t="inlineStr">
        <is>
          <t>usd</t>
        </is>
      </c>
      <c r="H3275" s="3" t="inlineStr">
        <is>
          <t>-6</t>
        </is>
      </c>
      <c r="I3275" s="3" t="inlineStr">
        <is>
          <t>srt:ConsolidationEliminationsMember</t>
        </is>
      </c>
      <c r="J3275" s="3" t="inlineStr">
        <is>
          <t>https://www.sec.gov/Archives/edgar/data/794367/000079436720000089/m-0502202010q.htm#d78611353e13416-wk-Fact-9F706E6595B5537F55D4004A1A2F3222</t>
        </is>
      </c>
      <c r="K3275" s="3" t="inlineStr">
        <is>
          <t>2020-07-02 00:00:00</t>
        </is>
      </c>
    </row>
    <row r="3276">
      <c r="B3276" s="3" t="inlineStr">
        <is>
          <t>DueToRelatedPartiesNoncurrent__dim__ConsolidationEliminationsMember</t>
        </is>
      </c>
      <c r="C3276" s="3" t="inlineStr">
        <is>
          <t>2020-02-01</t>
        </is>
      </c>
      <c r="D3276" s="3" t="n"/>
      <c r="E3276" s="3" t="inlineStr">
        <is>
          <t>instant</t>
        </is>
      </c>
      <c r="F3276" s="3" t="inlineStr">
        <is>
          <t>-3803000000.0</t>
        </is>
      </c>
      <c r="G3276" s="3" t="inlineStr">
        <is>
          <t>usd</t>
        </is>
      </c>
      <c r="H3276" s="3" t="inlineStr">
        <is>
          <t>-6</t>
        </is>
      </c>
      <c r="I3276" s="3" t="inlineStr">
        <is>
          <t>srt:ConsolidationEliminationsMember</t>
        </is>
      </c>
      <c r="J3276" s="3" t="inlineStr">
        <is>
          <t>https://www.sec.gov/Archives/edgar/data/794367/000079436720000089/m-0502202010q.htm#d78611353e13513-wk-Fact-1849C6501EF0565BAFF83F5AC9766C40</t>
        </is>
      </c>
      <c r="K3276" s="3" t="inlineStr">
        <is>
          <t>2020-07-02 00:00:00</t>
        </is>
      </c>
    </row>
    <row r="3277">
      <c r="B3277" s="3" t="inlineStr">
        <is>
          <t>DeferredIncomeTaxLiabilitiesNet__dim__ConsolidationEliminationsMember</t>
        </is>
      </c>
      <c r="C3277" s="3" t="inlineStr">
        <is>
          <t>2020-02-01</t>
        </is>
      </c>
      <c r="D3277" s="3" t="n"/>
      <c r="E3277" s="3" t="inlineStr">
        <is>
          <t>instant</t>
        </is>
      </c>
      <c r="F3277" s="3" t="inlineStr">
        <is>
          <t>-12000000.0</t>
        </is>
      </c>
      <c r="G3277" s="3" t="inlineStr">
        <is>
          <t>usd</t>
        </is>
      </c>
      <c r="H3277" s="3" t="inlineStr">
        <is>
          <t>-6</t>
        </is>
      </c>
      <c r="I3277" s="3" t="inlineStr">
        <is>
          <t>srt:ConsolidationEliminationsMember</t>
        </is>
      </c>
      <c r="J3277" s="3" t="inlineStr">
        <is>
          <t>https://www.sec.gov/Archives/edgar/data/794367/000079436720000089/m-0502202010q.htm#d78611353e13611-wk-Fact-E0298432F3CE55CD9002AC1E5B7557A1</t>
        </is>
      </c>
      <c r="K3277" s="3" t="inlineStr">
        <is>
          <t>2020-07-02 00:00:00</t>
        </is>
      </c>
    </row>
    <row r="3278">
      <c r="B3278" s="3" t="inlineStr">
        <is>
          <t>OtherLiabilitiesNoncurrent__dim__ConsolidationEliminationsMember</t>
        </is>
      </c>
      <c r="C3278" s="3" t="inlineStr">
        <is>
          <t>2020-02-01</t>
        </is>
      </c>
      <c r="D3278" s="3" t="n"/>
      <c r="E3278" s="3" t="inlineStr">
        <is>
          <t>instant</t>
        </is>
      </c>
      <c r="F3278" s="3" t="n"/>
      <c r="G3278" s="3" t="inlineStr">
        <is>
          <t>usd</t>
        </is>
      </c>
      <c r="H3278" s="3" t="inlineStr">
        <is>
          <t>-6</t>
        </is>
      </c>
      <c r="I3278" s="3" t="inlineStr">
        <is>
          <t>srt:ConsolidationEliminationsMember</t>
        </is>
      </c>
      <c r="J3278" s="3" t="inlineStr">
        <is>
          <t>https://www.sec.gov/Archives/edgar/data/794367/000079436720000089/m-0502202010q.htm#d78611353e13709-wk-Fact-706B450C148D59BDA433E9C529AC1B7C</t>
        </is>
      </c>
      <c r="K3278" s="3" t="inlineStr">
        <is>
          <t>2020-07-02 00:00:00</t>
        </is>
      </c>
    </row>
    <row r="3279">
      <c r="B3279" s="3" t="inlineStr">
        <is>
          <t>StockholdersEquity__dim__ConsolidationEliminationsMember</t>
        </is>
      </c>
      <c r="C3279" s="3" t="inlineStr">
        <is>
          <t>2020-02-01</t>
        </is>
      </c>
      <c r="D3279" s="3" t="n"/>
      <c r="E3279" s="3" t="inlineStr">
        <is>
          <t>instant</t>
        </is>
      </c>
      <c r="F3279" s="3" t="inlineStr">
        <is>
          <t>-6229000000.0</t>
        </is>
      </c>
      <c r="G3279" s="3" t="inlineStr">
        <is>
          <t>usd</t>
        </is>
      </c>
      <c r="H3279" s="3" t="inlineStr">
        <is>
          <t>-6</t>
        </is>
      </c>
      <c r="I3279" s="3" t="inlineStr">
        <is>
          <t>srt:ConsolidationEliminationsMember</t>
        </is>
      </c>
      <c r="J3279" s="3" t="inlineStr">
        <is>
          <t>https://www.sec.gov/Archives/edgar/data/794367/000079436720000089/m-0502202010q.htm#d78611353e13806-wk-Fact-5CE7D0827F0F52C89A8CEF31F2A1C90F</t>
        </is>
      </c>
      <c r="K3279" s="3" t="inlineStr">
        <is>
          <t>2020-07-02 00:00:00</t>
        </is>
      </c>
    </row>
    <row r="3280">
      <c r="B3280" s="3" t="inlineStr">
        <is>
          <t>LiabilitiesAndStockholdersEquity__dim__ConsolidationEliminationsMember</t>
        </is>
      </c>
      <c r="C3280" s="3" t="inlineStr">
        <is>
          <t>2020-02-01</t>
        </is>
      </c>
      <c r="D3280" s="3" t="n"/>
      <c r="E3280" s="3" t="inlineStr">
        <is>
          <t>instant</t>
        </is>
      </c>
      <c r="F3280" s="3" t="inlineStr">
        <is>
          <t>-10044000000.0</t>
        </is>
      </c>
      <c r="G3280" s="3" t="inlineStr">
        <is>
          <t>usd</t>
        </is>
      </c>
      <c r="H3280" s="3" t="inlineStr">
        <is>
          <t>-6</t>
        </is>
      </c>
      <c r="I3280" s="3" t="inlineStr">
        <is>
          <t>srt:ConsolidationEliminationsMember</t>
        </is>
      </c>
      <c r="J3280" s="3" t="inlineStr">
        <is>
          <t>https://www.sec.gov/Archives/edgar/data/794367/000079436720000089/m-0502202010q.htm#d78611353e13909-wk-Fact-E208946A8B275E478A837637D9925131</t>
        </is>
      </c>
      <c r="K3280" s="3" t="inlineStr">
        <is>
          <t>2020-07-02 00:00:00</t>
        </is>
      </c>
    </row>
    <row r="3281">
      <c r="B3281" s="3" t="inlineStr">
        <is>
          <t>CashCashEquivalentsRestrictedCashAndRestrictedCashEquivalents__dim__ConsolidationEliminationsMember</t>
        </is>
      </c>
      <c r="C3281" s="3" t="inlineStr">
        <is>
          <t>2020-02-01</t>
        </is>
      </c>
      <c r="D3281" s="3" t="n"/>
      <c r="E3281" s="3" t="inlineStr">
        <is>
          <t>instant</t>
        </is>
      </c>
      <c r="F3281" s="3" t="n"/>
      <c r="G3281" s="3" t="inlineStr">
        <is>
          <t>usd</t>
        </is>
      </c>
      <c r="H3281" s="3" t="inlineStr">
        <is>
          <t>-6</t>
        </is>
      </c>
      <c r="I3281" s="3" t="inlineStr">
        <is>
          <t>srt:ConsolidationEliminationsMember</t>
        </is>
      </c>
      <c r="J3281" s="3" t="inlineStr">
        <is>
          <t>https://www.sec.gov/Archives/edgar/data/794367/000079436720000089/m-0502202010q.htm#d78611353e16164-wk-Fact-95C2AF5AC1B95EECBABE3036E5B13DB1</t>
        </is>
      </c>
      <c r="K3281" s="3" t="inlineStr">
        <is>
          <t>2020-07-02 00:00:00</t>
        </is>
      </c>
    </row>
    <row r="3282">
      <c r="B3282" s="3" t="inlineStr">
        <is>
          <t>NumberOfStatesInWhichEntityOperates</t>
        </is>
      </c>
      <c r="C3282" s="3" t="inlineStr">
        <is>
          <t>2020-05-02</t>
        </is>
      </c>
      <c r="D3282" s="3" t="n"/>
      <c r="E3282" s="3" t="inlineStr">
        <is>
          <t>instant</t>
        </is>
      </c>
      <c r="F3282" s="3" t="inlineStr">
        <is>
          <t>43.0</t>
        </is>
      </c>
      <c r="G3282" s="3" t="inlineStr">
        <is>
          <t>number</t>
        </is>
      </c>
      <c r="H3282" s="3" t="inlineStr">
        <is>
          <t>0</t>
        </is>
      </c>
      <c r="I3282" s="3" t="n"/>
      <c r="J3282" s="3" t="inlineStr">
        <is>
          <t>https://www.sec.gov/Archives/edgar/data/794367/000079436720000089/m-0502202010q.htm#d78578781e432-wk-Fact-6414051A0BDD5648807472780A0CBC58</t>
        </is>
      </c>
      <c r="K3282" s="3" t="inlineStr">
        <is>
          <t>2020-07-02 00:00:00</t>
        </is>
      </c>
    </row>
    <row r="3283">
      <c r="B3283" s="3" t="inlineStr">
        <is>
          <t>UnusualorInfrequentItemsorBothIncomeTaxReceivable</t>
        </is>
      </c>
      <c r="C3283" s="3" t="inlineStr">
        <is>
          <t>2020-05-02</t>
        </is>
      </c>
      <c r="D3283" s="3" t="n"/>
      <c r="E3283" s="3" t="inlineStr">
        <is>
          <t>instant</t>
        </is>
      </c>
      <c r="F3283" s="3" t="inlineStr">
        <is>
          <t>351000000.0</t>
        </is>
      </c>
      <c r="G3283" s="3" t="inlineStr">
        <is>
          <t>usd</t>
        </is>
      </c>
      <c r="H3283" s="3" t="inlineStr">
        <is>
          <t>-6</t>
        </is>
      </c>
      <c r="I3283" s="3" t="n"/>
      <c r="J3283" s="3" t="inlineStr">
        <is>
          <t>https://www.sec.gov/Archives/edgar/data/794367/000079436720000089/m-0502202010q.htm#d78578988e540-wk-Fact-C54242288C1B40FE116907605AAAAB51</t>
        </is>
      </c>
      <c r="K3283" s="3" t="inlineStr">
        <is>
          <t>2020-07-02 00:00:00</t>
        </is>
      </c>
    </row>
    <row r="3284">
      <c r="B3284" s="3" t="inlineStr">
        <is>
          <t>UnusualorInfrequentItemsorBothEmployeeRetentionPayrollTaxCredits</t>
        </is>
      </c>
      <c r="C3284" s="3" t="inlineStr">
        <is>
          <t>2020-05-02</t>
        </is>
      </c>
      <c r="D3284" s="3" t="n"/>
      <c r="E3284" s="3" t="inlineStr">
        <is>
          <t>instant</t>
        </is>
      </c>
      <c r="F3284" s="3" t="inlineStr">
        <is>
          <t>42000000.0</t>
        </is>
      </c>
      <c r="G3284" s="3" t="inlineStr">
        <is>
          <t>usd</t>
        </is>
      </c>
      <c r="H3284" s="3" t="inlineStr">
        <is>
          <t>-6</t>
        </is>
      </c>
      <c r="I3284" s="3" t="n"/>
      <c r="J3284" s="3" t="inlineStr">
        <is>
          <t>https://www.sec.gov/Archives/edgar/data/794367/000079436720000089/m-0502202010q.htm#d78578988e558-wk-Fact-675FEC2BD8772915D4FA07667497DF4E</t>
        </is>
      </c>
      <c r="K3284" s="3" t="inlineStr">
        <is>
          <t>2020-07-02 00:00:00</t>
        </is>
      </c>
    </row>
    <row r="3285">
      <c r="B3285" s="3" t="inlineStr">
        <is>
          <t>GoodwillGross</t>
        </is>
      </c>
      <c r="C3285" s="3" t="inlineStr">
        <is>
          <t>2020-05-02</t>
        </is>
      </c>
      <c r="D3285" s="3" t="n"/>
      <c r="E3285" s="3" t="inlineStr">
        <is>
          <t>instant</t>
        </is>
      </c>
      <c r="F3285" s="3" t="inlineStr">
        <is>
          <t>9290000000.0</t>
        </is>
      </c>
      <c r="G3285" s="3" t="inlineStr">
        <is>
          <t>usd</t>
        </is>
      </c>
      <c r="H3285" s="3" t="inlineStr">
        <is>
          <t>-6</t>
        </is>
      </c>
      <c r="I3285" s="3" t="n"/>
      <c r="J3285" s="3" t="inlineStr">
        <is>
          <t>https://www.sec.gov/Archives/edgar/data/794367/000079436720000089/m-0502202010q.htm#d78580586e617-wk-Fact-92CAAC976ECB507EAD042F577F720841</t>
        </is>
      </c>
      <c r="K3285" s="3" t="inlineStr">
        <is>
          <t>2020-07-02 00:00:00</t>
        </is>
      </c>
    </row>
    <row r="3286">
      <c r="B3286" s="3" t="inlineStr">
        <is>
          <t>GoodwillImpairedAccumulatedImpairmentLoss</t>
        </is>
      </c>
      <c r="C3286" s="3" t="inlineStr">
        <is>
          <t>2020-05-02</t>
        </is>
      </c>
      <c r="D3286" s="3" t="n"/>
      <c r="E3286" s="3" t="inlineStr">
        <is>
          <t>instant</t>
        </is>
      </c>
      <c r="F3286" s="3" t="inlineStr">
        <is>
          <t>8452000000.0</t>
        </is>
      </c>
      <c r="G3286" s="3" t="inlineStr">
        <is>
          <t>usd</t>
        </is>
      </c>
      <c r="H3286" s="3" t="inlineStr">
        <is>
          <t>-6</t>
        </is>
      </c>
      <c r="I3286" s="3" t="n"/>
      <c r="J3286" s="3" t="inlineStr">
        <is>
          <t>https://www.sec.gov/Archives/edgar/data/794367/000079436720000089/m-0502202010q.htm#d78580586e671-wk-Fact-8653BF07ED565AA2A5A5067ED206B3DD</t>
        </is>
      </c>
      <c r="K3286" s="3" t="inlineStr">
        <is>
          <t>2020-07-02 00:00:00</t>
        </is>
      </c>
    </row>
    <row r="3287">
      <c r="B3287" s="3" t="inlineStr">
        <is>
          <t>IndefiniteLivedTrademarks</t>
        </is>
      </c>
      <c r="C3287" s="3" t="inlineStr">
        <is>
          <t>2020-05-02</t>
        </is>
      </c>
      <c r="D3287" s="3" t="n"/>
      <c r="E3287" s="3" t="inlineStr">
        <is>
          <t>instant</t>
        </is>
      </c>
      <c r="F3287" s="3" t="inlineStr">
        <is>
          <t>403000000.0</t>
        </is>
      </c>
      <c r="G3287" s="3" t="inlineStr">
        <is>
          <t>usd</t>
        </is>
      </c>
      <c r="H3287" s="3" t="inlineStr">
        <is>
          <t>-6</t>
        </is>
      </c>
      <c r="I3287" s="3" t="n"/>
      <c r="J3287" s="3" t="inlineStr">
        <is>
          <t>https://www.sec.gov/Archives/edgar/data/794367/000079436720000089/m-0502202010q.htm#d78580586e792-wk-Fact-DCF96741C62B561C83FEAAD0259C5B54</t>
        </is>
      </c>
      <c r="K3287" s="3" t="inlineStr">
        <is>
          <t>2020-07-02 00:00:00</t>
        </is>
      </c>
    </row>
    <row r="3288">
      <c r="B3288" s="3" t="inlineStr">
        <is>
          <t>IndefiniteLivedIntangibleAssetsNet</t>
        </is>
      </c>
      <c r="C3288" s="3" t="inlineStr">
        <is>
          <t>2020-05-02</t>
        </is>
      </c>
      <c r="D3288" s="3" t="n"/>
      <c r="E3288" s="3" t="inlineStr">
        <is>
          <t>instant</t>
        </is>
      </c>
      <c r="F3288" s="3" t="inlineStr">
        <is>
          <t>1241000000.0</t>
        </is>
      </c>
      <c r="G3288" s="3" t="inlineStr">
        <is>
          <t>usd</t>
        </is>
      </c>
      <c r="H3288" s="3" t="inlineStr">
        <is>
          <t>-6</t>
        </is>
      </c>
      <c r="I3288" s="3" t="n"/>
      <c r="J3288" s="3" t="inlineStr">
        <is>
          <t>https://www.sec.gov/Archives/edgar/data/794367/000079436720000089/m-0502202010q.htm#d78580586e856-wk-Fact-F893A192C4BDDE9FEAC006D65400CE66</t>
        </is>
      </c>
      <c r="K3288" s="3" t="inlineStr">
        <is>
          <t>2020-07-02 00:00:00</t>
        </is>
      </c>
    </row>
    <row r="3289">
      <c r="B3289" s="3" t="inlineStr">
        <is>
          <t>IncomeTaxesReceivable</t>
        </is>
      </c>
      <c r="C3289" s="3" t="inlineStr">
        <is>
          <t>2020-05-02</t>
        </is>
      </c>
      <c r="D3289" s="3" t="n"/>
      <c r="E3289" s="3" t="inlineStr">
        <is>
          <t>instant</t>
        </is>
      </c>
      <c r="F3289" s="3" t="n"/>
      <c r="G3289" s="3" t="inlineStr">
        <is>
          <t>usd</t>
        </is>
      </c>
      <c r="H3289" s="3" t="inlineStr">
        <is>
          <t>-6</t>
        </is>
      </c>
      <c r="I3289" s="3" t="n"/>
      <c r="J3289" s="3" t="inlineStr">
        <is>
          <t>https://www.sec.gov/Archives/edgar/data/794367/000079436720000089/m-0502202010q.htm#d78611353e5161-wk-Fact-77E8C10D81185DEFAA2BA10FCAEBCC5D</t>
        </is>
      </c>
      <c r="K3289" s="3" t="inlineStr">
        <is>
          <t>2020-07-02 00:00:00</t>
        </is>
      </c>
    </row>
    <row r="3290">
      <c r="B3290" s="3" t="inlineStr">
        <is>
          <t>TotalRightofUseAsset</t>
        </is>
      </c>
      <c r="C3290" s="3" t="inlineStr">
        <is>
          <t>2020-05-02</t>
        </is>
      </c>
      <c r="D3290" s="3" t="n"/>
      <c r="E3290" s="3" t="inlineStr">
        <is>
          <t>instant</t>
        </is>
      </c>
      <c r="F3290" s="3" t="inlineStr">
        <is>
          <t>2672000000.0</t>
        </is>
      </c>
      <c r="G3290" s="3" t="inlineStr">
        <is>
          <t>usd</t>
        </is>
      </c>
      <c r="H3290" s="3" t="inlineStr">
        <is>
          <t>-6</t>
        </is>
      </c>
      <c r="I3290" s="3" t="n"/>
      <c r="J3290" s="3" t="inlineStr">
        <is>
          <t>https://www.sec.gov/Archives/edgar/data/794367/000079436720000089/m-0502202010q.htm#d78611353e5550-wk-Fact-14608E2D88A95C0287FF3E21518CFD9B</t>
        </is>
      </c>
      <c r="K3290" s="3" t="inlineStr">
        <is>
          <t>2020-07-02 00:00:00</t>
        </is>
      </c>
    </row>
    <row r="3291">
      <c r="B3291" s="3" t="inlineStr">
        <is>
          <t>DeferredIncomeTaxAssetsNet</t>
        </is>
      </c>
      <c r="C3291" s="3" t="inlineStr">
        <is>
          <t>2020-05-02</t>
        </is>
      </c>
      <c r="D3291" s="3" t="n"/>
      <c r="E3291" s="3" t="inlineStr">
        <is>
          <t>instant</t>
        </is>
      </c>
      <c r="F3291" s="3" t="n"/>
      <c r="G3291" s="3" t="inlineStr">
        <is>
          <t>usd</t>
        </is>
      </c>
      <c r="H3291" s="3" t="inlineStr">
        <is>
          <t>-6</t>
        </is>
      </c>
      <c r="I3291" s="3" t="n"/>
      <c r="J3291" s="3" t="inlineStr">
        <is>
          <t>https://www.sec.gov/Archives/edgar/data/794367/000079436720000089/m-0502202010q.htm#d78611353e5940-wk-Fact-2902D98A33EF5588BD8C9A783133201F</t>
        </is>
      </c>
      <c r="K3291" s="3" t="inlineStr">
        <is>
          <t>2020-07-02 00:00:00</t>
        </is>
      </c>
    </row>
    <row r="3292">
      <c r="B3292" s="3" t="inlineStr">
        <is>
          <t>DueFromRelatedPartiesNoncurrent</t>
        </is>
      </c>
      <c r="C3292" s="3" t="inlineStr">
        <is>
          <t>2020-05-02</t>
        </is>
      </c>
      <c r="D3292" s="3" t="n"/>
      <c r="E3292" s="3" t="inlineStr">
        <is>
          <t>instant</t>
        </is>
      </c>
      <c r="F3292" s="3" t="n"/>
      <c r="G3292" s="3" t="inlineStr">
        <is>
          <t>usd</t>
        </is>
      </c>
      <c r="H3292" s="3" t="inlineStr">
        <is>
          <t>-6</t>
        </is>
      </c>
      <c r="I3292" s="3" t="n"/>
      <c r="J3292" s="3" t="inlineStr">
        <is>
          <t>https://www.sec.gov/Archives/edgar/data/794367/000079436720000089/m-0502202010q.htm#d78611353e6038-wk-Fact-93C3F39ADE2154B7A2DE8E7523C6AA77</t>
        </is>
      </c>
      <c r="K3292" s="3" t="inlineStr">
        <is>
          <t>2020-07-02 00:00:00</t>
        </is>
      </c>
    </row>
    <row r="3293">
      <c r="B3293" s="3" t="inlineStr">
        <is>
          <t>InvestmentsInAffiliatesSubsidiariesAssociatesAndJointVentures</t>
        </is>
      </c>
      <c r="C3293" s="3" t="inlineStr">
        <is>
          <t>2020-05-02</t>
        </is>
      </c>
      <c r="D3293" s="3" t="n"/>
      <c r="E3293" s="3" t="inlineStr">
        <is>
          <t>instant</t>
        </is>
      </c>
      <c r="F3293" s="3" t="n"/>
      <c r="G3293" s="3" t="inlineStr">
        <is>
          <t>usd</t>
        </is>
      </c>
      <c r="H3293" s="3" t="inlineStr">
        <is>
          <t>-6</t>
        </is>
      </c>
      <c r="I3293" s="3" t="n"/>
      <c r="J3293" s="3" t="inlineStr">
        <is>
          <t>https://www.sec.gov/Archives/edgar/data/794367/000079436720000089/m-0502202010q.htm#d78611353e6136-wk-Fact-6987E54677205653BA4A9AE6FB9C7EE6</t>
        </is>
      </c>
      <c r="K3293" s="3" t="inlineStr">
        <is>
          <t>2020-07-02 00:00:00</t>
        </is>
      </c>
    </row>
    <row r="3294">
      <c r="B3294" s="3" t="inlineStr">
        <is>
          <t>DueToRelatedPartiesNoncurrent</t>
        </is>
      </c>
      <c r="C3294" s="3" t="inlineStr">
        <is>
          <t>2020-05-02</t>
        </is>
      </c>
      <c r="D3294" s="3" t="n"/>
      <c r="E3294" s="3" t="inlineStr">
        <is>
          <t>instant</t>
        </is>
      </c>
      <c r="F3294" s="3" t="n"/>
      <c r="G3294" s="3" t="inlineStr">
        <is>
          <t>usd</t>
        </is>
      </c>
      <c r="H3294" s="3" t="inlineStr">
        <is>
          <t>-6</t>
        </is>
      </c>
      <c r="I3294" s="3" t="n"/>
      <c r="J3294" s="3" t="inlineStr">
        <is>
          <t>https://www.sec.gov/Archives/edgar/data/794367/000079436720000089/m-0502202010q.htm#d78611353e7218-wk-Fact-961A0248A0FF55B4931AF6AF418B2A80</t>
        </is>
      </c>
      <c r="K3294" s="3" t="inlineStr">
        <is>
          <t>2020-07-02 00:00:00</t>
        </is>
      </c>
    </row>
    <row r="3295">
      <c r="B3295" s="3" t="inlineStr">
        <is>
          <t>Accumulatedlossesinsubsidiaries</t>
        </is>
      </c>
      <c r="C3295" s="3" t="inlineStr">
        <is>
          <t>2020-05-02</t>
        </is>
      </c>
      <c r="D3295" s="3" t="n"/>
      <c r="E3295" s="3" t="inlineStr">
        <is>
          <t>instant</t>
        </is>
      </c>
      <c r="F3295" s="3" t="n"/>
      <c r="G3295" s="3" t="inlineStr">
        <is>
          <t>usd</t>
        </is>
      </c>
      <c r="H3295" s="3" t="inlineStr">
        <is>
          <t>-6</t>
        </is>
      </c>
      <c r="I3295" s="3" t="n"/>
      <c r="J3295" s="3" t="inlineStr">
        <is>
          <t>https://www.sec.gov/Archives/edgar/data/794367/000079436720000089/m-0502202010q.htm#d78611353e7511-wk-Fact-CC274B50C54DB42C9F2C0845CF3BAE89</t>
        </is>
      </c>
      <c r="K3295" s="3" t="inlineStr">
        <is>
          <t>2020-07-02 00:00:00</t>
        </is>
      </c>
    </row>
    <row r="3296">
      <c r="B3296" s="3" t="inlineStr">
        <is>
          <t>CashAndCashEquivalentsAtCarryingValue</t>
        </is>
      </c>
      <c r="C3296" s="3" t="inlineStr">
        <is>
          <t>2020-05-02</t>
        </is>
      </c>
      <c r="D3296" s="3" t="n"/>
      <c r="E3296" s="3" t="inlineStr">
        <is>
          <t>instant</t>
        </is>
      </c>
      <c r="F3296" s="3" t="inlineStr">
        <is>
          <t>338000000.0</t>
        </is>
      </c>
      <c r="G3296" s="3" t="inlineStr">
        <is>
          <t>usd</t>
        </is>
      </c>
      <c r="H3296" s="3" t="inlineStr">
        <is>
          <t>-6</t>
        </is>
      </c>
      <c r="I3296" s="3" t="inlineStr">
        <is>
          <t>srt:NonGuarantorSubsidiariesMember</t>
        </is>
      </c>
      <c r="J3296" s="3" t="inlineStr">
        <is>
          <t>https://www.sec.gov/Archives/edgar/data/794367/000079436720000089/m-0502202010q.htm#d78611353e4835-wk-Fact-E201FE81E0DF5EDD84BA3FD82C7F0A24</t>
        </is>
      </c>
      <c r="K3296" s="3" t="inlineStr">
        <is>
          <t>2020-07-02 00:00:00</t>
        </is>
      </c>
    </row>
    <row r="3297">
      <c r="B3297" s="3" t="inlineStr">
        <is>
          <t>ReceivablesNetCurrent</t>
        </is>
      </c>
      <c r="C3297" s="3" t="inlineStr">
        <is>
          <t>2020-05-02</t>
        </is>
      </c>
      <c r="D3297" s="3" t="n"/>
      <c r="E3297" s="3" t="inlineStr">
        <is>
          <t>instant</t>
        </is>
      </c>
      <c r="F3297" s="3" t="inlineStr">
        <is>
          <t>147000000.0</t>
        </is>
      </c>
      <c r="G3297" s="3" t="inlineStr">
        <is>
          <t>usd</t>
        </is>
      </c>
      <c r="H3297" s="3" t="inlineStr">
        <is>
          <t>-6</t>
        </is>
      </c>
      <c r="I3297" s="3" t="inlineStr">
        <is>
          <t>srt:NonGuarantorSubsidiariesMember</t>
        </is>
      </c>
      <c r="J3297" s="3" t="inlineStr">
        <is>
          <t>https://www.sec.gov/Archives/edgar/data/794367/000079436720000089/m-0502202010q.htm#d78611353e4927-wk-Fact-4E8CA7C9954A58FC87D2ED92C0DCE7E9</t>
        </is>
      </c>
      <c r="K3297" s="3" t="inlineStr">
        <is>
          <t>2020-07-02 00:00:00</t>
        </is>
      </c>
    </row>
    <row r="3298">
      <c r="B3298" s="3" t="inlineStr">
        <is>
          <t>InventoryNet</t>
        </is>
      </c>
      <c r="C3298" s="3" t="inlineStr">
        <is>
          <t>2020-05-02</t>
        </is>
      </c>
      <c r="D3298" s="3" t="n"/>
      <c r="E3298" s="3" t="inlineStr">
        <is>
          <t>instant</t>
        </is>
      </c>
      <c r="F3298" s="3" t="inlineStr">
        <is>
          <t>2851000000.0</t>
        </is>
      </c>
      <c r="G3298" s="3" t="inlineStr">
        <is>
          <t>usd</t>
        </is>
      </c>
      <c r="H3298" s="3" t="inlineStr">
        <is>
          <t>-6</t>
        </is>
      </c>
      <c r="I3298" s="3" t="inlineStr">
        <is>
          <t>srt:NonGuarantorSubsidiariesMember</t>
        </is>
      </c>
      <c r="J3298" s="3" t="inlineStr">
        <is>
          <t>https://www.sec.gov/Archives/edgar/data/794367/000079436720000089/m-0502202010q.htm#d78611353e5024-wk-Fact-313542617B785100B552344F563F1551</t>
        </is>
      </c>
      <c r="K3298" s="3" t="inlineStr">
        <is>
          <t>2020-07-02 00:00:00</t>
        </is>
      </c>
    </row>
    <row r="3299">
      <c r="B3299" s="3" t="inlineStr">
        <is>
          <t>IncomeTaxesReceivable</t>
        </is>
      </c>
      <c r="C3299" s="3" t="inlineStr">
        <is>
          <t>2020-05-02</t>
        </is>
      </c>
      <c r="D3299" s="3" t="n"/>
      <c r="E3299" s="3" t="inlineStr">
        <is>
          <t>instant</t>
        </is>
      </c>
      <c r="F3299" s="3" t="inlineStr">
        <is>
          <t>3000000.0</t>
        </is>
      </c>
      <c r="G3299" s="3" t="inlineStr">
        <is>
          <t>usd</t>
        </is>
      </c>
      <c r="H3299" s="3" t="inlineStr">
        <is>
          <t>-6</t>
        </is>
      </c>
      <c r="I3299" s="3" t="inlineStr">
        <is>
          <t>srt:NonGuarantorSubsidiariesMember</t>
        </is>
      </c>
      <c r="J3299" s="3" t="inlineStr">
        <is>
          <t>https://www.sec.gov/Archives/edgar/data/794367/000079436720000089/m-0502202010q.htm#d78611353e5121-wk-Fact-B88E1600761F5513B17B84B8F9CAF869</t>
        </is>
      </c>
      <c r="K3299" s="3" t="inlineStr">
        <is>
          <t>2020-07-02 00:00:00</t>
        </is>
      </c>
    </row>
    <row r="3300">
      <c r="B3300" s="3" t="inlineStr">
        <is>
          <t>PrepaidExpenseCurrent</t>
        </is>
      </c>
      <c r="C3300" s="3" t="inlineStr">
        <is>
          <t>2020-05-02</t>
        </is>
      </c>
      <c r="D3300" s="3" t="n"/>
      <c r="E3300" s="3" t="inlineStr">
        <is>
          <t>instant</t>
        </is>
      </c>
      <c r="F3300" s="3" t="inlineStr">
        <is>
          <t>417000000.0</t>
        </is>
      </c>
      <c r="G3300" s="3" t="inlineStr">
        <is>
          <t>usd</t>
        </is>
      </c>
      <c r="H3300" s="3" t="inlineStr">
        <is>
          <t>-6</t>
        </is>
      </c>
      <c r="I3300" s="3" t="inlineStr">
        <is>
          <t>srt:NonGuarantorSubsidiariesMember</t>
        </is>
      </c>
      <c r="J3300" s="3" t="inlineStr">
        <is>
          <t>https://www.sec.gov/Archives/edgar/data/794367/000079436720000089/m-0502202010q.htm#d78611353e5219-wk-Fact-8AA50C5C8CD15FAEBFC3DFF5203C0C83</t>
        </is>
      </c>
      <c r="K3300" s="3" t="inlineStr">
        <is>
          <t>2020-07-02 00:00:00</t>
        </is>
      </c>
    </row>
    <row r="3301">
      <c r="B3301" s="3" t="inlineStr">
        <is>
          <t>AssetsCurrent</t>
        </is>
      </c>
      <c r="C3301" s="3" t="inlineStr">
        <is>
          <t>2020-05-02</t>
        </is>
      </c>
      <c r="D3301" s="3" t="n"/>
      <c r="E3301" s="3" t="inlineStr">
        <is>
          <t>instant</t>
        </is>
      </c>
      <c r="F3301" s="3" t="inlineStr">
        <is>
          <t>3756000000.0</t>
        </is>
      </c>
      <c r="G3301" s="3" t="inlineStr">
        <is>
          <t>usd</t>
        </is>
      </c>
      <c r="H3301" s="3" t="inlineStr">
        <is>
          <t>-6</t>
        </is>
      </c>
      <c r="I3301" s="3" t="inlineStr">
        <is>
          <t>srt:NonGuarantorSubsidiariesMember</t>
        </is>
      </c>
      <c r="J3301" s="3" t="inlineStr">
        <is>
          <t>https://www.sec.gov/Archives/edgar/data/794367/000079436720000089/m-0502202010q.htm#d78611353e5316-wk-Fact-4686056B27CD5BC082A12D4C0F8FFE6A</t>
        </is>
      </c>
      <c r="K3301" s="3" t="inlineStr">
        <is>
          <t>2020-07-02 00:00:00</t>
        </is>
      </c>
    </row>
    <row r="3302">
      <c r="B3302" s="3" t="inlineStr">
        <is>
          <t>PropertyPlantAndEquipmentNet</t>
        </is>
      </c>
      <c r="C3302" s="3" t="inlineStr">
        <is>
          <t>2020-05-02</t>
        </is>
      </c>
      <c r="D3302" s="3" t="n"/>
      <c r="E3302" s="3" t="inlineStr">
        <is>
          <t>instant</t>
        </is>
      </c>
      <c r="F3302" s="3" t="inlineStr">
        <is>
          <t>3447000000.0</t>
        </is>
      </c>
      <c r="G3302" s="3" t="inlineStr">
        <is>
          <t>usd</t>
        </is>
      </c>
      <c r="H3302" s="3" t="inlineStr">
        <is>
          <t>-6</t>
        </is>
      </c>
      <c r="I3302" s="3" t="inlineStr">
        <is>
          <t>srt:NonGuarantorSubsidiariesMember</t>
        </is>
      </c>
      <c r="J3302" s="3" t="inlineStr">
        <is>
          <t>https://www.sec.gov/Archives/edgar/data/794367/000079436720000089/m-0502202010q.htm#d78611353e5414-wk-Fact-29E6EF32C5825B89AE799638B6B66A5A</t>
        </is>
      </c>
      <c r="K3302" s="3" t="inlineStr">
        <is>
          <t>2020-07-02 00:00:00</t>
        </is>
      </c>
    </row>
    <row r="3303">
      <c r="B3303" s="3" t="inlineStr">
        <is>
          <t>TotalRightofUseAsset</t>
        </is>
      </c>
      <c r="C3303" s="3" t="inlineStr">
        <is>
          <t>2020-05-02</t>
        </is>
      </c>
      <c r="D3303" s="3" t="n"/>
      <c r="E3303" s="3" t="inlineStr">
        <is>
          <t>instant</t>
        </is>
      </c>
      <c r="F3303" s="3" t="inlineStr">
        <is>
          <t>2072000000.0</t>
        </is>
      </c>
      <c r="G3303" s="3" t="inlineStr">
        <is>
          <t>usd</t>
        </is>
      </c>
      <c r="H3303" s="3" t="inlineStr">
        <is>
          <t>-6</t>
        </is>
      </c>
      <c r="I3303" s="3" t="inlineStr">
        <is>
          <t>srt:NonGuarantorSubsidiariesMember</t>
        </is>
      </c>
      <c r="J3303" s="3" t="inlineStr">
        <is>
          <t>https://www.sec.gov/Archives/edgar/data/794367/000079436720000089/m-0502202010q.htm#d78611353e5511-wk-Fact-DF1713173FAC5FC1BF36C153ABE18C24</t>
        </is>
      </c>
      <c r="K3303" s="3" t="inlineStr">
        <is>
          <t>2020-07-02 00:00:00</t>
        </is>
      </c>
    </row>
    <row r="3304">
      <c r="B3304" s="3" t="inlineStr">
        <is>
          <t>Goodwill</t>
        </is>
      </c>
      <c r="C3304" s="3" t="inlineStr">
        <is>
          <t>2020-05-02</t>
        </is>
      </c>
      <c r="D3304" s="3" t="n"/>
      <c r="E3304" s="3" t="inlineStr">
        <is>
          <t>instant</t>
        </is>
      </c>
      <c r="F3304" s="3" t="inlineStr">
        <is>
          <t>168000000.0</t>
        </is>
      </c>
      <c r="G3304" s="3" t="inlineStr">
        <is>
          <t>usd</t>
        </is>
      </c>
      <c r="H3304" s="3" t="inlineStr">
        <is>
          <t>-6</t>
        </is>
      </c>
      <c r="I3304" s="3" t="inlineStr">
        <is>
          <t>srt:NonGuarantorSubsidiariesMember</t>
        </is>
      </c>
      <c r="J3304" s="3" t="inlineStr">
        <is>
          <t>https://www.sec.gov/Archives/edgar/data/794367/000079436720000089/m-0502202010q.htm#d78611353e5609-wk-Fact-20785A60B4415F1DB0D55EA0DF4BDAE8</t>
        </is>
      </c>
      <c r="K3304" s="3" t="inlineStr">
        <is>
          <t>2020-07-02 00:00:00</t>
        </is>
      </c>
    </row>
    <row r="3305">
      <c r="B3305" s="3" t="inlineStr">
        <is>
          <t>IntangibleAssetsNetExcludingGoodwill</t>
        </is>
      </c>
      <c r="C3305" s="3" t="inlineStr">
        <is>
          <t>2020-05-02</t>
        </is>
      </c>
      <c r="D3305" s="3" t="n"/>
      <c r="E3305" s="3" t="inlineStr">
        <is>
          <t>instant</t>
        </is>
      </c>
      <c r="F3305" s="3" t="inlineStr">
        <is>
          <t>435000000.0</t>
        </is>
      </c>
      <c r="G3305" s="3" t="inlineStr">
        <is>
          <t>usd</t>
        </is>
      </c>
      <c r="H3305" s="3" t="inlineStr">
        <is>
          <t>-6</t>
        </is>
      </c>
      <c r="I3305" s="3" t="inlineStr">
        <is>
          <t>srt:NonGuarantorSubsidiariesMember</t>
        </is>
      </c>
      <c r="J3305" s="3" t="inlineStr">
        <is>
          <t>https://www.sec.gov/Archives/edgar/data/794367/000079436720000089/m-0502202010q.htm#d78611353e5706-wk-Fact-96763750F2055BB49039FF2515017F1C</t>
        </is>
      </c>
      <c r="K3305" s="3" t="inlineStr">
        <is>
          <t>2020-07-02 00:00:00</t>
        </is>
      </c>
    </row>
    <row r="3306">
      <c r="B3306" s="3" t="inlineStr">
        <is>
          <t>OtherAssetsNoncurrent</t>
        </is>
      </c>
      <c r="C3306" s="3" t="inlineStr">
        <is>
          <t>2020-05-02</t>
        </is>
      </c>
      <c r="D3306" s="3" t="n"/>
      <c r="E3306" s="3" t="inlineStr">
        <is>
          <t>instant</t>
        </is>
      </c>
      <c r="F3306" s="3" t="inlineStr">
        <is>
          <t>608000000.0</t>
        </is>
      </c>
      <c r="G3306" s="3" t="inlineStr">
        <is>
          <t>usd</t>
        </is>
      </c>
      <c r="H3306" s="3" t="inlineStr">
        <is>
          <t>-6</t>
        </is>
      </c>
      <c r="I3306" s="3" t="inlineStr">
        <is>
          <t>srt:NonGuarantorSubsidiariesMember</t>
        </is>
      </c>
      <c r="J3306" s="3" t="inlineStr">
        <is>
          <t>https://www.sec.gov/Archives/edgar/data/794367/000079436720000089/m-0502202010q.htm#d78611353e5803-wk-Fact-F5CE4F80C06653CCA5126CA3750CABAA</t>
        </is>
      </c>
      <c r="K3306" s="3" t="inlineStr">
        <is>
          <t>2020-07-02 00:00:00</t>
        </is>
      </c>
    </row>
    <row r="3307">
      <c r="B3307" s="3" t="inlineStr">
        <is>
          <t>DeferredIncomeTaxAssetsNet</t>
        </is>
      </c>
      <c r="C3307" s="3" t="inlineStr">
        <is>
          <t>2020-05-02</t>
        </is>
      </c>
      <c r="D3307" s="3" t="n"/>
      <c r="E3307" s="3" t="inlineStr">
        <is>
          <t>instant</t>
        </is>
      </c>
      <c r="F3307" s="3" t="n"/>
      <c r="G3307" s="3" t="inlineStr">
        <is>
          <t>usd</t>
        </is>
      </c>
      <c r="H3307" s="3" t="inlineStr">
        <is>
          <t>-6</t>
        </is>
      </c>
      <c r="I3307" s="3" t="inlineStr">
        <is>
          <t>srt:NonGuarantorSubsidiariesMember</t>
        </is>
      </c>
      <c r="J3307" s="3" t="inlineStr">
        <is>
          <t>https://www.sec.gov/Archives/edgar/data/794367/000079436720000089/m-0502202010q.htm#d78611353e5900-wk-Fact-BC476AB76FA75497B474F3ABFC8FAD3E</t>
        </is>
      </c>
      <c r="K3307" s="3" t="inlineStr">
        <is>
          <t>2020-07-02 00:00:00</t>
        </is>
      </c>
    </row>
    <row r="3308">
      <c r="B3308" s="3" t="inlineStr">
        <is>
          <t>DueFromRelatedPartiesNoncurrent</t>
        </is>
      </c>
      <c r="C3308" s="3" t="inlineStr">
        <is>
          <t>2020-05-02</t>
        </is>
      </c>
      <c r="D3308" s="3" t="n"/>
      <c r="E3308" s="3" t="inlineStr">
        <is>
          <t>instant</t>
        </is>
      </c>
      <c r="F3308" s="3" t="inlineStr">
        <is>
          <t>677000000.0</t>
        </is>
      </c>
      <c r="G3308" s="3" t="inlineStr">
        <is>
          <t>usd</t>
        </is>
      </c>
      <c r="H3308" s="3" t="inlineStr">
        <is>
          <t>-6</t>
        </is>
      </c>
      <c r="I3308" s="3" t="inlineStr">
        <is>
          <t>srt:NonGuarantorSubsidiariesMember</t>
        </is>
      </c>
      <c r="J3308" s="3" t="inlineStr">
        <is>
          <t>https://www.sec.gov/Archives/edgar/data/794367/000079436720000089/m-0502202010q.htm#d78611353e5998-wk-Fact-B1A9058C0E735BCC85009C7A66152F52</t>
        </is>
      </c>
      <c r="K3308" s="3" t="inlineStr">
        <is>
          <t>2020-07-02 00:00:00</t>
        </is>
      </c>
    </row>
    <row r="3309">
      <c r="B3309" s="3" t="inlineStr">
        <is>
          <t>InvestmentsInAffiliatesSubsidiariesAssociatesAndJointVentures</t>
        </is>
      </c>
      <c r="C3309" s="3" t="inlineStr">
        <is>
          <t>2020-05-02</t>
        </is>
      </c>
      <c r="D3309" s="3" t="n"/>
      <c r="E3309" s="3" t="inlineStr">
        <is>
          <t>instant</t>
        </is>
      </c>
      <c r="F3309" s="3" t="n"/>
      <c r="G3309" s="3" t="inlineStr">
        <is>
          <t>usd</t>
        </is>
      </c>
      <c r="H3309" s="3" t="inlineStr">
        <is>
          <t>-6</t>
        </is>
      </c>
      <c r="I3309" s="3" t="inlineStr">
        <is>
          <t>srt:NonGuarantorSubsidiariesMember</t>
        </is>
      </c>
      <c r="J3309" s="3" t="inlineStr">
        <is>
          <t>https://www.sec.gov/Archives/edgar/data/794367/000079436720000089/m-0502202010q.htm#d78611353e6096-wk-Fact-8AECFEBE7FA95761B7BBC3B3F771809E</t>
        </is>
      </c>
      <c r="K3309" s="3" t="inlineStr">
        <is>
          <t>2020-07-02 00:00:00</t>
        </is>
      </c>
    </row>
    <row r="3310">
      <c r="B3310" s="3" t="inlineStr">
        <is>
          <t>Assets</t>
        </is>
      </c>
      <c r="C3310" s="3" t="inlineStr">
        <is>
          <t>2020-05-02</t>
        </is>
      </c>
      <c r="D3310" s="3" t="n"/>
      <c r="E3310" s="3" t="inlineStr">
        <is>
          <t>instant</t>
        </is>
      </c>
      <c r="F3310" s="3" t="inlineStr">
        <is>
          <t>11163000000.0</t>
        </is>
      </c>
      <c r="G3310" s="3" t="inlineStr">
        <is>
          <t>usd</t>
        </is>
      </c>
      <c r="H3310" s="3" t="inlineStr">
        <is>
          <t>-6</t>
        </is>
      </c>
      <c r="I3310" s="3" t="inlineStr">
        <is>
          <t>srt:NonGuarantorSubsidiariesMember</t>
        </is>
      </c>
      <c r="J3310" s="3" t="inlineStr">
        <is>
          <t>https://www.sec.gov/Archives/edgar/data/794367/000079436720000089/m-0502202010q.htm#d78611353e6199-wk-Fact-88896BB83343559BA278F63D63318513</t>
        </is>
      </c>
      <c r="K3310" s="3" t="inlineStr">
        <is>
          <t>2020-07-02 00:00:00</t>
        </is>
      </c>
    </row>
    <row r="3311">
      <c r="B3311" s="3" t="inlineStr">
        <is>
          <t>DebtCurrent</t>
        </is>
      </c>
      <c r="C3311" s="3" t="inlineStr">
        <is>
          <t>2020-05-02</t>
        </is>
      </c>
      <c r="D3311" s="3" t="n"/>
      <c r="E3311" s="3" t="inlineStr">
        <is>
          <t>instant</t>
        </is>
      </c>
      <c r="F3311" s="3" t="n"/>
      <c r="G3311" s="3" t="inlineStr">
        <is>
          <t>usd</t>
        </is>
      </c>
      <c r="H3311" s="3" t="inlineStr">
        <is>
          <t>-6</t>
        </is>
      </c>
      <c r="I3311" s="3" t="inlineStr">
        <is>
          <t>srt:NonGuarantorSubsidiariesMember</t>
        </is>
      </c>
      <c r="J3311" s="3" t="inlineStr">
        <is>
          <t>https://www.sec.gov/Archives/edgar/data/794367/000079436720000089/m-0502202010q.htm#d78611353e6501-wk-Fact-DD28705DE6D75983A1CFE27530AAE707</t>
        </is>
      </c>
      <c r="K3311" s="3" t="inlineStr">
        <is>
          <t>2020-07-02 00:00:00</t>
        </is>
      </c>
    </row>
    <row r="3312">
      <c r="B3312" s="3" t="inlineStr">
        <is>
          <t>AccountsPayableCurrent</t>
        </is>
      </c>
      <c r="C3312" s="3" t="inlineStr">
        <is>
          <t>2020-05-02</t>
        </is>
      </c>
      <c r="D3312" s="3" t="n"/>
      <c r="E3312" s="3" t="inlineStr">
        <is>
          <t>instant</t>
        </is>
      </c>
      <c r="F3312" s="3" t="inlineStr">
        <is>
          <t>1268000000.0</t>
        </is>
      </c>
      <c r="G3312" s="3" t="inlineStr">
        <is>
          <t>usd</t>
        </is>
      </c>
      <c r="H3312" s="3" t="inlineStr">
        <is>
          <t>-6</t>
        </is>
      </c>
      <c r="I3312" s="3" t="inlineStr">
        <is>
          <t>srt:NonGuarantorSubsidiariesMember</t>
        </is>
      </c>
      <c r="J3312" s="3" t="inlineStr">
        <is>
          <t>https://www.sec.gov/Archives/edgar/data/794367/000079436720000089/m-0502202010q.htm#d78611353e6593-wk-Fact-7A1D972C785D5D34A00B1260FBEEFB25</t>
        </is>
      </c>
      <c r="K3312" s="3" t="inlineStr">
        <is>
          <t>2020-07-02 00:00:00</t>
        </is>
      </c>
    </row>
    <row r="3313">
      <c r="B3313" s="3" t="inlineStr">
        <is>
          <t>AccruedLiabilitiesCurrent</t>
        </is>
      </c>
      <c r="C3313" s="3" t="inlineStr">
        <is>
          <t>2020-05-02</t>
        </is>
      </c>
      <c r="D3313" s="3" t="n"/>
      <c r="E3313" s="3" t="inlineStr">
        <is>
          <t>instant</t>
        </is>
      </c>
      <c r="F3313" s="3" t="inlineStr">
        <is>
          <t>2024000000.0</t>
        </is>
      </c>
      <c r="G3313" s="3" t="inlineStr">
        <is>
          <t>usd</t>
        </is>
      </c>
      <c r="H3313" s="3" t="inlineStr">
        <is>
          <t>-6</t>
        </is>
      </c>
      <c r="I3313" s="3" t="inlineStr">
        <is>
          <t>srt:NonGuarantorSubsidiariesMember</t>
        </is>
      </c>
      <c r="J3313" s="3" t="inlineStr">
        <is>
          <t>https://www.sec.gov/Archives/edgar/data/794367/000079436720000089/m-0502202010q.htm#d78611353e6691-wk-Fact-DC0EA8DDCC435EB3B7CD13D51FD62B6A</t>
        </is>
      </c>
      <c r="K3313" s="3" t="inlineStr">
        <is>
          <t>2020-07-02 00:00:00</t>
        </is>
      </c>
    </row>
    <row r="3314">
      <c r="B3314" s="3" t="inlineStr">
        <is>
          <t>AccruedIncomeTaxesCurrent</t>
        </is>
      </c>
      <c r="C3314" s="3" t="inlineStr">
        <is>
          <t>2020-05-02</t>
        </is>
      </c>
      <c r="D3314" s="3" t="n"/>
      <c r="E3314" s="3" t="inlineStr">
        <is>
          <t>instant</t>
        </is>
      </c>
      <c r="F3314" s="3" t="n"/>
      <c r="G3314" s="3" t="inlineStr">
        <is>
          <t>usd</t>
        </is>
      </c>
      <c r="H3314" s="3" t="inlineStr">
        <is>
          <t>-6</t>
        </is>
      </c>
      <c r="I3314" s="3" t="inlineStr">
        <is>
          <t>srt:NonGuarantorSubsidiariesMember</t>
        </is>
      </c>
      <c r="J3314" s="3" t="inlineStr">
        <is>
          <t>https://www.sec.gov/Archives/edgar/data/794367/000079436720000089/m-0502202010q.htm#d78611353e6788-wk-Fact-B40769B190B954FB99C3BCFB926D450F</t>
        </is>
      </c>
      <c r="K3314" s="3" t="inlineStr">
        <is>
          <t>2020-07-02 00:00:00</t>
        </is>
      </c>
    </row>
    <row r="3315">
      <c r="B3315" s="3" t="inlineStr">
        <is>
          <t>LiabilitiesCurrent</t>
        </is>
      </c>
      <c r="C3315" s="3" t="inlineStr">
        <is>
          <t>2020-05-02</t>
        </is>
      </c>
      <c r="D3315" s="3" t="n"/>
      <c r="E3315" s="3" t="inlineStr">
        <is>
          <t>instant</t>
        </is>
      </c>
      <c r="F3315" s="3" t="inlineStr">
        <is>
          <t>3292000000.0</t>
        </is>
      </c>
      <c r="G3315" s="3" t="inlineStr">
        <is>
          <t>usd</t>
        </is>
      </c>
      <c r="H3315" s="3" t="inlineStr">
        <is>
          <t>-6</t>
        </is>
      </c>
      <c r="I3315" s="3" t="inlineStr">
        <is>
          <t>srt:NonGuarantorSubsidiariesMember</t>
        </is>
      </c>
      <c r="J3315" s="3" t="inlineStr">
        <is>
          <t>https://www.sec.gov/Archives/edgar/data/794367/000079436720000089/m-0502202010q.htm#d78611353e6886-wk-Fact-C7318C823ACE571199CE337D0D2C1EC6</t>
        </is>
      </c>
      <c r="K3315" s="3" t="inlineStr">
        <is>
          <t>2020-07-02 00:00:00</t>
        </is>
      </c>
    </row>
    <row r="3316">
      <c r="B3316" s="3" t="inlineStr">
        <is>
          <t>LongTermDebtAndCapitalLeaseObligations</t>
        </is>
      </c>
      <c r="C3316" s="3" t="inlineStr">
        <is>
          <t>2020-05-02</t>
        </is>
      </c>
      <c r="D3316" s="3" t="n"/>
      <c r="E3316" s="3" t="inlineStr">
        <is>
          <t>instant</t>
        </is>
      </c>
      <c r="F3316" s="3" t="n"/>
      <c r="G3316" s="3" t="inlineStr">
        <is>
          <t>usd</t>
        </is>
      </c>
      <c r="H3316" s="3" t="inlineStr">
        <is>
          <t>-6</t>
        </is>
      </c>
      <c r="I3316" s="3" t="inlineStr">
        <is>
          <t>srt:NonGuarantorSubsidiariesMember</t>
        </is>
      </c>
      <c r="J3316" s="3" t="inlineStr">
        <is>
          <t>https://www.sec.gov/Archives/edgar/data/794367/000079436720000089/m-0502202010q.htm#d78611353e6984-wk-Fact-3151F7EA4495596895A6D23DFB49130B</t>
        </is>
      </c>
      <c r="K3316" s="3" t="inlineStr">
        <is>
          <t>2020-07-02 00:00:00</t>
        </is>
      </c>
    </row>
    <row r="3317">
      <c r="B3317" s="3" t="inlineStr">
        <is>
          <t>NoncurrentLeaseLiability</t>
        </is>
      </c>
      <c r="C3317" s="3" t="inlineStr">
        <is>
          <t>2020-05-02</t>
        </is>
      </c>
      <c r="D3317" s="3" t="n"/>
      <c r="E3317" s="3" t="inlineStr">
        <is>
          <t>instant</t>
        </is>
      </c>
      <c r="F3317" s="3" t="inlineStr">
        <is>
          <t>2375000000.0</t>
        </is>
      </c>
      <c r="G3317" s="3" t="inlineStr">
        <is>
          <t>usd</t>
        </is>
      </c>
      <c r="H3317" s="3" t="inlineStr">
        <is>
          <t>-6</t>
        </is>
      </c>
      <c r="I3317" s="3" t="inlineStr">
        <is>
          <t>srt:NonGuarantorSubsidiariesMember</t>
        </is>
      </c>
      <c r="J3317" s="3" t="inlineStr">
        <is>
          <t>https://www.sec.gov/Archives/edgar/data/794367/000079436720000089/m-0502202010q.htm#d78611353e7081-wk-Fact-3F2266AE6E2059D1888084131195D6B9</t>
        </is>
      </c>
      <c r="K3317" s="3" t="inlineStr">
        <is>
          <t>2020-07-02 00:00:00</t>
        </is>
      </c>
    </row>
    <row r="3318">
      <c r="B3318" s="3" t="inlineStr">
        <is>
          <t>DueToRelatedPartiesNoncurrent</t>
        </is>
      </c>
      <c r="C3318" s="3" t="inlineStr">
        <is>
          <t>2020-05-02</t>
        </is>
      </c>
      <c r="D3318" s="3" t="n"/>
      <c r="E3318" s="3" t="inlineStr">
        <is>
          <t>instant</t>
        </is>
      </c>
      <c r="F3318" s="3" t="n"/>
      <c r="G3318" s="3" t="inlineStr">
        <is>
          <t>usd</t>
        </is>
      </c>
      <c r="H3318" s="3" t="inlineStr">
        <is>
          <t>-6</t>
        </is>
      </c>
      <c r="I3318" s="3" t="inlineStr">
        <is>
          <t>srt:NonGuarantorSubsidiariesMember</t>
        </is>
      </c>
      <c r="J3318" s="3" t="inlineStr">
        <is>
          <t>https://www.sec.gov/Archives/edgar/data/794367/000079436720000089/m-0502202010q.htm#d78611353e7178-wk-Fact-89748A00D6D256829C2D974F8AD1AA58</t>
        </is>
      </c>
      <c r="K3318" s="3" t="inlineStr">
        <is>
          <t>2020-07-02 00:00:00</t>
        </is>
      </c>
    </row>
    <row r="3319">
      <c r="B3319" s="3" t="inlineStr">
        <is>
          <t>DeferredIncomeTaxLiabilitiesNet</t>
        </is>
      </c>
      <c r="C3319" s="3" t="inlineStr">
        <is>
          <t>2020-05-02</t>
        </is>
      </c>
      <c r="D3319" s="3" t="n"/>
      <c r="E3319" s="3" t="inlineStr">
        <is>
          <t>instant</t>
        </is>
      </c>
      <c r="F3319" s="3" t="inlineStr">
        <is>
          <t>578000000.0</t>
        </is>
      </c>
      <c r="G3319" s="3" t="inlineStr">
        <is>
          <t>usd</t>
        </is>
      </c>
      <c r="H3319" s="3" t="inlineStr">
        <is>
          <t>-6</t>
        </is>
      </c>
      <c r="I3319" s="3" t="inlineStr">
        <is>
          <t>srt:NonGuarantorSubsidiariesMember</t>
        </is>
      </c>
      <c r="J3319" s="3" t="inlineStr">
        <is>
          <t>https://www.sec.gov/Archives/edgar/data/794367/000079436720000089/m-0502202010q.htm#d78611353e7276-wk-Fact-1D16BC9E79D45117B94B592D3C9E48FE</t>
        </is>
      </c>
      <c r="K3319" s="3" t="inlineStr">
        <is>
          <t>2020-07-02 00:00:00</t>
        </is>
      </c>
    </row>
    <row r="3320">
      <c r="B3320" s="3" t="inlineStr">
        <is>
          <t>OtherLiabilitiesNoncurrent</t>
        </is>
      </c>
      <c r="C3320" s="3" t="inlineStr">
        <is>
          <t>2020-05-02</t>
        </is>
      </c>
      <c r="D3320" s="3" t="n"/>
      <c r="E3320" s="3" t="inlineStr">
        <is>
          <t>instant</t>
        </is>
      </c>
      <c r="F3320" s="3" t="inlineStr">
        <is>
          <t>895000000.0</t>
        </is>
      </c>
      <c r="G3320" s="3" t="inlineStr">
        <is>
          <t>usd</t>
        </is>
      </c>
      <c r="H3320" s="3" t="inlineStr">
        <is>
          <t>-6</t>
        </is>
      </c>
      <c r="I3320" s="3" t="inlineStr">
        <is>
          <t>srt:NonGuarantorSubsidiariesMember</t>
        </is>
      </c>
      <c r="J3320" s="3" t="inlineStr">
        <is>
          <t>https://www.sec.gov/Archives/edgar/data/794367/000079436720000089/m-0502202010q.htm#d78611353e7374-wk-Fact-D56F71BA86475BA9BBC72894DC57DD75</t>
        </is>
      </c>
      <c r="K3320" s="3" t="inlineStr">
        <is>
          <t>2020-07-02 00:00:00</t>
        </is>
      </c>
    </row>
    <row r="3321">
      <c r="B3321" s="3" t="inlineStr">
        <is>
          <t>Accumulatedlossesinsubsidiaries</t>
        </is>
      </c>
      <c r="C3321" s="3" t="inlineStr">
        <is>
          <t>2020-05-02</t>
        </is>
      </c>
      <c r="D3321" s="3" t="n"/>
      <c r="E3321" s="3" t="inlineStr">
        <is>
          <t>instant</t>
        </is>
      </c>
      <c r="F3321" s="3" t="n"/>
      <c r="G3321" s="3" t="inlineStr">
        <is>
          <t>usd</t>
        </is>
      </c>
      <c r="H3321" s="3" t="inlineStr">
        <is>
          <t>-6</t>
        </is>
      </c>
      <c r="I3321" s="3" t="inlineStr">
        <is>
          <t>srt:NonGuarantorSubsidiariesMember</t>
        </is>
      </c>
      <c r="J3321" s="3" t="inlineStr">
        <is>
          <t>https://www.sec.gov/Archives/edgar/data/794367/000079436720000089/m-0502202010q.htm#d78611353e7471-wk-Fact-07BD05A069AD52681B900845CF0C0A25</t>
        </is>
      </c>
      <c r="K3321" s="3" t="inlineStr">
        <is>
          <t>2020-07-02 00:00:00</t>
        </is>
      </c>
    </row>
    <row r="3322">
      <c r="B3322" s="3" t="inlineStr">
        <is>
          <t>StockholdersEquity</t>
        </is>
      </c>
      <c r="C3322" s="3" t="inlineStr">
        <is>
          <t>2020-05-02</t>
        </is>
      </c>
      <c r="D3322" s="3" t="n"/>
      <c r="E3322" s="3" t="inlineStr">
        <is>
          <t>instant</t>
        </is>
      </c>
      <c r="F3322" s="3" t="inlineStr">
        <is>
          <t>4023000000.0</t>
        </is>
      </c>
      <c r="G3322" s="3" t="inlineStr">
        <is>
          <t>usd</t>
        </is>
      </c>
      <c r="H3322" s="3" t="inlineStr">
        <is>
          <t>-6</t>
        </is>
      </c>
      <c r="I3322" s="3" t="inlineStr">
        <is>
          <t>srt:NonGuarantorSubsidiariesMember</t>
        </is>
      </c>
      <c r="J3322" s="3" t="inlineStr">
        <is>
          <t>https://www.sec.gov/Archives/edgar/data/794367/000079436720000089/m-0502202010q.htm#d78611353e7570-wk-Fact-65A9FB07856351D985FE8CF051E4661E</t>
        </is>
      </c>
      <c r="K3322" s="3" t="inlineStr">
        <is>
          <t>2020-07-02 00:00:00</t>
        </is>
      </c>
    </row>
    <row r="3323">
      <c r="B3323" s="3" t="inlineStr">
        <is>
          <t>LiabilitiesAndStockholdersEquity</t>
        </is>
      </c>
      <c r="C3323" s="3" t="inlineStr">
        <is>
          <t>2020-05-02</t>
        </is>
      </c>
      <c r="D3323" s="3" t="n"/>
      <c r="E3323" s="3" t="inlineStr">
        <is>
          <t>instant</t>
        </is>
      </c>
      <c r="F3323" s="3" t="inlineStr">
        <is>
          <t>11163000000.0</t>
        </is>
      </c>
      <c r="G3323" s="3" t="inlineStr">
        <is>
          <t>usd</t>
        </is>
      </c>
      <c r="H3323" s="3" t="inlineStr">
        <is>
          <t>-6</t>
        </is>
      </c>
      <c r="I3323" s="3" t="inlineStr">
        <is>
          <t>srt:NonGuarantorSubsidiariesMember</t>
        </is>
      </c>
      <c r="J3323" s="3" t="inlineStr">
        <is>
          <t>https://www.sec.gov/Archives/edgar/data/794367/000079436720000089/m-0502202010q.htm#d78611353e7673-wk-Fact-E8F9420D64E7501D9CA664A94146CA08</t>
        </is>
      </c>
      <c r="K3323" s="3" t="inlineStr">
        <is>
          <t>2020-07-02 00:00:00</t>
        </is>
      </c>
    </row>
    <row r="3324">
      <c r="B3324" s="3" t="inlineStr">
        <is>
          <t>CashCashEquivalentsRestrictedCashAndRestrictedCashEquivalents</t>
        </is>
      </c>
      <c r="C3324" s="3" t="inlineStr">
        <is>
          <t>2020-05-02</t>
        </is>
      </c>
      <c r="D3324" s="3" t="n"/>
      <c r="E3324" s="3" t="inlineStr">
        <is>
          <t>instant</t>
        </is>
      </c>
      <c r="F3324" s="3" t="inlineStr">
        <is>
          <t>417000000.0</t>
        </is>
      </c>
      <c r="G3324" s="3" t="inlineStr">
        <is>
          <t>usd</t>
        </is>
      </c>
      <c r="H3324" s="3" t="inlineStr">
        <is>
          <t>-6</t>
        </is>
      </c>
      <c r="I3324" s="3" t="inlineStr">
        <is>
          <t>srt:NonGuarantorSubsidiariesMember</t>
        </is>
      </c>
      <c r="J3324" s="3" t="inlineStr">
        <is>
          <t>https://www.sec.gov/Archives/edgar/data/794367/000079436720000089/m-0502202010q.htm#d78611353e16247-wk-Fact-EAAB46F84AF65C3BBF7A4FEE894A37AE</t>
        </is>
      </c>
      <c r="K3324" s="3" t="inlineStr">
        <is>
          <t>2020-07-02 00:00:00</t>
        </is>
      </c>
    </row>
    <row r="3325">
      <c r="B3325" s="3" t="inlineStr">
        <is>
          <t>CashAndCashEquivalentsAtCarryingValue__dim__NonGuarantorSubsidiariesMember</t>
        </is>
      </c>
      <c r="C3325" s="3" t="inlineStr">
        <is>
          <t>2020-05-02</t>
        </is>
      </c>
      <c r="D3325" s="3" t="n"/>
      <c r="E3325" s="3" t="inlineStr">
        <is>
          <t>instant</t>
        </is>
      </c>
      <c r="F3325" s="3" t="inlineStr">
        <is>
          <t>338000000.0</t>
        </is>
      </c>
      <c r="G3325" s="3" t="inlineStr">
        <is>
          <t>usd</t>
        </is>
      </c>
      <c r="H3325" s="3" t="inlineStr">
        <is>
          <t>-6</t>
        </is>
      </c>
      <c r="I3325" s="3" t="inlineStr">
        <is>
          <t>srt:NonGuarantorSubsidiariesMember</t>
        </is>
      </c>
      <c r="J3325" s="3" t="inlineStr">
        <is>
          <t>https://www.sec.gov/Archives/edgar/data/794367/000079436720000089/m-0502202010q.htm#d78611353e4835-wk-Fact-E201FE81E0DF5EDD84BA3FD82C7F0A24</t>
        </is>
      </c>
      <c r="K3325" s="3" t="inlineStr">
        <is>
          <t>2020-07-02 00:00:00</t>
        </is>
      </c>
    </row>
    <row r="3326">
      <c r="B3326" s="3" t="inlineStr">
        <is>
          <t>ReceivablesNetCurrent__dim__NonGuarantorSubsidiariesMember</t>
        </is>
      </c>
      <c r="C3326" s="3" t="inlineStr">
        <is>
          <t>2020-05-02</t>
        </is>
      </c>
      <c r="D3326" s="3" t="n"/>
      <c r="E3326" s="3" t="inlineStr">
        <is>
          <t>instant</t>
        </is>
      </c>
      <c r="F3326" s="3" t="inlineStr">
        <is>
          <t>147000000.0</t>
        </is>
      </c>
      <c r="G3326" s="3" t="inlineStr">
        <is>
          <t>usd</t>
        </is>
      </c>
      <c r="H3326" s="3" t="inlineStr">
        <is>
          <t>-6</t>
        </is>
      </c>
      <c r="I3326" s="3" t="inlineStr">
        <is>
          <t>srt:NonGuarantorSubsidiariesMember</t>
        </is>
      </c>
      <c r="J3326" s="3" t="inlineStr">
        <is>
          <t>https://www.sec.gov/Archives/edgar/data/794367/000079436720000089/m-0502202010q.htm#d78611353e4927-wk-Fact-4E8CA7C9954A58FC87D2ED92C0DCE7E9</t>
        </is>
      </c>
      <c r="K3326" s="3" t="inlineStr">
        <is>
          <t>2020-07-02 00:00:00</t>
        </is>
      </c>
    </row>
    <row r="3327">
      <c r="B3327" s="3" t="inlineStr">
        <is>
          <t>InventoryNet__dim__NonGuarantorSubsidiariesMember</t>
        </is>
      </c>
      <c r="C3327" s="3" t="inlineStr">
        <is>
          <t>2020-05-02</t>
        </is>
      </c>
      <c r="D3327" s="3" t="n"/>
      <c r="E3327" s="3" t="inlineStr">
        <is>
          <t>instant</t>
        </is>
      </c>
      <c r="F3327" s="3" t="inlineStr">
        <is>
          <t>2851000000.0</t>
        </is>
      </c>
      <c r="G3327" s="3" t="inlineStr">
        <is>
          <t>usd</t>
        </is>
      </c>
      <c r="H3327" s="3" t="inlineStr">
        <is>
          <t>-6</t>
        </is>
      </c>
      <c r="I3327" s="3" t="inlineStr">
        <is>
          <t>srt:NonGuarantorSubsidiariesMember</t>
        </is>
      </c>
      <c r="J3327" s="3" t="inlineStr">
        <is>
          <t>https://www.sec.gov/Archives/edgar/data/794367/000079436720000089/m-0502202010q.htm#d78611353e5024-wk-Fact-313542617B785100B552344F563F1551</t>
        </is>
      </c>
      <c r="K3327" s="3" t="inlineStr">
        <is>
          <t>2020-07-02 00:00:00</t>
        </is>
      </c>
    </row>
    <row r="3328">
      <c r="B3328" s="3" t="inlineStr">
        <is>
          <t>IncomeTaxesReceivable__dim__NonGuarantorSubsidiariesMember</t>
        </is>
      </c>
      <c r="C3328" s="3" t="inlineStr">
        <is>
          <t>2020-05-02</t>
        </is>
      </c>
      <c r="D3328" s="3" t="n"/>
      <c r="E3328" s="3" t="inlineStr">
        <is>
          <t>instant</t>
        </is>
      </c>
      <c r="F3328" s="3" t="inlineStr">
        <is>
          <t>3000000.0</t>
        </is>
      </c>
      <c r="G3328" s="3" t="inlineStr">
        <is>
          <t>usd</t>
        </is>
      </c>
      <c r="H3328" s="3" t="inlineStr">
        <is>
          <t>-6</t>
        </is>
      </c>
      <c r="I3328" s="3" t="inlineStr">
        <is>
          <t>srt:NonGuarantorSubsidiariesMember</t>
        </is>
      </c>
      <c r="J3328" s="3" t="inlineStr">
        <is>
          <t>https://www.sec.gov/Archives/edgar/data/794367/000079436720000089/m-0502202010q.htm#d78611353e5121-wk-Fact-B88E1600761F5513B17B84B8F9CAF869</t>
        </is>
      </c>
      <c r="K3328" s="3" t="inlineStr">
        <is>
          <t>2020-07-02 00:00:00</t>
        </is>
      </c>
    </row>
    <row r="3329">
      <c r="B3329" s="3" t="inlineStr">
        <is>
          <t>PrepaidExpenseCurrent__dim__NonGuarantorSubsidiariesMember</t>
        </is>
      </c>
      <c r="C3329" s="3" t="inlineStr">
        <is>
          <t>2020-05-02</t>
        </is>
      </c>
      <c r="D3329" s="3" t="n"/>
      <c r="E3329" s="3" t="inlineStr">
        <is>
          <t>instant</t>
        </is>
      </c>
      <c r="F3329" s="3" t="inlineStr">
        <is>
          <t>417000000.0</t>
        </is>
      </c>
      <c r="G3329" s="3" t="inlineStr">
        <is>
          <t>usd</t>
        </is>
      </c>
      <c r="H3329" s="3" t="inlineStr">
        <is>
          <t>-6</t>
        </is>
      </c>
      <c r="I3329" s="3" t="inlineStr">
        <is>
          <t>srt:NonGuarantorSubsidiariesMember</t>
        </is>
      </c>
      <c r="J3329" s="3" t="inlineStr">
        <is>
          <t>https://www.sec.gov/Archives/edgar/data/794367/000079436720000089/m-0502202010q.htm#d78611353e5219-wk-Fact-8AA50C5C8CD15FAEBFC3DFF5203C0C83</t>
        </is>
      </c>
      <c r="K3329" s="3" t="inlineStr">
        <is>
          <t>2020-07-02 00:00:00</t>
        </is>
      </c>
    </row>
    <row r="3330">
      <c r="B3330" s="3" t="inlineStr">
        <is>
          <t>AssetsCurrent__dim__NonGuarantorSubsidiariesMember</t>
        </is>
      </c>
      <c r="C3330" s="3" t="inlineStr">
        <is>
          <t>2020-05-02</t>
        </is>
      </c>
      <c r="D3330" s="3" t="n"/>
      <c r="E3330" s="3" t="inlineStr">
        <is>
          <t>instant</t>
        </is>
      </c>
      <c r="F3330" s="3" t="inlineStr">
        <is>
          <t>3756000000.0</t>
        </is>
      </c>
      <c r="G3330" s="3" t="inlineStr">
        <is>
          <t>usd</t>
        </is>
      </c>
      <c r="H3330" s="3" t="inlineStr">
        <is>
          <t>-6</t>
        </is>
      </c>
      <c r="I3330" s="3" t="inlineStr">
        <is>
          <t>srt:NonGuarantorSubsidiariesMember</t>
        </is>
      </c>
      <c r="J3330" s="3" t="inlineStr">
        <is>
          <t>https://www.sec.gov/Archives/edgar/data/794367/000079436720000089/m-0502202010q.htm#d78611353e5316-wk-Fact-4686056B27CD5BC082A12D4C0F8FFE6A</t>
        </is>
      </c>
      <c r="K3330" s="3" t="inlineStr">
        <is>
          <t>2020-07-02 00:00:00</t>
        </is>
      </c>
    </row>
    <row r="3331">
      <c r="B3331" s="3" t="inlineStr">
        <is>
          <t>PropertyPlantAndEquipmentNet__dim__NonGuarantorSubsidiariesMember</t>
        </is>
      </c>
      <c r="C3331" s="3" t="inlineStr">
        <is>
          <t>2020-05-02</t>
        </is>
      </c>
      <c r="D3331" s="3" t="n"/>
      <c r="E3331" s="3" t="inlineStr">
        <is>
          <t>instant</t>
        </is>
      </c>
      <c r="F3331" s="3" t="inlineStr">
        <is>
          <t>3447000000.0</t>
        </is>
      </c>
      <c r="G3331" s="3" t="inlineStr">
        <is>
          <t>usd</t>
        </is>
      </c>
      <c r="H3331" s="3" t="inlineStr">
        <is>
          <t>-6</t>
        </is>
      </c>
      <c r="I3331" s="3" t="inlineStr">
        <is>
          <t>srt:NonGuarantorSubsidiariesMember</t>
        </is>
      </c>
      <c r="J3331" s="3" t="inlineStr">
        <is>
          <t>https://www.sec.gov/Archives/edgar/data/794367/000079436720000089/m-0502202010q.htm#d78611353e5414-wk-Fact-29E6EF32C5825B89AE799638B6B66A5A</t>
        </is>
      </c>
      <c r="K3331" s="3" t="inlineStr">
        <is>
          <t>2020-07-02 00:00:00</t>
        </is>
      </c>
    </row>
    <row r="3332">
      <c r="B3332" s="3" t="inlineStr">
        <is>
          <t>TotalRightofUseAsset__dim__NonGuarantorSubsidiariesMember</t>
        </is>
      </c>
      <c r="C3332" s="3" t="inlineStr">
        <is>
          <t>2020-05-02</t>
        </is>
      </c>
      <c r="D3332" s="3" t="n"/>
      <c r="E3332" s="3" t="inlineStr">
        <is>
          <t>instant</t>
        </is>
      </c>
      <c r="F3332" s="3" t="inlineStr">
        <is>
          <t>2072000000.0</t>
        </is>
      </c>
      <c r="G3332" s="3" t="inlineStr">
        <is>
          <t>usd</t>
        </is>
      </c>
      <c r="H3332" s="3" t="inlineStr">
        <is>
          <t>-6</t>
        </is>
      </c>
      <c r="I3332" s="3" t="inlineStr">
        <is>
          <t>srt:NonGuarantorSubsidiariesMember</t>
        </is>
      </c>
      <c r="J3332" s="3" t="inlineStr">
        <is>
          <t>https://www.sec.gov/Archives/edgar/data/794367/000079436720000089/m-0502202010q.htm#d78611353e5511-wk-Fact-DF1713173FAC5FC1BF36C153ABE18C24</t>
        </is>
      </c>
      <c r="K3332" s="3" t="inlineStr">
        <is>
          <t>2020-07-02 00:00:00</t>
        </is>
      </c>
    </row>
    <row r="3333">
      <c r="B3333" s="3" t="inlineStr">
        <is>
          <t>Goodwill__dim__NonGuarantorSubsidiariesMember</t>
        </is>
      </c>
      <c r="C3333" s="3" t="inlineStr">
        <is>
          <t>2020-05-02</t>
        </is>
      </c>
      <c r="D3333" s="3" t="n"/>
      <c r="E3333" s="3" t="inlineStr">
        <is>
          <t>instant</t>
        </is>
      </c>
      <c r="F3333" s="3" t="inlineStr">
        <is>
          <t>168000000.0</t>
        </is>
      </c>
      <c r="G3333" s="3" t="inlineStr">
        <is>
          <t>usd</t>
        </is>
      </c>
      <c r="H3333" s="3" t="inlineStr">
        <is>
          <t>-6</t>
        </is>
      </c>
      <c r="I3333" s="3" t="inlineStr">
        <is>
          <t>srt:NonGuarantorSubsidiariesMember</t>
        </is>
      </c>
      <c r="J3333" s="3" t="inlineStr">
        <is>
          <t>https://www.sec.gov/Archives/edgar/data/794367/000079436720000089/m-0502202010q.htm#d78611353e5609-wk-Fact-20785A60B4415F1DB0D55EA0DF4BDAE8</t>
        </is>
      </c>
      <c r="K3333" s="3" t="inlineStr">
        <is>
          <t>2020-07-02 00:00:00</t>
        </is>
      </c>
    </row>
    <row r="3334">
      <c r="B3334" s="3" t="inlineStr">
        <is>
          <t>IntangibleAssetsNetExcludingGoodwill__dim__NonGuarantorSubsidiariesMember</t>
        </is>
      </c>
      <c r="C3334" s="3" t="inlineStr">
        <is>
          <t>2020-05-02</t>
        </is>
      </c>
      <c r="D3334" s="3" t="n"/>
      <c r="E3334" s="3" t="inlineStr">
        <is>
          <t>instant</t>
        </is>
      </c>
      <c r="F3334" s="3" t="inlineStr">
        <is>
          <t>435000000.0</t>
        </is>
      </c>
      <c r="G3334" s="3" t="inlineStr">
        <is>
          <t>usd</t>
        </is>
      </c>
      <c r="H3334" s="3" t="inlineStr">
        <is>
          <t>-6</t>
        </is>
      </c>
      <c r="I3334" s="3" t="inlineStr">
        <is>
          <t>srt:NonGuarantorSubsidiariesMember</t>
        </is>
      </c>
      <c r="J3334" s="3" t="inlineStr">
        <is>
          <t>https://www.sec.gov/Archives/edgar/data/794367/000079436720000089/m-0502202010q.htm#d78611353e5706-wk-Fact-96763750F2055BB49039FF2515017F1C</t>
        </is>
      </c>
      <c r="K3334" s="3" t="inlineStr">
        <is>
          <t>2020-07-02 00:00:00</t>
        </is>
      </c>
    </row>
    <row r="3335">
      <c r="B3335" s="3" t="inlineStr">
        <is>
          <t>OtherAssetsNoncurrent__dim__NonGuarantorSubsidiariesMember</t>
        </is>
      </c>
      <c r="C3335" s="3" t="inlineStr">
        <is>
          <t>2020-05-02</t>
        </is>
      </c>
      <c r="D3335" s="3" t="n"/>
      <c r="E3335" s="3" t="inlineStr">
        <is>
          <t>instant</t>
        </is>
      </c>
      <c r="F3335" s="3" t="inlineStr">
        <is>
          <t>608000000.0</t>
        </is>
      </c>
      <c r="G3335" s="3" t="inlineStr">
        <is>
          <t>usd</t>
        </is>
      </c>
      <c r="H3335" s="3" t="inlineStr">
        <is>
          <t>-6</t>
        </is>
      </c>
      <c r="I3335" s="3" t="inlineStr">
        <is>
          <t>srt:NonGuarantorSubsidiariesMember</t>
        </is>
      </c>
      <c r="J3335" s="3" t="inlineStr">
        <is>
          <t>https://www.sec.gov/Archives/edgar/data/794367/000079436720000089/m-0502202010q.htm#d78611353e5803-wk-Fact-F5CE4F80C06653CCA5126CA3750CABAA</t>
        </is>
      </c>
      <c r="K3335" s="3" t="inlineStr">
        <is>
          <t>2020-07-02 00:00:00</t>
        </is>
      </c>
    </row>
    <row r="3336">
      <c r="B3336" s="3" t="inlineStr">
        <is>
          <t>DeferredIncomeTaxAssetsNet__dim__NonGuarantorSubsidiariesMember</t>
        </is>
      </c>
      <c r="C3336" s="3" t="inlineStr">
        <is>
          <t>2020-05-02</t>
        </is>
      </c>
      <c r="D3336" s="3" t="n"/>
      <c r="E3336" s="3" t="inlineStr">
        <is>
          <t>instant</t>
        </is>
      </c>
      <c r="F3336" s="3" t="n"/>
      <c r="G3336" s="3" t="inlineStr">
        <is>
          <t>usd</t>
        </is>
      </c>
      <c r="H3336" s="3" t="inlineStr">
        <is>
          <t>-6</t>
        </is>
      </c>
      <c r="I3336" s="3" t="inlineStr">
        <is>
          <t>srt:NonGuarantorSubsidiariesMember</t>
        </is>
      </c>
      <c r="J3336" s="3" t="inlineStr">
        <is>
          <t>https://www.sec.gov/Archives/edgar/data/794367/000079436720000089/m-0502202010q.htm#d78611353e5900-wk-Fact-BC476AB76FA75497B474F3ABFC8FAD3E</t>
        </is>
      </c>
      <c r="K3336" s="3" t="inlineStr">
        <is>
          <t>2020-07-02 00:00:00</t>
        </is>
      </c>
    </row>
    <row r="3337">
      <c r="B3337" s="3" t="inlineStr">
        <is>
          <t>DueFromRelatedPartiesNoncurrent__dim__NonGuarantorSubsidiariesMember</t>
        </is>
      </c>
      <c r="C3337" s="3" t="inlineStr">
        <is>
          <t>2020-05-02</t>
        </is>
      </c>
      <c r="D3337" s="3" t="n"/>
      <c r="E3337" s="3" t="inlineStr">
        <is>
          <t>instant</t>
        </is>
      </c>
      <c r="F3337" s="3" t="inlineStr">
        <is>
          <t>677000000.0</t>
        </is>
      </c>
      <c r="G3337" s="3" t="inlineStr">
        <is>
          <t>usd</t>
        </is>
      </c>
      <c r="H3337" s="3" t="inlineStr">
        <is>
          <t>-6</t>
        </is>
      </c>
      <c r="I3337" s="3" t="inlineStr">
        <is>
          <t>srt:NonGuarantorSubsidiariesMember</t>
        </is>
      </c>
      <c r="J3337" s="3" t="inlineStr">
        <is>
          <t>https://www.sec.gov/Archives/edgar/data/794367/000079436720000089/m-0502202010q.htm#d78611353e5998-wk-Fact-B1A9058C0E735BCC85009C7A66152F52</t>
        </is>
      </c>
      <c r="K3337" s="3" t="inlineStr">
        <is>
          <t>2020-07-02 00:00:00</t>
        </is>
      </c>
    </row>
    <row r="3338">
      <c r="B3338" s="3" t="inlineStr">
        <is>
          <t>InvestmentsInAffiliatesSubsidiariesAssociatesAndJointVentures__dim__NonGuarantorSubsidiariesMember</t>
        </is>
      </c>
      <c r="C3338" s="3" t="inlineStr">
        <is>
          <t>2020-05-02</t>
        </is>
      </c>
      <c r="D3338" s="3" t="n"/>
      <c r="E3338" s="3" t="inlineStr">
        <is>
          <t>instant</t>
        </is>
      </c>
      <c r="F3338" s="3" t="n"/>
      <c r="G3338" s="3" t="inlineStr">
        <is>
          <t>usd</t>
        </is>
      </c>
      <c r="H3338" s="3" t="inlineStr">
        <is>
          <t>-6</t>
        </is>
      </c>
      <c r="I3338" s="3" t="inlineStr">
        <is>
          <t>srt:NonGuarantorSubsidiariesMember</t>
        </is>
      </c>
      <c r="J3338" s="3" t="inlineStr">
        <is>
          <t>https://www.sec.gov/Archives/edgar/data/794367/000079436720000089/m-0502202010q.htm#d78611353e6096-wk-Fact-8AECFEBE7FA95761B7BBC3B3F771809E</t>
        </is>
      </c>
      <c r="K3338" s="3" t="inlineStr">
        <is>
          <t>2020-07-02 00:00:00</t>
        </is>
      </c>
    </row>
    <row r="3339">
      <c r="B3339" s="3" t="inlineStr">
        <is>
          <t>Assets__dim__NonGuarantorSubsidiariesMember</t>
        </is>
      </c>
      <c r="C3339" s="3" t="inlineStr">
        <is>
          <t>2020-05-02</t>
        </is>
      </c>
      <c r="D3339" s="3" t="n"/>
      <c r="E3339" s="3" t="inlineStr">
        <is>
          <t>instant</t>
        </is>
      </c>
      <c r="F3339" s="3" t="inlineStr">
        <is>
          <t>11163000000.0</t>
        </is>
      </c>
      <c r="G3339" s="3" t="inlineStr">
        <is>
          <t>usd</t>
        </is>
      </c>
      <c r="H3339" s="3" t="inlineStr">
        <is>
          <t>-6</t>
        </is>
      </c>
      <c r="I3339" s="3" t="inlineStr">
        <is>
          <t>srt:NonGuarantorSubsidiariesMember</t>
        </is>
      </c>
      <c r="J3339" s="3" t="inlineStr">
        <is>
          <t>https://www.sec.gov/Archives/edgar/data/794367/000079436720000089/m-0502202010q.htm#d78611353e6199-wk-Fact-88896BB83343559BA278F63D63318513</t>
        </is>
      </c>
      <c r="K3339" s="3" t="inlineStr">
        <is>
          <t>2020-07-02 00:00:00</t>
        </is>
      </c>
    </row>
    <row r="3340">
      <c r="B3340" s="3" t="inlineStr">
        <is>
          <t>DebtCurrent__dim__NonGuarantorSubsidiariesMember</t>
        </is>
      </c>
      <c r="C3340" s="3" t="inlineStr">
        <is>
          <t>2020-05-02</t>
        </is>
      </c>
      <c r="D3340" s="3" t="n"/>
      <c r="E3340" s="3" t="inlineStr">
        <is>
          <t>instant</t>
        </is>
      </c>
      <c r="F3340" s="3" t="n"/>
      <c r="G3340" s="3" t="inlineStr">
        <is>
          <t>usd</t>
        </is>
      </c>
      <c r="H3340" s="3" t="inlineStr">
        <is>
          <t>-6</t>
        </is>
      </c>
      <c r="I3340" s="3" t="inlineStr">
        <is>
          <t>srt:NonGuarantorSubsidiariesMember</t>
        </is>
      </c>
      <c r="J3340" s="3" t="inlineStr">
        <is>
          <t>https://www.sec.gov/Archives/edgar/data/794367/000079436720000089/m-0502202010q.htm#d78611353e6501-wk-Fact-DD28705DE6D75983A1CFE27530AAE707</t>
        </is>
      </c>
      <c r="K3340" s="3" t="inlineStr">
        <is>
          <t>2020-07-02 00:00:00</t>
        </is>
      </c>
    </row>
    <row r="3341">
      <c r="B3341" s="3" t="inlineStr">
        <is>
          <t>AccountsPayableCurrent__dim__NonGuarantorSubsidiariesMember</t>
        </is>
      </c>
      <c r="C3341" s="3" t="inlineStr">
        <is>
          <t>2020-05-02</t>
        </is>
      </c>
      <c r="D3341" s="3" t="n"/>
      <c r="E3341" s="3" t="inlineStr">
        <is>
          <t>instant</t>
        </is>
      </c>
      <c r="F3341" s="3" t="inlineStr">
        <is>
          <t>1268000000.0</t>
        </is>
      </c>
      <c r="G3341" s="3" t="inlineStr">
        <is>
          <t>usd</t>
        </is>
      </c>
      <c r="H3341" s="3" t="inlineStr">
        <is>
          <t>-6</t>
        </is>
      </c>
      <c r="I3341" s="3" t="inlineStr">
        <is>
          <t>srt:NonGuarantorSubsidiariesMember</t>
        </is>
      </c>
      <c r="J3341" s="3" t="inlineStr">
        <is>
          <t>https://www.sec.gov/Archives/edgar/data/794367/000079436720000089/m-0502202010q.htm#d78611353e6593-wk-Fact-7A1D972C785D5D34A00B1260FBEEFB25</t>
        </is>
      </c>
      <c r="K3341" s="3" t="inlineStr">
        <is>
          <t>2020-07-02 00:00:00</t>
        </is>
      </c>
    </row>
    <row r="3342">
      <c r="B3342" s="3" t="inlineStr">
        <is>
          <t>AccruedLiabilitiesCurrent__dim__NonGuarantorSubsidiariesMember</t>
        </is>
      </c>
      <c r="C3342" s="3" t="inlineStr">
        <is>
          <t>2020-05-02</t>
        </is>
      </c>
      <c r="D3342" s="3" t="n"/>
      <c r="E3342" s="3" t="inlineStr">
        <is>
          <t>instant</t>
        </is>
      </c>
      <c r="F3342" s="3" t="inlineStr">
        <is>
          <t>2024000000.0</t>
        </is>
      </c>
      <c r="G3342" s="3" t="inlineStr">
        <is>
          <t>usd</t>
        </is>
      </c>
      <c r="H3342" s="3" t="inlineStr">
        <is>
          <t>-6</t>
        </is>
      </c>
      <c r="I3342" s="3" t="inlineStr">
        <is>
          <t>srt:NonGuarantorSubsidiariesMember</t>
        </is>
      </c>
      <c r="J3342" s="3" t="inlineStr">
        <is>
          <t>https://www.sec.gov/Archives/edgar/data/794367/000079436720000089/m-0502202010q.htm#d78611353e6691-wk-Fact-DC0EA8DDCC435EB3B7CD13D51FD62B6A</t>
        </is>
      </c>
      <c r="K3342" s="3" t="inlineStr">
        <is>
          <t>2020-07-02 00:00:00</t>
        </is>
      </c>
    </row>
    <row r="3343">
      <c r="B3343" s="3" t="inlineStr">
        <is>
          <t>AccruedIncomeTaxesCurrent__dim__NonGuarantorSubsidiariesMember</t>
        </is>
      </c>
      <c r="C3343" s="3" t="inlineStr">
        <is>
          <t>2020-05-02</t>
        </is>
      </c>
      <c r="D3343" s="3" t="n"/>
      <c r="E3343" s="3" t="inlineStr">
        <is>
          <t>instant</t>
        </is>
      </c>
      <c r="F3343" s="3" t="n"/>
      <c r="G3343" s="3" t="inlineStr">
        <is>
          <t>usd</t>
        </is>
      </c>
      <c r="H3343" s="3" t="inlineStr">
        <is>
          <t>-6</t>
        </is>
      </c>
      <c r="I3343" s="3" t="inlineStr">
        <is>
          <t>srt:NonGuarantorSubsidiariesMember</t>
        </is>
      </c>
      <c r="J3343" s="3" t="inlineStr">
        <is>
          <t>https://www.sec.gov/Archives/edgar/data/794367/000079436720000089/m-0502202010q.htm#d78611353e6788-wk-Fact-B40769B190B954FB99C3BCFB926D450F</t>
        </is>
      </c>
      <c r="K3343" s="3" t="inlineStr">
        <is>
          <t>2020-07-02 00:00:00</t>
        </is>
      </c>
    </row>
    <row r="3344">
      <c r="B3344" s="3" t="inlineStr">
        <is>
          <t>LiabilitiesCurrent__dim__NonGuarantorSubsidiariesMember</t>
        </is>
      </c>
      <c r="C3344" s="3" t="inlineStr">
        <is>
          <t>2020-05-02</t>
        </is>
      </c>
      <c r="D3344" s="3" t="n"/>
      <c r="E3344" s="3" t="inlineStr">
        <is>
          <t>instant</t>
        </is>
      </c>
      <c r="F3344" s="3" t="inlineStr">
        <is>
          <t>3292000000.0</t>
        </is>
      </c>
      <c r="G3344" s="3" t="inlineStr">
        <is>
          <t>usd</t>
        </is>
      </c>
      <c r="H3344" s="3" t="inlineStr">
        <is>
          <t>-6</t>
        </is>
      </c>
      <c r="I3344" s="3" t="inlineStr">
        <is>
          <t>srt:NonGuarantorSubsidiariesMember</t>
        </is>
      </c>
      <c r="J3344" s="3" t="inlineStr">
        <is>
          <t>https://www.sec.gov/Archives/edgar/data/794367/000079436720000089/m-0502202010q.htm#d78611353e6886-wk-Fact-C7318C823ACE571199CE337D0D2C1EC6</t>
        </is>
      </c>
      <c r="K3344" s="3" t="inlineStr">
        <is>
          <t>2020-07-02 00:00:00</t>
        </is>
      </c>
    </row>
    <row r="3345">
      <c r="B3345" s="3" t="inlineStr">
        <is>
          <t>LongTermDebtAndCapitalLeaseObligations__dim__NonGuarantorSubsidiariesMember</t>
        </is>
      </c>
      <c r="C3345" s="3" t="inlineStr">
        <is>
          <t>2020-05-02</t>
        </is>
      </c>
      <c r="D3345" s="3" t="n"/>
      <c r="E3345" s="3" t="inlineStr">
        <is>
          <t>instant</t>
        </is>
      </c>
      <c r="F3345" s="3" t="n"/>
      <c r="G3345" s="3" t="inlineStr">
        <is>
          <t>usd</t>
        </is>
      </c>
      <c r="H3345" s="3" t="inlineStr">
        <is>
          <t>-6</t>
        </is>
      </c>
      <c r="I3345" s="3" t="inlineStr">
        <is>
          <t>srt:NonGuarantorSubsidiariesMember</t>
        </is>
      </c>
      <c r="J3345" s="3" t="inlineStr">
        <is>
          <t>https://www.sec.gov/Archives/edgar/data/794367/000079436720000089/m-0502202010q.htm#d78611353e6984-wk-Fact-3151F7EA4495596895A6D23DFB49130B</t>
        </is>
      </c>
      <c r="K3345" s="3" t="inlineStr">
        <is>
          <t>2020-07-02 00:00:00</t>
        </is>
      </c>
    </row>
    <row r="3346">
      <c r="B3346" s="3" t="inlineStr">
        <is>
          <t>NoncurrentLeaseLiability__dim__NonGuarantorSubsidiariesMember</t>
        </is>
      </c>
      <c r="C3346" s="3" t="inlineStr">
        <is>
          <t>2020-05-02</t>
        </is>
      </c>
      <c r="D3346" s="3" t="n"/>
      <c r="E3346" s="3" t="inlineStr">
        <is>
          <t>instant</t>
        </is>
      </c>
      <c r="F3346" s="3" t="inlineStr">
        <is>
          <t>2375000000.0</t>
        </is>
      </c>
      <c r="G3346" s="3" t="inlineStr">
        <is>
          <t>usd</t>
        </is>
      </c>
      <c r="H3346" s="3" t="inlineStr">
        <is>
          <t>-6</t>
        </is>
      </c>
      <c r="I3346" s="3" t="inlineStr">
        <is>
          <t>srt:NonGuarantorSubsidiariesMember</t>
        </is>
      </c>
      <c r="J3346" s="3" t="inlineStr">
        <is>
          <t>https://www.sec.gov/Archives/edgar/data/794367/000079436720000089/m-0502202010q.htm#d78611353e7081-wk-Fact-3F2266AE6E2059D1888084131195D6B9</t>
        </is>
      </c>
      <c r="K3346" s="3" t="inlineStr">
        <is>
          <t>2020-07-02 00:00:00</t>
        </is>
      </c>
    </row>
    <row r="3347">
      <c r="B3347" s="3" t="inlineStr">
        <is>
          <t>DueToRelatedPartiesNoncurrent__dim__NonGuarantorSubsidiariesMember</t>
        </is>
      </c>
      <c r="C3347" s="3" t="inlineStr">
        <is>
          <t>2020-05-02</t>
        </is>
      </c>
      <c r="D3347" s="3" t="n"/>
      <c r="E3347" s="3" t="inlineStr">
        <is>
          <t>instant</t>
        </is>
      </c>
      <c r="F3347" s="3" t="n"/>
      <c r="G3347" s="3" t="inlineStr">
        <is>
          <t>usd</t>
        </is>
      </c>
      <c r="H3347" s="3" t="inlineStr">
        <is>
          <t>-6</t>
        </is>
      </c>
      <c r="I3347" s="3" t="inlineStr">
        <is>
          <t>srt:NonGuarantorSubsidiariesMember</t>
        </is>
      </c>
      <c r="J3347" s="3" t="inlineStr">
        <is>
          <t>https://www.sec.gov/Archives/edgar/data/794367/000079436720000089/m-0502202010q.htm#d78611353e7178-wk-Fact-89748A00D6D256829C2D974F8AD1AA58</t>
        </is>
      </c>
      <c r="K3347" s="3" t="inlineStr">
        <is>
          <t>2020-07-02 00:00:00</t>
        </is>
      </c>
    </row>
    <row r="3348">
      <c r="B3348" s="3" t="inlineStr">
        <is>
          <t>DeferredIncomeTaxLiabilitiesNet__dim__NonGuarantorSubsidiariesMember</t>
        </is>
      </c>
      <c r="C3348" s="3" t="inlineStr">
        <is>
          <t>2020-05-02</t>
        </is>
      </c>
      <c r="D3348" s="3" t="n"/>
      <c r="E3348" s="3" t="inlineStr">
        <is>
          <t>instant</t>
        </is>
      </c>
      <c r="F3348" s="3" t="inlineStr">
        <is>
          <t>578000000.0</t>
        </is>
      </c>
      <c r="G3348" s="3" t="inlineStr">
        <is>
          <t>usd</t>
        </is>
      </c>
      <c r="H3348" s="3" t="inlineStr">
        <is>
          <t>-6</t>
        </is>
      </c>
      <c r="I3348" s="3" t="inlineStr">
        <is>
          <t>srt:NonGuarantorSubsidiariesMember</t>
        </is>
      </c>
      <c r="J3348" s="3" t="inlineStr">
        <is>
          <t>https://www.sec.gov/Archives/edgar/data/794367/000079436720000089/m-0502202010q.htm#d78611353e7276-wk-Fact-1D16BC9E79D45117B94B592D3C9E48FE</t>
        </is>
      </c>
      <c r="K3348" s="3" t="inlineStr">
        <is>
          <t>2020-07-02 00:00:00</t>
        </is>
      </c>
    </row>
    <row r="3349">
      <c r="B3349" s="3" t="inlineStr">
        <is>
          <t>OtherLiabilitiesNoncurrent__dim__NonGuarantorSubsidiariesMember</t>
        </is>
      </c>
      <c r="C3349" s="3" t="inlineStr">
        <is>
          <t>2020-05-02</t>
        </is>
      </c>
      <c r="D3349" s="3" t="n"/>
      <c r="E3349" s="3" t="inlineStr">
        <is>
          <t>instant</t>
        </is>
      </c>
      <c r="F3349" s="3" t="inlineStr">
        <is>
          <t>895000000.0</t>
        </is>
      </c>
      <c r="G3349" s="3" t="inlineStr">
        <is>
          <t>usd</t>
        </is>
      </c>
      <c r="H3349" s="3" t="inlineStr">
        <is>
          <t>-6</t>
        </is>
      </c>
      <c r="I3349" s="3" t="inlineStr">
        <is>
          <t>srt:NonGuarantorSubsidiariesMember</t>
        </is>
      </c>
      <c r="J3349" s="3" t="inlineStr">
        <is>
          <t>https://www.sec.gov/Archives/edgar/data/794367/000079436720000089/m-0502202010q.htm#d78611353e7374-wk-Fact-D56F71BA86475BA9BBC72894DC57DD75</t>
        </is>
      </c>
      <c r="K3349" s="3" t="inlineStr">
        <is>
          <t>2020-07-02 00:00:00</t>
        </is>
      </c>
    </row>
    <row r="3350">
      <c r="B3350" s="3" t="inlineStr">
        <is>
          <t>Accumulatedlossesinsubsidiaries__dim__NonGuarantorSubsidiariesMember</t>
        </is>
      </c>
      <c r="C3350" s="3" t="inlineStr">
        <is>
          <t>2020-05-02</t>
        </is>
      </c>
      <c r="D3350" s="3" t="n"/>
      <c r="E3350" s="3" t="inlineStr">
        <is>
          <t>instant</t>
        </is>
      </c>
      <c r="F3350" s="3" t="n"/>
      <c r="G3350" s="3" t="inlineStr">
        <is>
          <t>usd</t>
        </is>
      </c>
      <c r="H3350" s="3" t="inlineStr">
        <is>
          <t>-6</t>
        </is>
      </c>
      <c r="I3350" s="3" t="inlineStr">
        <is>
          <t>srt:NonGuarantorSubsidiariesMember</t>
        </is>
      </c>
      <c r="J3350" s="3" t="inlineStr">
        <is>
          <t>https://www.sec.gov/Archives/edgar/data/794367/000079436720000089/m-0502202010q.htm#d78611353e7471-wk-Fact-07BD05A069AD52681B900845CF0C0A25</t>
        </is>
      </c>
      <c r="K3350" s="3" t="inlineStr">
        <is>
          <t>2020-07-02 00:00:00</t>
        </is>
      </c>
    </row>
    <row r="3351">
      <c r="B3351" s="3" t="inlineStr">
        <is>
          <t>StockholdersEquity__dim__NonGuarantorSubsidiariesMember</t>
        </is>
      </c>
      <c r="C3351" s="3" t="inlineStr">
        <is>
          <t>2020-05-02</t>
        </is>
      </c>
      <c r="D3351" s="3" t="n"/>
      <c r="E3351" s="3" t="inlineStr">
        <is>
          <t>instant</t>
        </is>
      </c>
      <c r="F3351" s="3" t="inlineStr">
        <is>
          <t>4023000000.0</t>
        </is>
      </c>
      <c r="G3351" s="3" t="inlineStr">
        <is>
          <t>usd</t>
        </is>
      </c>
      <c r="H3351" s="3" t="inlineStr">
        <is>
          <t>-6</t>
        </is>
      </c>
      <c r="I3351" s="3" t="inlineStr">
        <is>
          <t>srt:NonGuarantorSubsidiariesMember</t>
        </is>
      </c>
      <c r="J3351" s="3" t="inlineStr">
        <is>
          <t>https://www.sec.gov/Archives/edgar/data/794367/000079436720000089/m-0502202010q.htm#d78611353e7570-wk-Fact-65A9FB07856351D985FE8CF051E4661E</t>
        </is>
      </c>
      <c r="K3351" s="3" t="inlineStr">
        <is>
          <t>2020-07-02 00:00:00</t>
        </is>
      </c>
    </row>
    <row r="3352">
      <c r="B3352" s="3" t="inlineStr">
        <is>
          <t>LiabilitiesAndStockholdersEquity__dim__NonGuarantorSubsidiariesMember</t>
        </is>
      </c>
      <c r="C3352" s="3" t="inlineStr">
        <is>
          <t>2020-05-02</t>
        </is>
      </c>
      <c r="D3352" s="3" t="n"/>
      <c r="E3352" s="3" t="inlineStr">
        <is>
          <t>instant</t>
        </is>
      </c>
      <c r="F3352" s="3" t="inlineStr">
        <is>
          <t>11163000000.0</t>
        </is>
      </c>
      <c r="G3352" s="3" t="inlineStr">
        <is>
          <t>usd</t>
        </is>
      </c>
      <c r="H3352" s="3" t="inlineStr">
        <is>
          <t>-6</t>
        </is>
      </c>
      <c r="I3352" s="3" t="inlineStr">
        <is>
          <t>srt:NonGuarantorSubsidiariesMember</t>
        </is>
      </c>
      <c r="J3352" s="3" t="inlineStr">
        <is>
          <t>https://www.sec.gov/Archives/edgar/data/794367/000079436720000089/m-0502202010q.htm#d78611353e7673-wk-Fact-E8F9420D64E7501D9CA664A94146CA08</t>
        </is>
      </c>
      <c r="K3352" s="3" t="inlineStr">
        <is>
          <t>2020-07-02 00:00:00</t>
        </is>
      </c>
    </row>
    <row r="3353">
      <c r="B3353" s="3" t="inlineStr">
        <is>
          <t>CashCashEquivalentsRestrictedCashAndRestrictedCashEquivalents__dim__NonGuarantorSubsidiariesMember</t>
        </is>
      </c>
      <c r="C3353" s="3" t="inlineStr">
        <is>
          <t>2020-05-02</t>
        </is>
      </c>
      <c r="D3353" s="3" t="n"/>
      <c r="E3353" s="3" t="inlineStr">
        <is>
          <t>instant</t>
        </is>
      </c>
      <c r="F3353" s="3" t="inlineStr">
        <is>
          <t>417000000.0</t>
        </is>
      </c>
      <c r="G3353" s="3" t="inlineStr">
        <is>
          <t>usd</t>
        </is>
      </c>
      <c r="H3353" s="3" t="inlineStr">
        <is>
          <t>-6</t>
        </is>
      </c>
      <c r="I3353" s="3" t="inlineStr">
        <is>
          <t>srt:NonGuarantorSubsidiariesMember</t>
        </is>
      </c>
      <c r="J3353" s="3" t="inlineStr">
        <is>
          <t>https://www.sec.gov/Archives/edgar/data/794367/000079436720000089/m-0502202010q.htm#d78611353e16247-wk-Fact-EAAB46F84AF65C3BBF7A4FEE894A37AE</t>
        </is>
      </c>
      <c r="K3353" s="3" t="inlineStr">
        <is>
          <t>2020-07-02 00:00:00</t>
        </is>
      </c>
    </row>
    <row r="3354">
      <c r="B3354" s="3" t="inlineStr">
        <is>
          <t>CashAndCashEquivalentsAtCarryingValue</t>
        </is>
      </c>
      <c r="C3354" s="3" t="inlineStr">
        <is>
          <t>2020-05-02</t>
        </is>
      </c>
      <c r="D3354" s="3" t="n"/>
      <c r="E3354" s="3" t="inlineStr">
        <is>
          <t>instant</t>
        </is>
      </c>
      <c r="F3354" s="3" t="inlineStr">
        <is>
          <t>1160000000.0</t>
        </is>
      </c>
      <c r="G3354" s="3" t="inlineStr">
        <is>
          <t>usd</t>
        </is>
      </c>
      <c r="H3354" s="3" t="inlineStr">
        <is>
          <t>-6</t>
        </is>
      </c>
      <c r="I3354" s="3" t="inlineStr">
        <is>
          <t>srt:ParentCompanyMember</t>
        </is>
      </c>
      <c r="J3354" s="3" t="inlineStr">
        <is>
          <t>https://www.sec.gov/Archives/edgar/data/794367/000079436720000089/m-0502202010q.htm#d78611353e4797-wk-Fact-E14DA7E416D55DACB1F063412D4D0276</t>
        </is>
      </c>
      <c r="K3354" s="3" t="inlineStr">
        <is>
          <t>2020-07-02 00:00:00</t>
        </is>
      </c>
    </row>
    <row r="3355">
      <c r="B3355" s="3" t="inlineStr">
        <is>
          <t>ReceivablesNetCurrent</t>
        </is>
      </c>
      <c r="C3355" s="3" t="inlineStr">
        <is>
          <t>2020-05-02</t>
        </is>
      </c>
      <c r="D3355" s="3" t="n"/>
      <c r="E3355" s="3" t="inlineStr">
        <is>
          <t>instant</t>
        </is>
      </c>
      <c r="F3355" s="3" t="n"/>
      <c r="G3355" s="3" t="inlineStr">
        <is>
          <t>usd</t>
        </is>
      </c>
      <c r="H3355" s="3" t="inlineStr">
        <is>
          <t>-6</t>
        </is>
      </c>
      <c r="I3355" s="3" t="inlineStr">
        <is>
          <t>srt:ParentCompanyMember</t>
        </is>
      </c>
      <c r="J3355" s="3" t="inlineStr">
        <is>
          <t>https://www.sec.gov/Archives/edgar/data/794367/000079436720000089/m-0502202010q.htm#d78611353e4889-wk-Fact-DD6EC21751065B22AEE91F222090449B</t>
        </is>
      </c>
      <c r="K3355" s="3" t="inlineStr">
        <is>
          <t>2020-07-02 00:00:00</t>
        </is>
      </c>
    </row>
    <row r="3356">
      <c r="B3356" s="3" t="inlineStr">
        <is>
          <t>InventoryNet</t>
        </is>
      </c>
      <c r="C3356" s="3" t="inlineStr">
        <is>
          <t>2020-05-02</t>
        </is>
      </c>
      <c r="D3356" s="3" t="n"/>
      <c r="E3356" s="3" t="inlineStr">
        <is>
          <t>instant</t>
        </is>
      </c>
      <c r="F3356" s="3" t="n"/>
      <c r="G3356" s="3" t="inlineStr">
        <is>
          <t>usd</t>
        </is>
      </c>
      <c r="H3356" s="3" t="inlineStr">
        <is>
          <t>-6</t>
        </is>
      </c>
      <c r="I3356" s="3" t="inlineStr">
        <is>
          <t>srt:ParentCompanyMember</t>
        </is>
      </c>
      <c r="J3356" s="3" t="inlineStr">
        <is>
          <t>https://www.sec.gov/Archives/edgar/data/794367/000079436720000089/m-0502202010q.htm#d78611353e4986-wk-Fact-D0601C96D615569AB3B36A8103A2D2F4</t>
        </is>
      </c>
      <c r="K3356" s="3" t="inlineStr">
        <is>
          <t>2020-07-02 00:00:00</t>
        </is>
      </c>
    </row>
    <row r="3357">
      <c r="B3357" s="3" t="inlineStr">
        <is>
          <t>IncomeTaxesReceivable</t>
        </is>
      </c>
      <c r="C3357" s="3" t="inlineStr">
        <is>
          <t>2020-05-02</t>
        </is>
      </c>
      <c r="D3357" s="3" t="n"/>
      <c r="E3357" s="3" t="inlineStr">
        <is>
          <t>instant</t>
        </is>
      </c>
      <c r="F3357" s="3" t="n"/>
      <c r="G3357" s="3" t="inlineStr">
        <is>
          <t>usd</t>
        </is>
      </c>
      <c r="H3357" s="3" t="inlineStr">
        <is>
          <t>-6</t>
        </is>
      </c>
      <c r="I3357" s="3" t="inlineStr">
        <is>
          <t>srt:ParentCompanyMember</t>
        </is>
      </c>
      <c r="J3357" s="3" t="inlineStr">
        <is>
          <t>https://www.sec.gov/Archives/edgar/data/794367/000079436720000089/m-0502202010q.htm#d78611353e5083-wk-Fact-EE950A2BA3165429926E62A2048D3E85</t>
        </is>
      </c>
      <c r="K3357" s="3" t="inlineStr">
        <is>
          <t>2020-07-02 00:00:00</t>
        </is>
      </c>
    </row>
    <row r="3358">
      <c r="B3358" s="3" t="inlineStr">
        <is>
          <t>PrepaidExpenseCurrent</t>
        </is>
      </c>
      <c r="C3358" s="3" t="inlineStr">
        <is>
          <t>2020-05-02</t>
        </is>
      </c>
      <c r="D3358" s="3" t="n"/>
      <c r="E3358" s="3" t="inlineStr">
        <is>
          <t>instant</t>
        </is>
      </c>
      <c r="F3358" s="3" t="n"/>
      <c r="G3358" s="3" t="inlineStr">
        <is>
          <t>usd</t>
        </is>
      </c>
      <c r="H3358" s="3" t="inlineStr">
        <is>
          <t>-6</t>
        </is>
      </c>
      <c r="I3358" s="3" t="inlineStr">
        <is>
          <t>srt:ParentCompanyMember</t>
        </is>
      </c>
      <c r="J3358" s="3" t="inlineStr">
        <is>
          <t>https://www.sec.gov/Archives/edgar/data/794367/000079436720000089/m-0502202010q.htm#d78611353e5181-wk-Fact-31162FEEC1EB5F5A98AE7E710B85A95C</t>
        </is>
      </c>
      <c r="K3358" s="3" t="inlineStr">
        <is>
          <t>2020-07-02 00:00:00</t>
        </is>
      </c>
    </row>
    <row r="3359">
      <c r="B3359" s="3" t="inlineStr">
        <is>
          <t>AssetsCurrent</t>
        </is>
      </c>
      <c r="C3359" s="3" t="inlineStr">
        <is>
          <t>2020-05-02</t>
        </is>
      </c>
      <c r="D3359" s="3" t="n"/>
      <c r="E3359" s="3" t="inlineStr">
        <is>
          <t>instant</t>
        </is>
      </c>
      <c r="F3359" s="3" t="inlineStr">
        <is>
          <t>1160000000.0</t>
        </is>
      </c>
      <c r="G3359" s="3" t="inlineStr">
        <is>
          <t>usd</t>
        </is>
      </c>
      <c r="H3359" s="3" t="inlineStr">
        <is>
          <t>-6</t>
        </is>
      </c>
      <c r="I3359" s="3" t="inlineStr">
        <is>
          <t>srt:ParentCompanyMember</t>
        </is>
      </c>
      <c r="J3359" s="3" t="inlineStr">
        <is>
          <t>https://www.sec.gov/Archives/edgar/data/794367/000079436720000089/m-0502202010q.htm#d78611353e5278-wk-Fact-1AAD7D3F34AE5EA998E1E59EBFB9EBDC</t>
        </is>
      </c>
      <c r="K3359" s="3" t="inlineStr">
        <is>
          <t>2020-07-02 00:00:00</t>
        </is>
      </c>
    </row>
    <row r="3360">
      <c r="B3360" s="3" t="inlineStr">
        <is>
          <t>PropertyPlantAndEquipmentNet</t>
        </is>
      </c>
      <c r="C3360" s="3" t="inlineStr">
        <is>
          <t>2020-05-02</t>
        </is>
      </c>
      <c r="D3360" s="3" t="n"/>
      <c r="E3360" s="3" t="inlineStr">
        <is>
          <t>instant</t>
        </is>
      </c>
      <c r="F3360" s="3" t="n"/>
      <c r="G3360" s="3" t="inlineStr">
        <is>
          <t>usd</t>
        </is>
      </c>
      <c r="H3360" s="3" t="inlineStr">
        <is>
          <t>-6</t>
        </is>
      </c>
      <c r="I3360" s="3" t="inlineStr">
        <is>
          <t>srt:ParentCompanyMember</t>
        </is>
      </c>
      <c r="J3360" s="3" t="inlineStr">
        <is>
          <t>https://www.sec.gov/Archives/edgar/data/794367/000079436720000089/m-0502202010q.htm#d78611353e5376-wk-Fact-187B4C244BFC59B693303A52A2E97650</t>
        </is>
      </c>
      <c r="K3360" s="3" t="inlineStr">
        <is>
          <t>2020-07-02 00:00:00</t>
        </is>
      </c>
    </row>
    <row r="3361">
      <c r="B3361" s="3" t="inlineStr">
        <is>
          <t>TotalRightofUseAsset</t>
        </is>
      </c>
      <c r="C3361" s="3" t="inlineStr">
        <is>
          <t>2020-05-02</t>
        </is>
      </c>
      <c r="D3361" s="3" t="n"/>
      <c r="E3361" s="3" t="inlineStr">
        <is>
          <t>instant</t>
        </is>
      </c>
      <c r="F3361" s="3" t="n"/>
      <c r="G3361" s="3" t="inlineStr">
        <is>
          <t>usd</t>
        </is>
      </c>
      <c r="H3361" s="3" t="inlineStr">
        <is>
          <t>-6</t>
        </is>
      </c>
      <c r="I3361" s="3" t="inlineStr">
        <is>
          <t>srt:ParentCompanyMember</t>
        </is>
      </c>
      <c r="J3361" s="3" t="inlineStr">
        <is>
          <t>https://www.sec.gov/Archives/edgar/data/794367/000079436720000089/m-0502202010q.htm#d78611353e5473-wk-Fact-8E3FFFEDAEFA579DABF1DEC4812E21B6</t>
        </is>
      </c>
      <c r="K3361" s="3" t="inlineStr">
        <is>
          <t>2020-07-02 00:00:00</t>
        </is>
      </c>
    </row>
    <row r="3362">
      <c r="B3362" s="3" t="inlineStr">
        <is>
          <t>Goodwill</t>
        </is>
      </c>
      <c r="C3362" s="3" t="inlineStr">
        <is>
          <t>2020-05-02</t>
        </is>
      </c>
      <c r="D3362" s="3" t="n"/>
      <c r="E3362" s="3" t="inlineStr">
        <is>
          <t>instant</t>
        </is>
      </c>
      <c r="F3362" s="3" t="n"/>
      <c r="G3362" s="3" t="inlineStr">
        <is>
          <t>usd</t>
        </is>
      </c>
      <c r="H3362" s="3" t="inlineStr">
        <is>
          <t>-6</t>
        </is>
      </c>
      <c r="I3362" s="3" t="inlineStr">
        <is>
          <t>srt:ParentCompanyMember</t>
        </is>
      </c>
      <c r="J3362" s="3" t="inlineStr">
        <is>
          <t>https://www.sec.gov/Archives/edgar/data/794367/000079436720000089/m-0502202010q.htm#d78611353e5571-wk-Fact-E3EBCBDA7A1D5984A9789D7AA7C6F590</t>
        </is>
      </c>
      <c r="K3362" s="3" t="inlineStr">
        <is>
          <t>2020-07-02 00:00:00</t>
        </is>
      </c>
    </row>
    <row r="3363">
      <c r="B3363" s="3" t="inlineStr">
        <is>
          <t>IntangibleAssetsNetExcludingGoodwill</t>
        </is>
      </c>
      <c r="C3363" s="3" t="inlineStr">
        <is>
          <t>2020-05-02</t>
        </is>
      </c>
      <c r="D3363" s="3" t="n"/>
      <c r="E3363" s="3" t="inlineStr">
        <is>
          <t>instant</t>
        </is>
      </c>
      <c r="F3363" s="3" t="n"/>
      <c r="G3363" s="3" t="inlineStr">
        <is>
          <t>usd</t>
        </is>
      </c>
      <c r="H3363" s="3" t="inlineStr">
        <is>
          <t>-6</t>
        </is>
      </c>
      <c r="I3363" s="3" t="inlineStr">
        <is>
          <t>srt:ParentCompanyMember</t>
        </is>
      </c>
      <c r="J3363" s="3" t="inlineStr">
        <is>
          <t>https://www.sec.gov/Archives/edgar/data/794367/000079436720000089/m-0502202010q.htm#d78611353e5668-wk-Fact-D06FD24F8CAA5381B1FF4F59D3D2F159</t>
        </is>
      </c>
      <c r="K3363" s="3" t="inlineStr">
        <is>
          <t>2020-07-02 00:00:00</t>
        </is>
      </c>
    </row>
    <row r="3364">
      <c r="B3364" s="3" t="inlineStr">
        <is>
          <t>OtherAssetsNoncurrent</t>
        </is>
      </c>
      <c r="C3364" s="3" t="inlineStr">
        <is>
          <t>2020-05-02</t>
        </is>
      </c>
      <c r="D3364" s="3" t="n"/>
      <c r="E3364" s="3" t="inlineStr">
        <is>
          <t>instant</t>
        </is>
      </c>
      <c r="F3364" s="3" t="inlineStr">
        <is>
          <t>418000000.0</t>
        </is>
      </c>
      <c r="G3364" s="3" t="inlineStr">
        <is>
          <t>usd</t>
        </is>
      </c>
      <c r="H3364" s="3" t="inlineStr">
        <is>
          <t>-6</t>
        </is>
      </c>
      <c r="I3364" s="3" t="inlineStr">
        <is>
          <t>srt:ParentCompanyMember</t>
        </is>
      </c>
      <c r="J3364" s="3" t="inlineStr">
        <is>
          <t>https://www.sec.gov/Archives/edgar/data/794367/000079436720000089/m-0502202010q.htm#d78611353e5765-wk-Fact-EDB5804B0C835E5394D954ACB12E79FD</t>
        </is>
      </c>
      <c r="K3364" s="3" t="inlineStr">
        <is>
          <t>2020-07-02 00:00:00</t>
        </is>
      </c>
    </row>
    <row r="3365">
      <c r="B3365" s="3" t="inlineStr">
        <is>
          <t>DeferredIncomeTaxAssetsNet</t>
        </is>
      </c>
      <c r="C3365" s="3" t="inlineStr">
        <is>
          <t>2020-05-02</t>
        </is>
      </c>
      <c r="D3365" s="3" t="n"/>
      <c r="E3365" s="3" t="inlineStr">
        <is>
          <t>instant</t>
        </is>
      </c>
      <c r="F3365" s="3" t="inlineStr">
        <is>
          <t>11000000.0</t>
        </is>
      </c>
      <c r="G3365" s="3" t="inlineStr">
        <is>
          <t>usd</t>
        </is>
      </c>
      <c r="H3365" s="3" t="inlineStr">
        <is>
          <t>-6</t>
        </is>
      </c>
      <c r="I3365" s="3" t="inlineStr">
        <is>
          <t>srt:ParentCompanyMember</t>
        </is>
      </c>
      <c r="J3365" s="3" t="inlineStr">
        <is>
          <t>https://www.sec.gov/Archives/edgar/data/794367/000079436720000089/m-0502202010q.htm#d78611353e5862-wk-Fact-4C7D900247855AD69420985389AFE272</t>
        </is>
      </c>
      <c r="K3365" s="3" t="inlineStr">
        <is>
          <t>2020-07-02 00:00:00</t>
        </is>
      </c>
    </row>
    <row r="3366">
      <c r="B3366" s="3" t="inlineStr">
        <is>
          <t>DueFromRelatedPartiesNoncurrent</t>
        </is>
      </c>
      <c r="C3366" s="3" t="inlineStr">
        <is>
          <t>2020-05-02</t>
        </is>
      </c>
      <c r="D3366" s="3" t="n"/>
      <c r="E3366" s="3" t="inlineStr">
        <is>
          <t>instant</t>
        </is>
      </c>
      <c r="F3366" s="3" t="inlineStr">
        <is>
          <t>1598000000.0</t>
        </is>
      </c>
      <c r="G3366" s="3" t="inlineStr">
        <is>
          <t>usd</t>
        </is>
      </c>
      <c r="H3366" s="3" t="inlineStr">
        <is>
          <t>-6</t>
        </is>
      </c>
      <c r="I3366" s="3" t="inlineStr">
        <is>
          <t>srt:ParentCompanyMember</t>
        </is>
      </c>
      <c r="J3366" s="3" t="inlineStr">
        <is>
          <t>https://www.sec.gov/Archives/edgar/data/794367/000079436720000089/m-0502202010q.htm#d78611353e5960-wk-Fact-DD6C63D0C23B51BFB608230367504535</t>
        </is>
      </c>
      <c r="K3366" s="3" t="inlineStr">
        <is>
          <t>2020-07-02 00:00:00</t>
        </is>
      </c>
    </row>
    <row r="3367">
      <c r="B3367" s="3" t="inlineStr">
        <is>
          <t>InvestmentsInAffiliatesSubsidiariesAssociatesAndJointVentures</t>
        </is>
      </c>
      <c r="C3367" s="3" t="inlineStr">
        <is>
          <t>2020-05-02</t>
        </is>
      </c>
      <c r="D3367" s="3" t="n"/>
      <c r="E3367" s="3" t="inlineStr">
        <is>
          <t>instant</t>
        </is>
      </c>
      <c r="F3367" s="3" t="n"/>
      <c r="G3367" s="3" t="inlineStr">
        <is>
          <t>usd</t>
        </is>
      </c>
      <c r="H3367" s="3" t="inlineStr">
        <is>
          <t>-6</t>
        </is>
      </c>
      <c r="I3367" s="3" t="inlineStr">
        <is>
          <t>srt:ParentCompanyMember</t>
        </is>
      </c>
      <c r="J3367" s="3" t="inlineStr">
        <is>
          <t>https://www.sec.gov/Archives/edgar/data/794367/000079436720000089/m-0502202010q.htm#d78611353e6058-wk-Fact-DF4B5F228ED16219BE470AF9A673CCC3</t>
        </is>
      </c>
      <c r="K3367" s="3" t="inlineStr">
        <is>
          <t>2020-07-02 00:00:00</t>
        </is>
      </c>
    </row>
    <row r="3368">
      <c r="B3368" s="3" t="inlineStr">
        <is>
          <t>Assets</t>
        </is>
      </c>
      <c r="C3368" s="3" t="inlineStr">
        <is>
          <t>2020-05-02</t>
        </is>
      </c>
      <c r="D3368" s="3" t="n"/>
      <c r="E3368" s="3" t="inlineStr">
        <is>
          <t>instant</t>
        </is>
      </c>
      <c r="F3368" s="3" t="inlineStr">
        <is>
          <t>3187000000.0</t>
        </is>
      </c>
      <c r="G3368" s="3" t="inlineStr">
        <is>
          <t>usd</t>
        </is>
      </c>
      <c r="H3368" s="3" t="inlineStr">
        <is>
          <t>-6</t>
        </is>
      </c>
      <c r="I3368" s="3" t="inlineStr">
        <is>
          <t>srt:ParentCompanyMember</t>
        </is>
      </c>
      <c r="J3368" s="3" t="inlineStr">
        <is>
          <t>https://www.sec.gov/Archives/edgar/data/794367/000079436720000089/m-0502202010q.htm#d78611353e6161-wk-Fact-7B8FDD4598DB5C47BEAE2FD6EC6F6CE7</t>
        </is>
      </c>
      <c r="K3368" s="3" t="inlineStr">
        <is>
          <t>2020-07-02 00:00:00</t>
        </is>
      </c>
    </row>
    <row r="3369">
      <c r="B3369" s="3" t="inlineStr">
        <is>
          <t>DebtCurrent</t>
        </is>
      </c>
      <c r="C3369" s="3" t="inlineStr">
        <is>
          <t>2020-05-02</t>
        </is>
      </c>
      <c r="D3369" s="3" t="n"/>
      <c r="E3369" s="3" t="inlineStr">
        <is>
          <t>instant</t>
        </is>
      </c>
      <c r="F3369" s="3" t="n"/>
      <c r="G3369" s="3" t="inlineStr">
        <is>
          <t>usd</t>
        </is>
      </c>
      <c r="H3369" s="3" t="inlineStr">
        <is>
          <t>-6</t>
        </is>
      </c>
      <c r="I3369" s="3" t="inlineStr">
        <is>
          <t>srt:ParentCompanyMember</t>
        </is>
      </c>
      <c r="J3369" s="3" t="inlineStr">
        <is>
          <t>https://www.sec.gov/Archives/edgar/data/794367/000079436720000089/m-0502202010q.htm#d78611353e6463-wk-Fact-2316C763FCD65F049A1E7692EB1A515C</t>
        </is>
      </c>
      <c r="K3369" s="3" t="inlineStr">
        <is>
          <t>2020-07-02 00:00:00</t>
        </is>
      </c>
    </row>
    <row r="3370">
      <c r="B3370" s="3" t="inlineStr">
        <is>
          <t>AccountsPayableCurrent</t>
        </is>
      </c>
      <c r="C3370" s="3" t="inlineStr">
        <is>
          <t>2020-05-02</t>
        </is>
      </c>
      <c r="D3370" s="3" t="n"/>
      <c r="E3370" s="3" t="inlineStr">
        <is>
          <t>instant</t>
        </is>
      </c>
      <c r="F3370" s="3" t="n"/>
      <c r="G3370" s="3" t="inlineStr">
        <is>
          <t>usd</t>
        </is>
      </c>
      <c r="H3370" s="3" t="inlineStr">
        <is>
          <t>-6</t>
        </is>
      </c>
      <c r="I3370" s="3" t="inlineStr">
        <is>
          <t>srt:ParentCompanyMember</t>
        </is>
      </c>
      <c r="J3370" s="3" t="inlineStr">
        <is>
          <t>https://www.sec.gov/Archives/edgar/data/794367/000079436720000089/m-0502202010q.htm#d78611353e6555-wk-Fact-A5E9141B256C5A82937AEA7DF2717465</t>
        </is>
      </c>
      <c r="K3370" s="3" t="inlineStr">
        <is>
          <t>2020-07-02 00:00:00</t>
        </is>
      </c>
    </row>
    <row r="3371">
      <c r="B3371" s="3" t="inlineStr">
        <is>
          <t>AccruedLiabilitiesCurrent</t>
        </is>
      </c>
      <c r="C3371" s="3" t="inlineStr">
        <is>
          <t>2020-05-02</t>
        </is>
      </c>
      <c r="D3371" s="3" t="n"/>
      <c r="E3371" s="3" t="inlineStr">
        <is>
          <t>instant</t>
        </is>
      </c>
      <c r="F3371" s="3" t="inlineStr">
        <is>
          <t>14000000.0</t>
        </is>
      </c>
      <c r="G3371" s="3" t="inlineStr">
        <is>
          <t>usd</t>
        </is>
      </c>
      <c r="H3371" s="3" t="inlineStr">
        <is>
          <t>-6</t>
        </is>
      </c>
      <c r="I3371" s="3" t="inlineStr">
        <is>
          <t>srt:ParentCompanyMember</t>
        </is>
      </c>
      <c r="J3371" s="3" t="inlineStr">
        <is>
          <t>https://www.sec.gov/Archives/edgar/data/794367/000079436720000089/m-0502202010q.htm#d78611353e6653-wk-Fact-6C0912B1814A54FA99358FF3034C16FE</t>
        </is>
      </c>
      <c r="K3371" s="3" t="inlineStr">
        <is>
          <t>2020-07-02 00:00:00</t>
        </is>
      </c>
    </row>
    <row r="3372">
      <c r="B3372" s="3" t="inlineStr">
        <is>
          <t>AccruedIncomeTaxesCurrent</t>
        </is>
      </c>
      <c r="C3372" s="3" t="inlineStr">
        <is>
          <t>2020-05-02</t>
        </is>
      </c>
      <c r="D3372" s="3" t="n"/>
      <c r="E3372" s="3" t="inlineStr">
        <is>
          <t>instant</t>
        </is>
      </c>
      <c r="F3372" s="3" t="inlineStr">
        <is>
          <t>65000000.0</t>
        </is>
      </c>
      <c r="G3372" s="3" t="inlineStr">
        <is>
          <t>usd</t>
        </is>
      </c>
      <c r="H3372" s="3" t="inlineStr">
        <is>
          <t>-6</t>
        </is>
      </c>
      <c r="I3372" s="3" t="inlineStr">
        <is>
          <t>srt:ParentCompanyMember</t>
        </is>
      </c>
      <c r="J3372" s="3" t="inlineStr">
        <is>
          <t>https://www.sec.gov/Archives/edgar/data/794367/000079436720000089/m-0502202010q.htm#d78611353e6750-wk-Fact-7428B7B59A4E5B62A16EF591BDE6384F</t>
        </is>
      </c>
      <c r="K3372" s="3" t="inlineStr">
        <is>
          <t>2020-07-02 00:00:00</t>
        </is>
      </c>
    </row>
    <row r="3373">
      <c r="B3373" s="3" t="inlineStr">
        <is>
          <t>LiabilitiesCurrent</t>
        </is>
      </c>
      <c r="C3373" s="3" t="inlineStr">
        <is>
          <t>2020-05-02</t>
        </is>
      </c>
      <c r="D3373" s="3" t="n"/>
      <c r="E3373" s="3" t="inlineStr">
        <is>
          <t>instant</t>
        </is>
      </c>
      <c r="F3373" s="3" t="inlineStr">
        <is>
          <t>79000000.0</t>
        </is>
      </c>
      <c r="G3373" s="3" t="inlineStr">
        <is>
          <t>usd</t>
        </is>
      </c>
      <c r="H3373" s="3" t="inlineStr">
        <is>
          <t>-6</t>
        </is>
      </c>
      <c r="I3373" s="3" t="inlineStr">
        <is>
          <t>srt:ParentCompanyMember</t>
        </is>
      </c>
      <c r="J3373" s="3" t="inlineStr">
        <is>
          <t>https://www.sec.gov/Archives/edgar/data/794367/000079436720000089/m-0502202010q.htm#d78611353e6848-wk-Fact-DAFCA77DF5995B82BBA0966B25D7D6BA</t>
        </is>
      </c>
      <c r="K3373" s="3" t="inlineStr">
        <is>
          <t>2020-07-02 00:00:00</t>
        </is>
      </c>
    </row>
    <row r="3374">
      <c r="B3374" s="3" t="inlineStr">
        <is>
          <t>LongTermDebtAndCapitalLeaseObligations</t>
        </is>
      </c>
      <c r="C3374" s="3" t="inlineStr">
        <is>
          <t>2020-05-02</t>
        </is>
      </c>
      <c r="D3374" s="3" t="n"/>
      <c r="E3374" s="3" t="inlineStr">
        <is>
          <t>instant</t>
        </is>
      </c>
      <c r="F3374" s="3" t="n"/>
      <c r="G3374" s="3" t="inlineStr">
        <is>
          <t>usd</t>
        </is>
      </c>
      <c r="H3374" s="3" t="inlineStr">
        <is>
          <t>-6</t>
        </is>
      </c>
      <c r="I3374" s="3" t="inlineStr">
        <is>
          <t>srt:ParentCompanyMember</t>
        </is>
      </c>
      <c r="J3374" s="3" t="inlineStr">
        <is>
          <t>https://www.sec.gov/Archives/edgar/data/794367/000079436720000089/m-0502202010q.htm#d78611353e6946-wk-Fact-4405E5B874CD5A408501524308FD0F20</t>
        </is>
      </c>
      <c r="K3374" s="3" t="inlineStr">
        <is>
          <t>2020-07-02 00:00:00</t>
        </is>
      </c>
    </row>
    <row r="3375">
      <c r="B3375" s="3" t="inlineStr">
        <is>
          <t>NoncurrentLeaseLiability</t>
        </is>
      </c>
      <c r="C3375" s="3" t="inlineStr">
        <is>
          <t>2020-05-02</t>
        </is>
      </c>
      <c r="D3375" s="3" t="n"/>
      <c r="E3375" s="3" t="inlineStr">
        <is>
          <t>instant</t>
        </is>
      </c>
      <c r="F3375" s="3" t="n"/>
      <c r="G3375" s="3" t="inlineStr">
        <is>
          <t>usd</t>
        </is>
      </c>
      <c r="H3375" s="3" t="inlineStr">
        <is>
          <t>-6</t>
        </is>
      </c>
      <c r="I3375" s="3" t="inlineStr">
        <is>
          <t>srt:ParentCompanyMember</t>
        </is>
      </c>
      <c r="J3375" s="3" t="inlineStr">
        <is>
          <t>https://www.sec.gov/Archives/edgar/data/794367/000079436720000089/m-0502202010q.htm#d78611353e7043-wk-Fact-4F8382BF5DF053ACA00FF99974ABEF48</t>
        </is>
      </c>
      <c r="K3375" s="3" t="inlineStr">
        <is>
          <t>2020-07-02 00:00:00</t>
        </is>
      </c>
    </row>
    <row r="3376">
      <c r="B3376" s="3" t="inlineStr">
        <is>
          <t>DueToRelatedPartiesNoncurrent</t>
        </is>
      </c>
      <c r="C3376" s="3" t="inlineStr">
        <is>
          <t>2020-05-02</t>
        </is>
      </c>
      <c r="D3376" s="3" t="n"/>
      <c r="E3376" s="3" t="inlineStr">
        <is>
          <t>instant</t>
        </is>
      </c>
      <c r="F3376" s="3" t="n"/>
      <c r="G3376" s="3" t="inlineStr">
        <is>
          <t>usd</t>
        </is>
      </c>
      <c r="H3376" s="3" t="inlineStr">
        <is>
          <t>-6</t>
        </is>
      </c>
      <c r="I3376" s="3" t="inlineStr">
        <is>
          <t>srt:ParentCompanyMember</t>
        </is>
      </c>
      <c r="J3376" s="3" t="inlineStr">
        <is>
          <t>https://www.sec.gov/Archives/edgar/data/794367/000079436720000089/m-0502202010q.htm#d78611353e7140-wk-Fact-685ACEDC60B25C73B2EAB8ED626B4584</t>
        </is>
      </c>
      <c r="K3376" s="3" t="inlineStr">
        <is>
          <t>2020-07-02 00:00:00</t>
        </is>
      </c>
    </row>
    <row r="3377">
      <c r="B3377" s="3" t="inlineStr">
        <is>
          <t>DeferredIncomeTaxLiabilitiesNet</t>
        </is>
      </c>
      <c r="C3377" s="3" t="inlineStr">
        <is>
          <t>2020-05-02</t>
        </is>
      </c>
      <c r="D3377" s="3" t="n"/>
      <c r="E3377" s="3" t="inlineStr">
        <is>
          <t>instant</t>
        </is>
      </c>
      <c r="F3377" s="3" t="n"/>
      <c r="G3377" s="3" t="inlineStr">
        <is>
          <t>usd</t>
        </is>
      </c>
      <c r="H3377" s="3" t="inlineStr">
        <is>
          <t>-6</t>
        </is>
      </c>
      <c r="I3377" s="3" t="inlineStr">
        <is>
          <t>srt:ParentCompanyMember</t>
        </is>
      </c>
      <c r="J3377" s="3" t="inlineStr">
        <is>
          <t>https://www.sec.gov/Archives/edgar/data/794367/000079436720000089/m-0502202010q.htm#d78611353e7238-wk-Fact-BB4661FE778C54CAB1F4241175755C14</t>
        </is>
      </c>
      <c r="K3377" s="3" t="inlineStr">
        <is>
          <t>2020-07-02 00:00:00</t>
        </is>
      </c>
    </row>
    <row r="3378">
      <c r="B3378" s="3" t="inlineStr">
        <is>
          <t>OtherLiabilitiesNoncurrent</t>
        </is>
      </c>
      <c r="C3378" s="3" t="inlineStr">
        <is>
          <t>2020-05-02</t>
        </is>
      </c>
      <c r="D3378" s="3" t="n"/>
      <c r="E3378" s="3" t="inlineStr">
        <is>
          <t>instant</t>
        </is>
      </c>
      <c r="F3378" s="3" t="inlineStr">
        <is>
          <t>25000000.0</t>
        </is>
      </c>
      <c r="G3378" s="3" t="inlineStr">
        <is>
          <t>usd</t>
        </is>
      </c>
      <c r="H3378" s="3" t="inlineStr">
        <is>
          <t>-6</t>
        </is>
      </c>
      <c r="I3378" s="3" t="inlineStr">
        <is>
          <t>srt:ParentCompanyMember</t>
        </is>
      </c>
      <c r="J3378" s="3" t="inlineStr">
        <is>
          <t>https://www.sec.gov/Archives/edgar/data/794367/000079436720000089/m-0502202010q.htm#d78611353e7336-wk-Fact-40DBE24E082F58FFA9E490EF8F61DE6B</t>
        </is>
      </c>
      <c r="K3378" s="3" t="inlineStr">
        <is>
          <t>2020-07-02 00:00:00</t>
        </is>
      </c>
    </row>
    <row r="3379">
      <c r="B3379" s="3" t="inlineStr">
        <is>
          <t>Accumulatedlossesinsubsidiaries</t>
        </is>
      </c>
      <c r="C3379" s="3" t="inlineStr">
        <is>
          <t>2020-05-02</t>
        </is>
      </c>
      <c r="D3379" s="3" t="n"/>
      <c r="E3379" s="3" t="inlineStr">
        <is>
          <t>instant</t>
        </is>
      </c>
      <c r="F3379" s="3" t="inlineStr">
        <is>
          <t>386000000.0</t>
        </is>
      </c>
      <c r="G3379" s="3" t="inlineStr">
        <is>
          <t>usd</t>
        </is>
      </c>
      <c r="H3379" s="3" t="inlineStr">
        <is>
          <t>-6</t>
        </is>
      </c>
      <c r="I3379" s="3" t="inlineStr">
        <is>
          <t>srt:ParentCompanyMember</t>
        </is>
      </c>
      <c r="J3379" s="3" t="inlineStr">
        <is>
          <t>https://www.sec.gov/Archives/edgar/data/794367/000079436720000089/m-0502202010q.htm#d78611353e7433-wk-Fact-FFA60417D554916231950845CEC9AAF6</t>
        </is>
      </c>
      <c r="K3379" s="3" t="inlineStr">
        <is>
          <t>2020-07-02 00:00:00</t>
        </is>
      </c>
    </row>
    <row r="3380">
      <c r="B3380" s="3" t="inlineStr">
        <is>
          <t>StockholdersEquity</t>
        </is>
      </c>
      <c r="C3380" s="3" t="inlineStr">
        <is>
          <t>2020-05-02</t>
        </is>
      </c>
      <c r="D3380" s="3" t="n"/>
      <c r="E3380" s="3" t="inlineStr">
        <is>
          <t>instant</t>
        </is>
      </c>
      <c r="F3380" s="3" t="inlineStr">
        <is>
          <t>2697000000.0</t>
        </is>
      </c>
      <c r="G3380" s="3" t="inlineStr">
        <is>
          <t>usd</t>
        </is>
      </c>
      <c r="H3380" s="3" t="inlineStr">
        <is>
          <t>-6</t>
        </is>
      </c>
      <c r="I3380" s="3" t="inlineStr">
        <is>
          <t>srt:ParentCompanyMember</t>
        </is>
      </c>
      <c r="J3380" s="3" t="inlineStr">
        <is>
          <t>https://www.sec.gov/Archives/edgar/data/794367/000079436720000089/m-0502202010q.htm#d78611353e7531-wk-Fact-E3575CF3C1F6556AA0DD2E3DAAA1877C</t>
        </is>
      </c>
      <c r="K3380" s="3" t="inlineStr">
        <is>
          <t>2020-07-02 00:00:00</t>
        </is>
      </c>
    </row>
    <row r="3381">
      <c r="B3381" s="3" t="inlineStr">
        <is>
          <t>LiabilitiesAndStockholdersEquity</t>
        </is>
      </c>
      <c r="C3381" s="3" t="inlineStr">
        <is>
          <t>2020-05-02</t>
        </is>
      </c>
      <c r="D3381" s="3" t="n"/>
      <c r="E3381" s="3" t="inlineStr">
        <is>
          <t>instant</t>
        </is>
      </c>
      <c r="F3381" s="3" t="inlineStr">
        <is>
          <t>3187000000.0</t>
        </is>
      </c>
      <c r="G3381" s="3" t="inlineStr">
        <is>
          <t>usd</t>
        </is>
      </c>
      <c r="H3381" s="3" t="inlineStr">
        <is>
          <t>-6</t>
        </is>
      </c>
      <c r="I3381" s="3" t="inlineStr">
        <is>
          <t>srt:ParentCompanyMember</t>
        </is>
      </c>
      <c r="J3381" s="3" t="inlineStr">
        <is>
          <t>https://www.sec.gov/Archives/edgar/data/794367/000079436720000089/m-0502202010q.htm#d78611353e7635-wk-Fact-0326576367035FE98B6FE8A41B7D7A9C</t>
        </is>
      </c>
      <c r="K3381" s="3" t="inlineStr">
        <is>
          <t>2020-07-02 00:00:00</t>
        </is>
      </c>
    </row>
    <row r="3382">
      <c r="B3382" s="3" t="inlineStr">
        <is>
          <t>CashCashEquivalentsRestrictedCashAndRestrictedCashEquivalents</t>
        </is>
      </c>
      <c r="C3382" s="3" t="inlineStr">
        <is>
          <t>2020-05-02</t>
        </is>
      </c>
      <c r="D3382" s="3" t="n"/>
      <c r="E3382" s="3" t="inlineStr">
        <is>
          <t>instant</t>
        </is>
      </c>
      <c r="F3382" s="3" t="inlineStr">
        <is>
          <t>1160000000.0</t>
        </is>
      </c>
      <c r="G3382" s="3" t="inlineStr">
        <is>
          <t>usd</t>
        </is>
      </c>
      <c r="H3382" s="3" t="inlineStr">
        <is>
          <t>-6</t>
        </is>
      </c>
      <c r="I3382" s="3" t="inlineStr">
        <is>
          <t>srt:ParentCompanyMember</t>
        </is>
      </c>
      <c r="J3382" s="3" t="inlineStr">
        <is>
          <t>https://www.sec.gov/Archives/edgar/data/794367/000079436720000089/m-0502202010q.htm#d78611353e16209-wk-Fact-A0EF40DC3C655DD9B92DF9E1AB69DE80</t>
        </is>
      </c>
      <c r="K3382" s="3" t="inlineStr">
        <is>
          <t>2020-07-02 00:00:00</t>
        </is>
      </c>
    </row>
    <row r="3383">
      <c r="B3383" s="3" t="inlineStr">
        <is>
          <t>CashAndCashEquivalentsAtCarryingValue__dim__ParentCompanyMember</t>
        </is>
      </c>
      <c r="C3383" s="3" t="inlineStr">
        <is>
          <t>2020-05-02</t>
        </is>
      </c>
      <c r="D3383" s="3" t="n"/>
      <c r="E3383" s="3" t="inlineStr">
        <is>
          <t>instant</t>
        </is>
      </c>
      <c r="F3383" s="3" t="inlineStr">
        <is>
          <t>1160000000.0</t>
        </is>
      </c>
      <c r="G3383" s="3" t="inlineStr">
        <is>
          <t>usd</t>
        </is>
      </c>
      <c r="H3383" s="3" t="inlineStr">
        <is>
          <t>-6</t>
        </is>
      </c>
      <c r="I3383" s="3" t="inlineStr">
        <is>
          <t>srt:ParentCompanyMember</t>
        </is>
      </c>
      <c r="J3383" s="3" t="inlineStr">
        <is>
          <t>https://www.sec.gov/Archives/edgar/data/794367/000079436720000089/m-0502202010q.htm#d78611353e4797-wk-Fact-E14DA7E416D55DACB1F063412D4D0276</t>
        </is>
      </c>
      <c r="K3383" s="3" t="inlineStr">
        <is>
          <t>2020-07-02 00:00:00</t>
        </is>
      </c>
    </row>
    <row r="3384">
      <c r="B3384" s="3" t="inlineStr">
        <is>
          <t>ReceivablesNetCurrent__dim__ParentCompanyMember</t>
        </is>
      </c>
      <c r="C3384" s="3" t="inlineStr">
        <is>
          <t>2020-05-02</t>
        </is>
      </c>
      <c r="D3384" s="3" t="n"/>
      <c r="E3384" s="3" t="inlineStr">
        <is>
          <t>instant</t>
        </is>
      </c>
      <c r="F3384" s="3" t="n"/>
      <c r="G3384" s="3" t="inlineStr">
        <is>
          <t>usd</t>
        </is>
      </c>
      <c r="H3384" s="3" t="inlineStr">
        <is>
          <t>-6</t>
        </is>
      </c>
      <c r="I3384" s="3" t="inlineStr">
        <is>
          <t>srt:ParentCompanyMember</t>
        </is>
      </c>
      <c r="J3384" s="3" t="inlineStr">
        <is>
          <t>https://www.sec.gov/Archives/edgar/data/794367/000079436720000089/m-0502202010q.htm#d78611353e4889-wk-Fact-DD6EC21751065B22AEE91F222090449B</t>
        </is>
      </c>
      <c r="K3384" s="3" t="inlineStr">
        <is>
          <t>2020-07-02 00:00:00</t>
        </is>
      </c>
    </row>
    <row r="3385">
      <c r="B3385" s="3" t="inlineStr">
        <is>
          <t>InventoryNet__dim__ParentCompanyMember</t>
        </is>
      </c>
      <c r="C3385" s="3" t="inlineStr">
        <is>
          <t>2020-05-02</t>
        </is>
      </c>
      <c r="D3385" s="3" t="n"/>
      <c r="E3385" s="3" t="inlineStr">
        <is>
          <t>instant</t>
        </is>
      </c>
      <c r="F3385" s="3" t="n"/>
      <c r="G3385" s="3" t="inlineStr">
        <is>
          <t>usd</t>
        </is>
      </c>
      <c r="H3385" s="3" t="inlineStr">
        <is>
          <t>-6</t>
        </is>
      </c>
      <c r="I3385" s="3" t="inlineStr">
        <is>
          <t>srt:ParentCompanyMember</t>
        </is>
      </c>
      <c r="J3385" s="3" t="inlineStr">
        <is>
          <t>https://www.sec.gov/Archives/edgar/data/794367/000079436720000089/m-0502202010q.htm#d78611353e4986-wk-Fact-D0601C96D615569AB3B36A8103A2D2F4</t>
        </is>
      </c>
      <c r="K3385" s="3" t="inlineStr">
        <is>
          <t>2020-07-02 00:00:00</t>
        </is>
      </c>
    </row>
    <row r="3386">
      <c r="B3386" s="3" t="inlineStr">
        <is>
          <t>IncomeTaxesReceivable__dim__ParentCompanyMember</t>
        </is>
      </c>
      <c r="C3386" s="3" t="inlineStr">
        <is>
          <t>2020-05-02</t>
        </is>
      </c>
      <c r="D3386" s="3" t="n"/>
      <c r="E3386" s="3" t="inlineStr">
        <is>
          <t>instant</t>
        </is>
      </c>
      <c r="F3386" s="3" t="n"/>
      <c r="G3386" s="3" t="inlineStr">
        <is>
          <t>usd</t>
        </is>
      </c>
      <c r="H3386" s="3" t="inlineStr">
        <is>
          <t>-6</t>
        </is>
      </c>
      <c r="I3386" s="3" t="inlineStr">
        <is>
          <t>srt:ParentCompanyMember</t>
        </is>
      </c>
      <c r="J3386" s="3" t="inlineStr">
        <is>
          <t>https://www.sec.gov/Archives/edgar/data/794367/000079436720000089/m-0502202010q.htm#d78611353e5083-wk-Fact-EE950A2BA3165429926E62A2048D3E85</t>
        </is>
      </c>
      <c r="K3386" s="3" t="inlineStr">
        <is>
          <t>2020-07-02 00:00:00</t>
        </is>
      </c>
    </row>
    <row r="3387">
      <c r="B3387" s="3" t="inlineStr">
        <is>
          <t>PrepaidExpenseCurrent__dim__ParentCompanyMember</t>
        </is>
      </c>
      <c r="C3387" s="3" t="inlineStr">
        <is>
          <t>2020-05-02</t>
        </is>
      </c>
      <c r="D3387" s="3" t="n"/>
      <c r="E3387" s="3" t="inlineStr">
        <is>
          <t>instant</t>
        </is>
      </c>
      <c r="F3387" s="3" t="n"/>
      <c r="G3387" s="3" t="inlineStr">
        <is>
          <t>usd</t>
        </is>
      </c>
      <c r="H3387" s="3" t="inlineStr">
        <is>
          <t>-6</t>
        </is>
      </c>
      <c r="I3387" s="3" t="inlineStr">
        <is>
          <t>srt:ParentCompanyMember</t>
        </is>
      </c>
      <c r="J3387" s="3" t="inlineStr">
        <is>
          <t>https://www.sec.gov/Archives/edgar/data/794367/000079436720000089/m-0502202010q.htm#d78611353e5181-wk-Fact-31162FEEC1EB5F5A98AE7E710B85A95C</t>
        </is>
      </c>
      <c r="K3387" s="3" t="inlineStr">
        <is>
          <t>2020-07-02 00:00:00</t>
        </is>
      </c>
    </row>
    <row r="3388">
      <c r="B3388" s="3" t="inlineStr">
        <is>
          <t>AssetsCurrent__dim__ParentCompanyMember</t>
        </is>
      </c>
      <c r="C3388" s="3" t="inlineStr">
        <is>
          <t>2020-05-02</t>
        </is>
      </c>
      <c r="D3388" s="3" t="n"/>
      <c r="E3388" s="3" t="inlineStr">
        <is>
          <t>instant</t>
        </is>
      </c>
      <c r="F3388" s="3" t="inlineStr">
        <is>
          <t>1160000000.0</t>
        </is>
      </c>
      <c r="G3388" s="3" t="inlineStr">
        <is>
          <t>usd</t>
        </is>
      </c>
      <c r="H3388" s="3" t="inlineStr">
        <is>
          <t>-6</t>
        </is>
      </c>
      <c r="I3388" s="3" t="inlineStr">
        <is>
          <t>srt:ParentCompanyMember</t>
        </is>
      </c>
      <c r="J3388" s="3" t="inlineStr">
        <is>
          <t>https://www.sec.gov/Archives/edgar/data/794367/000079436720000089/m-0502202010q.htm#d78611353e5278-wk-Fact-1AAD7D3F34AE5EA998E1E59EBFB9EBDC</t>
        </is>
      </c>
      <c r="K3388" s="3" t="inlineStr">
        <is>
          <t>2020-07-02 00:00:00</t>
        </is>
      </c>
    </row>
    <row r="3389">
      <c r="B3389" s="3" t="inlineStr">
        <is>
          <t>PropertyPlantAndEquipmentNet__dim__ParentCompanyMember</t>
        </is>
      </c>
      <c r="C3389" s="3" t="inlineStr">
        <is>
          <t>2020-05-02</t>
        </is>
      </c>
      <c r="D3389" s="3" t="n"/>
      <c r="E3389" s="3" t="inlineStr">
        <is>
          <t>instant</t>
        </is>
      </c>
      <c r="F3389" s="3" t="n"/>
      <c r="G3389" s="3" t="inlineStr">
        <is>
          <t>usd</t>
        </is>
      </c>
      <c r="H3389" s="3" t="inlineStr">
        <is>
          <t>-6</t>
        </is>
      </c>
      <c r="I3389" s="3" t="inlineStr">
        <is>
          <t>srt:ParentCompanyMember</t>
        </is>
      </c>
      <c r="J3389" s="3" t="inlineStr">
        <is>
          <t>https://www.sec.gov/Archives/edgar/data/794367/000079436720000089/m-0502202010q.htm#d78611353e5376-wk-Fact-187B4C244BFC59B693303A52A2E97650</t>
        </is>
      </c>
      <c r="K3389" s="3" t="inlineStr">
        <is>
          <t>2020-07-02 00:00:00</t>
        </is>
      </c>
    </row>
    <row r="3390">
      <c r="B3390" s="3" t="inlineStr">
        <is>
          <t>TotalRightofUseAsset__dim__ParentCompanyMember</t>
        </is>
      </c>
      <c r="C3390" s="3" t="inlineStr">
        <is>
          <t>2020-05-02</t>
        </is>
      </c>
      <c r="D3390" s="3" t="n"/>
      <c r="E3390" s="3" t="inlineStr">
        <is>
          <t>instant</t>
        </is>
      </c>
      <c r="F3390" s="3" t="n"/>
      <c r="G3390" s="3" t="inlineStr">
        <is>
          <t>usd</t>
        </is>
      </c>
      <c r="H3390" s="3" t="inlineStr">
        <is>
          <t>-6</t>
        </is>
      </c>
      <c r="I3390" s="3" t="inlineStr">
        <is>
          <t>srt:ParentCompanyMember</t>
        </is>
      </c>
      <c r="J3390" s="3" t="inlineStr">
        <is>
          <t>https://www.sec.gov/Archives/edgar/data/794367/000079436720000089/m-0502202010q.htm#d78611353e5473-wk-Fact-8E3FFFEDAEFA579DABF1DEC4812E21B6</t>
        </is>
      </c>
      <c r="K3390" s="3" t="inlineStr">
        <is>
          <t>2020-07-02 00:00:00</t>
        </is>
      </c>
    </row>
    <row r="3391">
      <c r="B3391" s="3" t="inlineStr">
        <is>
          <t>Goodwill__dim__ParentCompanyMember</t>
        </is>
      </c>
      <c r="C3391" s="3" t="inlineStr">
        <is>
          <t>2020-05-02</t>
        </is>
      </c>
      <c r="D3391" s="3" t="n"/>
      <c r="E3391" s="3" t="inlineStr">
        <is>
          <t>instant</t>
        </is>
      </c>
      <c r="F3391" s="3" t="n"/>
      <c r="G3391" s="3" t="inlineStr">
        <is>
          <t>usd</t>
        </is>
      </c>
      <c r="H3391" s="3" t="inlineStr">
        <is>
          <t>-6</t>
        </is>
      </c>
      <c r="I3391" s="3" t="inlineStr">
        <is>
          <t>srt:ParentCompanyMember</t>
        </is>
      </c>
      <c r="J3391" s="3" t="inlineStr">
        <is>
          <t>https://www.sec.gov/Archives/edgar/data/794367/000079436720000089/m-0502202010q.htm#d78611353e5571-wk-Fact-E3EBCBDA7A1D5984A9789D7AA7C6F590</t>
        </is>
      </c>
      <c r="K3391" s="3" t="inlineStr">
        <is>
          <t>2020-07-02 00:00:00</t>
        </is>
      </c>
    </row>
    <row r="3392">
      <c r="B3392" s="3" t="inlineStr">
        <is>
          <t>IntangibleAssetsNetExcludingGoodwill__dim__ParentCompanyMember</t>
        </is>
      </c>
      <c r="C3392" s="3" t="inlineStr">
        <is>
          <t>2020-05-02</t>
        </is>
      </c>
      <c r="D3392" s="3" t="n"/>
      <c r="E3392" s="3" t="inlineStr">
        <is>
          <t>instant</t>
        </is>
      </c>
      <c r="F3392" s="3" t="n"/>
      <c r="G3392" s="3" t="inlineStr">
        <is>
          <t>usd</t>
        </is>
      </c>
      <c r="H3392" s="3" t="inlineStr">
        <is>
          <t>-6</t>
        </is>
      </c>
      <c r="I3392" s="3" t="inlineStr">
        <is>
          <t>srt:ParentCompanyMember</t>
        </is>
      </c>
      <c r="J3392" s="3" t="inlineStr">
        <is>
          <t>https://www.sec.gov/Archives/edgar/data/794367/000079436720000089/m-0502202010q.htm#d78611353e5668-wk-Fact-D06FD24F8CAA5381B1FF4F59D3D2F159</t>
        </is>
      </c>
      <c r="K3392" s="3" t="inlineStr">
        <is>
          <t>2020-07-02 00:00:00</t>
        </is>
      </c>
    </row>
    <row r="3393">
      <c r="B3393" s="3" t="inlineStr">
        <is>
          <t>OtherAssetsNoncurrent__dim__ParentCompanyMember</t>
        </is>
      </c>
      <c r="C3393" s="3" t="inlineStr">
        <is>
          <t>2020-05-02</t>
        </is>
      </c>
      <c r="D3393" s="3" t="n"/>
      <c r="E3393" s="3" t="inlineStr">
        <is>
          <t>instant</t>
        </is>
      </c>
      <c r="F3393" s="3" t="inlineStr">
        <is>
          <t>418000000.0</t>
        </is>
      </c>
      <c r="G3393" s="3" t="inlineStr">
        <is>
          <t>usd</t>
        </is>
      </c>
      <c r="H3393" s="3" t="inlineStr">
        <is>
          <t>-6</t>
        </is>
      </c>
      <c r="I3393" s="3" t="inlineStr">
        <is>
          <t>srt:ParentCompanyMember</t>
        </is>
      </c>
      <c r="J3393" s="3" t="inlineStr">
        <is>
          <t>https://www.sec.gov/Archives/edgar/data/794367/000079436720000089/m-0502202010q.htm#d78611353e5765-wk-Fact-EDB5804B0C835E5394D954ACB12E79FD</t>
        </is>
      </c>
      <c r="K3393" s="3" t="inlineStr">
        <is>
          <t>2020-07-02 00:00:00</t>
        </is>
      </c>
    </row>
    <row r="3394">
      <c r="B3394" s="3" t="inlineStr">
        <is>
          <t>DeferredIncomeTaxAssetsNet__dim__ParentCompanyMember</t>
        </is>
      </c>
      <c r="C3394" s="3" t="inlineStr">
        <is>
          <t>2020-05-02</t>
        </is>
      </c>
      <c r="D3394" s="3" t="n"/>
      <c r="E3394" s="3" t="inlineStr">
        <is>
          <t>instant</t>
        </is>
      </c>
      <c r="F3394" s="3" t="inlineStr">
        <is>
          <t>11000000.0</t>
        </is>
      </c>
      <c r="G3394" s="3" t="inlineStr">
        <is>
          <t>usd</t>
        </is>
      </c>
      <c r="H3394" s="3" t="inlineStr">
        <is>
          <t>-6</t>
        </is>
      </c>
      <c r="I3394" s="3" t="inlineStr">
        <is>
          <t>srt:ParentCompanyMember</t>
        </is>
      </c>
      <c r="J3394" s="3" t="inlineStr">
        <is>
          <t>https://www.sec.gov/Archives/edgar/data/794367/000079436720000089/m-0502202010q.htm#d78611353e5862-wk-Fact-4C7D900247855AD69420985389AFE272</t>
        </is>
      </c>
      <c r="K3394" s="3" t="inlineStr">
        <is>
          <t>2020-07-02 00:00:00</t>
        </is>
      </c>
    </row>
    <row r="3395">
      <c r="B3395" s="3" t="inlineStr">
        <is>
          <t>DueFromRelatedPartiesNoncurrent__dim__ParentCompanyMember</t>
        </is>
      </c>
      <c r="C3395" s="3" t="inlineStr">
        <is>
          <t>2020-05-02</t>
        </is>
      </c>
      <c r="D3395" s="3" t="n"/>
      <c r="E3395" s="3" t="inlineStr">
        <is>
          <t>instant</t>
        </is>
      </c>
      <c r="F3395" s="3" t="inlineStr">
        <is>
          <t>1598000000.0</t>
        </is>
      </c>
      <c r="G3395" s="3" t="inlineStr">
        <is>
          <t>usd</t>
        </is>
      </c>
      <c r="H3395" s="3" t="inlineStr">
        <is>
          <t>-6</t>
        </is>
      </c>
      <c r="I3395" s="3" t="inlineStr">
        <is>
          <t>srt:ParentCompanyMember</t>
        </is>
      </c>
      <c r="J3395" s="3" t="inlineStr">
        <is>
          <t>https://www.sec.gov/Archives/edgar/data/794367/000079436720000089/m-0502202010q.htm#d78611353e5960-wk-Fact-DD6C63D0C23B51BFB608230367504535</t>
        </is>
      </c>
      <c r="K3395" s="3" t="inlineStr">
        <is>
          <t>2020-07-02 00:00:00</t>
        </is>
      </c>
    </row>
    <row r="3396">
      <c r="B3396" s="3" t="inlineStr">
        <is>
          <t>InvestmentsInAffiliatesSubsidiariesAssociatesAndJointVentures__dim__ParentCompanyMember</t>
        </is>
      </c>
      <c r="C3396" s="3" t="inlineStr">
        <is>
          <t>2020-05-02</t>
        </is>
      </c>
      <c r="D3396" s="3" t="n"/>
      <c r="E3396" s="3" t="inlineStr">
        <is>
          <t>instant</t>
        </is>
      </c>
      <c r="F3396" s="3" t="n"/>
      <c r="G3396" s="3" t="inlineStr">
        <is>
          <t>usd</t>
        </is>
      </c>
      <c r="H3396" s="3" t="inlineStr">
        <is>
          <t>-6</t>
        </is>
      </c>
      <c r="I3396" s="3" t="inlineStr">
        <is>
          <t>srt:ParentCompanyMember</t>
        </is>
      </c>
      <c r="J3396" s="3" t="inlineStr">
        <is>
          <t>https://www.sec.gov/Archives/edgar/data/794367/000079436720000089/m-0502202010q.htm#d78611353e6058-wk-Fact-DF4B5F228ED16219BE470AF9A673CCC3</t>
        </is>
      </c>
      <c r="K3396" s="3" t="inlineStr">
        <is>
          <t>2020-07-02 00:00:00</t>
        </is>
      </c>
    </row>
    <row r="3397">
      <c r="B3397" s="3" t="inlineStr">
        <is>
          <t>Assets__dim__ParentCompanyMember</t>
        </is>
      </c>
      <c r="C3397" s="3" t="inlineStr">
        <is>
          <t>2020-05-02</t>
        </is>
      </c>
      <c r="D3397" s="3" t="n"/>
      <c r="E3397" s="3" t="inlineStr">
        <is>
          <t>instant</t>
        </is>
      </c>
      <c r="F3397" s="3" t="inlineStr">
        <is>
          <t>3187000000.0</t>
        </is>
      </c>
      <c r="G3397" s="3" t="inlineStr">
        <is>
          <t>usd</t>
        </is>
      </c>
      <c r="H3397" s="3" t="inlineStr">
        <is>
          <t>-6</t>
        </is>
      </c>
      <c r="I3397" s="3" t="inlineStr">
        <is>
          <t>srt:ParentCompanyMember</t>
        </is>
      </c>
      <c r="J3397" s="3" t="inlineStr">
        <is>
          <t>https://www.sec.gov/Archives/edgar/data/794367/000079436720000089/m-0502202010q.htm#d78611353e6161-wk-Fact-7B8FDD4598DB5C47BEAE2FD6EC6F6CE7</t>
        </is>
      </c>
      <c r="K3397" s="3" t="inlineStr">
        <is>
          <t>2020-07-02 00:00:00</t>
        </is>
      </c>
    </row>
    <row r="3398">
      <c r="B3398" s="3" t="inlineStr">
        <is>
          <t>DebtCurrent__dim__ParentCompanyMember</t>
        </is>
      </c>
      <c r="C3398" s="3" t="inlineStr">
        <is>
          <t>2020-05-02</t>
        </is>
      </c>
      <c r="D3398" s="3" t="n"/>
      <c r="E3398" s="3" t="inlineStr">
        <is>
          <t>instant</t>
        </is>
      </c>
      <c r="F3398" s="3" t="n"/>
      <c r="G3398" s="3" t="inlineStr">
        <is>
          <t>usd</t>
        </is>
      </c>
      <c r="H3398" s="3" t="inlineStr">
        <is>
          <t>-6</t>
        </is>
      </c>
      <c r="I3398" s="3" t="inlineStr">
        <is>
          <t>srt:ParentCompanyMember</t>
        </is>
      </c>
      <c r="J3398" s="3" t="inlineStr">
        <is>
          <t>https://www.sec.gov/Archives/edgar/data/794367/000079436720000089/m-0502202010q.htm#d78611353e6463-wk-Fact-2316C763FCD65F049A1E7692EB1A515C</t>
        </is>
      </c>
      <c r="K3398" s="3" t="inlineStr">
        <is>
          <t>2020-07-02 00:00:00</t>
        </is>
      </c>
    </row>
    <row r="3399">
      <c r="B3399" s="3" t="inlineStr">
        <is>
          <t>AccountsPayableCurrent__dim__ParentCompanyMember</t>
        </is>
      </c>
      <c r="C3399" s="3" t="inlineStr">
        <is>
          <t>2020-05-02</t>
        </is>
      </c>
      <c r="D3399" s="3" t="n"/>
      <c r="E3399" s="3" t="inlineStr">
        <is>
          <t>instant</t>
        </is>
      </c>
      <c r="F3399" s="3" t="n"/>
      <c r="G3399" s="3" t="inlineStr">
        <is>
          <t>usd</t>
        </is>
      </c>
      <c r="H3399" s="3" t="inlineStr">
        <is>
          <t>-6</t>
        </is>
      </c>
      <c r="I3399" s="3" t="inlineStr">
        <is>
          <t>srt:ParentCompanyMember</t>
        </is>
      </c>
      <c r="J3399" s="3" t="inlineStr">
        <is>
          <t>https://www.sec.gov/Archives/edgar/data/794367/000079436720000089/m-0502202010q.htm#d78611353e6555-wk-Fact-A5E9141B256C5A82937AEA7DF2717465</t>
        </is>
      </c>
      <c r="K3399" s="3" t="inlineStr">
        <is>
          <t>2020-07-02 00:00:00</t>
        </is>
      </c>
    </row>
    <row r="3400">
      <c r="B3400" s="3" t="inlineStr">
        <is>
          <t>AccruedLiabilitiesCurrent__dim__ParentCompanyMember</t>
        </is>
      </c>
      <c r="C3400" s="3" t="inlineStr">
        <is>
          <t>2020-05-02</t>
        </is>
      </c>
      <c r="D3400" s="3" t="n"/>
      <c r="E3400" s="3" t="inlineStr">
        <is>
          <t>instant</t>
        </is>
      </c>
      <c r="F3400" s="3" t="inlineStr">
        <is>
          <t>14000000.0</t>
        </is>
      </c>
      <c r="G3400" s="3" t="inlineStr">
        <is>
          <t>usd</t>
        </is>
      </c>
      <c r="H3400" s="3" t="inlineStr">
        <is>
          <t>-6</t>
        </is>
      </c>
      <c r="I3400" s="3" t="inlineStr">
        <is>
          <t>srt:ParentCompanyMember</t>
        </is>
      </c>
      <c r="J3400" s="3" t="inlineStr">
        <is>
          <t>https://www.sec.gov/Archives/edgar/data/794367/000079436720000089/m-0502202010q.htm#d78611353e6653-wk-Fact-6C0912B1814A54FA99358FF3034C16FE</t>
        </is>
      </c>
      <c r="K3400" s="3" t="inlineStr">
        <is>
          <t>2020-07-02 00:00:00</t>
        </is>
      </c>
    </row>
    <row r="3401">
      <c r="B3401" s="3" t="inlineStr">
        <is>
          <t>AccruedIncomeTaxesCurrent__dim__ParentCompanyMember</t>
        </is>
      </c>
      <c r="C3401" s="3" t="inlineStr">
        <is>
          <t>2020-05-02</t>
        </is>
      </c>
      <c r="D3401" s="3" t="n"/>
      <c r="E3401" s="3" t="inlineStr">
        <is>
          <t>instant</t>
        </is>
      </c>
      <c r="F3401" s="3" t="inlineStr">
        <is>
          <t>65000000.0</t>
        </is>
      </c>
      <c r="G3401" s="3" t="inlineStr">
        <is>
          <t>usd</t>
        </is>
      </c>
      <c r="H3401" s="3" t="inlineStr">
        <is>
          <t>-6</t>
        </is>
      </c>
      <c r="I3401" s="3" t="inlineStr">
        <is>
          <t>srt:ParentCompanyMember</t>
        </is>
      </c>
      <c r="J3401" s="3" t="inlineStr">
        <is>
          <t>https://www.sec.gov/Archives/edgar/data/794367/000079436720000089/m-0502202010q.htm#d78611353e6750-wk-Fact-7428B7B59A4E5B62A16EF591BDE6384F</t>
        </is>
      </c>
      <c r="K3401" s="3" t="inlineStr">
        <is>
          <t>2020-07-02 00:00:00</t>
        </is>
      </c>
    </row>
    <row r="3402">
      <c r="B3402" s="3" t="inlineStr">
        <is>
          <t>LiabilitiesCurrent__dim__ParentCompanyMember</t>
        </is>
      </c>
      <c r="C3402" s="3" t="inlineStr">
        <is>
          <t>2020-05-02</t>
        </is>
      </c>
      <c r="D3402" s="3" t="n"/>
      <c r="E3402" s="3" t="inlineStr">
        <is>
          <t>instant</t>
        </is>
      </c>
      <c r="F3402" s="3" t="inlineStr">
        <is>
          <t>79000000.0</t>
        </is>
      </c>
      <c r="G3402" s="3" t="inlineStr">
        <is>
          <t>usd</t>
        </is>
      </c>
      <c r="H3402" s="3" t="inlineStr">
        <is>
          <t>-6</t>
        </is>
      </c>
      <c r="I3402" s="3" t="inlineStr">
        <is>
          <t>srt:ParentCompanyMember</t>
        </is>
      </c>
      <c r="J3402" s="3" t="inlineStr">
        <is>
          <t>https://www.sec.gov/Archives/edgar/data/794367/000079436720000089/m-0502202010q.htm#d78611353e6848-wk-Fact-DAFCA77DF5995B82BBA0966B25D7D6BA</t>
        </is>
      </c>
      <c r="K3402" s="3" t="inlineStr">
        <is>
          <t>2020-07-02 00:00:00</t>
        </is>
      </c>
    </row>
    <row r="3403">
      <c r="B3403" s="3" t="inlineStr">
        <is>
          <t>LongTermDebtAndCapitalLeaseObligations__dim__ParentCompanyMember</t>
        </is>
      </c>
      <c r="C3403" s="3" t="inlineStr">
        <is>
          <t>2020-05-02</t>
        </is>
      </c>
      <c r="D3403" s="3" t="n"/>
      <c r="E3403" s="3" t="inlineStr">
        <is>
          <t>instant</t>
        </is>
      </c>
      <c r="F3403" s="3" t="n"/>
      <c r="G3403" s="3" t="inlineStr">
        <is>
          <t>usd</t>
        </is>
      </c>
      <c r="H3403" s="3" t="inlineStr">
        <is>
          <t>-6</t>
        </is>
      </c>
      <c r="I3403" s="3" t="inlineStr">
        <is>
          <t>srt:ParentCompanyMember</t>
        </is>
      </c>
      <c r="J3403" s="3" t="inlineStr">
        <is>
          <t>https://www.sec.gov/Archives/edgar/data/794367/000079436720000089/m-0502202010q.htm#d78611353e6946-wk-Fact-4405E5B874CD5A408501524308FD0F20</t>
        </is>
      </c>
      <c r="K3403" s="3" t="inlineStr">
        <is>
          <t>2020-07-02 00:00:00</t>
        </is>
      </c>
    </row>
    <row r="3404">
      <c r="B3404" s="3" t="inlineStr">
        <is>
          <t>NoncurrentLeaseLiability__dim__ParentCompanyMember</t>
        </is>
      </c>
      <c r="C3404" s="3" t="inlineStr">
        <is>
          <t>2020-05-02</t>
        </is>
      </c>
      <c r="D3404" s="3" t="n"/>
      <c r="E3404" s="3" t="inlineStr">
        <is>
          <t>instant</t>
        </is>
      </c>
      <c r="F3404" s="3" t="n"/>
      <c r="G3404" s="3" t="inlineStr">
        <is>
          <t>usd</t>
        </is>
      </c>
      <c r="H3404" s="3" t="inlineStr">
        <is>
          <t>-6</t>
        </is>
      </c>
      <c r="I3404" s="3" t="inlineStr">
        <is>
          <t>srt:ParentCompanyMember</t>
        </is>
      </c>
      <c r="J3404" s="3" t="inlineStr">
        <is>
          <t>https://www.sec.gov/Archives/edgar/data/794367/000079436720000089/m-0502202010q.htm#d78611353e7043-wk-Fact-4F8382BF5DF053ACA00FF99974ABEF48</t>
        </is>
      </c>
      <c r="K3404" s="3" t="inlineStr">
        <is>
          <t>2020-07-02 00:00:00</t>
        </is>
      </c>
    </row>
    <row r="3405">
      <c r="B3405" s="3" t="inlineStr">
        <is>
          <t>DueToRelatedPartiesNoncurrent__dim__ParentCompanyMember</t>
        </is>
      </c>
      <c r="C3405" s="3" t="inlineStr">
        <is>
          <t>2020-05-02</t>
        </is>
      </c>
      <c r="D3405" s="3" t="n"/>
      <c r="E3405" s="3" t="inlineStr">
        <is>
          <t>instant</t>
        </is>
      </c>
      <c r="F3405" s="3" t="n"/>
      <c r="G3405" s="3" t="inlineStr">
        <is>
          <t>usd</t>
        </is>
      </c>
      <c r="H3405" s="3" t="inlineStr">
        <is>
          <t>-6</t>
        </is>
      </c>
      <c r="I3405" s="3" t="inlineStr">
        <is>
          <t>srt:ParentCompanyMember</t>
        </is>
      </c>
      <c r="J3405" s="3" t="inlineStr">
        <is>
          <t>https://www.sec.gov/Archives/edgar/data/794367/000079436720000089/m-0502202010q.htm#d78611353e7140-wk-Fact-685ACEDC60B25C73B2EAB8ED626B4584</t>
        </is>
      </c>
      <c r="K3405" s="3" t="inlineStr">
        <is>
          <t>2020-07-02 00:00:00</t>
        </is>
      </c>
    </row>
    <row r="3406">
      <c r="B3406" s="3" t="inlineStr">
        <is>
          <t>DeferredIncomeTaxLiabilitiesNet__dim__ParentCompanyMember</t>
        </is>
      </c>
      <c r="C3406" s="3" t="inlineStr">
        <is>
          <t>2020-05-02</t>
        </is>
      </c>
      <c r="D3406" s="3" t="n"/>
      <c r="E3406" s="3" t="inlineStr">
        <is>
          <t>instant</t>
        </is>
      </c>
      <c r="F3406" s="3" t="n"/>
      <c r="G3406" s="3" t="inlineStr">
        <is>
          <t>usd</t>
        </is>
      </c>
      <c r="H3406" s="3" t="inlineStr">
        <is>
          <t>-6</t>
        </is>
      </c>
      <c r="I3406" s="3" t="inlineStr">
        <is>
          <t>srt:ParentCompanyMember</t>
        </is>
      </c>
      <c r="J3406" s="3" t="inlineStr">
        <is>
          <t>https://www.sec.gov/Archives/edgar/data/794367/000079436720000089/m-0502202010q.htm#d78611353e7238-wk-Fact-BB4661FE778C54CAB1F4241175755C14</t>
        </is>
      </c>
      <c r="K3406" s="3" t="inlineStr">
        <is>
          <t>2020-07-02 00:00:00</t>
        </is>
      </c>
    </row>
    <row r="3407">
      <c r="B3407" s="3" t="inlineStr">
        <is>
          <t>OtherLiabilitiesNoncurrent__dim__ParentCompanyMember</t>
        </is>
      </c>
      <c r="C3407" s="3" t="inlineStr">
        <is>
          <t>2020-05-02</t>
        </is>
      </c>
      <c r="D3407" s="3" t="n"/>
      <c r="E3407" s="3" t="inlineStr">
        <is>
          <t>instant</t>
        </is>
      </c>
      <c r="F3407" s="3" t="inlineStr">
        <is>
          <t>25000000.0</t>
        </is>
      </c>
      <c r="G3407" s="3" t="inlineStr">
        <is>
          <t>usd</t>
        </is>
      </c>
      <c r="H3407" s="3" t="inlineStr">
        <is>
          <t>-6</t>
        </is>
      </c>
      <c r="I3407" s="3" t="inlineStr">
        <is>
          <t>srt:ParentCompanyMember</t>
        </is>
      </c>
      <c r="J3407" s="3" t="inlineStr">
        <is>
          <t>https://www.sec.gov/Archives/edgar/data/794367/000079436720000089/m-0502202010q.htm#d78611353e7336-wk-Fact-40DBE24E082F58FFA9E490EF8F61DE6B</t>
        </is>
      </c>
      <c r="K3407" s="3" t="inlineStr">
        <is>
          <t>2020-07-02 00:00:00</t>
        </is>
      </c>
    </row>
    <row r="3408">
      <c r="B3408" s="3" t="inlineStr">
        <is>
          <t>Accumulatedlossesinsubsidiaries__dim__ParentCompanyMember</t>
        </is>
      </c>
      <c r="C3408" s="3" t="inlineStr">
        <is>
          <t>2020-05-02</t>
        </is>
      </c>
      <c r="D3408" s="3" t="n"/>
      <c r="E3408" s="3" t="inlineStr">
        <is>
          <t>instant</t>
        </is>
      </c>
      <c r="F3408" s="3" t="inlineStr">
        <is>
          <t>386000000.0</t>
        </is>
      </c>
      <c r="G3408" s="3" t="inlineStr">
        <is>
          <t>usd</t>
        </is>
      </c>
      <c r="H3408" s="3" t="inlineStr">
        <is>
          <t>-6</t>
        </is>
      </c>
      <c r="I3408" s="3" t="inlineStr">
        <is>
          <t>srt:ParentCompanyMember</t>
        </is>
      </c>
      <c r="J3408" s="3" t="inlineStr">
        <is>
          <t>https://www.sec.gov/Archives/edgar/data/794367/000079436720000089/m-0502202010q.htm#d78611353e7433-wk-Fact-FFA60417D554916231950845CEC9AAF6</t>
        </is>
      </c>
      <c r="K3408" s="3" t="inlineStr">
        <is>
          <t>2020-07-02 00:00:00</t>
        </is>
      </c>
    </row>
    <row r="3409">
      <c r="B3409" s="3" t="inlineStr">
        <is>
          <t>StockholdersEquity__dim__ParentCompanyMember</t>
        </is>
      </c>
      <c r="C3409" s="3" t="inlineStr">
        <is>
          <t>2020-05-02</t>
        </is>
      </c>
      <c r="D3409" s="3" t="n"/>
      <c r="E3409" s="3" t="inlineStr">
        <is>
          <t>instant</t>
        </is>
      </c>
      <c r="F3409" s="3" t="inlineStr">
        <is>
          <t>2697000000.0</t>
        </is>
      </c>
      <c r="G3409" s="3" t="inlineStr">
        <is>
          <t>usd</t>
        </is>
      </c>
      <c r="H3409" s="3" t="inlineStr">
        <is>
          <t>-6</t>
        </is>
      </c>
      <c r="I3409" s="3" t="inlineStr">
        <is>
          <t>srt:ParentCompanyMember</t>
        </is>
      </c>
      <c r="J3409" s="3" t="inlineStr">
        <is>
          <t>https://www.sec.gov/Archives/edgar/data/794367/000079436720000089/m-0502202010q.htm#d78611353e7531-wk-Fact-E3575CF3C1F6556AA0DD2E3DAAA1877C</t>
        </is>
      </c>
      <c r="K3409" s="3" t="inlineStr">
        <is>
          <t>2020-07-02 00:00:00</t>
        </is>
      </c>
    </row>
    <row r="3410">
      <c r="B3410" s="3" t="inlineStr">
        <is>
          <t>LiabilitiesAndStockholdersEquity__dim__ParentCompanyMember</t>
        </is>
      </c>
      <c r="C3410" s="3" t="inlineStr">
        <is>
          <t>2020-05-02</t>
        </is>
      </c>
      <c r="D3410" s="3" t="n"/>
      <c r="E3410" s="3" t="inlineStr">
        <is>
          <t>instant</t>
        </is>
      </c>
      <c r="F3410" s="3" t="inlineStr">
        <is>
          <t>3187000000.0</t>
        </is>
      </c>
      <c r="G3410" s="3" t="inlineStr">
        <is>
          <t>usd</t>
        </is>
      </c>
      <c r="H3410" s="3" t="inlineStr">
        <is>
          <t>-6</t>
        </is>
      </c>
      <c r="I3410" s="3" t="inlineStr">
        <is>
          <t>srt:ParentCompanyMember</t>
        </is>
      </c>
      <c r="J3410" s="3" t="inlineStr">
        <is>
          <t>https://www.sec.gov/Archives/edgar/data/794367/000079436720000089/m-0502202010q.htm#d78611353e7635-wk-Fact-0326576367035FE98B6FE8A41B7D7A9C</t>
        </is>
      </c>
      <c r="K3410" s="3" t="inlineStr">
        <is>
          <t>2020-07-02 00:00:00</t>
        </is>
      </c>
    </row>
    <row r="3411">
      <c r="B3411" s="3" t="inlineStr">
        <is>
          <t>CashCashEquivalentsRestrictedCashAndRestrictedCashEquivalents__dim__ParentCompanyMember</t>
        </is>
      </c>
      <c r="C3411" s="3" t="inlineStr">
        <is>
          <t>2020-05-02</t>
        </is>
      </c>
      <c r="D3411" s="3" t="n"/>
      <c r="E3411" s="3" t="inlineStr">
        <is>
          <t>instant</t>
        </is>
      </c>
      <c r="F3411" s="3" t="inlineStr">
        <is>
          <t>1160000000.0</t>
        </is>
      </c>
      <c r="G3411" s="3" t="inlineStr">
        <is>
          <t>usd</t>
        </is>
      </c>
      <c r="H3411" s="3" t="inlineStr">
        <is>
          <t>-6</t>
        </is>
      </c>
      <c r="I3411" s="3" t="inlineStr">
        <is>
          <t>srt:ParentCompanyMember</t>
        </is>
      </c>
      <c r="J3411" s="3" t="inlineStr">
        <is>
          <t>https://www.sec.gov/Archives/edgar/data/794367/000079436720000089/m-0502202010q.htm#d78611353e16209-wk-Fact-A0EF40DC3C655DD9B92DF9E1AB69DE80</t>
        </is>
      </c>
      <c r="K3411" s="3" t="inlineStr">
        <is>
          <t>2020-07-02 00:00:00</t>
        </is>
      </c>
    </row>
    <row r="3412">
      <c r="B3412" s="3" t="inlineStr">
        <is>
          <t>CashAndCashEquivalentsAtCarryingValue</t>
        </is>
      </c>
      <c r="C3412" s="3" t="inlineStr">
        <is>
          <t>2020-05-02</t>
        </is>
      </c>
      <c r="D3412" s="3" t="n"/>
      <c r="E3412" s="3" t="inlineStr">
        <is>
          <t>instant</t>
        </is>
      </c>
      <c r="F3412" s="3" t="inlineStr">
        <is>
          <t>25000000.0</t>
        </is>
      </c>
      <c r="G3412" s="3" t="inlineStr">
        <is>
          <t>usd</t>
        </is>
      </c>
      <c r="H3412" s="3" t="inlineStr">
        <is>
          <t>-6</t>
        </is>
      </c>
      <c r="I3412" s="3" t="inlineStr">
        <is>
          <t>srt:SubsidiaryIssuerMember</t>
        </is>
      </c>
      <c r="J3412" s="3" t="inlineStr">
        <is>
          <t>https://www.sec.gov/Archives/edgar/data/794367/000079436720000089/m-0502202010q.htm#d78611353e4816-wk-Fact-C97543873A795F2C848C9BFF8CBFCCD3</t>
        </is>
      </c>
      <c r="K3412" s="3" t="inlineStr">
        <is>
          <t>2020-07-02 00:00:00</t>
        </is>
      </c>
    </row>
    <row r="3413">
      <c r="B3413" s="3" t="inlineStr">
        <is>
          <t>ReceivablesNetCurrent</t>
        </is>
      </c>
      <c r="C3413" s="3" t="inlineStr">
        <is>
          <t>2020-05-02</t>
        </is>
      </c>
      <c r="D3413" s="3" t="n"/>
      <c r="E3413" s="3" t="inlineStr">
        <is>
          <t>instant</t>
        </is>
      </c>
      <c r="F3413" s="3" t="inlineStr">
        <is>
          <t>23000000.0</t>
        </is>
      </c>
      <c r="G3413" s="3" t="inlineStr">
        <is>
          <t>usd</t>
        </is>
      </c>
      <c r="H3413" s="3" t="inlineStr">
        <is>
          <t>-6</t>
        </is>
      </c>
      <c r="I3413" s="3" t="inlineStr">
        <is>
          <t>srt:SubsidiaryIssuerMember</t>
        </is>
      </c>
      <c r="J3413" s="3" t="inlineStr">
        <is>
          <t>https://www.sec.gov/Archives/edgar/data/794367/000079436720000089/m-0502202010q.htm#d78611353e4908-wk-Fact-99073FC3E8CB5D79BCA90D30DEA44396</t>
        </is>
      </c>
      <c r="K3413" s="3" t="inlineStr">
        <is>
          <t>2020-07-02 00:00:00</t>
        </is>
      </c>
    </row>
    <row r="3414">
      <c r="B3414" s="3" t="inlineStr">
        <is>
          <t>InventoryNet</t>
        </is>
      </c>
      <c r="C3414" s="3" t="inlineStr">
        <is>
          <t>2020-05-02</t>
        </is>
      </c>
      <c r="D3414" s="3" t="n"/>
      <c r="E3414" s="3" t="inlineStr">
        <is>
          <t>instant</t>
        </is>
      </c>
      <c r="F3414" s="3" t="inlineStr">
        <is>
          <t>2072000000.0</t>
        </is>
      </c>
      <c r="G3414" s="3" t="inlineStr">
        <is>
          <t>usd</t>
        </is>
      </c>
      <c r="H3414" s="3" t="inlineStr">
        <is>
          <t>-6</t>
        </is>
      </c>
      <c r="I3414" s="3" t="inlineStr">
        <is>
          <t>srt:SubsidiaryIssuerMember</t>
        </is>
      </c>
      <c r="J3414" s="3" t="inlineStr">
        <is>
          <t>https://www.sec.gov/Archives/edgar/data/794367/000079436720000089/m-0502202010q.htm#d78611353e5005-wk-Fact-CBEED3B192EC5B25842FFE97942996D1</t>
        </is>
      </c>
      <c r="K3414" s="3" t="inlineStr">
        <is>
          <t>2020-07-02 00:00:00</t>
        </is>
      </c>
    </row>
    <row r="3415">
      <c r="B3415" s="3" t="inlineStr">
        <is>
          <t>IncomeTaxesReceivable</t>
        </is>
      </c>
      <c r="C3415" s="3" t="inlineStr">
        <is>
          <t>2020-05-02</t>
        </is>
      </c>
      <c r="D3415" s="3" t="n"/>
      <c r="E3415" s="3" t="inlineStr">
        <is>
          <t>instant</t>
        </is>
      </c>
      <c r="F3415" s="3" t="n"/>
      <c r="G3415" s="3" t="inlineStr">
        <is>
          <t>usd</t>
        </is>
      </c>
      <c r="H3415" s="3" t="inlineStr">
        <is>
          <t>-6</t>
        </is>
      </c>
      <c r="I3415" s="3" t="inlineStr">
        <is>
          <t>srt:SubsidiaryIssuerMember</t>
        </is>
      </c>
      <c r="J3415" s="3" t="inlineStr">
        <is>
          <t>https://www.sec.gov/Archives/edgar/data/794367/000079436720000089/m-0502202010q.htm#d78611353e5102-wk-Fact-014CE19819B55555920155F83CD367A2</t>
        </is>
      </c>
      <c r="K3415" s="3" t="inlineStr">
        <is>
          <t>2020-07-02 00:00:00</t>
        </is>
      </c>
    </row>
    <row r="3416">
      <c r="B3416" s="3" t="inlineStr">
        <is>
          <t>PrepaidExpenseCurrent</t>
        </is>
      </c>
      <c r="C3416" s="3" t="inlineStr">
        <is>
          <t>2020-05-02</t>
        </is>
      </c>
      <c r="D3416" s="3" t="n"/>
      <c r="E3416" s="3" t="inlineStr">
        <is>
          <t>instant</t>
        </is>
      </c>
      <c r="F3416" s="3" t="inlineStr">
        <is>
          <t>102000000.0</t>
        </is>
      </c>
      <c r="G3416" s="3" t="inlineStr">
        <is>
          <t>usd</t>
        </is>
      </c>
      <c r="H3416" s="3" t="inlineStr">
        <is>
          <t>-6</t>
        </is>
      </c>
      <c r="I3416" s="3" t="inlineStr">
        <is>
          <t>srt:SubsidiaryIssuerMember</t>
        </is>
      </c>
      <c r="J3416" s="3" t="inlineStr">
        <is>
          <t>https://www.sec.gov/Archives/edgar/data/794367/000079436720000089/m-0502202010q.htm#d78611353e5200-wk-Fact-3FC6C48FFF45569E960C8E7B6725365E</t>
        </is>
      </c>
      <c r="K3416" s="3" t="inlineStr">
        <is>
          <t>2020-07-02 00:00:00</t>
        </is>
      </c>
    </row>
    <row r="3417">
      <c r="B3417" s="3" t="inlineStr">
        <is>
          <t>AssetsCurrent</t>
        </is>
      </c>
      <c r="C3417" s="3" t="inlineStr">
        <is>
          <t>2020-05-02</t>
        </is>
      </c>
      <c r="D3417" s="3" t="n"/>
      <c r="E3417" s="3" t="inlineStr">
        <is>
          <t>instant</t>
        </is>
      </c>
      <c r="F3417" s="3" t="inlineStr">
        <is>
          <t>2222000000.0</t>
        </is>
      </c>
      <c r="G3417" s="3" t="inlineStr">
        <is>
          <t>usd</t>
        </is>
      </c>
      <c r="H3417" s="3" t="inlineStr">
        <is>
          <t>-6</t>
        </is>
      </c>
      <c r="I3417" s="3" t="inlineStr">
        <is>
          <t>srt:SubsidiaryIssuerMember</t>
        </is>
      </c>
      <c r="J3417" s="3" t="inlineStr">
        <is>
          <t>https://www.sec.gov/Archives/edgar/data/794367/000079436720000089/m-0502202010q.htm#d78611353e5297-wk-Fact-C7F98169A7D254ACBA8A528E95828EC4</t>
        </is>
      </c>
      <c r="K3417" s="3" t="inlineStr">
        <is>
          <t>2020-07-02 00:00:00</t>
        </is>
      </c>
    </row>
    <row r="3418">
      <c r="B3418" s="3" t="inlineStr">
        <is>
          <t>PropertyPlantAndEquipmentNet</t>
        </is>
      </c>
      <c r="C3418" s="3" t="inlineStr">
        <is>
          <t>2020-05-02</t>
        </is>
      </c>
      <c r="D3418" s="3" t="n"/>
      <c r="E3418" s="3" t="inlineStr">
        <is>
          <t>instant</t>
        </is>
      </c>
      <c r="F3418" s="3" t="inlineStr">
        <is>
          <t>2978000000.0</t>
        </is>
      </c>
      <c r="G3418" s="3" t="inlineStr">
        <is>
          <t>usd</t>
        </is>
      </c>
      <c r="H3418" s="3" t="inlineStr">
        <is>
          <t>-6</t>
        </is>
      </c>
      <c r="I3418" s="3" t="inlineStr">
        <is>
          <t>srt:SubsidiaryIssuerMember</t>
        </is>
      </c>
      <c r="J3418" s="3" t="inlineStr">
        <is>
          <t>https://www.sec.gov/Archives/edgar/data/794367/000079436720000089/m-0502202010q.htm#d78611353e5395-wk-Fact-E1F330854F5D5CC6962F798CDC85CFD3</t>
        </is>
      </c>
      <c r="K3418" s="3" t="inlineStr">
        <is>
          <t>2020-07-02 00:00:00</t>
        </is>
      </c>
    </row>
    <row r="3419">
      <c r="B3419" s="3" t="inlineStr">
        <is>
          <t>TotalRightofUseAsset</t>
        </is>
      </c>
      <c r="C3419" s="3" t="inlineStr">
        <is>
          <t>2020-05-02</t>
        </is>
      </c>
      <c r="D3419" s="3" t="n"/>
      <c r="E3419" s="3" t="inlineStr">
        <is>
          <t>instant</t>
        </is>
      </c>
      <c r="F3419" s="3" t="inlineStr">
        <is>
          <t>600000000.0</t>
        </is>
      </c>
      <c r="G3419" s="3" t="inlineStr">
        <is>
          <t>usd</t>
        </is>
      </c>
      <c r="H3419" s="3" t="inlineStr">
        <is>
          <t>-6</t>
        </is>
      </c>
      <c r="I3419" s="3" t="inlineStr">
        <is>
          <t>srt:SubsidiaryIssuerMember</t>
        </is>
      </c>
      <c r="J3419" s="3" t="inlineStr">
        <is>
          <t>https://www.sec.gov/Archives/edgar/data/794367/000079436720000089/m-0502202010q.htm#d78611353e5492-wk-Fact-4DEA25B5EF5E5AF1B86D04A5784C58AE</t>
        </is>
      </c>
      <c r="K3419" s="3" t="inlineStr">
        <is>
          <t>2020-07-02 00:00:00</t>
        </is>
      </c>
    </row>
    <row r="3420">
      <c r="B3420" s="3" t="inlineStr">
        <is>
          <t>Goodwill</t>
        </is>
      </c>
      <c r="C3420" s="3" t="inlineStr">
        <is>
          <t>2020-05-02</t>
        </is>
      </c>
      <c r="D3420" s="3" t="n"/>
      <c r="E3420" s="3" t="inlineStr">
        <is>
          <t>instant</t>
        </is>
      </c>
      <c r="F3420" s="3" t="inlineStr">
        <is>
          <t>670000000.0</t>
        </is>
      </c>
      <c r="G3420" s="3" t="inlineStr">
        <is>
          <t>usd</t>
        </is>
      </c>
      <c r="H3420" s="3" t="inlineStr">
        <is>
          <t>-6</t>
        </is>
      </c>
      <c r="I3420" s="3" t="inlineStr">
        <is>
          <t>srt:SubsidiaryIssuerMember</t>
        </is>
      </c>
      <c r="J3420" s="3" t="inlineStr">
        <is>
          <t>https://www.sec.gov/Archives/edgar/data/794367/000079436720000089/m-0502202010q.htm#d78611353e5590-wk-Fact-1F3B39A0EBF45629AEFEB204F40BA8D3</t>
        </is>
      </c>
      <c r="K3420" s="3" t="inlineStr">
        <is>
          <t>2020-07-02 00:00:00</t>
        </is>
      </c>
    </row>
    <row r="3421">
      <c r="B3421" s="3" t="inlineStr">
        <is>
          <t>IntangibleAssetsNetExcludingGoodwill</t>
        </is>
      </c>
      <c r="C3421" s="3" t="inlineStr">
        <is>
          <t>2020-05-02</t>
        </is>
      </c>
      <c r="D3421" s="3" t="n"/>
      <c r="E3421" s="3" t="inlineStr">
        <is>
          <t>instant</t>
        </is>
      </c>
      <c r="F3421" s="3" t="inlineStr">
        <is>
          <t>4000000.0</t>
        </is>
      </c>
      <c r="G3421" s="3" t="inlineStr">
        <is>
          <t>usd</t>
        </is>
      </c>
      <c r="H3421" s="3" t="inlineStr">
        <is>
          <t>-6</t>
        </is>
      </c>
      <c r="I3421" s="3" t="inlineStr">
        <is>
          <t>srt:SubsidiaryIssuerMember</t>
        </is>
      </c>
      <c r="J3421" s="3" t="inlineStr">
        <is>
          <t>https://www.sec.gov/Archives/edgar/data/794367/000079436720000089/m-0502202010q.htm#d78611353e5687-wk-Fact-68D2AD23F56E58E9A5B1950DDC1F7028</t>
        </is>
      </c>
      <c r="K3421" s="3" t="inlineStr">
        <is>
          <t>2020-07-02 00:00:00</t>
        </is>
      </c>
    </row>
    <row r="3422">
      <c r="B3422" s="3" t="inlineStr">
        <is>
          <t>OtherAssetsNoncurrent</t>
        </is>
      </c>
      <c r="C3422" s="3" t="inlineStr">
        <is>
          <t>2020-05-02</t>
        </is>
      </c>
      <c r="D3422" s="3" t="n"/>
      <c r="E3422" s="3" t="inlineStr">
        <is>
          <t>instant</t>
        </is>
      </c>
      <c r="F3422" s="3" t="inlineStr">
        <is>
          <t>46000000.0</t>
        </is>
      </c>
      <c r="G3422" s="3" t="inlineStr">
        <is>
          <t>usd</t>
        </is>
      </c>
      <c r="H3422" s="3" t="inlineStr">
        <is>
          <t>-6</t>
        </is>
      </c>
      <c r="I3422" s="3" t="inlineStr">
        <is>
          <t>srt:SubsidiaryIssuerMember</t>
        </is>
      </c>
      <c r="J3422" s="3" t="inlineStr">
        <is>
          <t>https://www.sec.gov/Archives/edgar/data/794367/000079436720000089/m-0502202010q.htm#d78611353e5784-wk-Fact-B07340BCB62E531581FC43280AEADC9C</t>
        </is>
      </c>
      <c r="K3422" s="3" t="inlineStr">
        <is>
          <t>2020-07-02 00:00:00</t>
        </is>
      </c>
    </row>
    <row r="3423">
      <c r="B3423" s="3" t="inlineStr">
        <is>
          <t>DeferredIncomeTaxAssetsNet</t>
        </is>
      </c>
      <c r="C3423" s="3" t="inlineStr">
        <is>
          <t>2020-05-02</t>
        </is>
      </c>
      <c r="D3423" s="3" t="n"/>
      <c r="E3423" s="3" t="inlineStr">
        <is>
          <t>instant</t>
        </is>
      </c>
      <c r="F3423" s="3" t="n"/>
      <c r="G3423" s="3" t="inlineStr">
        <is>
          <t>usd</t>
        </is>
      </c>
      <c r="H3423" s="3" t="inlineStr">
        <is>
          <t>-6</t>
        </is>
      </c>
      <c r="I3423" s="3" t="inlineStr">
        <is>
          <t>srt:SubsidiaryIssuerMember</t>
        </is>
      </c>
      <c r="J3423" s="3" t="inlineStr">
        <is>
          <t>https://www.sec.gov/Archives/edgar/data/794367/000079436720000089/m-0502202010q.htm#d78611353e5881-wk-Fact-31658EB41AD751088E076F4DBB264AD7</t>
        </is>
      </c>
      <c r="K3423" s="3" t="inlineStr">
        <is>
          <t>2020-07-02 00:00:00</t>
        </is>
      </c>
    </row>
    <row r="3424">
      <c r="B3424" s="3" t="inlineStr">
        <is>
          <t>DueFromRelatedPartiesNoncurrent</t>
        </is>
      </c>
      <c r="C3424" s="3" t="inlineStr">
        <is>
          <t>2020-05-02</t>
        </is>
      </c>
      <c r="D3424" s="3" t="n"/>
      <c r="E3424" s="3" t="inlineStr">
        <is>
          <t>instant</t>
        </is>
      </c>
      <c r="F3424" s="3" t="n"/>
      <c r="G3424" s="3" t="inlineStr">
        <is>
          <t>usd</t>
        </is>
      </c>
      <c r="H3424" s="3" t="inlineStr">
        <is>
          <t>-6</t>
        </is>
      </c>
      <c r="I3424" s="3" t="inlineStr">
        <is>
          <t>srt:SubsidiaryIssuerMember</t>
        </is>
      </c>
      <c r="J3424" s="3" t="inlineStr">
        <is>
          <t>https://www.sec.gov/Archives/edgar/data/794367/000079436720000089/m-0502202010q.htm#d78611353e5979-wk-Fact-0B738EDCB369523A8539010161526E52</t>
        </is>
      </c>
      <c r="K3424" s="3" t="inlineStr">
        <is>
          <t>2020-07-02 00:00:00</t>
        </is>
      </c>
    </row>
    <row r="3425">
      <c r="B3425" s="3" t="inlineStr">
        <is>
          <t>InvestmentsInAffiliatesSubsidiariesAssociatesAndJointVentures</t>
        </is>
      </c>
      <c r="C3425" s="3" t="inlineStr">
        <is>
          <t>2020-05-02</t>
        </is>
      </c>
      <c r="D3425" s="3" t="n"/>
      <c r="E3425" s="3" t="inlineStr">
        <is>
          <t>instant</t>
        </is>
      </c>
      <c r="F3425" s="3" t="inlineStr">
        <is>
          <t>2010000000.0</t>
        </is>
      </c>
      <c r="G3425" s="3" t="inlineStr">
        <is>
          <t>usd</t>
        </is>
      </c>
      <c r="H3425" s="3" t="inlineStr">
        <is>
          <t>-6</t>
        </is>
      </c>
      <c r="I3425" s="3" t="inlineStr">
        <is>
          <t>srt:SubsidiaryIssuerMember</t>
        </is>
      </c>
      <c r="J3425" s="3" t="inlineStr">
        <is>
          <t>https://www.sec.gov/Archives/edgar/data/794367/000079436720000089/m-0502202010q.htm#d78611353e6077-wk-Fact-5CD66D3868185DCEA72C2C78B180D4B4</t>
        </is>
      </c>
      <c r="K3425" s="3" t="inlineStr">
        <is>
          <t>2020-07-02 00:00:00</t>
        </is>
      </c>
    </row>
    <row r="3426">
      <c r="B3426" s="3" t="inlineStr">
        <is>
          <t>Assets</t>
        </is>
      </c>
      <c r="C3426" s="3" t="inlineStr">
        <is>
          <t>2020-05-02</t>
        </is>
      </c>
      <c r="D3426" s="3" t="n"/>
      <c r="E3426" s="3" t="inlineStr">
        <is>
          <t>instant</t>
        </is>
      </c>
      <c r="F3426" s="3" t="inlineStr">
        <is>
          <t>8530000000.0</t>
        </is>
      </c>
      <c r="G3426" s="3" t="inlineStr">
        <is>
          <t>usd</t>
        </is>
      </c>
      <c r="H3426" s="3" t="inlineStr">
        <is>
          <t>-6</t>
        </is>
      </c>
      <c r="I3426" s="3" t="inlineStr">
        <is>
          <t>srt:SubsidiaryIssuerMember</t>
        </is>
      </c>
      <c r="J3426" s="3" t="inlineStr">
        <is>
          <t>https://www.sec.gov/Archives/edgar/data/794367/000079436720000089/m-0502202010q.htm#d78611353e6180-wk-Fact-AA9D56CF4A505A86AB881D4B14EAF3E7</t>
        </is>
      </c>
      <c r="K3426" s="3" t="inlineStr">
        <is>
          <t>2020-07-02 00:00:00</t>
        </is>
      </c>
    </row>
    <row r="3427">
      <c r="B3427" s="3" t="inlineStr">
        <is>
          <t>DebtCurrent</t>
        </is>
      </c>
      <c r="C3427" s="3" t="inlineStr">
        <is>
          <t>2020-05-02</t>
        </is>
      </c>
      <c r="D3427" s="3" t="n"/>
      <c r="E3427" s="3" t="inlineStr">
        <is>
          <t>instant</t>
        </is>
      </c>
      <c r="F3427" s="3" t="inlineStr">
        <is>
          <t>739000000.0</t>
        </is>
      </c>
      <c r="G3427" s="3" t="inlineStr">
        <is>
          <t>usd</t>
        </is>
      </c>
      <c r="H3427" s="3" t="inlineStr">
        <is>
          <t>-6</t>
        </is>
      </c>
      <c r="I3427" s="3" t="inlineStr">
        <is>
          <t>srt:SubsidiaryIssuerMember</t>
        </is>
      </c>
      <c r="J3427" s="3" t="inlineStr">
        <is>
          <t>https://www.sec.gov/Archives/edgar/data/794367/000079436720000089/m-0502202010q.htm#d78611353e6482-wk-Fact-2347BED0CF8D5C7F89AED38C725B00A6</t>
        </is>
      </c>
      <c r="K3427" s="3" t="inlineStr">
        <is>
          <t>2020-07-02 00:00:00</t>
        </is>
      </c>
    </row>
    <row r="3428">
      <c r="B3428" s="3" t="inlineStr">
        <is>
          <t>AccountsPayableCurrent</t>
        </is>
      </c>
      <c r="C3428" s="3" t="inlineStr">
        <is>
          <t>2020-05-02</t>
        </is>
      </c>
      <c r="D3428" s="3" t="n"/>
      <c r="E3428" s="3" t="inlineStr">
        <is>
          <t>instant</t>
        </is>
      </c>
      <c r="F3428" s="3" t="inlineStr">
        <is>
          <t>928000000.0</t>
        </is>
      </c>
      <c r="G3428" s="3" t="inlineStr">
        <is>
          <t>usd</t>
        </is>
      </c>
      <c r="H3428" s="3" t="inlineStr">
        <is>
          <t>-6</t>
        </is>
      </c>
      <c r="I3428" s="3" t="inlineStr">
        <is>
          <t>srt:SubsidiaryIssuerMember</t>
        </is>
      </c>
      <c r="J3428" s="3" t="inlineStr">
        <is>
          <t>https://www.sec.gov/Archives/edgar/data/794367/000079436720000089/m-0502202010q.htm#d78611353e6574-wk-Fact-9A8EAFE6BB245E5E961F05D98CE411ED</t>
        </is>
      </c>
      <c r="K3428" s="3" t="inlineStr">
        <is>
          <t>2020-07-02 00:00:00</t>
        </is>
      </c>
    </row>
    <row r="3429">
      <c r="B3429" s="3" t="inlineStr">
        <is>
          <t>AccruedLiabilitiesCurrent</t>
        </is>
      </c>
      <c r="C3429" s="3" t="inlineStr">
        <is>
          <t>2020-05-02</t>
        </is>
      </c>
      <c r="D3429" s="3" t="n"/>
      <c r="E3429" s="3" t="inlineStr">
        <is>
          <t>instant</t>
        </is>
      </c>
      <c r="F3429" s="3" t="inlineStr">
        <is>
          <t>719000000.0</t>
        </is>
      </c>
      <c r="G3429" s="3" t="inlineStr">
        <is>
          <t>usd</t>
        </is>
      </c>
      <c r="H3429" s="3" t="inlineStr">
        <is>
          <t>-6</t>
        </is>
      </c>
      <c r="I3429" s="3" t="inlineStr">
        <is>
          <t>srt:SubsidiaryIssuerMember</t>
        </is>
      </c>
      <c r="J3429" s="3" t="inlineStr">
        <is>
          <t>https://www.sec.gov/Archives/edgar/data/794367/000079436720000089/m-0502202010q.htm#d78611353e6672-wk-Fact-DB334DF7FB18507E88ED83D5BB4BBA95</t>
        </is>
      </c>
      <c r="K3429" s="3" t="inlineStr">
        <is>
          <t>2020-07-02 00:00:00</t>
        </is>
      </c>
    </row>
    <row r="3430">
      <c r="B3430" s="3" t="inlineStr">
        <is>
          <t>AccruedIncomeTaxesCurrent</t>
        </is>
      </c>
      <c r="C3430" s="3" t="inlineStr">
        <is>
          <t>2020-05-02</t>
        </is>
      </c>
      <c r="D3430" s="3" t="n"/>
      <c r="E3430" s="3" t="inlineStr">
        <is>
          <t>instant</t>
        </is>
      </c>
      <c r="F3430" s="3" t="inlineStr">
        <is>
          <t>18000000.0</t>
        </is>
      </c>
      <c r="G3430" s="3" t="inlineStr">
        <is>
          <t>usd</t>
        </is>
      </c>
      <c r="H3430" s="3" t="inlineStr">
        <is>
          <t>-6</t>
        </is>
      </c>
      <c r="I3430" s="3" t="inlineStr">
        <is>
          <t>srt:SubsidiaryIssuerMember</t>
        </is>
      </c>
      <c r="J3430" s="3" t="inlineStr">
        <is>
          <t>https://www.sec.gov/Archives/edgar/data/794367/000079436720000089/m-0502202010q.htm#d78611353e6769-wk-Fact-D530F4F658985CF18124447EE3FEC86F</t>
        </is>
      </c>
      <c r="K3430" s="3" t="inlineStr">
        <is>
          <t>2020-07-02 00:00:00</t>
        </is>
      </c>
    </row>
    <row r="3431">
      <c r="B3431" s="3" t="inlineStr">
        <is>
          <t>LiabilitiesCurrent</t>
        </is>
      </c>
      <c r="C3431" s="3" t="inlineStr">
        <is>
          <t>2020-05-02</t>
        </is>
      </c>
      <c r="D3431" s="3" t="n"/>
      <c r="E3431" s="3" t="inlineStr">
        <is>
          <t>instant</t>
        </is>
      </c>
      <c r="F3431" s="3" t="inlineStr">
        <is>
          <t>2404000000.0</t>
        </is>
      </c>
      <c r="G3431" s="3" t="inlineStr">
        <is>
          <t>usd</t>
        </is>
      </c>
      <c r="H3431" s="3" t="inlineStr">
        <is>
          <t>-6</t>
        </is>
      </c>
      <c r="I3431" s="3" t="inlineStr">
        <is>
          <t>srt:SubsidiaryIssuerMember</t>
        </is>
      </c>
      <c r="J3431" s="3" t="inlineStr">
        <is>
          <t>https://www.sec.gov/Archives/edgar/data/794367/000079436720000089/m-0502202010q.htm#d78611353e6867-wk-Fact-CA6ECA4FF42F58908A9DE492BCAA5C46</t>
        </is>
      </c>
      <c r="K3431" s="3" t="inlineStr">
        <is>
          <t>2020-07-02 00:00:00</t>
        </is>
      </c>
    </row>
    <row r="3432">
      <c r="B3432" s="3" t="inlineStr">
        <is>
          <t>LongTermDebtAndCapitalLeaseObligations</t>
        </is>
      </c>
      <c r="C3432" s="3" t="inlineStr">
        <is>
          <t>2020-05-02</t>
        </is>
      </c>
      <c r="D3432" s="3" t="n"/>
      <c r="E3432" s="3" t="inlineStr">
        <is>
          <t>instant</t>
        </is>
      </c>
      <c r="F3432" s="3" t="inlineStr">
        <is>
          <t>4918000000.0</t>
        </is>
      </c>
      <c r="G3432" s="3" t="inlineStr">
        <is>
          <t>usd</t>
        </is>
      </c>
      <c r="H3432" s="3" t="inlineStr">
        <is>
          <t>-6</t>
        </is>
      </c>
      <c r="I3432" s="3" t="inlineStr">
        <is>
          <t>srt:SubsidiaryIssuerMember</t>
        </is>
      </c>
      <c r="J3432" s="3" t="inlineStr">
        <is>
          <t>https://www.sec.gov/Archives/edgar/data/794367/000079436720000089/m-0502202010q.htm#d78611353e6965-wk-Fact-318FCFBDEFBD5B97A97B60FB80D81EEA</t>
        </is>
      </c>
      <c r="K3432" s="3" t="inlineStr">
        <is>
          <t>2020-07-02 00:00:00</t>
        </is>
      </c>
    </row>
    <row r="3433">
      <c r="B3433" s="3" t="inlineStr">
        <is>
          <t>NoncurrentLeaseLiability</t>
        </is>
      </c>
      <c r="C3433" s="3" t="inlineStr">
        <is>
          <t>2020-05-02</t>
        </is>
      </c>
      <c r="D3433" s="3" t="n"/>
      <c r="E3433" s="3" t="inlineStr">
        <is>
          <t>instant</t>
        </is>
      </c>
      <c r="F3433" s="3" t="inlineStr">
        <is>
          <t>548000000.0</t>
        </is>
      </c>
      <c r="G3433" s="3" t="inlineStr">
        <is>
          <t>usd</t>
        </is>
      </c>
      <c r="H3433" s="3" t="inlineStr">
        <is>
          <t>-6</t>
        </is>
      </c>
      <c r="I3433" s="3" t="inlineStr">
        <is>
          <t>srt:SubsidiaryIssuerMember</t>
        </is>
      </c>
      <c r="J3433" s="3" t="inlineStr">
        <is>
          <t>https://www.sec.gov/Archives/edgar/data/794367/000079436720000089/m-0502202010q.htm#d78611353e7062-wk-Fact-7BB7D4345C955B9999E139078710D5E5</t>
        </is>
      </c>
      <c r="K3433" s="3" t="inlineStr">
        <is>
          <t>2020-07-02 00:00:00</t>
        </is>
      </c>
    </row>
    <row r="3434">
      <c r="B3434" s="3" t="inlineStr">
        <is>
          <t>DueToRelatedPartiesNoncurrent</t>
        </is>
      </c>
      <c r="C3434" s="3" t="inlineStr">
        <is>
          <t>2020-05-02</t>
        </is>
      </c>
      <c r="D3434" s="3" t="n"/>
      <c r="E3434" s="3" t="inlineStr">
        <is>
          <t>instant</t>
        </is>
      </c>
      <c r="F3434" s="3" t="inlineStr">
        <is>
          <t>2275000000.0</t>
        </is>
      </c>
      <c r="G3434" s="3" t="inlineStr">
        <is>
          <t>usd</t>
        </is>
      </c>
      <c r="H3434" s="3" t="inlineStr">
        <is>
          <t>-6</t>
        </is>
      </c>
      <c r="I3434" s="3" t="inlineStr">
        <is>
          <t>srt:SubsidiaryIssuerMember</t>
        </is>
      </c>
      <c r="J3434" s="3" t="inlineStr">
        <is>
          <t>https://www.sec.gov/Archives/edgar/data/794367/000079436720000089/m-0502202010q.htm#d78611353e7159-wk-Fact-F7A610F569C85AAA8DFD4D6A74B3514D</t>
        </is>
      </c>
      <c r="K3434" s="3" t="inlineStr">
        <is>
          <t>2020-07-02 00:00:00</t>
        </is>
      </c>
    </row>
    <row r="3435">
      <c r="B3435" s="3" t="inlineStr">
        <is>
          <t>DeferredIncomeTaxLiabilitiesNet</t>
        </is>
      </c>
      <c r="C3435" s="3" t="inlineStr">
        <is>
          <t>2020-05-02</t>
        </is>
      </c>
      <c r="D3435" s="3" t="n"/>
      <c r="E3435" s="3" t="inlineStr">
        <is>
          <t>instant</t>
        </is>
      </c>
      <c r="F3435" s="3" t="inlineStr">
        <is>
          <t>377000000.0</t>
        </is>
      </c>
      <c r="G3435" s="3" t="inlineStr">
        <is>
          <t>usd</t>
        </is>
      </c>
      <c r="H3435" s="3" t="inlineStr">
        <is>
          <t>-6</t>
        </is>
      </c>
      <c r="I3435" s="3" t="inlineStr">
        <is>
          <t>srt:SubsidiaryIssuerMember</t>
        </is>
      </c>
      <c r="J3435" s="3" t="inlineStr">
        <is>
          <t>https://www.sec.gov/Archives/edgar/data/794367/000079436720000089/m-0502202010q.htm#d78611353e7257-wk-Fact-D59103E1DD7455078475D79A33587ADA</t>
        </is>
      </c>
      <c r="K3435" s="3" t="inlineStr">
        <is>
          <t>2020-07-02 00:00:00</t>
        </is>
      </c>
    </row>
    <row r="3436">
      <c r="B3436" s="3" t="inlineStr">
        <is>
          <t>OtherLiabilitiesNoncurrent</t>
        </is>
      </c>
      <c r="C3436" s="3" t="inlineStr">
        <is>
          <t>2020-05-02</t>
        </is>
      </c>
      <c r="D3436" s="3" t="n"/>
      <c r="E3436" s="3" t="inlineStr">
        <is>
          <t>instant</t>
        </is>
      </c>
      <c r="F3436" s="3" t="inlineStr">
        <is>
          <t>407000000.0</t>
        </is>
      </c>
      <c r="G3436" s="3" t="inlineStr">
        <is>
          <t>usd</t>
        </is>
      </c>
      <c r="H3436" s="3" t="inlineStr">
        <is>
          <t>-6</t>
        </is>
      </c>
      <c r="I3436" s="3" t="inlineStr">
        <is>
          <t>srt:SubsidiaryIssuerMember</t>
        </is>
      </c>
      <c r="J3436" s="3" t="inlineStr">
        <is>
          <t>https://www.sec.gov/Archives/edgar/data/794367/000079436720000089/m-0502202010q.htm#d78611353e7355-wk-Fact-2E87430F43DF51CE94814546BBAA1567</t>
        </is>
      </c>
      <c r="K3436" s="3" t="inlineStr">
        <is>
          <t>2020-07-02 00:00:00</t>
        </is>
      </c>
    </row>
    <row r="3437">
      <c r="B3437" s="3" t="inlineStr">
        <is>
          <t>Accumulatedlossesinsubsidiaries</t>
        </is>
      </c>
      <c r="C3437" s="3" t="inlineStr">
        <is>
          <t>2020-05-02</t>
        </is>
      </c>
      <c r="D3437" s="3" t="n"/>
      <c r="E3437" s="3" t="inlineStr">
        <is>
          <t>instant</t>
        </is>
      </c>
      <c r="F3437" s="3" t="n"/>
      <c r="G3437" s="3" t="inlineStr">
        <is>
          <t>usd</t>
        </is>
      </c>
      <c r="H3437" s="3" t="inlineStr">
        <is>
          <t>-6</t>
        </is>
      </c>
      <c r="I3437" s="3" t="inlineStr">
        <is>
          <t>srt:SubsidiaryIssuerMember</t>
        </is>
      </c>
      <c r="J3437" s="3" t="inlineStr">
        <is>
          <t>https://www.sec.gov/Archives/edgar/data/794367/000079436720000089/m-0502202010q.htm#d78611353e7452-wk-Fact-40B1485638E0C7E482880845CF261C16</t>
        </is>
      </c>
      <c r="K3437" s="3" t="inlineStr">
        <is>
          <t>2020-07-02 00:00:00</t>
        </is>
      </c>
    </row>
    <row r="3438">
      <c r="B3438" s="3" t="inlineStr">
        <is>
          <t>StockholdersEquity</t>
        </is>
      </c>
      <c r="C3438" s="3" t="inlineStr">
        <is>
          <t>2020-05-02</t>
        </is>
      </c>
      <c r="D3438" s="3" t="n"/>
      <c r="E3438" s="3" t="inlineStr">
        <is>
          <t>instant</t>
        </is>
      </c>
      <c r="F3438" s="3" t="inlineStr">
        <is>
          <t>-2399000000.0</t>
        </is>
      </c>
      <c r="G3438" s="3" t="inlineStr">
        <is>
          <t>usd</t>
        </is>
      </c>
      <c r="H3438" s="3" t="inlineStr">
        <is>
          <t>-6</t>
        </is>
      </c>
      <c r="I3438" s="3" t="inlineStr">
        <is>
          <t>srt:SubsidiaryIssuerMember</t>
        </is>
      </c>
      <c r="J3438" s="3" t="inlineStr">
        <is>
          <t>https://www.sec.gov/Archives/edgar/data/794367/000079436720000089/m-0502202010q.htm#d78611353e7550-wk-Fact-EC9940C2D252516DAEC0241083890BFC</t>
        </is>
      </c>
      <c r="K3438" s="3" t="inlineStr">
        <is>
          <t>2020-07-02 00:00:00</t>
        </is>
      </c>
    </row>
    <row r="3439">
      <c r="B3439" s="3" t="inlineStr">
        <is>
          <t>LiabilitiesAndStockholdersEquity</t>
        </is>
      </c>
      <c r="C3439" s="3" t="inlineStr">
        <is>
          <t>2020-05-02</t>
        </is>
      </c>
      <c r="D3439" s="3" t="n"/>
      <c r="E3439" s="3" t="inlineStr">
        <is>
          <t>instant</t>
        </is>
      </c>
      <c r="F3439" s="3" t="inlineStr">
        <is>
          <t>8530000000.0</t>
        </is>
      </c>
      <c r="G3439" s="3" t="inlineStr">
        <is>
          <t>usd</t>
        </is>
      </c>
      <c r="H3439" s="3" t="inlineStr">
        <is>
          <t>-6</t>
        </is>
      </c>
      <c r="I3439" s="3" t="inlineStr">
        <is>
          <t>srt:SubsidiaryIssuerMember</t>
        </is>
      </c>
      <c r="J3439" s="3" t="inlineStr">
        <is>
          <t>https://www.sec.gov/Archives/edgar/data/794367/000079436720000089/m-0502202010q.htm#d78611353e7654-wk-Fact-69FC0975324051528156B7391536935A</t>
        </is>
      </c>
      <c r="K3439" s="3" t="inlineStr">
        <is>
          <t>2020-07-02 00:00:00</t>
        </is>
      </c>
    </row>
    <row r="3440">
      <c r="B3440" s="3" t="inlineStr">
        <is>
          <t>CashCashEquivalentsRestrictedCashAndRestrictedCashEquivalents</t>
        </is>
      </c>
      <c r="C3440" s="3" t="inlineStr">
        <is>
          <t>2020-05-02</t>
        </is>
      </c>
      <c r="D3440" s="3" t="n"/>
      <c r="E3440" s="3" t="inlineStr">
        <is>
          <t>instant</t>
        </is>
      </c>
      <c r="F3440" s="3" t="inlineStr">
        <is>
          <t>25000000.0</t>
        </is>
      </c>
      <c r="G3440" s="3" t="inlineStr">
        <is>
          <t>usd</t>
        </is>
      </c>
      <c r="H3440" s="3" t="inlineStr">
        <is>
          <t>-6</t>
        </is>
      </c>
      <c r="I3440" s="3" t="inlineStr">
        <is>
          <t>srt:SubsidiaryIssuerMember</t>
        </is>
      </c>
      <c r="J3440" s="3" t="inlineStr">
        <is>
          <t>https://www.sec.gov/Archives/edgar/data/794367/000079436720000089/m-0502202010q.htm#d78611353e16228-wk-Fact-A6872E270059584FB3991F4A795CA25E</t>
        </is>
      </c>
      <c r="K3440" s="3" t="inlineStr">
        <is>
          <t>2020-07-02 00:00:00</t>
        </is>
      </c>
    </row>
    <row r="3441">
      <c r="B3441" s="3" t="inlineStr">
        <is>
          <t>CashAndCashEquivalentsAtCarryingValue__dim__SubsidiaryIssuerMember</t>
        </is>
      </c>
      <c r="C3441" s="3" t="inlineStr">
        <is>
          <t>2020-05-02</t>
        </is>
      </c>
      <c r="D3441" s="3" t="n"/>
      <c r="E3441" s="3" t="inlineStr">
        <is>
          <t>instant</t>
        </is>
      </c>
      <c r="F3441" s="3" t="inlineStr">
        <is>
          <t>25000000.0</t>
        </is>
      </c>
      <c r="G3441" s="3" t="inlineStr">
        <is>
          <t>usd</t>
        </is>
      </c>
      <c r="H3441" s="3" t="inlineStr">
        <is>
          <t>-6</t>
        </is>
      </c>
      <c r="I3441" s="3" t="inlineStr">
        <is>
          <t>srt:SubsidiaryIssuerMember</t>
        </is>
      </c>
      <c r="J3441" s="3" t="inlineStr">
        <is>
          <t>https://www.sec.gov/Archives/edgar/data/794367/000079436720000089/m-0502202010q.htm#d78611353e4816-wk-Fact-C97543873A795F2C848C9BFF8CBFCCD3</t>
        </is>
      </c>
      <c r="K3441" s="3" t="inlineStr">
        <is>
          <t>2020-07-02 00:00:00</t>
        </is>
      </c>
    </row>
    <row r="3442">
      <c r="B3442" s="3" t="inlineStr">
        <is>
          <t>ReceivablesNetCurrent__dim__SubsidiaryIssuerMember</t>
        </is>
      </c>
      <c r="C3442" s="3" t="inlineStr">
        <is>
          <t>2020-05-02</t>
        </is>
      </c>
      <c r="D3442" s="3" t="n"/>
      <c r="E3442" s="3" t="inlineStr">
        <is>
          <t>instant</t>
        </is>
      </c>
      <c r="F3442" s="3" t="inlineStr">
        <is>
          <t>23000000.0</t>
        </is>
      </c>
      <c r="G3442" s="3" t="inlineStr">
        <is>
          <t>usd</t>
        </is>
      </c>
      <c r="H3442" s="3" t="inlineStr">
        <is>
          <t>-6</t>
        </is>
      </c>
      <c r="I3442" s="3" t="inlineStr">
        <is>
          <t>srt:SubsidiaryIssuerMember</t>
        </is>
      </c>
      <c r="J3442" s="3" t="inlineStr">
        <is>
          <t>https://www.sec.gov/Archives/edgar/data/794367/000079436720000089/m-0502202010q.htm#d78611353e4908-wk-Fact-99073FC3E8CB5D79BCA90D30DEA44396</t>
        </is>
      </c>
      <c r="K3442" s="3" t="inlineStr">
        <is>
          <t>2020-07-02 00:00:00</t>
        </is>
      </c>
    </row>
    <row r="3443">
      <c r="B3443" s="3" t="inlineStr">
        <is>
          <t>InventoryNet__dim__SubsidiaryIssuerMember</t>
        </is>
      </c>
      <c r="C3443" s="3" t="inlineStr">
        <is>
          <t>2020-05-02</t>
        </is>
      </c>
      <c r="D3443" s="3" t="n"/>
      <c r="E3443" s="3" t="inlineStr">
        <is>
          <t>instant</t>
        </is>
      </c>
      <c r="F3443" s="3" t="inlineStr">
        <is>
          <t>2072000000.0</t>
        </is>
      </c>
      <c r="G3443" s="3" t="inlineStr">
        <is>
          <t>usd</t>
        </is>
      </c>
      <c r="H3443" s="3" t="inlineStr">
        <is>
          <t>-6</t>
        </is>
      </c>
      <c r="I3443" s="3" t="inlineStr">
        <is>
          <t>srt:SubsidiaryIssuerMember</t>
        </is>
      </c>
      <c r="J3443" s="3" t="inlineStr">
        <is>
          <t>https://www.sec.gov/Archives/edgar/data/794367/000079436720000089/m-0502202010q.htm#d78611353e5005-wk-Fact-CBEED3B192EC5B25842FFE97942996D1</t>
        </is>
      </c>
      <c r="K3443" s="3" t="inlineStr">
        <is>
          <t>2020-07-02 00:00:00</t>
        </is>
      </c>
    </row>
    <row r="3444">
      <c r="B3444" s="3" t="inlineStr">
        <is>
          <t>IncomeTaxesReceivable__dim__SubsidiaryIssuerMember</t>
        </is>
      </c>
      <c r="C3444" s="3" t="inlineStr">
        <is>
          <t>2020-05-02</t>
        </is>
      </c>
      <c r="D3444" s="3" t="n"/>
      <c r="E3444" s="3" t="inlineStr">
        <is>
          <t>instant</t>
        </is>
      </c>
      <c r="F3444" s="3" t="n"/>
      <c r="G3444" s="3" t="inlineStr">
        <is>
          <t>usd</t>
        </is>
      </c>
      <c r="H3444" s="3" t="inlineStr">
        <is>
          <t>-6</t>
        </is>
      </c>
      <c r="I3444" s="3" t="inlineStr">
        <is>
          <t>srt:SubsidiaryIssuerMember</t>
        </is>
      </c>
      <c r="J3444" s="3" t="inlineStr">
        <is>
          <t>https://www.sec.gov/Archives/edgar/data/794367/000079436720000089/m-0502202010q.htm#d78611353e5102-wk-Fact-014CE19819B55555920155F83CD367A2</t>
        </is>
      </c>
      <c r="K3444" s="3" t="inlineStr">
        <is>
          <t>2020-07-02 00:00:00</t>
        </is>
      </c>
    </row>
    <row r="3445">
      <c r="B3445" s="3" t="inlineStr">
        <is>
          <t>PrepaidExpenseCurrent__dim__SubsidiaryIssuerMember</t>
        </is>
      </c>
      <c r="C3445" s="3" t="inlineStr">
        <is>
          <t>2020-05-02</t>
        </is>
      </c>
      <c r="D3445" s="3" t="n"/>
      <c r="E3445" s="3" t="inlineStr">
        <is>
          <t>instant</t>
        </is>
      </c>
      <c r="F3445" s="3" t="inlineStr">
        <is>
          <t>102000000.0</t>
        </is>
      </c>
      <c r="G3445" s="3" t="inlineStr">
        <is>
          <t>usd</t>
        </is>
      </c>
      <c r="H3445" s="3" t="inlineStr">
        <is>
          <t>-6</t>
        </is>
      </c>
      <c r="I3445" s="3" t="inlineStr">
        <is>
          <t>srt:SubsidiaryIssuerMember</t>
        </is>
      </c>
      <c r="J3445" s="3" t="inlineStr">
        <is>
          <t>https://www.sec.gov/Archives/edgar/data/794367/000079436720000089/m-0502202010q.htm#d78611353e5200-wk-Fact-3FC6C48FFF45569E960C8E7B6725365E</t>
        </is>
      </c>
      <c r="K3445" s="3" t="inlineStr">
        <is>
          <t>2020-07-02 00:00:00</t>
        </is>
      </c>
    </row>
    <row r="3446">
      <c r="B3446" s="3" t="inlineStr">
        <is>
          <t>AssetsCurrent__dim__SubsidiaryIssuerMember</t>
        </is>
      </c>
      <c r="C3446" s="3" t="inlineStr">
        <is>
          <t>2020-05-02</t>
        </is>
      </c>
      <c r="D3446" s="3" t="n"/>
      <c r="E3446" s="3" t="inlineStr">
        <is>
          <t>instant</t>
        </is>
      </c>
      <c r="F3446" s="3" t="inlineStr">
        <is>
          <t>2222000000.0</t>
        </is>
      </c>
      <c r="G3446" s="3" t="inlineStr">
        <is>
          <t>usd</t>
        </is>
      </c>
      <c r="H3446" s="3" t="inlineStr">
        <is>
          <t>-6</t>
        </is>
      </c>
      <c r="I3446" s="3" t="inlineStr">
        <is>
          <t>srt:SubsidiaryIssuerMember</t>
        </is>
      </c>
      <c r="J3446" s="3" t="inlineStr">
        <is>
          <t>https://www.sec.gov/Archives/edgar/data/794367/000079436720000089/m-0502202010q.htm#d78611353e5297-wk-Fact-C7F98169A7D254ACBA8A528E95828EC4</t>
        </is>
      </c>
      <c r="K3446" s="3" t="inlineStr">
        <is>
          <t>2020-07-02 00:00:00</t>
        </is>
      </c>
    </row>
    <row r="3447">
      <c r="B3447" s="3" t="inlineStr">
        <is>
          <t>PropertyPlantAndEquipmentNet__dim__SubsidiaryIssuerMember</t>
        </is>
      </c>
      <c r="C3447" s="3" t="inlineStr">
        <is>
          <t>2020-05-02</t>
        </is>
      </c>
      <c r="D3447" s="3" t="n"/>
      <c r="E3447" s="3" t="inlineStr">
        <is>
          <t>instant</t>
        </is>
      </c>
      <c r="F3447" s="3" t="inlineStr">
        <is>
          <t>2978000000.0</t>
        </is>
      </c>
      <c r="G3447" s="3" t="inlineStr">
        <is>
          <t>usd</t>
        </is>
      </c>
      <c r="H3447" s="3" t="inlineStr">
        <is>
          <t>-6</t>
        </is>
      </c>
      <c r="I3447" s="3" t="inlineStr">
        <is>
          <t>srt:SubsidiaryIssuerMember</t>
        </is>
      </c>
      <c r="J3447" s="3" t="inlineStr">
        <is>
          <t>https://www.sec.gov/Archives/edgar/data/794367/000079436720000089/m-0502202010q.htm#d78611353e5395-wk-Fact-E1F330854F5D5CC6962F798CDC85CFD3</t>
        </is>
      </c>
      <c r="K3447" s="3" t="inlineStr">
        <is>
          <t>2020-07-02 00:00:00</t>
        </is>
      </c>
    </row>
    <row r="3448">
      <c r="B3448" s="3" t="inlineStr">
        <is>
          <t>TotalRightofUseAsset__dim__SubsidiaryIssuerMember</t>
        </is>
      </c>
      <c r="C3448" s="3" t="inlineStr">
        <is>
          <t>2020-05-02</t>
        </is>
      </c>
      <c r="D3448" s="3" t="n"/>
      <c r="E3448" s="3" t="inlineStr">
        <is>
          <t>instant</t>
        </is>
      </c>
      <c r="F3448" s="3" t="inlineStr">
        <is>
          <t>600000000.0</t>
        </is>
      </c>
      <c r="G3448" s="3" t="inlineStr">
        <is>
          <t>usd</t>
        </is>
      </c>
      <c r="H3448" s="3" t="inlineStr">
        <is>
          <t>-6</t>
        </is>
      </c>
      <c r="I3448" s="3" t="inlineStr">
        <is>
          <t>srt:SubsidiaryIssuerMember</t>
        </is>
      </c>
      <c r="J3448" s="3" t="inlineStr">
        <is>
          <t>https://www.sec.gov/Archives/edgar/data/794367/000079436720000089/m-0502202010q.htm#d78611353e5492-wk-Fact-4DEA25B5EF5E5AF1B86D04A5784C58AE</t>
        </is>
      </c>
      <c r="K3448" s="3" t="inlineStr">
        <is>
          <t>2020-07-02 00:00:00</t>
        </is>
      </c>
    </row>
    <row r="3449">
      <c r="B3449" s="3" t="inlineStr">
        <is>
          <t>Goodwill__dim__SubsidiaryIssuerMember</t>
        </is>
      </c>
      <c r="C3449" s="3" t="inlineStr">
        <is>
          <t>2020-05-02</t>
        </is>
      </c>
      <c r="D3449" s="3" t="n"/>
      <c r="E3449" s="3" t="inlineStr">
        <is>
          <t>instant</t>
        </is>
      </c>
      <c r="F3449" s="3" t="inlineStr">
        <is>
          <t>670000000.0</t>
        </is>
      </c>
      <c r="G3449" s="3" t="inlineStr">
        <is>
          <t>usd</t>
        </is>
      </c>
      <c r="H3449" s="3" t="inlineStr">
        <is>
          <t>-6</t>
        </is>
      </c>
      <c r="I3449" s="3" t="inlineStr">
        <is>
          <t>srt:SubsidiaryIssuerMember</t>
        </is>
      </c>
      <c r="J3449" s="3" t="inlineStr">
        <is>
          <t>https://www.sec.gov/Archives/edgar/data/794367/000079436720000089/m-0502202010q.htm#d78611353e5590-wk-Fact-1F3B39A0EBF45629AEFEB204F40BA8D3</t>
        </is>
      </c>
      <c r="K3449" s="3" t="inlineStr">
        <is>
          <t>2020-07-02 00:00:00</t>
        </is>
      </c>
    </row>
    <row r="3450">
      <c r="B3450" s="3" t="inlineStr">
        <is>
          <t>IntangibleAssetsNetExcludingGoodwill__dim__SubsidiaryIssuerMember</t>
        </is>
      </c>
      <c r="C3450" s="3" t="inlineStr">
        <is>
          <t>2020-05-02</t>
        </is>
      </c>
      <c r="D3450" s="3" t="n"/>
      <c r="E3450" s="3" t="inlineStr">
        <is>
          <t>instant</t>
        </is>
      </c>
      <c r="F3450" s="3" t="inlineStr">
        <is>
          <t>4000000.0</t>
        </is>
      </c>
      <c r="G3450" s="3" t="inlineStr">
        <is>
          <t>usd</t>
        </is>
      </c>
      <c r="H3450" s="3" t="inlineStr">
        <is>
          <t>-6</t>
        </is>
      </c>
      <c r="I3450" s="3" t="inlineStr">
        <is>
          <t>srt:SubsidiaryIssuerMember</t>
        </is>
      </c>
      <c r="J3450" s="3" t="inlineStr">
        <is>
          <t>https://www.sec.gov/Archives/edgar/data/794367/000079436720000089/m-0502202010q.htm#d78611353e5687-wk-Fact-68D2AD23F56E58E9A5B1950DDC1F7028</t>
        </is>
      </c>
      <c r="K3450" s="3" t="inlineStr">
        <is>
          <t>2020-07-02 00:00:00</t>
        </is>
      </c>
    </row>
    <row r="3451">
      <c r="B3451" s="3" t="inlineStr">
        <is>
          <t>OtherAssetsNoncurrent__dim__SubsidiaryIssuerMember</t>
        </is>
      </c>
      <c r="C3451" s="3" t="inlineStr">
        <is>
          <t>2020-05-02</t>
        </is>
      </c>
      <c r="D3451" s="3" t="n"/>
      <c r="E3451" s="3" t="inlineStr">
        <is>
          <t>instant</t>
        </is>
      </c>
      <c r="F3451" s="3" t="inlineStr">
        <is>
          <t>46000000.0</t>
        </is>
      </c>
      <c r="G3451" s="3" t="inlineStr">
        <is>
          <t>usd</t>
        </is>
      </c>
      <c r="H3451" s="3" t="inlineStr">
        <is>
          <t>-6</t>
        </is>
      </c>
      <c r="I3451" s="3" t="inlineStr">
        <is>
          <t>srt:SubsidiaryIssuerMember</t>
        </is>
      </c>
      <c r="J3451" s="3" t="inlineStr">
        <is>
          <t>https://www.sec.gov/Archives/edgar/data/794367/000079436720000089/m-0502202010q.htm#d78611353e5784-wk-Fact-B07340BCB62E531581FC43280AEADC9C</t>
        </is>
      </c>
      <c r="K3451" s="3" t="inlineStr">
        <is>
          <t>2020-07-02 00:00:00</t>
        </is>
      </c>
    </row>
    <row r="3452">
      <c r="B3452" s="3" t="inlineStr">
        <is>
          <t>DeferredIncomeTaxAssetsNet__dim__SubsidiaryIssuerMember</t>
        </is>
      </c>
      <c r="C3452" s="3" t="inlineStr">
        <is>
          <t>2020-05-02</t>
        </is>
      </c>
      <c r="D3452" s="3" t="n"/>
      <c r="E3452" s="3" t="inlineStr">
        <is>
          <t>instant</t>
        </is>
      </c>
      <c r="F3452" s="3" t="n"/>
      <c r="G3452" s="3" t="inlineStr">
        <is>
          <t>usd</t>
        </is>
      </c>
      <c r="H3452" s="3" t="inlineStr">
        <is>
          <t>-6</t>
        </is>
      </c>
      <c r="I3452" s="3" t="inlineStr">
        <is>
          <t>srt:SubsidiaryIssuerMember</t>
        </is>
      </c>
      <c r="J3452" s="3" t="inlineStr">
        <is>
          <t>https://www.sec.gov/Archives/edgar/data/794367/000079436720000089/m-0502202010q.htm#d78611353e5881-wk-Fact-31658EB41AD751088E076F4DBB264AD7</t>
        </is>
      </c>
      <c r="K3452" s="3" t="inlineStr">
        <is>
          <t>2020-07-02 00:00:00</t>
        </is>
      </c>
    </row>
    <row r="3453">
      <c r="B3453" s="3" t="inlineStr">
        <is>
          <t>DueFromRelatedPartiesNoncurrent__dim__SubsidiaryIssuerMember</t>
        </is>
      </c>
      <c r="C3453" s="3" t="inlineStr">
        <is>
          <t>2020-05-02</t>
        </is>
      </c>
      <c r="D3453" s="3" t="n"/>
      <c r="E3453" s="3" t="inlineStr">
        <is>
          <t>instant</t>
        </is>
      </c>
      <c r="F3453" s="3" t="n"/>
      <c r="G3453" s="3" t="inlineStr">
        <is>
          <t>usd</t>
        </is>
      </c>
      <c r="H3453" s="3" t="inlineStr">
        <is>
          <t>-6</t>
        </is>
      </c>
      <c r="I3453" s="3" t="inlineStr">
        <is>
          <t>srt:SubsidiaryIssuerMember</t>
        </is>
      </c>
      <c r="J3453" s="3" t="inlineStr">
        <is>
          <t>https://www.sec.gov/Archives/edgar/data/794367/000079436720000089/m-0502202010q.htm#d78611353e5979-wk-Fact-0B738EDCB369523A8539010161526E52</t>
        </is>
      </c>
      <c r="K3453" s="3" t="inlineStr">
        <is>
          <t>2020-07-02 00:00:00</t>
        </is>
      </c>
    </row>
    <row r="3454">
      <c r="B3454" s="3" t="inlineStr">
        <is>
          <t>InvestmentsInAffiliatesSubsidiariesAssociatesAndJointVentures__dim__SubsidiaryIssuerMember</t>
        </is>
      </c>
      <c r="C3454" s="3" t="inlineStr">
        <is>
          <t>2020-05-02</t>
        </is>
      </c>
      <c r="D3454" s="3" t="n"/>
      <c r="E3454" s="3" t="inlineStr">
        <is>
          <t>instant</t>
        </is>
      </c>
      <c r="F3454" s="3" t="inlineStr">
        <is>
          <t>2010000000.0</t>
        </is>
      </c>
      <c r="G3454" s="3" t="inlineStr">
        <is>
          <t>usd</t>
        </is>
      </c>
      <c r="H3454" s="3" t="inlineStr">
        <is>
          <t>-6</t>
        </is>
      </c>
      <c r="I3454" s="3" t="inlineStr">
        <is>
          <t>srt:SubsidiaryIssuerMember</t>
        </is>
      </c>
      <c r="J3454" s="3" t="inlineStr">
        <is>
          <t>https://www.sec.gov/Archives/edgar/data/794367/000079436720000089/m-0502202010q.htm#d78611353e6077-wk-Fact-5CD66D3868185DCEA72C2C78B180D4B4</t>
        </is>
      </c>
      <c r="K3454" s="3" t="inlineStr">
        <is>
          <t>2020-07-02 00:00:00</t>
        </is>
      </c>
    </row>
    <row r="3455">
      <c r="B3455" s="3" t="inlineStr">
        <is>
          <t>Assets__dim__SubsidiaryIssuerMember</t>
        </is>
      </c>
      <c r="C3455" s="3" t="inlineStr">
        <is>
          <t>2020-05-02</t>
        </is>
      </c>
      <c r="D3455" s="3" t="n"/>
      <c r="E3455" s="3" t="inlineStr">
        <is>
          <t>instant</t>
        </is>
      </c>
      <c r="F3455" s="3" t="inlineStr">
        <is>
          <t>8530000000.0</t>
        </is>
      </c>
      <c r="G3455" s="3" t="inlineStr">
        <is>
          <t>usd</t>
        </is>
      </c>
      <c r="H3455" s="3" t="inlineStr">
        <is>
          <t>-6</t>
        </is>
      </c>
      <c r="I3455" s="3" t="inlineStr">
        <is>
          <t>srt:SubsidiaryIssuerMember</t>
        </is>
      </c>
      <c r="J3455" s="3" t="inlineStr">
        <is>
          <t>https://www.sec.gov/Archives/edgar/data/794367/000079436720000089/m-0502202010q.htm#d78611353e6180-wk-Fact-AA9D56CF4A505A86AB881D4B14EAF3E7</t>
        </is>
      </c>
      <c r="K3455" s="3" t="inlineStr">
        <is>
          <t>2020-07-02 00:00:00</t>
        </is>
      </c>
    </row>
    <row r="3456">
      <c r="B3456" s="3" t="inlineStr">
        <is>
          <t>DebtCurrent__dim__SubsidiaryIssuerMember</t>
        </is>
      </c>
      <c r="C3456" s="3" t="inlineStr">
        <is>
          <t>2020-05-02</t>
        </is>
      </c>
      <c r="D3456" s="3" t="n"/>
      <c r="E3456" s="3" t="inlineStr">
        <is>
          <t>instant</t>
        </is>
      </c>
      <c r="F3456" s="3" t="inlineStr">
        <is>
          <t>739000000.0</t>
        </is>
      </c>
      <c r="G3456" s="3" t="inlineStr">
        <is>
          <t>usd</t>
        </is>
      </c>
      <c r="H3456" s="3" t="inlineStr">
        <is>
          <t>-6</t>
        </is>
      </c>
      <c r="I3456" s="3" t="inlineStr">
        <is>
          <t>srt:SubsidiaryIssuerMember</t>
        </is>
      </c>
      <c r="J3456" s="3" t="inlineStr">
        <is>
          <t>https://www.sec.gov/Archives/edgar/data/794367/000079436720000089/m-0502202010q.htm#d78611353e6482-wk-Fact-2347BED0CF8D5C7F89AED38C725B00A6</t>
        </is>
      </c>
      <c r="K3456" s="3" t="inlineStr">
        <is>
          <t>2020-07-02 00:00:00</t>
        </is>
      </c>
    </row>
    <row r="3457">
      <c r="B3457" s="3" t="inlineStr">
        <is>
          <t>AccountsPayableCurrent__dim__SubsidiaryIssuerMember</t>
        </is>
      </c>
      <c r="C3457" s="3" t="inlineStr">
        <is>
          <t>2020-05-02</t>
        </is>
      </c>
      <c r="D3457" s="3" t="n"/>
      <c r="E3457" s="3" t="inlineStr">
        <is>
          <t>instant</t>
        </is>
      </c>
      <c r="F3457" s="3" t="inlineStr">
        <is>
          <t>928000000.0</t>
        </is>
      </c>
      <c r="G3457" s="3" t="inlineStr">
        <is>
          <t>usd</t>
        </is>
      </c>
      <c r="H3457" s="3" t="inlineStr">
        <is>
          <t>-6</t>
        </is>
      </c>
      <c r="I3457" s="3" t="inlineStr">
        <is>
          <t>srt:SubsidiaryIssuerMember</t>
        </is>
      </c>
      <c r="J3457" s="3" t="inlineStr">
        <is>
          <t>https://www.sec.gov/Archives/edgar/data/794367/000079436720000089/m-0502202010q.htm#d78611353e6574-wk-Fact-9A8EAFE6BB245E5E961F05D98CE411ED</t>
        </is>
      </c>
      <c r="K3457" s="3" t="inlineStr">
        <is>
          <t>2020-07-02 00:00:00</t>
        </is>
      </c>
    </row>
    <row r="3458">
      <c r="B3458" s="3" t="inlineStr">
        <is>
          <t>AccruedLiabilitiesCurrent__dim__SubsidiaryIssuerMember</t>
        </is>
      </c>
      <c r="C3458" s="3" t="inlineStr">
        <is>
          <t>2020-05-02</t>
        </is>
      </c>
      <c r="D3458" s="3" t="n"/>
      <c r="E3458" s="3" t="inlineStr">
        <is>
          <t>instant</t>
        </is>
      </c>
      <c r="F3458" s="3" t="inlineStr">
        <is>
          <t>719000000.0</t>
        </is>
      </c>
      <c r="G3458" s="3" t="inlineStr">
        <is>
          <t>usd</t>
        </is>
      </c>
      <c r="H3458" s="3" t="inlineStr">
        <is>
          <t>-6</t>
        </is>
      </c>
      <c r="I3458" s="3" t="inlineStr">
        <is>
          <t>srt:SubsidiaryIssuerMember</t>
        </is>
      </c>
      <c r="J3458" s="3" t="inlineStr">
        <is>
          <t>https://www.sec.gov/Archives/edgar/data/794367/000079436720000089/m-0502202010q.htm#d78611353e6672-wk-Fact-DB334DF7FB18507E88ED83D5BB4BBA95</t>
        </is>
      </c>
      <c r="K3458" s="3" t="inlineStr">
        <is>
          <t>2020-07-02 00:00:00</t>
        </is>
      </c>
    </row>
    <row r="3459">
      <c r="B3459" s="3" t="inlineStr">
        <is>
          <t>AccruedIncomeTaxesCurrent__dim__SubsidiaryIssuerMember</t>
        </is>
      </c>
      <c r="C3459" s="3" t="inlineStr">
        <is>
          <t>2020-05-02</t>
        </is>
      </c>
      <c r="D3459" s="3" t="n"/>
      <c r="E3459" s="3" t="inlineStr">
        <is>
          <t>instant</t>
        </is>
      </c>
      <c r="F3459" s="3" t="inlineStr">
        <is>
          <t>18000000.0</t>
        </is>
      </c>
      <c r="G3459" s="3" t="inlineStr">
        <is>
          <t>usd</t>
        </is>
      </c>
      <c r="H3459" s="3" t="inlineStr">
        <is>
          <t>-6</t>
        </is>
      </c>
      <c r="I3459" s="3" t="inlineStr">
        <is>
          <t>srt:SubsidiaryIssuerMember</t>
        </is>
      </c>
      <c r="J3459" s="3" t="inlineStr">
        <is>
          <t>https://www.sec.gov/Archives/edgar/data/794367/000079436720000089/m-0502202010q.htm#d78611353e6769-wk-Fact-D530F4F658985CF18124447EE3FEC86F</t>
        </is>
      </c>
      <c r="K3459" s="3" t="inlineStr">
        <is>
          <t>2020-07-02 00:00:00</t>
        </is>
      </c>
    </row>
    <row r="3460">
      <c r="B3460" s="3" t="inlineStr">
        <is>
          <t>LiabilitiesCurrent__dim__SubsidiaryIssuerMember</t>
        </is>
      </c>
      <c r="C3460" s="3" t="inlineStr">
        <is>
          <t>2020-05-02</t>
        </is>
      </c>
      <c r="D3460" s="3" t="n"/>
      <c r="E3460" s="3" t="inlineStr">
        <is>
          <t>instant</t>
        </is>
      </c>
      <c r="F3460" s="3" t="inlineStr">
        <is>
          <t>2404000000.0</t>
        </is>
      </c>
      <c r="G3460" s="3" t="inlineStr">
        <is>
          <t>usd</t>
        </is>
      </c>
      <c r="H3460" s="3" t="inlineStr">
        <is>
          <t>-6</t>
        </is>
      </c>
      <c r="I3460" s="3" t="inlineStr">
        <is>
          <t>srt:SubsidiaryIssuerMember</t>
        </is>
      </c>
      <c r="J3460" s="3" t="inlineStr">
        <is>
          <t>https://www.sec.gov/Archives/edgar/data/794367/000079436720000089/m-0502202010q.htm#d78611353e6867-wk-Fact-CA6ECA4FF42F58908A9DE492BCAA5C46</t>
        </is>
      </c>
      <c r="K3460" s="3" t="inlineStr">
        <is>
          <t>2020-07-02 00:00:00</t>
        </is>
      </c>
    </row>
    <row r="3461">
      <c r="B3461" s="3" t="inlineStr">
        <is>
          <t>LongTermDebtAndCapitalLeaseObligations__dim__SubsidiaryIssuerMember</t>
        </is>
      </c>
      <c r="C3461" s="3" t="inlineStr">
        <is>
          <t>2020-05-02</t>
        </is>
      </c>
      <c r="D3461" s="3" t="n"/>
      <c r="E3461" s="3" t="inlineStr">
        <is>
          <t>instant</t>
        </is>
      </c>
      <c r="F3461" s="3" t="inlineStr">
        <is>
          <t>4918000000.0</t>
        </is>
      </c>
      <c r="G3461" s="3" t="inlineStr">
        <is>
          <t>usd</t>
        </is>
      </c>
      <c r="H3461" s="3" t="inlineStr">
        <is>
          <t>-6</t>
        </is>
      </c>
      <c r="I3461" s="3" t="inlineStr">
        <is>
          <t>srt:SubsidiaryIssuerMember</t>
        </is>
      </c>
      <c r="J3461" s="3" t="inlineStr">
        <is>
          <t>https://www.sec.gov/Archives/edgar/data/794367/000079436720000089/m-0502202010q.htm#d78611353e6965-wk-Fact-318FCFBDEFBD5B97A97B60FB80D81EEA</t>
        </is>
      </c>
      <c r="K3461" s="3" t="inlineStr">
        <is>
          <t>2020-07-02 00:00:00</t>
        </is>
      </c>
    </row>
    <row r="3462">
      <c r="B3462" s="3" t="inlineStr">
        <is>
          <t>NoncurrentLeaseLiability__dim__SubsidiaryIssuerMember</t>
        </is>
      </c>
      <c r="C3462" s="3" t="inlineStr">
        <is>
          <t>2020-05-02</t>
        </is>
      </c>
      <c r="D3462" s="3" t="n"/>
      <c r="E3462" s="3" t="inlineStr">
        <is>
          <t>instant</t>
        </is>
      </c>
      <c r="F3462" s="3" t="inlineStr">
        <is>
          <t>548000000.0</t>
        </is>
      </c>
      <c r="G3462" s="3" t="inlineStr">
        <is>
          <t>usd</t>
        </is>
      </c>
      <c r="H3462" s="3" t="inlineStr">
        <is>
          <t>-6</t>
        </is>
      </c>
      <c r="I3462" s="3" t="inlineStr">
        <is>
          <t>srt:SubsidiaryIssuerMember</t>
        </is>
      </c>
      <c r="J3462" s="3" t="inlineStr">
        <is>
          <t>https://www.sec.gov/Archives/edgar/data/794367/000079436720000089/m-0502202010q.htm#d78611353e7062-wk-Fact-7BB7D4345C955B9999E139078710D5E5</t>
        </is>
      </c>
      <c r="K3462" s="3" t="inlineStr">
        <is>
          <t>2020-07-02 00:00:00</t>
        </is>
      </c>
    </row>
    <row r="3463">
      <c r="B3463" s="3" t="inlineStr">
        <is>
          <t>DueToRelatedPartiesNoncurrent__dim__SubsidiaryIssuerMember</t>
        </is>
      </c>
      <c r="C3463" s="3" t="inlineStr">
        <is>
          <t>2020-05-02</t>
        </is>
      </c>
      <c r="D3463" s="3" t="n"/>
      <c r="E3463" s="3" t="inlineStr">
        <is>
          <t>instant</t>
        </is>
      </c>
      <c r="F3463" s="3" t="inlineStr">
        <is>
          <t>2275000000.0</t>
        </is>
      </c>
      <c r="G3463" s="3" t="inlineStr">
        <is>
          <t>usd</t>
        </is>
      </c>
      <c r="H3463" s="3" t="inlineStr">
        <is>
          <t>-6</t>
        </is>
      </c>
      <c r="I3463" s="3" t="inlineStr">
        <is>
          <t>srt:SubsidiaryIssuerMember</t>
        </is>
      </c>
      <c r="J3463" s="3" t="inlineStr">
        <is>
          <t>https://www.sec.gov/Archives/edgar/data/794367/000079436720000089/m-0502202010q.htm#d78611353e7159-wk-Fact-F7A610F569C85AAA8DFD4D6A74B3514D</t>
        </is>
      </c>
      <c r="K3463" s="3" t="inlineStr">
        <is>
          <t>2020-07-02 00:00:00</t>
        </is>
      </c>
    </row>
    <row r="3464">
      <c r="B3464" s="3" t="inlineStr">
        <is>
          <t>DeferredIncomeTaxLiabilitiesNet__dim__SubsidiaryIssuerMember</t>
        </is>
      </c>
      <c r="C3464" s="3" t="inlineStr">
        <is>
          <t>2020-05-02</t>
        </is>
      </c>
      <c r="D3464" s="3" t="n"/>
      <c r="E3464" s="3" t="inlineStr">
        <is>
          <t>instant</t>
        </is>
      </c>
      <c r="F3464" s="3" t="inlineStr">
        <is>
          <t>377000000.0</t>
        </is>
      </c>
      <c r="G3464" s="3" t="inlineStr">
        <is>
          <t>usd</t>
        </is>
      </c>
      <c r="H3464" s="3" t="inlineStr">
        <is>
          <t>-6</t>
        </is>
      </c>
      <c r="I3464" s="3" t="inlineStr">
        <is>
          <t>srt:SubsidiaryIssuerMember</t>
        </is>
      </c>
      <c r="J3464" s="3" t="inlineStr">
        <is>
          <t>https://www.sec.gov/Archives/edgar/data/794367/000079436720000089/m-0502202010q.htm#d78611353e7257-wk-Fact-D59103E1DD7455078475D79A33587ADA</t>
        </is>
      </c>
      <c r="K3464" s="3" t="inlineStr">
        <is>
          <t>2020-07-02 00:00:00</t>
        </is>
      </c>
    </row>
    <row r="3465">
      <c r="B3465" s="3" t="inlineStr">
        <is>
          <t>OtherLiabilitiesNoncurrent__dim__SubsidiaryIssuerMember</t>
        </is>
      </c>
      <c r="C3465" s="3" t="inlineStr">
        <is>
          <t>2020-05-02</t>
        </is>
      </c>
      <c r="D3465" s="3" t="n"/>
      <c r="E3465" s="3" t="inlineStr">
        <is>
          <t>instant</t>
        </is>
      </c>
      <c r="F3465" s="3" t="inlineStr">
        <is>
          <t>407000000.0</t>
        </is>
      </c>
      <c r="G3465" s="3" t="inlineStr">
        <is>
          <t>usd</t>
        </is>
      </c>
      <c r="H3465" s="3" t="inlineStr">
        <is>
          <t>-6</t>
        </is>
      </c>
      <c r="I3465" s="3" t="inlineStr">
        <is>
          <t>srt:SubsidiaryIssuerMember</t>
        </is>
      </c>
      <c r="J3465" s="3" t="inlineStr">
        <is>
          <t>https://www.sec.gov/Archives/edgar/data/794367/000079436720000089/m-0502202010q.htm#d78611353e7355-wk-Fact-2E87430F43DF51CE94814546BBAA1567</t>
        </is>
      </c>
      <c r="K3465" s="3" t="inlineStr">
        <is>
          <t>2020-07-02 00:00:00</t>
        </is>
      </c>
    </row>
    <row r="3466">
      <c r="B3466" s="3" t="inlineStr">
        <is>
          <t>Accumulatedlossesinsubsidiaries__dim__SubsidiaryIssuerMember</t>
        </is>
      </c>
      <c r="C3466" s="3" t="inlineStr">
        <is>
          <t>2020-05-02</t>
        </is>
      </c>
      <c r="D3466" s="3" t="n"/>
      <c r="E3466" s="3" t="inlineStr">
        <is>
          <t>instant</t>
        </is>
      </c>
      <c r="F3466" s="3" t="n"/>
      <c r="G3466" s="3" t="inlineStr">
        <is>
          <t>usd</t>
        </is>
      </c>
      <c r="H3466" s="3" t="inlineStr">
        <is>
          <t>-6</t>
        </is>
      </c>
      <c r="I3466" s="3" t="inlineStr">
        <is>
          <t>srt:SubsidiaryIssuerMember</t>
        </is>
      </c>
      <c r="J3466" s="3" t="inlineStr">
        <is>
          <t>https://www.sec.gov/Archives/edgar/data/794367/000079436720000089/m-0502202010q.htm#d78611353e7452-wk-Fact-40B1485638E0C7E482880845CF261C16</t>
        </is>
      </c>
      <c r="K3466" s="3" t="inlineStr">
        <is>
          <t>2020-07-02 00:00:00</t>
        </is>
      </c>
    </row>
    <row r="3467">
      <c r="B3467" s="3" t="inlineStr">
        <is>
          <t>StockholdersEquity__dim__SubsidiaryIssuerMember</t>
        </is>
      </c>
      <c r="C3467" s="3" t="inlineStr">
        <is>
          <t>2020-05-02</t>
        </is>
      </c>
      <c r="D3467" s="3" t="n"/>
      <c r="E3467" s="3" t="inlineStr">
        <is>
          <t>instant</t>
        </is>
      </c>
      <c r="F3467" s="3" t="inlineStr">
        <is>
          <t>-2399000000.0</t>
        </is>
      </c>
      <c r="G3467" s="3" t="inlineStr">
        <is>
          <t>usd</t>
        </is>
      </c>
      <c r="H3467" s="3" t="inlineStr">
        <is>
          <t>-6</t>
        </is>
      </c>
      <c r="I3467" s="3" t="inlineStr">
        <is>
          <t>srt:SubsidiaryIssuerMember</t>
        </is>
      </c>
      <c r="J3467" s="3" t="inlineStr">
        <is>
          <t>https://www.sec.gov/Archives/edgar/data/794367/000079436720000089/m-0502202010q.htm#d78611353e7550-wk-Fact-EC9940C2D252516DAEC0241083890BFC</t>
        </is>
      </c>
      <c r="K3467" s="3" t="inlineStr">
        <is>
          <t>2020-07-02 00:00:00</t>
        </is>
      </c>
    </row>
    <row r="3468">
      <c r="B3468" s="3" t="inlineStr">
        <is>
          <t>LiabilitiesAndStockholdersEquity__dim__SubsidiaryIssuerMember</t>
        </is>
      </c>
      <c r="C3468" s="3" t="inlineStr">
        <is>
          <t>2020-05-02</t>
        </is>
      </c>
      <c r="D3468" s="3" t="n"/>
      <c r="E3468" s="3" t="inlineStr">
        <is>
          <t>instant</t>
        </is>
      </c>
      <c r="F3468" s="3" t="inlineStr">
        <is>
          <t>8530000000.0</t>
        </is>
      </c>
      <c r="G3468" s="3" t="inlineStr">
        <is>
          <t>usd</t>
        </is>
      </c>
      <c r="H3468" s="3" t="inlineStr">
        <is>
          <t>-6</t>
        </is>
      </c>
      <c r="I3468" s="3" t="inlineStr">
        <is>
          <t>srt:SubsidiaryIssuerMember</t>
        </is>
      </c>
      <c r="J3468" s="3" t="inlineStr">
        <is>
          <t>https://www.sec.gov/Archives/edgar/data/794367/000079436720000089/m-0502202010q.htm#d78611353e7654-wk-Fact-69FC0975324051528156B7391536935A</t>
        </is>
      </c>
      <c r="K3468" s="3" t="inlineStr">
        <is>
          <t>2020-07-02 00:00:00</t>
        </is>
      </c>
    </row>
    <row r="3469">
      <c r="B3469" s="3" t="inlineStr">
        <is>
          <t>CashCashEquivalentsRestrictedCashAndRestrictedCashEquivalents__dim__SubsidiaryIssuerMember</t>
        </is>
      </c>
      <c r="C3469" s="3" t="inlineStr">
        <is>
          <t>2020-05-02</t>
        </is>
      </c>
      <c r="D3469" s="3" t="n"/>
      <c r="E3469" s="3" t="inlineStr">
        <is>
          <t>instant</t>
        </is>
      </c>
      <c r="F3469" s="3" t="inlineStr">
        <is>
          <t>25000000.0</t>
        </is>
      </c>
      <c r="G3469" s="3" t="inlineStr">
        <is>
          <t>usd</t>
        </is>
      </c>
      <c r="H3469" s="3" t="inlineStr">
        <is>
          <t>-6</t>
        </is>
      </c>
      <c r="I3469" s="3" t="inlineStr">
        <is>
          <t>srt:SubsidiaryIssuerMember</t>
        </is>
      </c>
      <c r="J3469" s="3" t="inlineStr">
        <is>
          <t>https://www.sec.gov/Archives/edgar/data/794367/000079436720000089/m-0502202010q.htm#d78611353e16228-wk-Fact-A6872E270059584FB3991F4A795CA25E</t>
        </is>
      </c>
      <c r="K3469" s="3" t="inlineStr">
        <is>
          <t>2020-07-02 00:00:00</t>
        </is>
      </c>
    </row>
    <row r="3470">
      <c r="B3470" s="3" t="inlineStr">
        <is>
          <t>CashAndCashEquivalentsAtCarryingValue</t>
        </is>
      </c>
      <c r="C3470" s="3" t="inlineStr">
        <is>
          <t>2020-05-02</t>
        </is>
      </c>
      <c r="D3470" s="3" t="n"/>
      <c r="E3470" s="3" t="inlineStr">
        <is>
          <t>instant</t>
        </is>
      </c>
      <c r="F3470" s="3" t="n"/>
      <c r="G3470" s="3" t="inlineStr">
        <is>
          <t>usd</t>
        </is>
      </c>
      <c r="H3470" s="3" t="inlineStr">
        <is>
          <t>-6</t>
        </is>
      </c>
      <c r="I3470" s="3" t="inlineStr">
        <is>
          <t>srt:ConsolidationEliminationsMember</t>
        </is>
      </c>
      <c r="J3470" s="3" t="inlineStr">
        <is>
          <t>https://www.sec.gov/Archives/edgar/data/794367/000079436720000089/m-0502202010q.htm#d78611353e4855-wk-Fact-046D466B9FCC53F1B6BCC47FD9AA7F7B</t>
        </is>
      </c>
      <c r="K3470" s="3" t="inlineStr">
        <is>
          <t>2020-07-02 00:00:00</t>
        </is>
      </c>
    </row>
    <row r="3471">
      <c r="B3471" s="3" t="inlineStr">
        <is>
          <t>ReceivablesNetCurrent</t>
        </is>
      </c>
      <c r="C3471" s="3" t="inlineStr">
        <is>
          <t>2020-05-02</t>
        </is>
      </c>
      <c r="D3471" s="3" t="n"/>
      <c r="E3471" s="3" t="inlineStr">
        <is>
          <t>instant</t>
        </is>
      </c>
      <c r="F3471" s="3" t="n"/>
      <c r="G3471" s="3" t="inlineStr">
        <is>
          <t>usd</t>
        </is>
      </c>
      <c r="H3471" s="3" t="inlineStr">
        <is>
          <t>-6</t>
        </is>
      </c>
      <c r="I3471" s="3" t="inlineStr">
        <is>
          <t>srt:ConsolidationEliminationsMember</t>
        </is>
      </c>
      <c r="J3471" s="3" t="inlineStr">
        <is>
          <t>https://www.sec.gov/Archives/edgar/data/794367/000079436720000089/m-0502202010q.htm#d78611353e4947-wk-Fact-A253E0A296EE5EDEAE2694C8B0BEDEB3</t>
        </is>
      </c>
      <c r="K3471" s="3" t="inlineStr">
        <is>
          <t>2020-07-02 00:00:00</t>
        </is>
      </c>
    </row>
    <row r="3472">
      <c r="B3472" s="3" t="inlineStr">
        <is>
          <t>InventoryNet</t>
        </is>
      </c>
      <c r="C3472" s="3" t="inlineStr">
        <is>
          <t>2020-05-02</t>
        </is>
      </c>
      <c r="D3472" s="3" t="n"/>
      <c r="E3472" s="3" t="inlineStr">
        <is>
          <t>instant</t>
        </is>
      </c>
      <c r="F3472" s="3" t="n"/>
      <c r="G3472" s="3" t="inlineStr">
        <is>
          <t>usd</t>
        </is>
      </c>
      <c r="H3472" s="3" t="inlineStr">
        <is>
          <t>-6</t>
        </is>
      </c>
      <c r="I3472" s="3" t="inlineStr">
        <is>
          <t>srt:ConsolidationEliminationsMember</t>
        </is>
      </c>
      <c r="J3472" s="3" t="inlineStr">
        <is>
          <t>https://www.sec.gov/Archives/edgar/data/794367/000079436720000089/m-0502202010q.htm#d78611353e5044-wk-Fact-43E8BA9544A657E3A1A016CD311AD790</t>
        </is>
      </c>
      <c r="K3472" s="3" t="inlineStr">
        <is>
          <t>2020-07-02 00:00:00</t>
        </is>
      </c>
    </row>
    <row r="3473">
      <c r="B3473" s="3" t="inlineStr">
        <is>
          <t>IncomeTaxesReceivable</t>
        </is>
      </c>
      <c r="C3473" s="3" t="inlineStr">
        <is>
          <t>2020-05-02</t>
        </is>
      </c>
      <c r="D3473" s="3" t="n"/>
      <c r="E3473" s="3" t="inlineStr">
        <is>
          <t>instant</t>
        </is>
      </c>
      <c r="F3473" s="3" t="inlineStr">
        <is>
          <t>-3000000.0</t>
        </is>
      </c>
      <c r="G3473" s="3" t="inlineStr">
        <is>
          <t>usd</t>
        </is>
      </c>
      <c r="H3473" s="3" t="inlineStr">
        <is>
          <t>-6</t>
        </is>
      </c>
      <c r="I3473" s="3" t="inlineStr">
        <is>
          <t>srt:ConsolidationEliminationsMember</t>
        </is>
      </c>
      <c r="J3473" s="3" t="inlineStr">
        <is>
          <t>https://www.sec.gov/Archives/edgar/data/794367/000079436720000089/m-0502202010q.htm#d78611353e5141-wk-Fact-FAC22D447CFB5797AB0F085BC1A81E2F</t>
        </is>
      </c>
      <c r="K3473" s="3" t="inlineStr">
        <is>
          <t>2020-07-02 00:00:00</t>
        </is>
      </c>
    </row>
    <row r="3474">
      <c r="B3474" s="3" t="inlineStr">
        <is>
          <t>PrepaidExpenseCurrent</t>
        </is>
      </c>
      <c r="C3474" s="3" t="inlineStr">
        <is>
          <t>2020-05-02</t>
        </is>
      </c>
      <c r="D3474" s="3" t="n"/>
      <c r="E3474" s="3" t="inlineStr">
        <is>
          <t>instant</t>
        </is>
      </c>
      <c r="F3474" s="3" t="n"/>
      <c r="G3474" s="3" t="inlineStr">
        <is>
          <t>usd</t>
        </is>
      </c>
      <c r="H3474" s="3" t="inlineStr">
        <is>
          <t>-6</t>
        </is>
      </c>
      <c r="I3474" s="3" t="inlineStr">
        <is>
          <t>srt:ConsolidationEliminationsMember</t>
        </is>
      </c>
      <c r="J3474" s="3" t="inlineStr">
        <is>
          <t>https://www.sec.gov/Archives/edgar/data/794367/000079436720000089/m-0502202010q.htm#d78611353e5239-wk-Fact-502FE9E1EFFB58A9B6435D966E9DD776</t>
        </is>
      </c>
      <c r="K3474" s="3" t="inlineStr">
        <is>
          <t>2020-07-02 00:00:00</t>
        </is>
      </c>
    </row>
    <row r="3475">
      <c r="B3475" s="3" t="inlineStr">
        <is>
          <t>AssetsCurrent</t>
        </is>
      </c>
      <c r="C3475" s="3" t="inlineStr">
        <is>
          <t>2020-05-02</t>
        </is>
      </c>
      <c r="D3475" s="3" t="n"/>
      <c r="E3475" s="3" t="inlineStr">
        <is>
          <t>instant</t>
        </is>
      </c>
      <c r="F3475" s="3" t="inlineStr">
        <is>
          <t>-3000000.0</t>
        </is>
      </c>
      <c r="G3475" s="3" t="inlineStr">
        <is>
          <t>usd</t>
        </is>
      </c>
      <c r="H3475" s="3" t="inlineStr">
        <is>
          <t>-6</t>
        </is>
      </c>
      <c r="I3475" s="3" t="inlineStr">
        <is>
          <t>srt:ConsolidationEliminationsMember</t>
        </is>
      </c>
      <c r="J3475" s="3" t="inlineStr">
        <is>
          <t>https://www.sec.gov/Archives/edgar/data/794367/000079436720000089/m-0502202010q.htm#d78611353e5336-wk-Fact-7E5EE5C41BE1554D8102E7DF129B7EFD</t>
        </is>
      </c>
      <c r="K3475" s="3" t="inlineStr">
        <is>
          <t>2020-07-02 00:00:00</t>
        </is>
      </c>
    </row>
    <row r="3476">
      <c r="B3476" s="3" t="inlineStr">
        <is>
          <t>PropertyPlantAndEquipmentNet</t>
        </is>
      </c>
      <c r="C3476" s="3" t="inlineStr">
        <is>
          <t>2020-05-02</t>
        </is>
      </c>
      <c r="D3476" s="3" t="n"/>
      <c r="E3476" s="3" t="inlineStr">
        <is>
          <t>instant</t>
        </is>
      </c>
      <c r="F3476" s="3" t="n"/>
      <c r="G3476" s="3" t="inlineStr">
        <is>
          <t>usd</t>
        </is>
      </c>
      <c r="H3476" s="3" t="inlineStr">
        <is>
          <t>-6</t>
        </is>
      </c>
      <c r="I3476" s="3" t="inlineStr">
        <is>
          <t>srt:ConsolidationEliminationsMember</t>
        </is>
      </c>
      <c r="J3476" s="3" t="inlineStr">
        <is>
          <t>https://www.sec.gov/Archives/edgar/data/794367/000079436720000089/m-0502202010q.htm#d78611353e5434-wk-Fact-84DDFF7C65B85A1ABAEC4749FC7B2870</t>
        </is>
      </c>
      <c r="K3476" s="3" t="inlineStr">
        <is>
          <t>2020-07-02 00:00:00</t>
        </is>
      </c>
    </row>
    <row r="3477">
      <c r="B3477" s="3" t="inlineStr">
        <is>
          <t>TotalRightofUseAsset</t>
        </is>
      </c>
      <c r="C3477" s="3" t="inlineStr">
        <is>
          <t>2020-05-02</t>
        </is>
      </c>
      <c r="D3477" s="3" t="n"/>
      <c r="E3477" s="3" t="inlineStr">
        <is>
          <t>instant</t>
        </is>
      </c>
      <c r="F3477" s="3" t="n"/>
      <c r="G3477" s="3" t="inlineStr">
        <is>
          <t>usd</t>
        </is>
      </c>
      <c r="H3477" s="3" t="inlineStr">
        <is>
          <t>-6</t>
        </is>
      </c>
      <c r="I3477" s="3" t="inlineStr">
        <is>
          <t>srt:ConsolidationEliminationsMember</t>
        </is>
      </c>
      <c r="J3477" s="3" t="inlineStr">
        <is>
          <t>https://www.sec.gov/Archives/edgar/data/794367/000079436720000089/m-0502202010q.htm#d78611353e5531-wk-Fact-087D50E0496C530EBA59C7874C9A1A33</t>
        </is>
      </c>
      <c r="K3477" s="3" t="inlineStr">
        <is>
          <t>2020-07-02 00:00:00</t>
        </is>
      </c>
    </row>
    <row r="3478">
      <c r="B3478" s="3" t="inlineStr">
        <is>
          <t>Goodwill</t>
        </is>
      </c>
      <c r="C3478" s="3" t="inlineStr">
        <is>
          <t>2020-05-02</t>
        </is>
      </c>
      <c r="D3478" s="3" t="n"/>
      <c r="E3478" s="3" t="inlineStr">
        <is>
          <t>instant</t>
        </is>
      </c>
      <c r="F3478" s="3" t="n"/>
      <c r="G3478" s="3" t="inlineStr">
        <is>
          <t>usd</t>
        </is>
      </c>
      <c r="H3478" s="3" t="inlineStr">
        <is>
          <t>-6</t>
        </is>
      </c>
      <c r="I3478" s="3" t="inlineStr">
        <is>
          <t>srt:ConsolidationEliminationsMember</t>
        </is>
      </c>
      <c r="J3478" s="3" t="inlineStr">
        <is>
          <t>https://www.sec.gov/Archives/edgar/data/794367/000079436720000089/m-0502202010q.htm#d78611353e5629-wk-Fact-D9DF9EF873235BBE9BE1395A7331E393</t>
        </is>
      </c>
      <c r="K3478" s="3" t="inlineStr">
        <is>
          <t>2020-07-02 00:00:00</t>
        </is>
      </c>
    </row>
    <row r="3479">
      <c r="B3479" s="3" t="inlineStr">
        <is>
          <t>IntangibleAssetsNetExcludingGoodwill</t>
        </is>
      </c>
      <c r="C3479" s="3" t="inlineStr">
        <is>
          <t>2020-05-02</t>
        </is>
      </c>
      <c r="D3479" s="3" t="n"/>
      <c r="E3479" s="3" t="inlineStr">
        <is>
          <t>instant</t>
        </is>
      </c>
      <c r="F3479" s="3" t="n"/>
      <c r="G3479" s="3" t="inlineStr">
        <is>
          <t>usd</t>
        </is>
      </c>
      <c r="H3479" s="3" t="inlineStr">
        <is>
          <t>-6</t>
        </is>
      </c>
      <c r="I3479" s="3" t="inlineStr">
        <is>
          <t>srt:ConsolidationEliminationsMember</t>
        </is>
      </c>
      <c r="J3479" s="3" t="inlineStr">
        <is>
          <t>https://www.sec.gov/Archives/edgar/data/794367/000079436720000089/m-0502202010q.htm#d78611353e5726-wk-Fact-5C25FAA2F950574DB431DED2D9DD06A9</t>
        </is>
      </c>
      <c r="K3479" s="3" t="inlineStr">
        <is>
          <t>2020-07-02 00:00:00</t>
        </is>
      </c>
    </row>
    <row r="3480">
      <c r="B3480" s="3" t="inlineStr">
        <is>
          <t>OtherAssetsNoncurrent</t>
        </is>
      </c>
      <c r="C3480" s="3" t="inlineStr">
        <is>
          <t>2020-05-02</t>
        </is>
      </c>
      <c r="D3480" s="3" t="n"/>
      <c r="E3480" s="3" t="inlineStr">
        <is>
          <t>instant</t>
        </is>
      </c>
      <c r="F3480" s="3" t="n"/>
      <c r="G3480" s="3" t="inlineStr">
        <is>
          <t>usd</t>
        </is>
      </c>
      <c r="H3480" s="3" t="inlineStr">
        <is>
          <t>-6</t>
        </is>
      </c>
      <c r="I3480" s="3" t="inlineStr">
        <is>
          <t>srt:ConsolidationEliminationsMember</t>
        </is>
      </c>
      <c r="J3480" s="3" t="inlineStr">
        <is>
          <t>https://www.sec.gov/Archives/edgar/data/794367/000079436720000089/m-0502202010q.htm#d78611353e5823-wk-Fact-420414BABF4E5C068BEC83BF3ECBDBE0</t>
        </is>
      </c>
      <c r="K3480" s="3" t="inlineStr">
        <is>
          <t>2020-07-02 00:00:00</t>
        </is>
      </c>
    </row>
    <row r="3481">
      <c r="B3481" s="3" t="inlineStr">
        <is>
          <t>DeferredIncomeTaxAssetsNet</t>
        </is>
      </c>
      <c r="C3481" s="3" t="inlineStr">
        <is>
          <t>2020-05-02</t>
        </is>
      </c>
      <c r="D3481" s="3" t="n"/>
      <c r="E3481" s="3" t="inlineStr">
        <is>
          <t>instant</t>
        </is>
      </c>
      <c r="F3481" s="3" t="inlineStr">
        <is>
          <t>-11000000.0</t>
        </is>
      </c>
      <c r="G3481" s="3" t="inlineStr">
        <is>
          <t>usd</t>
        </is>
      </c>
      <c r="H3481" s="3" t="inlineStr">
        <is>
          <t>-6</t>
        </is>
      </c>
      <c r="I3481" s="3" t="inlineStr">
        <is>
          <t>srt:ConsolidationEliminationsMember</t>
        </is>
      </c>
      <c r="J3481" s="3" t="inlineStr">
        <is>
          <t>https://www.sec.gov/Archives/edgar/data/794367/000079436720000089/m-0502202010q.htm#d78611353e5920-wk-Fact-C920610F8ACD553285C7380F5E37E815</t>
        </is>
      </c>
      <c r="K3481" s="3" t="inlineStr">
        <is>
          <t>2020-07-02 00:00:00</t>
        </is>
      </c>
    </row>
    <row r="3482">
      <c r="B3482" s="3" t="inlineStr">
        <is>
          <t>DueFromRelatedPartiesNoncurrent</t>
        </is>
      </c>
      <c r="C3482" s="3" t="inlineStr">
        <is>
          <t>2020-05-02</t>
        </is>
      </c>
      <c r="D3482" s="3" t="n"/>
      <c r="E3482" s="3" t="inlineStr">
        <is>
          <t>instant</t>
        </is>
      </c>
      <c r="F3482" s="3" t="inlineStr">
        <is>
          <t>-2275000000.0</t>
        </is>
      </c>
      <c r="G3482" s="3" t="inlineStr">
        <is>
          <t>usd</t>
        </is>
      </c>
      <c r="H3482" s="3" t="inlineStr">
        <is>
          <t>-6</t>
        </is>
      </c>
      <c r="I3482" s="3" t="inlineStr">
        <is>
          <t>srt:ConsolidationEliminationsMember</t>
        </is>
      </c>
      <c r="J3482" s="3" t="inlineStr">
        <is>
          <t>https://www.sec.gov/Archives/edgar/data/794367/000079436720000089/m-0502202010q.htm#d78611353e6018-wk-Fact-56CCBC1389A852B0BAD9C77CE2847767</t>
        </is>
      </c>
      <c r="K3482" s="3" t="inlineStr">
        <is>
          <t>2020-07-02 00:00:00</t>
        </is>
      </c>
    </row>
    <row r="3483">
      <c r="B3483" s="3" t="inlineStr">
        <is>
          <t>InvestmentsInAffiliatesSubsidiariesAssociatesAndJointVentures</t>
        </is>
      </c>
      <c r="C3483" s="3" t="inlineStr">
        <is>
          <t>2020-05-02</t>
        </is>
      </c>
      <c r="D3483" s="3" t="n"/>
      <c r="E3483" s="3" t="inlineStr">
        <is>
          <t>instant</t>
        </is>
      </c>
      <c r="F3483" s="3" t="inlineStr">
        <is>
          <t>-2010000000.0</t>
        </is>
      </c>
      <c r="G3483" s="3" t="inlineStr">
        <is>
          <t>usd</t>
        </is>
      </c>
      <c r="H3483" s="3" t="inlineStr">
        <is>
          <t>-6</t>
        </is>
      </c>
      <c r="I3483" s="3" t="inlineStr">
        <is>
          <t>srt:ConsolidationEliminationsMember</t>
        </is>
      </c>
      <c r="J3483" s="3" t="inlineStr">
        <is>
          <t>https://www.sec.gov/Archives/edgar/data/794367/000079436720000089/m-0502202010q.htm#d78611353e6116-wk-Fact-0115CF1DF3F05016B7BD0B609211EA34</t>
        </is>
      </c>
      <c r="K3483" s="3" t="inlineStr">
        <is>
          <t>2020-07-02 00:00:00</t>
        </is>
      </c>
    </row>
    <row r="3484">
      <c r="B3484" s="3" t="inlineStr">
        <is>
          <t>Assets</t>
        </is>
      </c>
      <c r="C3484" s="3" t="inlineStr">
        <is>
          <t>2020-05-02</t>
        </is>
      </c>
      <c r="D3484" s="3" t="n"/>
      <c r="E3484" s="3" t="inlineStr">
        <is>
          <t>instant</t>
        </is>
      </c>
      <c r="F3484" s="3" t="inlineStr">
        <is>
          <t>-4299000000.0</t>
        </is>
      </c>
      <c r="G3484" s="3" t="inlineStr">
        <is>
          <t>usd</t>
        </is>
      </c>
      <c r="H3484" s="3" t="inlineStr">
        <is>
          <t>-6</t>
        </is>
      </c>
      <c r="I3484" s="3" t="inlineStr">
        <is>
          <t>srt:ConsolidationEliminationsMember</t>
        </is>
      </c>
      <c r="J3484" s="3" t="inlineStr">
        <is>
          <t>https://www.sec.gov/Archives/edgar/data/794367/000079436720000089/m-0502202010q.htm#d78611353e6219-wk-Fact-2A4B29EC9A945A99A85CAF7E86A607A5</t>
        </is>
      </c>
      <c r="K3484" s="3" t="inlineStr">
        <is>
          <t>2020-07-02 00:00:00</t>
        </is>
      </c>
    </row>
    <row r="3485">
      <c r="B3485" s="3" t="inlineStr">
        <is>
          <t>DebtCurrent</t>
        </is>
      </c>
      <c r="C3485" s="3" t="inlineStr">
        <is>
          <t>2020-05-02</t>
        </is>
      </c>
      <c r="D3485" s="3" t="n"/>
      <c r="E3485" s="3" t="inlineStr">
        <is>
          <t>instant</t>
        </is>
      </c>
      <c r="F3485" s="3" t="n"/>
      <c r="G3485" s="3" t="inlineStr">
        <is>
          <t>usd</t>
        </is>
      </c>
      <c r="H3485" s="3" t="inlineStr">
        <is>
          <t>-6</t>
        </is>
      </c>
      <c r="I3485" s="3" t="inlineStr">
        <is>
          <t>srt:ConsolidationEliminationsMember</t>
        </is>
      </c>
      <c r="J3485" s="3" t="inlineStr">
        <is>
          <t>https://www.sec.gov/Archives/edgar/data/794367/000079436720000089/m-0502202010q.htm#d78611353e6521-wk-Fact-5C592C20A4DE5E68BD9F9944DD5C6236</t>
        </is>
      </c>
      <c r="K3485" s="3" t="inlineStr">
        <is>
          <t>2020-07-02 00:00:00</t>
        </is>
      </c>
    </row>
    <row r="3486">
      <c r="B3486" s="3" t="inlineStr">
        <is>
          <t>AccountsPayableCurrent</t>
        </is>
      </c>
      <c r="C3486" s="3" t="inlineStr">
        <is>
          <t>2020-05-02</t>
        </is>
      </c>
      <c r="D3486" s="3" t="n"/>
      <c r="E3486" s="3" t="inlineStr">
        <is>
          <t>instant</t>
        </is>
      </c>
      <c r="F3486" s="3" t="n"/>
      <c r="G3486" s="3" t="inlineStr">
        <is>
          <t>usd</t>
        </is>
      </c>
      <c r="H3486" s="3" t="inlineStr">
        <is>
          <t>-6</t>
        </is>
      </c>
      <c r="I3486" s="3" t="inlineStr">
        <is>
          <t>srt:ConsolidationEliminationsMember</t>
        </is>
      </c>
      <c r="J3486" s="3" t="inlineStr">
        <is>
          <t>https://www.sec.gov/Archives/edgar/data/794367/000079436720000089/m-0502202010q.htm#d78611353e6613-wk-Fact-3CB9F3AED7365CBBB638BD2EE0212167</t>
        </is>
      </c>
      <c r="K3486" s="3" t="inlineStr">
        <is>
          <t>2020-07-02 00:00:00</t>
        </is>
      </c>
    </row>
    <row r="3487">
      <c r="B3487" s="3" t="inlineStr">
        <is>
          <t>AccruedLiabilitiesCurrent</t>
        </is>
      </c>
      <c r="C3487" s="3" t="inlineStr">
        <is>
          <t>2020-05-02</t>
        </is>
      </c>
      <c r="D3487" s="3" t="n"/>
      <c r="E3487" s="3" t="inlineStr">
        <is>
          <t>instant</t>
        </is>
      </c>
      <c r="F3487" s="3" t="n"/>
      <c r="G3487" s="3" t="inlineStr">
        <is>
          <t>usd</t>
        </is>
      </c>
      <c r="H3487" s="3" t="inlineStr">
        <is>
          <t>-6</t>
        </is>
      </c>
      <c r="I3487" s="3" t="inlineStr">
        <is>
          <t>srt:ConsolidationEliminationsMember</t>
        </is>
      </c>
      <c r="J3487" s="3" t="inlineStr">
        <is>
          <t>https://www.sec.gov/Archives/edgar/data/794367/000079436720000089/m-0502202010q.htm#d78611353e6711-wk-Fact-971D4D8538135D25AD81788803546EB0</t>
        </is>
      </c>
      <c r="K3487" s="3" t="inlineStr">
        <is>
          <t>2020-07-02 00:00:00</t>
        </is>
      </c>
    </row>
    <row r="3488">
      <c r="B3488" s="3" t="inlineStr">
        <is>
          <t>AccruedIncomeTaxesCurrent</t>
        </is>
      </c>
      <c r="C3488" s="3" t="inlineStr">
        <is>
          <t>2020-05-02</t>
        </is>
      </c>
      <c r="D3488" s="3" t="n"/>
      <c r="E3488" s="3" t="inlineStr">
        <is>
          <t>instant</t>
        </is>
      </c>
      <c r="F3488" s="3" t="inlineStr">
        <is>
          <t>-3000000.0</t>
        </is>
      </c>
      <c r="G3488" s="3" t="inlineStr">
        <is>
          <t>usd</t>
        </is>
      </c>
      <c r="H3488" s="3" t="inlineStr">
        <is>
          <t>-6</t>
        </is>
      </c>
      <c r="I3488" s="3" t="inlineStr">
        <is>
          <t>srt:ConsolidationEliminationsMember</t>
        </is>
      </c>
      <c r="J3488" s="3" t="inlineStr">
        <is>
          <t>https://www.sec.gov/Archives/edgar/data/794367/000079436720000089/m-0502202010q.htm#d78611353e6808-wk-Fact-A7164A2A496151CA9F78DAF0000E3F5F</t>
        </is>
      </c>
      <c r="K3488" s="3" t="inlineStr">
        <is>
          <t>2020-07-02 00:00:00</t>
        </is>
      </c>
    </row>
    <row r="3489">
      <c r="B3489" s="3" t="inlineStr">
        <is>
          <t>LiabilitiesCurrent</t>
        </is>
      </c>
      <c r="C3489" s="3" t="inlineStr">
        <is>
          <t>2020-05-02</t>
        </is>
      </c>
      <c r="D3489" s="3" t="n"/>
      <c r="E3489" s="3" t="inlineStr">
        <is>
          <t>instant</t>
        </is>
      </c>
      <c r="F3489" s="3" t="inlineStr">
        <is>
          <t>-3000000.0</t>
        </is>
      </c>
      <c r="G3489" s="3" t="inlineStr">
        <is>
          <t>usd</t>
        </is>
      </c>
      <c r="H3489" s="3" t="inlineStr">
        <is>
          <t>-6</t>
        </is>
      </c>
      <c r="I3489" s="3" t="inlineStr">
        <is>
          <t>srt:ConsolidationEliminationsMember</t>
        </is>
      </c>
      <c r="J3489" s="3" t="inlineStr">
        <is>
          <t>https://www.sec.gov/Archives/edgar/data/794367/000079436720000089/m-0502202010q.htm#d78611353e6906-wk-Fact-520FBE04EF915E92BFFB5FF162A976DE</t>
        </is>
      </c>
      <c r="K3489" s="3" t="inlineStr">
        <is>
          <t>2020-07-02 00:00:00</t>
        </is>
      </c>
    </row>
    <row r="3490">
      <c r="B3490" s="3" t="inlineStr">
        <is>
          <t>LongTermDebtAndCapitalLeaseObligations</t>
        </is>
      </c>
      <c r="C3490" s="3" t="inlineStr">
        <is>
          <t>2020-05-02</t>
        </is>
      </c>
      <c r="D3490" s="3" t="n"/>
      <c r="E3490" s="3" t="inlineStr">
        <is>
          <t>instant</t>
        </is>
      </c>
      <c r="F3490" s="3" t="n"/>
      <c r="G3490" s="3" t="inlineStr">
        <is>
          <t>usd</t>
        </is>
      </c>
      <c r="H3490" s="3" t="inlineStr">
        <is>
          <t>-6</t>
        </is>
      </c>
      <c r="I3490" s="3" t="inlineStr">
        <is>
          <t>srt:ConsolidationEliminationsMember</t>
        </is>
      </c>
      <c r="J3490" s="3" t="inlineStr">
        <is>
          <t>https://www.sec.gov/Archives/edgar/data/794367/000079436720000089/m-0502202010q.htm#d78611353e7004-wk-Fact-0490524DC9DF54588ADDA27131BA578A</t>
        </is>
      </c>
      <c r="K3490" s="3" t="inlineStr">
        <is>
          <t>2020-07-02 00:00:00</t>
        </is>
      </c>
    </row>
    <row r="3491">
      <c r="B3491" s="3" t="inlineStr">
        <is>
          <t>NoncurrentLeaseLiability</t>
        </is>
      </c>
      <c r="C3491" s="3" t="inlineStr">
        <is>
          <t>2020-05-02</t>
        </is>
      </c>
      <c r="D3491" s="3" t="n"/>
      <c r="E3491" s="3" t="inlineStr">
        <is>
          <t>instant</t>
        </is>
      </c>
      <c r="F3491" s="3" t="n"/>
      <c r="G3491" s="3" t="inlineStr">
        <is>
          <t>usd</t>
        </is>
      </c>
      <c r="H3491" s="3" t="inlineStr">
        <is>
          <t>-6</t>
        </is>
      </c>
      <c r="I3491" s="3" t="inlineStr">
        <is>
          <t>srt:ConsolidationEliminationsMember</t>
        </is>
      </c>
      <c r="J3491" s="3" t="inlineStr">
        <is>
          <t>https://www.sec.gov/Archives/edgar/data/794367/000079436720000089/m-0502202010q.htm#d78611353e7101-wk-Fact-E83002D3C41C5202A380F0EF818D4511</t>
        </is>
      </c>
      <c r="K3491" s="3" t="inlineStr">
        <is>
          <t>2020-07-02 00:00:00</t>
        </is>
      </c>
    </row>
    <row r="3492">
      <c r="B3492" s="3" t="inlineStr">
        <is>
          <t>DueToRelatedPartiesNoncurrent</t>
        </is>
      </c>
      <c r="C3492" s="3" t="inlineStr">
        <is>
          <t>2020-05-02</t>
        </is>
      </c>
      <c r="D3492" s="3" t="n"/>
      <c r="E3492" s="3" t="inlineStr">
        <is>
          <t>instant</t>
        </is>
      </c>
      <c r="F3492" s="3" t="inlineStr">
        <is>
          <t>-2275000000.0</t>
        </is>
      </c>
      <c r="G3492" s="3" t="inlineStr">
        <is>
          <t>usd</t>
        </is>
      </c>
      <c r="H3492" s="3" t="inlineStr">
        <is>
          <t>-6</t>
        </is>
      </c>
      <c r="I3492" s="3" t="inlineStr">
        <is>
          <t>srt:ConsolidationEliminationsMember</t>
        </is>
      </c>
      <c r="J3492" s="3" t="inlineStr">
        <is>
          <t>https://www.sec.gov/Archives/edgar/data/794367/000079436720000089/m-0502202010q.htm#d78611353e7198-wk-Fact-13ACC4C383085353AAEBBD9BF3513283</t>
        </is>
      </c>
      <c r="K3492" s="3" t="inlineStr">
        <is>
          <t>2020-07-02 00:00:00</t>
        </is>
      </c>
    </row>
    <row r="3493">
      <c r="B3493" s="3" t="inlineStr">
        <is>
          <t>DeferredIncomeTaxLiabilitiesNet</t>
        </is>
      </c>
      <c r="C3493" s="3" t="inlineStr">
        <is>
          <t>2020-05-02</t>
        </is>
      </c>
      <c r="D3493" s="3" t="n"/>
      <c r="E3493" s="3" t="inlineStr">
        <is>
          <t>instant</t>
        </is>
      </c>
      <c r="F3493" s="3" t="inlineStr">
        <is>
          <t>-11000000.0</t>
        </is>
      </c>
      <c r="G3493" s="3" t="inlineStr">
        <is>
          <t>usd</t>
        </is>
      </c>
      <c r="H3493" s="3" t="inlineStr">
        <is>
          <t>-6</t>
        </is>
      </c>
      <c r="I3493" s="3" t="inlineStr">
        <is>
          <t>srt:ConsolidationEliminationsMember</t>
        </is>
      </c>
      <c r="J3493" s="3" t="inlineStr">
        <is>
          <t>https://www.sec.gov/Archives/edgar/data/794367/000079436720000089/m-0502202010q.htm#d78611353e7296-wk-Fact-1571EB59E9B1569EAA5299415A49614D</t>
        </is>
      </c>
      <c r="K3493" s="3" t="inlineStr">
        <is>
          <t>2020-07-02 00:00:00</t>
        </is>
      </c>
    </row>
    <row r="3494">
      <c r="B3494" s="3" t="inlineStr">
        <is>
          <t>OtherLiabilitiesNoncurrent</t>
        </is>
      </c>
      <c r="C3494" s="3" t="inlineStr">
        <is>
          <t>2020-05-02</t>
        </is>
      </c>
      <c r="D3494" s="3" t="n"/>
      <c r="E3494" s="3" t="inlineStr">
        <is>
          <t>instant</t>
        </is>
      </c>
      <c r="F3494" s="3" t="n"/>
      <c r="G3494" s="3" t="inlineStr">
        <is>
          <t>usd</t>
        </is>
      </c>
      <c r="H3494" s="3" t="inlineStr">
        <is>
          <t>-6</t>
        </is>
      </c>
      <c r="I3494" s="3" t="inlineStr">
        <is>
          <t>srt:ConsolidationEliminationsMember</t>
        </is>
      </c>
      <c r="J3494" s="3" t="inlineStr">
        <is>
          <t>https://www.sec.gov/Archives/edgar/data/794367/000079436720000089/m-0502202010q.htm#d78611353e7394-wk-Fact-9D7C9FB910815639928FF137A61BCC24</t>
        </is>
      </c>
      <c r="K3494" s="3" t="inlineStr">
        <is>
          <t>2020-07-02 00:00:00</t>
        </is>
      </c>
    </row>
    <row r="3495">
      <c r="B3495" s="3" t="inlineStr">
        <is>
          <t>Accumulatedlossesinsubsidiaries</t>
        </is>
      </c>
      <c r="C3495" s="3" t="inlineStr">
        <is>
          <t>2020-05-02</t>
        </is>
      </c>
      <c r="D3495" s="3" t="n"/>
      <c r="E3495" s="3" t="inlineStr">
        <is>
          <t>instant</t>
        </is>
      </c>
      <c r="F3495" s="3" t="inlineStr">
        <is>
          <t>-386000000.0</t>
        </is>
      </c>
      <c r="G3495" s="3" t="inlineStr">
        <is>
          <t>usd</t>
        </is>
      </c>
      <c r="H3495" s="3" t="inlineStr">
        <is>
          <t>-6</t>
        </is>
      </c>
      <c r="I3495" s="3" t="inlineStr">
        <is>
          <t>srt:ConsolidationEliminationsMember</t>
        </is>
      </c>
      <c r="J3495" s="3" t="inlineStr">
        <is>
          <t>https://www.sec.gov/Archives/edgar/data/794367/000079436720000089/m-0502202010q.htm#d78611353e7491-wk-Fact-4639E42E65D8DDCBF7F90845CEF13675</t>
        </is>
      </c>
      <c r="K3495" s="3" t="inlineStr">
        <is>
          <t>2020-07-02 00:00:00</t>
        </is>
      </c>
    </row>
    <row r="3496">
      <c r="B3496" s="3" t="inlineStr">
        <is>
          <t>StockholdersEquity</t>
        </is>
      </c>
      <c r="C3496" s="3" t="inlineStr">
        <is>
          <t>2020-05-02</t>
        </is>
      </c>
      <c r="D3496" s="3" t="n"/>
      <c r="E3496" s="3" t="inlineStr">
        <is>
          <t>instant</t>
        </is>
      </c>
      <c r="F3496" s="3" t="inlineStr">
        <is>
          <t>-1624000000.0</t>
        </is>
      </c>
      <c r="G3496" s="3" t="inlineStr">
        <is>
          <t>usd</t>
        </is>
      </c>
      <c r="H3496" s="3" t="inlineStr">
        <is>
          <t>-6</t>
        </is>
      </c>
      <c r="I3496" s="3" t="inlineStr">
        <is>
          <t>srt:ConsolidationEliminationsMember</t>
        </is>
      </c>
      <c r="J3496" s="3" t="inlineStr">
        <is>
          <t>https://www.sec.gov/Archives/edgar/data/794367/000079436720000089/m-0502202010q.htm#d78611353e7590-wk-Fact-8EE3FD63DE5B58379890DF3B6D0E91CD</t>
        </is>
      </c>
      <c r="K3496" s="3" t="inlineStr">
        <is>
          <t>2020-07-02 00:00:00</t>
        </is>
      </c>
    </row>
    <row r="3497">
      <c r="B3497" s="3" t="inlineStr">
        <is>
          <t>LiabilitiesAndStockholdersEquity</t>
        </is>
      </c>
      <c r="C3497" s="3" t="inlineStr">
        <is>
          <t>2020-05-02</t>
        </is>
      </c>
      <c r="D3497" s="3" t="n"/>
      <c r="E3497" s="3" t="inlineStr">
        <is>
          <t>instant</t>
        </is>
      </c>
      <c r="F3497" s="3" t="inlineStr">
        <is>
          <t>-4299000000.0</t>
        </is>
      </c>
      <c r="G3497" s="3" t="inlineStr">
        <is>
          <t>usd</t>
        </is>
      </c>
      <c r="H3497" s="3" t="inlineStr">
        <is>
          <t>-6</t>
        </is>
      </c>
      <c r="I3497" s="3" t="inlineStr">
        <is>
          <t>srt:ConsolidationEliminationsMember</t>
        </is>
      </c>
      <c r="J3497" s="3" t="inlineStr">
        <is>
          <t>https://www.sec.gov/Archives/edgar/data/794367/000079436720000089/m-0502202010q.htm#d78611353e7693-wk-Fact-B4D5421F50EA51F4AAA2EA6EACD23717</t>
        </is>
      </c>
      <c r="K3497" s="3" t="inlineStr">
        <is>
          <t>2020-07-02 00:00:00</t>
        </is>
      </c>
    </row>
    <row r="3498">
      <c r="B3498" s="3" t="inlineStr">
        <is>
          <t>CashCashEquivalentsRestrictedCashAndRestrictedCashEquivalents</t>
        </is>
      </c>
      <c r="C3498" s="3" t="inlineStr">
        <is>
          <t>2020-05-02</t>
        </is>
      </c>
      <c r="D3498" s="3" t="n"/>
      <c r="E3498" s="3" t="inlineStr">
        <is>
          <t>instant</t>
        </is>
      </c>
      <c r="F3498" s="3" t="n"/>
      <c r="G3498" s="3" t="inlineStr">
        <is>
          <t>usd</t>
        </is>
      </c>
      <c r="H3498" s="3" t="inlineStr">
        <is>
          <t>-6</t>
        </is>
      </c>
      <c r="I3498" s="3" t="inlineStr">
        <is>
          <t>srt:ConsolidationEliminationsMember</t>
        </is>
      </c>
      <c r="J3498" s="3" t="inlineStr">
        <is>
          <t>https://www.sec.gov/Archives/edgar/data/794367/000079436720000089/m-0502202010q.htm#d78611353e16267-wk-Fact-A27BD76DF8635F71ACC23361D9D65ADC</t>
        </is>
      </c>
      <c r="K3498" s="3" t="inlineStr">
        <is>
          <t>2020-07-02 00:00:00</t>
        </is>
      </c>
    </row>
    <row r="3499">
      <c r="B3499" s="3" t="inlineStr">
        <is>
          <t>CashAndCashEquivalentsAtCarryingValue__dim__ConsolidationEliminationsMember</t>
        </is>
      </c>
      <c r="C3499" s="3" t="inlineStr">
        <is>
          <t>2020-05-02</t>
        </is>
      </c>
      <c r="D3499" s="3" t="n"/>
      <c r="E3499" s="3" t="inlineStr">
        <is>
          <t>instant</t>
        </is>
      </c>
      <c r="F3499" s="3" t="n"/>
      <c r="G3499" s="3" t="inlineStr">
        <is>
          <t>usd</t>
        </is>
      </c>
      <c r="H3499" s="3" t="inlineStr">
        <is>
          <t>-6</t>
        </is>
      </c>
      <c r="I3499" s="3" t="inlineStr">
        <is>
          <t>srt:ConsolidationEliminationsMember</t>
        </is>
      </c>
      <c r="J3499" s="3" t="inlineStr">
        <is>
          <t>https://www.sec.gov/Archives/edgar/data/794367/000079436720000089/m-0502202010q.htm#d78611353e4855-wk-Fact-046D466B9FCC53F1B6BCC47FD9AA7F7B</t>
        </is>
      </c>
      <c r="K3499" s="3" t="inlineStr">
        <is>
          <t>2020-07-02 00:00:00</t>
        </is>
      </c>
    </row>
    <row r="3500">
      <c r="B3500" s="3" t="inlineStr">
        <is>
          <t>ReceivablesNetCurrent__dim__ConsolidationEliminationsMember</t>
        </is>
      </c>
      <c r="C3500" s="3" t="inlineStr">
        <is>
          <t>2020-05-02</t>
        </is>
      </c>
      <c r="D3500" s="3" t="n"/>
      <c r="E3500" s="3" t="inlineStr">
        <is>
          <t>instant</t>
        </is>
      </c>
      <c r="F3500" s="3" t="n"/>
      <c r="G3500" s="3" t="inlineStr">
        <is>
          <t>usd</t>
        </is>
      </c>
      <c r="H3500" s="3" t="inlineStr">
        <is>
          <t>-6</t>
        </is>
      </c>
      <c r="I3500" s="3" t="inlineStr">
        <is>
          <t>srt:ConsolidationEliminationsMember</t>
        </is>
      </c>
      <c r="J3500" s="3" t="inlineStr">
        <is>
          <t>https://www.sec.gov/Archives/edgar/data/794367/000079436720000089/m-0502202010q.htm#d78611353e4947-wk-Fact-A253E0A296EE5EDEAE2694C8B0BEDEB3</t>
        </is>
      </c>
      <c r="K3500" s="3" t="inlineStr">
        <is>
          <t>2020-07-02 00:00:00</t>
        </is>
      </c>
    </row>
    <row r="3501">
      <c r="B3501" s="3" t="inlineStr">
        <is>
          <t>InventoryNet__dim__ConsolidationEliminationsMember</t>
        </is>
      </c>
      <c r="C3501" s="3" t="inlineStr">
        <is>
          <t>2020-05-02</t>
        </is>
      </c>
      <c r="D3501" s="3" t="n"/>
      <c r="E3501" s="3" t="inlineStr">
        <is>
          <t>instant</t>
        </is>
      </c>
      <c r="F3501" s="3" t="n"/>
      <c r="G3501" s="3" t="inlineStr">
        <is>
          <t>usd</t>
        </is>
      </c>
      <c r="H3501" s="3" t="inlineStr">
        <is>
          <t>-6</t>
        </is>
      </c>
      <c r="I3501" s="3" t="inlineStr">
        <is>
          <t>srt:ConsolidationEliminationsMember</t>
        </is>
      </c>
      <c r="J3501" s="3" t="inlineStr">
        <is>
          <t>https://www.sec.gov/Archives/edgar/data/794367/000079436720000089/m-0502202010q.htm#d78611353e5044-wk-Fact-43E8BA9544A657E3A1A016CD311AD790</t>
        </is>
      </c>
      <c r="K3501" s="3" t="inlineStr">
        <is>
          <t>2020-07-02 00:00:00</t>
        </is>
      </c>
    </row>
    <row r="3502">
      <c r="B3502" s="3" t="inlineStr">
        <is>
          <t>IncomeTaxesReceivable__dim__ConsolidationEliminationsMember</t>
        </is>
      </c>
      <c r="C3502" s="3" t="inlineStr">
        <is>
          <t>2020-05-02</t>
        </is>
      </c>
      <c r="D3502" s="3" t="n"/>
      <c r="E3502" s="3" t="inlineStr">
        <is>
          <t>instant</t>
        </is>
      </c>
      <c r="F3502" s="3" t="inlineStr">
        <is>
          <t>-3000000.0</t>
        </is>
      </c>
      <c r="G3502" s="3" t="inlineStr">
        <is>
          <t>usd</t>
        </is>
      </c>
      <c r="H3502" s="3" t="inlineStr">
        <is>
          <t>-6</t>
        </is>
      </c>
      <c r="I3502" s="3" t="inlineStr">
        <is>
          <t>srt:ConsolidationEliminationsMember</t>
        </is>
      </c>
      <c r="J3502" s="3" t="inlineStr">
        <is>
          <t>https://www.sec.gov/Archives/edgar/data/794367/000079436720000089/m-0502202010q.htm#d78611353e5141-wk-Fact-FAC22D447CFB5797AB0F085BC1A81E2F</t>
        </is>
      </c>
      <c r="K3502" s="3" t="inlineStr">
        <is>
          <t>2020-07-02 00:00:00</t>
        </is>
      </c>
    </row>
    <row r="3503">
      <c r="B3503" s="3" t="inlineStr">
        <is>
          <t>PrepaidExpenseCurrent__dim__ConsolidationEliminationsMember</t>
        </is>
      </c>
      <c r="C3503" s="3" t="inlineStr">
        <is>
          <t>2020-05-02</t>
        </is>
      </c>
      <c r="D3503" s="3" t="n"/>
      <c r="E3503" s="3" t="inlineStr">
        <is>
          <t>instant</t>
        </is>
      </c>
      <c r="F3503" s="3" t="n"/>
      <c r="G3503" s="3" t="inlineStr">
        <is>
          <t>usd</t>
        </is>
      </c>
      <c r="H3503" s="3" t="inlineStr">
        <is>
          <t>-6</t>
        </is>
      </c>
      <c r="I3503" s="3" t="inlineStr">
        <is>
          <t>srt:ConsolidationEliminationsMember</t>
        </is>
      </c>
      <c r="J3503" s="3" t="inlineStr">
        <is>
          <t>https://www.sec.gov/Archives/edgar/data/794367/000079436720000089/m-0502202010q.htm#d78611353e5239-wk-Fact-502FE9E1EFFB58A9B6435D966E9DD776</t>
        </is>
      </c>
      <c r="K3503" s="3" t="inlineStr">
        <is>
          <t>2020-07-02 00:00:00</t>
        </is>
      </c>
    </row>
    <row r="3504">
      <c r="B3504" s="3" t="inlineStr">
        <is>
          <t>AssetsCurrent__dim__ConsolidationEliminationsMember</t>
        </is>
      </c>
      <c r="C3504" s="3" t="inlineStr">
        <is>
          <t>2020-05-02</t>
        </is>
      </c>
      <c r="D3504" s="3" t="n"/>
      <c r="E3504" s="3" t="inlineStr">
        <is>
          <t>instant</t>
        </is>
      </c>
      <c r="F3504" s="3" t="inlineStr">
        <is>
          <t>-3000000.0</t>
        </is>
      </c>
      <c r="G3504" s="3" t="inlineStr">
        <is>
          <t>usd</t>
        </is>
      </c>
      <c r="H3504" s="3" t="inlineStr">
        <is>
          <t>-6</t>
        </is>
      </c>
      <c r="I3504" s="3" t="inlineStr">
        <is>
          <t>srt:ConsolidationEliminationsMember</t>
        </is>
      </c>
      <c r="J3504" s="3" t="inlineStr">
        <is>
          <t>https://www.sec.gov/Archives/edgar/data/794367/000079436720000089/m-0502202010q.htm#d78611353e5336-wk-Fact-7E5EE5C41BE1554D8102E7DF129B7EFD</t>
        </is>
      </c>
      <c r="K3504" s="3" t="inlineStr">
        <is>
          <t>2020-07-02 00:00:00</t>
        </is>
      </c>
    </row>
    <row r="3505">
      <c r="B3505" s="3" t="inlineStr">
        <is>
          <t>PropertyPlantAndEquipmentNet__dim__ConsolidationEliminationsMember</t>
        </is>
      </c>
      <c r="C3505" s="3" t="inlineStr">
        <is>
          <t>2020-05-02</t>
        </is>
      </c>
      <c r="D3505" s="3" t="n"/>
      <c r="E3505" s="3" t="inlineStr">
        <is>
          <t>instant</t>
        </is>
      </c>
      <c r="F3505" s="3" t="n"/>
      <c r="G3505" s="3" t="inlineStr">
        <is>
          <t>usd</t>
        </is>
      </c>
      <c r="H3505" s="3" t="inlineStr">
        <is>
          <t>-6</t>
        </is>
      </c>
      <c r="I3505" s="3" t="inlineStr">
        <is>
          <t>srt:ConsolidationEliminationsMember</t>
        </is>
      </c>
      <c r="J3505" s="3" t="inlineStr">
        <is>
          <t>https://www.sec.gov/Archives/edgar/data/794367/000079436720000089/m-0502202010q.htm#d78611353e5434-wk-Fact-84DDFF7C65B85A1ABAEC4749FC7B2870</t>
        </is>
      </c>
      <c r="K3505" s="3" t="inlineStr">
        <is>
          <t>2020-07-02 00:00:00</t>
        </is>
      </c>
    </row>
    <row r="3506">
      <c r="B3506" s="3" t="inlineStr">
        <is>
          <t>TotalRightofUseAsset__dim__ConsolidationEliminationsMember</t>
        </is>
      </c>
      <c r="C3506" s="3" t="inlineStr">
        <is>
          <t>2020-05-02</t>
        </is>
      </c>
      <c r="D3506" s="3" t="n"/>
      <c r="E3506" s="3" t="inlineStr">
        <is>
          <t>instant</t>
        </is>
      </c>
      <c r="F3506" s="3" t="n"/>
      <c r="G3506" s="3" t="inlineStr">
        <is>
          <t>usd</t>
        </is>
      </c>
      <c r="H3506" s="3" t="inlineStr">
        <is>
          <t>-6</t>
        </is>
      </c>
      <c r="I3506" s="3" t="inlineStr">
        <is>
          <t>srt:ConsolidationEliminationsMember</t>
        </is>
      </c>
      <c r="J3506" s="3" t="inlineStr">
        <is>
          <t>https://www.sec.gov/Archives/edgar/data/794367/000079436720000089/m-0502202010q.htm#d78611353e5531-wk-Fact-087D50E0496C530EBA59C7874C9A1A33</t>
        </is>
      </c>
      <c r="K3506" s="3" t="inlineStr">
        <is>
          <t>2020-07-02 00:00:00</t>
        </is>
      </c>
    </row>
    <row r="3507">
      <c r="B3507" s="3" t="inlineStr">
        <is>
          <t>Goodwill__dim__ConsolidationEliminationsMember</t>
        </is>
      </c>
      <c r="C3507" s="3" t="inlineStr">
        <is>
          <t>2020-05-02</t>
        </is>
      </c>
      <c r="D3507" s="3" t="n"/>
      <c r="E3507" s="3" t="inlineStr">
        <is>
          <t>instant</t>
        </is>
      </c>
      <c r="F3507" s="3" t="n"/>
      <c r="G3507" s="3" t="inlineStr">
        <is>
          <t>usd</t>
        </is>
      </c>
      <c r="H3507" s="3" t="inlineStr">
        <is>
          <t>-6</t>
        </is>
      </c>
      <c r="I3507" s="3" t="inlineStr">
        <is>
          <t>srt:ConsolidationEliminationsMember</t>
        </is>
      </c>
      <c r="J3507" s="3" t="inlineStr">
        <is>
          <t>https://www.sec.gov/Archives/edgar/data/794367/000079436720000089/m-0502202010q.htm#d78611353e5629-wk-Fact-D9DF9EF873235BBE9BE1395A7331E393</t>
        </is>
      </c>
      <c r="K3507" s="3" t="inlineStr">
        <is>
          <t>2020-07-02 00:00:00</t>
        </is>
      </c>
    </row>
    <row r="3508">
      <c r="B3508" s="3" t="inlineStr">
        <is>
          <t>IntangibleAssetsNetExcludingGoodwill__dim__ConsolidationEliminationsMember</t>
        </is>
      </c>
      <c r="C3508" s="3" t="inlineStr">
        <is>
          <t>2020-05-02</t>
        </is>
      </c>
      <c r="D3508" s="3" t="n"/>
      <c r="E3508" s="3" t="inlineStr">
        <is>
          <t>instant</t>
        </is>
      </c>
      <c r="F3508" s="3" t="n"/>
      <c r="G3508" s="3" t="inlineStr">
        <is>
          <t>usd</t>
        </is>
      </c>
      <c r="H3508" s="3" t="inlineStr">
        <is>
          <t>-6</t>
        </is>
      </c>
      <c r="I3508" s="3" t="inlineStr">
        <is>
          <t>srt:ConsolidationEliminationsMember</t>
        </is>
      </c>
      <c r="J3508" s="3" t="inlineStr">
        <is>
          <t>https://www.sec.gov/Archives/edgar/data/794367/000079436720000089/m-0502202010q.htm#d78611353e5726-wk-Fact-5C25FAA2F950574DB431DED2D9DD06A9</t>
        </is>
      </c>
      <c r="K3508" s="3" t="inlineStr">
        <is>
          <t>2020-07-02 00:00:00</t>
        </is>
      </c>
    </row>
    <row r="3509">
      <c r="B3509" s="3" t="inlineStr">
        <is>
          <t>OtherAssetsNoncurrent__dim__ConsolidationEliminationsMember</t>
        </is>
      </c>
      <c r="C3509" s="3" t="inlineStr">
        <is>
          <t>2020-05-02</t>
        </is>
      </c>
      <c r="D3509" s="3" t="n"/>
      <c r="E3509" s="3" t="inlineStr">
        <is>
          <t>instant</t>
        </is>
      </c>
      <c r="F3509" s="3" t="n"/>
      <c r="G3509" s="3" t="inlineStr">
        <is>
          <t>usd</t>
        </is>
      </c>
      <c r="H3509" s="3" t="inlineStr">
        <is>
          <t>-6</t>
        </is>
      </c>
      <c r="I3509" s="3" t="inlineStr">
        <is>
          <t>srt:ConsolidationEliminationsMember</t>
        </is>
      </c>
      <c r="J3509" s="3" t="inlineStr">
        <is>
          <t>https://www.sec.gov/Archives/edgar/data/794367/000079436720000089/m-0502202010q.htm#d78611353e5823-wk-Fact-420414BABF4E5C068BEC83BF3ECBDBE0</t>
        </is>
      </c>
      <c r="K3509" s="3" t="inlineStr">
        <is>
          <t>2020-07-02 00:00:00</t>
        </is>
      </c>
    </row>
    <row r="3510">
      <c r="B3510" s="3" t="inlineStr">
        <is>
          <t>DeferredIncomeTaxAssetsNet__dim__ConsolidationEliminationsMember</t>
        </is>
      </c>
      <c r="C3510" s="3" t="inlineStr">
        <is>
          <t>2020-05-02</t>
        </is>
      </c>
      <c r="D3510" s="3" t="n"/>
      <c r="E3510" s="3" t="inlineStr">
        <is>
          <t>instant</t>
        </is>
      </c>
      <c r="F3510" s="3" t="inlineStr">
        <is>
          <t>-11000000.0</t>
        </is>
      </c>
      <c r="G3510" s="3" t="inlineStr">
        <is>
          <t>usd</t>
        </is>
      </c>
      <c r="H3510" s="3" t="inlineStr">
        <is>
          <t>-6</t>
        </is>
      </c>
      <c r="I3510" s="3" t="inlineStr">
        <is>
          <t>srt:ConsolidationEliminationsMember</t>
        </is>
      </c>
      <c r="J3510" s="3" t="inlineStr">
        <is>
          <t>https://www.sec.gov/Archives/edgar/data/794367/000079436720000089/m-0502202010q.htm#d78611353e5920-wk-Fact-C920610F8ACD553285C7380F5E37E815</t>
        </is>
      </c>
      <c r="K3510" s="3" t="inlineStr">
        <is>
          <t>2020-07-02 00:00:00</t>
        </is>
      </c>
    </row>
    <row r="3511">
      <c r="B3511" s="3" t="inlineStr">
        <is>
          <t>DueFromRelatedPartiesNoncurrent__dim__ConsolidationEliminationsMember</t>
        </is>
      </c>
      <c r="C3511" s="3" t="inlineStr">
        <is>
          <t>2020-05-02</t>
        </is>
      </c>
      <c r="D3511" s="3" t="n"/>
      <c r="E3511" s="3" t="inlineStr">
        <is>
          <t>instant</t>
        </is>
      </c>
      <c r="F3511" s="3" t="inlineStr">
        <is>
          <t>-2275000000.0</t>
        </is>
      </c>
      <c r="G3511" s="3" t="inlineStr">
        <is>
          <t>usd</t>
        </is>
      </c>
      <c r="H3511" s="3" t="inlineStr">
        <is>
          <t>-6</t>
        </is>
      </c>
      <c r="I3511" s="3" t="inlineStr">
        <is>
          <t>srt:ConsolidationEliminationsMember</t>
        </is>
      </c>
      <c r="J3511" s="3" t="inlineStr">
        <is>
          <t>https://www.sec.gov/Archives/edgar/data/794367/000079436720000089/m-0502202010q.htm#d78611353e6018-wk-Fact-56CCBC1389A852B0BAD9C77CE2847767</t>
        </is>
      </c>
      <c r="K3511" s="3" t="inlineStr">
        <is>
          <t>2020-07-02 00:00:00</t>
        </is>
      </c>
    </row>
    <row r="3512">
      <c r="B3512" s="3" t="inlineStr">
        <is>
          <t>InvestmentsInAffiliatesSubsidiariesAssociatesAndJointVentures__dim__ConsolidationEliminationsMember</t>
        </is>
      </c>
      <c r="C3512" s="3" t="inlineStr">
        <is>
          <t>2020-05-02</t>
        </is>
      </c>
      <c r="D3512" s="3" t="n"/>
      <c r="E3512" s="3" t="inlineStr">
        <is>
          <t>instant</t>
        </is>
      </c>
      <c r="F3512" s="3" t="inlineStr">
        <is>
          <t>-2010000000.0</t>
        </is>
      </c>
      <c r="G3512" s="3" t="inlineStr">
        <is>
          <t>usd</t>
        </is>
      </c>
      <c r="H3512" s="3" t="inlineStr">
        <is>
          <t>-6</t>
        </is>
      </c>
      <c r="I3512" s="3" t="inlineStr">
        <is>
          <t>srt:ConsolidationEliminationsMember</t>
        </is>
      </c>
      <c r="J3512" s="3" t="inlineStr">
        <is>
          <t>https://www.sec.gov/Archives/edgar/data/794367/000079436720000089/m-0502202010q.htm#d78611353e6116-wk-Fact-0115CF1DF3F05016B7BD0B609211EA34</t>
        </is>
      </c>
      <c r="K3512" s="3" t="inlineStr">
        <is>
          <t>2020-07-02 00:00:00</t>
        </is>
      </c>
    </row>
    <row r="3513">
      <c r="B3513" s="3" t="inlineStr">
        <is>
          <t>Assets__dim__ConsolidationEliminationsMember</t>
        </is>
      </c>
      <c r="C3513" s="3" t="inlineStr">
        <is>
          <t>2020-05-02</t>
        </is>
      </c>
      <c r="D3513" s="3" t="n"/>
      <c r="E3513" s="3" t="inlineStr">
        <is>
          <t>instant</t>
        </is>
      </c>
      <c r="F3513" s="3" t="inlineStr">
        <is>
          <t>-4299000000.0</t>
        </is>
      </c>
      <c r="G3513" s="3" t="inlineStr">
        <is>
          <t>usd</t>
        </is>
      </c>
      <c r="H3513" s="3" t="inlineStr">
        <is>
          <t>-6</t>
        </is>
      </c>
      <c r="I3513" s="3" t="inlineStr">
        <is>
          <t>srt:ConsolidationEliminationsMember</t>
        </is>
      </c>
      <c r="J3513" s="3" t="inlineStr">
        <is>
          <t>https://www.sec.gov/Archives/edgar/data/794367/000079436720000089/m-0502202010q.htm#d78611353e6219-wk-Fact-2A4B29EC9A945A99A85CAF7E86A607A5</t>
        </is>
      </c>
      <c r="K3513" s="3" t="inlineStr">
        <is>
          <t>2020-07-02 00:00:00</t>
        </is>
      </c>
    </row>
    <row r="3514">
      <c r="B3514" s="3" t="inlineStr">
        <is>
          <t>DebtCurrent__dim__ConsolidationEliminationsMember</t>
        </is>
      </c>
      <c r="C3514" s="3" t="inlineStr">
        <is>
          <t>2020-05-02</t>
        </is>
      </c>
      <c r="D3514" s="3" t="n"/>
      <c r="E3514" s="3" t="inlineStr">
        <is>
          <t>instant</t>
        </is>
      </c>
      <c r="F3514" s="3" t="n"/>
      <c r="G3514" s="3" t="inlineStr">
        <is>
          <t>usd</t>
        </is>
      </c>
      <c r="H3514" s="3" t="inlineStr">
        <is>
          <t>-6</t>
        </is>
      </c>
      <c r="I3514" s="3" t="inlineStr">
        <is>
          <t>srt:ConsolidationEliminationsMember</t>
        </is>
      </c>
      <c r="J3514" s="3" t="inlineStr">
        <is>
          <t>https://www.sec.gov/Archives/edgar/data/794367/000079436720000089/m-0502202010q.htm#d78611353e6521-wk-Fact-5C592C20A4DE5E68BD9F9944DD5C6236</t>
        </is>
      </c>
      <c r="K3514" s="3" t="inlineStr">
        <is>
          <t>2020-07-02 00:00:00</t>
        </is>
      </c>
    </row>
    <row r="3515">
      <c r="B3515" s="3" t="inlineStr">
        <is>
          <t>AccountsPayableCurrent__dim__ConsolidationEliminationsMember</t>
        </is>
      </c>
      <c r="C3515" s="3" t="inlineStr">
        <is>
          <t>2020-05-02</t>
        </is>
      </c>
      <c r="D3515" s="3" t="n"/>
      <c r="E3515" s="3" t="inlineStr">
        <is>
          <t>instant</t>
        </is>
      </c>
      <c r="F3515" s="3" t="n"/>
      <c r="G3515" s="3" t="inlineStr">
        <is>
          <t>usd</t>
        </is>
      </c>
      <c r="H3515" s="3" t="inlineStr">
        <is>
          <t>-6</t>
        </is>
      </c>
      <c r="I3515" s="3" t="inlineStr">
        <is>
          <t>srt:ConsolidationEliminationsMember</t>
        </is>
      </c>
      <c r="J3515" s="3" t="inlineStr">
        <is>
          <t>https://www.sec.gov/Archives/edgar/data/794367/000079436720000089/m-0502202010q.htm#d78611353e6613-wk-Fact-3CB9F3AED7365CBBB638BD2EE0212167</t>
        </is>
      </c>
      <c r="K3515" s="3" t="inlineStr">
        <is>
          <t>2020-07-02 00:00:00</t>
        </is>
      </c>
    </row>
    <row r="3516">
      <c r="B3516" s="3" t="inlineStr">
        <is>
          <t>AccruedLiabilitiesCurrent__dim__ConsolidationEliminationsMember</t>
        </is>
      </c>
      <c r="C3516" s="3" t="inlineStr">
        <is>
          <t>2020-05-02</t>
        </is>
      </c>
      <c r="D3516" s="3" t="n"/>
      <c r="E3516" s="3" t="inlineStr">
        <is>
          <t>instant</t>
        </is>
      </c>
      <c r="F3516" s="3" t="n"/>
      <c r="G3516" s="3" t="inlineStr">
        <is>
          <t>usd</t>
        </is>
      </c>
      <c r="H3516" s="3" t="inlineStr">
        <is>
          <t>-6</t>
        </is>
      </c>
      <c r="I3516" s="3" t="inlineStr">
        <is>
          <t>srt:ConsolidationEliminationsMember</t>
        </is>
      </c>
      <c r="J3516" s="3" t="inlineStr">
        <is>
          <t>https://www.sec.gov/Archives/edgar/data/794367/000079436720000089/m-0502202010q.htm#d78611353e6711-wk-Fact-971D4D8538135D25AD81788803546EB0</t>
        </is>
      </c>
      <c r="K3516" s="3" t="inlineStr">
        <is>
          <t>2020-07-02 00:00:00</t>
        </is>
      </c>
    </row>
    <row r="3517">
      <c r="B3517" s="3" t="inlineStr">
        <is>
          <t>AccruedIncomeTaxesCurrent__dim__ConsolidationEliminationsMember</t>
        </is>
      </c>
      <c r="C3517" s="3" t="inlineStr">
        <is>
          <t>2020-05-02</t>
        </is>
      </c>
      <c r="D3517" s="3" t="n"/>
      <c r="E3517" s="3" t="inlineStr">
        <is>
          <t>instant</t>
        </is>
      </c>
      <c r="F3517" s="3" t="inlineStr">
        <is>
          <t>-3000000.0</t>
        </is>
      </c>
      <c r="G3517" s="3" t="inlineStr">
        <is>
          <t>usd</t>
        </is>
      </c>
      <c r="H3517" s="3" t="inlineStr">
        <is>
          <t>-6</t>
        </is>
      </c>
      <c r="I3517" s="3" t="inlineStr">
        <is>
          <t>srt:ConsolidationEliminationsMember</t>
        </is>
      </c>
      <c r="J3517" s="3" t="inlineStr">
        <is>
          <t>https://www.sec.gov/Archives/edgar/data/794367/000079436720000089/m-0502202010q.htm#d78611353e6808-wk-Fact-A7164A2A496151CA9F78DAF0000E3F5F</t>
        </is>
      </c>
      <c r="K3517" s="3" t="inlineStr">
        <is>
          <t>2020-07-02 00:00:00</t>
        </is>
      </c>
    </row>
    <row r="3518">
      <c r="B3518" s="3" t="inlineStr">
        <is>
          <t>LiabilitiesCurrent__dim__ConsolidationEliminationsMember</t>
        </is>
      </c>
      <c r="C3518" s="3" t="inlineStr">
        <is>
          <t>2020-05-02</t>
        </is>
      </c>
      <c r="D3518" s="3" t="n"/>
      <c r="E3518" s="3" t="inlineStr">
        <is>
          <t>instant</t>
        </is>
      </c>
      <c r="F3518" s="3" t="inlineStr">
        <is>
          <t>-3000000.0</t>
        </is>
      </c>
      <c r="G3518" s="3" t="inlineStr">
        <is>
          <t>usd</t>
        </is>
      </c>
      <c r="H3518" s="3" t="inlineStr">
        <is>
          <t>-6</t>
        </is>
      </c>
      <c r="I3518" s="3" t="inlineStr">
        <is>
          <t>srt:ConsolidationEliminationsMember</t>
        </is>
      </c>
      <c r="J3518" s="3" t="inlineStr">
        <is>
          <t>https://www.sec.gov/Archives/edgar/data/794367/000079436720000089/m-0502202010q.htm#d78611353e6906-wk-Fact-520FBE04EF915E92BFFB5FF162A976DE</t>
        </is>
      </c>
      <c r="K3518" s="3" t="inlineStr">
        <is>
          <t>2020-07-02 00:00:00</t>
        </is>
      </c>
    </row>
    <row r="3519">
      <c r="B3519" s="3" t="inlineStr">
        <is>
          <t>LongTermDebtAndCapitalLeaseObligations__dim__ConsolidationEliminationsMember</t>
        </is>
      </c>
      <c r="C3519" s="3" t="inlineStr">
        <is>
          <t>2020-05-02</t>
        </is>
      </c>
      <c r="D3519" s="3" t="n"/>
      <c r="E3519" s="3" t="inlineStr">
        <is>
          <t>instant</t>
        </is>
      </c>
      <c r="F3519" s="3" t="n"/>
      <c r="G3519" s="3" t="inlineStr">
        <is>
          <t>usd</t>
        </is>
      </c>
      <c r="H3519" s="3" t="inlineStr">
        <is>
          <t>-6</t>
        </is>
      </c>
      <c r="I3519" s="3" t="inlineStr">
        <is>
          <t>srt:ConsolidationEliminationsMember</t>
        </is>
      </c>
      <c r="J3519" s="3" t="inlineStr">
        <is>
          <t>https://www.sec.gov/Archives/edgar/data/794367/000079436720000089/m-0502202010q.htm#d78611353e7004-wk-Fact-0490524DC9DF54588ADDA27131BA578A</t>
        </is>
      </c>
      <c r="K3519" s="3" t="inlineStr">
        <is>
          <t>2020-07-02 00:00:00</t>
        </is>
      </c>
    </row>
    <row r="3520">
      <c r="B3520" s="3" t="inlineStr">
        <is>
          <t>NoncurrentLeaseLiability__dim__ConsolidationEliminationsMember</t>
        </is>
      </c>
      <c r="C3520" s="3" t="inlineStr">
        <is>
          <t>2020-05-02</t>
        </is>
      </c>
      <c r="D3520" s="3" t="n"/>
      <c r="E3520" s="3" t="inlineStr">
        <is>
          <t>instant</t>
        </is>
      </c>
      <c r="F3520" s="3" t="n"/>
      <c r="G3520" s="3" t="inlineStr">
        <is>
          <t>usd</t>
        </is>
      </c>
      <c r="H3520" s="3" t="inlineStr">
        <is>
          <t>-6</t>
        </is>
      </c>
      <c r="I3520" s="3" t="inlineStr">
        <is>
          <t>srt:ConsolidationEliminationsMember</t>
        </is>
      </c>
      <c r="J3520" s="3" t="inlineStr">
        <is>
          <t>https://www.sec.gov/Archives/edgar/data/794367/000079436720000089/m-0502202010q.htm#d78611353e7101-wk-Fact-E83002D3C41C5202A380F0EF818D4511</t>
        </is>
      </c>
      <c r="K3520" s="3" t="inlineStr">
        <is>
          <t>2020-07-02 00:00:00</t>
        </is>
      </c>
    </row>
    <row r="3521">
      <c r="B3521" s="3" t="inlineStr">
        <is>
          <t>DueToRelatedPartiesNoncurrent__dim__ConsolidationEliminationsMember</t>
        </is>
      </c>
      <c r="C3521" s="3" t="inlineStr">
        <is>
          <t>2020-05-02</t>
        </is>
      </c>
      <c r="D3521" s="3" t="n"/>
      <c r="E3521" s="3" t="inlineStr">
        <is>
          <t>instant</t>
        </is>
      </c>
      <c r="F3521" s="3" t="inlineStr">
        <is>
          <t>-2275000000.0</t>
        </is>
      </c>
      <c r="G3521" s="3" t="inlineStr">
        <is>
          <t>usd</t>
        </is>
      </c>
      <c r="H3521" s="3" t="inlineStr">
        <is>
          <t>-6</t>
        </is>
      </c>
      <c r="I3521" s="3" t="inlineStr">
        <is>
          <t>srt:ConsolidationEliminationsMember</t>
        </is>
      </c>
      <c r="J3521" s="3" t="inlineStr">
        <is>
          <t>https://www.sec.gov/Archives/edgar/data/794367/000079436720000089/m-0502202010q.htm#d78611353e7198-wk-Fact-13ACC4C383085353AAEBBD9BF3513283</t>
        </is>
      </c>
      <c r="K3521" s="3" t="inlineStr">
        <is>
          <t>2020-07-02 00:00:00</t>
        </is>
      </c>
    </row>
    <row r="3522">
      <c r="B3522" s="3" t="inlineStr">
        <is>
          <t>DeferredIncomeTaxLiabilitiesNet__dim__ConsolidationEliminationsMember</t>
        </is>
      </c>
      <c r="C3522" s="3" t="inlineStr">
        <is>
          <t>2020-05-02</t>
        </is>
      </c>
      <c r="D3522" s="3" t="n"/>
      <c r="E3522" s="3" t="inlineStr">
        <is>
          <t>instant</t>
        </is>
      </c>
      <c r="F3522" s="3" t="inlineStr">
        <is>
          <t>-11000000.0</t>
        </is>
      </c>
      <c r="G3522" s="3" t="inlineStr">
        <is>
          <t>usd</t>
        </is>
      </c>
      <c r="H3522" s="3" t="inlineStr">
        <is>
          <t>-6</t>
        </is>
      </c>
      <c r="I3522" s="3" t="inlineStr">
        <is>
          <t>srt:ConsolidationEliminationsMember</t>
        </is>
      </c>
      <c r="J3522" s="3" t="inlineStr">
        <is>
          <t>https://www.sec.gov/Archives/edgar/data/794367/000079436720000089/m-0502202010q.htm#d78611353e7296-wk-Fact-1571EB59E9B1569EAA5299415A49614D</t>
        </is>
      </c>
      <c r="K3522" s="3" t="inlineStr">
        <is>
          <t>2020-07-02 00:00:00</t>
        </is>
      </c>
    </row>
    <row r="3523">
      <c r="B3523" s="3" t="inlineStr">
        <is>
          <t>OtherLiabilitiesNoncurrent__dim__ConsolidationEliminationsMember</t>
        </is>
      </c>
      <c r="C3523" s="3" t="inlineStr">
        <is>
          <t>2020-05-02</t>
        </is>
      </c>
      <c r="D3523" s="3" t="n"/>
      <c r="E3523" s="3" t="inlineStr">
        <is>
          <t>instant</t>
        </is>
      </c>
      <c r="F3523" s="3" t="n"/>
      <c r="G3523" s="3" t="inlineStr">
        <is>
          <t>usd</t>
        </is>
      </c>
      <c r="H3523" s="3" t="inlineStr">
        <is>
          <t>-6</t>
        </is>
      </c>
      <c r="I3523" s="3" t="inlineStr">
        <is>
          <t>srt:ConsolidationEliminationsMember</t>
        </is>
      </c>
      <c r="J3523" s="3" t="inlineStr">
        <is>
          <t>https://www.sec.gov/Archives/edgar/data/794367/000079436720000089/m-0502202010q.htm#d78611353e7394-wk-Fact-9D7C9FB910815639928FF137A61BCC24</t>
        </is>
      </c>
      <c r="K3523" s="3" t="inlineStr">
        <is>
          <t>2020-07-02 00:00:00</t>
        </is>
      </c>
    </row>
    <row r="3524">
      <c r="B3524" s="3" t="inlineStr">
        <is>
          <t>Accumulatedlossesinsubsidiaries__dim__ConsolidationEliminationsMember</t>
        </is>
      </c>
      <c r="C3524" s="3" t="inlineStr">
        <is>
          <t>2020-05-02</t>
        </is>
      </c>
      <c r="D3524" s="3" t="n"/>
      <c r="E3524" s="3" t="inlineStr">
        <is>
          <t>instant</t>
        </is>
      </c>
      <c r="F3524" s="3" t="inlineStr">
        <is>
          <t>-386000000.0</t>
        </is>
      </c>
      <c r="G3524" s="3" t="inlineStr">
        <is>
          <t>usd</t>
        </is>
      </c>
      <c r="H3524" s="3" t="inlineStr">
        <is>
          <t>-6</t>
        </is>
      </c>
      <c r="I3524" s="3" t="inlineStr">
        <is>
          <t>srt:ConsolidationEliminationsMember</t>
        </is>
      </c>
      <c r="J3524" s="3" t="inlineStr">
        <is>
          <t>https://www.sec.gov/Archives/edgar/data/794367/000079436720000089/m-0502202010q.htm#d78611353e7491-wk-Fact-4639E42E65D8DDCBF7F90845CEF13675</t>
        </is>
      </c>
      <c r="K3524" s="3" t="inlineStr">
        <is>
          <t>2020-07-02 00:00:00</t>
        </is>
      </c>
    </row>
    <row r="3525">
      <c r="B3525" s="3" t="inlineStr">
        <is>
          <t>StockholdersEquity__dim__ConsolidationEliminationsMember</t>
        </is>
      </c>
      <c r="C3525" s="3" t="inlineStr">
        <is>
          <t>2020-05-02</t>
        </is>
      </c>
      <c r="D3525" s="3" t="n"/>
      <c r="E3525" s="3" t="inlineStr">
        <is>
          <t>instant</t>
        </is>
      </c>
      <c r="F3525" s="3" t="inlineStr">
        <is>
          <t>-1624000000.0</t>
        </is>
      </c>
      <c r="G3525" s="3" t="inlineStr">
        <is>
          <t>usd</t>
        </is>
      </c>
      <c r="H3525" s="3" t="inlineStr">
        <is>
          <t>-6</t>
        </is>
      </c>
      <c r="I3525" s="3" t="inlineStr">
        <is>
          <t>srt:ConsolidationEliminationsMember</t>
        </is>
      </c>
      <c r="J3525" s="3" t="inlineStr">
        <is>
          <t>https://www.sec.gov/Archives/edgar/data/794367/000079436720000089/m-0502202010q.htm#d78611353e7590-wk-Fact-8EE3FD63DE5B58379890DF3B6D0E91CD</t>
        </is>
      </c>
      <c r="K3525" s="3" t="inlineStr">
        <is>
          <t>2020-07-02 00:00:00</t>
        </is>
      </c>
    </row>
    <row r="3526">
      <c r="B3526" s="3" t="inlineStr">
        <is>
          <t>LiabilitiesAndStockholdersEquity__dim__ConsolidationEliminationsMember</t>
        </is>
      </c>
      <c r="C3526" s="3" t="inlineStr">
        <is>
          <t>2020-05-02</t>
        </is>
      </c>
      <c r="D3526" s="3" t="n"/>
      <c r="E3526" s="3" t="inlineStr">
        <is>
          <t>instant</t>
        </is>
      </c>
      <c r="F3526" s="3" t="inlineStr">
        <is>
          <t>-4299000000.0</t>
        </is>
      </c>
      <c r="G3526" s="3" t="inlineStr">
        <is>
          <t>usd</t>
        </is>
      </c>
      <c r="H3526" s="3" t="inlineStr">
        <is>
          <t>-6</t>
        </is>
      </c>
      <c r="I3526" s="3" t="inlineStr">
        <is>
          <t>srt:ConsolidationEliminationsMember</t>
        </is>
      </c>
      <c r="J3526" s="3" t="inlineStr">
        <is>
          <t>https://www.sec.gov/Archives/edgar/data/794367/000079436720000089/m-0502202010q.htm#d78611353e7693-wk-Fact-B4D5421F50EA51F4AAA2EA6EACD23717</t>
        </is>
      </c>
      <c r="K3526" s="3" t="inlineStr">
        <is>
          <t>2020-07-02 00:00:00</t>
        </is>
      </c>
    </row>
    <row r="3527">
      <c r="B3527" s="3" t="inlineStr">
        <is>
          <t>CashCashEquivalentsRestrictedCashAndRestrictedCashEquivalents__dim__ConsolidationEliminationsMember</t>
        </is>
      </c>
      <c r="C3527" s="3" t="inlineStr">
        <is>
          <t>2020-05-02</t>
        </is>
      </c>
      <c r="D3527" s="3" t="n"/>
      <c r="E3527" s="3" t="inlineStr">
        <is>
          <t>instant</t>
        </is>
      </c>
      <c r="F3527" s="3" t="n"/>
      <c r="G3527" s="3" t="inlineStr">
        <is>
          <t>usd</t>
        </is>
      </c>
      <c r="H3527" s="3" t="inlineStr">
        <is>
          <t>-6</t>
        </is>
      </c>
      <c r="I3527" s="3" t="inlineStr">
        <is>
          <t>srt:ConsolidationEliminationsMember</t>
        </is>
      </c>
      <c r="J3527" s="3" t="inlineStr">
        <is>
          <t>https://www.sec.gov/Archives/edgar/data/794367/000079436720000089/m-0502202010q.htm#d78611353e16267-wk-Fact-A27BD76DF8635F71ACC23361D9D65ADC</t>
        </is>
      </c>
      <c r="K3527" s="3" t="inlineStr">
        <is>
          <t>2020-07-02 00:00:00</t>
        </is>
      </c>
    </row>
    <row r="3528">
      <c r="B3528" s="3" t="inlineStr">
        <is>
          <t>LineOfCreditFacilityMaximumBorrowingCapacity</t>
        </is>
      </c>
      <c r="C3528" s="3" t="inlineStr">
        <is>
          <t>2020-05-02</t>
        </is>
      </c>
      <c r="D3528" s="3" t="n"/>
      <c r="E3528" s="3" t="inlineStr">
        <is>
          <t>instant</t>
        </is>
      </c>
      <c r="F3528" s="3" t="inlineStr">
        <is>
          <t>1500000000.0</t>
        </is>
      </c>
      <c r="G3528" s="3" t="inlineStr">
        <is>
          <t>usd</t>
        </is>
      </c>
      <c r="H3528" s="3" t="inlineStr">
        <is>
          <t>-6</t>
        </is>
      </c>
      <c r="I3528" s="3" t="inlineStr">
        <is>
          <t>srt:MinimumMember</t>
        </is>
      </c>
      <c r="J3528" s="3" t="inlineStr">
        <is>
          <t>https://www.sec.gov/Archives/edgar/data/794367/000079436720000089/m-0502202010q.htm#d78583361e863-wk-Fact-5BF697D31F8E526091B00A5513FA0316</t>
        </is>
      </c>
      <c r="K3528" s="3" t="inlineStr">
        <is>
          <t>2020-07-02 00:00:00</t>
        </is>
      </c>
    </row>
    <row r="3529">
      <c r="B3529" s="3" t="inlineStr">
        <is>
          <t>EntityCommonStockSharesOutstanding</t>
        </is>
      </c>
      <c r="C3529" s="3" t="inlineStr">
        <is>
          <t>2020-05-30</t>
        </is>
      </c>
      <c r="D3529" s="3" t="n"/>
      <c r="E3529" s="3" t="inlineStr">
        <is>
          <t>instant</t>
        </is>
      </c>
      <c r="F3529" s="3" t="inlineStr">
        <is>
          <t>310235066.0</t>
        </is>
      </c>
      <c r="G3529" s="3" t="inlineStr">
        <is>
          <t>shares</t>
        </is>
      </c>
      <c r="H3529" s="3" t="inlineStr">
        <is>
          <t>0</t>
        </is>
      </c>
      <c r="I3529" s="3" t="n"/>
      <c r="J3529" s="3" t="inlineStr">
        <is>
          <t>https://www.sec.gov/Archives/edgar/data/794367/000079436720000089/m-0502202010q.htm#d78569852e843-wk-Fact-A5D830A0D0FE5E12A767AF58A5B996DA</t>
        </is>
      </c>
      <c r="K3529" s="3" t="inlineStr">
        <is>
          <t>2020-07-02 00:00:00</t>
        </is>
      </c>
    </row>
    <row r="3530">
      <c r="B3530" s="3" t="inlineStr">
        <is>
          <t>DebtInstrumentInterestRateStatedPercentage</t>
        </is>
      </c>
      <c r="C3530" s="3" t="inlineStr">
        <is>
          <t>2020-06-30</t>
        </is>
      </c>
      <c r="D3530" s="3" t="n"/>
      <c r="E3530" s="3" t="inlineStr">
        <is>
          <t>instant</t>
        </is>
      </c>
      <c r="F3530" s="3" t="inlineStr">
        <is>
          <t>0.0665</t>
        </is>
      </c>
      <c r="G3530" s="3" t="inlineStr">
        <is>
          <t>number</t>
        </is>
      </c>
      <c r="H3530" s="3" t="inlineStr">
        <is>
          <t>INF</t>
        </is>
      </c>
      <c r="I3530" s="3" t="inlineStr">
        <is>
          <t>m:A6.65seniordebenturesdue2024Member us-gaap:SubsequentEventMember</t>
        </is>
      </c>
      <c r="J3530" s="3" t="inlineStr">
        <is>
          <t>https://www.sec.gov/Archives/edgar/data/794367/000079436720000089/m-0502202010q.htm#d78583361e885-wk-Fact-645D57116783815556BB07290E9CADE3</t>
        </is>
      </c>
      <c r="K3530" s="3" t="inlineStr">
        <is>
          <t>2020-07-02 00:00:00</t>
        </is>
      </c>
    </row>
    <row r="3531">
      <c r="B3531" s="3" t="inlineStr">
        <is>
          <t>DebtInstrumentInterestRateStatedPercentage</t>
        </is>
      </c>
      <c r="C3531" s="3" t="inlineStr">
        <is>
          <t>2020-06-30</t>
        </is>
      </c>
      <c r="D3531" s="3" t="n"/>
      <c r="E3531" s="3" t="inlineStr">
        <is>
          <t>instant</t>
        </is>
      </c>
      <c r="F3531" s="3" t="inlineStr">
        <is>
          <t>0.067</t>
        </is>
      </c>
      <c r="G3531" s="3" t="inlineStr">
        <is>
          <t>number</t>
        </is>
      </c>
      <c r="H3531" s="3" t="inlineStr">
        <is>
          <t>INF</t>
        </is>
      </c>
      <c r="I3531" s="3" t="inlineStr">
        <is>
          <t>m:A6.7seniornotesdue2028Member us-gaap:SubsequentEventMember</t>
        </is>
      </c>
      <c r="J3531" s="3" t="inlineStr">
        <is>
          <t>https://www.sec.gov/Archives/edgar/data/794367/000079436720000089/m-0502202010q.htm#d78583361e893-wk-Fact-AB4799469A0677039B4607290E6B8843</t>
        </is>
      </c>
      <c r="K3531" s="3" t="inlineStr">
        <is>
          <t>2020-07-02 00:00:00</t>
        </is>
      </c>
    </row>
    <row r="3532">
      <c r="B3532" s="3" t="inlineStr">
        <is>
          <t>DebtInstrumentInterestRateStatedPercentage</t>
        </is>
      </c>
      <c r="C3532" s="3" t="inlineStr">
        <is>
          <t>2020-06-30</t>
        </is>
      </c>
      <c r="D3532" s="3" t="n"/>
      <c r="E3532" s="3" t="inlineStr">
        <is>
          <t>instant</t>
        </is>
      </c>
      <c r="F3532" s="3" t="inlineStr">
        <is>
          <t>0.0665</t>
        </is>
      </c>
      <c r="G3532" s="3" t="inlineStr">
        <is>
          <t>number</t>
        </is>
      </c>
      <c r="H3532" s="3" t="inlineStr">
        <is>
          <t>INF</t>
        </is>
      </c>
      <c r="I3532" s="3" t="inlineStr">
        <is>
          <t>m:New2024NotesMember us-gaap:SubsequentEventMember</t>
        </is>
      </c>
      <c r="J3532" s="3" t="inlineStr">
        <is>
          <t>https://www.sec.gov/Archives/edgar/data/794367/000079436720000089/m-0502202010q.htm#d78583361e881-wk-Fact-91F72D68D77A454627DB072906C8D5D8</t>
        </is>
      </c>
      <c r="K3532" s="3" t="inlineStr">
        <is>
          <t>2020-07-02 00:00:00</t>
        </is>
      </c>
    </row>
    <row r="3533">
      <c r="B3533" s="3" t="inlineStr">
        <is>
          <t>DebtInstrumentInterestRateStatedPercentage</t>
        </is>
      </c>
      <c r="C3533" s="3" t="inlineStr">
        <is>
          <t>2020-06-30</t>
        </is>
      </c>
      <c r="D3533" s="3" t="n"/>
      <c r="E3533" s="3" t="inlineStr">
        <is>
          <t>instant</t>
        </is>
      </c>
      <c r="F3533" s="3" t="inlineStr">
        <is>
          <t>0.067</t>
        </is>
      </c>
      <c r="G3533" s="3" t="inlineStr">
        <is>
          <t>number</t>
        </is>
      </c>
      <c r="H3533" s="3" t="inlineStr">
        <is>
          <t>INF</t>
        </is>
      </c>
      <c r="I3533" s="3" t="inlineStr">
        <is>
          <t>m:New2028NotesMember us-gaap:SubsequentEventMember</t>
        </is>
      </c>
      <c r="J3533" s="3" t="inlineStr">
        <is>
          <t>https://www.sec.gov/Archives/edgar/data/794367/000079436720000089/m-0502202010q.htm#d78583361e889-wk-Fact-3D10314E61D414B8AD00072906CDA24D</t>
        </is>
      </c>
      <c r="K3533" s="3" t="inlineStr">
        <is>
          <t>2020-07-02 00:00:00</t>
        </is>
      </c>
    </row>
    <row r="3534">
      <c r="B3534" s="3" t="inlineStr">
        <is>
          <t>DebtInstrumentInterestRateStatedPercentage</t>
        </is>
      </c>
      <c r="C3534" s="3" t="inlineStr">
        <is>
          <t>2020-06-30</t>
        </is>
      </c>
      <c r="D3534" s="3" t="n"/>
      <c r="E3534" s="3" t="inlineStr">
        <is>
          <t>instant</t>
        </is>
      </c>
      <c r="F3534" s="3" t="inlineStr">
        <is>
          <t>0.08750000000000001</t>
        </is>
      </c>
      <c r="G3534" s="3" t="inlineStr">
        <is>
          <t>number</t>
        </is>
      </c>
      <c r="H3534" s="3" t="inlineStr">
        <is>
          <t>INF</t>
        </is>
      </c>
      <c r="I3534" s="3" t="inlineStr">
        <is>
          <t>m:New2029NotesMember us-gaap:SubsequentEventMember</t>
        </is>
      </c>
      <c r="J3534" s="3" t="inlineStr">
        <is>
          <t>https://www.sec.gov/Archives/edgar/data/794367/000079436720000089/m-0502202010q.htm#d78583361e897-wk-Fact-84B689B8BF9D410AD87707290B133703</t>
        </is>
      </c>
      <c r="K3534" s="3" t="inlineStr">
        <is>
          <t>2020-07-02 00:00:00</t>
        </is>
      </c>
    </row>
    <row r="3535">
      <c r="B3535" s="3" t="inlineStr">
        <is>
          <t>DebtInstrumentInterestRateStatedPercentage</t>
        </is>
      </c>
      <c r="C3535" s="3" t="inlineStr">
        <is>
          <t>2020-06-30</t>
        </is>
      </c>
      <c r="D3535" s="3" t="n"/>
      <c r="E3535" s="3" t="inlineStr">
        <is>
          <t>instant</t>
        </is>
      </c>
      <c r="F3535" s="3" t="inlineStr">
        <is>
          <t>0.07875</t>
        </is>
      </c>
      <c r="G3535" s="3" t="inlineStr">
        <is>
          <t>number</t>
        </is>
      </c>
      <c r="H3535" s="3" t="inlineStr">
        <is>
          <t>INF</t>
        </is>
      </c>
      <c r="I3535" s="3" t="inlineStr">
        <is>
          <t>m:New2030NotesMember us-gaap:SubsequentEventMember</t>
        </is>
      </c>
      <c r="J3535" s="3" t="inlineStr">
        <is>
          <t>https://www.sec.gov/Archives/edgar/data/794367/000079436720000089/m-0502202010q.htm#d78583361e906-wk-Fact-699BF2BA1FF2346EA1AC072909CF1E9D</t>
        </is>
      </c>
      <c r="K3535" s="3" t="inlineStr">
        <is>
          <t>2020-07-02 00:00:00</t>
        </is>
      </c>
    </row>
    <row r="3536">
      <c r="B3536" s="3" t="inlineStr">
        <is>
          <t>DebtInstrumentInterestRateStatedPercentage</t>
        </is>
      </c>
      <c r="C3536" s="3" t="inlineStr">
        <is>
          <t>2020-06-30</t>
        </is>
      </c>
      <c r="D3536" s="3" t="n"/>
      <c r="E3536" s="3" t="inlineStr">
        <is>
          <t>instant</t>
        </is>
      </c>
      <c r="F3536" s="3" t="inlineStr">
        <is>
          <t>0.069</t>
        </is>
      </c>
      <c r="G3536" s="3" t="inlineStr">
        <is>
          <t>number</t>
        </is>
      </c>
      <c r="H3536" s="3" t="inlineStr">
        <is>
          <t>INF</t>
        </is>
      </c>
      <c r="I3536" s="3" t="inlineStr">
        <is>
          <t>m:New2032NotesMember us-gaap:SubsequentEventMember</t>
        </is>
      </c>
      <c r="J3536" s="3" t="inlineStr">
        <is>
          <t>https://www.sec.gov/Archives/edgar/data/794367/000079436720000089/m-0502202010q.htm#d78583361e914-wk-Fact-E4E6B344C495FBD107AB072908C6F3B4</t>
        </is>
      </c>
      <c r="K3536" s="3" t="inlineStr">
        <is>
          <t>2020-07-02 00:00:00</t>
        </is>
      </c>
    </row>
    <row r="3537">
      <c r="B3537" s="3" t="inlineStr">
        <is>
          <t>DebtInstrumentInterestRateStatedPercentage</t>
        </is>
      </c>
      <c r="C3537" s="3" t="inlineStr">
        <is>
          <t>2020-06-30</t>
        </is>
      </c>
      <c r="D3537" s="3" t="n"/>
      <c r="E3537" s="3" t="inlineStr">
        <is>
          <t>instant</t>
        </is>
      </c>
      <c r="F3537" s="3" t="inlineStr">
        <is>
          <t>0.067</t>
        </is>
      </c>
      <c r="G3537" s="3" t="inlineStr">
        <is>
          <t>number</t>
        </is>
      </c>
      <c r="H3537" s="3" t="inlineStr">
        <is>
          <t>INF</t>
        </is>
      </c>
      <c r="I3537" s="3" t="inlineStr">
        <is>
          <t>m:New2034NotesMember us-gaap:SubsequentEventMember</t>
        </is>
      </c>
      <c r="J3537" s="3" t="inlineStr">
        <is>
          <t>https://www.sec.gov/Archives/edgar/data/794367/000079436720000089/m-0502202010q.htm#d78583361e922-wk-Fact-A801082D8A1E65A586CA072906D42435</t>
        </is>
      </c>
      <c r="K3537" s="3" t="inlineStr">
        <is>
          <t>2020-07-02 00:00:00</t>
        </is>
      </c>
    </row>
    <row r="3538">
      <c r="B3538" s="3" t="inlineStr">
        <is>
          <t>DebtInstrumentInterestRateStatedPercentage</t>
        </is>
      </c>
      <c r="C3538" s="3" t="inlineStr">
        <is>
          <t>2020-06-30</t>
        </is>
      </c>
      <c r="D3538" s="3" t="n"/>
      <c r="E3538" s="3" t="inlineStr">
        <is>
          <t>instant</t>
        </is>
      </c>
      <c r="F3538" s="3" t="inlineStr">
        <is>
          <t>0.08750000000000001</t>
        </is>
      </c>
      <c r="G3538" s="3" t="inlineStr">
        <is>
          <t>number</t>
        </is>
      </c>
      <c r="H3538" s="3" t="inlineStr">
        <is>
          <t>INF</t>
        </is>
      </c>
      <c r="I3538" s="3" t="inlineStr">
        <is>
          <t>m:Old2029NotesMember us-gaap:SubsequentEventMember</t>
        </is>
      </c>
      <c r="J3538" s="3" t="inlineStr">
        <is>
          <t>https://www.sec.gov/Archives/edgar/data/794367/000079436720000089/m-0502202010q.htm#d78583361e902-wk-Fact-5C3547030BC835EBD0DB072907631608</t>
        </is>
      </c>
      <c r="K3538" s="3" t="inlineStr">
        <is>
          <t>2020-07-02 00:00:00</t>
        </is>
      </c>
    </row>
    <row r="3539">
      <c r="B3539" s="3" t="inlineStr">
        <is>
          <t>DebtInstrumentInterestRateStatedPercentage</t>
        </is>
      </c>
      <c r="C3539" s="3" t="inlineStr">
        <is>
          <t>2020-06-30</t>
        </is>
      </c>
      <c r="D3539" s="3" t="n"/>
      <c r="E3539" s="3" t="inlineStr">
        <is>
          <t>instant</t>
        </is>
      </c>
      <c r="F3539" s="3" t="inlineStr">
        <is>
          <t>0.07875</t>
        </is>
      </c>
      <c r="G3539" s="3" t="inlineStr">
        <is>
          <t>number</t>
        </is>
      </c>
      <c r="H3539" s="3" t="inlineStr">
        <is>
          <t>INF</t>
        </is>
      </c>
      <c r="I3539" s="3" t="inlineStr">
        <is>
          <t>m:Old2030NotesMember us-gaap:SubsequentEventMember</t>
        </is>
      </c>
      <c r="J3539" s="3" t="inlineStr">
        <is>
          <t>https://www.sec.gov/Archives/edgar/data/794367/000079436720000089/m-0502202010q.htm#d78583361e910-wk-Fact-47C12230E531A0CBE4DB072906F595CD</t>
        </is>
      </c>
      <c r="K3539" s="3" t="inlineStr">
        <is>
          <t>2020-07-02 00:00:00</t>
        </is>
      </c>
    </row>
    <row r="3540">
      <c r="B3540" s="3" t="inlineStr">
        <is>
          <t>DebtInstrumentInterestRateStatedPercentage</t>
        </is>
      </c>
      <c r="C3540" s="3" t="inlineStr">
        <is>
          <t>2020-06-30</t>
        </is>
      </c>
      <c r="D3540" s="3" t="n"/>
      <c r="E3540" s="3" t="inlineStr">
        <is>
          <t>instant</t>
        </is>
      </c>
      <c r="F3540" s="3" t="inlineStr">
        <is>
          <t>0.069</t>
        </is>
      </c>
      <c r="G3540" s="3" t="inlineStr">
        <is>
          <t>number</t>
        </is>
      </c>
      <c r="H3540" s="3" t="inlineStr">
        <is>
          <t>INF</t>
        </is>
      </c>
      <c r="I3540" s="3" t="inlineStr">
        <is>
          <t>m:Old2032NotesMember us-gaap:SubsequentEventMember</t>
        </is>
      </c>
      <c r="J3540" s="3" t="inlineStr">
        <is>
          <t>https://www.sec.gov/Archives/edgar/data/794367/000079436720000089/m-0502202010q.htm#d78583361e918-wk-Fact-84073070025B540E092407290CA103A0</t>
        </is>
      </c>
      <c r="K3540" s="3" t="inlineStr">
        <is>
          <t>2020-07-02 00:00:00</t>
        </is>
      </c>
    </row>
    <row r="3541">
      <c r="B3541" s="3" t="inlineStr">
        <is>
          <t>DebtInstrumentInterestRateStatedPercentage</t>
        </is>
      </c>
      <c r="C3541" s="3" t="inlineStr">
        <is>
          <t>2020-06-30</t>
        </is>
      </c>
      <c r="D3541" s="3" t="n"/>
      <c r="E3541" s="3" t="inlineStr">
        <is>
          <t>instant</t>
        </is>
      </c>
      <c r="F3541" s="3" t="inlineStr">
        <is>
          <t>0.067</t>
        </is>
      </c>
      <c r="G3541" s="3" t="inlineStr">
        <is>
          <t>number</t>
        </is>
      </c>
      <c r="H3541" s="3" t="inlineStr">
        <is>
          <t>INF</t>
        </is>
      </c>
      <c r="I3541" s="3" t="inlineStr">
        <is>
          <t>m:Old2034NotesMember us-gaap:SubsequentEventMember</t>
        </is>
      </c>
      <c r="J3541" s="3" t="inlineStr">
        <is>
          <t>https://www.sec.gov/Archives/edgar/data/794367/000079436720000089/m-0502202010q.htm#d78583361e927-wk-Fact-6EBB90D63A20C38D7394072907F8C13C</t>
        </is>
      </c>
      <c r="K3541" s="3" t="inlineStr">
        <is>
          <t>2020-07-02 00:00:00</t>
        </is>
      </c>
    </row>
    <row r="3542">
      <c r="B3542" s="3" t="inlineStr">
        <is>
          <t>LineOfCreditFacilityMaximumBorrowingCapacity</t>
        </is>
      </c>
      <c r="C3542" s="3" t="inlineStr">
        <is>
          <t>2020-06-08</t>
        </is>
      </c>
      <c r="D3542" s="3" t="n"/>
      <c r="E3542" s="3" t="inlineStr">
        <is>
          <t>instant</t>
        </is>
      </c>
      <c r="F3542" s="3" t="inlineStr">
        <is>
          <t>300000000.0</t>
        </is>
      </c>
      <c r="G3542" s="3" t="inlineStr">
        <is>
          <t>usd</t>
        </is>
      </c>
      <c r="H3542" s="3" t="inlineStr">
        <is>
          <t>INF</t>
        </is>
      </c>
      <c r="I3542" s="3" t="inlineStr">
        <is>
          <t>m:ABLBorrowerMember us-gaap:RevolvingCreditFacilityMember m:BridgeFacilityMember us-gaap:SubsequentEventMember</t>
        </is>
      </c>
      <c r="J3542" s="3" t="inlineStr">
        <is>
          <t>https://www.sec.gov/Archives/edgar/data/794367/000079436720000089/m-0502202010q.htm#d78583361e762-wk-Fact-D89ED7657A6BCCAAA59506F25CBDE41E</t>
        </is>
      </c>
      <c r="K3542" s="3" t="inlineStr">
        <is>
          <t>2020-07-02 00:00:00</t>
        </is>
      </c>
    </row>
    <row r="3543">
      <c r="B3543" s="3" t="inlineStr">
        <is>
          <t>LineOfCreditFacilityMaximumBorrowingCapacity</t>
        </is>
      </c>
      <c r="C3543" s="3" t="inlineStr">
        <is>
          <t>2020-06-08</t>
        </is>
      </c>
      <c r="D3543" s="3" t="n"/>
      <c r="E3543" s="3" t="inlineStr">
        <is>
          <t>instant</t>
        </is>
      </c>
      <c r="F3543" s="3" t="inlineStr">
        <is>
          <t>2851000000.0</t>
        </is>
      </c>
      <c r="G3543" s="3" t="inlineStr">
        <is>
          <t>usd</t>
        </is>
      </c>
      <c r="H3543" s="3" t="inlineStr">
        <is>
          <t>INF</t>
        </is>
      </c>
      <c r="I3543" s="3" t="inlineStr">
        <is>
          <t>m:ABLBorrowerMember us-gaap:RevolvingCreditFacilityMember m:RevolvingABLFacilityMember us-gaap:SubsequentEventMember</t>
        </is>
      </c>
      <c r="J3543" s="3" t="inlineStr">
        <is>
          <t>https://www.sec.gov/Archives/edgar/data/794367/000079436720000089/m-0502202010q.htm#d78583361e755-wk-Fact-5EA92EC667A07849A3C706F25CEB30C4</t>
        </is>
      </c>
      <c r="K3543" s="3" t="inlineStr">
        <is>
          <t>2020-07-02 00:00:00</t>
        </is>
      </c>
    </row>
    <row r="3544">
      <c r="B3544" s="3" t="inlineStr">
        <is>
          <t>LineofCreditFacilityAdditionalBorrowingCapacityAvailable</t>
        </is>
      </c>
      <c r="C3544" s="3" t="inlineStr">
        <is>
          <t>2020-06-08</t>
        </is>
      </c>
      <c r="D3544" s="3" t="n"/>
      <c r="E3544" s="3" t="inlineStr">
        <is>
          <t>instant</t>
        </is>
      </c>
      <c r="F3544" s="3" t="inlineStr">
        <is>
          <t>750000000.0</t>
        </is>
      </c>
      <c r="G3544" s="3" t="inlineStr">
        <is>
          <t>usd</t>
        </is>
      </c>
      <c r="H3544" s="3" t="inlineStr">
        <is>
          <t>INF</t>
        </is>
      </c>
      <c r="I3544" s="3" t="inlineStr">
        <is>
          <t>m:ABLBorrowerMember us-gaap:RevolvingCreditFacilityMember us-gaap:SubsequentEventMember</t>
        </is>
      </c>
      <c r="J3544" s="3" t="inlineStr">
        <is>
          <t>https://www.sec.gov/Archives/edgar/data/794367/000079436720000089/m-0502202010q.htm#d78583361e766-wk-Fact-F35BFED0BEA0F988233E06F3ABC5C27D</t>
        </is>
      </c>
      <c r="K3544" s="3" t="inlineStr">
        <is>
          <t>2020-07-02 00:00:00</t>
        </is>
      </c>
    </row>
    <row r="3545">
      <c r="B3545" s="3" t="inlineStr">
        <is>
          <t>DebtInstrumentLiquidationPercentage</t>
        </is>
      </c>
      <c r="C3545" s="3" t="inlineStr">
        <is>
          <t>2020-06-08</t>
        </is>
      </c>
      <c r="D3545" s="3" t="n"/>
      <c r="E3545" s="3" t="inlineStr">
        <is>
          <t>instant</t>
        </is>
      </c>
      <c r="F3545" s="3" t="inlineStr">
        <is>
          <t>0.8</t>
        </is>
      </c>
      <c r="G3545" s="3" t="inlineStr">
        <is>
          <t>number</t>
        </is>
      </c>
      <c r="H3545" s="3" t="inlineStr">
        <is>
          <t>INF</t>
        </is>
      </c>
      <c r="I3545" s="3" t="inlineStr">
        <is>
          <t>m:ABLBorrowerMember us-gaap:RevolvingCreditFacilityMember us-gaap:SubsequentEventMember</t>
        </is>
      </c>
      <c r="J3545" s="3" t="inlineStr">
        <is>
          <t>https://www.sec.gov/Archives/edgar/data/794367/000079436720000089/m-0502202010q.htm#d78583361e780-wk-Fact-FB2B8976B0BADB75DC11070015696E95</t>
        </is>
      </c>
      <c r="K3545" s="3" t="inlineStr">
        <is>
          <t>2020-07-02 00:00:00</t>
        </is>
      </c>
    </row>
    <row r="3546">
      <c r="B3546" s="3" t="inlineStr">
        <is>
          <t>DebtInstrumentLiquidationPercentageUponSatisfactionofCertainConditions</t>
        </is>
      </c>
      <c r="C3546" s="3" t="inlineStr">
        <is>
          <t>2020-06-08</t>
        </is>
      </c>
      <c r="D3546" s="3" t="n"/>
      <c r="E3546" s="3" t="inlineStr">
        <is>
          <t>instant</t>
        </is>
      </c>
      <c r="F3546" s="3" t="inlineStr">
        <is>
          <t>0.9</t>
        </is>
      </c>
      <c r="G3546" s="3" t="inlineStr">
        <is>
          <t>number</t>
        </is>
      </c>
      <c r="H3546" s="3" t="inlineStr">
        <is>
          <t>INF</t>
        </is>
      </c>
      <c r="I3546" s="3" t="inlineStr">
        <is>
          <t>m:ABLBorrowerMember us-gaap:RevolvingCreditFacilityMember us-gaap:SubsequentEventMember</t>
        </is>
      </c>
      <c r="J3546" s="3" t="inlineStr">
        <is>
          <t>https://www.sec.gov/Archives/edgar/data/794367/000079436720000089/m-0502202010q.htm#d78583361e784-wk-Fact-0EF56DD65207A2C2F5DB07012D7E5B0A</t>
        </is>
      </c>
      <c r="K3546" s="3" t="inlineStr">
        <is>
          <t>2020-07-02 00:00:00</t>
        </is>
      </c>
    </row>
    <row r="3547">
      <c r="B3547" s="3" t="inlineStr">
        <is>
          <t>DebtInstrumentCovenantPercentofLoanCap</t>
        </is>
      </c>
      <c r="C3547" s="3" t="inlineStr">
        <is>
          <t>2020-06-08</t>
        </is>
      </c>
      <c r="D3547" s="3" t="n"/>
      <c r="E3547" s="3" t="inlineStr">
        <is>
          <t>instant</t>
        </is>
      </c>
      <c r="F3547" s="3" t="inlineStr">
        <is>
          <t>0.1</t>
        </is>
      </c>
      <c r="G3547" s="3" t="inlineStr">
        <is>
          <t>number</t>
        </is>
      </c>
      <c r="H3547" s="3" t="inlineStr">
        <is>
          <t>INF</t>
        </is>
      </c>
      <c r="I3547" s="3" t="inlineStr">
        <is>
          <t>m:April302021orAfterMember us-gaap:RevolvingCreditFacilityMember us-gaap:SubsequentEventMember</t>
        </is>
      </c>
      <c r="J3547" s="3" t="inlineStr">
        <is>
          <t>https://www.sec.gov/Archives/edgar/data/794367/000079436720000089/m-0502202010q.htm#d78583361e836-wk-Fact-8D10912D13494BB1761407155DBF284E</t>
        </is>
      </c>
      <c r="K3547" s="3" t="inlineStr">
        <is>
          <t>2020-07-02 00:00:00</t>
        </is>
      </c>
    </row>
    <row r="3548">
      <c r="B3548" s="3" t="inlineStr">
        <is>
          <t>DebtInstrumentCovenantAvailabilityplusSuppressedAvailability</t>
        </is>
      </c>
      <c r="C3548" s="3" t="inlineStr">
        <is>
          <t>2020-06-08</t>
        </is>
      </c>
      <c r="D3548" s="3" t="n"/>
      <c r="E3548" s="3" t="inlineStr">
        <is>
          <t>instant</t>
        </is>
      </c>
      <c r="F3548" s="3" t="inlineStr">
        <is>
          <t>250000000.0</t>
        </is>
      </c>
      <c r="G3548" s="3" t="inlineStr">
        <is>
          <t>usd</t>
        </is>
      </c>
      <c r="H3548" s="3" t="inlineStr">
        <is>
          <t>-6</t>
        </is>
      </c>
      <c r="I3548" s="3" t="inlineStr">
        <is>
          <t>m:April302021orAfterMember us-gaap:RevolvingCreditFacilityMember us-gaap:SubsequentEventMember</t>
        </is>
      </c>
      <c r="J3548" s="3" t="inlineStr">
        <is>
          <t>https://www.sec.gov/Archives/edgar/data/794367/000079436720000089/m-0502202010q.htm#d78583361e840-wk-Fact-BBDA38A2389A37C80C43071877EB8C08</t>
        </is>
      </c>
      <c r="K3548" s="3" t="inlineStr">
        <is>
          <t>2020-07-02 00:00:00</t>
        </is>
      </c>
    </row>
    <row r="3549">
      <c r="B3549" s="3" t="inlineStr">
        <is>
          <t>DebtInstrumentCovenantPercentofLoanCap</t>
        </is>
      </c>
      <c r="C3549" s="3" t="inlineStr">
        <is>
          <t>2020-06-08</t>
        </is>
      </c>
      <c r="D3549" s="3" t="n"/>
      <c r="E3549" s="3" t="inlineStr">
        <is>
          <t>instant</t>
        </is>
      </c>
      <c r="F3549" s="3" t="inlineStr">
        <is>
          <t>0.1</t>
        </is>
      </c>
      <c r="G3549" s="3" t="inlineStr">
        <is>
          <t>number</t>
        </is>
      </c>
      <c r="H3549" s="3" t="inlineStr">
        <is>
          <t>INF</t>
        </is>
      </c>
      <c r="I3549" s="3" t="inlineStr">
        <is>
          <t>m:PriortoApril302021Member us-gaap:RevolvingCreditFacilityMember us-gaap:SubsequentEventMember</t>
        </is>
      </c>
      <c r="J3549" s="3" t="inlineStr">
        <is>
          <t>https://www.sec.gov/Archives/edgar/data/794367/000079436720000089/m-0502202010q.htm#d78583361e844-wk-Fact-77F2BE73E966723A93F5071998D7F765</t>
        </is>
      </c>
      <c r="K3549" s="3" t="inlineStr">
        <is>
          <t>2020-07-02 00:00:00</t>
        </is>
      </c>
    </row>
    <row r="3550">
      <c r="B3550" s="3" t="inlineStr">
        <is>
          <t>DebtInstrumentCovenantAvailabilityplusSuppressedAvailability</t>
        </is>
      </c>
      <c r="C3550" s="3" t="inlineStr">
        <is>
          <t>2020-06-08</t>
        </is>
      </c>
      <c r="D3550" s="3" t="n"/>
      <c r="E3550" s="3" t="inlineStr">
        <is>
          <t>instant</t>
        </is>
      </c>
      <c r="F3550" s="3" t="inlineStr">
        <is>
          <t>250000000.0</t>
        </is>
      </c>
      <c r="G3550" s="3" t="inlineStr">
        <is>
          <t>usd</t>
        </is>
      </c>
      <c r="H3550" s="3" t="inlineStr">
        <is>
          <t>-6</t>
        </is>
      </c>
      <c r="I3550" s="3" t="inlineStr">
        <is>
          <t>m:PriortoApril302021Member us-gaap:RevolvingCreditFacilityMember us-gaap:SubsequentEventMember</t>
        </is>
      </c>
      <c r="J3550" s="3" t="inlineStr">
        <is>
          <t>https://www.sec.gov/Archives/edgar/data/794367/000079436720000089/m-0502202010q.htm#d78583361e849-wk-Fact-B2D43E184D7AE58A7C140719AD04C8E8</t>
        </is>
      </c>
      <c r="K3550" s="3" t="inlineStr">
        <is>
          <t>2020-07-02 00:00:00</t>
        </is>
      </c>
    </row>
    <row r="3551">
      <c r="B3551" s="3" t="inlineStr">
        <is>
          <t>DebtInstrumentCoverageRatio</t>
        </is>
      </c>
      <c r="C3551" s="3" t="inlineStr">
        <is>
          <t>2020-06-08</t>
        </is>
      </c>
      <c r="D3551" s="3" t="n"/>
      <c r="E3551" s="3" t="inlineStr">
        <is>
          <t>instant</t>
        </is>
      </c>
      <c r="F3551" s="3" t="inlineStr">
        <is>
          <t>1.0</t>
        </is>
      </c>
      <c r="G3551" s="3" t="inlineStr">
        <is>
          <t>number</t>
        </is>
      </c>
      <c r="H3551" s="3" t="inlineStr">
        <is>
          <t>INF</t>
        </is>
      </c>
      <c r="I3551" s="3" t="inlineStr">
        <is>
          <t>srt:MaximumMember us-gaap:RevolvingCreditFacilityMember us-gaap:SubsequentEventMember</t>
        </is>
      </c>
      <c r="J3551" s="3" t="inlineStr">
        <is>
          <t>https://www.sec.gov/Archives/edgar/data/794367/000079436720000089/m-0502202010q.htm#d78583361e832-wk-Fact-16021C808D42C27442DF0710118FA042</t>
        </is>
      </c>
      <c r="K3551" s="3" t="inlineStr">
        <is>
          <t>2020-07-02 00:00:00</t>
        </is>
      </c>
    </row>
    <row r="3552">
      <c r="B3552" s="3" t="inlineStr">
        <is>
          <t>DebtInstrumentCoverageRatio</t>
        </is>
      </c>
      <c r="C3552" s="3" t="inlineStr">
        <is>
          <t>2020-06-08</t>
        </is>
      </c>
      <c r="D3552" s="3" t="n"/>
      <c r="E3552" s="3" t="inlineStr">
        <is>
          <t>instant</t>
        </is>
      </c>
      <c r="F3552" s="3" t="inlineStr">
        <is>
          <t>1.0</t>
        </is>
      </c>
      <c r="G3552" s="3" t="inlineStr">
        <is>
          <t>number</t>
        </is>
      </c>
      <c r="H3552" s="3" t="inlineStr">
        <is>
          <t>INF</t>
        </is>
      </c>
      <c r="I3552" s="3" t="inlineStr">
        <is>
          <t>srt:MinimumMember us-gaap:RevolvingCreditFacilityMember us-gaap:SubsequentEventMember</t>
        </is>
      </c>
      <c r="J3552" s="3" t="inlineStr">
        <is>
          <t>https://www.sec.gov/Archives/edgar/data/794367/000079436720000089/m-0502202010q.htm#d78583361e828-wk-Fact-B53AB60E71D296CD3146071011A66977</t>
        </is>
      </c>
      <c r="K3552" s="3" t="inlineStr">
        <is>
          <t>2020-07-02 00:00:00</t>
        </is>
      </c>
    </row>
    <row r="3553">
      <c r="B3553" s="3" t="inlineStr">
        <is>
          <t>LineOfCreditFacilityCurrentBorrowingCapacity</t>
        </is>
      </c>
      <c r="C3553" s="3" t="inlineStr">
        <is>
          <t>2020-06-08</t>
        </is>
      </c>
      <c r="D3553" s="3" t="n"/>
      <c r="E3553" s="3" t="inlineStr">
        <is>
          <t>instant</t>
        </is>
      </c>
      <c r="F3553" s="3" t="inlineStr">
        <is>
          <t>75000000.0</t>
        </is>
      </c>
      <c r="G3553" s="3" t="inlineStr">
        <is>
          <t>usd</t>
        </is>
      </c>
      <c r="H3553" s="3" t="inlineStr">
        <is>
          <t>-6</t>
        </is>
      </c>
      <c r="I3553" s="3" t="inlineStr">
        <is>
          <t>srt:MinimumMember us-gaap:SubsequentEventMember</t>
        </is>
      </c>
      <c r="J3553" s="3" t="inlineStr">
        <is>
          <t>https://www.sec.gov/Archives/edgar/data/794367/000079436720000089/m-0502202010q.htm#d78583361e867-wk-Fact-B9EE26F8F640082831E8071BF5543370</t>
        </is>
      </c>
      <c r="K3553" s="3" t="inlineStr">
        <is>
          <t>2020-07-02 00:00:00</t>
        </is>
      </c>
    </row>
    <row r="3554">
      <c r="B3554" s="3" t="inlineStr">
        <is>
          <t>DebtInstrumentFaceAmount</t>
        </is>
      </c>
      <c r="C3554" s="3" t="inlineStr">
        <is>
          <t>2020-06-08</t>
        </is>
      </c>
      <c r="D3554" s="3" t="n"/>
      <c r="E3554" s="3" t="inlineStr">
        <is>
          <t>instant</t>
        </is>
      </c>
      <c r="F3554" s="3" t="inlineStr">
        <is>
          <t>1300000000.0</t>
        </is>
      </c>
      <c r="G3554" s="3" t="inlineStr">
        <is>
          <t>usd</t>
        </is>
      </c>
      <c r="H3554" s="3" t="inlineStr">
        <is>
          <t>INF</t>
        </is>
      </c>
      <c r="I3554" s="3" t="inlineStr">
        <is>
          <t>us-gaap:SeniorNotesMember us-gaap:SubsequentEventMember</t>
        </is>
      </c>
      <c r="J3554" s="3" t="inlineStr">
        <is>
          <t>https://www.sec.gov/Archives/edgar/data/794367/000079436720000089/m-0502202010q.htm#d78583361e729-wk-Fact-EE410225F82057BCC91106EE7119AEB4</t>
        </is>
      </c>
      <c r="K3554" s="3" t="inlineStr">
        <is>
          <t>2020-07-02 00:00:00</t>
        </is>
      </c>
    </row>
    <row r="3555">
      <c r="B3555" s="3" t="inlineStr">
        <is>
          <t>DebtInstrumentInterestRateStatedPercentage</t>
        </is>
      </c>
      <c r="C3555" s="3" t="inlineStr">
        <is>
          <t>2020-06-08</t>
        </is>
      </c>
      <c r="D3555" s="3" t="n"/>
      <c r="E3555" s="3" t="inlineStr">
        <is>
          <t>instant</t>
        </is>
      </c>
      <c r="F3555" s="3" t="inlineStr">
        <is>
          <t>0.08375</t>
        </is>
      </c>
      <c r="G3555" s="3" t="inlineStr">
        <is>
          <t>number</t>
        </is>
      </c>
      <c r="H3555" s="3" t="inlineStr">
        <is>
          <t>INF</t>
        </is>
      </c>
      <c r="I3555" s="3" t="inlineStr">
        <is>
          <t>us-gaap:SeniorNotesMember us-gaap:SubsequentEventMember</t>
        </is>
      </c>
      <c r="J3555" s="3" t="inlineStr">
        <is>
          <t>https://www.sec.gov/Archives/edgar/data/794367/000079436720000089/m-0502202010q.htm#d78583361e737-wk-Fact-C1B64EA163151B2C9E4406EF204B7801</t>
        </is>
      </c>
      <c r="K3555" s="3" t="inlineStr">
        <is>
          <t>2020-07-02 00:00:00</t>
        </is>
      </c>
    </row>
    <row r="3556">
      <c r="B3556" s="3" t="inlineStr">
        <is>
          <t>RevenueFromContractWithCustomerExcludingAssessedTax</t>
        </is>
      </c>
      <c r="C3556" s="3" t="inlineStr">
        <is>
          <t>2019-08-03</t>
        </is>
      </c>
      <c r="D3556" s="3" t="inlineStr">
        <is>
          <t>2019-05-05</t>
        </is>
      </c>
      <c r="E3556" s="3" t="inlineStr">
        <is>
          <t>duration</t>
        </is>
      </c>
      <c r="F3556" s="3" t="inlineStr">
        <is>
          <t>972000000.0</t>
        </is>
      </c>
      <c r="G3556" s="3" t="inlineStr">
        <is>
          <t>usd</t>
        </is>
      </c>
      <c r="H3556" s="3" t="inlineStr">
        <is>
          <t>-6</t>
        </is>
      </c>
      <c r="I3556" s="3" t="inlineStr">
        <is>
          <t>m:HomeAndMiscellaneousMember</t>
        </is>
      </c>
      <c r="J3556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i0zLTEtMS0w_beacaae9-a0d8-4768-8fd8-12318cac7b0d</t>
        </is>
      </c>
      <c r="K3556" s="3" t="inlineStr">
        <is>
          <t>2020-09-03 00:00:00</t>
        </is>
      </c>
    </row>
    <row r="3557">
      <c r="B3557" s="3" t="inlineStr">
        <is>
          <t>DefinedBenefitPlanServiceCost</t>
        </is>
      </c>
      <c r="C3557" s="3" t="inlineStr">
        <is>
          <t>2019-08-03</t>
        </is>
      </c>
      <c r="D3557" s="3" t="inlineStr">
        <is>
          <t>2019-05-05</t>
        </is>
      </c>
      <c r="E3557" s="3" t="inlineStr">
        <is>
          <t>duration</t>
        </is>
      </c>
      <c r="F3557" s="3" t="inlineStr">
        <is>
          <t>1000000.0</t>
        </is>
      </c>
      <c r="G3557" s="3" t="inlineStr">
        <is>
          <t>usd</t>
        </is>
      </c>
      <c r="H3557" s="3" t="inlineStr">
        <is>
          <t>-6</t>
        </is>
      </c>
      <c r="I3557" s="3" t="inlineStr">
        <is>
          <t>us-gaap:PensionPlansDefinedBenefitMember</t>
        </is>
      </c>
      <c r="J3557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OC0zLTEtMS0w_115abc53-1124-444f-82b9-dea235c50ebf</t>
        </is>
      </c>
      <c r="K3557" s="3" t="inlineStr">
        <is>
          <t>2020-09-03 00:00:00</t>
        </is>
      </c>
    </row>
    <row r="3558">
      <c r="B3558" s="3" t="inlineStr">
        <is>
          <t>DefinedBenefitPlanInterestCost</t>
        </is>
      </c>
      <c r="C3558" s="3" t="inlineStr">
        <is>
          <t>2019-08-03</t>
        </is>
      </c>
      <c r="D3558" s="3" t="inlineStr">
        <is>
          <t>2019-05-05</t>
        </is>
      </c>
      <c r="E3558" s="3" t="inlineStr">
        <is>
          <t>duration</t>
        </is>
      </c>
      <c r="F3558" s="3" t="inlineStr">
        <is>
          <t>26000000.0</t>
        </is>
      </c>
      <c r="G3558" s="3" t="inlineStr">
        <is>
          <t>usd</t>
        </is>
      </c>
      <c r="H3558" s="3" t="inlineStr">
        <is>
          <t>-6</t>
        </is>
      </c>
      <c r="I3558" s="3" t="inlineStr">
        <is>
          <t>us-gaap:PensionPlansDefinedBenefitMember</t>
        </is>
      </c>
      <c r="J3558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OS0zLTEtMS0w_e4bbfab0-a5d1-4233-8b3f-c668b5c6ce9f</t>
        </is>
      </c>
      <c r="K3558" s="3" t="inlineStr">
        <is>
          <t>2020-09-03 00:00:00</t>
        </is>
      </c>
    </row>
    <row r="3559">
      <c r="B3559" s="3" t="inlineStr">
        <is>
          <t>DefinedBenefitPlanExpectedReturnOnPlanAssets</t>
        </is>
      </c>
      <c r="C3559" s="3" t="inlineStr">
        <is>
          <t>2019-08-03</t>
        </is>
      </c>
      <c r="D3559" s="3" t="inlineStr">
        <is>
          <t>2019-05-05</t>
        </is>
      </c>
      <c r="E3559" s="3" t="inlineStr">
        <is>
          <t>duration</t>
        </is>
      </c>
      <c r="F3559" s="3" t="inlineStr">
        <is>
          <t>48000000.0</t>
        </is>
      </c>
      <c r="G3559" s="3" t="inlineStr">
        <is>
          <t>usd</t>
        </is>
      </c>
      <c r="H3559" s="3" t="inlineStr">
        <is>
          <t>-6</t>
        </is>
      </c>
      <c r="I3559" s="3" t="inlineStr">
        <is>
          <t>us-gaap:PensionPlansDefinedBenefitMember</t>
        </is>
      </c>
      <c r="J3559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AtMy0xLTEtMA_bacd73be-a44e-40f1-92d6-4774732948c0</t>
        </is>
      </c>
      <c r="K3559" s="3" t="inlineStr">
        <is>
          <t>2020-09-03 00:00:00</t>
        </is>
      </c>
    </row>
    <row r="3560">
      <c r="B3560" s="3" t="inlineStr">
        <is>
          <t>DefinedBenefitPlanAmortizationOfGainsLosses</t>
        </is>
      </c>
      <c r="C3560" s="3" t="inlineStr">
        <is>
          <t>2019-08-03</t>
        </is>
      </c>
      <c r="D3560" s="3" t="inlineStr">
        <is>
          <t>2019-05-05</t>
        </is>
      </c>
      <c r="E3560" s="3" t="inlineStr">
        <is>
          <t>duration</t>
        </is>
      </c>
      <c r="F3560" s="3" t="inlineStr">
        <is>
          <t>-7000000.0</t>
        </is>
      </c>
      <c r="G3560" s="3" t="inlineStr">
        <is>
          <t>usd</t>
        </is>
      </c>
      <c r="H3560" s="3" t="inlineStr">
        <is>
          <t>-6</t>
        </is>
      </c>
      <c r="I3560" s="3" t="inlineStr">
        <is>
          <t>us-gaap:PensionPlansDefinedBenefitMember</t>
        </is>
      </c>
      <c r="J356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EtMy0xLTEtMA_1161eb46-9960-4b88-8f8f-87c2e838bfb2</t>
        </is>
      </c>
      <c r="K3560" s="3" t="inlineStr">
        <is>
          <t>2020-09-03 00:00:00</t>
        </is>
      </c>
    </row>
    <row r="3561">
      <c r="B3561" s="3" t="inlineStr">
        <is>
          <t>DefinedBenefitPlanAmortizationOfPriorServiceCostCredit</t>
        </is>
      </c>
      <c r="C3561" s="3" t="inlineStr">
        <is>
          <t>2019-08-03</t>
        </is>
      </c>
      <c r="D3561" s="3" t="inlineStr">
        <is>
          <t>2019-05-05</t>
        </is>
      </c>
      <c r="E3561" s="3" t="inlineStr">
        <is>
          <t>duration</t>
        </is>
      </c>
      <c r="F3561" s="3" t="n"/>
      <c r="G3561" s="3" t="inlineStr">
        <is>
          <t>usd</t>
        </is>
      </c>
      <c r="H3561" s="3" t="inlineStr">
        <is>
          <t>-6</t>
        </is>
      </c>
      <c r="I3561" s="3" t="inlineStr">
        <is>
          <t>us-gaap:PensionPlansDefinedBenefitMember</t>
        </is>
      </c>
      <c r="J356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ItMy0xLTEtMA_69f8c4e5-fa96-40f4-b373-e6b85f74b4bf</t>
        </is>
      </c>
      <c r="K3561" s="3" t="inlineStr">
        <is>
          <t>2020-09-03 00:00:00</t>
        </is>
      </c>
    </row>
    <row r="3562">
      <c r="B3562" s="3" t="inlineStr">
        <is>
          <t>DefinedBenefitPlanNetPeriodicBenefitCost</t>
        </is>
      </c>
      <c r="C3562" s="3" t="inlineStr">
        <is>
          <t>2019-08-03</t>
        </is>
      </c>
      <c r="D3562" s="3" t="inlineStr">
        <is>
          <t>2019-05-05</t>
        </is>
      </c>
      <c r="E3562" s="3" t="inlineStr">
        <is>
          <t>duration</t>
        </is>
      </c>
      <c r="F3562" s="3" t="inlineStr">
        <is>
          <t>-14000000.0</t>
        </is>
      </c>
      <c r="G3562" s="3" t="inlineStr">
        <is>
          <t>usd</t>
        </is>
      </c>
      <c r="H3562" s="3" t="inlineStr">
        <is>
          <t>-6</t>
        </is>
      </c>
      <c r="I3562" s="3" t="inlineStr">
        <is>
          <t>us-gaap:PensionPlansDefinedBenefitMember</t>
        </is>
      </c>
      <c r="J3562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MtMy0xLTEtMA_f98f7aaf-3c76-478a-9e28-19bda3331150</t>
        </is>
      </c>
      <c r="K3562" s="3" t="inlineStr">
        <is>
          <t>2020-09-03 00:00:00</t>
        </is>
      </c>
    </row>
    <row r="3563">
      <c r="B3563" s="3" t="inlineStr">
        <is>
          <t>LongTermDebt</t>
        </is>
      </c>
      <c r="C3563" s="3" t="inlineStr">
        <is>
          <t>2019-08-03</t>
        </is>
      </c>
      <c r="D3563" s="3" t="n"/>
      <c r="E3563" s="3" t="inlineStr">
        <is>
          <t>instant</t>
        </is>
      </c>
      <c r="F3563" s="3" t="inlineStr">
        <is>
          <t>4680000000.0</t>
        </is>
      </c>
      <c r="G3563" s="3" t="inlineStr">
        <is>
          <t>usd</t>
        </is>
      </c>
      <c r="H3563" s="3" t="inlineStr">
        <is>
          <t>-6</t>
        </is>
      </c>
      <c r="I3563" s="3" t="inlineStr">
        <is>
          <t>us-gaap:CarryingReportedAmountFairValueDisclosureMember</t>
        </is>
      </c>
      <c r="J3563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VkM2NjMzUyMDkzYTQ2ZTc4M2M0MWExMzNkYjE3MzMwL3RhYmxlcmFuZ2U6ZWQzY2MzNTIwOTNhNDZlNzgzYzQxYTEzM2RiMTczMzBfMy05LTEtMS0w_7b368ad1-f056-4261-a37b-8a877bff34d0</t>
        </is>
      </c>
      <c r="K3563" s="3" t="inlineStr">
        <is>
          <t>2020-09-03 00:00:00</t>
        </is>
      </c>
    </row>
    <row r="3564">
      <c r="B3564" s="3" t="inlineStr">
        <is>
          <t>DefinedBenefitPlanAmortizationOfPriorServiceCostCredit</t>
        </is>
      </c>
      <c r="C3564" s="3" t="inlineStr">
        <is>
          <t>2020-08-01</t>
        </is>
      </c>
      <c r="D3564" s="3" t="inlineStr">
        <is>
          <t>2020-02-02</t>
        </is>
      </c>
      <c r="E3564" s="3" t="inlineStr">
        <is>
          <t>duration</t>
        </is>
      </c>
      <c r="F3564" s="3" t="n"/>
      <c r="G3564" s="3" t="inlineStr">
        <is>
          <t>usd</t>
        </is>
      </c>
      <c r="H3564" s="3" t="inlineStr">
        <is>
          <t>-6</t>
        </is>
      </c>
      <c r="I3564" s="3" t="inlineStr">
        <is>
          <t>us-gaap:PensionPlansDefinedBenefitMember</t>
        </is>
      </c>
      <c r="J3564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ItNS0xLTEtMA_85c3e778-689a-4ee7-9cb6-cb926502c852</t>
        </is>
      </c>
      <c r="K3564" s="3" t="inlineStr">
        <is>
          <t>2020-09-03 00:00:00</t>
        </is>
      </c>
    </row>
    <row r="3565">
      <c r="B3565" s="3" t="inlineStr">
        <is>
          <t>DefinedBenefitPlanServiceCost</t>
        </is>
      </c>
      <c r="C3565" s="3" t="inlineStr">
        <is>
          <t>2020-08-01</t>
        </is>
      </c>
      <c r="D3565" s="3" t="inlineStr">
        <is>
          <t>2020-02-02</t>
        </is>
      </c>
      <c r="E3565" s="3" t="inlineStr">
        <is>
          <t>duration</t>
        </is>
      </c>
      <c r="F3565" s="3" t="n"/>
      <c r="G3565" s="3" t="inlineStr">
        <is>
          <t>usd</t>
        </is>
      </c>
      <c r="H3565" s="3" t="inlineStr">
        <is>
          <t>-6</t>
        </is>
      </c>
      <c r="I3565" s="3" t="inlineStr">
        <is>
          <t>us-gaap:SupplementalEmployeeRetirementPlanDefinedBenefitMember</t>
        </is>
      </c>
      <c r="J3565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UtNS0xLTEtMA_25eb9554-a8d1-4528-83a0-7223402e3d0f</t>
        </is>
      </c>
      <c r="K3565" s="3" t="inlineStr">
        <is>
          <t>2020-09-03 00:00:00</t>
        </is>
      </c>
    </row>
    <row r="3566">
      <c r="B3566" s="3" t="inlineStr">
        <is>
          <t>DefinedBenefitPlanAmortizationOfPriorServiceCostCredit</t>
        </is>
      </c>
      <c r="C3566" s="3" t="inlineStr">
        <is>
          <t>2020-08-01</t>
        </is>
      </c>
      <c r="D3566" s="3" t="inlineStr">
        <is>
          <t>2020-02-02</t>
        </is>
      </c>
      <c r="E3566" s="3" t="inlineStr">
        <is>
          <t>duration</t>
        </is>
      </c>
      <c r="F3566" s="3" t="n"/>
      <c r="G3566" s="3" t="inlineStr">
        <is>
          <t>usd</t>
        </is>
      </c>
      <c r="H3566" s="3" t="inlineStr">
        <is>
          <t>-6</t>
        </is>
      </c>
      <c r="I3566" s="3" t="inlineStr">
        <is>
          <t>us-gaap:SupplementalEmployeeRetirementPlanDefinedBenefitMember</t>
        </is>
      </c>
      <c r="J3566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gtNS0xLTEtMA_70869976-448e-4f0b-9645-bc1282d33c5d</t>
        </is>
      </c>
      <c r="K3566" s="3" t="inlineStr">
        <is>
          <t>2020-09-03 00:00:00</t>
        </is>
      </c>
    </row>
    <row r="3567">
      <c r="B3567" s="3" t="inlineStr">
        <is>
          <t>RevenueFromContractWithCustomerExcludingAssessedTax</t>
        </is>
      </c>
      <c r="C3567" s="3" t="inlineStr">
        <is>
          <t>2020-08-01</t>
        </is>
      </c>
      <c r="D3567" s="3" t="inlineStr">
        <is>
          <t>2020-05-03</t>
        </is>
      </c>
      <c r="E3567" s="3" t="inlineStr">
        <is>
          <t>duration</t>
        </is>
      </c>
      <c r="F3567" s="3" t="n"/>
      <c r="G3567" s="3" t="inlineStr">
        <is>
          <t>usd</t>
        </is>
      </c>
      <c r="H3567" s="3" t="inlineStr">
        <is>
          <t>-6</t>
        </is>
      </c>
      <c r="I3567" s="3" t="inlineStr">
        <is>
          <t>srt:ParentCompanyMember</t>
        </is>
      </c>
      <c r="J35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S0xLTEtMS0w_ca6c53c4-3890-4bfd-8c34-94c0a7c4f2fd</t>
        </is>
      </c>
      <c r="K3567" s="3" t="inlineStr">
        <is>
          <t>2020-09-03 00:00:00</t>
        </is>
      </c>
    </row>
    <row r="3568">
      <c r="B3568" s="3" t="inlineStr">
        <is>
          <t>NetEarningsFromCreditOperations</t>
        </is>
      </c>
      <c r="C3568" s="3" t="inlineStr">
        <is>
          <t>2020-08-01</t>
        </is>
      </c>
      <c r="D3568" s="3" t="inlineStr">
        <is>
          <t>2020-05-03</t>
        </is>
      </c>
      <c r="E3568" s="3" t="inlineStr">
        <is>
          <t>duration</t>
        </is>
      </c>
      <c r="F3568" s="3" t="n"/>
      <c r="G3568" s="3" t="inlineStr">
        <is>
          <t>usd</t>
        </is>
      </c>
      <c r="H3568" s="3" t="inlineStr">
        <is>
          <t>-6</t>
        </is>
      </c>
      <c r="I3568" s="3" t="inlineStr">
        <is>
          <t>srt:ParentCompanyMember</t>
        </is>
      </c>
      <c r="J35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xLTEtMS0w_85cb8df6-d42d-4bbc-ae0a-0b64a55e776e</t>
        </is>
      </c>
      <c r="K3568" s="3" t="inlineStr">
        <is>
          <t>2020-09-03 00:00:00</t>
        </is>
      </c>
    </row>
    <row r="3569">
      <c r="B3569" s="3" t="inlineStr">
        <is>
          <t>CostOfGoodsAndServicesSold</t>
        </is>
      </c>
      <c r="C3569" s="3" t="inlineStr">
        <is>
          <t>2020-08-01</t>
        </is>
      </c>
      <c r="D3569" s="3" t="inlineStr">
        <is>
          <t>2020-05-03</t>
        </is>
      </c>
      <c r="E3569" s="3" t="inlineStr">
        <is>
          <t>duration</t>
        </is>
      </c>
      <c r="F3569" s="3" t="n"/>
      <c r="G3569" s="3" t="inlineStr">
        <is>
          <t>usd</t>
        </is>
      </c>
      <c r="H3569" s="3" t="inlineStr">
        <is>
          <t>-6</t>
        </is>
      </c>
      <c r="I3569" s="3" t="inlineStr">
        <is>
          <t>srt:ParentCompanyMember</t>
        </is>
      </c>
      <c r="J35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C0xLTEtMS0w_04fcd84a-3224-4fdf-8026-842f4f2ac7d4</t>
        </is>
      </c>
      <c r="K3569" s="3" t="inlineStr">
        <is>
          <t>2020-09-03 00:00:00</t>
        </is>
      </c>
    </row>
    <row r="3570">
      <c r="B3570" s="3" t="inlineStr">
        <is>
          <t>SellingGeneralAndAdministrativeExpense</t>
        </is>
      </c>
      <c r="C3570" s="3" t="inlineStr">
        <is>
          <t>2020-08-01</t>
        </is>
      </c>
      <c r="D3570" s="3" t="inlineStr">
        <is>
          <t>2020-05-03</t>
        </is>
      </c>
      <c r="E3570" s="3" t="inlineStr">
        <is>
          <t>duration</t>
        </is>
      </c>
      <c r="F3570" s="3" t="n"/>
      <c r="G3570" s="3" t="inlineStr">
        <is>
          <t>usd</t>
        </is>
      </c>
      <c r="H3570" s="3" t="inlineStr">
        <is>
          <t>-6</t>
        </is>
      </c>
      <c r="I3570" s="3" t="inlineStr">
        <is>
          <t>srt:ParentCompanyMember</t>
        </is>
      </c>
      <c r="J357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S0xLTEtMS0w_00f24f39-2656-4df9-87cd-a5c6b791cfc9</t>
        </is>
      </c>
      <c r="K3570" s="3" t="inlineStr">
        <is>
          <t>2020-09-03 00:00:00</t>
        </is>
      </c>
    </row>
    <row r="3571">
      <c r="B3571" s="3" t="inlineStr">
        <is>
          <t>RestructuringSettlementAndImpairmentProvisions</t>
        </is>
      </c>
      <c r="C3571" s="3" t="inlineStr">
        <is>
          <t>2020-08-01</t>
        </is>
      </c>
      <c r="D3571" s="3" t="inlineStr">
        <is>
          <t>2020-05-03</t>
        </is>
      </c>
      <c r="E3571" s="3" t="inlineStr">
        <is>
          <t>duration</t>
        </is>
      </c>
      <c r="F3571" s="3" t="n"/>
      <c r="G3571" s="3" t="inlineStr">
        <is>
          <t>usd</t>
        </is>
      </c>
      <c r="H3571" s="3" t="inlineStr">
        <is>
          <t>-6</t>
        </is>
      </c>
      <c r="I3571" s="3" t="inlineStr">
        <is>
          <t>srt:ParentCompanyMember</t>
        </is>
      </c>
      <c r="J357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y0xLTEtMS0w_55dfbea5-a2c8-4e74-87d0-6cd88c7e00dd</t>
        </is>
      </c>
      <c r="K3571" s="3" t="inlineStr">
        <is>
          <t>2020-09-03 00:00:00</t>
        </is>
      </c>
    </row>
    <row r="3572">
      <c r="B3572" s="3" t="inlineStr">
        <is>
          <t>OperatingIncomeLoss</t>
        </is>
      </c>
      <c r="C3572" s="3" t="inlineStr">
        <is>
          <t>2020-08-01</t>
        </is>
      </c>
      <c r="D3572" s="3" t="inlineStr">
        <is>
          <t>2020-05-03</t>
        </is>
      </c>
      <c r="E3572" s="3" t="inlineStr">
        <is>
          <t>duration</t>
        </is>
      </c>
      <c r="F3572" s="3" t="n"/>
      <c r="G3572" s="3" t="inlineStr">
        <is>
          <t>usd</t>
        </is>
      </c>
      <c r="H3572" s="3" t="inlineStr">
        <is>
          <t>-6</t>
        </is>
      </c>
      <c r="I3572" s="3" t="inlineStr">
        <is>
          <t>srt:ParentCompanyMember</t>
        </is>
      </c>
      <c r="J357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C0xLTEtMS0w_5d9e89e3-7949-4233-a80a-50bed17edce0</t>
        </is>
      </c>
      <c r="K3572" s="3" t="inlineStr">
        <is>
          <t>2020-09-03 00:00:00</t>
        </is>
      </c>
    </row>
    <row r="3573">
      <c r="B3573" s="3" t="inlineStr">
        <is>
          <t>NetPeriodicDefinedBenefitsExpenseReversalOfExpenseExcludingServiceCostComponent</t>
        </is>
      </c>
      <c r="C3573" s="3" t="inlineStr">
        <is>
          <t>2020-08-01</t>
        </is>
      </c>
      <c r="D3573" s="3" t="inlineStr">
        <is>
          <t>2020-05-03</t>
        </is>
      </c>
      <c r="E3573" s="3" t="inlineStr">
        <is>
          <t>duration</t>
        </is>
      </c>
      <c r="F3573" s="3" t="n"/>
      <c r="G3573" s="3" t="inlineStr">
        <is>
          <t>usd</t>
        </is>
      </c>
      <c r="H3573" s="3" t="inlineStr">
        <is>
          <t>-6</t>
        </is>
      </c>
      <c r="I3573" s="3" t="inlineStr">
        <is>
          <t>srt:ParentCompanyMember</t>
        </is>
      </c>
      <c r="J35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S0xLTEtMS0w_de532647-d521-498b-a731-ec6408cfc833</t>
        </is>
      </c>
      <c r="K3573" s="3" t="inlineStr">
        <is>
          <t>2020-09-03 00:00:00</t>
        </is>
      </c>
    </row>
    <row r="3574">
      <c r="B3574" s="3" t="inlineStr">
        <is>
          <t>DefinedBenefitPlanRecognizedNetGainLossDueToSettlements1</t>
        </is>
      </c>
      <c r="C3574" s="3" t="inlineStr">
        <is>
          <t>2020-08-01</t>
        </is>
      </c>
      <c r="D3574" s="3" t="inlineStr">
        <is>
          <t>2020-05-03</t>
        </is>
      </c>
      <c r="E3574" s="3" t="inlineStr">
        <is>
          <t>duration</t>
        </is>
      </c>
      <c r="F3574" s="3" t="n"/>
      <c r="G3574" s="3" t="inlineStr">
        <is>
          <t>usd</t>
        </is>
      </c>
      <c r="H3574" s="3" t="inlineStr">
        <is>
          <t>-6</t>
        </is>
      </c>
      <c r="I3574" s="3" t="inlineStr">
        <is>
          <t>srt:ParentCompanyMember</t>
        </is>
      </c>
      <c r="J35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MS0xLTEtNTQ0OA_b3b6bf95-7ad0-4456-8028-2091bf6e0e17</t>
        </is>
      </c>
      <c r="K3574" s="3" t="inlineStr">
        <is>
          <t>2020-09-03 00:00:00</t>
        </is>
      </c>
    </row>
    <row r="3575">
      <c r="B3575" s="3" t="inlineStr">
        <is>
          <t>InterestIncomeExpenseNet</t>
        </is>
      </c>
      <c r="C3575" s="3" t="inlineStr">
        <is>
          <t>2020-08-01</t>
        </is>
      </c>
      <c r="D3575" s="3" t="inlineStr">
        <is>
          <t>2020-05-03</t>
        </is>
      </c>
      <c r="E3575" s="3" t="inlineStr">
        <is>
          <t>duration</t>
        </is>
      </c>
      <c r="F3575" s="3" t="inlineStr">
        <is>
          <t>-17000000.0</t>
        </is>
      </c>
      <c r="G3575" s="3" t="inlineStr">
        <is>
          <t>usd</t>
        </is>
      </c>
      <c r="H3575" s="3" t="inlineStr">
        <is>
          <t>-6</t>
        </is>
      </c>
      <c r="I3575" s="3" t="inlineStr">
        <is>
          <t>srt:ParentCompanyMember</t>
        </is>
      </c>
      <c r="J35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MS0xLTEtMA_f9db4c7b-a857-4888-b827-36d1240b53c5</t>
        </is>
      </c>
      <c r="K3575" s="3" t="inlineStr">
        <is>
          <t>2020-09-03 00:00:00</t>
        </is>
      </c>
    </row>
    <row r="3576">
      <c r="B3576" s="3" t="inlineStr">
        <is>
          <t>InterestExpenseOther</t>
        </is>
      </c>
      <c r="C3576" s="3" t="inlineStr">
        <is>
          <t>2020-08-01</t>
        </is>
      </c>
      <c r="D3576" s="3" t="inlineStr">
        <is>
          <t>2020-05-03</t>
        </is>
      </c>
      <c r="E3576" s="3" t="inlineStr">
        <is>
          <t>duration</t>
        </is>
      </c>
      <c r="F3576" s="3" t="inlineStr">
        <is>
          <t>21000000.0</t>
        </is>
      </c>
      <c r="G3576" s="3" t="inlineStr">
        <is>
          <t>usd</t>
        </is>
      </c>
      <c r="H3576" s="3" t="inlineStr">
        <is>
          <t>-6</t>
        </is>
      </c>
      <c r="I3576" s="3" t="inlineStr">
        <is>
          <t>srt:ParentCompanyMember</t>
        </is>
      </c>
      <c r="J35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ItMS0xLTEtMA_6ea6e3d7-7e88-4eca-a948-51ebac89b993</t>
        </is>
      </c>
      <c r="K3576" s="3" t="inlineStr">
        <is>
          <t>2020-09-03 00:00:00</t>
        </is>
      </c>
    </row>
    <row r="3577">
      <c r="B3577" s="3" t="inlineStr">
        <is>
          <t>DebtRelatedCommitmentFeesAndDebtIssuanceCosts</t>
        </is>
      </c>
      <c r="C3577" s="3" t="inlineStr">
        <is>
          <t>2020-08-01</t>
        </is>
      </c>
      <c r="D3577" s="3" t="inlineStr">
        <is>
          <t>2020-05-03</t>
        </is>
      </c>
      <c r="E3577" s="3" t="inlineStr">
        <is>
          <t>duration</t>
        </is>
      </c>
      <c r="F3577" s="3" t="n"/>
      <c r="G3577" s="3" t="inlineStr">
        <is>
          <t>usd</t>
        </is>
      </c>
      <c r="H3577" s="3" t="inlineStr">
        <is>
          <t>-6</t>
        </is>
      </c>
      <c r="I3577" s="3" t="inlineStr">
        <is>
          <t>srt:ParentCompanyMember</t>
        </is>
      </c>
      <c r="J35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MS0xLTEtNTQ5Mw_704a737f-2500-4bf6-ae71-c1d426fec59a</t>
        </is>
      </c>
      <c r="K3577" s="3" t="inlineStr">
        <is>
          <t>2020-09-03 00:00:00</t>
        </is>
      </c>
    </row>
    <row r="3578">
      <c r="B3578" s="3" t="inlineStr">
        <is>
          <t>IncomeLossFromEquityMethodInvestments</t>
        </is>
      </c>
      <c r="C3578" s="3" t="inlineStr">
        <is>
          <t>2020-08-01</t>
        </is>
      </c>
      <c r="D3578" s="3" t="inlineStr">
        <is>
          <t>2020-05-03</t>
        </is>
      </c>
      <c r="E3578" s="3" t="inlineStr">
        <is>
          <t>duration</t>
        </is>
      </c>
      <c r="F3578" s="3" t="inlineStr">
        <is>
          <t>-406000000.0</t>
        </is>
      </c>
      <c r="G3578" s="3" t="inlineStr">
        <is>
          <t>usd</t>
        </is>
      </c>
      <c r="H3578" s="3" t="inlineStr">
        <is>
          <t>-6</t>
        </is>
      </c>
      <c r="I3578" s="3" t="inlineStr">
        <is>
          <t>srt:ParentCompanyMember</t>
        </is>
      </c>
      <c r="J35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MtMS0xLTEtMA_daf3d060-5ba5-49ff-8250-2e8572d79742</t>
        </is>
      </c>
      <c r="K3578" s="3" t="inlineStr">
        <is>
          <t>2020-09-03 00:00:00</t>
        </is>
      </c>
    </row>
    <row r="3579">
      <c r="B3579" s="3" t="inlineStr">
        <is>
          <t>IncomeLossFromContinuingOperationsBeforeIncomeTaxesExtraordinaryItemsNoncontrollingInterest</t>
        </is>
      </c>
      <c r="C3579" s="3" t="inlineStr">
        <is>
          <t>2020-08-01</t>
        </is>
      </c>
      <c r="D3579" s="3" t="inlineStr">
        <is>
          <t>2020-05-03</t>
        </is>
      </c>
      <c r="E3579" s="3" t="inlineStr">
        <is>
          <t>duration</t>
        </is>
      </c>
      <c r="F3579" s="3" t="inlineStr">
        <is>
          <t>-444000000.0</t>
        </is>
      </c>
      <c r="G3579" s="3" t="inlineStr">
        <is>
          <t>usd</t>
        </is>
      </c>
      <c r="H3579" s="3" t="inlineStr">
        <is>
          <t>-6</t>
        </is>
      </c>
      <c r="I3579" s="3" t="inlineStr">
        <is>
          <t>srt:ParentCompanyMember</t>
        </is>
      </c>
      <c r="J35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QtMS0xLTEtMA_5814a5f9-a6e2-4a87-91d0-9ddf2c8b083c</t>
        </is>
      </c>
      <c r="K3579" s="3" t="inlineStr">
        <is>
          <t>2020-09-03 00:00:00</t>
        </is>
      </c>
    </row>
    <row r="3580">
      <c r="B3580" s="3" t="inlineStr">
        <is>
          <t>IncomeTaxExpenseBenefit</t>
        </is>
      </c>
      <c r="C3580" s="3" t="inlineStr">
        <is>
          <t>2020-08-01</t>
        </is>
      </c>
      <c r="D3580" s="3" t="inlineStr">
        <is>
          <t>2020-05-03</t>
        </is>
      </c>
      <c r="E3580" s="3" t="inlineStr">
        <is>
          <t>duration</t>
        </is>
      </c>
      <c r="F3580" s="3" t="inlineStr">
        <is>
          <t>-13000000.0</t>
        </is>
      </c>
      <c r="G3580" s="3" t="inlineStr">
        <is>
          <t>usd</t>
        </is>
      </c>
      <c r="H3580" s="3" t="inlineStr">
        <is>
          <t>-6</t>
        </is>
      </c>
      <c r="I3580" s="3" t="inlineStr">
        <is>
          <t>srt:ParentCompanyMember</t>
        </is>
      </c>
      <c r="J35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MS0xLTEtMA_2ac63ce1-c887-4e5b-8ea5-483b10932097</t>
        </is>
      </c>
      <c r="K3580" s="3" t="inlineStr">
        <is>
          <t>2020-09-03 00:00:00</t>
        </is>
      </c>
    </row>
    <row r="3581">
      <c r="B3581" s="3" t="inlineStr">
        <is>
          <t>ProfitLoss</t>
        </is>
      </c>
      <c r="C3581" s="3" t="inlineStr">
        <is>
          <t>2020-08-01</t>
        </is>
      </c>
      <c r="D3581" s="3" t="inlineStr">
        <is>
          <t>2020-05-03</t>
        </is>
      </c>
      <c r="E3581" s="3" t="inlineStr">
        <is>
          <t>duration</t>
        </is>
      </c>
      <c r="F3581" s="3" t="inlineStr">
        <is>
          <t>-431000000.0</t>
        </is>
      </c>
      <c r="G3581" s="3" t="inlineStr">
        <is>
          <t>usd</t>
        </is>
      </c>
      <c r="H3581" s="3" t="inlineStr">
        <is>
          <t>-6</t>
        </is>
      </c>
      <c r="I3581" s="3" t="inlineStr">
        <is>
          <t>srt:ParentCompanyMember</t>
        </is>
      </c>
      <c r="J35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YtMS0xLTEtMA_a496ca1f-7a54-4b98-b1c4-ed159b9a00e0</t>
        </is>
      </c>
      <c r="K3581" s="3" t="inlineStr">
        <is>
          <t>2020-09-03 00:00:00</t>
        </is>
      </c>
    </row>
    <row r="3582">
      <c r="B3582" s="3" t="inlineStr">
        <is>
          <t>ComprehensiveIncomeNetOfTaxIncludingPortionAttributableToNoncontrollingInterest</t>
        </is>
      </c>
      <c r="C3582" s="3" t="inlineStr">
        <is>
          <t>2020-08-01</t>
        </is>
      </c>
      <c r="D3582" s="3" t="inlineStr">
        <is>
          <t>2020-05-03</t>
        </is>
      </c>
      <c r="E3582" s="3" t="inlineStr">
        <is>
          <t>duration</t>
        </is>
      </c>
      <c r="F3582" s="3" t="inlineStr">
        <is>
          <t>-380000000.0</t>
        </is>
      </c>
      <c r="G3582" s="3" t="inlineStr">
        <is>
          <t>usd</t>
        </is>
      </c>
      <c r="H3582" s="3" t="inlineStr">
        <is>
          <t>-6</t>
        </is>
      </c>
      <c r="I3582" s="3" t="inlineStr">
        <is>
          <t>srt:ParentCompanyMember</t>
        </is>
      </c>
      <c r="J35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gtMS0xLTEtMA_e7dd4cab-8a7b-4d89-9713-de121aa78825</t>
        </is>
      </c>
      <c r="K3582" s="3" t="inlineStr">
        <is>
          <t>2020-09-03 00:00:00</t>
        </is>
      </c>
    </row>
    <row r="3583">
      <c r="B3583" s="3" t="inlineStr">
        <is>
          <t>OtherRecurringIncome</t>
        </is>
      </c>
      <c r="C3583" s="3" t="inlineStr">
        <is>
          <t>2020-08-01</t>
        </is>
      </c>
      <c r="D3583" s="3" t="inlineStr">
        <is>
          <t>2020-05-03</t>
        </is>
      </c>
      <c r="E3583" s="3" t="inlineStr">
        <is>
          <t>duration</t>
        </is>
      </c>
      <c r="F3583" s="3" t="n"/>
      <c r="G3583" s="3" t="inlineStr">
        <is>
          <t>usd</t>
        </is>
      </c>
      <c r="H3583" s="3" t="inlineStr">
        <is>
          <t>-6</t>
        </is>
      </c>
      <c r="I3583" s="3" t="inlineStr">
        <is>
          <t>srt:ParentCompanyMember</t>
        </is>
      </c>
      <c r="J35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xLTEtMS01Mjc0_5275bdb3-7640-42ab-949d-1e8556fbff6b</t>
        </is>
      </c>
      <c r="K3583" s="3" t="inlineStr">
        <is>
          <t>2020-09-03 00:00:00</t>
        </is>
      </c>
    </row>
    <row r="3584">
      <c r="B3584" s="3" t="inlineStr">
        <is>
          <t>InvestmentsFairValueDisclosure</t>
        </is>
      </c>
      <c r="C3584" s="3" t="inlineStr">
        <is>
          <t>2019-08-03</t>
        </is>
      </c>
      <c r="D3584" s="3" t="n"/>
      <c r="E3584" s="3" t="inlineStr">
        <is>
          <t>instant</t>
        </is>
      </c>
      <c r="F3584" s="3" t="n"/>
      <c r="G3584" s="3" t="inlineStr">
        <is>
          <t>usd</t>
        </is>
      </c>
      <c r="H3584" s="3" t="inlineStr">
        <is>
          <t>-6</t>
        </is>
      </c>
      <c r="I3584" s="3" t="inlineStr">
        <is>
          <t>us-gaap:FairValueInputsLevel3Member</t>
        </is>
      </c>
      <c r="J3584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Y4Mjg0YzYxM2Q3NzQ4MDZiZGFhN2EyMmRjZGU2N2YwL3RhYmxlcmFuZ2U6ZjgyODRjNjEzZDc3NDgwNmJkYWE3YTIyZGNkZTY3ZjBfNC0xNS0xLTEtMA_8fd014f8-7ee4-4cdb-8546-fcc7fabb394a</t>
        </is>
      </c>
      <c r="K3584" s="3" t="inlineStr">
        <is>
          <t>2020-09-03 00:00:00</t>
        </is>
      </c>
    </row>
    <row r="3585">
      <c r="B3585" s="3" t="inlineStr">
        <is>
          <t>RevenueFromContractWithCustomerExcludingAssessedTax</t>
        </is>
      </c>
      <c r="C3585" s="3" t="inlineStr">
        <is>
          <t>2020-08-01</t>
        </is>
      </c>
      <c r="D3585" s="3" t="inlineStr">
        <is>
          <t>2020-05-03</t>
        </is>
      </c>
      <c r="E3585" s="3" t="inlineStr">
        <is>
          <t>duration</t>
        </is>
      </c>
      <c r="F3585" s="3" t="inlineStr">
        <is>
          <t>3427000000.0</t>
        </is>
      </c>
      <c r="G3585" s="3" t="inlineStr">
        <is>
          <t>usd</t>
        </is>
      </c>
      <c r="H3585" s="3" t="inlineStr">
        <is>
          <t>-6</t>
        </is>
      </c>
      <c r="I3585" s="3" t="inlineStr">
        <is>
          <t>srt:NonGuarantorSubsidiariesMember</t>
        </is>
      </c>
      <c r="J35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S01LTEtMS0w_e6519453-94af-49bd-9fbe-f3b0454292a1</t>
        </is>
      </c>
      <c r="K3585" s="3" t="inlineStr">
        <is>
          <t>2020-09-03 00:00:00</t>
        </is>
      </c>
    </row>
    <row r="3586">
      <c r="B3586" s="3" t="inlineStr">
        <is>
          <t>OtherRecurringIncome</t>
        </is>
      </c>
      <c r="C3586" s="3" t="inlineStr">
        <is>
          <t>2020-08-01</t>
        </is>
      </c>
      <c r="D3586" s="3" t="inlineStr">
        <is>
          <t>2020-05-03</t>
        </is>
      </c>
      <c r="E3586" s="3" t="inlineStr">
        <is>
          <t>duration</t>
        </is>
      </c>
      <c r="F3586" s="3" t="n"/>
      <c r="G3586" s="3" t="inlineStr">
        <is>
          <t>usd</t>
        </is>
      </c>
      <c r="H3586" s="3" t="inlineStr">
        <is>
          <t>-6</t>
        </is>
      </c>
      <c r="I3586" s="3" t="inlineStr">
        <is>
          <t>srt:NonGuarantorSubsidiariesMember</t>
        </is>
      </c>
      <c r="J35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01LTEtMS01NjA1_e1c4d93d-8e1f-4b06-89db-fb4ec22768f5</t>
        </is>
      </c>
      <c r="K3586" s="3" t="inlineStr">
        <is>
          <t>2020-09-03 00:00:00</t>
        </is>
      </c>
    </row>
    <row r="3587">
      <c r="B3587" s="3" t="inlineStr">
        <is>
          <t>NetEarningsFromCreditOperations</t>
        </is>
      </c>
      <c r="C3587" s="3" t="inlineStr">
        <is>
          <t>2020-08-01</t>
        </is>
      </c>
      <c r="D3587" s="3" t="inlineStr">
        <is>
          <t>2020-05-03</t>
        </is>
      </c>
      <c r="E3587" s="3" t="inlineStr">
        <is>
          <t>duration</t>
        </is>
      </c>
      <c r="F3587" s="3" t="inlineStr">
        <is>
          <t>169000000.0</t>
        </is>
      </c>
      <c r="G3587" s="3" t="inlineStr">
        <is>
          <t>usd</t>
        </is>
      </c>
      <c r="H3587" s="3" t="inlineStr">
        <is>
          <t>-6</t>
        </is>
      </c>
      <c r="I3587" s="3" t="inlineStr">
        <is>
          <t>srt:NonGuarantorSubsidiariesMember</t>
        </is>
      </c>
      <c r="J35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01LTEtMS0w_f3f48d25-9f80-4f61-97de-69fb1749c7e0</t>
        </is>
      </c>
      <c r="K3587" s="3" t="inlineStr">
        <is>
          <t>2020-09-03 00:00:00</t>
        </is>
      </c>
    </row>
    <row r="3588">
      <c r="B3588" s="3" t="inlineStr">
        <is>
          <t>CostOfGoodsAndServicesSold</t>
        </is>
      </c>
      <c r="C3588" s="3" t="inlineStr">
        <is>
          <t>2020-08-01</t>
        </is>
      </c>
      <c r="D3588" s="3" t="inlineStr">
        <is>
          <t>2020-05-03</t>
        </is>
      </c>
      <c r="E3588" s="3" t="inlineStr">
        <is>
          <t>duration</t>
        </is>
      </c>
      <c r="F3588" s="3" t="inlineStr">
        <is>
          <t>2766000000.0</t>
        </is>
      </c>
      <c r="G3588" s="3" t="inlineStr">
        <is>
          <t>usd</t>
        </is>
      </c>
      <c r="H3588" s="3" t="inlineStr">
        <is>
          <t>-6</t>
        </is>
      </c>
      <c r="I3588" s="3" t="inlineStr">
        <is>
          <t>srt:NonGuarantorSubsidiariesMember</t>
        </is>
      </c>
      <c r="J35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C01LTEtMS0w_b773d51a-021c-44ca-90cf-d607e9a5ca00</t>
        </is>
      </c>
      <c r="K3588" s="3" t="inlineStr">
        <is>
          <t>2020-09-03 00:00:00</t>
        </is>
      </c>
    </row>
    <row r="3589">
      <c r="B3589" s="3" t="inlineStr">
        <is>
          <t>SellingGeneralAndAdministrativeExpense</t>
        </is>
      </c>
      <c r="C3589" s="3" t="inlineStr">
        <is>
          <t>2020-08-01</t>
        </is>
      </c>
      <c r="D3589" s="3" t="inlineStr">
        <is>
          <t>2020-05-03</t>
        </is>
      </c>
      <c r="E3589" s="3" t="inlineStr">
        <is>
          <t>duration</t>
        </is>
      </c>
      <c r="F3589" s="3" t="inlineStr">
        <is>
          <t>1154000000.0</t>
        </is>
      </c>
      <c r="G3589" s="3" t="inlineStr">
        <is>
          <t>usd</t>
        </is>
      </c>
      <c r="H3589" s="3" t="inlineStr">
        <is>
          <t>-6</t>
        </is>
      </c>
      <c r="I3589" s="3" t="inlineStr">
        <is>
          <t>srt:NonGuarantorSubsidiariesMember</t>
        </is>
      </c>
      <c r="J35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S01LTEtMS0w_d3f59fb2-639c-4972-8510-097555b57eb4</t>
        </is>
      </c>
      <c r="K3589" s="3" t="inlineStr">
        <is>
          <t>2020-09-03 00:00:00</t>
        </is>
      </c>
    </row>
    <row r="3590">
      <c r="B3590" s="3" t="inlineStr">
        <is>
          <t>RestructuringSettlementAndImpairmentProvisions</t>
        </is>
      </c>
      <c r="C3590" s="3" t="inlineStr">
        <is>
          <t>2020-08-01</t>
        </is>
      </c>
      <c r="D3590" s="3" t="inlineStr">
        <is>
          <t>2020-05-03</t>
        </is>
      </c>
      <c r="E3590" s="3" t="inlineStr">
        <is>
          <t>duration</t>
        </is>
      </c>
      <c r="F3590" s="3" t="inlineStr">
        <is>
          <t>157000000.0</t>
        </is>
      </c>
      <c r="G3590" s="3" t="inlineStr">
        <is>
          <t>usd</t>
        </is>
      </c>
      <c r="H3590" s="3" t="inlineStr">
        <is>
          <t>-6</t>
        </is>
      </c>
      <c r="I3590" s="3" t="inlineStr">
        <is>
          <t>srt:NonGuarantorSubsidiariesMember</t>
        </is>
      </c>
      <c r="J35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y01LTEtMS0w_4711a12b-f795-4722-888e-ae7191a7ea6b</t>
        </is>
      </c>
      <c r="K3590" s="3" t="inlineStr">
        <is>
          <t>2020-09-03 00:00:00</t>
        </is>
      </c>
    </row>
    <row r="3591">
      <c r="B3591" s="3" t="inlineStr">
        <is>
          <t>OperatingIncomeLoss</t>
        </is>
      </c>
      <c r="C3591" s="3" t="inlineStr">
        <is>
          <t>2020-08-01</t>
        </is>
      </c>
      <c r="D3591" s="3" t="inlineStr">
        <is>
          <t>2020-05-03</t>
        </is>
      </c>
      <c r="E3591" s="3" t="inlineStr">
        <is>
          <t>duration</t>
        </is>
      </c>
      <c r="F3591" s="3" t="inlineStr">
        <is>
          <t>-481000000.0</t>
        </is>
      </c>
      <c r="G3591" s="3" t="inlineStr">
        <is>
          <t>usd</t>
        </is>
      </c>
      <c r="H3591" s="3" t="inlineStr">
        <is>
          <t>-6</t>
        </is>
      </c>
      <c r="I3591" s="3" t="inlineStr">
        <is>
          <t>srt:NonGuarantorSubsidiariesMember</t>
        </is>
      </c>
      <c r="J35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C01LTEtMS0w_6d913931-fc4d-4a31-846c-50614f1c90a6</t>
        </is>
      </c>
      <c r="K3591" s="3" t="inlineStr">
        <is>
          <t>2020-09-03 00:00:00</t>
        </is>
      </c>
    </row>
    <row r="3592">
      <c r="B3592" s="3" t="inlineStr">
        <is>
          <t>NetPeriodicDefinedBenefitsExpenseReversalOfExpenseExcludingServiceCostComponent</t>
        </is>
      </c>
      <c r="C3592" s="3" t="inlineStr">
        <is>
          <t>2020-08-01</t>
        </is>
      </c>
      <c r="D3592" s="3" t="inlineStr">
        <is>
          <t>2020-05-03</t>
        </is>
      </c>
      <c r="E3592" s="3" t="inlineStr">
        <is>
          <t>duration</t>
        </is>
      </c>
      <c r="F3592" s="3" t="inlineStr">
        <is>
          <t>-7000000.0</t>
        </is>
      </c>
      <c r="G3592" s="3" t="inlineStr">
        <is>
          <t>usd</t>
        </is>
      </c>
      <c r="H3592" s="3" t="inlineStr">
        <is>
          <t>-6</t>
        </is>
      </c>
      <c r="I3592" s="3" t="inlineStr">
        <is>
          <t>srt:NonGuarantorSubsidiariesMember</t>
        </is>
      </c>
      <c r="J35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S01LTEtMS0w_f34b34b7-50e8-4571-aeb1-61f830dbb413</t>
        </is>
      </c>
      <c r="K3592" s="3" t="inlineStr">
        <is>
          <t>2020-09-03 00:00:00</t>
        </is>
      </c>
    </row>
    <row r="3593">
      <c r="B3593" s="3" t="inlineStr">
        <is>
          <t>DefinedBenefitPlanRecognizedNetGainLossDueToSettlements1</t>
        </is>
      </c>
      <c r="C3593" s="3" t="inlineStr">
        <is>
          <t>2020-08-01</t>
        </is>
      </c>
      <c r="D3593" s="3" t="inlineStr">
        <is>
          <t>2020-05-03</t>
        </is>
      </c>
      <c r="E3593" s="3" t="inlineStr">
        <is>
          <t>duration</t>
        </is>
      </c>
      <c r="F3593" s="3" t="inlineStr">
        <is>
          <t>-25000000.0</t>
        </is>
      </c>
      <c r="G3593" s="3" t="inlineStr">
        <is>
          <t>usd</t>
        </is>
      </c>
      <c r="H3593" s="3" t="inlineStr">
        <is>
          <t>-6</t>
        </is>
      </c>
      <c r="I3593" s="3" t="inlineStr">
        <is>
          <t>srt:NonGuarantorSubsidiariesMember</t>
        </is>
      </c>
      <c r="J359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NS0xLTEtNTQ1MA_4d858e73-6229-4082-8725-66ec42c0c146</t>
        </is>
      </c>
      <c r="K3593" s="3" t="inlineStr">
        <is>
          <t>2020-09-03 00:00:00</t>
        </is>
      </c>
    </row>
    <row r="3594">
      <c r="B3594" s="3" t="inlineStr">
        <is>
          <t>InterestIncomeExpenseNet</t>
        </is>
      </c>
      <c r="C3594" s="3" t="inlineStr">
        <is>
          <t>2020-08-01</t>
        </is>
      </c>
      <c r="D3594" s="3" t="inlineStr">
        <is>
          <t>2020-05-03</t>
        </is>
      </c>
      <c r="E3594" s="3" t="inlineStr">
        <is>
          <t>duration</t>
        </is>
      </c>
      <c r="F3594" s="3" t="inlineStr">
        <is>
          <t>-4000000.0</t>
        </is>
      </c>
      <c r="G3594" s="3" t="inlineStr">
        <is>
          <t>usd</t>
        </is>
      </c>
      <c r="H3594" s="3" t="inlineStr">
        <is>
          <t>-6</t>
        </is>
      </c>
      <c r="I3594" s="3" t="inlineStr">
        <is>
          <t>srt:NonGuarantorSubsidiariesMember</t>
        </is>
      </c>
      <c r="J359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NS0xLTEtMA_c5317125-2ada-4d3b-8b9f-a47272e257af</t>
        </is>
      </c>
      <c r="K3594" s="3" t="inlineStr">
        <is>
          <t>2020-09-03 00:00:00</t>
        </is>
      </c>
    </row>
    <row r="3595">
      <c r="B3595" s="3" t="inlineStr">
        <is>
          <t>InterestExpenseOther</t>
        </is>
      </c>
      <c r="C3595" s="3" t="inlineStr">
        <is>
          <t>2020-08-01</t>
        </is>
      </c>
      <c r="D3595" s="3" t="inlineStr">
        <is>
          <t>2020-05-03</t>
        </is>
      </c>
      <c r="E3595" s="3" t="inlineStr">
        <is>
          <t>duration</t>
        </is>
      </c>
      <c r="F3595" s="3" t="inlineStr">
        <is>
          <t>-11000000.0</t>
        </is>
      </c>
      <c r="G3595" s="3" t="inlineStr">
        <is>
          <t>usd</t>
        </is>
      </c>
      <c r="H3595" s="3" t="inlineStr">
        <is>
          <t>-6</t>
        </is>
      </c>
      <c r="I3595" s="3" t="inlineStr">
        <is>
          <t>srt:NonGuarantorSubsidiariesMember</t>
        </is>
      </c>
      <c r="J359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ItNS0xLTEtMA_81b0cae1-f046-46d7-a9c0-094dd92d200b</t>
        </is>
      </c>
      <c r="K3595" s="3" t="inlineStr">
        <is>
          <t>2020-09-03 00:00:00</t>
        </is>
      </c>
    </row>
    <row r="3596">
      <c r="B3596" s="3" t="inlineStr">
        <is>
          <t>DebtRelatedCommitmentFeesAndDebtIssuanceCosts</t>
        </is>
      </c>
      <c r="C3596" s="3" t="inlineStr">
        <is>
          <t>2020-08-01</t>
        </is>
      </c>
      <c r="D3596" s="3" t="inlineStr">
        <is>
          <t>2020-05-03</t>
        </is>
      </c>
      <c r="E3596" s="3" t="inlineStr">
        <is>
          <t>duration</t>
        </is>
      </c>
      <c r="F3596" s="3" t="n"/>
      <c r="G3596" s="3" t="inlineStr">
        <is>
          <t>usd</t>
        </is>
      </c>
      <c r="H3596" s="3" t="inlineStr">
        <is>
          <t>-6</t>
        </is>
      </c>
      <c r="I3596" s="3" t="inlineStr">
        <is>
          <t>srt:NonGuarantorSubsidiariesMember</t>
        </is>
      </c>
      <c r="J359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NS0xLTEtNTQ5Mw_daba83b8-6174-4941-89bb-323f16d0af87</t>
        </is>
      </c>
      <c r="K3596" s="3" t="inlineStr">
        <is>
          <t>2020-09-03 00:00:00</t>
        </is>
      </c>
    </row>
    <row r="3597">
      <c r="B3597" s="3" t="inlineStr">
        <is>
          <t>IncomeLossFromEquityMethodInvestments</t>
        </is>
      </c>
      <c r="C3597" s="3" t="inlineStr">
        <is>
          <t>2020-08-01</t>
        </is>
      </c>
      <c r="D3597" s="3" t="inlineStr">
        <is>
          <t>2020-05-03</t>
        </is>
      </c>
      <c r="E3597" s="3" t="inlineStr">
        <is>
          <t>duration</t>
        </is>
      </c>
      <c r="F3597" s="3" t="n"/>
      <c r="G3597" s="3" t="inlineStr">
        <is>
          <t>usd</t>
        </is>
      </c>
      <c r="H3597" s="3" t="inlineStr">
        <is>
          <t>-6</t>
        </is>
      </c>
      <c r="I3597" s="3" t="inlineStr">
        <is>
          <t>srt:NonGuarantorSubsidiariesMember</t>
        </is>
      </c>
      <c r="J359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MtNS0xLTEtMA_bba2d8f2-43d0-41e1-8c06-8e21716026cd</t>
        </is>
      </c>
      <c r="K3597" s="3" t="inlineStr">
        <is>
          <t>2020-09-03 00:00:00</t>
        </is>
      </c>
    </row>
    <row r="3598">
      <c r="B3598" s="3" t="inlineStr">
        <is>
          <t>IncomeLossFromContinuingOperationsBeforeIncomeTaxesExtraordinaryItemsNoncontrollingInterest</t>
        </is>
      </c>
      <c r="C3598" s="3" t="inlineStr">
        <is>
          <t>2020-08-01</t>
        </is>
      </c>
      <c r="D3598" s="3" t="inlineStr">
        <is>
          <t>2020-05-03</t>
        </is>
      </c>
      <c r="E3598" s="3" t="inlineStr">
        <is>
          <t>duration</t>
        </is>
      </c>
      <c r="F3598" s="3" t="inlineStr">
        <is>
          <t>-492000000.0</t>
        </is>
      </c>
      <c r="G3598" s="3" t="inlineStr">
        <is>
          <t>usd</t>
        </is>
      </c>
      <c r="H3598" s="3" t="inlineStr">
        <is>
          <t>-6</t>
        </is>
      </c>
      <c r="I3598" s="3" t="inlineStr">
        <is>
          <t>srt:NonGuarantorSubsidiariesMember</t>
        </is>
      </c>
      <c r="J359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QtNS0xLTEtMA_870ed382-fdde-4862-bbcf-663cd4dfcb65</t>
        </is>
      </c>
      <c r="K3598" s="3" t="inlineStr">
        <is>
          <t>2020-09-03 00:00:00</t>
        </is>
      </c>
    </row>
    <row r="3599">
      <c r="B3599" s="3" t="inlineStr">
        <is>
          <t>IncomeTaxExpenseBenefit</t>
        </is>
      </c>
      <c r="C3599" s="3" t="inlineStr">
        <is>
          <t>2020-08-01</t>
        </is>
      </c>
      <c r="D3599" s="3" t="inlineStr">
        <is>
          <t>2020-05-03</t>
        </is>
      </c>
      <c r="E3599" s="3" t="inlineStr">
        <is>
          <t>duration</t>
        </is>
      </c>
      <c r="F3599" s="3" t="inlineStr">
        <is>
          <t>-210000000.0</t>
        </is>
      </c>
      <c r="G3599" s="3" t="inlineStr">
        <is>
          <t>usd</t>
        </is>
      </c>
      <c r="H3599" s="3" t="inlineStr">
        <is>
          <t>-6</t>
        </is>
      </c>
      <c r="I3599" s="3" t="inlineStr">
        <is>
          <t>srt:NonGuarantorSubsidiariesMember</t>
        </is>
      </c>
      <c r="J359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NS0xLTEtMA_15884669-8c75-4a3e-833d-a224640ea674</t>
        </is>
      </c>
      <c r="K3599" s="3" t="inlineStr">
        <is>
          <t>2020-09-03 00:00:00</t>
        </is>
      </c>
    </row>
    <row r="3600">
      <c r="B3600" s="3" t="inlineStr">
        <is>
          <t>ProfitLoss</t>
        </is>
      </c>
      <c r="C3600" s="3" t="inlineStr">
        <is>
          <t>2020-08-01</t>
        </is>
      </c>
      <c r="D3600" s="3" t="inlineStr">
        <is>
          <t>2020-05-03</t>
        </is>
      </c>
      <c r="E3600" s="3" t="inlineStr">
        <is>
          <t>duration</t>
        </is>
      </c>
      <c r="F3600" s="3" t="inlineStr">
        <is>
          <t>-282000000.0</t>
        </is>
      </c>
      <c r="G3600" s="3" t="inlineStr">
        <is>
          <t>usd</t>
        </is>
      </c>
      <c r="H3600" s="3" t="inlineStr">
        <is>
          <t>-6</t>
        </is>
      </c>
      <c r="I3600" s="3" t="inlineStr">
        <is>
          <t>srt:NonGuarantorSubsidiariesMember</t>
        </is>
      </c>
      <c r="J360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YtNS0xLTEtMA_f120e254-b5cd-43fc-954d-def9429bbea9</t>
        </is>
      </c>
      <c r="K3600" s="3" t="inlineStr">
        <is>
          <t>2020-09-03 00:00:00</t>
        </is>
      </c>
    </row>
    <row r="3601">
      <c r="B3601" s="3" t="inlineStr">
        <is>
          <t>ComprehensiveIncomeNetOfTaxIncludingPortionAttributableToNoncontrollingInterest</t>
        </is>
      </c>
      <c r="C3601" s="3" t="inlineStr">
        <is>
          <t>2020-08-01</t>
        </is>
      </c>
      <c r="D3601" s="3" t="inlineStr">
        <is>
          <t>2020-05-03</t>
        </is>
      </c>
      <c r="E3601" s="3" t="inlineStr">
        <is>
          <t>duration</t>
        </is>
      </c>
      <c r="F3601" s="3" t="inlineStr">
        <is>
          <t>-249000000.0</t>
        </is>
      </c>
      <c r="G3601" s="3" t="inlineStr">
        <is>
          <t>usd</t>
        </is>
      </c>
      <c r="H3601" s="3" t="inlineStr">
        <is>
          <t>-6</t>
        </is>
      </c>
      <c r="I3601" s="3" t="inlineStr">
        <is>
          <t>srt:NonGuarantorSubsidiariesMember</t>
        </is>
      </c>
      <c r="J360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gtNS0xLTEtMA_1624305f-a6fe-46e7-9dcd-3580287e2cb6</t>
        </is>
      </c>
      <c r="K3601" s="3" t="inlineStr">
        <is>
          <t>2020-09-03 00:00:00</t>
        </is>
      </c>
    </row>
    <row r="3602">
      <c r="B3602" s="3" t="inlineStr">
        <is>
          <t>RevenueFromContractWithCustomerExcludingAssessedTax</t>
        </is>
      </c>
      <c r="C3602" s="3" t="inlineStr">
        <is>
          <t>2019-08-03</t>
        </is>
      </c>
      <c r="D3602" s="3" t="inlineStr">
        <is>
          <t>2019-02-03</t>
        </is>
      </c>
      <c r="E3602" s="3" t="inlineStr">
        <is>
          <t>duration</t>
        </is>
      </c>
      <c r="F3602" s="3" t="inlineStr">
        <is>
          <t>2468000000.0</t>
        </is>
      </c>
      <c r="G3602" s="3" t="inlineStr">
        <is>
          <t>usd</t>
        </is>
      </c>
      <c r="H3602" s="3" t="inlineStr">
        <is>
          <t>-6</t>
        </is>
      </c>
      <c r="I3602" s="3" t="inlineStr">
        <is>
          <t>m:MensAndChildrensMember</t>
        </is>
      </c>
      <c r="J3602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S03LTEtMS0w_de5d4615-abeb-4ba3-ac2c-23b44030cd32</t>
        </is>
      </c>
      <c r="K3602" s="3" t="inlineStr">
        <is>
          <t>2020-09-03 00:00:00</t>
        </is>
      </c>
    </row>
    <row r="3603">
      <c r="B3603" s="3" t="inlineStr">
        <is>
          <t>RevenueFromContractWithCustomerExcludingAssessedTax</t>
        </is>
      </c>
      <c r="C3603" s="3" t="inlineStr">
        <is>
          <t>2019-08-03</t>
        </is>
      </c>
      <c r="D3603" s="3" t="inlineStr">
        <is>
          <t>2019-05-05</t>
        </is>
      </c>
      <c r="E3603" s="3" t="inlineStr">
        <is>
          <t>duration</t>
        </is>
      </c>
      <c r="F3603" s="3" t="inlineStr">
        <is>
          <t>4416000000.0</t>
        </is>
      </c>
      <c r="G3603" s="3" t="inlineStr">
        <is>
          <t>usd</t>
        </is>
      </c>
      <c r="H3603" s="3" t="inlineStr">
        <is>
          <t>-6</t>
        </is>
      </c>
      <c r="I3603" s="3" t="inlineStr">
        <is>
          <t>srt:NonGuarantorSubsidiariesMember</t>
        </is>
      </c>
      <c r="J360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S01LTEtMS0w_3cf1d383-56bc-4b73-9809-1a669f596be5</t>
        </is>
      </c>
      <c r="K3603" s="3" t="inlineStr">
        <is>
          <t>2020-09-03 00:00:00</t>
        </is>
      </c>
    </row>
    <row r="3604">
      <c r="B3604" s="3" t="inlineStr">
        <is>
          <t>NetEarningsFromCreditOperations</t>
        </is>
      </c>
      <c r="C3604" s="3" t="inlineStr">
        <is>
          <t>2019-08-03</t>
        </is>
      </c>
      <c r="D3604" s="3" t="inlineStr">
        <is>
          <t>2019-05-05</t>
        </is>
      </c>
      <c r="E3604" s="3" t="inlineStr">
        <is>
          <t>duration</t>
        </is>
      </c>
      <c r="F3604" s="3" t="inlineStr">
        <is>
          <t>178000000.0</t>
        </is>
      </c>
      <c r="G3604" s="3" t="inlineStr">
        <is>
          <t>usd</t>
        </is>
      </c>
      <c r="H3604" s="3" t="inlineStr">
        <is>
          <t>-6</t>
        </is>
      </c>
      <c r="I3604" s="3" t="inlineStr">
        <is>
          <t>srt:NonGuarantorSubsidiariesMember</t>
        </is>
      </c>
      <c r="J360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i01LTEtMS0w_c617bd44-cef5-4cd2-8eb6-b56e21979a5c</t>
        </is>
      </c>
      <c r="K3604" s="3" t="inlineStr">
        <is>
          <t>2020-09-03 00:00:00</t>
        </is>
      </c>
    </row>
    <row r="3605">
      <c r="B3605" s="3" t="inlineStr">
        <is>
          <t>CostOfGoodsAndServicesSold</t>
        </is>
      </c>
      <c r="C3605" s="3" t="inlineStr">
        <is>
          <t>2019-08-03</t>
        </is>
      </c>
      <c r="D3605" s="3" t="inlineStr">
        <is>
          <t>2019-05-05</t>
        </is>
      </c>
      <c r="E3605" s="3" t="inlineStr">
        <is>
          <t>duration</t>
        </is>
      </c>
      <c r="F3605" s="3" t="inlineStr">
        <is>
          <t>3143000000.0</t>
        </is>
      </c>
      <c r="G3605" s="3" t="inlineStr">
        <is>
          <t>usd</t>
        </is>
      </c>
      <c r="H3605" s="3" t="inlineStr">
        <is>
          <t>-6</t>
        </is>
      </c>
      <c r="I3605" s="3" t="inlineStr">
        <is>
          <t>srt:NonGuarantorSubsidiariesMember</t>
        </is>
      </c>
      <c r="J360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C01LTEtMS0w_14353b99-7604-4a16-9b2d-08a28a2e4056</t>
        </is>
      </c>
      <c r="K3605" s="3" t="inlineStr">
        <is>
          <t>2020-09-03 00:00:00</t>
        </is>
      </c>
    </row>
    <row r="3606">
      <c r="B3606" s="3" t="inlineStr">
        <is>
          <t>SellingGeneralAndAdministrativeExpense</t>
        </is>
      </c>
      <c r="C3606" s="3" t="inlineStr">
        <is>
          <t>2019-08-03</t>
        </is>
      </c>
      <c r="D3606" s="3" t="inlineStr">
        <is>
          <t>2019-05-05</t>
        </is>
      </c>
      <c r="E3606" s="3" t="inlineStr">
        <is>
          <t>duration</t>
        </is>
      </c>
      <c r="F3606" s="3" t="inlineStr">
        <is>
          <t>1305000000.0</t>
        </is>
      </c>
      <c r="G3606" s="3" t="inlineStr">
        <is>
          <t>usd</t>
        </is>
      </c>
      <c r="H3606" s="3" t="inlineStr">
        <is>
          <t>-6</t>
        </is>
      </c>
      <c r="I3606" s="3" t="inlineStr">
        <is>
          <t>srt:NonGuarantorSubsidiariesMember</t>
        </is>
      </c>
      <c r="J36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S01LTEtMS0w_6b840098-b221-4a0a-892c-249e513a1318</t>
        </is>
      </c>
      <c r="K3606" s="3" t="inlineStr">
        <is>
          <t>2020-09-03 00:00:00</t>
        </is>
      </c>
    </row>
    <row r="3607">
      <c r="B3607" s="3" t="inlineStr">
        <is>
          <t>GainLossOnDispositionOfAssets</t>
        </is>
      </c>
      <c r="C3607" s="3" t="inlineStr">
        <is>
          <t>2019-08-03</t>
        </is>
      </c>
      <c r="D3607" s="3" t="inlineStr">
        <is>
          <t>2019-05-05</t>
        </is>
      </c>
      <c r="E3607" s="3" t="inlineStr">
        <is>
          <t>duration</t>
        </is>
      </c>
      <c r="F3607" s="3" t="inlineStr">
        <is>
          <t>7000000.0</t>
        </is>
      </c>
      <c r="G3607" s="3" t="inlineStr">
        <is>
          <t>usd</t>
        </is>
      </c>
      <c r="H3607" s="3" t="inlineStr">
        <is>
          <t>-6</t>
        </is>
      </c>
      <c r="I3607" s="3" t="inlineStr">
        <is>
          <t>srt:NonGuarantorSubsidiariesMember</t>
        </is>
      </c>
      <c r="J36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i01LTEtMS0w_48b55036-f602-4f3a-9e83-ad9de12ad8fc</t>
        </is>
      </c>
      <c r="K3607" s="3" t="inlineStr">
        <is>
          <t>2020-09-03 00:00:00</t>
        </is>
      </c>
    </row>
    <row r="3608">
      <c r="B3608" s="3" t="inlineStr">
        <is>
          <t>RestructuringSettlementAndImpairmentProvisions</t>
        </is>
      </c>
      <c r="C3608" s="3" t="inlineStr">
        <is>
          <t>2019-08-03</t>
        </is>
      </c>
      <c r="D3608" s="3" t="inlineStr">
        <is>
          <t>2019-05-05</t>
        </is>
      </c>
      <c r="E3608" s="3" t="inlineStr">
        <is>
          <t>duration</t>
        </is>
      </c>
      <c r="F3608" s="3" t="inlineStr">
        <is>
          <t>2000000.0</t>
        </is>
      </c>
      <c r="G3608" s="3" t="inlineStr">
        <is>
          <t>usd</t>
        </is>
      </c>
      <c r="H3608" s="3" t="inlineStr">
        <is>
          <t>-6</t>
        </is>
      </c>
      <c r="I3608" s="3" t="inlineStr">
        <is>
          <t>srt:NonGuarantorSubsidiariesMember</t>
        </is>
      </c>
      <c r="J36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y01LTEtMS0w_6263f060-834e-4bba-b5d3-5b5b381af94a</t>
        </is>
      </c>
      <c r="K3608" s="3" t="inlineStr">
        <is>
          <t>2020-09-03 00:00:00</t>
        </is>
      </c>
    </row>
    <row r="3609">
      <c r="B3609" s="3" t="inlineStr">
        <is>
          <t>OperatingIncomeLoss</t>
        </is>
      </c>
      <c r="C3609" s="3" t="inlineStr">
        <is>
          <t>2019-08-03</t>
        </is>
      </c>
      <c r="D3609" s="3" t="inlineStr">
        <is>
          <t>2019-05-05</t>
        </is>
      </c>
      <c r="E3609" s="3" t="inlineStr">
        <is>
          <t>duration</t>
        </is>
      </c>
      <c r="F3609" s="3" t="inlineStr">
        <is>
          <t>151000000.0</t>
        </is>
      </c>
      <c r="G3609" s="3" t="inlineStr">
        <is>
          <t>usd</t>
        </is>
      </c>
      <c r="H3609" s="3" t="inlineStr">
        <is>
          <t>-6</t>
        </is>
      </c>
      <c r="I3609" s="3" t="inlineStr">
        <is>
          <t>srt:NonGuarantorSubsidiariesMember</t>
        </is>
      </c>
      <c r="J36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C01LTEtMS0w_76f5634b-2733-451a-824f-7bba2be3fa63</t>
        </is>
      </c>
      <c r="K3609" s="3" t="inlineStr">
        <is>
          <t>2020-09-03 00:00:00</t>
        </is>
      </c>
    </row>
    <row r="3610">
      <c r="B3610" s="3" t="inlineStr">
        <is>
          <t>NetPeriodicDefinedBenefitsExpenseReversalOfExpenseExcludingServiceCostComponent</t>
        </is>
      </c>
      <c r="C3610" s="3" t="inlineStr">
        <is>
          <t>2019-08-03</t>
        </is>
      </c>
      <c r="D3610" s="3" t="inlineStr">
        <is>
          <t>2019-05-05</t>
        </is>
      </c>
      <c r="E3610" s="3" t="inlineStr">
        <is>
          <t>duration</t>
        </is>
      </c>
      <c r="F3610" s="3" t="inlineStr">
        <is>
          <t>-5000000.0</t>
        </is>
      </c>
      <c r="G3610" s="3" t="inlineStr">
        <is>
          <t>usd</t>
        </is>
      </c>
      <c r="H3610" s="3" t="inlineStr">
        <is>
          <t>-6</t>
        </is>
      </c>
      <c r="I3610" s="3" t="inlineStr">
        <is>
          <t>srt:NonGuarantorSubsidiariesMember</t>
        </is>
      </c>
      <c r="J36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S01LTEtMS0w_779bc5e9-93ed-4af2-8f74-f69154e652a1</t>
        </is>
      </c>
      <c r="K3610" s="3" t="inlineStr">
        <is>
          <t>2020-09-03 00:00:00</t>
        </is>
      </c>
    </row>
    <row r="3611">
      <c r="B3611" s="3" t="inlineStr">
        <is>
          <t>InterestIncomeExpenseNet</t>
        </is>
      </c>
      <c r="C3611" s="3" t="inlineStr">
        <is>
          <t>2019-08-03</t>
        </is>
      </c>
      <c r="D3611" s="3" t="inlineStr">
        <is>
          <t>2019-05-05</t>
        </is>
      </c>
      <c r="E3611" s="3" t="inlineStr">
        <is>
          <t>duration</t>
        </is>
      </c>
      <c r="F3611" s="3" t="inlineStr">
        <is>
          <t>1000000.0</t>
        </is>
      </c>
      <c r="G3611" s="3" t="inlineStr">
        <is>
          <t>usd</t>
        </is>
      </c>
      <c r="H3611" s="3" t="inlineStr">
        <is>
          <t>-6</t>
        </is>
      </c>
      <c r="I3611" s="3" t="inlineStr">
        <is>
          <t>srt:NonGuarantorSubsidiariesMember</t>
        </is>
      </c>
      <c r="J36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EtNS0xLTEtMA_f3b02166-77ee-48ec-97fe-10154ff67eef</t>
        </is>
      </c>
      <c r="K3611" s="3" t="inlineStr">
        <is>
          <t>2020-09-03 00:00:00</t>
        </is>
      </c>
    </row>
    <row r="3612">
      <c r="B3612" s="3" t="inlineStr">
        <is>
          <t>InterestExpenseOther</t>
        </is>
      </c>
      <c r="C3612" s="3" t="inlineStr">
        <is>
          <t>2019-08-03</t>
        </is>
      </c>
      <c r="D3612" s="3" t="inlineStr">
        <is>
          <t>2019-05-05</t>
        </is>
      </c>
      <c r="E3612" s="3" t="inlineStr">
        <is>
          <t>duration</t>
        </is>
      </c>
      <c r="F3612" s="3" t="inlineStr">
        <is>
          <t>-18000000.0</t>
        </is>
      </c>
      <c r="G3612" s="3" t="inlineStr">
        <is>
          <t>usd</t>
        </is>
      </c>
      <c r="H3612" s="3" t="inlineStr">
        <is>
          <t>-6</t>
        </is>
      </c>
      <c r="I3612" s="3" t="inlineStr">
        <is>
          <t>srt:NonGuarantorSubsidiariesMember</t>
        </is>
      </c>
      <c r="J36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ItNS0xLTEtMA_0e598ac4-b7b2-41dd-83c9-6e663b1923f0</t>
        </is>
      </c>
      <c r="K3612" s="3" t="inlineStr">
        <is>
          <t>2020-09-03 00:00:00</t>
        </is>
      </c>
    </row>
    <row r="3613">
      <c r="B3613" s="3" t="inlineStr">
        <is>
          <t>IncomeLossFromEquityMethodInvestments</t>
        </is>
      </c>
      <c r="C3613" s="3" t="inlineStr">
        <is>
          <t>2019-08-03</t>
        </is>
      </c>
      <c r="D3613" s="3" t="inlineStr">
        <is>
          <t>2019-05-05</t>
        </is>
      </c>
      <c r="E3613" s="3" t="inlineStr">
        <is>
          <t>duration</t>
        </is>
      </c>
      <c r="F3613" s="3" t="n"/>
      <c r="G3613" s="3" t="inlineStr">
        <is>
          <t>usd</t>
        </is>
      </c>
      <c r="H3613" s="3" t="inlineStr">
        <is>
          <t>-6</t>
        </is>
      </c>
      <c r="I3613" s="3" t="inlineStr">
        <is>
          <t>srt:NonGuarantorSubsidiariesMember</t>
        </is>
      </c>
      <c r="J36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MtNS0xLTEtMA_8283fc04-c648-4e15-a009-d6b1ddbabbcc</t>
        </is>
      </c>
      <c r="K3613" s="3" t="inlineStr">
        <is>
          <t>2020-09-03 00:00:00</t>
        </is>
      </c>
    </row>
    <row r="3614">
      <c r="B3614" s="3" t="inlineStr">
        <is>
          <t>IncomeLossFromContinuingOperationsBeforeIncomeTaxesExtraordinaryItemsNoncontrollingInterest</t>
        </is>
      </c>
      <c r="C3614" s="3" t="inlineStr">
        <is>
          <t>2019-08-03</t>
        </is>
      </c>
      <c r="D3614" s="3" t="inlineStr">
        <is>
          <t>2019-05-05</t>
        </is>
      </c>
      <c r="E3614" s="3" t="inlineStr">
        <is>
          <t>duration</t>
        </is>
      </c>
      <c r="F3614" s="3" t="inlineStr">
        <is>
          <t>175000000.0</t>
        </is>
      </c>
      <c r="G3614" s="3" t="inlineStr">
        <is>
          <t>usd</t>
        </is>
      </c>
      <c r="H3614" s="3" t="inlineStr">
        <is>
          <t>-6</t>
        </is>
      </c>
      <c r="I3614" s="3" t="inlineStr">
        <is>
          <t>srt:NonGuarantorSubsidiariesMember</t>
        </is>
      </c>
      <c r="J36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QtNS0xLTEtMA_4d2edd45-85d4-4d4f-9ed2-1335521876d5</t>
        </is>
      </c>
      <c r="K3614" s="3" t="inlineStr">
        <is>
          <t>2020-09-03 00:00:00</t>
        </is>
      </c>
    </row>
    <row r="3615">
      <c r="B3615" s="3" t="inlineStr">
        <is>
          <t>IncomeTaxExpenseBenefit</t>
        </is>
      </c>
      <c r="C3615" s="3" t="inlineStr">
        <is>
          <t>2019-08-03</t>
        </is>
      </c>
      <c r="D3615" s="3" t="inlineStr">
        <is>
          <t>2019-05-05</t>
        </is>
      </c>
      <c r="E3615" s="3" t="inlineStr">
        <is>
          <t>duration</t>
        </is>
      </c>
      <c r="F3615" s="3" t="inlineStr">
        <is>
          <t>37000000.0</t>
        </is>
      </c>
      <c r="G3615" s="3" t="inlineStr">
        <is>
          <t>usd</t>
        </is>
      </c>
      <c r="H3615" s="3" t="inlineStr">
        <is>
          <t>-6</t>
        </is>
      </c>
      <c r="I3615" s="3" t="inlineStr">
        <is>
          <t>srt:NonGuarantorSubsidiariesMember</t>
        </is>
      </c>
      <c r="J36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UtNS0xLTEtMA_0358da0d-67ad-4fce-80d7-ba703a56d313</t>
        </is>
      </c>
      <c r="K3615" s="3" t="inlineStr">
        <is>
          <t>2020-09-03 00:00:00</t>
        </is>
      </c>
    </row>
    <row r="3616">
      <c r="B3616" s="3" t="inlineStr">
        <is>
          <t>ProfitLoss</t>
        </is>
      </c>
      <c r="C3616" s="3" t="inlineStr">
        <is>
          <t>2019-08-03</t>
        </is>
      </c>
      <c r="D3616" s="3" t="inlineStr">
        <is>
          <t>2019-05-05</t>
        </is>
      </c>
      <c r="E3616" s="3" t="inlineStr">
        <is>
          <t>duration</t>
        </is>
      </c>
      <c r="F3616" s="3" t="inlineStr">
        <is>
          <t>138000000.0</t>
        </is>
      </c>
      <c r="G3616" s="3" t="inlineStr">
        <is>
          <t>usd</t>
        </is>
      </c>
      <c r="H3616" s="3" t="inlineStr">
        <is>
          <t>-6</t>
        </is>
      </c>
      <c r="I3616" s="3" t="inlineStr">
        <is>
          <t>srt:NonGuarantorSubsidiariesMember</t>
        </is>
      </c>
      <c r="J36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YtNS0xLTEtMA_e71f5c32-c006-49a1-b1c3-42bcc241ae3e</t>
        </is>
      </c>
      <c r="K3616" s="3" t="inlineStr">
        <is>
          <t>2020-09-03 00:00:00</t>
        </is>
      </c>
    </row>
    <row r="3617">
      <c r="B3617" s="3" t="inlineStr">
        <is>
          <t>ComprehensiveIncomeNetOfTaxIncludingPortionAttributableToNoncontrollingInterest</t>
        </is>
      </c>
      <c r="C3617" s="3" t="inlineStr">
        <is>
          <t>2019-08-03</t>
        </is>
      </c>
      <c r="D3617" s="3" t="inlineStr">
        <is>
          <t>2019-05-05</t>
        </is>
      </c>
      <c r="E3617" s="3" t="inlineStr">
        <is>
          <t>duration</t>
        </is>
      </c>
      <c r="F3617" s="3" t="inlineStr">
        <is>
          <t>142000000.0</t>
        </is>
      </c>
      <c r="G3617" s="3" t="inlineStr">
        <is>
          <t>usd</t>
        </is>
      </c>
      <c r="H3617" s="3" t="inlineStr">
        <is>
          <t>-6</t>
        </is>
      </c>
      <c r="I3617" s="3" t="inlineStr">
        <is>
          <t>srt:NonGuarantorSubsidiariesMember</t>
        </is>
      </c>
      <c r="J36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gtNS0xLTEtMA_ccc9025b-08dd-403c-b77a-f7a2ea93422d</t>
        </is>
      </c>
      <c r="K3617" s="3" t="inlineStr">
        <is>
          <t>2020-09-03 00:00:00</t>
        </is>
      </c>
    </row>
    <row r="3618">
      <c r="B3618" s="3" t="inlineStr">
        <is>
          <t>DefinedContributionPlanCostRecognized</t>
        </is>
      </c>
      <c r="C3618" s="3" t="inlineStr">
        <is>
          <t>2020-08-01</t>
        </is>
      </c>
      <c r="D3618" s="3" t="inlineStr">
        <is>
          <t>2020-02-02</t>
        </is>
      </c>
      <c r="E3618" s="3" t="inlineStr">
        <is>
          <t>duration</t>
        </is>
      </c>
      <c r="F3618" s="3" t="n"/>
      <c r="G3618" s="3" t="inlineStr">
        <is>
          <t>usd</t>
        </is>
      </c>
      <c r="H3618" s="3" t="inlineStr">
        <is>
          <t>-6</t>
        </is>
      </c>
      <c r="I3618" s="3" t="inlineStr">
        <is>
          <t>us-gaap:NonqualifiedPlanMember</t>
        </is>
      </c>
      <c r="J3618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NS01LTEtMS0w_1903a533-78c3-4bb3-83a5-2e8c7544f33b</t>
        </is>
      </c>
      <c r="K3618" s="3" t="inlineStr">
        <is>
          <t>2020-09-03 00:00:00</t>
        </is>
      </c>
    </row>
    <row r="3619">
      <c r="B3619" s="3" t="inlineStr">
        <is>
          <t>AntidilutiveSecuritiesExcludedFromComputationOfEarningsPerShareAmount</t>
        </is>
      </c>
      <c r="C3619" s="3" t="inlineStr">
        <is>
          <t>2019-08-03</t>
        </is>
      </c>
      <c r="D3619" s="3" t="inlineStr">
        <is>
          <t>2019-02-03</t>
        </is>
      </c>
      <c r="E3619" s="3" t="inlineStr">
        <is>
          <t>duration</t>
        </is>
      </c>
      <c r="F3619" s="3" t="inlineStr">
        <is>
          <t>18900000.0</t>
        </is>
      </c>
      <c r="G3619" s="3" t="inlineStr">
        <is>
          <t>shares</t>
        </is>
      </c>
      <c r="H3619" s="3" t="inlineStr">
        <is>
          <t>-5</t>
        </is>
      </c>
      <c r="I3619" s="3" t="inlineStr">
        <is>
          <t>us-gaap:EmployeeStockOptionMember</t>
        </is>
      </c>
      <c r="J3619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leHRyZWdpb246MTAxYzFmYWRmMzNmNGYxMTk3YmUzZTM5M2U2ODkxOTRfODUz_e9715e02-48e2-4995-b46b-018b262773bf</t>
        </is>
      </c>
      <c r="K3619" s="3" t="inlineStr">
        <is>
          <t>2020-09-03 00:00:00</t>
        </is>
      </c>
    </row>
    <row r="3620">
      <c r="B3620" s="3" t="inlineStr">
        <is>
          <t>CashAndCashEquivalentsAtCarryingValue</t>
        </is>
      </c>
      <c r="C3620" s="3" t="inlineStr">
        <is>
          <t>2020-08-01</t>
        </is>
      </c>
      <c r="D3620" s="3" t="n"/>
      <c r="E3620" s="3" t="inlineStr">
        <is>
          <t>instant</t>
        </is>
      </c>
      <c r="F3620" s="3" t="inlineStr">
        <is>
          <t>35000000.0</t>
        </is>
      </c>
      <c r="G3620" s="3" t="inlineStr">
        <is>
          <t>usd</t>
        </is>
      </c>
      <c r="H3620" s="3" t="inlineStr">
        <is>
          <t>-6</t>
        </is>
      </c>
      <c r="I3620" s="3" t="inlineStr">
        <is>
          <t>srt:SubsidiaryIssuerMember</t>
        </is>
      </c>
      <c r="J36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y0zLTEtMS0w_1d937fb7-4f89-43b4-95e9-304c1df727a1</t>
        </is>
      </c>
      <c r="K3620" s="3" t="inlineStr">
        <is>
          <t>2020-09-03 00:00:00</t>
        </is>
      </c>
    </row>
    <row r="3621">
      <c r="B3621" s="3" t="inlineStr">
        <is>
          <t>ReceivablesNetCurrent</t>
        </is>
      </c>
      <c r="C3621" s="3" t="inlineStr">
        <is>
          <t>2020-08-01</t>
        </is>
      </c>
      <c r="D3621" s="3" t="n"/>
      <c r="E3621" s="3" t="inlineStr">
        <is>
          <t>instant</t>
        </is>
      </c>
      <c r="F3621" s="3" t="inlineStr">
        <is>
          <t>40000000.0</t>
        </is>
      </c>
      <c r="G3621" s="3" t="inlineStr">
        <is>
          <t>usd</t>
        </is>
      </c>
      <c r="H3621" s="3" t="inlineStr">
        <is>
          <t>-6</t>
        </is>
      </c>
      <c r="I3621" s="3" t="inlineStr">
        <is>
          <t>srt:SubsidiaryIssuerMember</t>
        </is>
      </c>
      <c r="J36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C0zLTEtMS0w_29815a53-c275-484c-bf34-f324e126c992</t>
        </is>
      </c>
      <c r="K3621" s="3" t="inlineStr">
        <is>
          <t>2020-09-03 00:00:00</t>
        </is>
      </c>
    </row>
    <row r="3622">
      <c r="B3622" s="3" t="inlineStr">
        <is>
          <t>InventoryNet</t>
        </is>
      </c>
      <c r="C3622" s="3" t="inlineStr">
        <is>
          <t>2020-08-01</t>
        </is>
      </c>
      <c r="D3622" s="3" t="n"/>
      <c r="E3622" s="3" t="inlineStr">
        <is>
          <t>instant</t>
        </is>
      </c>
      <c r="F3622" s="3" t="inlineStr">
        <is>
          <t>187000000.0</t>
        </is>
      </c>
      <c r="G3622" s="3" t="inlineStr">
        <is>
          <t>usd</t>
        </is>
      </c>
      <c r="H3622" s="3" t="inlineStr">
        <is>
          <t>-6</t>
        </is>
      </c>
      <c r="I3622" s="3" t="inlineStr">
        <is>
          <t>srt:SubsidiaryIssuerMember</t>
        </is>
      </c>
      <c r="J36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S0zLTEtMS0w_a7c163a1-6678-4382-ab5a-e06b91815bd4</t>
        </is>
      </c>
      <c r="K3622" s="3" t="inlineStr">
        <is>
          <t>2020-09-03 00:00:00</t>
        </is>
      </c>
    </row>
    <row r="3623">
      <c r="B3623" s="3" t="inlineStr">
        <is>
          <t>PrepaidExpenseCurrent</t>
        </is>
      </c>
      <c r="C3623" s="3" t="inlineStr">
        <is>
          <t>2020-08-01</t>
        </is>
      </c>
      <c r="D3623" s="3" t="n"/>
      <c r="E3623" s="3" t="inlineStr">
        <is>
          <t>instant</t>
        </is>
      </c>
      <c r="F3623" s="3" t="inlineStr">
        <is>
          <t>90000000.0</t>
        </is>
      </c>
      <c r="G3623" s="3" t="inlineStr">
        <is>
          <t>usd</t>
        </is>
      </c>
      <c r="H3623" s="3" t="inlineStr">
        <is>
          <t>-6</t>
        </is>
      </c>
      <c r="I3623" s="3" t="inlineStr">
        <is>
          <t>srt:SubsidiaryIssuerMember</t>
        </is>
      </c>
      <c r="J36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y0zLTEtMS0w_134bb5ee-5c6e-4f5e-ad5e-ccee960ea88f</t>
        </is>
      </c>
      <c r="K3623" s="3" t="inlineStr">
        <is>
          <t>2020-09-03 00:00:00</t>
        </is>
      </c>
    </row>
    <row r="3624">
      <c r="B3624" s="3" t="inlineStr">
        <is>
          <t>AssetsCurrent</t>
        </is>
      </c>
      <c r="C3624" s="3" t="inlineStr">
        <is>
          <t>2020-08-01</t>
        </is>
      </c>
      <c r="D3624" s="3" t="n"/>
      <c r="E3624" s="3" t="inlineStr">
        <is>
          <t>instant</t>
        </is>
      </c>
      <c r="F3624" s="3" t="inlineStr">
        <is>
          <t>352000000.0</t>
        </is>
      </c>
      <c r="G3624" s="3" t="inlineStr">
        <is>
          <t>usd</t>
        </is>
      </c>
      <c r="H3624" s="3" t="inlineStr">
        <is>
          <t>-6</t>
        </is>
      </c>
      <c r="I3624" s="3" t="inlineStr">
        <is>
          <t>srt:SubsidiaryIssuerMember</t>
        </is>
      </c>
      <c r="J36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C0zLTEtMS0w_cb74412a-e7c7-4550-bf7a-b06cf9247000</t>
        </is>
      </c>
      <c r="K3624" s="3" t="inlineStr">
        <is>
          <t>2020-09-03 00:00:00</t>
        </is>
      </c>
    </row>
    <row r="3625">
      <c r="B3625" s="3" t="inlineStr">
        <is>
          <t>PropertyPlantAndEquipmentNet</t>
        </is>
      </c>
      <c r="C3625" s="3" t="inlineStr">
        <is>
          <t>2020-08-01</t>
        </is>
      </c>
      <c r="D3625" s="3" t="n"/>
      <c r="E3625" s="3" t="inlineStr">
        <is>
          <t>instant</t>
        </is>
      </c>
      <c r="F3625" s="3" t="inlineStr">
        <is>
          <t>2463000000.0</t>
        </is>
      </c>
      <c r="G3625" s="3" t="inlineStr">
        <is>
          <t>usd</t>
        </is>
      </c>
      <c r="H3625" s="3" t="inlineStr">
        <is>
          <t>-6</t>
        </is>
      </c>
      <c r="I3625" s="3" t="inlineStr">
        <is>
          <t>srt:SubsidiaryIssuerMember</t>
        </is>
      </c>
      <c r="J36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S0zLTEtMS0w_8112751e-6238-4c14-b104-06196cbfcefc</t>
        </is>
      </c>
      <c r="K3625" s="3" t="inlineStr">
        <is>
          <t>2020-09-03 00:00:00</t>
        </is>
      </c>
    </row>
    <row r="3626">
      <c r="B3626" s="3" t="inlineStr">
        <is>
          <t>TotalRightofUseAsset</t>
        </is>
      </c>
      <c r="C3626" s="3" t="inlineStr">
        <is>
          <t>2020-08-01</t>
        </is>
      </c>
      <c r="D3626" s="3" t="n"/>
      <c r="E3626" s="3" t="inlineStr">
        <is>
          <t>instant</t>
        </is>
      </c>
      <c r="F3626" s="3" t="inlineStr">
        <is>
          <t>990000000.0</t>
        </is>
      </c>
      <c r="G3626" s="3" t="inlineStr">
        <is>
          <t>usd</t>
        </is>
      </c>
      <c r="H3626" s="3" t="inlineStr">
        <is>
          <t>-6</t>
        </is>
      </c>
      <c r="I3626" s="3" t="inlineStr">
        <is>
          <t>srt:SubsidiaryIssuerMember</t>
        </is>
      </c>
      <c r="J36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AtMy0xLTEtMA_64bfe9b4-d005-48b6-ae3d-6591073ebb1b</t>
        </is>
      </c>
      <c r="K3626" s="3" t="inlineStr">
        <is>
          <t>2020-09-03 00:00:00</t>
        </is>
      </c>
    </row>
    <row r="3627">
      <c r="B3627" s="3" t="inlineStr">
        <is>
          <t>Goodwill</t>
        </is>
      </c>
      <c r="C3627" s="3" t="inlineStr">
        <is>
          <t>2020-08-01</t>
        </is>
      </c>
      <c r="D3627" s="3" t="n"/>
      <c r="E3627" s="3" t="inlineStr">
        <is>
          <t>instant</t>
        </is>
      </c>
      <c r="F3627" s="3" t="inlineStr">
        <is>
          <t>661000000.0</t>
        </is>
      </c>
      <c r="G3627" s="3" t="inlineStr">
        <is>
          <t>usd</t>
        </is>
      </c>
      <c r="H3627" s="3" t="inlineStr">
        <is>
          <t>-6</t>
        </is>
      </c>
      <c r="I3627" s="3" t="inlineStr">
        <is>
          <t>srt:SubsidiaryIssuerMember</t>
        </is>
      </c>
      <c r="J36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EtMy0xLTEtMA_32fd9a4b-b72a-48f0-82d3-ace943118629</t>
        </is>
      </c>
      <c r="K3627" s="3" t="inlineStr">
        <is>
          <t>2020-09-03 00:00:00</t>
        </is>
      </c>
    </row>
    <row r="3628">
      <c r="B3628" s="3" t="inlineStr">
        <is>
          <t>IntangibleAssetsNetExcludingGoodwill</t>
        </is>
      </c>
      <c r="C3628" s="3" t="inlineStr">
        <is>
          <t>2020-08-01</t>
        </is>
      </c>
      <c r="D3628" s="3" t="n"/>
      <c r="E3628" s="3" t="inlineStr">
        <is>
          <t>instant</t>
        </is>
      </c>
      <c r="F3628" s="3" t="inlineStr">
        <is>
          <t>4000000.0</t>
        </is>
      </c>
      <c r="G3628" s="3" t="inlineStr">
        <is>
          <t>usd</t>
        </is>
      </c>
      <c r="H3628" s="3" t="inlineStr">
        <is>
          <t>-6</t>
        </is>
      </c>
      <c r="I3628" s="3" t="inlineStr">
        <is>
          <t>srt:SubsidiaryIssuerMember</t>
        </is>
      </c>
      <c r="J36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ItMy0xLTEtMA_dd28bc87-5eca-456b-86d9-bc5d144e4f08</t>
        </is>
      </c>
      <c r="K3628" s="3" t="inlineStr">
        <is>
          <t>2020-09-03 00:00:00</t>
        </is>
      </c>
    </row>
    <row r="3629">
      <c r="B3629" s="3" t="inlineStr">
        <is>
          <t>OtherAssetsNoncurrent</t>
        </is>
      </c>
      <c r="C3629" s="3" t="inlineStr">
        <is>
          <t>2020-08-01</t>
        </is>
      </c>
      <c r="D3629" s="3" t="n"/>
      <c r="E3629" s="3" t="inlineStr">
        <is>
          <t>instant</t>
        </is>
      </c>
      <c r="F3629" s="3" t="inlineStr">
        <is>
          <t>77000000.0</t>
        </is>
      </c>
      <c r="G3629" s="3" t="inlineStr">
        <is>
          <t>usd</t>
        </is>
      </c>
      <c r="H3629" s="3" t="inlineStr">
        <is>
          <t>-6</t>
        </is>
      </c>
      <c r="I3629" s="3" t="inlineStr">
        <is>
          <t>srt:SubsidiaryIssuerMember</t>
        </is>
      </c>
      <c r="J362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MtMy0xLTEtMA_6fee5ec7-c64d-4f26-87dc-0bf892358302</t>
        </is>
      </c>
      <c r="K3629" s="3" t="inlineStr">
        <is>
          <t>2020-09-03 00:00:00</t>
        </is>
      </c>
    </row>
    <row r="3630">
      <c r="B3630" s="3" t="inlineStr">
        <is>
          <t>DeferredIncomeTaxAssetsNet</t>
        </is>
      </c>
      <c r="C3630" s="3" t="inlineStr">
        <is>
          <t>2020-08-01</t>
        </is>
      </c>
      <c r="D3630" s="3" t="n"/>
      <c r="E3630" s="3" t="inlineStr">
        <is>
          <t>instant</t>
        </is>
      </c>
      <c r="F3630" s="3" t="n"/>
      <c r="G3630" s="3" t="inlineStr">
        <is>
          <t>usd</t>
        </is>
      </c>
      <c r="H3630" s="3" t="inlineStr">
        <is>
          <t>-6</t>
        </is>
      </c>
      <c r="I3630" s="3" t="inlineStr">
        <is>
          <t>srt:SubsidiaryIssuerMember</t>
        </is>
      </c>
      <c r="J363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QtMy0xLTEtMA_255d28e8-892a-4f94-84f8-518d6a2f9b15</t>
        </is>
      </c>
      <c r="K3630" s="3" t="inlineStr">
        <is>
          <t>2020-09-03 00:00:00</t>
        </is>
      </c>
    </row>
    <row r="3631">
      <c r="B3631" s="3" t="inlineStr">
        <is>
          <t>DueFromRelatedPartiesNoncurrent</t>
        </is>
      </c>
      <c r="C3631" s="3" t="inlineStr">
        <is>
          <t>2020-08-01</t>
        </is>
      </c>
      <c r="D3631" s="3" t="n"/>
      <c r="E3631" s="3" t="inlineStr">
        <is>
          <t>instant</t>
        </is>
      </c>
      <c r="F3631" s="3" t="n"/>
      <c r="G3631" s="3" t="inlineStr">
        <is>
          <t>usd</t>
        </is>
      </c>
      <c r="H3631" s="3" t="inlineStr">
        <is>
          <t>-6</t>
        </is>
      </c>
      <c r="I3631" s="3" t="inlineStr">
        <is>
          <t>srt:SubsidiaryIssuerMember</t>
        </is>
      </c>
      <c r="J363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UtMy0xLTEtMA_f24c8bd7-1219-42b4-b251-77c90517bec7</t>
        </is>
      </c>
      <c r="K3631" s="3" t="inlineStr">
        <is>
          <t>2020-09-03 00:00:00</t>
        </is>
      </c>
    </row>
    <row r="3632">
      <c r="B3632" s="3" t="inlineStr">
        <is>
          <t>InvestmentsInAffiliatesSubsidiariesAssociatesAndJointVentures</t>
        </is>
      </c>
      <c r="C3632" s="3" t="inlineStr">
        <is>
          <t>2020-08-01</t>
        </is>
      </c>
      <c r="D3632" s="3" t="n"/>
      <c r="E3632" s="3" t="inlineStr">
        <is>
          <t>instant</t>
        </is>
      </c>
      <c r="F3632" s="3" t="inlineStr">
        <is>
          <t>3907000000.0</t>
        </is>
      </c>
      <c r="G3632" s="3" t="inlineStr">
        <is>
          <t>usd</t>
        </is>
      </c>
      <c r="H3632" s="3" t="inlineStr">
        <is>
          <t>-6</t>
        </is>
      </c>
      <c r="I3632" s="3" t="inlineStr">
        <is>
          <t>srt:SubsidiaryIssuerMember</t>
        </is>
      </c>
      <c r="J363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YtMy0xLTEtMA_a9072be3-46c7-4953-a979-0a1ebda99c98</t>
        </is>
      </c>
      <c r="K3632" s="3" t="inlineStr">
        <is>
          <t>2020-09-03 00:00:00</t>
        </is>
      </c>
    </row>
    <row r="3633">
      <c r="B3633" s="3" t="inlineStr">
        <is>
          <t>Assets</t>
        </is>
      </c>
      <c r="C3633" s="3" t="inlineStr">
        <is>
          <t>2020-08-01</t>
        </is>
      </c>
      <c r="D3633" s="3" t="n"/>
      <c r="E3633" s="3" t="inlineStr">
        <is>
          <t>instant</t>
        </is>
      </c>
      <c r="F3633" s="3" t="inlineStr">
        <is>
          <t>8454000000.0</t>
        </is>
      </c>
      <c r="G3633" s="3" t="inlineStr">
        <is>
          <t>usd</t>
        </is>
      </c>
      <c r="H3633" s="3" t="inlineStr">
        <is>
          <t>-6</t>
        </is>
      </c>
      <c r="I3633" s="3" t="inlineStr">
        <is>
          <t>srt:SubsidiaryIssuerMember</t>
        </is>
      </c>
      <c r="J363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ctMy0xLTEtMA_25c8805b-c270-4a82-becc-f1178f6dcd09</t>
        </is>
      </c>
      <c r="K3633" s="3" t="inlineStr">
        <is>
          <t>2020-09-03 00:00:00</t>
        </is>
      </c>
    </row>
    <row r="3634">
      <c r="B3634" s="3" t="inlineStr">
        <is>
          <t>DebtCurrent</t>
        </is>
      </c>
      <c r="C3634" s="3" t="inlineStr">
        <is>
          <t>2020-08-01</t>
        </is>
      </c>
      <c r="D3634" s="3" t="n"/>
      <c r="E3634" s="3" t="inlineStr">
        <is>
          <t>instant</t>
        </is>
      </c>
      <c r="F3634" s="3" t="inlineStr">
        <is>
          <t>539000000.0</t>
        </is>
      </c>
      <c r="G3634" s="3" t="inlineStr">
        <is>
          <t>usd</t>
        </is>
      </c>
      <c r="H3634" s="3" t="inlineStr">
        <is>
          <t>-6</t>
        </is>
      </c>
      <c r="I3634" s="3" t="inlineStr">
        <is>
          <t>srt:SubsidiaryIssuerMember</t>
        </is>
      </c>
      <c r="J36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AtMy0xLTEtMA_7ceb88ee-20ad-4f22-be36-c7574441f253</t>
        </is>
      </c>
      <c r="K3634" s="3" t="inlineStr">
        <is>
          <t>2020-09-03 00:00:00</t>
        </is>
      </c>
    </row>
    <row r="3635">
      <c r="B3635" s="3" t="inlineStr">
        <is>
          <t>AccountsPayableCurrent</t>
        </is>
      </c>
      <c r="C3635" s="3" t="inlineStr">
        <is>
          <t>2020-08-01</t>
        </is>
      </c>
      <c r="D3635" s="3" t="n"/>
      <c r="E3635" s="3" t="inlineStr">
        <is>
          <t>instant</t>
        </is>
      </c>
      <c r="F3635" s="3" t="inlineStr">
        <is>
          <t>223000000.0</t>
        </is>
      </c>
      <c r="G3635" s="3" t="inlineStr">
        <is>
          <t>usd</t>
        </is>
      </c>
      <c r="H3635" s="3" t="inlineStr">
        <is>
          <t>-6</t>
        </is>
      </c>
      <c r="I3635" s="3" t="inlineStr">
        <is>
          <t>srt:SubsidiaryIssuerMember</t>
        </is>
      </c>
      <c r="J36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EtMy0xLTEtMA_adfde723-121c-406b-ad87-4bd0f1039744</t>
        </is>
      </c>
      <c r="K3635" s="3" t="inlineStr">
        <is>
          <t>2020-09-03 00:00:00</t>
        </is>
      </c>
    </row>
    <row r="3636">
      <c r="B3636" s="3" t="inlineStr">
        <is>
          <t>AccruedLiabilitiesCurrent</t>
        </is>
      </c>
      <c r="C3636" s="3" t="inlineStr">
        <is>
          <t>2020-08-01</t>
        </is>
      </c>
      <c r="D3636" s="3" t="n"/>
      <c r="E3636" s="3" t="inlineStr">
        <is>
          <t>instant</t>
        </is>
      </c>
      <c r="F3636" s="3" t="inlineStr">
        <is>
          <t>815000000.0</t>
        </is>
      </c>
      <c r="G3636" s="3" t="inlineStr">
        <is>
          <t>usd</t>
        </is>
      </c>
      <c r="H3636" s="3" t="inlineStr">
        <is>
          <t>-6</t>
        </is>
      </c>
      <c r="I3636" s="3" t="inlineStr">
        <is>
          <t>srt:SubsidiaryIssuerMember</t>
        </is>
      </c>
      <c r="J36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ItMy0xLTEtMA_85039561-2623-4ab6-9a83-abe06007f765</t>
        </is>
      </c>
      <c r="K3636" s="3" t="inlineStr">
        <is>
          <t>2020-09-03 00:00:00</t>
        </is>
      </c>
    </row>
    <row r="3637">
      <c r="B3637" s="3" t="inlineStr">
        <is>
          <t>LiabilitiesCurrent</t>
        </is>
      </c>
      <c r="C3637" s="3" t="inlineStr">
        <is>
          <t>2020-08-01</t>
        </is>
      </c>
      <c r="D3637" s="3" t="n"/>
      <c r="E3637" s="3" t="inlineStr">
        <is>
          <t>instant</t>
        </is>
      </c>
      <c r="F3637" s="3" t="inlineStr">
        <is>
          <t>1577000000.0</t>
        </is>
      </c>
      <c r="G3637" s="3" t="inlineStr">
        <is>
          <t>usd</t>
        </is>
      </c>
      <c r="H3637" s="3" t="inlineStr">
        <is>
          <t>-6</t>
        </is>
      </c>
      <c r="I3637" s="3" t="inlineStr">
        <is>
          <t>srt:SubsidiaryIssuerMember</t>
        </is>
      </c>
      <c r="J363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QtMy0xLTEtMA_ce721386-11ea-4b42-9006-e5eea4a48259</t>
        </is>
      </c>
      <c r="K3637" s="3" t="inlineStr">
        <is>
          <t>2020-09-03 00:00:00</t>
        </is>
      </c>
    </row>
    <row r="3638">
      <c r="B3638" s="3" t="inlineStr">
        <is>
          <t>LongTermDebtAndCapitalLeaseObligations</t>
        </is>
      </c>
      <c r="C3638" s="3" t="inlineStr">
        <is>
          <t>2020-08-01</t>
        </is>
      </c>
      <c r="D3638" s="3" t="n"/>
      <c r="E3638" s="3" t="inlineStr">
        <is>
          <t>instant</t>
        </is>
      </c>
      <c r="F3638" s="3" t="inlineStr">
        <is>
          <t>3611000000.0</t>
        </is>
      </c>
      <c r="G3638" s="3" t="inlineStr">
        <is>
          <t>usd</t>
        </is>
      </c>
      <c r="H3638" s="3" t="inlineStr">
        <is>
          <t>-6</t>
        </is>
      </c>
      <c r="I3638" s="3" t="inlineStr">
        <is>
          <t>srt:SubsidiaryIssuerMember</t>
        </is>
      </c>
      <c r="J363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UtMy0xLTEtMA_d020f367-42fa-4e02-a11b-c5701ebbd763</t>
        </is>
      </c>
      <c r="K3638" s="3" t="inlineStr">
        <is>
          <t>2020-09-03 00:00:00</t>
        </is>
      </c>
    </row>
    <row r="3639">
      <c r="B3639" s="3" t="inlineStr">
        <is>
          <t>NoncurrentLeaseLiability</t>
        </is>
      </c>
      <c r="C3639" s="3" t="inlineStr">
        <is>
          <t>2020-08-01</t>
        </is>
      </c>
      <c r="D3639" s="3" t="n"/>
      <c r="E3639" s="3" t="inlineStr">
        <is>
          <t>instant</t>
        </is>
      </c>
      <c r="F3639" s="3" t="inlineStr">
        <is>
          <t>882000000.0</t>
        </is>
      </c>
      <c r="G3639" s="3" t="inlineStr">
        <is>
          <t>usd</t>
        </is>
      </c>
      <c r="H3639" s="3" t="inlineStr">
        <is>
          <t>-6</t>
        </is>
      </c>
      <c r="I3639" s="3" t="inlineStr">
        <is>
          <t>srt:SubsidiaryIssuerMember</t>
        </is>
      </c>
      <c r="J363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YtMy0xLTEtMA_98fbab07-e57e-4905-81f0-bcd4c8276652</t>
        </is>
      </c>
      <c r="K3639" s="3" t="inlineStr">
        <is>
          <t>2020-09-03 00:00:00</t>
        </is>
      </c>
    </row>
    <row r="3640">
      <c r="B3640" s="3" t="inlineStr">
        <is>
          <t>DueToRelatedPartiesNoncurrent</t>
        </is>
      </c>
      <c r="C3640" s="3" t="inlineStr">
        <is>
          <t>2020-08-01</t>
        </is>
      </c>
      <c r="D3640" s="3" t="n"/>
      <c r="E3640" s="3" t="inlineStr">
        <is>
          <t>instant</t>
        </is>
      </c>
      <c r="F3640" s="3" t="inlineStr">
        <is>
          <t>2628000000.0</t>
        </is>
      </c>
      <c r="G3640" s="3" t="inlineStr">
        <is>
          <t>usd</t>
        </is>
      </c>
      <c r="H3640" s="3" t="inlineStr">
        <is>
          <t>-6</t>
        </is>
      </c>
      <c r="I3640" s="3" t="inlineStr">
        <is>
          <t>srt:SubsidiaryIssuerMember</t>
        </is>
      </c>
      <c r="J364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ctMy0xLTEtMA_933cab66-0c4c-4e50-83f0-81209f3b897c</t>
        </is>
      </c>
      <c r="K3640" s="3" t="inlineStr">
        <is>
          <t>2020-09-03 00:00:00</t>
        </is>
      </c>
    </row>
    <row r="3641">
      <c r="B3641" s="3" t="inlineStr">
        <is>
          <t>DeferredIncomeTaxLiabilitiesNet</t>
        </is>
      </c>
      <c r="C3641" s="3" t="inlineStr">
        <is>
          <t>2020-08-01</t>
        </is>
      </c>
      <c r="D3641" s="3" t="n"/>
      <c r="E3641" s="3" t="inlineStr">
        <is>
          <t>instant</t>
        </is>
      </c>
      <c r="F3641" s="3" t="inlineStr">
        <is>
          <t>370000000.0</t>
        </is>
      </c>
      <c r="G3641" s="3" t="inlineStr">
        <is>
          <t>usd</t>
        </is>
      </c>
      <c r="H3641" s="3" t="inlineStr">
        <is>
          <t>-6</t>
        </is>
      </c>
      <c r="I3641" s="3" t="inlineStr">
        <is>
          <t>srt:SubsidiaryIssuerMember</t>
        </is>
      </c>
      <c r="J36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gtMy0xLTEtMA_046b40dc-87d7-45c8-834d-77b8deefdd21</t>
        </is>
      </c>
      <c r="K3641" s="3" t="inlineStr">
        <is>
          <t>2020-09-03 00:00:00</t>
        </is>
      </c>
    </row>
    <row r="3642">
      <c r="B3642" s="3" t="inlineStr">
        <is>
          <t>OtherLiabilitiesNoncurrent</t>
        </is>
      </c>
      <c r="C3642" s="3" t="inlineStr">
        <is>
          <t>2020-08-01</t>
        </is>
      </c>
      <c r="D3642" s="3" t="n"/>
      <c r="E3642" s="3" t="inlineStr">
        <is>
          <t>instant</t>
        </is>
      </c>
      <c r="F3642" s="3" t="inlineStr">
        <is>
          <t>426000000.0</t>
        </is>
      </c>
      <c r="G3642" s="3" t="inlineStr">
        <is>
          <t>usd</t>
        </is>
      </c>
      <c r="H3642" s="3" t="inlineStr">
        <is>
          <t>-6</t>
        </is>
      </c>
      <c r="I3642" s="3" t="inlineStr">
        <is>
          <t>srt:SubsidiaryIssuerMember</t>
        </is>
      </c>
      <c r="J36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ktMy0xLTEtMA_724b049a-a223-4395-8c74-b61f4519fb6d</t>
        </is>
      </c>
      <c r="K3642" s="3" t="inlineStr">
        <is>
          <t>2020-09-03 00:00:00</t>
        </is>
      </c>
    </row>
    <row r="3643">
      <c r="B3643" s="3" t="inlineStr">
        <is>
          <t>StockholdersEquity</t>
        </is>
      </c>
      <c r="C3643" s="3" t="inlineStr">
        <is>
          <t>2020-08-01</t>
        </is>
      </c>
      <c r="D3643" s="3" t="n"/>
      <c r="E3643" s="3" t="inlineStr">
        <is>
          <t>instant</t>
        </is>
      </c>
      <c r="F3643" s="3" t="inlineStr">
        <is>
          <t>-1040000000.0</t>
        </is>
      </c>
      <c r="G3643" s="3" t="inlineStr">
        <is>
          <t>usd</t>
        </is>
      </c>
      <c r="H3643" s="3" t="inlineStr">
        <is>
          <t>-6</t>
        </is>
      </c>
      <c r="I3643" s="3" t="inlineStr">
        <is>
          <t>srt:SubsidiaryIssuerMember</t>
        </is>
      </c>
      <c r="J36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EtMy0xLTEtMA_c5651445-fe24-4604-a024-5aecc5b39256</t>
        </is>
      </c>
      <c r="K3643" s="3" t="inlineStr">
        <is>
          <t>2020-09-03 00:00:00</t>
        </is>
      </c>
    </row>
    <row r="3644">
      <c r="B3644" s="3" t="inlineStr">
        <is>
          <t>LiabilitiesAndStockholdersEquity</t>
        </is>
      </c>
      <c r="C3644" s="3" t="inlineStr">
        <is>
          <t>2020-08-01</t>
        </is>
      </c>
      <c r="D3644" s="3" t="n"/>
      <c r="E3644" s="3" t="inlineStr">
        <is>
          <t>instant</t>
        </is>
      </c>
      <c r="F3644" s="3" t="inlineStr">
        <is>
          <t>8454000000.0</t>
        </is>
      </c>
      <c r="G3644" s="3" t="inlineStr">
        <is>
          <t>usd</t>
        </is>
      </c>
      <c r="H3644" s="3" t="inlineStr">
        <is>
          <t>-6</t>
        </is>
      </c>
      <c r="I3644" s="3" t="inlineStr">
        <is>
          <t>srt:SubsidiaryIssuerMember</t>
        </is>
      </c>
      <c r="J36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ItMy0xLTEtMA_72a6f74c-793d-4b86-969f-3911692c5cd1</t>
        </is>
      </c>
      <c r="K3644" s="3" t="inlineStr">
        <is>
          <t>2020-09-03 00:00:00</t>
        </is>
      </c>
    </row>
    <row r="3645">
      <c r="B3645" s="3" t="inlineStr">
        <is>
          <t>CashCashEquivalentsRestrictedCashAndRestrictedCashEquivalents</t>
        </is>
      </c>
      <c r="C3645" s="3" t="inlineStr">
        <is>
          <t>2020-08-01</t>
        </is>
      </c>
      <c r="D3645" s="3" t="n"/>
      <c r="E3645" s="3" t="inlineStr">
        <is>
          <t>instant</t>
        </is>
      </c>
      <c r="F3645" s="3" t="inlineStr">
        <is>
          <t>35000000.0</t>
        </is>
      </c>
      <c r="G3645" s="3" t="inlineStr">
        <is>
          <t>usd</t>
        </is>
      </c>
      <c r="H3645" s="3" t="inlineStr">
        <is>
          <t>-6</t>
        </is>
      </c>
      <c r="I3645" s="3" t="inlineStr">
        <is>
          <t>srt:SubsidiaryIssuerMember</t>
        </is>
      </c>
      <c r="J364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MtMy0xLTEtMA_5275d84a-20aa-4938-9f28-f47cfd308910</t>
        </is>
      </c>
      <c r="K3645" s="3" t="inlineStr">
        <is>
          <t>2020-09-03 00:00:00</t>
        </is>
      </c>
    </row>
    <row r="3646">
      <c r="B3646" s="3" t="inlineStr">
        <is>
          <t>RevenueFromContractWithCustomerExcludingAssessedTax</t>
        </is>
      </c>
      <c r="C3646" s="3" t="inlineStr">
        <is>
          <t>2019-08-03</t>
        </is>
      </c>
      <c r="D3646" s="3" t="inlineStr">
        <is>
          <t>2019-05-05</t>
        </is>
      </c>
      <c r="E3646" s="3" t="inlineStr">
        <is>
          <t>duration</t>
        </is>
      </c>
      <c r="F3646" s="3" t="inlineStr">
        <is>
          <t>-1089000000.0</t>
        </is>
      </c>
      <c r="G3646" s="3" t="inlineStr">
        <is>
          <t>usd</t>
        </is>
      </c>
      <c r="H3646" s="3" t="inlineStr">
        <is>
          <t>-6</t>
        </is>
      </c>
      <c r="I3646" s="3" t="inlineStr">
        <is>
          <t>srt:ConsolidationEliminationsMember</t>
        </is>
      </c>
      <c r="J364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S03LTEtMS0w_99b1a2ea-4d6c-46b2-8972-6276690a724c</t>
        </is>
      </c>
      <c r="K3646" s="3" t="inlineStr">
        <is>
          <t>2020-09-03 00:00:00</t>
        </is>
      </c>
    </row>
    <row r="3647">
      <c r="B3647" s="3" t="inlineStr">
        <is>
          <t>NetEarningsFromCreditOperations</t>
        </is>
      </c>
      <c r="C3647" s="3" t="inlineStr">
        <is>
          <t>2019-08-03</t>
        </is>
      </c>
      <c r="D3647" s="3" t="inlineStr">
        <is>
          <t>2019-05-05</t>
        </is>
      </c>
      <c r="E3647" s="3" t="inlineStr">
        <is>
          <t>duration</t>
        </is>
      </c>
      <c r="F3647" s="3" t="n"/>
      <c r="G3647" s="3" t="inlineStr">
        <is>
          <t>usd</t>
        </is>
      </c>
      <c r="H3647" s="3" t="inlineStr">
        <is>
          <t>-6</t>
        </is>
      </c>
      <c r="I3647" s="3" t="inlineStr">
        <is>
          <t>srt:ConsolidationEliminationsMember</t>
        </is>
      </c>
      <c r="J36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i03LTEtMS0w_4f5b61bf-b36c-4569-9c7b-a35e3244efb7</t>
        </is>
      </c>
      <c r="K3647" s="3" t="inlineStr">
        <is>
          <t>2020-09-03 00:00:00</t>
        </is>
      </c>
    </row>
    <row r="3648">
      <c r="B3648" s="3" t="inlineStr">
        <is>
          <t>CostOfGoodsAndServicesSold</t>
        </is>
      </c>
      <c r="C3648" s="3" t="inlineStr">
        <is>
          <t>2019-08-03</t>
        </is>
      </c>
      <c r="D3648" s="3" t="inlineStr">
        <is>
          <t>2019-05-05</t>
        </is>
      </c>
      <c r="E3648" s="3" t="inlineStr">
        <is>
          <t>duration</t>
        </is>
      </c>
      <c r="F3648" s="3" t="inlineStr">
        <is>
          <t>-1089000000.0</t>
        </is>
      </c>
      <c r="G3648" s="3" t="inlineStr">
        <is>
          <t>usd</t>
        </is>
      </c>
      <c r="H3648" s="3" t="inlineStr">
        <is>
          <t>-6</t>
        </is>
      </c>
      <c r="I3648" s="3" t="inlineStr">
        <is>
          <t>srt:ConsolidationEliminationsMember</t>
        </is>
      </c>
      <c r="J36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C03LTEtMS0w_def753f3-84ec-4e5f-ae8f-4f6dfa6b0c0c</t>
        </is>
      </c>
      <c r="K3648" s="3" t="inlineStr">
        <is>
          <t>2020-09-03 00:00:00</t>
        </is>
      </c>
    </row>
    <row r="3649">
      <c r="B3649" s="3" t="inlineStr">
        <is>
          <t>SellingGeneralAndAdministrativeExpense</t>
        </is>
      </c>
      <c r="C3649" s="3" t="inlineStr">
        <is>
          <t>2019-08-03</t>
        </is>
      </c>
      <c r="D3649" s="3" t="inlineStr">
        <is>
          <t>2019-05-05</t>
        </is>
      </c>
      <c r="E3649" s="3" t="inlineStr">
        <is>
          <t>duration</t>
        </is>
      </c>
      <c r="F3649" s="3" t="n"/>
      <c r="G3649" s="3" t="inlineStr">
        <is>
          <t>usd</t>
        </is>
      </c>
      <c r="H3649" s="3" t="inlineStr">
        <is>
          <t>-6</t>
        </is>
      </c>
      <c r="I3649" s="3" t="inlineStr">
        <is>
          <t>srt:ConsolidationEliminationsMember</t>
        </is>
      </c>
      <c r="J36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S03LTEtMS0w_1a17422f-f548-467d-8768-f4009b111051</t>
        </is>
      </c>
      <c r="K3649" s="3" t="inlineStr">
        <is>
          <t>2020-09-03 00:00:00</t>
        </is>
      </c>
    </row>
    <row r="3650">
      <c r="B3650" s="3" t="inlineStr">
        <is>
          <t>GainLossOnDispositionOfAssets</t>
        </is>
      </c>
      <c r="C3650" s="3" t="inlineStr">
        <is>
          <t>2019-08-03</t>
        </is>
      </c>
      <c r="D3650" s="3" t="inlineStr">
        <is>
          <t>2019-05-05</t>
        </is>
      </c>
      <c r="E3650" s="3" t="inlineStr">
        <is>
          <t>duration</t>
        </is>
      </c>
      <c r="F3650" s="3" t="n"/>
      <c r="G3650" s="3" t="inlineStr">
        <is>
          <t>usd</t>
        </is>
      </c>
      <c r="H3650" s="3" t="inlineStr">
        <is>
          <t>-6</t>
        </is>
      </c>
      <c r="I3650" s="3" t="inlineStr">
        <is>
          <t>srt:ConsolidationEliminationsMember</t>
        </is>
      </c>
      <c r="J36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i03LTEtMS0w_98563720-05ba-4856-b0f2-bc270e311683</t>
        </is>
      </c>
      <c r="K3650" s="3" t="inlineStr">
        <is>
          <t>2020-09-03 00:00:00</t>
        </is>
      </c>
    </row>
    <row r="3651">
      <c r="B3651" s="3" t="inlineStr">
        <is>
          <t>RestructuringSettlementAndImpairmentProvisions</t>
        </is>
      </c>
      <c r="C3651" s="3" t="inlineStr">
        <is>
          <t>2019-08-03</t>
        </is>
      </c>
      <c r="D3651" s="3" t="inlineStr">
        <is>
          <t>2019-05-05</t>
        </is>
      </c>
      <c r="E3651" s="3" t="inlineStr">
        <is>
          <t>duration</t>
        </is>
      </c>
      <c r="F3651" s="3" t="n"/>
      <c r="G3651" s="3" t="inlineStr">
        <is>
          <t>usd</t>
        </is>
      </c>
      <c r="H3651" s="3" t="inlineStr">
        <is>
          <t>-6</t>
        </is>
      </c>
      <c r="I3651" s="3" t="inlineStr">
        <is>
          <t>srt:ConsolidationEliminationsMember</t>
        </is>
      </c>
      <c r="J36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y03LTEtMS0w_d706fc90-31df-46af-8a71-fd5d2ca4b35d</t>
        </is>
      </c>
      <c r="K3651" s="3" t="inlineStr">
        <is>
          <t>2020-09-03 00:00:00</t>
        </is>
      </c>
    </row>
    <row r="3652">
      <c r="B3652" s="3" t="inlineStr">
        <is>
          <t>OperatingIncomeLoss</t>
        </is>
      </c>
      <c r="C3652" s="3" t="inlineStr">
        <is>
          <t>2019-08-03</t>
        </is>
      </c>
      <c r="D3652" s="3" t="inlineStr">
        <is>
          <t>2019-05-05</t>
        </is>
      </c>
      <c r="E3652" s="3" t="inlineStr">
        <is>
          <t>duration</t>
        </is>
      </c>
      <c r="F3652" s="3" t="n"/>
      <c r="G3652" s="3" t="inlineStr">
        <is>
          <t>usd</t>
        </is>
      </c>
      <c r="H3652" s="3" t="inlineStr">
        <is>
          <t>-6</t>
        </is>
      </c>
      <c r="I3652" s="3" t="inlineStr">
        <is>
          <t>srt:ConsolidationEliminationsMember</t>
        </is>
      </c>
      <c r="J36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C03LTEtMS0w_0b9ad937-5b35-4685-9141-eb86c20aef99</t>
        </is>
      </c>
      <c r="K3652" s="3" t="inlineStr">
        <is>
          <t>2020-09-03 00:00:00</t>
        </is>
      </c>
    </row>
    <row r="3653">
      <c r="B3653" s="3" t="inlineStr">
        <is>
          <t>NetPeriodicDefinedBenefitsExpenseReversalOfExpenseExcludingServiceCostComponent</t>
        </is>
      </c>
      <c r="C3653" s="3" t="inlineStr">
        <is>
          <t>2019-08-03</t>
        </is>
      </c>
      <c r="D3653" s="3" t="inlineStr">
        <is>
          <t>2019-05-05</t>
        </is>
      </c>
      <c r="E3653" s="3" t="inlineStr">
        <is>
          <t>duration</t>
        </is>
      </c>
      <c r="F3653" s="3" t="n"/>
      <c r="G3653" s="3" t="inlineStr">
        <is>
          <t>usd</t>
        </is>
      </c>
      <c r="H3653" s="3" t="inlineStr">
        <is>
          <t>-6</t>
        </is>
      </c>
      <c r="I3653" s="3" t="inlineStr">
        <is>
          <t>srt:ConsolidationEliminationsMember</t>
        </is>
      </c>
      <c r="J36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S03LTEtMS0w_8a965217-08e2-4ad6-b9d2-0c5ce6cd63a5</t>
        </is>
      </c>
      <c r="K3653" s="3" t="inlineStr">
        <is>
          <t>2020-09-03 00:00:00</t>
        </is>
      </c>
    </row>
    <row r="3654">
      <c r="B3654" s="3" t="inlineStr">
        <is>
          <t>InterestIncomeExpenseNet</t>
        </is>
      </c>
      <c r="C3654" s="3" t="inlineStr">
        <is>
          <t>2019-08-03</t>
        </is>
      </c>
      <c r="D3654" s="3" t="inlineStr">
        <is>
          <t>2019-05-05</t>
        </is>
      </c>
      <c r="E3654" s="3" t="inlineStr">
        <is>
          <t>duration</t>
        </is>
      </c>
      <c r="F3654" s="3" t="n"/>
      <c r="G3654" s="3" t="inlineStr">
        <is>
          <t>usd</t>
        </is>
      </c>
      <c r="H3654" s="3" t="inlineStr">
        <is>
          <t>-6</t>
        </is>
      </c>
      <c r="I3654" s="3" t="inlineStr">
        <is>
          <t>srt:ConsolidationEliminationsMember</t>
        </is>
      </c>
      <c r="J36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EtNy0xLTEtMA_7a44001d-869b-42a3-b093-4b9c9d08cf0c</t>
        </is>
      </c>
      <c r="K3654" s="3" t="inlineStr">
        <is>
          <t>2020-09-03 00:00:00</t>
        </is>
      </c>
    </row>
    <row r="3655">
      <c r="B3655" s="3" t="inlineStr">
        <is>
          <t>InterestExpenseOther</t>
        </is>
      </c>
      <c r="C3655" s="3" t="inlineStr">
        <is>
          <t>2019-08-03</t>
        </is>
      </c>
      <c r="D3655" s="3" t="inlineStr">
        <is>
          <t>2019-05-05</t>
        </is>
      </c>
      <c r="E3655" s="3" t="inlineStr">
        <is>
          <t>duration</t>
        </is>
      </c>
      <c r="F3655" s="3" t="n"/>
      <c r="G3655" s="3" t="inlineStr">
        <is>
          <t>usd</t>
        </is>
      </c>
      <c r="H3655" s="3" t="inlineStr">
        <is>
          <t>-6</t>
        </is>
      </c>
      <c r="I3655" s="3" t="inlineStr">
        <is>
          <t>srt:ConsolidationEliminationsMember</t>
        </is>
      </c>
      <c r="J36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ItNy0xLTEtMA_1791c902-90bd-416e-952b-838da08ddf73</t>
        </is>
      </c>
      <c r="K3655" s="3" t="inlineStr">
        <is>
          <t>2020-09-03 00:00:00</t>
        </is>
      </c>
    </row>
    <row r="3656">
      <c r="B3656" s="3" t="inlineStr">
        <is>
          <t>IncomeLossFromEquityMethodInvestments</t>
        </is>
      </c>
      <c r="C3656" s="3" t="inlineStr">
        <is>
          <t>2019-08-03</t>
        </is>
      </c>
      <c r="D3656" s="3" t="inlineStr">
        <is>
          <t>2019-05-05</t>
        </is>
      </c>
      <c r="E3656" s="3" t="inlineStr">
        <is>
          <t>duration</t>
        </is>
      </c>
      <c r="F3656" s="3" t="inlineStr">
        <is>
          <t>26000000.0</t>
        </is>
      </c>
      <c r="G3656" s="3" t="inlineStr">
        <is>
          <t>usd</t>
        </is>
      </c>
      <c r="H3656" s="3" t="inlineStr">
        <is>
          <t>-6</t>
        </is>
      </c>
      <c r="I3656" s="3" t="inlineStr">
        <is>
          <t>srt:ConsolidationEliminationsMember</t>
        </is>
      </c>
      <c r="J36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MtNy0xLTEtMA_6e6f7c0b-acea-448a-85fb-bd6d2c40e7ba</t>
        </is>
      </c>
      <c r="K3656" s="3" t="inlineStr">
        <is>
          <t>2020-09-03 00:00:00</t>
        </is>
      </c>
    </row>
    <row r="3657">
      <c r="B3657" s="3" t="inlineStr">
        <is>
          <t>IncomeLossFromContinuingOperationsBeforeIncomeTaxesExtraordinaryItemsNoncontrollingInterest</t>
        </is>
      </c>
      <c r="C3657" s="3" t="inlineStr">
        <is>
          <t>2019-08-03</t>
        </is>
      </c>
      <c r="D3657" s="3" t="inlineStr">
        <is>
          <t>2019-05-05</t>
        </is>
      </c>
      <c r="E3657" s="3" t="inlineStr">
        <is>
          <t>duration</t>
        </is>
      </c>
      <c r="F3657" s="3" t="inlineStr">
        <is>
          <t>26000000.0</t>
        </is>
      </c>
      <c r="G3657" s="3" t="inlineStr">
        <is>
          <t>usd</t>
        </is>
      </c>
      <c r="H3657" s="3" t="inlineStr">
        <is>
          <t>-6</t>
        </is>
      </c>
      <c r="I3657" s="3" t="inlineStr">
        <is>
          <t>srt:ConsolidationEliminationsMember</t>
        </is>
      </c>
      <c r="J36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QtNy0xLTEtMA_c6abf895-1294-4048-bfaa-5c21c958e6cd</t>
        </is>
      </c>
      <c r="K3657" s="3" t="inlineStr">
        <is>
          <t>2020-09-03 00:00:00</t>
        </is>
      </c>
    </row>
    <row r="3658">
      <c r="B3658" s="3" t="inlineStr">
        <is>
          <t>IncomeTaxExpenseBenefit</t>
        </is>
      </c>
      <c r="C3658" s="3" t="inlineStr">
        <is>
          <t>2019-08-03</t>
        </is>
      </c>
      <c r="D3658" s="3" t="inlineStr">
        <is>
          <t>2019-05-05</t>
        </is>
      </c>
      <c r="E3658" s="3" t="inlineStr">
        <is>
          <t>duration</t>
        </is>
      </c>
      <c r="F3658" s="3" t="n"/>
      <c r="G3658" s="3" t="inlineStr">
        <is>
          <t>usd</t>
        </is>
      </c>
      <c r="H3658" s="3" t="inlineStr">
        <is>
          <t>-6</t>
        </is>
      </c>
      <c r="I3658" s="3" t="inlineStr">
        <is>
          <t>srt:ConsolidationEliminationsMember</t>
        </is>
      </c>
      <c r="J36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UtNy0xLTEtMA_ba5308b0-d430-474e-9fce-71b5d0dd966b</t>
        </is>
      </c>
      <c r="K3658" s="3" t="inlineStr">
        <is>
          <t>2020-09-03 00:00:00</t>
        </is>
      </c>
    </row>
    <row r="3659">
      <c r="B3659" s="3" t="inlineStr">
        <is>
          <t>ProfitLoss</t>
        </is>
      </c>
      <c r="C3659" s="3" t="inlineStr">
        <is>
          <t>2019-08-03</t>
        </is>
      </c>
      <c r="D3659" s="3" t="inlineStr">
        <is>
          <t>2019-05-05</t>
        </is>
      </c>
      <c r="E3659" s="3" t="inlineStr">
        <is>
          <t>duration</t>
        </is>
      </c>
      <c r="F3659" s="3" t="inlineStr">
        <is>
          <t>26000000.0</t>
        </is>
      </c>
      <c r="G3659" s="3" t="inlineStr">
        <is>
          <t>usd</t>
        </is>
      </c>
      <c r="H3659" s="3" t="inlineStr">
        <is>
          <t>-6</t>
        </is>
      </c>
      <c r="I3659" s="3" t="inlineStr">
        <is>
          <t>srt:ConsolidationEliminationsMember</t>
        </is>
      </c>
      <c r="J36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YtNy0xLTEtMA_5f533c07-ad97-4029-b8ae-ac73d709ee59</t>
        </is>
      </c>
      <c r="K3659" s="3" t="inlineStr">
        <is>
          <t>2020-09-03 00:00:00</t>
        </is>
      </c>
    </row>
    <row r="3660">
      <c r="B3660" s="3" t="inlineStr">
        <is>
          <t>ComprehensiveIncomeNetOfTaxIncludingPortionAttributableToNoncontrollingInterest</t>
        </is>
      </c>
      <c r="C3660" s="3" t="inlineStr">
        <is>
          <t>2019-08-03</t>
        </is>
      </c>
      <c r="D3660" s="3" t="inlineStr">
        <is>
          <t>2019-05-05</t>
        </is>
      </c>
      <c r="E3660" s="3" t="inlineStr">
        <is>
          <t>duration</t>
        </is>
      </c>
      <c r="F3660" s="3" t="inlineStr">
        <is>
          <t>17000000.0</t>
        </is>
      </c>
      <c r="G3660" s="3" t="inlineStr">
        <is>
          <t>usd</t>
        </is>
      </c>
      <c r="H3660" s="3" t="inlineStr">
        <is>
          <t>-6</t>
        </is>
      </c>
      <c r="I3660" s="3" t="inlineStr">
        <is>
          <t>srt:ConsolidationEliminationsMember</t>
        </is>
      </c>
      <c r="J36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gtNy0xLTEtMA_0ea20157-3a34-4fc6-90b4-17c387887d1f</t>
        </is>
      </c>
      <c r="K3660" s="3" t="inlineStr">
        <is>
          <t>2020-09-03 00:00:00</t>
        </is>
      </c>
    </row>
    <row r="3661">
      <c r="B3661" s="3" t="inlineStr">
        <is>
          <t>RevenueFromContractWithCustomerExcludingAssessedTax</t>
        </is>
      </c>
      <c r="C3661" s="3" t="inlineStr">
        <is>
          <t>2020-08-01</t>
        </is>
      </c>
      <c r="D3661" s="3" t="inlineStr">
        <is>
          <t>2020-02-02</t>
        </is>
      </c>
      <c r="E3661" s="3" t="inlineStr">
        <is>
          <t>duration</t>
        </is>
      </c>
      <c r="F3661" s="3" t="inlineStr">
        <is>
          <t>1476000000.0</t>
        </is>
      </c>
      <c r="G3661" s="3" t="inlineStr">
        <is>
          <t>usd</t>
        </is>
      </c>
      <c r="H3661" s="3" t="inlineStr">
        <is>
          <t>-6</t>
        </is>
      </c>
      <c r="I3661" s="3" t="inlineStr">
        <is>
          <t>m:HomeAndMiscellaneousMember</t>
        </is>
      </c>
      <c r="J3661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i01LTEtMS0w_b1df035f-02d9-4e3a-aaac-34b9f7829cf4</t>
        </is>
      </c>
      <c r="K3661" s="3" t="inlineStr">
        <is>
          <t>2020-09-03 00:00:00</t>
        </is>
      </c>
    </row>
    <row r="3662">
      <c r="B3662" s="3" t="inlineStr">
        <is>
          <t>LineOfCreditFacilityMaximumBorrowingCapacity</t>
        </is>
      </c>
      <c r="C3662" s="3" t="inlineStr">
        <is>
          <t>2020-06-08</t>
        </is>
      </c>
      <c r="D3662" s="3" t="n"/>
      <c r="E3662" s="3" t="inlineStr">
        <is>
          <t>instant</t>
        </is>
      </c>
      <c r="F3662" s="3" t="inlineStr">
        <is>
          <t>300000000.0</t>
        </is>
      </c>
      <c r="G3662" s="3" t="inlineStr">
        <is>
          <t>usd</t>
        </is>
      </c>
      <c r="H3662" s="3" t="inlineStr">
        <is>
          <t>INF</t>
        </is>
      </c>
      <c r="I3662" s="3" t="inlineStr">
        <is>
          <t>m:ABLBorrowerMember us-gaap:RevolvingCreditFacilityMember m:BridgeFacilityMember</t>
        </is>
      </c>
      <c r="J3662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MjcyMw_e359f2fd-d211-45fa-ba74-71cdf31e1a99</t>
        </is>
      </c>
      <c r="K3662" s="3" t="inlineStr">
        <is>
          <t>2020-09-03 00:00:00</t>
        </is>
      </c>
    </row>
    <row r="3663">
      <c r="B3663" s="3" t="inlineStr">
        <is>
          <t>DefinedBenefitPlanRecognizedNetGainLossDueToSettlements1</t>
        </is>
      </c>
      <c r="C3663" s="3" t="inlineStr">
        <is>
          <t>2019-08-03</t>
        </is>
      </c>
      <c r="D3663" s="3" t="inlineStr">
        <is>
          <t>2019-05-05</t>
        </is>
      </c>
      <c r="E3663" s="3" t="inlineStr">
        <is>
          <t>duration</t>
        </is>
      </c>
      <c r="F3663" s="3" t="n"/>
      <c r="G3663" s="3" t="inlineStr">
        <is>
          <t>usd</t>
        </is>
      </c>
      <c r="H3663" s="3" t="inlineStr">
        <is>
          <t>-6</t>
        </is>
      </c>
      <c r="I3663" s="3" t="n"/>
      <c r="J3663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ItMy0xLTEtMjU4OA_41ef5c6c-49bc-4970-bf34-563430a364ae</t>
        </is>
      </c>
      <c r="K3663" s="3" t="inlineStr">
        <is>
          <t>2020-09-03 00:00:00</t>
        </is>
      </c>
    </row>
    <row r="3664">
      <c r="B3664" s="3" t="inlineStr">
        <is>
          <t>InterestExpense</t>
        </is>
      </c>
      <c r="C3664" s="3" t="inlineStr">
        <is>
          <t>2019-08-03</t>
        </is>
      </c>
      <c r="D3664" s="3" t="inlineStr">
        <is>
          <t>2019-05-05</t>
        </is>
      </c>
      <c r="E3664" s="3" t="inlineStr">
        <is>
          <t>duration</t>
        </is>
      </c>
      <c r="F3664" s="3" t="inlineStr">
        <is>
          <t>52000000.0</t>
        </is>
      </c>
      <c r="G3664" s="3" t="inlineStr">
        <is>
          <t>usd</t>
        </is>
      </c>
      <c r="H3664" s="3" t="inlineStr">
        <is>
          <t>-6</t>
        </is>
      </c>
      <c r="I3664" s="3" t="n"/>
      <c r="J3664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ItMy0xLTEtMA_458eeba8-ea07-4c6b-9266-78fba15470ab</t>
        </is>
      </c>
      <c r="K3664" s="3" t="inlineStr">
        <is>
          <t>2020-09-03 00:00:00</t>
        </is>
      </c>
    </row>
    <row r="3665">
      <c r="B3665" s="3" t="inlineStr">
        <is>
          <t>DebtRelatedCommitmentFeesAndDebtIssuanceCosts</t>
        </is>
      </c>
      <c r="C3665" s="3" t="inlineStr">
        <is>
          <t>2019-08-03</t>
        </is>
      </c>
      <c r="D3665" s="3" t="inlineStr">
        <is>
          <t>2019-05-05</t>
        </is>
      </c>
      <c r="E3665" s="3" t="inlineStr">
        <is>
          <t>duration</t>
        </is>
      </c>
      <c r="F3665" s="3" t="n"/>
      <c r="G3665" s="3" t="inlineStr">
        <is>
          <t>usd</t>
        </is>
      </c>
      <c r="H3665" s="3" t="inlineStr">
        <is>
          <t>-6</t>
        </is>
      </c>
      <c r="I3665" s="3" t="n"/>
      <c r="J3665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QtMy0xLTEtMjU5Nw_53c95574-87f7-4a3e-8c53-1a36bc1e09d3</t>
        </is>
      </c>
      <c r="K3665" s="3" t="inlineStr">
        <is>
          <t>2020-09-03 00:00:00</t>
        </is>
      </c>
    </row>
    <row r="3666">
      <c r="B3666" s="3" t="inlineStr">
        <is>
          <t>InvestmentIncomeInterest</t>
        </is>
      </c>
      <c r="C3666" s="3" t="inlineStr">
        <is>
          <t>2019-08-03</t>
        </is>
      </c>
      <c r="D3666" s="3" t="inlineStr">
        <is>
          <t>2019-05-05</t>
        </is>
      </c>
      <c r="E3666" s="3" t="inlineStr">
        <is>
          <t>duration</t>
        </is>
      </c>
      <c r="F3666" s="3" t="inlineStr">
        <is>
          <t>5000000.0</t>
        </is>
      </c>
      <c r="G3666" s="3" t="inlineStr">
        <is>
          <t>usd</t>
        </is>
      </c>
      <c r="H3666" s="3" t="inlineStr">
        <is>
          <t>-6</t>
        </is>
      </c>
      <c r="I3666" s="3" t="n"/>
      <c r="J3666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MtMy0xLTEtMA_e6c67e78-3dca-453b-bb2f-a0d8846bc688</t>
        </is>
      </c>
      <c r="K3666" s="3" t="inlineStr">
        <is>
          <t>2020-09-03 00:00:00</t>
        </is>
      </c>
    </row>
    <row r="3667">
      <c r="B3667" s="3" t="inlineStr">
        <is>
          <t>IncomeLossFromContinuingOperationsBeforeIncomeTaxesMinorityInterestAndIncomeLossFromEquityMethodInvestments</t>
        </is>
      </c>
      <c r="C3667" s="3" t="inlineStr">
        <is>
          <t>2019-08-03</t>
        </is>
      </c>
      <c r="D3667" s="3" t="inlineStr">
        <is>
          <t>2019-05-05</t>
        </is>
      </c>
      <c r="E3667" s="3" t="inlineStr">
        <is>
          <t>duration</t>
        </is>
      </c>
      <c r="F3667" s="3" t="inlineStr">
        <is>
          <t>116000000.0</t>
        </is>
      </c>
      <c r="G3667" s="3" t="inlineStr">
        <is>
          <t>usd</t>
        </is>
      </c>
      <c r="H3667" s="3" t="inlineStr">
        <is>
          <t>-6</t>
        </is>
      </c>
      <c r="I3667" s="3" t="n"/>
      <c r="J3667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QtMy0xLTEtMA_29a4658f-0cf7-41dd-b77a-46d5201ecf90</t>
        </is>
      </c>
      <c r="K3667" s="3" t="inlineStr">
        <is>
          <t>2020-09-03 00:00:00</t>
        </is>
      </c>
    </row>
    <row r="3668">
      <c r="B3668" s="3" t="inlineStr">
        <is>
          <t>OtherComprehensiveIncomeLossPensionAndOtherPostretirementBenefitPlansNetUnamortizedGainLossArisingDuringPeriodBeforeTax</t>
        </is>
      </c>
      <c r="C3668" s="3" t="inlineStr">
        <is>
          <t>2019-08-03</t>
        </is>
      </c>
      <c r="D3668" s="3" t="inlineStr">
        <is>
          <t>2019-05-05</t>
        </is>
      </c>
      <c r="E3668" s="3" t="inlineStr">
        <is>
          <t>duration</t>
        </is>
      </c>
      <c r="F3668" s="3" t="n"/>
      <c r="G3668" s="3" t="inlineStr">
        <is>
          <t>usd</t>
        </is>
      </c>
      <c r="H3668" s="3" t="inlineStr">
        <is>
          <t>-6</t>
        </is>
      </c>
      <c r="I3668" s="3" t="n"/>
      <c r="J3668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NS0zLTEtMS0w_0928f924-f609-4d29-9533-92e5f8b0f41b</t>
        </is>
      </c>
      <c r="K3668" s="3" t="inlineStr">
        <is>
          <t>2020-09-03 00:00:00</t>
        </is>
      </c>
    </row>
    <row r="3669">
      <c r="B3669" s="3" t="inlineStr">
        <is>
          <t>OtherComprehensiveIncomeLossReclassificationAdjustmentFromAOCIPensionAndOtherPostretirementBenefitPlansBeforeTax</t>
        </is>
      </c>
      <c r="C3669" s="3" t="inlineStr">
        <is>
          <t>2019-08-03</t>
        </is>
      </c>
      <c r="D3669" s="3" t="inlineStr">
        <is>
          <t>2019-05-05</t>
        </is>
      </c>
      <c r="E3669" s="3" t="inlineStr">
        <is>
          <t>duration</t>
        </is>
      </c>
      <c r="F3669" s="3" t="inlineStr">
        <is>
          <t>7000000.0</t>
        </is>
      </c>
      <c r="G3669" s="3" t="inlineStr">
        <is>
          <t>usd</t>
        </is>
      </c>
      <c r="H3669" s="3" t="inlineStr">
        <is>
          <t>-6</t>
        </is>
      </c>
      <c r="I3669" s="3" t="n"/>
      <c r="J3669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Ny0zLTEtMS0w_fe239be1-04b1-44e9-90bc-456b0d2a3abe</t>
        </is>
      </c>
      <c r="K3669" s="3" t="inlineStr">
        <is>
          <t>2020-09-03 00:00:00</t>
        </is>
      </c>
    </row>
    <row r="3670">
      <c r="B3670" s="3" t="inlineStr">
        <is>
          <t>OtherComprehensiveIncomeLossFinalizationOfPensionAndNonPensionPostretirementPlanValuationBeforeTax</t>
        </is>
      </c>
      <c r="C3670" s="3" t="inlineStr">
        <is>
          <t>2019-08-03</t>
        </is>
      </c>
      <c r="D3670" s="3" t="inlineStr">
        <is>
          <t>2019-05-05</t>
        </is>
      </c>
      <c r="E3670" s="3" t="inlineStr">
        <is>
          <t>duration</t>
        </is>
      </c>
      <c r="F3670" s="3" t="n"/>
      <c r="G3670" s="3" t="inlineStr">
        <is>
          <t>usd</t>
        </is>
      </c>
      <c r="H3670" s="3" t="inlineStr">
        <is>
          <t>-6</t>
        </is>
      </c>
      <c r="I3670" s="3" t="n"/>
      <c r="J3670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OC0zLTEtMS0w_e1ad7068-2301-4165-8ef4-4f5f84d37b6c</t>
        </is>
      </c>
      <c r="K3670" s="3" t="inlineStr">
        <is>
          <t>2020-09-03 00:00:00</t>
        </is>
      </c>
    </row>
    <row r="3671">
      <c r="B3671" s="3" t="inlineStr">
        <is>
          <t>OtherComprehensiveIncomeLossTax</t>
        </is>
      </c>
      <c r="C3671" s="3" t="inlineStr">
        <is>
          <t>2019-08-03</t>
        </is>
      </c>
      <c r="D3671" s="3" t="inlineStr">
        <is>
          <t>2019-05-05</t>
        </is>
      </c>
      <c r="E3671" s="3" t="inlineStr">
        <is>
          <t>duration</t>
        </is>
      </c>
      <c r="F3671" s="3" t="inlineStr">
        <is>
          <t>2000000.0</t>
        </is>
      </c>
      <c r="G3671" s="3" t="inlineStr">
        <is>
          <t>usd</t>
        </is>
      </c>
      <c r="H3671" s="3" t="inlineStr">
        <is>
          <t>-6</t>
        </is>
      </c>
      <c r="I3671" s="3" t="n"/>
      <c r="J3671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OS0zLTEtMS0w_eb4ec3a3-55d5-4c6d-9534-757cd4d11048</t>
        </is>
      </c>
      <c r="K3671" s="3" t="inlineStr">
        <is>
          <t>2020-09-03 00:00:00</t>
        </is>
      </c>
    </row>
    <row r="3672">
      <c r="B3672" s="3" t="inlineStr">
        <is>
          <t>OtherComprehensiveIncomeLossReclassificationAdjustmentFromAOCIPensionAndOtherPostretirementBenefitPlansNetOfTax</t>
        </is>
      </c>
      <c r="C3672" s="3" t="inlineStr">
        <is>
          <t>2019-08-03</t>
        </is>
      </c>
      <c r="D3672" s="3" t="inlineStr">
        <is>
          <t>2019-05-05</t>
        </is>
      </c>
      <c r="E3672" s="3" t="inlineStr">
        <is>
          <t>duration</t>
        </is>
      </c>
      <c r="F3672" s="3" t="inlineStr">
        <is>
          <t>5000000.0</t>
        </is>
      </c>
      <c r="G3672" s="3" t="inlineStr">
        <is>
          <t>usd</t>
        </is>
      </c>
      <c r="H3672" s="3" t="inlineStr">
        <is>
          <t>-6</t>
        </is>
      </c>
      <c r="I3672" s="3" t="n"/>
      <c r="J3672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MTAtMy0xLTEtMA_22d185f2-cdec-4f5b-a12c-f08e40dea92a</t>
        </is>
      </c>
      <c r="K3672" s="3" t="inlineStr">
        <is>
          <t>2020-09-03 00:00:00</t>
        </is>
      </c>
    </row>
    <row r="3673">
      <c r="B3673" s="3" t="inlineStr">
        <is>
          <t>AssetImpairmentCharges</t>
        </is>
      </c>
      <c r="C3673" s="3" t="inlineStr">
        <is>
          <t>2019-08-03</t>
        </is>
      </c>
      <c r="D3673" s="3" t="inlineStr">
        <is>
          <t>2019-05-05</t>
        </is>
      </c>
      <c r="E3673" s="3" t="inlineStr">
        <is>
          <t>duration</t>
        </is>
      </c>
      <c r="F3673" s="3" t="inlineStr">
        <is>
          <t>1000000.0</t>
        </is>
      </c>
      <c r="G3673" s="3" t="inlineStr">
        <is>
          <t>usd</t>
        </is>
      </c>
      <c r="H3673" s="3" t="inlineStr">
        <is>
          <t>-6</t>
        </is>
      </c>
      <c r="I3673" s="3" t="n"/>
      <c r="J3673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hYmxlOjAxOWIzZjk2OTAzMTRlYzQ5OTg0NDU2M2QxOGE2ZjJlL3RhYmxlcmFuZ2U6MDE5YjNmOTY5MDMxNGVjNDk5ODQ0NTYzZDE4YTZmMmVfMy0zLTEtMS0w_e38406d4-98cb-4349-8d4d-e0be32fb0464</t>
        </is>
      </c>
      <c r="K3673" s="3" t="inlineStr">
        <is>
          <t>2020-09-03 00:00:00</t>
        </is>
      </c>
    </row>
    <row r="3674">
      <c r="B3674" s="3" t="inlineStr">
        <is>
          <t>RestructuringCharges</t>
        </is>
      </c>
      <c r="C3674" s="3" t="inlineStr">
        <is>
          <t>2019-08-03</t>
        </is>
      </c>
      <c r="D3674" s="3" t="inlineStr">
        <is>
          <t>2019-05-05</t>
        </is>
      </c>
      <c r="E3674" s="3" t="inlineStr">
        <is>
          <t>duration</t>
        </is>
      </c>
      <c r="F3674" s="3" t="n"/>
      <c r="G3674" s="3" t="inlineStr">
        <is>
          <t>usd</t>
        </is>
      </c>
      <c r="H3674" s="3" t="inlineStr">
        <is>
          <t>-6</t>
        </is>
      </c>
      <c r="I3674" s="3" t="n"/>
      <c r="J3674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hYmxlOjAxOWIzZjk2OTAzMTRlYzQ5OTg0NDU2M2QxOGE2ZjJlL3RhYmxlcmFuZ2U6MDE5YjNmOTY5MDMxNGVjNDk5ODQ0NTYzZDE4YTZmMmVfNC0zLTEtMS0w_7d1cae51-5b7e-499b-8d36-4cf3a3ae765f</t>
        </is>
      </c>
      <c r="K3674" s="3" t="inlineStr">
        <is>
          <t>2020-09-03 00:00:00</t>
        </is>
      </c>
    </row>
    <row r="3675">
      <c r="B3675" s="3" t="inlineStr">
        <is>
          <t>RestructuringAndRelatedCostIncurredCost</t>
        </is>
      </c>
      <c r="C3675" s="3" t="inlineStr">
        <is>
          <t>2019-08-03</t>
        </is>
      </c>
      <c r="D3675" s="3" t="inlineStr">
        <is>
          <t>2019-05-05</t>
        </is>
      </c>
      <c r="E3675" s="3" t="inlineStr">
        <is>
          <t>duration</t>
        </is>
      </c>
      <c r="F3675" s="3" t="inlineStr">
        <is>
          <t>1000000.0</t>
        </is>
      </c>
      <c r="G3675" s="3" t="inlineStr">
        <is>
          <t>usd</t>
        </is>
      </c>
      <c r="H3675" s="3" t="inlineStr">
        <is>
          <t>-6</t>
        </is>
      </c>
      <c r="I3675" s="3" t="n"/>
      <c r="J3675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hYmxlOjAxOWIzZjk2OTAzMTRlYzQ5OTg0NDU2M2QxOGE2ZjJlL3RhYmxlcmFuZ2U6MDE5YjNmOTY5MDMxNGVjNDk5ODQ0NTYzZDE4YTZmMmVfNS0zLTEtMS0w_6c2a0415-c1f9-4ca3-9c00-164642bf0051</t>
        </is>
      </c>
      <c r="K3675" s="3" t="inlineStr">
        <is>
          <t>2020-09-03 00:00:00</t>
        </is>
      </c>
    </row>
    <row r="3676">
      <c r="B3676" s="3" t="inlineStr">
        <is>
          <t>WeightedAverageNumberOfSharesIssuedBasic</t>
        </is>
      </c>
      <c r="C3676" s="3" t="inlineStr">
        <is>
          <t>2019-08-03</t>
        </is>
      </c>
      <c r="D3676" s="3" t="inlineStr">
        <is>
          <t>2019-05-05</t>
        </is>
      </c>
      <c r="E3676" s="3" t="inlineStr">
        <is>
          <t>duration</t>
        </is>
      </c>
      <c r="F3676" s="3" t="inlineStr">
        <is>
          <t>308900000.0</t>
        </is>
      </c>
      <c r="G3676" s="3" t="inlineStr">
        <is>
          <t>shares</t>
        </is>
      </c>
      <c r="H3676" s="3" t="inlineStr">
        <is>
          <t>-5</t>
        </is>
      </c>
      <c r="I3676" s="3" t="n"/>
      <c r="J3676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NC0xMS0xLTEtMA_b6caa904-c8ab-482e-a151-106654bebf48</t>
        </is>
      </c>
      <c r="K3676" s="3" t="inlineStr">
        <is>
          <t>2020-09-03 00:00:00</t>
        </is>
      </c>
    </row>
    <row r="3677">
      <c r="B3677" s="3" t="inlineStr">
        <is>
          <t>WeightedAverageNumberOfSharesContingentlyIssuable</t>
        </is>
      </c>
      <c r="C3677" s="3" t="inlineStr">
        <is>
          <t>2019-08-03</t>
        </is>
      </c>
      <c r="D3677" s="3" t="inlineStr">
        <is>
          <t>2019-05-05</t>
        </is>
      </c>
      <c r="E3677" s="3" t="inlineStr">
        <is>
          <t>duration</t>
        </is>
      </c>
      <c r="F3677" s="3" t="inlineStr">
        <is>
          <t>900000.0</t>
        </is>
      </c>
      <c r="G3677" s="3" t="inlineStr">
        <is>
          <t>shares</t>
        </is>
      </c>
      <c r="H3677" s="3" t="inlineStr">
        <is>
          <t>-5</t>
        </is>
      </c>
      <c r="I3677" s="3" t="n"/>
      <c r="J3677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NS0xMS0xLTEtMA_507aea5d-6ac7-41ad-924e-b3e4fd9567fa</t>
        </is>
      </c>
      <c r="K3677" s="3" t="inlineStr">
        <is>
          <t>2020-09-03 00:00:00</t>
        </is>
      </c>
    </row>
    <row r="3678">
      <c r="B3678" s="3" t="inlineStr">
        <is>
          <t>NetIncomeLossAvailableToCommonStockholdersBasic</t>
        </is>
      </c>
      <c r="C3678" s="3" t="inlineStr">
        <is>
          <t>2019-08-03</t>
        </is>
      </c>
      <c r="D3678" s="3" t="inlineStr">
        <is>
          <t>2019-05-05</t>
        </is>
      </c>
      <c r="E3678" s="3" t="inlineStr">
        <is>
          <t>duration</t>
        </is>
      </c>
      <c r="F3678" s="3" t="inlineStr">
        <is>
          <t>86000000.0</t>
        </is>
      </c>
      <c r="G3678" s="3" t="inlineStr">
        <is>
          <t>usd</t>
        </is>
      </c>
      <c r="H3678" s="3" t="inlineStr">
        <is>
          <t>-6</t>
        </is>
      </c>
      <c r="I3678" s="3" t="n"/>
      <c r="J3678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Ni03LTEtMS0w_7e6d7b74-dcdf-4bbf-8163-fae7bf2da4af</t>
        </is>
      </c>
      <c r="K3678" s="3" t="inlineStr">
        <is>
          <t>2020-09-03 00:00:00</t>
        </is>
      </c>
    </row>
    <row r="3679">
      <c r="B3679" s="3" t="inlineStr">
        <is>
          <t>WeightedAverageNumberOfSharesOutstandingBasic</t>
        </is>
      </c>
      <c r="C3679" s="3" t="inlineStr">
        <is>
          <t>2019-08-03</t>
        </is>
      </c>
      <c r="D3679" s="3" t="inlineStr">
        <is>
          <t>2019-05-05</t>
        </is>
      </c>
      <c r="E3679" s="3" t="inlineStr">
        <is>
          <t>duration</t>
        </is>
      </c>
      <c r="F3679" s="3" t="inlineStr">
        <is>
          <t>309800000.0</t>
        </is>
      </c>
      <c r="G3679" s="3" t="inlineStr">
        <is>
          <t>shares</t>
        </is>
      </c>
      <c r="H3679" s="3" t="inlineStr">
        <is>
          <t>-5</t>
        </is>
      </c>
      <c r="I3679" s="3" t="n"/>
      <c r="J3679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Ni0xMS0xLTEtMA_ea70c201-5dc9-4f2a-9040-f10626af1e6c</t>
        </is>
      </c>
      <c r="K3679" s="3" t="inlineStr">
        <is>
          <t>2020-09-03 00:00:00</t>
        </is>
      </c>
    </row>
    <row r="3680">
      <c r="B3680" s="3" t="inlineStr">
        <is>
          <t>IncrementalCommonSharesAttributableToShareBasedPaymentArrangements</t>
        </is>
      </c>
      <c r="C3680" s="3" t="inlineStr">
        <is>
          <t>2019-08-03</t>
        </is>
      </c>
      <c r="D3680" s="3" t="inlineStr">
        <is>
          <t>2019-05-05</t>
        </is>
      </c>
      <c r="E3680" s="3" t="inlineStr">
        <is>
          <t>duration</t>
        </is>
      </c>
      <c r="F3680" s="3" t="inlineStr">
        <is>
          <t>1800000.0</t>
        </is>
      </c>
      <c r="G3680" s="3" t="inlineStr">
        <is>
          <t>shares</t>
        </is>
      </c>
      <c r="H3680" s="3" t="inlineStr">
        <is>
          <t>-5</t>
        </is>
      </c>
      <c r="I3680" s="3" t="n"/>
      <c r="J3680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OS0xMS0xLTEtMA_ff5021b6-b4a9-45f1-aabf-341f6c216f9c</t>
        </is>
      </c>
      <c r="K3680" s="3" t="inlineStr">
        <is>
          <t>2020-09-03 00:00:00</t>
        </is>
      </c>
    </row>
    <row r="3681">
      <c r="B3681" s="3" t="inlineStr">
        <is>
          <t>NetIncomeLossAvailableToCommonStockholdersDiluted</t>
        </is>
      </c>
      <c r="C3681" s="3" t="inlineStr">
        <is>
          <t>2019-08-03</t>
        </is>
      </c>
      <c r="D3681" s="3" t="inlineStr">
        <is>
          <t>2019-05-05</t>
        </is>
      </c>
      <c r="E3681" s="3" t="inlineStr">
        <is>
          <t>duration</t>
        </is>
      </c>
      <c r="F3681" s="3" t="inlineStr">
        <is>
          <t>86000000.0</t>
        </is>
      </c>
      <c r="G3681" s="3" t="inlineStr">
        <is>
          <t>usd</t>
        </is>
      </c>
      <c r="H3681" s="3" t="inlineStr">
        <is>
          <t>-6</t>
        </is>
      </c>
      <c r="I3681" s="3" t="n"/>
      <c r="J3681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MTAtNy0xLTEtMA_b6caf90a-769a-4244-bccd-e0d34ff100e0</t>
        </is>
      </c>
      <c r="K3681" s="3" t="inlineStr">
        <is>
          <t>2020-09-03 00:00:00</t>
        </is>
      </c>
    </row>
    <row r="3682">
      <c r="B3682" s="3" t="inlineStr">
        <is>
          <t>WeightedAverageNumberOfDilutedSharesOutstanding</t>
        </is>
      </c>
      <c r="C3682" s="3" t="inlineStr">
        <is>
          <t>2019-08-03</t>
        </is>
      </c>
      <c r="D3682" s="3" t="inlineStr">
        <is>
          <t>2019-05-05</t>
        </is>
      </c>
      <c r="E3682" s="3" t="inlineStr">
        <is>
          <t>duration</t>
        </is>
      </c>
      <c r="F3682" s="3" t="inlineStr">
        <is>
          <t>311600000.0</t>
        </is>
      </c>
      <c r="G3682" s="3" t="inlineStr">
        <is>
          <t>shares</t>
        </is>
      </c>
      <c r="H3682" s="3" t="inlineStr">
        <is>
          <t>-5</t>
        </is>
      </c>
      <c r="I3682" s="3" t="n"/>
      <c r="J3682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jYyZDU1YjRkYzg5ZjQyZGNiZjcwNTMwZjMxZTBkMGVmL3RhYmxlcmFuZ2U6NjJkNTViNGRjODlmNDJkY2JmNzA1MzBmMzFlMGQwZWZfMTAtMTEtMS0xLTA_5067ff0a-32fe-41db-b884-f0b093685fd2</t>
        </is>
      </c>
      <c r="K3682" s="3" t="inlineStr">
        <is>
          <t>2020-09-03 00:00:00</t>
        </is>
      </c>
    </row>
    <row r="3683">
      <c r="B3683" s="3" t="inlineStr">
        <is>
          <t>MacyssalestototalCompanysales</t>
        </is>
      </c>
      <c r="C3683" s="3" t="inlineStr">
        <is>
          <t>2019-08-03</t>
        </is>
      </c>
      <c r="D3683" s="3" t="inlineStr">
        <is>
          <t>2019-05-05</t>
        </is>
      </c>
      <c r="E3683" s="3" t="inlineStr">
        <is>
          <t>duration</t>
        </is>
      </c>
      <c r="F3683" s="3" t="inlineStr">
        <is>
          <t>0.88</t>
        </is>
      </c>
      <c r="G3683" s="3" t="inlineStr">
        <is>
          <t>number</t>
        </is>
      </c>
      <c r="H3683" s="3" t="inlineStr">
        <is>
          <t>2</t>
        </is>
      </c>
      <c r="I3683" s="3" t="n"/>
      <c r="J368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MTMwNg_565b1e3d-fb67-4f6a-af48-21907bc120d3</t>
        </is>
      </c>
      <c r="K3683" s="3" t="inlineStr">
        <is>
          <t>2020-09-03 00:00:00</t>
        </is>
      </c>
    </row>
    <row r="3684">
      <c r="B3684" s="3" t="inlineStr">
        <is>
          <t>TotalRetirementExpense</t>
        </is>
      </c>
      <c r="C3684" s="3" t="inlineStr">
        <is>
          <t>2019-08-03</t>
        </is>
      </c>
      <c r="D3684" s="3" t="inlineStr">
        <is>
          <t>2019-05-05</t>
        </is>
      </c>
      <c r="E3684" s="3" t="inlineStr">
        <is>
          <t>duration</t>
        </is>
      </c>
      <c r="F3684" s="3" t="inlineStr">
        <is>
          <t>19000000.0</t>
        </is>
      </c>
      <c r="G3684" s="3" t="inlineStr">
        <is>
          <t>usd</t>
        </is>
      </c>
      <c r="H3684" s="3" t="inlineStr">
        <is>
          <t>-6</t>
        </is>
      </c>
      <c r="I3684" s="3" t="n"/>
      <c r="J3684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EtMy0xLTEtMA_72e5e830-ffac-462c-867e-90dfab58cba9</t>
        </is>
      </c>
      <c r="K3684" s="3" t="inlineStr">
        <is>
          <t>2020-09-03 00:00:00</t>
        </is>
      </c>
    </row>
    <row r="3685">
      <c r="B3685" s="3" t="inlineStr">
        <is>
          <t>OperatingIncomeLoss</t>
        </is>
      </c>
      <c r="C3685" s="3" t="inlineStr">
        <is>
          <t>2019-08-03</t>
        </is>
      </c>
      <c r="D3685" s="3" t="inlineStr">
        <is>
          <t>2019-05-05</t>
        </is>
      </c>
      <c r="E3685" s="3" t="inlineStr">
        <is>
          <t>duration</t>
        </is>
      </c>
      <c r="F3685" s="3" t="inlineStr">
        <is>
          <t>155000000.0</t>
        </is>
      </c>
      <c r="G3685" s="3" t="inlineStr">
        <is>
          <t>usd</t>
        </is>
      </c>
      <c r="H3685" s="3" t="inlineStr">
        <is>
          <t>-6</t>
        </is>
      </c>
      <c r="I3685" s="3" t="n"/>
      <c r="J36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C05LTEtMS0w_2eda49cd-da14-4ee0-93cc-695a8aa0cd46</t>
        </is>
      </c>
      <c r="K3685" s="3" t="inlineStr">
        <is>
          <t>2020-09-03 00:00:00</t>
        </is>
      </c>
    </row>
    <row r="3686">
      <c r="B3686" s="3" t="inlineStr">
        <is>
          <t>InterestIncomeExpenseNet</t>
        </is>
      </c>
      <c r="C3686" s="3" t="inlineStr">
        <is>
          <t>2019-08-03</t>
        </is>
      </c>
      <c r="D3686" s="3" t="inlineStr">
        <is>
          <t>2019-05-05</t>
        </is>
      </c>
      <c r="E3686" s="3" t="inlineStr">
        <is>
          <t>duration</t>
        </is>
      </c>
      <c r="F3686" s="3" t="inlineStr">
        <is>
          <t>-47000000.0</t>
        </is>
      </c>
      <c r="G3686" s="3" t="inlineStr">
        <is>
          <t>usd</t>
        </is>
      </c>
      <c r="H3686" s="3" t="inlineStr">
        <is>
          <t>-6</t>
        </is>
      </c>
      <c r="I3686" s="3" t="n"/>
      <c r="J36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EtOS0xLTEtMA_2acb7771-ead5-4fdb-8ec6-f35d90b97c2f</t>
        </is>
      </c>
      <c r="K3686" s="3" t="inlineStr">
        <is>
          <t>2020-09-03 00:00:00</t>
        </is>
      </c>
    </row>
    <row r="3687">
      <c r="B3687" s="3" t="inlineStr">
        <is>
          <t>InterestExpenseOther</t>
        </is>
      </c>
      <c r="C3687" s="3" t="inlineStr">
        <is>
          <t>2019-08-03</t>
        </is>
      </c>
      <c r="D3687" s="3" t="inlineStr">
        <is>
          <t>2019-05-05</t>
        </is>
      </c>
      <c r="E3687" s="3" t="inlineStr">
        <is>
          <t>duration</t>
        </is>
      </c>
      <c r="F3687" s="3" t="n"/>
      <c r="G3687" s="3" t="inlineStr">
        <is>
          <t>usd</t>
        </is>
      </c>
      <c r="H3687" s="3" t="inlineStr">
        <is>
          <t>-6</t>
        </is>
      </c>
      <c r="I3687" s="3" t="n"/>
      <c r="J36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ItOS0xLTEtMA_03999309-0c07-4f12-b13a-8db546c137e9</t>
        </is>
      </c>
      <c r="K3687" s="3" t="inlineStr">
        <is>
          <t>2020-09-03 00:00:00</t>
        </is>
      </c>
    </row>
    <row r="3688">
      <c r="B3688" s="3" t="inlineStr">
        <is>
          <t>IncomeLossFromEquityMethodInvestments</t>
        </is>
      </c>
      <c r="C3688" s="3" t="inlineStr">
        <is>
          <t>2019-08-03</t>
        </is>
      </c>
      <c r="D3688" s="3" t="inlineStr">
        <is>
          <t>2019-05-05</t>
        </is>
      </c>
      <c r="E3688" s="3" t="inlineStr">
        <is>
          <t>duration</t>
        </is>
      </c>
      <c r="F3688" s="3" t="n"/>
      <c r="G3688" s="3" t="inlineStr">
        <is>
          <t>usd</t>
        </is>
      </c>
      <c r="H3688" s="3" t="inlineStr">
        <is>
          <t>-6</t>
        </is>
      </c>
      <c r="I3688" s="3" t="n"/>
      <c r="J36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MtOS0xLTEtMA_7af255d5-c03d-4228-b050-2ff08324ec65</t>
        </is>
      </c>
      <c r="K3688" s="3" t="inlineStr">
        <is>
          <t>2020-09-03 00:00:00</t>
        </is>
      </c>
    </row>
    <row r="3689">
      <c r="B3689" s="3" t="inlineStr">
        <is>
          <t>IncomeLossFromContinuingOperationsBeforeIncomeTaxesExtraordinaryItemsNoncontrollingInterest</t>
        </is>
      </c>
      <c r="C3689" s="3" t="inlineStr">
        <is>
          <t>2019-08-03</t>
        </is>
      </c>
      <c r="D3689" s="3" t="inlineStr">
        <is>
          <t>2019-05-05</t>
        </is>
      </c>
      <c r="E3689" s="3" t="inlineStr">
        <is>
          <t>duration</t>
        </is>
      </c>
      <c r="F3689" s="3" t="inlineStr">
        <is>
          <t>116000000.0</t>
        </is>
      </c>
      <c r="G3689" s="3" t="inlineStr">
        <is>
          <t>usd</t>
        </is>
      </c>
      <c r="H3689" s="3" t="inlineStr">
        <is>
          <t>-6</t>
        </is>
      </c>
      <c r="I3689" s="3" t="n"/>
      <c r="J36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QtOS0xLTEtMA_6959da5b-cc71-4d46-81f9-208a1f98f386</t>
        </is>
      </c>
      <c r="K3689" s="3" t="inlineStr">
        <is>
          <t>2020-09-03 00:00:00</t>
        </is>
      </c>
    </row>
    <row r="3690">
      <c r="B3690" s="3" t="inlineStr">
        <is>
          <t>IncomeTaxExpenseBenefit</t>
        </is>
      </c>
      <c r="C3690" s="3" t="inlineStr">
        <is>
          <t>2019-08-03</t>
        </is>
      </c>
      <c r="D3690" s="3" t="inlineStr">
        <is>
          <t>2019-05-05</t>
        </is>
      </c>
      <c r="E3690" s="3" t="inlineStr">
        <is>
          <t>duration</t>
        </is>
      </c>
      <c r="F3690" s="3" t="inlineStr">
        <is>
          <t>30000000.0</t>
        </is>
      </c>
      <c r="G3690" s="3" t="inlineStr">
        <is>
          <t>usd</t>
        </is>
      </c>
      <c r="H3690" s="3" t="inlineStr">
        <is>
          <t>-6</t>
        </is>
      </c>
      <c r="I3690" s="3" t="n"/>
      <c r="J36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UtOS0xLTEtMA_3a55e24a-0251-4cd8-baf2-e0dc8f53e61a</t>
        </is>
      </c>
      <c r="K3690" s="3" t="inlineStr">
        <is>
          <t>2020-09-03 00:00:00</t>
        </is>
      </c>
    </row>
    <row r="3691">
      <c r="B3691" s="3" t="inlineStr">
        <is>
          <t>ProfitLoss</t>
        </is>
      </c>
      <c r="C3691" s="3" t="inlineStr">
        <is>
          <t>2019-08-03</t>
        </is>
      </c>
      <c r="D3691" s="3" t="inlineStr">
        <is>
          <t>2019-05-05</t>
        </is>
      </c>
      <c r="E3691" s="3" t="inlineStr">
        <is>
          <t>duration</t>
        </is>
      </c>
      <c r="F3691" s="3" t="inlineStr">
        <is>
          <t>86000000.0</t>
        </is>
      </c>
      <c r="G3691" s="3" t="inlineStr">
        <is>
          <t>usd</t>
        </is>
      </c>
      <c r="H3691" s="3" t="inlineStr">
        <is>
          <t>-6</t>
        </is>
      </c>
      <c r="I3691" s="3" t="n"/>
      <c r="J36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YtOS0xLTEtMA_a06c4b30-4224-459a-a3ce-9c742f4da23e</t>
        </is>
      </c>
      <c r="K3691" s="3" t="inlineStr">
        <is>
          <t>2020-09-03 00:00:00</t>
        </is>
      </c>
    </row>
    <row r="3692">
      <c r="B3692" s="3" t="inlineStr">
        <is>
          <t>ComprehensiveIncomeNetOfTaxIncludingPortionAttributableToNoncontrollingInterest</t>
        </is>
      </c>
      <c r="C3692" s="3" t="inlineStr">
        <is>
          <t>2019-08-03</t>
        </is>
      </c>
      <c r="D3692" s="3" t="inlineStr">
        <is>
          <t>2019-05-05</t>
        </is>
      </c>
      <c r="E3692" s="3" t="inlineStr">
        <is>
          <t>duration</t>
        </is>
      </c>
      <c r="F3692" s="3" t="inlineStr">
        <is>
          <t>91000000.0</t>
        </is>
      </c>
      <c r="G3692" s="3" t="inlineStr">
        <is>
          <t>usd</t>
        </is>
      </c>
      <c r="H3692" s="3" t="inlineStr">
        <is>
          <t>-6</t>
        </is>
      </c>
      <c r="I3692" s="3" t="n"/>
      <c r="J36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gtOS0xLTEtMA_baefc03b-0f22-4439-a977-6e87f4aa4c75</t>
        </is>
      </c>
      <c r="K3692" s="3" t="inlineStr">
        <is>
          <t>2020-09-03 00:00:00</t>
        </is>
      </c>
    </row>
    <row r="3693">
      <c r="B3693" s="3" t="inlineStr">
        <is>
          <t>RevenueFromContractWithCustomerExcludingAssessedTax</t>
        </is>
      </c>
      <c r="C3693" s="3" t="inlineStr">
        <is>
          <t>2019-08-03</t>
        </is>
      </c>
      <c r="D3693" s="3" t="inlineStr">
        <is>
          <t>2019-02-03</t>
        </is>
      </c>
      <c r="E3693" s="3" t="inlineStr">
        <is>
          <t>duration</t>
        </is>
      </c>
      <c r="F3693" s="3" t="inlineStr">
        <is>
          <t>1809000000.0</t>
        </is>
      </c>
      <c r="G3693" s="3" t="inlineStr">
        <is>
          <t>usd</t>
        </is>
      </c>
      <c r="H3693" s="3" t="inlineStr">
        <is>
          <t>-6</t>
        </is>
      </c>
      <c r="I3693" s="3" t="inlineStr">
        <is>
          <t>m:HomeAndMiscellaneousMember</t>
        </is>
      </c>
      <c r="J369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i03LTEtMS0w_62ae1b44-ada4-4d48-b06e-25114384d2ef</t>
        </is>
      </c>
      <c r="K3693" s="3" t="inlineStr">
        <is>
          <t>2020-09-03 00:00:00</t>
        </is>
      </c>
    </row>
    <row r="3694">
      <c r="B3694" s="3" t="inlineStr">
        <is>
          <t>DefinedContributionPlanCostRecognized</t>
        </is>
      </c>
      <c r="C3694" s="3" t="inlineStr">
        <is>
          <t>2019-08-03</t>
        </is>
      </c>
      <c r="D3694" s="3" t="inlineStr">
        <is>
          <t>2019-02-03</t>
        </is>
      </c>
      <c r="E3694" s="3" t="inlineStr">
        <is>
          <t>duration</t>
        </is>
      </c>
      <c r="F3694" s="3" t="inlineStr">
        <is>
          <t>2000000.0</t>
        </is>
      </c>
      <c r="G3694" s="3" t="inlineStr">
        <is>
          <t>usd</t>
        </is>
      </c>
      <c r="H3694" s="3" t="inlineStr">
        <is>
          <t>-6</t>
        </is>
      </c>
      <c r="I3694" s="3" t="inlineStr">
        <is>
          <t>us-gaap:NonqualifiedPlanMember</t>
        </is>
      </c>
      <c r="J3694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NS03LTEtMS0w_9a82d45b-758a-4a73-81a9-04f36f9792f5</t>
        </is>
      </c>
      <c r="K3694" s="3" t="inlineStr">
        <is>
          <t>2020-09-03 00:00:00</t>
        </is>
      </c>
    </row>
    <row r="3695">
      <c r="B3695" s="3" t="inlineStr">
        <is>
          <t>RevenueFromContractWithCustomerExcludingAssessedTax</t>
        </is>
      </c>
      <c r="C3695" s="3" t="inlineStr">
        <is>
          <t>2020-08-01</t>
        </is>
      </c>
      <c r="D3695" s="3" t="inlineStr">
        <is>
          <t>2020-05-03</t>
        </is>
      </c>
      <c r="E3695" s="3" t="inlineStr">
        <is>
          <t>duration</t>
        </is>
      </c>
      <c r="F3695" s="3" t="inlineStr">
        <is>
          <t>727000000.0</t>
        </is>
      </c>
      <c r="G3695" s="3" t="inlineStr">
        <is>
          <t>usd</t>
        </is>
      </c>
      <c r="H3695" s="3" t="inlineStr">
        <is>
          <t>-6</t>
        </is>
      </c>
      <c r="I3695" s="3" t="inlineStr">
        <is>
          <t>m:MensAndChildrensMember</t>
        </is>
      </c>
      <c r="J3695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S0xLTEtMS0w_2e440bee-390e-49ec-afbe-fd5e53ba5a55</t>
        </is>
      </c>
      <c r="K3695" s="3" t="inlineStr">
        <is>
          <t>2020-09-03 00:00:00</t>
        </is>
      </c>
    </row>
    <row r="3696">
      <c r="B3696" s="3" t="inlineStr">
        <is>
          <t>DebtInstrumentInterestRateStatedPercentage</t>
        </is>
      </c>
      <c r="C3696" s="3" t="inlineStr">
        <is>
          <t>2020-06-30</t>
        </is>
      </c>
      <c r="D3696" s="3" t="n"/>
      <c r="E3696" s="3" t="inlineStr">
        <is>
          <t>instant</t>
        </is>
      </c>
      <c r="F3696" s="3" t="inlineStr">
        <is>
          <t>0.07875</t>
        </is>
      </c>
      <c r="G3696" s="3" t="inlineStr">
        <is>
          <t>number</t>
        </is>
      </c>
      <c r="H3696" s="3" t="inlineStr">
        <is>
          <t>INF</t>
        </is>
      </c>
      <c r="I3696" s="3" t="inlineStr">
        <is>
          <t>m:Old2030NotesMember</t>
        </is>
      </c>
      <c r="J3696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zE1OA_c67b6af0-64e3-4411-8aca-a0b59f78f519</t>
        </is>
      </c>
      <c r="K3696" s="3" t="inlineStr">
        <is>
          <t>2020-09-03 00:00:00</t>
        </is>
      </c>
    </row>
    <row r="3697">
      <c r="B3697" s="3" t="inlineStr">
        <is>
          <t>DebtInstrumentInterestRateStatedPercentage</t>
        </is>
      </c>
      <c r="C3697" s="3" t="inlineStr">
        <is>
          <t>2019-08-03</t>
        </is>
      </c>
      <c r="D3697" s="3" t="n"/>
      <c r="E3697" s="3" t="inlineStr">
        <is>
          <t>instant</t>
        </is>
      </c>
      <c r="F3697" s="3" t="inlineStr">
        <is>
          <t>0.085</t>
        </is>
      </c>
      <c r="G3697" s="3" t="inlineStr">
        <is>
          <t>number</t>
        </is>
      </c>
      <c r="H3697" s="3" t="inlineStr">
        <is>
          <t>INF</t>
        </is>
      </c>
      <c r="I3697" s="3" t="inlineStr">
        <is>
          <t>m:A85AmortizingDebenturesDue2019Member</t>
        </is>
      </c>
      <c r="J3697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NC0wLTEtMS01NzgzL3RleHRyZWdpb246Mzk2OTc1ODIwZTdmNGE0OTk3NjA2ZThlNWRkNjAwZmFfMzI5ODUzNDg4MzM2Nw_2ed84592-fb74-4506-ac7e-6ae4b9297d7e</t>
        </is>
      </c>
      <c r="K3697" s="3" t="inlineStr">
        <is>
          <t>2020-09-03 00:00:00</t>
        </is>
      </c>
    </row>
    <row r="3698">
      <c r="B3698" s="3" t="inlineStr">
        <is>
          <t>CashAndCashEquivalentsAtCarryingValue</t>
        </is>
      </c>
      <c r="C3698" s="3" t="inlineStr">
        <is>
          <t>2019-08-03</t>
        </is>
      </c>
      <c r="D3698" s="3" t="n"/>
      <c r="E3698" s="3" t="inlineStr">
        <is>
          <t>instant</t>
        </is>
      </c>
      <c r="F3698" s="3" t="inlineStr">
        <is>
          <t>254000000.0</t>
        </is>
      </c>
      <c r="G3698" s="3" t="inlineStr">
        <is>
          <t>usd</t>
        </is>
      </c>
      <c r="H3698" s="3" t="inlineStr">
        <is>
          <t>-6</t>
        </is>
      </c>
      <c r="I3698" s="3" t="inlineStr">
        <is>
          <t>srt:NonGuarantorSubsidiariesMember</t>
        </is>
      </c>
      <c r="J369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y01LTEtMS0w_b7ad4ab8-44dc-42ca-aaca-bc61e27b14a5</t>
        </is>
      </c>
      <c r="K3698" s="3" t="inlineStr">
        <is>
          <t>2020-09-03 00:00:00</t>
        </is>
      </c>
    </row>
    <row r="3699">
      <c r="B3699" s="3" t="inlineStr">
        <is>
          <t>ReceivablesNetCurrent</t>
        </is>
      </c>
      <c r="C3699" s="3" t="inlineStr">
        <is>
          <t>2019-08-03</t>
        </is>
      </c>
      <c r="D3699" s="3" t="n"/>
      <c r="E3699" s="3" t="inlineStr">
        <is>
          <t>instant</t>
        </is>
      </c>
      <c r="F3699" s="3" t="inlineStr">
        <is>
          <t>195000000.0</t>
        </is>
      </c>
      <c r="G3699" s="3" t="inlineStr">
        <is>
          <t>usd</t>
        </is>
      </c>
      <c r="H3699" s="3" t="inlineStr">
        <is>
          <t>-6</t>
        </is>
      </c>
      <c r="I3699" s="3" t="inlineStr">
        <is>
          <t>srt:NonGuarantorSubsidiariesMember</t>
        </is>
      </c>
      <c r="J369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C01LTEtMS0w_cf00c434-62f3-48fd-b0d0-f251f25926bb</t>
        </is>
      </c>
      <c r="K3699" s="3" t="inlineStr">
        <is>
          <t>2020-09-03 00:00:00</t>
        </is>
      </c>
    </row>
    <row r="3700">
      <c r="B3700" s="3" t="inlineStr">
        <is>
          <t>InventoryNet</t>
        </is>
      </c>
      <c r="C3700" s="3" t="inlineStr">
        <is>
          <t>2019-08-03</t>
        </is>
      </c>
      <c r="D3700" s="3" t="n"/>
      <c r="E3700" s="3" t="inlineStr">
        <is>
          <t>instant</t>
        </is>
      </c>
      <c r="F3700" s="3" t="inlineStr">
        <is>
          <t>2891000000.0</t>
        </is>
      </c>
      <c r="G3700" s="3" t="inlineStr">
        <is>
          <t>usd</t>
        </is>
      </c>
      <c r="H3700" s="3" t="inlineStr">
        <is>
          <t>-6</t>
        </is>
      </c>
      <c r="I3700" s="3" t="inlineStr">
        <is>
          <t>srt:NonGuarantorSubsidiariesMember</t>
        </is>
      </c>
      <c r="J370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S01LTEtMS0w_7411fd57-08e3-4382-8784-a7808bb794b0</t>
        </is>
      </c>
      <c r="K3700" s="3" t="inlineStr">
        <is>
          <t>2020-09-03 00:00:00</t>
        </is>
      </c>
    </row>
    <row r="3701">
      <c r="B3701" s="3" t="inlineStr">
        <is>
          <t>PrepaidExpenseCurrent</t>
        </is>
      </c>
      <c r="C3701" s="3" t="inlineStr">
        <is>
          <t>2019-08-03</t>
        </is>
      </c>
      <c r="D3701" s="3" t="n"/>
      <c r="E3701" s="3" t="inlineStr">
        <is>
          <t>instant</t>
        </is>
      </c>
      <c r="F3701" s="3" t="inlineStr">
        <is>
          <t>464000000.0</t>
        </is>
      </c>
      <c r="G3701" s="3" t="inlineStr">
        <is>
          <t>usd</t>
        </is>
      </c>
      <c r="H3701" s="3" t="inlineStr">
        <is>
          <t>-6</t>
        </is>
      </c>
      <c r="I3701" s="3" t="inlineStr">
        <is>
          <t>srt:NonGuarantorSubsidiariesMember</t>
        </is>
      </c>
      <c r="J370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i01LTEtMS0w_7cfbf316-4c40-4688-b1a9-5ef1aa26e353</t>
        </is>
      </c>
      <c r="K3701" s="3" t="inlineStr">
        <is>
          <t>2020-09-03 00:00:00</t>
        </is>
      </c>
    </row>
    <row r="3702">
      <c r="B3702" s="3" t="inlineStr">
        <is>
          <t>IncomeTaxesReceivable</t>
        </is>
      </c>
      <c r="C3702" s="3" t="inlineStr">
        <is>
          <t>2019-08-03</t>
        </is>
      </c>
      <c r="D3702" s="3" t="n"/>
      <c r="E3702" s="3" t="inlineStr">
        <is>
          <t>instant</t>
        </is>
      </c>
      <c r="F3702" s="3" t="n"/>
      <c r="G3702" s="3" t="inlineStr">
        <is>
          <t>usd</t>
        </is>
      </c>
      <c r="H3702" s="3" t="inlineStr">
        <is>
          <t>-6</t>
        </is>
      </c>
      <c r="I3702" s="3" t="inlineStr">
        <is>
          <t>srt:NonGuarantorSubsidiariesMember</t>
        </is>
      </c>
      <c r="J370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01LTEtMS01MzA5_e10a1cc0-4946-46a2-98e3-47e228c09666</t>
        </is>
      </c>
      <c r="K3702" s="3" t="inlineStr">
        <is>
          <t>2020-09-03 00:00:00</t>
        </is>
      </c>
    </row>
    <row r="3703">
      <c r="B3703" s="3" t="inlineStr">
        <is>
          <t>AssetsCurrent</t>
        </is>
      </c>
      <c r="C3703" s="3" t="inlineStr">
        <is>
          <t>2019-08-03</t>
        </is>
      </c>
      <c r="D3703" s="3" t="n"/>
      <c r="E3703" s="3" t="inlineStr">
        <is>
          <t>instant</t>
        </is>
      </c>
      <c r="F3703" s="3" t="inlineStr">
        <is>
          <t>3804000000.0</t>
        </is>
      </c>
      <c r="G3703" s="3" t="inlineStr">
        <is>
          <t>usd</t>
        </is>
      </c>
      <c r="H3703" s="3" t="inlineStr">
        <is>
          <t>-6</t>
        </is>
      </c>
      <c r="I3703" s="3" t="inlineStr">
        <is>
          <t>srt:NonGuarantorSubsidiariesMember</t>
        </is>
      </c>
      <c r="J370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01LTEtMS0w_0e731426-5ad7-4dae-b003-2eb4af3009aa</t>
        </is>
      </c>
      <c r="K3703" s="3" t="inlineStr">
        <is>
          <t>2020-09-03 00:00:00</t>
        </is>
      </c>
    </row>
    <row r="3704">
      <c r="B3704" s="3" t="inlineStr">
        <is>
          <t>PropertyPlantAndEquipmentNet</t>
        </is>
      </c>
      <c r="C3704" s="3" t="inlineStr">
        <is>
          <t>2019-08-03</t>
        </is>
      </c>
      <c r="D3704" s="3" t="n"/>
      <c r="E3704" s="3" t="inlineStr">
        <is>
          <t>instant</t>
        </is>
      </c>
      <c r="F3704" s="3" t="inlineStr">
        <is>
          <t>3321000000.0</t>
        </is>
      </c>
      <c r="G3704" s="3" t="inlineStr">
        <is>
          <t>usd</t>
        </is>
      </c>
      <c r="H3704" s="3" t="inlineStr">
        <is>
          <t>-6</t>
        </is>
      </c>
      <c r="I3704" s="3" t="inlineStr">
        <is>
          <t>srt:NonGuarantorSubsidiariesMember</t>
        </is>
      </c>
      <c r="J370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C01LTEtMS0w_39bcc8cc-9583-4194-9a44-e78dd2f89c73</t>
        </is>
      </c>
      <c r="K3704" s="3" t="inlineStr">
        <is>
          <t>2020-09-03 00:00:00</t>
        </is>
      </c>
    </row>
    <row r="3705">
      <c r="B3705" s="3" t="inlineStr">
        <is>
          <t>TotalRightofUseAsset</t>
        </is>
      </c>
      <c r="C3705" s="3" t="inlineStr">
        <is>
          <t>2019-08-03</t>
        </is>
      </c>
      <c r="D3705" s="3" t="n"/>
      <c r="E3705" s="3" t="inlineStr">
        <is>
          <t>instant</t>
        </is>
      </c>
      <c r="F3705" s="3" t="inlineStr">
        <is>
          <t>1976000000.0</t>
        </is>
      </c>
      <c r="G3705" s="3" t="inlineStr">
        <is>
          <t>usd</t>
        </is>
      </c>
      <c r="H3705" s="3" t="inlineStr">
        <is>
          <t>-6</t>
        </is>
      </c>
      <c r="I3705" s="3" t="inlineStr">
        <is>
          <t>srt:NonGuarantorSubsidiariesMember</t>
        </is>
      </c>
      <c r="J370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S01LTEtMS0w_a33d011a-8674-49b7-a8c3-6dd0f01a3ea9</t>
        </is>
      </c>
      <c r="K3705" s="3" t="inlineStr">
        <is>
          <t>2020-09-03 00:00:00</t>
        </is>
      </c>
    </row>
    <row r="3706">
      <c r="B3706" s="3" t="inlineStr">
        <is>
          <t>Goodwill</t>
        </is>
      </c>
      <c r="C3706" s="3" t="inlineStr">
        <is>
          <t>2019-08-03</t>
        </is>
      </c>
      <c r="D3706" s="3" t="n"/>
      <c r="E3706" s="3" t="inlineStr">
        <is>
          <t>instant</t>
        </is>
      </c>
      <c r="F3706" s="3" t="inlineStr">
        <is>
          <t>582000000.0</t>
        </is>
      </c>
      <c r="G3706" s="3" t="inlineStr">
        <is>
          <t>usd</t>
        </is>
      </c>
      <c r="H3706" s="3" t="inlineStr">
        <is>
          <t>-6</t>
        </is>
      </c>
      <c r="I3706" s="3" t="inlineStr">
        <is>
          <t>srt:NonGuarantorSubsidiariesMember</t>
        </is>
      </c>
      <c r="J37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AtNS0xLTEtMA_a1349f4f-f5cc-40b3-aaf3-66efcebb0b82</t>
        </is>
      </c>
      <c r="K3706" s="3" t="inlineStr">
        <is>
          <t>2020-09-03 00:00:00</t>
        </is>
      </c>
    </row>
    <row r="3707">
      <c r="B3707" s="3" t="inlineStr">
        <is>
          <t>IntangibleAssetsNetExcludingGoodwill</t>
        </is>
      </c>
      <c r="C3707" s="3" t="inlineStr">
        <is>
          <t>2019-08-03</t>
        </is>
      </c>
      <c r="D3707" s="3" t="n"/>
      <c r="E3707" s="3" t="inlineStr">
        <is>
          <t>instant</t>
        </is>
      </c>
      <c r="F3707" s="3" t="inlineStr">
        <is>
          <t>436000000.0</t>
        </is>
      </c>
      <c r="G3707" s="3" t="inlineStr">
        <is>
          <t>usd</t>
        </is>
      </c>
      <c r="H3707" s="3" t="inlineStr">
        <is>
          <t>-6</t>
        </is>
      </c>
      <c r="I3707" s="3" t="inlineStr">
        <is>
          <t>srt:NonGuarantorSubsidiariesMember</t>
        </is>
      </c>
      <c r="J37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EtNS0xLTEtMA_217eb010-2e33-40fa-9d56-8829083d93da</t>
        </is>
      </c>
      <c r="K3707" s="3" t="inlineStr">
        <is>
          <t>2020-09-03 00:00:00</t>
        </is>
      </c>
    </row>
    <row r="3708">
      <c r="B3708" s="3" t="inlineStr">
        <is>
          <t>OtherAssetsNoncurrent</t>
        </is>
      </c>
      <c r="C3708" s="3" t="inlineStr">
        <is>
          <t>2019-08-03</t>
        </is>
      </c>
      <c r="D3708" s="3" t="n"/>
      <c r="E3708" s="3" t="inlineStr">
        <is>
          <t>instant</t>
        </is>
      </c>
      <c r="F3708" s="3" t="inlineStr">
        <is>
          <t>689000000.0</t>
        </is>
      </c>
      <c r="G3708" s="3" t="inlineStr">
        <is>
          <t>usd</t>
        </is>
      </c>
      <c r="H3708" s="3" t="inlineStr">
        <is>
          <t>-6</t>
        </is>
      </c>
      <c r="I3708" s="3" t="inlineStr">
        <is>
          <t>srt:NonGuarantorSubsidiariesMember</t>
        </is>
      </c>
      <c r="J37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ItNS0xLTEtMA_75d106cd-6a1d-459f-aa62-adb33a58135f</t>
        </is>
      </c>
      <c r="K3708" s="3" t="inlineStr">
        <is>
          <t>2020-09-03 00:00:00</t>
        </is>
      </c>
    </row>
    <row r="3709">
      <c r="B3709" s="3" t="inlineStr">
        <is>
          <t>DeferredIncomeTaxAssetsNet</t>
        </is>
      </c>
      <c r="C3709" s="3" t="inlineStr">
        <is>
          <t>2019-08-03</t>
        </is>
      </c>
      <c r="D3709" s="3" t="n"/>
      <c r="E3709" s="3" t="inlineStr">
        <is>
          <t>instant</t>
        </is>
      </c>
      <c r="F3709" s="3" t="n"/>
      <c r="G3709" s="3" t="inlineStr">
        <is>
          <t>usd</t>
        </is>
      </c>
      <c r="H3709" s="3" t="inlineStr">
        <is>
          <t>-6</t>
        </is>
      </c>
      <c r="I3709" s="3" t="inlineStr">
        <is>
          <t>srt:NonGuarantorSubsidiariesMember</t>
        </is>
      </c>
      <c r="J37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MtNS0xLTEtMA_b48a9564-8dfa-45ab-95a5-e68b2d6db7b2</t>
        </is>
      </c>
      <c r="K3709" s="3" t="inlineStr">
        <is>
          <t>2020-09-03 00:00:00</t>
        </is>
      </c>
    </row>
    <row r="3710">
      <c r="B3710" s="3" t="inlineStr">
        <is>
          <t>DueFromRelatedPartiesNoncurrent</t>
        </is>
      </c>
      <c r="C3710" s="3" t="inlineStr">
        <is>
          <t>2019-08-03</t>
        </is>
      </c>
      <c r="D3710" s="3" t="n"/>
      <c r="E3710" s="3" t="inlineStr">
        <is>
          <t>instant</t>
        </is>
      </c>
      <c r="F3710" s="3" t="inlineStr">
        <is>
          <t>643000000.0</t>
        </is>
      </c>
      <c r="G3710" s="3" t="inlineStr">
        <is>
          <t>usd</t>
        </is>
      </c>
      <c r="H3710" s="3" t="inlineStr">
        <is>
          <t>-6</t>
        </is>
      </c>
      <c r="I3710" s="3" t="inlineStr">
        <is>
          <t>srt:NonGuarantorSubsidiariesMember</t>
        </is>
      </c>
      <c r="J37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QtNS0xLTEtMA_d47e06bd-b65d-48bc-b553-bece62644bed</t>
        </is>
      </c>
      <c r="K3710" s="3" t="inlineStr">
        <is>
          <t>2020-09-03 00:00:00</t>
        </is>
      </c>
    </row>
    <row r="3711">
      <c r="B3711" s="3" t="inlineStr">
        <is>
          <t>InvestmentsInAffiliatesSubsidiariesAssociatesAndJointVentures</t>
        </is>
      </c>
      <c r="C3711" s="3" t="inlineStr">
        <is>
          <t>2019-08-03</t>
        </is>
      </c>
      <c r="D3711" s="3" t="n"/>
      <c r="E3711" s="3" t="inlineStr">
        <is>
          <t>instant</t>
        </is>
      </c>
      <c r="F3711" s="3" t="n"/>
      <c r="G3711" s="3" t="inlineStr">
        <is>
          <t>usd</t>
        </is>
      </c>
      <c r="H3711" s="3" t="inlineStr">
        <is>
          <t>-6</t>
        </is>
      </c>
      <c r="I3711" s="3" t="inlineStr">
        <is>
          <t>srt:NonGuarantorSubsidiariesMember</t>
        </is>
      </c>
      <c r="J37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UtNS0xLTEtMA_cc606363-b960-4590-a67b-779d011cee82</t>
        </is>
      </c>
      <c r="K3711" s="3" t="inlineStr">
        <is>
          <t>2020-09-03 00:00:00</t>
        </is>
      </c>
    </row>
    <row r="3712">
      <c r="B3712" s="3" t="inlineStr">
        <is>
          <t>Assets</t>
        </is>
      </c>
      <c r="C3712" s="3" t="inlineStr">
        <is>
          <t>2019-08-03</t>
        </is>
      </c>
      <c r="D3712" s="3" t="n"/>
      <c r="E3712" s="3" t="inlineStr">
        <is>
          <t>instant</t>
        </is>
      </c>
      <c r="F3712" s="3" t="inlineStr">
        <is>
          <t>11451000000.0</t>
        </is>
      </c>
      <c r="G3712" s="3" t="inlineStr">
        <is>
          <t>usd</t>
        </is>
      </c>
      <c r="H3712" s="3" t="inlineStr">
        <is>
          <t>-6</t>
        </is>
      </c>
      <c r="I3712" s="3" t="inlineStr">
        <is>
          <t>srt:NonGuarantorSubsidiariesMember</t>
        </is>
      </c>
      <c r="J37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YtNS0xLTEtMA_00e21d2a-415c-437d-96d6-2c3540d998b5</t>
        </is>
      </c>
      <c r="K3712" s="3" t="inlineStr">
        <is>
          <t>2020-09-03 00:00:00</t>
        </is>
      </c>
    </row>
    <row r="3713">
      <c r="B3713" s="3" t="inlineStr">
        <is>
          <t>DebtCurrent</t>
        </is>
      </c>
      <c r="C3713" s="3" t="inlineStr">
        <is>
          <t>2019-08-03</t>
        </is>
      </c>
      <c r="D3713" s="3" t="n"/>
      <c r="E3713" s="3" t="inlineStr">
        <is>
          <t>instant</t>
        </is>
      </c>
      <c r="F3713" s="3" t="n"/>
      <c r="G3713" s="3" t="inlineStr">
        <is>
          <t>usd</t>
        </is>
      </c>
      <c r="H3713" s="3" t="inlineStr">
        <is>
          <t>-6</t>
        </is>
      </c>
      <c r="I3713" s="3" t="inlineStr">
        <is>
          <t>srt:NonGuarantorSubsidiariesMember</t>
        </is>
      </c>
      <c r="J37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ktNS0xLTEtMA_7ec4718a-f7ff-4644-a6ad-816b69a62b0d</t>
        </is>
      </c>
      <c r="K3713" s="3" t="inlineStr">
        <is>
          <t>2020-09-03 00:00:00</t>
        </is>
      </c>
    </row>
    <row r="3714">
      <c r="B3714" s="3" t="inlineStr">
        <is>
          <t>AccountsPayableCurrent</t>
        </is>
      </c>
      <c r="C3714" s="3" t="inlineStr">
        <is>
          <t>2019-08-03</t>
        </is>
      </c>
      <c r="D3714" s="3" t="n"/>
      <c r="E3714" s="3" t="inlineStr">
        <is>
          <t>instant</t>
        </is>
      </c>
      <c r="F3714" s="3" t="inlineStr">
        <is>
          <t>957000000.0</t>
        </is>
      </c>
      <c r="G3714" s="3" t="inlineStr">
        <is>
          <t>usd</t>
        </is>
      </c>
      <c r="H3714" s="3" t="inlineStr">
        <is>
          <t>-6</t>
        </is>
      </c>
      <c r="I3714" s="3" t="inlineStr">
        <is>
          <t>srt:NonGuarantorSubsidiariesMember</t>
        </is>
      </c>
      <c r="J37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AtNS0xLTEtMA_d4ec2285-1b07-4d82-9309-9a7721fb7ff1</t>
        </is>
      </c>
      <c r="K3714" s="3" t="inlineStr">
        <is>
          <t>2020-09-03 00:00:00</t>
        </is>
      </c>
    </row>
    <row r="3715">
      <c r="B3715" s="3" t="inlineStr">
        <is>
          <t>AccruedLiabilitiesCurrent</t>
        </is>
      </c>
      <c r="C3715" s="3" t="inlineStr">
        <is>
          <t>2019-08-03</t>
        </is>
      </c>
      <c r="D3715" s="3" t="n"/>
      <c r="E3715" s="3" t="inlineStr">
        <is>
          <t>instant</t>
        </is>
      </c>
      <c r="F3715" s="3" t="inlineStr">
        <is>
          <t>1911000000.0</t>
        </is>
      </c>
      <c r="G3715" s="3" t="inlineStr">
        <is>
          <t>usd</t>
        </is>
      </c>
      <c r="H3715" s="3" t="inlineStr">
        <is>
          <t>-6</t>
        </is>
      </c>
      <c r="I3715" s="3" t="inlineStr">
        <is>
          <t>srt:NonGuarantorSubsidiariesMember</t>
        </is>
      </c>
      <c r="J37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EtNS0xLTEtMA_84991e3c-0b08-4062-a154-d5af11aa3777</t>
        </is>
      </c>
      <c r="K3715" s="3" t="inlineStr">
        <is>
          <t>2020-09-03 00:00:00</t>
        </is>
      </c>
    </row>
    <row r="3716">
      <c r="B3716" s="3" t="inlineStr">
        <is>
          <t>AccruedIncomeTaxesCurrent</t>
        </is>
      </c>
      <c r="C3716" s="3" t="inlineStr">
        <is>
          <t>2019-08-03</t>
        </is>
      </c>
      <c r="D3716" s="3" t="n"/>
      <c r="E3716" s="3" t="inlineStr">
        <is>
          <t>instant</t>
        </is>
      </c>
      <c r="F3716" s="3" t="inlineStr">
        <is>
          <t>12000000.0</t>
        </is>
      </c>
      <c r="G3716" s="3" t="inlineStr">
        <is>
          <t>usd</t>
        </is>
      </c>
      <c r="H3716" s="3" t="inlineStr">
        <is>
          <t>-6</t>
        </is>
      </c>
      <c r="I3716" s="3" t="inlineStr">
        <is>
          <t>srt:NonGuarantorSubsidiariesMember</t>
        </is>
      </c>
      <c r="J37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ItNS0xLTEtMA_b882d545-c4ce-4ed8-bce9-a3d4c6ce45a8</t>
        </is>
      </c>
      <c r="K3716" s="3" t="inlineStr">
        <is>
          <t>2020-09-03 00:00:00</t>
        </is>
      </c>
    </row>
    <row r="3717">
      <c r="B3717" s="3" t="inlineStr">
        <is>
          <t>LiabilitiesCurrent</t>
        </is>
      </c>
      <c r="C3717" s="3" t="inlineStr">
        <is>
          <t>2019-08-03</t>
        </is>
      </c>
      <c r="D3717" s="3" t="n"/>
      <c r="E3717" s="3" t="inlineStr">
        <is>
          <t>instant</t>
        </is>
      </c>
      <c r="F3717" s="3" t="inlineStr">
        <is>
          <t>2880000000.0</t>
        </is>
      </c>
      <c r="G3717" s="3" t="inlineStr">
        <is>
          <t>usd</t>
        </is>
      </c>
      <c r="H3717" s="3" t="inlineStr">
        <is>
          <t>-6</t>
        </is>
      </c>
      <c r="I3717" s="3" t="inlineStr">
        <is>
          <t>srt:NonGuarantorSubsidiariesMember</t>
        </is>
      </c>
      <c r="J37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MtNS0xLTEtMA_4fda7f4a-045f-491c-9564-c8f3bff547a4</t>
        </is>
      </c>
      <c r="K3717" s="3" t="inlineStr">
        <is>
          <t>2020-09-03 00:00:00</t>
        </is>
      </c>
    </row>
    <row r="3718">
      <c r="B3718" s="3" t="inlineStr">
        <is>
          <t>LongTermDebtAndCapitalLeaseObligations</t>
        </is>
      </c>
      <c r="C3718" s="3" t="inlineStr">
        <is>
          <t>2019-08-03</t>
        </is>
      </c>
      <c r="D3718" s="3" t="n"/>
      <c r="E3718" s="3" t="inlineStr">
        <is>
          <t>instant</t>
        </is>
      </c>
      <c r="F3718" s="3" t="n"/>
      <c r="G3718" s="3" t="inlineStr">
        <is>
          <t>usd</t>
        </is>
      </c>
      <c r="H3718" s="3" t="inlineStr">
        <is>
          <t>-6</t>
        </is>
      </c>
      <c r="I3718" s="3" t="inlineStr">
        <is>
          <t>srt:NonGuarantorSubsidiariesMember</t>
        </is>
      </c>
      <c r="J371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QtNS0xLTEtMA_67e6e8ab-3f0d-4657-b815-ab841cffc89b</t>
        </is>
      </c>
      <c r="K3718" s="3" t="inlineStr">
        <is>
          <t>2020-09-03 00:00:00</t>
        </is>
      </c>
    </row>
    <row r="3719">
      <c r="B3719" s="3" t="inlineStr">
        <is>
          <t>NoncurrentLeaseLiability</t>
        </is>
      </c>
      <c r="C3719" s="3" t="inlineStr">
        <is>
          <t>2019-08-03</t>
        </is>
      </c>
      <c r="D3719" s="3" t="n"/>
      <c r="E3719" s="3" t="inlineStr">
        <is>
          <t>instant</t>
        </is>
      </c>
      <c r="F3719" s="3" t="inlineStr">
        <is>
          <t>2242000000.0</t>
        </is>
      </c>
      <c r="G3719" s="3" t="inlineStr">
        <is>
          <t>usd</t>
        </is>
      </c>
      <c r="H3719" s="3" t="inlineStr">
        <is>
          <t>-6</t>
        </is>
      </c>
      <c r="I3719" s="3" t="inlineStr">
        <is>
          <t>srt:NonGuarantorSubsidiariesMember</t>
        </is>
      </c>
      <c r="J371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UtNS0xLTEtMA_00ea2469-b770-404e-afe3-5eac7f115ee6</t>
        </is>
      </c>
      <c r="K3719" s="3" t="inlineStr">
        <is>
          <t>2020-09-03 00:00:00</t>
        </is>
      </c>
    </row>
    <row r="3720">
      <c r="B3720" s="3" t="inlineStr">
        <is>
          <t>DueToRelatedPartiesNoncurrent</t>
        </is>
      </c>
      <c r="C3720" s="3" t="inlineStr">
        <is>
          <t>2019-08-03</t>
        </is>
      </c>
      <c r="D3720" s="3" t="n"/>
      <c r="E3720" s="3" t="inlineStr">
        <is>
          <t>instant</t>
        </is>
      </c>
      <c r="F3720" s="3" t="n"/>
      <c r="G3720" s="3" t="inlineStr">
        <is>
          <t>usd</t>
        </is>
      </c>
      <c r="H3720" s="3" t="inlineStr">
        <is>
          <t>-6</t>
        </is>
      </c>
      <c r="I3720" s="3" t="inlineStr">
        <is>
          <t>srt:NonGuarantorSubsidiariesMember</t>
        </is>
      </c>
      <c r="J37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YtNS0xLTEtMA_d9f97b4c-143d-4aad-b19b-135101473c88</t>
        </is>
      </c>
      <c r="K3720" s="3" t="inlineStr">
        <is>
          <t>2020-09-03 00:00:00</t>
        </is>
      </c>
    </row>
    <row r="3721">
      <c r="B3721" s="3" t="inlineStr">
        <is>
          <t>DeferredIncomeTaxLiabilitiesNet</t>
        </is>
      </c>
      <c r="C3721" s="3" t="inlineStr">
        <is>
          <t>2019-08-03</t>
        </is>
      </c>
      <c r="D3721" s="3" t="n"/>
      <c r="E3721" s="3" t="inlineStr">
        <is>
          <t>instant</t>
        </is>
      </c>
      <c r="F3721" s="3" t="inlineStr">
        <is>
          <t>572000000.0</t>
        </is>
      </c>
      <c r="G3721" s="3" t="inlineStr">
        <is>
          <t>usd</t>
        </is>
      </c>
      <c r="H3721" s="3" t="inlineStr">
        <is>
          <t>-6</t>
        </is>
      </c>
      <c r="I3721" s="3" t="inlineStr">
        <is>
          <t>srt:NonGuarantorSubsidiariesMember</t>
        </is>
      </c>
      <c r="J37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ctNS0xLTEtMA_37e897bc-cc8d-4796-ac75-c80919c91f91</t>
        </is>
      </c>
      <c r="K3721" s="3" t="inlineStr">
        <is>
          <t>2020-09-03 00:00:00</t>
        </is>
      </c>
    </row>
    <row r="3722">
      <c r="B3722" s="3" t="inlineStr">
        <is>
          <t>OtherLiabilitiesNoncurrent</t>
        </is>
      </c>
      <c r="C3722" s="3" t="inlineStr">
        <is>
          <t>2019-08-03</t>
        </is>
      </c>
      <c r="D3722" s="3" t="n"/>
      <c r="E3722" s="3" t="inlineStr">
        <is>
          <t>instant</t>
        </is>
      </c>
      <c r="F3722" s="3" t="inlineStr">
        <is>
          <t>873000000.0</t>
        </is>
      </c>
      <c r="G3722" s="3" t="inlineStr">
        <is>
          <t>usd</t>
        </is>
      </c>
      <c r="H3722" s="3" t="inlineStr">
        <is>
          <t>-6</t>
        </is>
      </c>
      <c r="I3722" s="3" t="inlineStr">
        <is>
          <t>srt:NonGuarantorSubsidiariesMember</t>
        </is>
      </c>
      <c r="J37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gtNS0xLTEtMA_d3ad9eda-3777-481b-bb05-85026889bf61</t>
        </is>
      </c>
      <c r="K3722" s="3" t="inlineStr">
        <is>
          <t>2020-09-03 00:00:00</t>
        </is>
      </c>
    </row>
    <row r="3723">
      <c r="B3723" s="3" t="inlineStr">
        <is>
          <t>StockholdersEquity</t>
        </is>
      </c>
      <c r="C3723" s="3" t="inlineStr">
        <is>
          <t>2019-08-03</t>
        </is>
      </c>
      <c r="D3723" s="3" t="n"/>
      <c r="E3723" s="3" t="inlineStr">
        <is>
          <t>instant</t>
        </is>
      </c>
      <c r="F3723" s="3" t="inlineStr">
        <is>
          <t>4884000000.0</t>
        </is>
      </c>
      <c r="G3723" s="3" t="inlineStr">
        <is>
          <t>usd</t>
        </is>
      </c>
      <c r="H3723" s="3" t="inlineStr">
        <is>
          <t>-6</t>
        </is>
      </c>
      <c r="I3723" s="3" t="inlineStr">
        <is>
          <t>srt:NonGuarantorSubsidiariesMember</t>
        </is>
      </c>
      <c r="J37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ktNS0xLTEtMA_9ee49fdd-fa50-48eb-b04d-b6ede96e1554</t>
        </is>
      </c>
      <c r="K3723" s="3" t="inlineStr">
        <is>
          <t>2020-09-03 00:00:00</t>
        </is>
      </c>
    </row>
    <row r="3724">
      <c r="B3724" s="3" t="inlineStr">
        <is>
          <t>LiabilitiesAndStockholdersEquity</t>
        </is>
      </c>
      <c r="C3724" s="3" t="inlineStr">
        <is>
          <t>2019-08-03</t>
        </is>
      </c>
      <c r="D3724" s="3" t="n"/>
      <c r="E3724" s="3" t="inlineStr">
        <is>
          <t>instant</t>
        </is>
      </c>
      <c r="F3724" s="3" t="inlineStr">
        <is>
          <t>11451000000.0</t>
        </is>
      </c>
      <c r="G3724" s="3" t="inlineStr">
        <is>
          <t>usd</t>
        </is>
      </c>
      <c r="H3724" s="3" t="inlineStr">
        <is>
          <t>-6</t>
        </is>
      </c>
      <c r="I3724" s="3" t="inlineStr">
        <is>
          <t>srt:NonGuarantorSubsidiariesMember</t>
        </is>
      </c>
      <c r="J37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zAtNS0xLTEtMA_d1a03d03-ced3-41d0-8b28-ca50be0b7a0e</t>
        </is>
      </c>
      <c r="K3724" s="3" t="inlineStr">
        <is>
          <t>2020-09-03 00:00:00</t>
        </is>
      </c>
    </row>
    <row r="3725">
      <c r="B3725" s="3" t="inlineStr">
        <is>
          <t>CashCashEquivalentsRestrictedCashAndRestrictedCashEquivalents</t>
        </is>
      </c>
      <c r="C3725" s="3" t="inlineStr">
        <is>
          <t>2019-08-03</t>
        </is>
      </c>
      <c r="D3725" s="3" t="n"/>
      <c r="E3725" s="3" t="inlineStr">
        <is>
          <t>instant</t>
        </is>
      </c>
      <c r="F3725" s="3" t="inlineStr">
        <is>
          <t>318000000.0</t>
        </is>
      </c>
      <c r="G3725" s="3" t="inlineStr">
        <is>
          <t>usd</t>
        </is>
      </c>
      <c r="H3725" s="3" t="inlineStr">
        <is>
          <t>-6</t>
        </is>
      </c>
      <c r="I3725" s="3" t="inlineStr">
        <is>
          <t>srt:NonGuarantorSubsidiariesMember</t>
        </is>
      </c>
      <c r="J37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QtNS0xLTEtMA_3e137cb3-2208-43f7-8b50-feb26247b0c2</t>
        </is>
      </c>
      <c r="K3725" s="3" t="inlineStr">
        <is>
          <t>2020-09-03 00:00:00</t>
        </is>
      </c>
    </row>
    <row r="3726">
      <c r="B3726" s="3" t="inlineStr">
        <is>
          <t>DebtInstrumentInterestRateStatedPercentage</t>
        </is>
      </c>
      <c r="C3726" s="3" t="inlineStr">
        <is>
          <t>2020-06-30</t>
        </is>
      </c>
      <c r="D3726" s="3" t="n"/>
      <c r="E3726" s="3" t="inlineStr">
        <is>
          <t>instant</t>
        </is>
      </c>
      <c r="F3726" s="3" t="inlineStr">
        <is>
          <t>0.067</t>
        </is>
      </c>
      <c r="G3726" s="3" t="inlineStr">
        <is>
          <t>number</t>
        </is>
      </c>
      <c r="H3726" s="3" t="inlineStr">
        <is>
          <t>INF</t>
        </is>
      </c>
      <c r="I3726" s="3" t="inlineStr">
        <is>
          <t>m:Old2028NotesMember</t>
        </is>
      </c>
      <c r="J3726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jczNQ_c4448caa-5532-44da-aa3d-fe4aee120987</t>
        </is>
      </c>
      <c r="K3726" s="3" t="inlineStr">
        <is>
          <t>2020-09-03 00:00:00</t>
        </is>
      </c>
    </row>
    <row r="3727">
      <c r="B3727" s="3" t="inlineStr">
        <is>
          <t>RepaymentsOfDebt</t>
        </is>
      </c>
      <c r="C3727" s="3" t="inlineStr">
        <is>
          <t>2019-08-03</t>
        </is>
      </c>
      <c r="D3727" s="3" t="inlineStr">
        <is>
          <t>2019-02-03</t>
        </is>
      </c>
      <c r="E3727" s="3" t="inlineStr">
        <is>
          <t>duration</t>
        </is>
      </c>
      <c r="F3727" s="3" t="inlineStr">
        <is>
          <t>1000000.0</t>
        </is>
      </c>
      <c r="G3727" s="3" t="inlineStr">
        <is>
          <t>usd</t>
        </is>
      </c>
      <c r="H3727" s="3" t="inlineStr">
        <is>
          <t>-6</t>
        </is>
      </c>
      <c r="I3727" s="3" t="inlineStr">
        <is>
          <t>m:A9.75AmortizingDebenturesdue2021Member</t>
        </is>
      </c>
      <c r="J3727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MTQtMy0xLTEtMjg3Nw_5c88ce2f-3334-4123-892d-299e2cb83a54</t>
        </is>
      </c>
      <c r="K3727" s="3" t="inlineStr">
        <is>
          <t>2020-09-03 00:00:00</t>
        </is>
      </c>
    </row>
    <row r="3728">
      <c r="B3728" s="3" t="inlineStr">
        <is>
          <t>DefinedBenefitPlanServiceCost</t>
        </is>
      </c>
      <c r="C3728" s="3" t="inlineStr">
        <is>
          <t>2019-08-03</t>
        </is>
      </c>
      <c r="D3728" s="3" t="inlineStr">
        <is>
          <t>2019-02-03</t>
        </is>
      </c>
      <c r="E3728" s="3" t="inlineStr">
        <is>
          <t>duration</t>
        </is>
      </c>
      <c r="F3728" s="3" t="inlineStr">
        <is>
          <t>2000000.0</t>
        </is>
      </c>
      <c r="G3728" s="3" t="inlineStr">
        <is>
          <t>usd</t>
        </is>
      </c>
      <c r="H3728" s="3" t="inlineStr">
        <is>
          <t>-6</t>
        </is>
      </c>
      <c r="I3728" s="3" t="inlineStr">
        <is>
          <t>us-gaap:PensionPlansDefinedBenefitMember</t>
        </is>
      </c>
      <c r="J3728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OC03LTEtMS0w_2ea132da-c860-48fe-9d3a-310da61e9bf8</t>
        </is>
      </c>
      <c r="K3728" s="3" t="inlineStr">
        <is>
          <t>2020-09-03 00:00:00</t>
        </is>
      </c>
    </row>
    <row r="3729">
      <c r="B3729" s="3" t="inlineStr">
        <is>
          <t>DefinedBenefitPlanInterestCost</t>
        </is>
      </c>
      <c r="C3729" s="3" t="inlineStr">
        <is>
          <t>2019-08-03</t>
        </is>
      </c>
      <c r="D3729" s="3" t="inlineStr">
        <is>
          <t>2019-02-03</t>
        </is>
      </c>
      <c r="E3729" s="3" t="inlineStr">
        <is>
          <t>duration</t>
        </is>
      </c>
      <c r="F3729" s="3" t="inlineStr">
        <is>
          <t>52000000.0</t>
        </is>
      </c>
      <c r="G3729" s="3" t="inlineStr">
        <is>
          <t>usd</t>
        </is>
      </c>
      <c r="H3729" s="3" t="inlineStr">
        <is>
          <t>-6</t>
        </is>
      </c>
      <c r="I3729" s="3" t="inlineStr">
        <is>
          <t>us-gaap:PensionPlansDefinedBenefitMember</t>
        </is>
      </c>
      <c r="J3729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OS03LTEtMS0w_28330d32-6369-414a-93ed-bbcacd21f81d</t>
        </is>
      </c>
      <c r="K3729" s="3" t="inlineStr">
        <is>
          <t>2020-09-03 00:00:00</t>
        </is>
      </c>
    </row>
    <row r="3730">
      <c r="B3730" s="3" t="inlineStr">
        <is>
          <t>DefinedBenefitPlanExpectedReturnOnPlanAssets</t>
        </is>
      </c>
      <c r="C3730" s="3" t="inlineStr">
        <is>
          <t>2019-08-03</t>
        </is>
      </c>
      <c r="D3730" s="3" t="inlineStr">
        <is>
          <t>2019-02-03</t>
        </is>
      </c>
      <c r="E3730" s="3" t="inlineStr">
        <is>
          <t>duration</t>
        </is>
      </c>
      <c r="F3730" s="3" t="inlineStr">
        <is>
          <t>96000000.0</t>
        </is>
      </c>
      <c r="G3730" s="3" t="inlineStr">
        <is>
          <t>usd</t>
        </is>
      </c>
      <c r="H3730" s="3" t="inlineStr">
        <is>
          <t>-6</t>
        </is>
      </c>
      <c r="I3730" s="3" t="inlineStr">
        <is>
          <t>us-gaap:PensionPlansDefinedBenefitMember</t>
        </is>
      </c>
      <c r="J373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AtNy0xLTEtMA_1b2d746b-54fd-4fcb-bbc4-d56e3e60e749</t>
        </is>
      </c>
      <c r="K3730" s="3" t="inlineStr">
        <is>
          <t>2020-09-03 00:00:00</t>
        </is>
      </c>
    </row>
    <row r="3731">
      <c r="B3731" s="3" t="inlineStr">
        <is>
          <t>DefinedBenefitPlanAmortizationOfGainsLosses</t>
        </is>
      </c>
      <c r="C3731" s="3" t="inlineStr">
        <is>
          <t>2019-08-03</t>
        </is>
      </c>
      <c r="D3731" s="3" t="inlineStr">
        <is>
          <t>2019-02-03</t>
        </is>
      </c>
      <c r="E3731" s="3" t="inlineStr">
        <is>
          <t>duration</t>
        </is>
      </c>
      <c r="F3731" s="3" t="inlineStr">
        <is>
          <t>-14000000.0</t>
        </is>
      </c>
      <c r="G3731" s="3" t="inlineStr">
        <is>
          <t>usd</t>
        </is>
      </c>
      <c r="H3731" s="3" t="inlineStr">
        <is>
          <t>-6</t>
        </is>
      </c>
      <c r="I3731" s="3" t="inlineStr">
        <is>
          <t>us-gaap:PensionPlansDefinedBenefitMember</t>
        </is>
      </c>
      <c r="J373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EtNy0xLTEtMA_0e9bb486-b1c4-4ee1-a2dc-533f54203296</t>
        </is>
      </c>
      <c r="K3731" s="3" t="inlineStr">
        <is>
          <t>2020-09-03 00:00:00</t>
        </is>
      </c>
    </row>
    <row r="3732">
      <c r="B3732" s="3" t="inlineStr">
        <is>
          <t>DefinedBenefitPlanAmortizationOfPriorServiceCostCredit</t>
        </is>
      </c>
      <c r="C3732" s="3" t="inlineStr">
        <is>
          <t>2019-08-03</t>
        </is>
      </c>
      <c r="D3732" s="3" t="inlineStr">
        <is>
          <t>2019-02-03</t>
        </is>
      </c>
      <c r="E3732" s="3" t="inlineStr">
        <is>
          <t>duration</t>
        </is>
      </c>
      <c r="F3732" s="3" t="n"/>
      <c r="G3732" s="3" t="inlineStr">
        <is>
          <t>usd</t>
        </is>
      </c>
      <c r="H3732" s="3" t="inlineStr">
        <is>
          <t>-6</t>
        </is>
      </c>
      <c r="I3732" s="3" t="inlineStr">
        <is>
          <t>us-gaap:PensionPlansDefinedBenefitMember</t>
        </is>
      </c>
      <c r="J3732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ItNy0xLTEtMA_275e734d-2dd6-43ca-9792-5b969a47a2ec</t>
        </is>
      </c>
      <c r="K3732" s="3" t="inlineStr">
        <is>
          <t>2020-09-03 00:00:00</t>
        </is>
      </c>
    </row>
    <row r="3733">
      <c r="B3733" s="3" t="inlineStr">
        <is>
          <t>DefinedBenefitPlanNetPeriodicBenefitCost</t>
        </is>
      </c>
      <c r="C3733" s="3" t="inlineStr">
        <is>
          <t>2019-08-03</t>
        </is>
      </c>
      <c r="D3733" s="3" t="inlineStr">
        <is>
          <t>2019-02-03</t>
        </is>
      </c>
      <c r="E3733" s="3" t="inlineStr">
        <is>
          <t>duration</t>
        </is>
      </c>
      <c r="F3733" s="3" t="inlineStr">
        <is>
          <t>-28000000.0</t>
        </is>
      </c>
      <c r="G3733" s="3" t="inlineStr">
        <is>
          <t>usd</t>
        </is>
      </c>
      <c r="H3733" s="3" t="inlineStr">
        <is>
          <t>-6</t>
        </is>
      </c>
      <c r="I3733" s="3" t="inlineStr">
        <is>
          <t>us-gaap:PensionPlansDefinedBenefitMember</t>
        </is>
      </c>
      <c r="J3733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MtNy0xLTEtMA_5b5b4db1-f986-4361-9122-0f1ac3c802be</t>
        </is>
      </c>
      <c r="K3733" s="3" t="inlineStr">
        <is>
          <t>2020-09-03 00:00:00</t>
        </is>
      </c>
    </row>
    <row r="3734">
      <c r="B3734" s="3" t="inlineStr">
        <is>
          <t>CashAndCashEquivalentsAtCarryingValue</t>
        </is>
      </c>
      <c r="C3734" s="3" t="inlineStr">
        <is>
          <t>2019-08-03</t>
        </is>
      </c>
      <c r="D3734" s="3" t="n"/>
      <c r="E3734" s="3" t="inlineStr">
        <is>
          <t>instant</t>
        </is>
      </c>
      <c r="F3734" s="3" t="inlineStr">
        <is>
          <t>100000000.0</t>
        </is>
      </c>
      <c r="G3734" s="3" t="inlineStr">
        <is>
          <t>usd</t>
        </is>
      </c>
      <c r="H3734" s="3" t="inlineStr">
        <is>
          <t>-6</t>
        </is>
      </c>
      <c r="I3734" s="3" t="inlineStr">
        <is>
          <t>srt:SubsidiaryIssuerMember</t>
        </is>
      </c>
      <c r="J37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y0zLTEtMS0w_d8cf072d-adcc-485e-bdba-68ca9771ac12</t>
        </is>
      </c>
      <c r="K3734" s="3" t="inlineStr">
        <is>
          <t>2020-09-03 00:00:00</t>
        </is>
      </c>
    </row>
    <row r="3735">
      <c r="B3735" s="3" t="inlineStr">
        <is>
          <t>ReceivablesNetCurrent</t>
        </is>
      </c>
      <c r="C3735" s="3" t="inlineStr">
        <is>
          <t>2019-08-03</t>
        </is>
      </c>
      <c r="D3735" s="3" t="n"/>
      <c r="E3735" s="3" t="inlineStr">
        <is>
          <t>instant</t>
        </is>
      </c>
      <c r="F3735" s="3" t="inlineStr">
        <is>
          <t>44000000.0</t>
        </is>
      </c>
      <c r="G3735" s="3" t="inlineStr">
        <is>
          <t>usd</t>
        </is>
      </c>
      <c r="H3735" s="3" t="inlineStr">
        <is>
          <t>-6</t>
        </is>
      </c>
      <c r="I3735" s="3" t="inlineStr">
        <is>
          <t>srt:SubsidiaryIssuerMember</t>
        </is>
      </c>
      <c r="J37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C0zLTEtMS0w_62f56f75-6399-4c3a-b469-2e02ec53673c</t>
        </is>
      </c>
      <c r="K3735" s="3" t="inlineStr">
        <is>
          <t>2020-09-03 00:00:00</t>
        </is>
      </c>
    </row>
    <row r="3736">
      <c r="B3736" s="3" t="inlineStr">
        <is>
          <t>InventoryNet</t>
        </is>
      </c>
      <c r="C3736" s="3" t="inlineStr">
        <is>
          <t>2019-08-03</t>
        </is>
      </c>
      <c r="D3736" s="3" t="n"/>
      <c r="E3736" s="3" t="inlineStr">
        <is>
          <t>instant</t>
        </is>
      </c>
      <c r="F3736" s="3" t="inlineStr">
        <is>
          <t>2138000000.0</t>
        </is>
      </c>
      <c r="G3736" s="3" t="inlineStr">
        <is>
          <t>usd</t>
        </is>
      </c>
      <c r="H3736" s="3" t="inlineStr">
        <is>
          <t>-6</t>
        </is>
      </c>
      <c r="I3736" s="3" t="inlineStr">
        <is>
          <t>srt:SubsidiaryIssuerMember</t>
        </is>
      </c>
      <c r="J37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S0zLTEtMS0w_fbfcbf12-d71e-43a8-b5d5-39c5dc1fdf9b</t>
        </is>
      </c>
      <c r="K3736" s="3" t="inlineStr">
        <is>
          <t>2020-09-03 00:00:00</t>
        </is>
      </c>
    </row>
    <row r="3737">
      <c r="B3737" s="3" t="inlineStr">
        <is>
          <t>PrepaidExpenseCurrent</t>
        </is>
      </c>
      <c r="C3737" s="3" t="inlineStr">
        <is>
          <t>2019-08-03</t>
        </is>
      </c>
      <c r="D3737" s="3" t="n"/>
      <c r="E3737" s="3" t="inlineStr">
        <is>
          <t>instant</t>
        </is>
      </c>
      <c r="F3737" s="3" t="inlineStr">
        <is>
          <t>139000000.0</t>
        </is>
      </c>
      <c r="G3737" s="3" t="inlineStr">
        <is>
          <t>usd</t>
        </is>
      </c>
      <c r="H3737" s="3" t="inlineStr">
        <is>
          <t>-6</t>
        </is>
      </c>
      <c r="I3737" s="3" t="inlineStr">
        <is>
          <t>srt:SubsidiaryIssuerMember</t>
        </is>
      </c>
      <c r="J373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i0zLTEtMS0w_e7aa9157-e083-4ddb-94fb-33d42c4c7307</t>
        </is>
      </c>
      <c r="K3737" s="3" t="inlineStr">
        <is>
          <t>2020-09-03 00:00:00</t>
        </is>
      </c>
    </row>
    <row r="3738">
      <c r="B3738" s="3" t="inlineStr">
        <is>
          <t>IncomeTaxesReceivable</t>
        </is>
      </c>
      <c r="C3738" s="3" t="inlineStr">
        <is>
          <t>2019-08-03</t>
        </is>
      </c>
      <c r="D3738" s="3" t="n"/>
      <c r="E3738" s="3" t="inlineStr">
        <is>
          <t>instant</t>
        </is>
      </c>
      <c r="F3738" s="3" t="n"/>
      <c r="G3738" s="3" t="inlineStr">
        <is>
          <t>usd</t>
        </is>
      </c>
      <c r="H3738" s="3" t="inlineStr">
        <is>
          <t>-6</t>
        </is>
      </c>
      <c r="I3738" s="3" t="inlineStr">
        <is>
          <t>srt:SubsidiaryIssuerMember</t>
        </is>
      </c>
      <c r="J373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zLTEtMS01Mjk4_c5a5231d-aec0-4874-bf69-2d13a64e0e92</t>
        </is>
      </c>
      <c r="K3738" s="3" t="inlineStr">
        <is>
          <t>2020-09-03 00:00:00</t>
        </is>
      </c>
    </row>
    <row r="3739">
      <c r="B3739" s="3" t="inlineStr">
        <is>
          <t>AssetsCurrent</t>
        </is>
      </c>
      <c r="C3739" s="3" t="inlineStr">
        <is>
          <t>2019-08-03</t>
        </is>
      </c>
      <c r="D3739" s="3" t="n"/>
      <c r="E3739" s="3" t="inlineStr">
        <is>
          <t>instant</t>
        </is>
      </c>
      <c r="F3739" s="3" t="inlineStr">
        <is>
          <t>2421000000.0</t>
        </is>
      </c>
      <c r="G3739" s="3" t="inlineStr">
        <is>
          <t>usd</t>
        </is>
      </c>
      <c r="H3739" s="3" t="inlineStr">
        <is>
          <t>-6</t>
        </is>
      </c>
      <c r="I3739" s="3" t="inlineStr">
        <is>
          <t>srt:SubsidiaryIssuerMember</t>
        </is>
      </c>
      <c r="J373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zLTEtMS0w_186499f4-184e-4a98-939f-cad0534eca93</t>
        </is>
      </c>
      <c r="K3739" s="3" t="inlineStr">
        <is>
          <t>2020-09-03 00:00:00</t>
        </is>
      </c>
    </row>
    <row r="3740">
      <c r="B3740" s="3" t="inlineStr">
        <is>
          <t>PropertyPlantAndEquipmentNet</t>
        </is>
      </c>
      <c r="C3740" s="3" t="inlineStr">
        <is>
          <t>2019-08-03</t>
        </is>
      </c>
      <c r="D3740" s="3" t="n"/>
      <c r="E3740" s="3" t="inlineStr">
        <is>
          <t>instant</t>
        </is>
      </c>
      <c r="F3740" s="3" t="inlineStr">
        <is>
          <t>3162000000.0</t>
        </is>
      </c>
      <c r="G3740" s="3" t="inlineStr">
        <is>
          <t>usd</t>
        </is>
      </c>
      <c r="H3740" s="3" t="inlineStr">
        <is>
          <t>-6</t>
        </is>
      </c>
      <c r="I3740" s="3" t="inlineStr">
        <is>
          <t>srt:SubsidiaryIssuerMember</t>
        </is>
      </c>
      <c r="J374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C0zLTEtMS0w_dc358c09-4285-40bc-b44f-3e77b884aad8</t>
        </is>
      </c>
      <c r="K3740" s="3" t="inlineStr">
        <is>
          <t>2020-09-03 00:00:00</t>
        </is>
      </c>
    </row>
    <row r="3741">
      <c r="B3741" s="3" t="inlineStr">
        <is>
          <t>TotalRightofUseAsset</t>
        </is>
      </c>
      <c r="C3741" s="3" t="inlineStr">
        <is>
          <t>2019-08-03</t>
        </is>
      </c>
      <c r="D3741" s="3" t="n"/>
      <c r="E3741" s="3" t="inlineStr">
        <is>
          <t>instant</t>
        </is>
      </c>
      <c r="F3741" s="3" t="inlineStr">
        <is>
          <t>660000000.0</t>
        </is>
      </c>
      <c r="G3741" s="3" t="inlineStr">
        <is>
          <t>usd</t>
        </is>
      </c>
      <c r="H3741" s="3" t="inlineStr">
        <is>
          <t>-6</t>
        </is>
      </c>
      <c r="I3741" s="3" t="inlineStr">
        <is>
          <t>srt:SubsidiaryIssuerMember</t>
        </is>
      </c>
      <c r="J37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S0zLTEtMS0w_6f00ba58-135d-4198-8884-ffa7e04a349e</t>
        </is>
      </c>
      <c r="K3741" s="3" t="inlineStr">
        <is>
          <t>2020-09-03 00:00:00</t>
        </is>
      </c>
    </row>
    <row r="3742">
      <c r="B3742" s="3" t="inlineStr">
        <is>
          <t>Goodwill</t>
        </is>
      </c>
      <c r="C3742" s="3" t="inlineStr">
        <is>
          <t>2019-08-03</t>
        </is>
      </c>
      <c r="D3742" s="3" t="n"/>
      <c r="E3742" s="3" t="inlineStr">
        <is>
          <t>instant</t>
        </is>
      </c>
      <c r="F3742" s="3" t="inlineStr">
        <is>
          <t>3326000000.0</t>
        </is>
      </c>
      <c r="G3742" s="3" t="inlineStr">
        <is>
          <t>usd</t>
        </is>
      </c>
      <c r="H3742" s="3" t="inlineStr">
        <is>
          <t>-6</t>
        </is>
      </c>
      <c r="I3742" s="3" t="inlineStr">
        <is>
          <t>srt:SubsidiaryIssuerMember</t>
        </is>
      </c>
      <c r="J37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AtMy0xLTEtMA_a6737304-b50a-4ac9-94aa-606da5625bed</t>
        </is>
      </c>
      <c r="K3742" s="3" t="inlineStr">
        <is>
          <t>2020-09-03 00:00:00</t>
        </is>
      </c>
    </row>
    <row r="3743">
      <c r="B3743" s="3" t="inlineStr">
        <is>
          <t>IntangibleAssetsNetExcludingGoodwill</t>
        </is>
      </c>
      <c r="C3743" s="3" t="inlineStr">
        <is>
          <t>2019-08-03</t>
        </is>
      </c>
      <c r="D3743" s="3" t="n"/>
      <c r="E3743" s="3" t="inlineStr">
        <is>
          <t>instant</t>
        </is>
      </c>
      <c r="F3743" s="3" t="inlineStr">
        <is>
          <t>4000000.0</t>
        </is>
      </c>
      <c r="G3743" s="3" t="inlineStr">
        <is>
          <t>usd</t>
        </is>
      </c>
      <c r="H3743" s="3" t="inlineStr">
        <is>
          <t>-6</t>
        </is>
      </c>
      <c r="I3743" s="3" t="inlineStr">
        <is>
          <t>srt:SubsidiaryIssuerMember</t>
        </is>
      </c>
      <c r="J37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EtMy0xLTEtMA_3e2e3d65-0f06-40fc-ab97-453ef6167f90</t>
        </is>
      </c>
      <c r="K3743" s="3" t="inlineStr">
        <is>
          <t>2020-09-03 00:00:00</t>
        </is>
      </c>
    </row>
    <row r="3744">
      <c r="B3744" s="3" t="inlineStr">
        <is>
          <t>OtherAssetsNoncurrent</t>
        </is>
      </c>
      <c r="C3744" s="3" t="inlineStr">
        <is>
          <t>2019-08-03</t>
        </is>
      </c>
      <c r="D3744" s="3" t="n"/>
      <c r="E3744" s="3" t="inlineStr">
        <is>
          <t>instant</t>
        </is>
      </c>
      <c r="F3744" s="3" t="inlineStr">
        <is>
          <t>39000000.0</t>
        </is>
      </c>
      <c r="G3744" s="3" t="inlineStr">
        <is>
          <t>usd</t>
        </is>
      </c>
      <c r="H3744" s="3" t="inlineStr">
        <is>
          <t>-6</t>
        </is>
      </c>
      <c r="I3744" s="3" t="inlineStr">
        <is>
          <t>srt:SubsidiaryIssuerMember</t>
        </is>
      </c>
      <c r="J37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ItMy0xLTEtMA_738fdd02-36d1-45ef-ac65-ff096396fa78</t>
        </is>
      </c>
      <c r="K3744" s="3" t="inlineStr">
        <is>
          <t>2020-09-03 00:00:00</t>
        </is>
      </c>
    </row>
    <row r="3745">
      <c r="B3745" s="3" t="inlineStr">
        <is>
          <t>DeferredIncomeTaxAssetsNet</t>
        </is>
      </c>
      <c r="C3745" s="3" t="inlineStr">
        <is>
          <t>2019-08-03</t>
        </is>
      </c>
      <c r="D3745" s="3" t="n"/>
      <c r="E3745" s="3" t="inlineStr">
        <is>
          <t>instant</t>
        </is>
      </c>
      <c r="F3745" s="3" t="n"/>
      <c r="G3745" s="3" t="inlineStr">
        <is>
          <t>usd</t>
        </is>
      </c>
      <c r="H3745" s="3" t="inlineStr">
        <is>
          <t>-6</t>
        </is>
      </c>
      <c r="I3745" s="3" t="inlineStr">
        <is>
          <t>srt:SubsidiaryIssuerMember</t>
        </is>
      </c>
      <c r="J374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MtMy0xLTEtMA_4e50677c-69f2-4d48-bb93-57a36f96894d</t>
        </is>
      </c>
      <c r="K3745" s="3" t="inlineStr">
        <is>
          <t>2020-09-03 00:00:00</t>
        </is>
      </c>
    </row>
    <row r="3746">
      <c r="B3746" s="3" t="inlineStr">
        <is>
          <t>DueFromRelatedPartiesNoncurrent</t>
        </is>
      </c>
      <c r="C3746" s="3" t="inlineStr">
        <is>
          <t>2019-08-03</t>
        </is>
      </c>
      <c r="D3746" s="3" t="n"/>
      <c r="E3746" s="3" t="inlineStr">
        <is>
          <t>instant</t>
        </is>
      </c>
      <c r="F3746" s="3" t="n"/>
      <c r="G3746" s="3" t="inlineStr">
        <is>
          <t>usd</t>
        </is>
      </c>
      <c r="H3746" s="3" t="inlineStr">
        <is>
          <t>-6</t>
        </is>
      </c>
      <c r="I3746" s="3" t="inlineStr">
        <is>
          <t>srt:SubsidiaryIssuerMember</t>
        </is>
      </c>
      <c r="J374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QtMy0xLTEtMA_6736fe44-ad05-4615-b76c-36d62c93e790</t>
        </is>
      </c>
      <c r="K3746" s="3" t="inlineStr">
        <is>
          <t>2020-09-03 00:00:00</t>
        </is>
      </c>
    </row>
    <row r="3747">
      <c r="B3747" s="3" t="inlineStr">
        <is>
          <t>InvestmentsInAffiliatesSubsidiariesAssociatesAndJointVentures</t>
        </is>
      </c>
      <c r="C3747" s="3" t="inlineStr">
        <is>
          <t>2019-08-03</t>
        </is>
      </c>
      <c r="D3747" s="3" t="n"/>
      <c r="E3747" s="3" t="inlineStr">
        <is>
          <t>instant</t>
        </is>
      </c>
      <c r="F3747" s="3" t="inlineStr">
        <is>
          <t>2957000000.0</t>
        </is>
      </c>
      <c r="G3747" s="3" t="inlineStr">
        <is>
          <t>usd</t>
        </is>
      </c>
      <c r="H3747" s="3" t="inlineStr">
        <is>
          <t>-6</t>
        </is>
      </c>
      <c r="I3747" s="3" t="inlineStr">
        <is>
          <t>srt:SubsidiaryIssuerMember</t>
        </is>
      </c>
      <c r="J37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UtMy0xLTEtMA_791313bd-f302-4073-93d8-2bd42dee0e36</t>
        </is>
      </c>
      <c r="K3747" s="3" t="inlineStr">
        <is>
          <t>2020-09-03 00:00:00</t>
        </is>
      </c>
    </row>
    <row r="3748">
      <c r="B3748" s="3" t="inlineStr">
        <is>
          <t>Assets</t>
        </is>
      </c>
      <c r="C3748" s="3" t="inlineStr">
        <is>
          <t>2019-08-03</t>
        </is>
      </c>
      <c r="D3748" s="3" t="n"/>
      <c r="E3748" s="3" t="inlineStr">
        <is>
          <t>instant</t>
        </is>
      </c>
      <c r="F3748" s="3" t="inlineStr">
        <is>
          <t>12569000000.0</t>
        </is>
      </c>
      <c r="G3748" s="3" t="inlineStr">
        <is>
          <t>usd</t>
        </is>
      </c>
      <c r="H3748" s="3" t="inlineStr">
        <is>
          <t>-6</t>
        </is>
      </c>
      <c r="I3748" s="3" t="inlineStr">
        <is>
          <t>srt:SubsidiaryIssuerMember</t>
        </is>
      </c>
      <c r="J37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YtMy0xLTEtMA_326665df-47cc-4a28-b28c-6ad87d87644c</t>
        </is>
      </c>
      <c r="K3748" s="3" t="inlineStr">
        <is>
          <t>2020-09-03 00:00:00</t>
        </is>
      </c>
    </row>
    <row r="3749">
      <c r="B3749" s="3" t="inlineStr">
        <is>
          <t>DebtCurrent</t>
        </is>
      </c>
      <c r="C3749" s="3" t="inlineStr">
        <is>
          <t>2019-08-03</t>
        </is>
      </c>
      <c r="D3749" s="3" t="n"/>
      <c r="E3749" s="3" t="inlineStr">
        <is>
          <t>instant</t>
        </is>
      </c>
      <c r="F3749" s="3" t="inlineStr">
        <is>
          <t>6000000.0</t>
        </is>
      </c>
      <c r="G3749" s="3" t="inlineStr">
        <is>
          <t>usd</t>
        </is>
      </c>
      <c r="H3749" s="3" t="inlineStr">
        <is>
          <t>-6</t>
        </is>
      </c>
      <c r="I3749" s="3" t="inlineStr">
        <is>
          <t>srt:SubsidiaryIssuerMember</t>
        </is>
      </c>
      <c r="J37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ktMy0xLTEtMA_8b2b3a0a-4d28-46d7-8a88-d19aee3be856</t>
        </is>
      </c>
      <c r="K3749" s="3" t="inlineStr">
        <is>
          <t>2020-09-03 00:00:00</t>
        </is>
      </c>
    </row>
    <row r="3750">
      <c r="B3750" s="3" t="inlineStr">
        <is>
          <t>AccountsPayableCurrent</t>
        </is>
      </c>
      <c r="C3750" s="3" t="inlineStr">
        <is>
          <t>2019-08-03</t>
        </is>
      </c>
      <c r="D3750" s="3" t="n"/>
      <c r="E3750" s="3" t="inlineStr">
        <is>
          <t>instant</t>
        </is>
      </c>
      <c r="F3750" s="3" t="inlineStr">
        <is>
          <t>717000000.0</t>
        </is>
      </c>
      <c r="G3750" s="3" t="inlineStr">
        <is>
          <t>usd</t>
        </is>
      </c>
      <c r="H3750" s="3" t="inlineStr">
        <is>
          <t>-6</t>
        </is>
      </c>
      <c r="I3750" s="3" t="inlineStr">
        <is>
          <t>srt:SubsidiaryIssuerMember</t>
        </is>
      </c>
      <c r="J37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AtMy0xLTEtMA_d32bf576-9168-417c-ba73-3ea11d53f440</t>
        </is>
      </c>
      <c r="K3750" s="3" t="inlineStr">
        <is>
          <t>2020-09-03 00:00:00</t>
        </is>
      </c>
    </row>
    <row r="3751">
      <c r="B3751" s="3" t="inlineStr">
        <is>
          <t>AccruedLiabilitiesCurrent</t>
        </is>
      </c>
      <c r="C3751" s="3" t="inlineStr">
        <is>
          <t>2019-08-03</t>
        </is>
      </c>
      <c r="D3751" s="3" t="n"/>
      <c r="E3751" s="3" t="inlineStr">
        <is>
          <t>instant</t>
        </is>
      </c>
      <c r="F3751" s="3" t="inlineStr">
        <is>
          <t>754000000.0</t>
        </is>
      </c>
      <c r="G3751" s="3" t="inlineStr">
        <is>
          <t>usd</t>
        </is>
      </c>
      <c r="H3751" s="3" t="inlineStr">
        <is>
          <t>-6</t>
        </is>
      </c>
      <c r="I3751" s="3" t="inlineStr">
        <is>
          <t>srt:SubsidiaryIssuerMember</t>
        </is>
      </c>
      <c r="J37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EtMy0xLTEtMA_3fb5f1ee-0b8e-4f67-b664-dd5f916b2746</t>
        </is>
      </c>
      <c r="K3751" s="3" t="inlineStr">
        <is>
          <t>2020-09-03 00:00:00</t>
        </is>
      </c>
    </row>
    <row r="3752">
      <c r="B3752" s="3" t="inlineStr">
        <is>
          <t>AccruedIncomeTaxesCurrent</t>
        </is>
      </c>
      <c r="C3752" s="3" t="inlineStr">
        <is>
          <t>2019-08-03</t>
        </is>
      </c>
      <c r="D3752" s="3" t="n"/>
      <c r="E3752" s="3" t="inlineStr">
        <is>
          <t>instant</t>
        </is>
      </c>
      <c r="F3752" s="3" t="inlineStr">
        <is>
          <t>47000000.0</t>
        </is>
      </c>
      <c r="G3752" s="3" t="inlineStr">
        <is>
          <t>usd</t>
        </is>
      </c>
      <c r="H3752" s="3" t="inlineStr">
        <is>
          <t>-6</t>
        </is>
      </c>
      <c r="I3752" s="3" t="inlineStr">
        <is>
          <t>srt:SubsidiaryIssuerMember</t>
        </is>
      </c>
      <c r="J37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ItMy0xLTEtMA_8537206a-733c-4d7c-a213-b953b7ad4172</t>
        </is>
      </c>
      <c r="K3752" s="3" t="inlineStr">
        <is>
          <t>2020-09-03 00:00:00</t>
        </is>
      </c>
    </row>
    <row r="3753">
      <c r="B3753" s="3" t="inlineStr">
        <is>
          <t>LiabilitiesCurrent</t>
        </is>
      </c>
      <c r="C3753" s="3" t="inlineStr">
        <is>
          <t>2019-08-03</t>
        </is>
      </c>
      <c r="D3753" s="3" t="n"/>
      <c r="E3753" s="3" t="inlineStr">
        <is>
          <t>instant</t>
        </is>
      </c>
      <c r="F3753" s="3" t="inlineStr">
        <is>
          <t>1524000000.0</t>
        </is>
      </c>
      <c r="G3753" s="3" t="inlineStr">
        <is>
          <t>usd</t>
        </is>
      </c>
      <c r="H3753" s="3" t="inlineStr">
        <is>
          <t>-6</t>
        </is>
      </c>
      <c r="I3753" s="3" t="inlineStr">
        <is>
          <t>srt:SubsidiaryIssuerMember</t>
        </is>
      </c>
      <c r="J37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MtMy0xLTEtMA_02a35740-99e6-4a7e-9ab6-720837618724</t>
        </is>
      </c>
      <c r="K3753" s="3" t="inlineStr">
        <is>
          <t>2020-09-03 00:00:00</t>
        </is>
      </c>
    </row>
    <row r="3754">
      <c r="B3754" s="3" t="inlineStr">
        <is>
          <t>LongTermDebtAndCapitalLeaseObligations</t>
        </is>
      </c>
      <c r="C3754" s="3" t="inlineStr">
        <is>
          <t>2019-08-03</t>
        </is>
      </c>
      <c r="D3754" s="3" t="n"/>
      <c r="E3754" s="3" t="inlineStr">
        <is>
          <t>instant</t>
        </is>
      </c>
      <c r="F3754" s="3" t="inlineStr">
        <is>
          <t>4680000000.0</t>
        </is>
      </c>
      <c r="G3754" s="3" t="inlineStr">
        <is>
          <t>usd</t>
        </is>
      </c>
      <c r="H3754" s="3" t="inlineStr">
        <is>
          <t>-6</t>
        </is>
      </c>
      <c r="I3754" s="3" t="inlineStr">
        <is>
          <t>srt:SubsidiaryIssuerMember</t>
        </is>
      </c>
      <c r="J37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QtMy0xLTEtMA_42ff20b7-68ec-49cc-b373-f83507a3059f</t>
        </is>
      </c>
      <c r="K3754" s="3" t="inlineStr">
        <is>
          <t>2020-09-03 00:00:00</t>
        </is>
      </c>
    </row>
    <row r="3755">
      <c r="B3755" s="3" t="inlineStr">
        <is>
          <t>NoncurrentLeaseLiability</t>
        </is>
      </c>
      <c r="C3755" s="3" t="inlineStr">
        <is>
          <t>2019-08-03</t>
        </is>
      </c>
      <c r="D3755" s="3" t="n"/>
      <c r="E3755" s="3" t="inlineStr">
        <is>
          <t>instant</t>
        </is>
      </c>
      <c r="F3755" s="3" t="inlineStr">
        <is>
          <t>594000000.0</t>
        </is>
      </c>
      <c r="G3755" s="3" t="inlineStr">
        <is>
          <t>usd</t>
        </is>
      </c>
      <c r="H3755" s="3" t="inlineStr">
        <is>
          <t>-6</t>
        </is>
      </c>
      <c r="I3755" s="3" t="inlineStr">
        <is>
          <t>srt:SubsidiaryIssuerMember</t>
        </is>
      </c>
      <c r="J37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UtMy0xLTEtMA_7cb72a37-a80e-444d-86c4-8b3dcc93cb70</t>
        </is>
      </c>
      <c r="K3755" s="3" t="inlineStr">
        <is>
          <t>2020-09-03 00:00:00</t>
        </is>
      </c>
    </row>
    <row r="3756">
      <c r="B3756" s="3" t="inlineStr">
        <is>
          <t>DueToRelatedPartiesNoncurrent</t>
        </is>
      </c>
      <c r="C3756" s="3" t="inlineStr">
        <is>
          <t>2019-08-03</t>
        </is>
      </c>
      <c r="D3756" s="3" t="n"/>
      <c r="E3756" s="3" t="inlineStr">
        <is>
          <t>instant</t>
        </is>
      </c>
      <c r="F3756" s="3" t="inlineStr">
        <is>
          <t>3207000000.0</t>
        </is>
      </c>
      <c r="G3756" s="3" t="inlineStr">
        <is>
          <t>usd</t>
        </is>
      </c>
      <c r="H3756" s="3" t="inlineStr">
        <is>
          <t>-6</t>
        </is>
      </c>
      <c r="I3756" s="3" t="inlineStr">
        <is>
          <t>srt:SubsidiaryIssuerMember</t>
        </is>
      </c>
      <c r="J37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YtMy0xLTEtMA_7547491a-40dc-40d2-9e2e-5f0ec37d597c</t>
        </is>
      </c>
      <c r="K3756" s="3" t="inlineStr">
        <is>
          <t>2020-09-03 00:00:00</t>
        </is>
      </c>
    </row>
    <row r="3757">
      <c r="B3757" s="3" t="inlineStr">
        <is>
          <t>DeferredIncomeTaxLiabilitiesNet</t>
        </is>
      </c>
      <c r="C3757" s="3" t="inlineStr">
        <is>
          <t>2019-08-03</t>
        </is>
      </c>
      <c r="D3757" s="3" t="n"/>
      <c r="E3757" s="3" t="inlineStr">
        <is>
          <t>instant</t>
        </is>
      </c>
      <c r="F3757" s="3" t="inlineStr">
        <is>
          <t>643000000.0</t>
        </is>
      </c>
      <c r="G3757" s="3" t="inlineStr">
        <is>
          <t>usd</t>
        </is>
      </c>
      <c r="H3757" s="3" t="inlineStr">
        <is>
          <t>-6</t>
        </is>
      </c>
      <c r="I3757" s="3" t="inlineStr">
        <is>
          <t>srt:SubsidiaryIssuerMember</t>
        </is>
      </c>
      <c r="J37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ctMy0xLTEtMA_a7974a75-4b10-494b-be0b-cc50193ff9b6</t>
        </is>
      </c>
      <c r="K3757" s="3" t="inlineStr">
        <is>
          <t>2020-09-03 00:00:00</t>
        </is>
      </c>
    </row>
    <row r="3758">
      <c r="B3758" s="3" t="inlineStr">
        <is>
          <t>OtherLiabilitiesNoncurrent</t>
        </is>
      </c>
      <c r="C3758" s="3" t="inlineStr">
        <is>
          <t>2019-08-03</t>
        </is>
      </c>
      <c r="D3758" s="3" t="n"/>
      <c r="E3758" s="3" t="inlineStr">
        <is>
          <t>instant</t>
        </is>
      </c>
      <c r="F3758" s="3" t="inlineStr">
        <is>
          <t>364000000.0</t>
        </is>
      </c>
      <c r="G3758" s="3" t="inlineStr">
        <is>
          <t>usd</t>
        </is>
      </c>
      <c r="H3758" s="3" t="inlineStr">
        <is>
          <t>-6</t>
        </is>
      </c>
      <c r="I3758" s="3" t="inlineStr">
        <is>
          <t>srt:SubsidiaryIssuerMember</t>
        </is>
      </c>
      <c r="J37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gtMy0xLTEtMA_9e608aa9-1dca-467c-97ef-a5a699a915d1</t>
        </is>
      </c>
      <c r="K3758" s="3" t="inlineStr">
        <is>
          <t>2020-09-03 00:00:00</t>
        </is>
      </c>
    </row>
    <row r="3759">
      <c r="B3759" s="3" t="inlineStr">
        <is>
          <t>StockholdersEquity</t>
        </is>
      </c>
      <c r="C3759" s="3" t="inlineStr">
        <is>
          <t>2019-08-03</t>
        </is>
      </c>
      <c r="D3759" s="3" t="n"/>
      <c r="E3759" s="3" t="inlineStr">
        <is>
          <t>instant</t>
        </is>
      </c>
      <c r="F3759" s="3" t="inlineStr">
        <is>
          <t>1557000000.0</t>
        </is>
      </c>
      <c r="G3759" s="3" t="inlineStr">
        <is>
          <t>usd</t>
        </is>
      </c>
      <c r="H3759" s="3" t="inlineStr">
        <is>
          <t>-6</t>
        </is>
      </c>
      <c r="I3759" s="3" t="inlineStr">
        <is>
          <t>srt:SubsidiaryIssuerMember</t>
        </is>
      </c>
      <c r="J37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ktMy0xLTEtMA_beac6acb-3284-479a-a9e8-b3215e3aa0c2</t>
        </is>
      </c>
      <c r="K3759" s="3" t="inlineStr">
        <is>
          <t>2020-09-03 00:00:00</t>
        </is>
      </c>
    </row>
    <row r="3760">
      <c r="B3760" s="3" t="inlineStr">
        <is>
          <t>LiabilitiesAndStockholdersEquity</t>
        </is>
      </c>
      <c r="C3760" s="3" t="inlineStr">
        <is>
          <t>2019-08-03</t>
        </is>
      </c>
      <c r="D3760" s="3" t="n"/>
      <c r="E3760" s="3" t="inlineStr">
        <is>
          <t>instant</t>
        </is>
      </c>
      <c r="F3760" s="3" t="inlineStr">
        <is>
          <t>12569000000.0</t>
        </is>
      </c>
      <c r="G3760" s="3" t="inlineStr">
        <is>
          <t>usd</t>
        </is>
      </c>
      <c r="H3760" s="3" t="inlineStr">
        <is>
          <t>-6</t>
        </is>
      </c>
      <c r="I3760" s="3" t="inlineStr">
        <is>
          <t>srt:SubsidiaryIssuerMember</t>
        </is>
      </c>
      <c r="J37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zAtMy0xLTEtMA_24b33022-a9b0-492f-b974-9bc8e3f67936</t>
        </is>
      </c>
      <c r="K3760" s="3" t="inlineStr">
        <is>
          <t>2020-09-03 00:00:00</t>
        </is>
      </c>
    </row>
    <row r="3761">
      <c r="B3761" s="3" t="inlineStr">
        <is>
          <t>CashCashEquivalentsRestrictedCashAndRestrictedCashEquivalents</t>
        </is>
      </c>
      <c r="C3761" s="3" t="inlineStr">
        <is>
          <t>2019-08-03</t>
        </is>
      </c>
      <c r="D3761" s="3" t="n"/>
      <c r="E3761" s="3" t="inlineStr">
        <is>
          <t>instant</t>
        </is>
      </c>
      <c r="F3761" s="3" t="inlineStr">
        <is>
          <t>109000000.0</t>
        </is>
      </c>
      <c r="G3761" s="3" t="inlineStr">
        <is>
          <t>usd</t>
        </is>
      </c>
      <c r="H3761" s="3" t="inlineStr">
        <is>
          <t>-6</t>
        </is>
      </c>
      <c r="I3761" s="3" t="inlineStr">
        <is>
          <t>srt:SubsidiaryIssuerMember</t>
        </is>
      </c>
      <c r="J376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QtMy0xLTEtMA_65ee157f-c8af-4ba7-ac75-89441b5118d7</t>
        </is>
      </c>
      <c r="K3761" s="3" t="inlineStr">
        <is>
          <t>2020-09-03 00:00:00</t>
        </is>
      </c>
    </row>
    <row r="3762">
      <c r="B3762" s="3" t="inlineStr">
        <is>
          <t>RevenueFromContractWithCustomerExcludingAssessedTax</t>
        </is>
      </c>
      <c r="C3762" s="3" t="inlineStr">
        <is>
          <t>2020-08-01</t>
        </is>
      </c>
      <c r="D3762" s="3" t="inlineStr">
        <is>
          <t>2020-02-02</t>
        </is>
      </c>
      <c r="E3762" s="3" t="inlineStr">
        <is>
          <t>duration</t>
        </is>
      </c>
      <c r="F3762" s="3" t="inlineStr">
        <is>
          <t>-839000000.0</t>
        </is>
      </c>
      <c r="G3762" s="3" t="inlineStr">
        <is>
          <t>usd</t>
        </is>
      </c>
      <c r="H3762" s="3" t="inlineStr">
        <is>
          <t>-6</t>
        </is>
      </c>
      <c r="I3762" s="3" t="inlineStr">
        <is>
          <t>srt:ConsolidationEliminationsMember</t>
        </is>
      </c>
      <c r="J376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S03LTEtMS00ODg_aa7a7597-46c8-43ed-a955-25625358ad1b</t>
        </is>
      </c>
      <c r="K3762" s="3" t="inlineStr">
        <is>
          <t>2020-09-03 00:00:00</t>
        </is>
      </c>
    </row>
    <row r="3763">
      <c r="B3763" s="3" t="inlineStr">
        <is>
          <t>OtherRecurringIncome</t>
        </is>
      </c>
      <c r="C3763" s="3" t="inlineStr">
        <is>
          <t>2020-08-01</t>
        </is>
      </c>
      <c r="D3763" s="3" t="inlineStr">
        <is>
          <t>2020-02-02</t>
        </is>
      </c>
      <c r="E3763" s="3" t="inlineStr">
        <is>
          <t>duration</t>
        </is>
      </c>
      <c r="F3763" s="3" t="inlineStr">
        <is>
          <t>-219000000.0</t>
        </is>
      </c>
      <c r="G3763" s="3" t="inlineStr">
        <is>
          <t>usd</t>
        </is>
      </c>
      <c r="H3763" s="3" t="inlineStr">
        <is>
          <t>-6</t>
        </is>
      </c>
      <c r="I3763" s="3" t="inlineStr">
        <is>
          <t>srt:ConsolidationEliminationsMember</t>
        </is>
      </c>
      <c r="J376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03LTEtMS01Mjc0_813b34bb-0f26-468a-b936-b866636fb5ab</t>
        </is>
      </c>
      <c r="K3763" s="3" t="inlineStr">
        <is>
          <t>2020-09-03 00:00:00</t>
        </is>
      </c>
    </row>
    <row r="3764">
      <c r="B3764" s="3" t="inlineStr">
        <is>
          <t>NetEarningsFromCreditOperations</t>
        </is>
      </c>
      <c r="C3764" s="3" t="inlineStr">
        <is>
          <t>2020-08-01</t>
        </is>
      </c>
      <c r="D3764" s="3" t="inlineStr">
        <is>
          <t>2020-02-02</t>
        </is>
      </c>
      <c r="E3764" s="3" t="inlineStr">
        <is>
          <t>duration</t>
        </is>
      </c>
      <c r="F3764" s="3" t="n"/>
      <c r="G3764" s="3" t="inlineStr">
        <is>
          <t>usd</t>
        </is>
      </c>
      <c r="H3764" s="3" t="inlineStr">
        <is>
          <t>-6</t>
        </is>
      </c>
      <c r="I3764" s="3" t="inlineStr">
        <is>
          <t>srt:ConsolidationEliminationsMember</t>
        </is>
      </c>
      <c r="J37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03LTEtMS00ODg_d2d1ff86-b1ac-4fcd-88e0-72281ae78c23</t>
        </is>
      </c>
      <c r="K3764" s="3" t="inlineStr">
        <is>
          <t>2020-09-03 00:00:00</t>
        </is>
      </c>
    </row>
    <row r="3765">
      <c r="B3765" s="3" t="inlineStr">
        <is>
          <t>CostOfGoodsAndServicesSold</t>
        </is>
      </c>
      <c r="C3765" s="3" t="inlineStr">
        <is>
          <t>2020-08-01</t>
        </is>
      </c>
      <c r="D3765" s="3" t="inlineStr">
        <is>
          <t>2020-02-02</t>
        </is>
      </c>
      <c r="E3765" s="3" t="inlineStr">
        <is>
          <t>duration</t>
        </is>
      </c>
      <c r="F3765" s="3" t="inlineStr">
        <is>
          <t>-839000000.0</t>
        </is>
      </c>
      <c r="G3765" s="3" t="inlineStr">
        <is>
          <t>usd</t>
        </is>
      </c>
      <c r="H3765" s="3" t="inlineStr">
        <is>
          <t>-6</t>
        </is>
      </c>
      <c r="I3765" s="3" t="inlineStr">
        <is>
          <t>srt:ConsolidationEliminationsMember</t>
        </is>
      </c>
      <c r="J376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C03LTEtMS00ODg_b36ac407-97c0-4b9c-aa3f-ce80a4b52e4e</t>
        </is>
      </c>
      <c r="K3765" s="3" t="inlineStr">
        <is>
          <t>2020-09-03 00:00:00</t>
        </is>
      </c>
    </row>
    <row r="3766">
      <c r="B3766" s="3" t="inlineStr">
        <is>
          <t>SellingGeneralAndAdministrativeExpense</t>
        </is>
      </c>
      <c r="C3766" s="3" t="inlineStr">
        <is>
          <t>2020-08-01</t>
        </is>
      </c>
      <c r="D3766" s="3" t="inlineStr">
        <is>
          <t>2020-02-02</t>
        </is>
      </c>
      <c r="E3766" s="3" t="inlineStr">
        <is>
          <t>duration</t>
        </is>
      </c>
      <c r="F3766" s="3" t="inlineStr">
        <is>
          <t>-219000000.0</t>
        </is>
      </c>
      <c r="G3766" s="3" t="inlineStr">
        <is>
          <t>usd</t>
        </is>
      </c>
      <c r="H3766" s="3" t="inlineStr">
        <is>
          <t>-6</t>
        </is>
      </c>
      <c r="I3766" s="3" t="inlineStr">
        <is>
          <t>srt:ConsolidationEliminationsMember</t>
        </is>
      </c>
      <c r="J376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S03LTEtMS00ODg_5366eaf9-b001-4049-84e2-8af8bf59f680</t>
        </is>
      </c>
      <c r="K3766" s="3" t="inlineStr">
        <is>
          <t>2020-09-03 00:00:00</t>
        </is>
      </c>
    </row>
    <row r="3767">
      <c r="B3767" s="3" t="inlineStr">
        <is>
          <t>OperatingIncomeLoss</t>
        </is>
      </c>
      <c r="C3767" s="3" t="inlineStr">
        <is>
          <t>2020-08-01</t>
        </is>
      </c>
      <c r="D3767" s="3" t="inlineStr">
        <is>
          <t>2020-02-02</t>
        </is>
      </c>
      <c r="E3767" s="3" t="inlineStr">
        <is>
          <t>duration</t>
        </is>
      </c>
      <c r="F3767" s="3" t="n"/>
      <c r="G3767" s="3" t="inlineStr">
        <is>
          <t>usd</t>
        </is>
      </c>
      <c r="H3767" s="3" t="inlineStr">
        <is>
          <t>-6</t>
        </is>
      </c>
      <c r="I3767" s="3" t="inlineStr">
        <is>
          <t>srt:ConsolidationEliminationsMember</t>
        </is>
      </c>
      <c r="J37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C03LTEtMS01MTcy_dd210af4-ada6-4cc9-8544-8022cb518580</t>
        </is>
      </c>
      <c r="K3767" s="3" t="inlineStr">
        <is>
          <t>2020-09-03 00:00:00</t>
        </is>
      </c>
    </row>
    <row r="3768">
      <c r="B3768" s="3" t="inlineStr">
        <is>
          <t>NetPeriodicDefinedBenefitsExpenseReversalOfExpenseExcludingServiceCostComponent</t>
        </is>
      </c>
      <c r="C3768" s="3" t="inlineStr">
        <is>
          <t>2020-08-01</t>
        </is>
      </c>
      <c r="D3768" s="3" t="inlineStr">
        <is>
          <t>2020-02-02</t>
        </is>
      </c>
      <c r="E3768" s="3" t="inlineStr">
        <is>
          <t>duration</t>
        </is>
      </c>
      <c r="F3768" s="3" t="n"/>
      <c r="G3768" s="3" t="inlineStr">
        <is>
          <t>usd</t>
        </is>
      </c>
      <c r="H3768" s="3" t="inlineStr">
        <is>
          <t>-6</t>
        </is>
      </c>
      <c r="I3768" s="3" t="inlineStr">
        <is>
          <t>srt:ConsolidationEliminationsMember</t>
        </is>
      </c>
      <c r="J37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S03LTEtMS00ODg_55056f9c-8cc4-4eae-9a7d-beaed2c02cc0</t>
        </is>
      </c>
      <c r="K3768" s="3" t="inlineStr">
        <is>
          <t>2020-09-03 00:00:00</t>
        </is>
      </c>
    </row>
    <row r="3769">
      <c r="B3769" s="3" t="inlineStr">
        <is>
          <t>InterestIncomeExpenseNet</t>
        </is>
      </c>
      <c r="C3769" s="3" t="inlineStr">
        <is>
          <t>2020-08-01</t>
        </is>
      </c>
      <c r="D3769" s="3" t="inlineStr">
        <is>
          <t>2020-02-02</t>
        </is>
      </c>
      <c r="E3769" s="3" t="inlineStr">
        <is>
          <t>duration</t>
        </is>
      </c>
      <c r="F3769" s="3" t="n"/>
      <c r="G3769" s="3" t="inlineStr">
        <is>
          <t>usd</t>
        </is>
      </c>
      <c r="H3769" s="3" t="inlineStr">
        <is>
          <t>-6</t>
        </is>
      </c>
      <c r="I3769" s="3" t="inlineStr">
        <is>
          <t>srt:ConsolidationEliminationsMember</t>
        </is>
      </c>
      <c r="J37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EtNy0xLTEtNDg4_bb56b9fe-07a3-4972-be3a-f374dea06538</t>
        </is>
      </c>
      <c r="K3769" s="3" t="inlineStr">
        <is>
          <t>2020-09-03 00:00:00</t>
        </is>
      </c>
    </row>
    <row r="3770">
      <c r="B3770" s="3" t="inlineStr">
        <is>
          <t>InterestExpenseOther</t>
        </is>
      </c>
      <c r="C3770" s="3" t="inlineStr">
        <is>
          <t>2020-08-01</t>
        </is>
      </c>
      <c r="D3770" s="3" t="inlineStr">
        <is>
          <t>2020-02-02</t>
        </is>
      </c>
      <c r="E3770" s="3" t="inlineStr">
        <is>
          <t>duration</t>
        </is>
      </c>
      <c r="F3770" s="3" t="n"/>
      <c r="G3770" s="3" t="inlineStr">
        <is>
          <t>usd</t>
        </is>
      </c>
      <c r="H3770" s="3" t="inlineStr">
        <is>
          <t>-6</t>
        </is>
      </c>
      <c r="I3770" s="3" t="inlineStr">
        <is>
          <t>srt:ConsolidationEliminationsMember</t>
        </is>
      </c>
      <c r="J377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ItNy0xLTEtNDg4_c528f9ab-ff72-4942-97d9-a34e09f1dd50</t>
        </is>
      </c>
      <c r="K3770" s="3" t="inlineStr">
        <is>
          <t>2020-09-03 00:00:00</t>
        </is>
      </c>
    </row>
    <row r="3771">
      <c r="B3771" s="3" t="inlineStr">
        <is>
          <t>DebtRelatedCommitmentFeesAndDebtIssuanceCosts</t>
        </is>
      </c>
      <c r="C3771" s="3" t="inlineStr">
        <is>
          <t>2020-08-01</t>
        </is>
      </c>
      <c r="D3771" s="3" t="inlineStr">
        <is>
          <t>2020-02-02</t>
        </is>
      </c>
      <c r="E3771" s="3" t="inlineStr">
        <is>
          <t>duration</t>
        </is>
      </c>
      <c r="F3771" s="3" t="n"/>
      <c r="G3771" s="3" t="inlineStr">
        <is>
          <t>usd</t>
        </is>
      </c>
      <c r="H3771" s="3" t="inlineStr">
        <is>
          <t>-6</t>
        </is>
      </c>
      <c r="I3771" s="3" t="inlineStr">
        <is>
          <t>srt:ConsolidationEliminationsMember</t>
        </is>
      </c>
      <c r="J377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Ny0xLTEtNTMwNA_6b4584ed-3e82-41a0-a3e2-486fc6bf4d56</t>
        </is>
      </c>
      <c r="K3771" s="3" t="inlineStr">
        <is>
          <t>2020-09-03 00:00:00</t>
        </is>
      </c>
    </row>
    <row r="3772">
      <c r="B3772" s="3" t="inlineStr">
        <is>
          <t>IncomeLossFromContinuingOperationsBeforeIncomeTaxesExtraordinaryItemsNoncontrollingInterest</t>
        </is>
      </c>
      <c r="C3772" s="3" t="inlineStr">
        <is>
          <t>2020-08-01</t>
        </is>
      </c>
      <c r="D3772" s="3" t="inlineStr">
        <is>
          <t>2020-02-02</t>
        </is>
      </c>
      <c r="E3772" s="3" t="inlineStr">
        <is>
          <t>duration</t>
        </is>
      </c>
      <c r="F3772" s="3" t="inlineStr">
        <is>
          <t>5256000000.0</t>
        </is>
      </c>
      <c r="G3772" s="3" t="inlineStr">
        <is>
          <t>usd</t>
        </is>
      </c>
      <c r="H3772" s="3" t="inlineStr">
        <is>
          <t>-6</t>
        </is>
      </c>
      <c r="I3772" s="3" t="inlineStr">
        <is>
          <t>srt:ConsolidationEliminationsMember</t>
        </is>
      </c>
      <c r="J377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QtNy0xLTEtNTE3Mg_65e216aa-7f34-4146-80e8-bbffb630354d</t>
        </is>
      </c>
      <c r="K3772" s="3" t="inlineStr">
        <is>
          <t>2020-09-03 00:00:00</t>
        </is>
      </c>
    </row>
    <row r="3773">
      <c r="B3773" s="3" t="inlineStr">
        <is>
          <t>IncomeTaxExpenseBenefit</t>
        </is>
      </c>
      <c r="C3773" s="3" t="inlineStr">
        <is>
          <t>2020-08-01</t>
        </is>
      </c>
      <c r="D3773" s="3" t="inlineStr">
        <is>
          <t>2020-02-02</t>
        </is>
      </c>
      <c r="E3773" s="3" t="inlineStr">
        <is>
          <t>duration</t>
        </is>
      </c>
      <c r="F3773" s="3" t="n"/>
      <c r="G3773" s="3" t="inlineStr">
        <is>
          <t>usd</t>
        </is>
      </c>
      <c r="H3773" s="3" t="inlineStr">
        <is>
          <t>-6</t>
        </is>
      </c>
      <c r="I3773" s="3" t="inlineStr">
        <is>
          <t>srt:ConsolidationEliminationsMember</t>
        </is>
      </c>
      <c r="J37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Ny0xLTEtNDg4_a06a7d3f-3fc8-4b91-b75f-a59177f15ea4</t>
        </is>
      </c>
      <c r="K3773" s="3" t="inlineStr">
        <is>
          <t>2020-09-03 00:00:00</t>
        </is>
      </c>
    </row>
    <row r="3774">
      <c r="B3774" s="3" t="inlineStr">
        <is>
          <t>ComprehensiveIncomeNetOfTaxIncludingPortionAttributableToNoncontrollingInterest</t>
        </is>
      </c>
      <c r="C3774" s="3" t="inlineStr">
        <is>
          <t>2020-08-01</t>
        </is>
      </c>
      <c r="D3774" s="3" t="inlineStr">
        <is>
          <t>2020-02-02</t>
        </is>
      </c>
      <c r="E3774" s="3" t="inlineStr">
        <is>
          <t>duration</t>
        </is>
      </c>
      <c r="F3774" s="3" t="inlineStr">
        <is>
          <t>5162000000.0</t>
        </is>
      </c>
      <c r="G3774" s="3" t="inlineStr">
        <is>
          <t>usd</t>
        </is>
      </c>
      <c r="H3774" s="3" t="inlineStr">
        <is>
          <t>-6</t>
        </is>
      </c>
      <c r="I3774" s="3" t="inlineStr">
        <is>
          <t>srt:ConsolidationEliminationsMember</t>
        </is>
      </c>
      <c r="J37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gtNy0xLTEtNDg4_6b83900d-abbc-493a-8546-32db27f4edec</t>
        </is>
      </c>
      <c r="K3774" s="3" t="inlineStr">
        <is>
          <t>2020-09-03 00:00:00</t>
        </is>
      </c>
    </row>
    <row r="3775">
      <c r="B3775" s="3" t="inlineStr">
        <is>
          <t>ProfitLoss</t>
        </is>
      </c>
      <c r="C3775" s="3" t="inlineStr">
        <is>
          <t>2020-08-01</t>
        </is>
      </c>
      <c r="D3775" s="3" t="inlineStr">
        <is>
          <t>2020-02-02</t>
        </is>
      </c>
      <c r="E3775" s="3" t="inlineStr">
        <is>
          <t>duration</t>
        </is>
      </c>
      <c r="F3775" s="3" t="inlineStr">
        <is>
          <t>5256000000.0</t>
        </is>
      </c>
      <c r="G3775" s="3" t="inlineStr">
        <is>
          <t>usd</t>
        </is>
      </c>
      <c r="H3775" s="3" t="inlineStr">
        <is>
          <t>-6</t>
        </is>
      </c>
      <c r="I3775" s="3" t="inlineStr">
        <is>
          <t>srt:ConsolidationEliminationsMember</t>
        </is>
      </c>
      <c r="J37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i03LTEtMS0w_c796c679-a8a6-4b3d-a1aa-d86f9f810062</t>
        </is>
      </c>
      <c r="K3775" s="3" t="inlineStr">
        <is>
          <t>2020-09-03 00:00:00</t>
        </is>
      </c>
    </row>
    <row r="3776">
      <c r="B3776" s="3" t="inlineStr">
        <is>
          <t>RestructuringSettlementAndImpairmentProvisions</t>
        </is>
      </c>
      <c r="C3776" s="3" t="inlineStr">
        <is>
          <t>2020-08-01</t>
        </is>
      </c>
      <c r="D3776" s="3" t="inlineStr">
        <is>
          <t>2020-02-02</t>
        </is>
      </c>
      <c r="E3776" s="3" t="inlineStr">
        <is>
          <t>duration</t>
        </is>
      </c>
      <c r="F3776" s="3" t="n"/>
      <c r="G3776" s="3" t="inlineStr">
        <is>
          <t>usd</t>
        </is>
      </c>
      <c r="H3776" s="3" t="inlineStr">
        <is>
          <t>-6</t>
        </is>
      </c>
      <c r="I3776" s="3" t="inlineStr">
        <is>
          <t>srt:ConsolidationEliminationsMember</t>
        </is>
      </c>
      <c r="J37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y03LTEtMS0w_f967b064-7ade-4bbd-be4e-a08a3f0bee50</t>
        </is>
      </c>
      <c r="K3776" s="3" t="inlineStr">
        <is>
          <t>2020-09-03 00:00:00</t>
        </is>
      </c>
    </row>
    <row r="3777">
      <c r="B3777" s="3" t="inlineStr">
        <is>
          <t>DefinedBenefitPlanRecognizedNetGainLossDueToSettlements1</t>
        </is>
      </c>
      <c r="C3777" s="3" t="inlineStr">
        <is>
          <t>2020-08-01</t>
        </is>
      </c>
      <c r="D3777" s="3" t="inlineStr">
        <is>
          <t>2020-02-02</t>
        </is>
      </c>
      <c r="E3777" s="3" t="inlineStr">
        <is>
          <t>duration</t>
        </is>
      </c>
      <c r="F3777" s="3" t="n"/>
      <c r="G3777" s="3" t="inlineStr">
        <is>
          <t>usd</t>
        </is>
      </c>
      <c r="H3777" s="3" t="inlineStr">
        <is>
          <t>-6</t>
        </is>
      </c>
      <c r="I3777" s="3" t="inlineStr">
        <is>
          <t>srt:ConsolidationEliminationsMember</t>
        </is>
      </c>
      <c r="J37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03LTEtMS01NDgz_bf329865-c6b1-4f6b-8997-e7cf92da7425</t>
        </is>
      </c>
      <c r="K3777" s="3" t="inlineStr">
        <is>
          <t>2020-09-03 00:00:00</t>
        </is>
      </c>
    </row>
    <row r="3778">
      <c r="B3778" s="3" t="inlineStr">
        <is>
          <t>IncomeLossFromEquityMethodInvestments</t>
        </is>
      </c>
      <c r="C3778" s="3" t="inlineStr">
        <is>
          <t>2020-08-01</t>
        </is>
      </c>
      <c r="D3778" s="3" t="inlineStr">
        <is>
          <t>2020-02-02</t>
        </is>
      </c>
      <c r="E3778" s="3" t="inlineStr">
        <is>
          <t>duration</t>
        </is>
      </c>
      <c r="F3778" s="3" t="inlineStr">
        <is>
          <t>5256000000.0</t>
        </is>
      </c>
      <c r="G3778" s="3" t="inlineStr">
        <is>
          <t>usd</t>
        </is>
      </c>
      <c r="H3778" s="3" t="inlineStr">
        <is>
          <t>-6</t>
        </is>
      </c>
      <c r="I3778" s="3" t="inlineStr">
        <is>
          <t>srt:ConsolidationEliminationsMember</t>
        </is>
      </c>
      <c r="J37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03LTEtMS0w_fca2b727-666a-4281-be0f-c9c31eef91e9</t>
        </is>
      </c>
      <c r="K3778" s="3" t="inlineStr">
        <is>
          <t>2020-09-03 00:00:00</t>
        </is>
      </c>
    </row>
    <row r="3779">
      <c r="B3779" s="3" t="inlineStr">
        <is>
          <t>ProceedsFromDividendsReceived</t>
        </is>
      </c>
      <c r="C3779" s="3" t="inlineStr">
        <is>
          <t>2020-08-01</t>
        </is>
      </c>
      <c r="D3779" s="3" t="inlineStr">
        <is>
          <t>2020-02-02</t>
        </is>
      </c>
      <c r="E3779" s="3" t="inlineStr">
        <is>
          <t>duration</t>
        </is>
      </c>
      <c r="F3779" s="3" t="inlineStr">
        <is>
          <t>-727000000.0</t>
        </is>
      </c>
      <c r="G3779" s="3" t="inlineStr">
        <is>
          <t>usd</t>
        </is>
      </c>
      <c r="H3779" s="3" t="inlineStr">
        <is>
          <t>-6</t>
        </is>
      </c>
      <c r="I3779" s="3" t="inlineStr">
        <is>
          <t>srt:ConsolidationEliminationsMember</t>
        </is>
      </c>
      <c r="J37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S03LTEtMS0w_a293e199-1a4c-494a-8cc3-34b551b37e86</t>
        </is>
      </c>
      <c r="K3779" s="3" t="inlineStr">
        <is>
          <t>2020-09-03 00:00:00</t>
        </is>
      </c>
    </row>
    <row r="3780">
      <c r="B3780" s="3" t="inlineStr">
        <is>
          <t>DepreciationDepletionAndAmortization</t>
        </is>
      </c>
      <c r="C3780" s="3" t="inlineStr">
        <is>
          <t>2020-08-01</t>
        </is>
      </c>
      <c r="D3780" s="3" t="inlineStr">
        <is>
          <t>2020-02-02</t>
        </is>
      </c>
      <c r="E3780" s="3" t="inlineStr">
        <is>
          <t>duration</t>
        </is>
      </c>
      <c r="F3780" s="3" t="n"/>
      <c r="G3780" s="3" t="inlineStr">
        <is>
          <t>usd</t>
        </is>
      </c>
      <c r="H3780" s="3" t="inlineStr">
        <is>
          <t>-6</t>
        </is>
      </c>
      <c r="I3780" s="3" t="inlineStr">
        <is>
          <t>srt:ConsolidationEliminationsMember</t>
        </is>
      </c>
      <c r="J37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i03LTEtMS0w_9cd396e0-31e2-49c0-9537-a1b3b0c1115e</t>
        </is>
      </c>
      <c r="K3780" s="3" t="inlineStr">
        <is>
          <t>2020-09-03 00:00:00</t>
        </is>
      </c>
    </row>
    <row r="3781">
      <c r="B3781" s="3" t="inlineStr">
        <is>
          <t>GainLossOnDispositionOfAssets</t>
        </is>
      </c>
      <c r="C3781" s="3" t="inlineStr">
        <is>
          <t>2020-08-01</t>
        </is>
      </c>
      <c r="D3781" s="3" t="inlineStr">
        <is>
          <t>2020-02-02</t>
        </is>
      </c>
      <c r="E3781" s="3" t="inlineStr">
        <is>
          <t>duration</t>
        </is>
      </c>
      <c r="F3781" s="3" t="n"/>
      <c r="G3781" s="3" t="inlineStr">
        <is>
          <t>usd</t>
        </is>
      </c>
      <c r="H3781" s="3" t="inlineStr">
        <is>
          <t>-6</t>
        </is>
      </c>
      <c r="I3781" s="3" t="inlineStr">
        <is>
          <t>srt:ConsolidationEliminationsMember</t>
        </is>
      </c>
      <c r="J37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y03LTEtMS0w_d88a95dc-1b0d-4947-8c45-5036dcfd4ba5</t>
        </is>
      </c>
      <c r="K3781" s="3" t="inlineStr">
        <is>
          <t>2020-09-03 00:00:00</t>
        </is>
      </c>
    </row>
    <row r="3782">
      <c r="B3782" s="3" t="inlineStr">
        <is>
          <t>IncreaseDecreaseInOtherOperatingCapitalNet</t>
        </is>
      </c>
      <c r="C3782" s="3" t="inlineStr">
        <is>
          <t>2020-08-01</t>
        </is>
      </c>
      <c r="D3782" s="3" t="inlineStr">
        <is>
          <t>2020-02-02</t>
        </is>
      </c>
      <c r="E3782" s="3" t="inlineStr">
        <is>
          <t>duration</t>
        </is>
      </c>
      <c r="F3782" s="3" t="n"/>
      <c r="G3782" s="3" t="inlineStr">
        <is>
          <t>usd</t>
        </is>
      </c>
      <c r="H3782" s="3" t="inlineStr">
        <is>
          <t>-6</t>
        </is>
      </c>
      <c r="I3782" s="3" t="inlineStr">
        <is>
          <t>srt:ConsolidationEliminationsMember</t>
        </is>
      </c>
      <c r="J37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C03LTEtMS0w_082f68ca-7dfd-4e8e-b4df-01ca66f867e8</t>
        </is>
      </c>
      <c r="K3782" s="3" t="inlineStr">
        <is>
          <t>2020-09-03 00:00:00</t>
        </is>
      </c>
    </row>
    <row r="3783">
      <c r="B3783" s="3" t="inlineStr">
        <is>
          <t>NetCashProvidedByUsedInOperatingActivities</t>
        </is>
      </c>
      <c r="C3783" s="3" t="inlineStr">
        <is>
          <t>2020-08-01</t>
        </is>
      </c>
      <c r="D3783" s="3" t="inlineStr">
        <is>
          <t>2020-02-02</t>
        </is>
      </c>
      <c r="E3783" s="3" t="inlineStr">
        <is>
          <t>duration</t>
        </is>
      </c>
      <c r="F3783" s="3" t="inlineStr">
        <is>
          <t>-727000000.0</t>
        </is>
      </c>
      <c r="G3783" s="3" t="inlineStr">
        <is>
          <t>usd</t>
        </is>
      </c>
      <c r="H3783" s="3" t="inlineStr">
        <is>
          <t>-6</t>
        </is>
      </c>
      <c r="I3783" s="3" t="inlineStr">
        <is>
          <t>srt:ConsolidationEliminationsMember</t>
        </is>
      </c>
      <c r="J37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S03LTEtMS0w_e9048203-e362-4ec9-bbe8-3242e2474f99</t>
        </is>
      </c>
      <c r="K3783" s="3" t="inlineStr">
        <is>
          <t>2020-09-03 00:00:00</t>
        </is>
      </c>
    </row>
    <row r="3784">
      <c r="B3784" s="3" t="inlineStr">
        <is>
          <t>PaymentsToAcquireProductiveAssets</t>
        </is>
      </c>
      <c r="C3784" s="3" t="inlineStr">
        <is>
          <t>2020-08-01</t>
        </is>
      </c>
      <c r="D3784" s="3" t="inlineStr">
        <is>
          <t>2020-02-02</t>
        </is>
      </c>
      <c r="E3784" s="3" t="inlineStr">
        <is>
          <t>duration</t>
        </is>
      </c>
      <c r="F3784" s="3" t="n"/>
      <c r="G3784" s="3" t="inlineStr">
        <is>
          <t>usd</t>
        </is>
      </c>
      <c r="H3784" s="3" t="inlineStr">
        <is>
          <t>-6</t>
        </is>
      </c>
      <c r="I3784" s="3" t="inlineStr">
        <is>
          <t>srt:ConsolidationEliminationsMember</t>
        </is>
      </c>
      <c r="J378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EtNy0xLTEtMA_f6271ce4-9ec7-41d8-baa9-2b819b4f159f</t>
        </is>
      </c>
      <c r="K3784" s="3" t="inlineStr">
        <is>
          <t>2020-09-03 00:00:00</t>
        </is>
      </c>
    </row>
    <row r="3785">
      <c r="B3785" s="3" t="inlineStr">
        <is>
          <t>PaymentsForProceedsFromOtherInvestingActivities</t>
        </is>
      </c>
      <c r="C3785" s="3" t="inlineStr">
        <is>
          <t>2020-08-01</t>
        </is>
      </c>
      <c r="D3785" s="3" t="inlineStr">
        <is>
          <t>2020-02-02</t>
        </is>
      </c>
      <c r="E3785" s="3" t="inlineStr">
        <is>
          <t>duration</t>
        </is>
      </c>
      <c r="F3785" s="3" t="n"/>
      <c r="G3785" s="3" t="inlineStr">
        <is>
          <t>usd</t>
        </is>
      </c>
      <c r="H3785" s="3" t="inlineStr">
        <is>
          <t>-6</t>
        </is>
      </c>
      <c r="I3785" s="3" t="inlineStr">
        <is>
          <t>srt:ConsolidationEliminationsMember</t>
        </is>
      </c>
      <c r="J37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ItNy0xLTEtMA_fcdd3c34-8f65-4a37-bf33-dd25309a8216</t>
        </is>
      </c>
      <c r="K3785" s="3" t="inlineStr">
        <is>
          <t>2020-09-03 00:00:00</t>
        </is>
      </c>
    </row>
    <row r="3786">
      <c r="B3786" s="3" t="inlineStr">
        <is>
          <t>NetCashProvidedByUsedInInvestingActivities</t>
        </is>
      </c>
      <c r="C3786" s="3" t="inlineStr">
        <is>
          <t>2020-08-01</t>
        </is>
      </c>
      <c r="D3786" s="3" t="inlineStr">
        <is>
          <t>2020-02-02</t>
        </is>
      </c>
      <c r="E3786" s="3" t="inlineStr">
        <is>
          <t>duration</t>
        </is>
      </c>
      <c r="F3786" s="3" t="n"/>
      <c r="G3786" s="3" t="inlineStr">
        <is>
          <t>usd</t>
        </is>
      </c>
      <c r="H3786" s="3" t="inlineStr">
        <is>
          <t>-6</t>
        </is>
      </c>
      <c r="I3786" s="3" t="inlineStr">
        <is>
          <t>srt:ConsolidationEliminationsMember</t>
        </is>
      </c>
      <c r="J37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MtNy0xLTEtMA_c632daa0-6b9d-4f28-9e8f-e461afa91c1a</t>
        </is>
      </c>
      <c r="K3786" s="3" t="inlineStr">
        <is>
          <t>2020-09-03 00:00:00</t>
        </is>
      </c>
    </row>
    <row r="3787">
      <c r="B3787" s="3" t="inlineStr">
        <is>
          <t>ProceedsFromTheIssuanceOfDebtNetOfDebtIssuanceCosts</t>
        </is>
      </c>
      <c r="C3787" s="3" t="inlineStr">
        <is>
          <t>2020-08-01</t>
        </is>
      </c>
      <c r="D3787" s="3" t="inlineStr">
        <is>
          <t>2020-02-02</t>
        </is>
      </c>
      <c r="E3787" s="3" t="inlineStr">
        <is>
          <t>duration</t>
        </is>
      </c>
      <c r="F3787" s="3" t="n"/>
      <c r="G3787" s="3" t="inlineStr">
        <is>
          <t>usd</t>
        </is>
      </c>
      <c r="H3787" s="3" t="inlineStr">
        <is>
          <t>-6</t>
        </is>
      </c>
      <c r="I3787" s="3" t="inlineStr">
        <is>
          <t>srt:ConsolidationEliminationsMember</t>
        </is>
      </c>
      <c r="J37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UtNy0xLTEtMA_5b9e7102-e49e-40c8-853f-17a1acefbfc6</t>
        </is>
      </c>
      <c r="K3787" s="3" t="inlineStr">
        <is>
          <t>2020-09-03 00:00:00</t>
        </is>
      </c>
    </row>
    <row r="3788">
      <c r="B3788" s="3" t="inlineStr">
        <is>
          <t>PaymentsOfDividendsCommonStock</t>
        </is>
      </c>
      <c r="C3788" s="3" t="inlineStr">
        <is>
          <t>2020-08-01</t>
        </is>
      </c>
      <c r="D3788" s="3" t="inlineStr">
        <is>
          <t>2020-02-02</t>
        </is>
      </c>
      <c r="E3788" s="3" t="inlineStr">
        <is>
          <t>duration</t>
        </is>
      </c>
      <c r="F3788" s="3" t="inlineStr">
        <is>
          <t>-727000000.0</t>
        </is>
      </c>
      <c r="G3788" s="3" t="inlineStr">
        <is>
          <t>usd</t>
        </is>
      </c>
      <c r="H3788" s="3" t="inlineStr">
        <is>
          <t>-6</t>
        </is>
      </c>
      <c r="I3788" s="3" t="inlineStr">
        <is>
          <t>srt:ConsolidationEliminationsMember</t>
        </is>
      </c>
      <c r="J37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Ny0xLTEtMA_68c53685-242d-4847-9f30-8bd18cced613</t>
        </is>
      </c>
      <c r="K3788" s="3" t="inlineStr">
        <is>
          <t>2020-09-03 00:00:00</t>
        </is>
      </c>
    </row>
    <row r="3789">
      <c r="B3789" s="3" t="inlineStr">
        <is>
          <t>PaymentsForProceedsFromIntercompanyAdvancesFromFinancingActivities</t>
        </is>
      </c>
      <c r="C3789" s="3" t="inlineStr">
        <is>
          <t>2020-08-01</t>
        </is>
      </c>
      <c r="D3789" s="3" t="inlineStr">
        <is>
          <t>2020-02-02</t>
        </is>
      </c>
      <c r="E3789" s="3" t="inlineStr">
        <is>
          <t>duration</t>
        </is>
      </c>
      <c r="F3789" s="3" t="n"/>
      <c r="G3789" s="3" t="inlineStr">
        <is>
          <t>usd</t>
        </is>
      </c>
      <c r="H3789" s="3" t="inlineStr">
        <is>
          <t>-6</t>
        </is>
      </c>
      <c r="I3789" s="3" t="inlineStr">
        <is>
          <t>srt:ConsolidationEliminationsMember</t>
        </is>
      </c>
      <c r="J37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gtNy0xLTEtMA_93354dcb-02b9-4a92-bec8-1f99db401b28</t>
        </is>
      </c>
      <c r="K3789" s="3" t="inlineStr">
        <is>
          <t>2020-09-03 00:00:00</t>
        </is>
      </c>
    </row>
    <row r="3790">
      <c r="B3790" s="3" t="inlineStr">
        <is>
          <t>ProceedsFromPaymentsForOtherFinancingActivities</t>
        </is>
      </c>
      <c r="C3790" s="3" t="inlineStr">
        <is>
          <t>2020-08-01</t>
        </is>
      </c>
      <c r="D3790" s="3" t="inlineStr">
        <is>
          <t>2020-02-02</t>
        </is>
      </c>
      <c r="E3790" s="3" t="inlineStr">
        <is>
          <t>duration</t>
        </is>
      </c>
      <c r="F3790" s="3" t="n"/>
      <c r="G3790" s="3" t="inlineStr">
        <is>
          <t>usd</t>
        </is>
      </c>
      <c r="H3790" s="3" t="inlineStr">
        <is>
          <t>-6</t>
        </is>
      </c>
      <c r="I3790" s="3" t="inlineStr">
        <is>
          <t>srt:ConsolidationEliminationsMember</t>
        </is>
      </c>
      <c r="J37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ktNy0xLTEtMA_0cd68df6-96e2-42d4-b543-56a0ad7c0b4d</t>
        </is>
      </c>
      <c r="K3790" s="3" t="inlineStr">
        <is>
          <t>2020-09-03 00:00:00</t>
        </is>
      </c>
    </row>
    <row r="3791">
      <c r="B3791" s="3" t="inlineStr">
        <is>
          <t>NetCashProvidedByUsedInFinancingActivities</t>
        </is>
      </c>
      <c r="C3791" s="3" t="inlineStr">
        <is>
          <t>2020-08-01</t>
        </is>
      </c>
      <c r="D3791" s="3" t="inlineStr">
        <is>
          <t>2020-02-02</t>
        </is>
      </c>
      <c r="E3791" s="3" t="inlineStr">
        <is>
          <t>duration</t>
        </is>
      </c>
      <c r="F3791" s="3" t="inlineStr">
        <is>
          <t>727000000.0</t>
        </is>
      </c>
      <c r="G3791" s="3" t="inlineStr">
        <is>
          <t>usd</t>
        </is>
      </c>
      <c r="H3791" s="3" t="inlineStr">
        <is>
          <t>-6</t>
        </is>
      </c>
      <c r="I3791" s="3" t="inlineStr">
        <is>
          <t>srt:ConsolidationEliminationsMember</t>
        </is>
      </c>
      <c r="J37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AtNy0xLTEtMA_13983ada-f638-4c5b-ba26-2b4bf556df9b</t>
        </is>
      </c>
      <c r="K3791" s="3" t="inlineStr">
        <is>
          <t>2020-09-03 00:00:00</t>
        </is>
      </c>
    </row>
    <row r="3792">
      <c r="B3792" s="3" t="inlineStr">
        <is>
          <t>CashCashEquivalentsRestrictedCashAndRestrictedCashEquivalentsPeriodIncreaseDecreaseExcludingExchangeRateEffect</t>
        </is>
      </c>
      <c r="C3792" s="3" t="inlineStr">
        <is>
          <t>2020-08-01</t>
        </is>
      </c>
      <c r="D3792" s="3" t="inlineStr">
        <is>
          <t>2020-02-02</t>
        </is>
      </c>
      <c r="E3792" s="3" t="inlineStr">
        <is>
          <t>duration</t>
        </is>
      </c>
      <c r="F3792" s="3" t="n"/>
      <c r="G3792" s="3" t="inlineStr">
        <is>
          <t>usd</t>
        </is>
      </c>
      <c r="H3792" s="3" t="inlineStr">
        <is>
          <t>-6</t>
        </is>
      </c>
      <c r="I3792" s="3" t="inlineStr">
        <is>
          <t>srt:ConsolidationEliminationsMember</t>
        </is>
      </c>
      <c r="J37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EtNy0xLTEtMA_e1888ee2-0165-46d1-8290-ef3a390c22c7</t>
        </is>
      </c>
      <c r="K3792" s="3" t="inlineStr">
        <is>
          <t>2020-09-03 00:00:00</t>
        </is>
      </c>
    </row>
    <row r="3793">
      <c r="B3793" s="3" t="inlineStr">
        <is>
          <t>RevenueFromContractWithCustomerExcludingAssessedTax</t>
        </is>
      </c>
      <c r="C3793" s="3" t="inlineStr">
        <is>
          <t>2019-08-03</t>
        </is>
      </c>
      <c r="D3793" s="3" t="inlineStr">
        <is>
          <t>2019-02-03</t>
        </is>
      </c>
      <c r="E3793" s="3" t="inlineStr">
        <is>
          <t>duration</t>
        </is>
      </c>
      <c r="F3793" s="3" t="inlineStr">
        <is>
          <t>4373000000.0</t>
        </is>
      </c>
      <c r="G3793" s="3" t="inlineStr">
        <is>
          <t>usd</t>
        </is>
      </c>
      <c r="H3793" s="3" t="inlineStr">
        <is>
          <t>-6</t>
        </is>
      </c>
      <c r="I3793" s="3" t="inlineStr">
        <is>
          <t>srt:SubsidiaryIssuerMember</t>
        </is>
      </c>
      <c r="J379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S0zLTEtMS00OTU_ae283f60-f120-423b-a39a-c286d0b2fdf1</t>
        </is>
      </c>
      <c r="K3793" s="3" t="inlineStr">
        <is>
          <t>2020-09-03 00:00:00</t>
        </is>
      </c>
    </row>
    <row r="3794">
      <c r="B3794" s="3" t="inlineStr">
        <is>
          <t>NetEarningsFromCreditOperations</t>
        </is>
      </c>
      <c r="C3794" s="3" t="inlineStr">
        <is>
          <t>2019-08-03</t>
        </is>
      </c>
      <c r="D3794" s="3" t="inlineStr">
        <is>
          <t>2019-02-03</t>
        </is>
      </c>
      <c r="E3794" s="3" t="inlineStr">
        <is>
          <t>duration</t>
        </is>
      </c>
      <c r="F3794" s="3" t="inlineStr">
        <is>
          <t>-5000000.0</t>
        </is>
      </c>
      <c r="G3794" s="3" t="inlineStr">
        <is>
          <t>usd</t>
        </is>
      </c>
      <c r="H3794" s="3" t="inlineStr">
        <is>
          <t>-6</t>
        </is>
      </c>
      <c r="I3794" s="3" t="inlineStr">
        <is>
          <t>srt:SubsidiaryIssuerMember</t>
        </is>
      </c>
      <c r="J379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i0zLTEtMS00OTU_43e8a794-703b-416f-b97d-c73544005783</t>
        </is>
      </c>
      <c r="K3794" s="3" t="inlineStr">
        <is>
          <t>2020-09-03 00:00:00</t>
        </is>
      </c>
    </row>
    <row r="3795">
      <c r="B3795" s="3" t="inlineStr">
        <is>
          <t>CostOfGoodsAndServicesSold</t>
        </is>
      </c>
      <c r="C3795" s="3" t="inlineStr">
        <is>
          <t>2019-08-03</t>
        </is>
      </c>
      <c r="D3795" s="3" t="inlineStr">
        <is>
          <t>2019-02-03</t>
        </is>
      </c>
      <c r="E3795" s="3" t="inlineStr">
        <is>
          <t>duration</t>
        </is>
      </c>
      <c r="F3795" s="3" t="inlineStr">
        <is>
          <t>2682000000.0</t>
        </is>
      </c>
      <c r="G3795" s="3" t="inlineStr">
        <is>
          <t>usd</t>
        </is>
      </c>
      <c r="H3795" s="3" t="inlineStr">
        <is>
          <t>-6</t>
        </is>
      </c>
      <c r="I3795" s="3" t="inlineStr">
        <is>
          <t>srt:SubsidiaryIssuerMember</t>
        </is>
      </c>
      <c r="J379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C0zLTEtMS00OTU_37500cad-67e0-4350-9ece-6f99e2af6beb</t>
        </is>
      </c>
      <c r="K3795" s="3" t="inlineStr">
        <is>
          <t>2020-09-03 00:00:00</t>
        </is>
      </c>
    </row>
    <row r="3796">
      <c r="B3796" s="3" t="inlineStr">
        <is>
          <t>SellingGeneralAndAdministrativeExpense</t>
        </is>
      </c>
      <c r="C3796" s="3" t="inlineStr">
        <is>
          <t>2019-08-03</t>
        </is>
      </c>
      <c r="D3796" s="3" t="inlineStr">
        <is>
          <t>2019-02-03</t>
        </is>
      </c>
      <c r="E3796" s="3" t="inlineStr">
        <is>
          <t>duration</t>
        </is>
      </c>
      <c r="F3796" s="3" t="inlineStr">
        <is>
          <t>1674000000.0</t>
        </is>
      </c>
      <c r="G3796" s="3" t="inlineStr">
        <is>
          <t>usd</t>
        </is>
      </c>
      <c r="H3796" s="3" t="inlineStr">
        <is>
          <t>-6</t>
        </is>
      </c>
      <c r="I3796" s="3" t="inlineStr">
        <is>
          <t>srt:SubsidiaryIssuerMember</t>
        </is>
      </c>
      <c r="J379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S0zLTEtMS00OTU_725ba9e6-cdc5-4015-bd93-c064e7e4c7ab</t>
        </is>
      </c>
      <c r="K3796" s="3" t="inlineStr">
        <is>
          <t>2020-09-03 00:00:00</t>
        </is>
      </c>
    </row>
    <row r="3797">
      <c r="B3797" s="3" t="inlineStr">
        <is>
          <t>OperatingIncomeLoss</t>
        </is>
      </c>
      <c r="C3797" s="3" t="inlineStr">
        <is>
          <t>2019-08-03</t>
        </is>
      </c>
      <c r="D3797" s="3" t="inlineStr">
        <is>
          <t>2019-02-03</t>
        </is>
      </c>
      <c r="E3797" s="3" t="inlineStr">
        <is>
          <t>duration</t>
        </is>
      </c>
      <c r="F3797" s="3" t="inlineStr">
        <is>
          <t>36000000.0</t>
        </is>
      </c>
      <c r="G3797" s="3" t="inlineStr">
        <is>
          <t>usd</t>
        </is>
      </c>
      <c r="H3797" s="3" t="inlineStr">
        <is>
          <t>-6</t>
        </is>
      </c>
      <c r="I3797" s="3" t="inlineStr">
        <is>
          <t>srt:SubsidiaryIssuerMember</t>
        </is>
      </c>
      <c r="J379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C0zLTEtMS01MTc0_f4b61aad-180d-4e80-a319-f7c889f9e8cf</t>
        </is>
      </c>
      <c r="K3797" s="3" t="inlineStr">
        <is>
          <t>2020-09-03 00:00:00</t>
        </is>
      </c>
    </row>
    <row r="3798">
      <c r="B3798" s="3" t="inlineStr">
        <is>
          <t>NetPeriodicDefinedBenefitsExpenseReversalOfExpenseExcludingServiceCostComponent</t>
        </is>
      </c>
      <c r="C3798" s="3" t="inlineStr">
        <is>
          <t>2019-08-03</t>
        </is>
      </c>
      <c r="D3798" s="3" t="inlineStr">
        <is>
          <t>2019-02-03</t>
        </is>
      </c>
      <c r="E3798" s="3" t="inlineStr">
        <is>
          <t>duration</t>
        </is>
      </c>
      <c r="F3798" s="3" t="inlineStr">
        <is>
          <t>-6000000.0</t>
        </is>
      </c>
      <c r="G3798" s="3" t="inlineStr">
        <is>
          <t>usd</t>
        </is>
      </c>
      <c r="H3798" s="3" t="inlineStr">
        <is>
          <t>-6</t>
        </is>
      </c>
      <c r="I3798" s="3" t="inlineStr">
        <is>
          <t>srt:SubsidiaryIssuerMember</t>
        </is>
      </c>
      <c r="J379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S0zLTEtMS00OTU_faa92b9e-f41b-4cdf-afa1-ebd0deab8c19</t>
        </is>
      </c>
      <c r="K3798" s="3" t="inlineStr">
        <is>
          <t>2020-09-03 00:00:00</t>
        </is>
      </c>
    </row>
    <row r="3799">
      <c r="B3799" s="3" t="inlineStr">
        <is>
          <t>InterestIncomeExpenseNet</t>
        </is>
      </c>
      <c r="C3799" s="3" t="inlineStr">
        <is>
          <t>2019-08-03</t>
        </is>
      </c>
      <c r="D3799" s="3" t="inlineStr">
        <is>
          <t>2019-02-03</t>
        </is>
      </c>
      <c r="E3799" s="3" t="inlineStr">
        <is>
          <t>duration</t>
        </is>
      </c>
      <c r="F3799" s="3" t="inlineStr">
        <is>
          <t>-105000000.0</t>
        </is>
      </c>
      <c r="G3799" s="3" t="inlineStr">
        <is>
          <t>usd</t>
        </is>
      </c>
      <c r="H3799" s="3" t="inlineStr">
        <is>
          <t>-6</t>
        </is>
      </c>
      <c r="I3799" s="3" t="inlineStr">
        <is>
          <t>srt:SubsidiaryIssuerMember</t>
        </is>
      </c>
      <c r="J379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EtMy0xLTEtNDk1_10c55a09-e249-4e75-a80f-8fff9ffa766f</t>
        </is>
      </c>
      <c r="K3799" s="3" t="inlineStr">
        <is>
          <t>2020-09-03 00:00:00</t>
        </is>
      </c>
    </row>
    <row r="3800">
      <c r="B3800" s="3" t="inlineStr">
        <is>
          <t>InterestExpenseOther</t>
        </is>
      </c>
      <c r="C3800" s="3" t="inlineStr">
        <is>
          <t>2019-08-03</t>
        </is>
      </c>
      <c r="D3800" s="3" t="inlineStr">
        <is>
          <t>2019-02-03</t>
        </is>
      </c>
      <c r="E3800" s="3" t="inlineStr">
        <is>
          <t>duration</t>
        </is>
      </c>
      <c r="F3800" s="3" t="inlineStr">
        <is>
          <t>37000000.0</t>
        </is>
      </c>
      <c r="G3800" s="3" t="inlineStr">
        <is>
          <t>usd</t>
        </is>
      </c>
      <c r="H3800" s="3" t="inlineStr">
        <is>
          <t>-6</t>
        </is>
      </c>
      <c r="I3800" s="3" t="inlineStr">
        <is>
          <t>srt:SubsidiaryIssuerMember</t>
        </is>
      </c>
      <c r="J380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ItMy0xLTEtNDk1_959ca2cf-50c7-43dc-9567-474df5eaa740</t>
        </is>
      </c>
      <c r="K3800" s="3" t="inlineStr">
        <is>
          <t>2020-09-03 00:00:00</t>
        </is>
      </c>
    </row>
    <row r="3801">
      <c r="B3801" s="3" t="inlineStr">
        <is>
          <t>IncomeLossFromContinuingOperationsBeforeIncomeTaxesExtraordinaryItemsNoncontrollingInterest</t>
        </is>
      </c>
      <c r="C3801" s="3" t="inlineStr">
        <is>
          <t>2019-08-03</t>
        </is>
      </c>
      <c r="D3801" s="3" t="inlineStr">
        <is>
          <t>2019-02-03</t>
        </is>
      </c>
      <c r="E3801" s="3" t="inlineStr">
        <is>
          <t>duration</t>
        </is>
      </c>
      <c r="F3801" s="3" t="inlineStr">
        <is>
          <t>-238000000.0</t>
        </is>
      </c>
      <c r="G3801" s="3" t="inlineStr">
        <is>
          <t>usd</t>
        </is>
      </c>
      <c r="H3801" s="3" t="inlineStr">
        <is>
          <t>-6</t>
        </is>
      </c>
      <c r="I3801" s="3" t="inlineStr">
        <is>
          <t>srt:SubsidiaryIssuerMember</t>
        </is>
      </c>
      <c r="J380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QtMy0xLTEtNTE3NA_340c6111-1faa-4206-8a7b-58d1ba185bcb</t>
        </is>
      </c>
      <c r="K3801" s="3" t="inlineStr">
        <is>
          <t>2020-09-03 00:00:00</t>
        </is>
      </c>
    </row>
    <row r="3802">
      <c r="B3802" s="3" t="inlineStr">
        <is>
          <t>IncomeTaxExpenseBenefit</t>
        </is>
      </c>
      <c r="C3802" s="3" t="inlineStr">
        <is>
          <t>2019-08-03</t>
        </is>
      </c>
      <c r="D3802" s="3" t="inlineStr">
        <is>
          <t>2019-02-03</t>
        </is>
      </c>
      <c r="E3802" s="3" t="inlineStr">
        <is>
          <t>duration</t>
        </is>
      </c>
      <c r="F3802" s="3" t="inlineStr">
        <is>
          <t>-31000000.0</t>
        </is>
      </c>
      <c r="G3802" s="3" t="inlineStr">
        <is>
          <t>usd</t>
        </is>
      </c>
      <c r="H3802" s="3" t="inlineStr">
        <is>
          <t>-6</t>
        </is>
      </c>
      <c r="I3802" s="3" t="inlineStr">
        <is>
          <t>srt:SubsidiaryIssuerMember</t>
        </is>
      </c>
      <c r="J380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UtMy0xLTEtNDk1_421a5c1f-89ba-4548-9a59-a730c2f86cb1</t>
        </is>
      </c>
      <c r="K3802" s="3" t="inlineStr">
        <is>
          <t>2020-09-03 00:00:00</t>
        </is>
      </c>
    </row>
    <row r="3803">
      <c r="B3803" s="3" t="inlineStr">
        <is>
          <t>ComprehensiveIncomeNetOfTaxIncludingPortionAttributableToNoncontrollingInterest</t>
        </is>
      </c>
      <c r="C3803" s="3" t="inlineStr">
        <is>
          <t>2019-08-03</t>
        </is>
      </c>
      <c r="D3803" s="3" t="inlineStr">
        <is>
          <t>2019-02-03</t>
        </is>
      </c>
      <c r="E3803" s="3" t="inlineStr">
        <is>
          <t>duration</t>
        </is>
      </c>
      <c r="F3803" s="3" t="inlineStr">
        <is>
          <t>-197000000.0</t>
        </is>
      </c>
      <c r="G3803" s="3" t="inlineStr">
        <is>
          <t>usd</t>
        </is>
      </c>
      <c r="H3803" s="3" t="inlineStr">
        <is>
          <t>-6</t>
        </is>
      </c>
      <c r="I3803" s="3" t="inlineStr">
        <is>
          <t>srt:SubsidiaryIssuerMember</t>
        </is>
      </c>
      <c r="J380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gtMy0xLTEtNDk1_903bb8eb-9121-4eb7-b67c-d1bd86aab487</t>
        </is>
      </c>
      <c r="K3803" s="3" t="inlineStr">
        <is>
          <t>2020-09-03 00:00:00</t>
        </is>
      </c>
    </row>
    <row r="3804">
      <c r="B3804" s="3" t="inlineStr">
        <is>
          <t>ProfitLoss</t>
        </is>
      </c>
      <c r="C3804" s="3" t="inlineStr">
        <is>
          <t>2019-08-03</t>
        </is>
      </c>
      <c r="D3804" s="3" t="inlineStr">
        <is>
          <t>2019-02-03</t>
        </is>
      </c>
      <c r="E3804" s="3" t="inlineStr">
        <is>
          <t>duration</t>
        </is>
      </c>
      <c r="F3804" s="3" t="inlineStr">
        <is>
          <t>-207000000.0</t>
        </is>
      </c>
      <c r="G3804" s="3" t="inlineStr">
        <is>
          <t>usd</t>
        </is>
      </c>
      <c r="H3804" s="3" t="inlineStr">
        <is>
          <t>-6</t>
        </is>
      </c>
      <c r="I3804" s="3" t="inlineStr">
        <is>
          <t>srt:SubsidiaryIssuerMember</t>
        </is>
      </c>
      <c r="J380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i0zLTEtMS0w_87eac4dc-c277-4221-b6c3-756e187f8fef</t>
        </is>
      </c>
      <c r="K3804" s="3" t="inlineStr">
        <is>
          <t>2020-09-03 00:00:00</t>
        </is>
      </c>
    </row>
    <row r="3805">
      <c r="B3805" s="3" t="inlineStr">
        <is>
          <t>RestructuringSettlementAndImpairmentProvisions</t>
        </is>
      </c>
      <c r="C3805" s="3" t="inlineStr">
        <is>
          <t>2019-08-03</t>
        </is>
      </c>
      <c r="D3805" s="3" t="inlineStr">
        <is>
          <t>2019-02-03</t>
        </is>
      </c>
      <c r="E3805" s="3" t="inlineStr">
        <is>
          <t>duration</t>
        </is>
      </c>
      <c r="F3805" s="3" t="n"/>
      <c r="G3805" s="3" t="inlineStr">
        <is>
          <t>usd</t>
        </is>
      </c>
      <c r="H3805" s="3" t="inlineStr">
        <is>
          <t>-6</t>
        </is>
      </c>
      <c r="I3805" s="3" t="inlineStr">
        <is>
          <t>srt:SubsidiaryIssuerMember</t>
        </is>
      </c>
      <c r="J380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y0zLTEtMS0w_03518ac5-33ad-441c-b7c5-c58e011ffc88</t>
        </is>
      </c>
      <c r="K3805" s="3" t="inlineStr">
        <is>
          <t>2020-09-03 00:00:00</t>
        </is>
      </c>
    </row>
    <row r="3806">
      <c r="B3806" s="3" t="inlineStr">
        <is>
          <t>IncomeLossFromEquityMethodInvestments</t>
        </is>
      </c>
      <c r="C3806" s="3" t="inlineStr">
        <is>
          <t>2019-08-03</t>
        </is>
      </c>
      <c r="D3806" s="3" t="inlineStr">
        <is>
          <t>2019-02-03</t>
        </is>
      </c>
      <c r="E3806" s="3" t="inlineStr">
        <is>
          <t>duration</t>
        </is>
      </c>
      <c r="F3806" s="3" t="inlineStr">
        <is>
          <t>-138000000.0</t>
        </is>
      </c>
      <c r="G3806" s="3" t="inlineStr">
        <is>
          <t>usd</t>
        </is>
      </c>
      <c r="H3806" s="3" t="inlineStr">
        <is>
          <t>-6</t>
        </is>
      </c>
      <c r="I3806" s="3" t="inlineStr">
        <is>
          <t>srt:SubsidiaryIssuerMember</t>
        </is>
      </c>
      <c r="J38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C0zLTEtMS0w_740f259e-ddb0-4ece-b830-538f281df3af</t>
        </is>
      </c>
      <c r="K3806" s="3" t="inlineStr">
        <is>
          <t>2020-09-03 00:00:00</t>
        </is>
      </c>
    </row>
    <row r="3807">
      <c r="B3807" s="3" t="inlineStr">
        <is>
          <t>ProceedsFromDividendsReceived</t>
        </is>
      </c>
      <c r="C3807" s="3" t="inlineStr">
        <is>
          <t>2019-08-03</t>
        </is>
      </c>
      <c r="D3807" s="3" t="inlineStr">
        <is>
          <t>2019-02-03</t>
        </is>
      </c>
      <c r="E3807" s="3" t="inlineStr">
        <is>
          <t>duration</t>
        </is>
      </c>
      <c r="F3807" s="3" t="n"/>
      <c r="G3807" s="3" t="inlineStr">
        <is>
          <t>usd</t>
        </is>
      </c>
      <c r="H3807" s="3" t="inlineStr">
        <is>
          <t>-6</t>
        </is>
      </c>
      <c r="I3807" s="3" t="inlineStr">
        <is>
          <t>srt:SubsidiaryIssuerMember</t>
        </is>
      </c>
      <c r="J38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S0zLTEtMS0w_006636d9-1ac5-4615-a2a4-82305990b185</t>
        </is>
      </c>
      <c r="K3807" s="3" t="inlineStr">
        <is>
          <t>2020-09-03 00:00:00</t>
        </is>
      </c>
    </row>
    <row r="3808">
      <c r="B3808" s="3" t="inlineStr">
        <is>
          <t>DepreciationDepletionAndAmortization</t>
        </is>
      </c>
      <c r="C3808" s="3" t="inlineStr">
        <is>
          <t>2019-08-03</t>
        </is>
      </c>
      <c r="D3808" s="3" t="inlineStr">
        <is>
          <t>2019-02-03</t>
        </is>
      </c>
      <c r="E3808" s="3" t="inlineStr">
        <is>
          <t>duration</t>
        </is>
      </c>
      <c r="F3808" s="3" t="inlineStr">
        <is>
          <t>169000000.0</t>
        </is>
      </c>
      <c r="G3808" s="3" t="inlineStr">
        <is>
          <t>usd</t>
        </is>
      </c>
      <c r="H3808" s="3" t="inlineStr">
        <is>
          <t>-6</t>
        </is>
      </c>
      <c r="I3808" s="3" t="inlineStr">
        <is>
          <t>srt:SubsidiaryIssuerMember</t>
        </is>
      </c>
      <c r="J38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i0zLTEtMS0w_9e920e49-1e19-4d5e-8030-21e930d725a1</t>
        </is>
      </c>
      <c r="K3808" s="3" t="inlineStr">
        <is>
          <t>2020-09-03 00:00:00</t>
        </is>
      </c>
    </row>
    <row r="3809">
      <c r="B3809" s="3" t="inlineStr">
        <is>
          <t>GainLossOnDispositionOfAssets</t>
        </is>
      </c>
      <c r="C3809" s="3" t="inlineStr">
        <is>
          <t>2019-08-03</t>
        </is>
      </c>
      <c r="D3809" s="3" t="inlineStr">
        <is>
          <t>2019-02-03</t>
        </is>
      </c>
      <c r="E3809" s="3" t="inlineStr">
        <is>
          <t>duration</t>
        </is>
      </c>
      <c r="F3809" s="3" t="inlineStr">
        <is>
          <t>24000000.0</t>
        </is>
      </c>
      <c r="G3809" s="3" t="inlineStr">
        <is>
          <t>usd</t>
        </is>
      </c>
      <c r="H3809" s="3" t="inlineStr">
        <is>
          <t>-6</t>
        </is>
      </c>
      <c r="I3809" s="3" t="inlineStr">
        <is>
          <t>srt:SubsidiaryIssuerMember</t>
        </is>
      </c>
      <c r="J38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y0zLTEtMS0w_c9fa4767-9f19-4873-8338-967265ab7d18</t>
        </is>
      </c>
      <c r="K3809" s="3" t="inlineStr">
        <is>
          <t>2020-09-03 00:00:00</t>
        </is>
      </c>
    </row>
    <row r="3810">
      <c r="B3810" s="3" t="inlineStr">
        <is>
          <t>IncreaseDecreaseInOtherOperatingCapitalNet</t>
        </is>
      </c>
      <c r="C3810" s="3" t="inlineStr">
        <is>
          <t>2019-08-03</t>
        </is>
      </c>
      <c r="D3810" s="3" t="inlineStr">
        <is>
          <t>2019-02-03</t>
        </is>
      </c>
      <c r="E3810" s="3" t="inlineStr">
        <is>
          <t>duration</t>
        </is>
      </c>
      <c r="F3810" s="3" t="inlineStr">
        <is>
          <t>-47000000.0</t>
        </is>
      </c>
      <c r="G3810" s="3" t="inlineStr">
        <is>
          <t>usd</t>
        </is>
      </c>
      <c r="H3810" s="3" t="inlineStr">
        <is>
          <t>-6</t>
        </is>
      </c>
      <c r="I3810" s="3" t="inlineStr">
        <is>
          <t>srt:SubsidiaryIssuerMember</t>
        </is>
      </c>
      <c r="J38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C0zLTEtMS0w_532e2156-e3af-4f5a-b7bd-d4c0d6db20b6</t>
        </is>
      </c>
      <c r="K3810" s="3" t="inlineStr">
        <is>
          <t>2020-09-03 00:00:00</t>
        </is>
      </c>
    </row>
    <row r="3811">
      <c r="B3811" s="3" t="inlineStr">
        <is>
          <t>NetCashProvidedByUsedInOperatingActivities</t>
        </is>
      </c>
      <c r="C3811" s="3" t="inlineStr">
        <is>
          <t>2019-08-03</t>
        </is>
      </c>
      <c r="D3811" s="3" t="inlineStr">
        <is>
          <t>2019-02-03</t>
        </is>
      </c>
      <c r="E3811" s="3" t="inlineStr">
        <is>
          <t>duration</t>
        </is>
      </c>
      <c r="F3811" s="3" t="inlineStr">
        <is>
          <t>123000000.0</t>
        </is>
      </c>
      <c r="G3811" s="3" t="inlineStr">
        <is>
          <t>usd</t>
        </is>
      </c>
      <c r="H3811" s="3" t="inlineStr">
        <is>
          <t>-6</t>
        </is>
      </c>
      <c r="I3811" s="3" t="inlineStr">
        <is>
          <t>srt:SubsidiaryIssuerMember</t>
        </is>
      </c>
      <c r="J38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S0zLTEtMS0w_619b9cb4-3b10-437f-aa0d-8f2d4d4bf84c</t>
        </is>
      </c>
      <c r="K3811" s="3" t="inlineStr">
        <is>
          <t>2020-09-03 00:00:00</t>
        </is>
      </c>
    </row>
    <row r="3812">
      <c r="B3812" s="3" t="inlineStr">
        <is>
          <t>PaymentsToAcquireProductiveAssets</t>
        </is>
      </c>
      <c r="C3812" s="3" t="inlineStr">
        <is>
          <t>2019-08-03</t>
        </is>
      </c>
      <c r="D3812" s="3" t="inlineStr">
        <is>
          <t>2019-02-03</t>
        </is>
      </c>
      <c r="E3812" s="3" t="inlineStr">
        <is>
          <t>duration</t>
        </is>
      </c>
      <c r="F3812" s="3" t="inlineStr">
        <is>
          <t>97000000.0</t>
        </is>
      </c>
      <c r="G3812" s="3" t="inlineStr">
        <is>
          <t>usd</t>
        </is>
      </c>
      <c r="H3812" s="3" t="inlineStr">
        <is>
          <t>-6</t>
        </is>
      </c>
      <c r="I3812" s="3" t="inlineStr">
        <is>
          <t>srt:SubsidiaryIssuerMember</t>
        </is>
      </c>
      <c r="J38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EtMy0xLTEtMA_77780b58-b7e4-4aac-9c5b-7b1f495d2768</t>
        </is>
      </c>
      <c r="K3812" s="3" t="inlineStr">
        <is>
          <t>2020-09-03 00:00:00</t>
        </is>
      </c>
    </row>
    <row r="3813">
      <c r="B3813" s="3" t="inlineStr">
        <is>
          <t>PaymentsForProceedsFromOtherInvestingActivities</t>
        </is>
      </c>
      <c r="C3813" s="3" t="inlineStr">
        <is>
          <t>2019-08-03</t>
        </is>
      </c>
      <c r="D3813" s="3" t="inlineStr">
        <is>
          <t>2019-02-03</t>
        </is>
      </c>
      <c r="E3813" s="3" t="inlineStr">
        <is>
          <t>duration</t>
        </is>
      </c>
      <c r="F3813" s="3" t="inlineStr">
        <is>
          <t>11000000.0</t>
        </is>
      </c>
      <c r="G3813" s="3" t="inlineStr">
        <is>
          <t>usd</t>
        </is>
      </c>
      <c r="H3813" s="3" t="inlineStr">
        <is>
          <t>-6</t>
        </is>
      </c>
      <c r="I3813" s="3" t="inlineStr">
        <is>
          <t>srt:SubsidiaryIssuerMember</t>
        </is>
      </c>
      <c r="J38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ItMy0xLTEtMA_336990cc-058f-49a7-81bb-3bfec5b66080</t>
        </is>
      </c>
      <c r="K3813" s="3" t="inlineStr">
        <is>
          <t>2020-09-03 00:00:00</t>
        </is>
      </c>
    </row>
    <row r="3814">
      <c r="B3814" s="3" t="inlineStr">
        <is>
          <t>NetCashProvidedByUsedInInvestingActivities</t>
        </is>
      </c>
      <c r="C3814" s="3" t="inlineStr">
        <is>
          <t>2019-08-03</t>
        </is>
      </c>
      <c r="D3814" s="3" t="inlineStr">
        <is>
          <t>2019-02-03</t>
        </is>
      </c>
      <c r="E3814" s="3" t="inlineStr">
        <is>
          <t>duration</t>
        </is>
      </c>
      <c r="F3814" s="3" t="inlineStr">
        <is>
          <t>-108000000.0</t>
        </is>
      </c>
      <c r="G3814" s="3" t="inlineStr">
        <is>
          <t>usd</t>
        </is>
      </c>
      <c r="H3814" s="3" t="inlineStr">
        <is>
          <t>-6</t>
        </is>
      </c>
      <c r="I3814" s="3" t="inlineStr">
        <is>
          <t>srt:SubsidiaryIssuerMember</t>
        </is>
      </c>
      <c r="J38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MtMy0xLTEtMA_28901f33-7162-4f7f-8d8a-98cd7df436e7</t>
        </is>
      </c>
      <c r="K3814" s="3" t="inlineStr">
        <is>
          <t>2020-09-03 00:00:00</t>
        </is>
      </c>
    </row>
    <row r="3815">
      <c r="B3815" s="3" t="inlineStr">
        <is>
          <t>RepaymentsOfLongTermDebt</t>
        </is>
      </c>
      <c r="C3815" s="3" t="inlineStr">
        <is>
          <t>2019-08-03</t>
        </is>
      </c>
      <c r="D3815" s="3" t="inlineStr">
        <is>
          <t>2019-02-03</t>
        </is>
      </c>
      <c r="E3815" s="3" t="inlineStr">
        <is>
          <t>duration</t>
        </is>
      </c>
      <c r="F3815" s="3" t="inlineStr">
        <is>
          <t>42000000.0</t>
        </is>
      </c>
      <c r="G3815" s="3" t="inlineStr">
        <is>
          <t>usd</t>
        </is>
      </c>
      <c r="H3815" s="3" t="inlineStr">
        <is>
          <t>-6</t>
        </is>
      </c>
      <c r="I3815" s="3" t="inlineStr">
        <is>
          <t>srt:SubsidiaryIssuerMember</t>
        </is>
      </c>
      <c r="J38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UtMy0xLTEtMA_b31cfb31-dcf5-4c2d-8761-70ae9cb5dabc</t>
        </is>
      </c>
      <c r="K3815" s="3" t="inlineStr">
        <is>
          <t>2020-09-03 00:00:00</t>
        </is>
      </c>
    </row>
    <row r="3816">
      <c r="B3816" s="3" t="inlineStr">
        <is>
          <t>PaymentsOfDividendsCommonStock</t>
        </is>
      </c>
      <c r="C3816" s="3" t="inlineStr">
        <is>
          <t>2019-08-03</t>
        </is>
      </c>
      <c r="D3816" s="3" t="inlineStr">
        <is>
          <t>2019-02-03</t>
        </is>
      </c>
      <c r="E3816" s="3" t="inlineStr">
        <is>
          <t>duration</t>
        </is>
      </c>
      <c r="F3816" s="3" t="n"/>
      <c r="G3816" s="3" t="inlineStr">
        <is>
          <t>usd</t>
        </is>
      </c>
      <c r="H3816" s="3" t="inlineStr">
        <is>
          <t>-6</t>
        </is>
      </c>
      <c r="I3816" s="3" t="inlineStr">
        <is>
          <t>srt:SubsidiaryIssuerMember</t>
        </is>
      </c>
      <c r="J38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YtMy0xLTEtMA_94858ab6-51a4-4d26-b492-e8317febbbd0</t>
        </is>
      </c>
      <c r="K3816" s="3" t="inlineStr">
        <is>
          <t>2020-09-03 00:00:00</t>
        </is>
      </c>
    </row>
    <row r="3817">
      <c r="B3817" s="3" t="inlineStr">
        <is>
          <t>ProceedsFromRepurchaseOfEquity</t>
        </is>
      </c>
      <c r="C3817" s="3" t="inlineStr">
        <is>
          <t>2019-08-03</t>
        </is>
      </c>
      <c r="D3817" s="3" t="inlineStr">
        <is>
          <t>2019-02-03</t>
        </is>
      </c>
      <c r="E3817" s="3" t="inlineStr">
        <is>
          <t>duration</t>
        </is>
      </c>
      <c r="F3817" s="3" t="n"/>
      <c r="G3817" s="3" t="inlineStr">
        <is>
          <t>usd</t>
        </is>
      </c>
      <c r="H3817" s="3" t="inlineStr">
        <is>
          <t>-6</t>
        </is>
      </c>
      <c r="I3817" s="3" t="inlineStr">
        <is>
          <t>srt:SubsidiaryIssuerMember</t>
        </is>
      </c>
      <c r="J38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ctMy0xLTEtMA_d06bae6d-3138-4d38-8c10-86662e58ad8c</t>
        </is>
      </c>
      <c r="K3817" s="3" t="inlineStr">
        <is>
          <t>2020-09-03 00:00:00</t>
        </is>
      </c>
    </row>
    <row r="3818">
      <c r="B3818" s="3" t="inlineStr">
        <is>
          <t>PaymentsForProceedsFromIntercompanyAdvancesFromFinancingActivities</t>
        </is>
      </c>
      <c r="C3818" s="3" t="inlineStr">
        <is>
          <t>2019-08-03</t>
        </is>
      </c>
      <c r="D3818" s="3" t="inlineStr">
        <is>
          <t>2019-02-03</t>
        </is>
      </c>
      <c r="E3818" s="3" t="inlineStr">
        <is>
          <t>duration</t>
        </is>
      </c>
      <c r="F3818" s="3" t="inlineStr">
        <is>
          <t>93000000.0</t>
        </is>
      </c>
      <c r="G3818" s="3" t="inlineStr">
        <is>
          <t>usd</t>
        </is>
      </c>
      <c r="H3818" s="3" t="inlineStr">
        <is>
          <t>-6</t>
        </is>
      </c>
      <c r="I3818" s="3" t="inlineStr">
        <is>
          <t>srt:SubsidiaryIssuerMember</t>
        </is>
      </c>
      <c r="J381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ktMy0xLTEtMA_f6ab52d2-208e-43ea-b92a-96a3ad518503</t>
        </is>
      </c>
      <c r="K3818" s="3" t="inlineStr">
        <is>
          <t>2020-09-03 00:00:00</t>
        </is>
      </c>
    </row>
    <row r="3819">
      <c r="B3819" s="3" t="inlineStr">
        <is>
          <t>ProceedsFromPaymentsForOtherFinancingActivities</t>
        </is>
      </c>
      <c r="C3819" s="3" t="inlineStr">
        <is>
          <t>2019-08-03</t>
        </is>
      </c>
      <c r="D3819" s="3" t="inlineStr">
        <is>
          <t>2019-02-03</t>
        </is>
      </c>
      <c r="E3819" s="3" t="inlineStr">
        <is>
          <t>duration</t>
        </is>
      </c>
      <c r="F3819" s="3" t="inlineStr">
        <is>
          <t>-21000000.0</t>
        </is>
      </c>
      <c r="G3819" s="3" t="inlineStr">
        <is>
          <t>usd</t>
        </is>
      </c>
      <c r="H3819" s="3" t="inlineStr">
        <is>
          <t>-6</t>
        </is>
      </c>
      <c r="I3819" s="3" t="inlineStr">
        <is>
          <t>srt:SubsidiaryIssuerMember</t>
        </is>
      </c>
      <c r="J381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AtMy0xLTEtMA_1b94df0d-77be-4829-a2dc-f860e1fe1ff0</t>
        </is>
      </c>
      <c r="K3819" s="3" t="inlineStr">
        <is>
          <t>2020-09-03 00:00:00</t>
        </is>
      </c>
    </row>
    <row r="3820">
      <c r="B3820" s="3" t="inlineStr">
        <is>
          <t>NetCashProvidedByUsedInFinancingActivities</t>
        </is>
      </c>
      <c r="C3820" s="3" t="inlineStr">
        <is>
          <t>2019-08-03</t>
        </is>
      </c>
      <c r="D3820" s="3" t="inlineStr">
        <is>
          <t>2019-02-03</t>
        </is>
      </c>
      <c r="E3820" s="3" t="inlineStr">
        <is>
          <t>duration</t>
        </is>
      </c>
      <c r="F3820" s="3" t="inlineStr">
        <is>
          <t>30000000.0</t>
        </is>
      </c>
      <c r="G3820" s="3" t="inlineStr">
        <is>
          <t>usd</t>
        </is>
      </c>
      <c r="H3820" s="3" t="inlineStr">
        <is>
          <t>-6</t>
        </is>
      </c>
      <c r="I3820" s="3" t="inlineStr">
        <is>
          <t>srt:SubsidiaryIssuerMember</t>
        </is>
      </c>
      <c r="J38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EtMy0xLTEtMA_279f6d60-b11a-4f05-a04e-6fe803d5ca1a</t>
        </is>
      </c>
      <c r="K3820" s="3" t="inlineStr">
        <is>
          <t>2020-09-03 00:00:00</t>
        </is>
      </c>
    </row>
    <row r="3821">
      <c r="B3821" s="3" t="inlineStr">
        <is>
          <t>CashCashEquivalentsRestrictedCashAndRestrictedCashEquivalentsPeriodIncreaseDecreaseExcludingExchangeRateEffect</t>
        </is>
      </c>
      <c r="C3821" s="3" t="inlineStr">
        <is>
          <t>2019-08-03</t>
        </is>
      </c>
      <c r="D3821" s="3" t="inlineStr">
        <is>
          <t>2019-02-03</t>
        </is>
      </c>
      <c r="E3821" s="3" t="inlineStr">
        <is>
          <t>duration</t>
        </is>
      </c>
      <c r="F3821" s="3" t="inlineStr">
        <is>
          <t>45000000.0</t>
        </is>
      </c>
      <c r="G3821" s="3" t="inlineStr">
        <is>
          <t>usd</t>
        </is>
      </c>
      <c r="H3821" s="3" t="inlineStr">
        <is>
          <t>-6</t>
        </is>
      </c>
      <c r="I3821" s="3" t="inlineStr">
        <is>
          <t>srt:SubsidiaryIssuerMember</t>
        </is>
      </c>
      <c r="J38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ItMy0xLTEtMA_0f9fed77-0377-4c64-a364-3dfd5f513029</t>
        </is>
      </c>
      <c r="K3821" s="3" t="inlineStr">
        <is>
          <t>2020-09-03 00:00:00</t>
        </is>
      </c>
    </row>
    <row r="3822">
      <c r="B3822" s="3" t="inlineStr">
        <is>
          <t>DefinedBenefitPlanAmortizationOfPriorServiceCostCredit</t>
        </is>
      </c>
      <c r="C3822" s="3" t="inlineStr">
        <is>
          <t>2020-08-01</t>
        </is>
      </c>
      <c r="D3822" s="3" t="inlineStr">
        <is>
          <t>2020-05-03</t>
        </is>
      </c>
      <c r="E3822" s="3" t="inlineStr">
        <is>
          <t>duration</t>
        </is>
      </c>
      <c r="F3822" s="3" t="n"/>
      <c r="G3822" s="3" t="inlineStr">
        <is>
          <t>usd</t>
        </is>
      </c>
      <c r="H3822" s="3" t="inlineStr">
        <is>
          <t>-6</t>
        </is>
      </c>
      <c r="I3822" s="3" t="inlineStr">
        <is>
          <t>us-gaap:PensionPlansDefinedBenefitMember</t>
        </is>
      </c>
      <c r="J3822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ItMS0xLTEtMA_e5fe2402-9ba4-4a5c-a003-84f557ad79d4</t>
        </is>
      </c>
      <c r="K3822" s="3" t="inlineStr">
        <is>
          <t>2020-09-03 00:00:00</t>
        </is>
      </c>
    </row>
    <row r="3823">
      <c r="B3823" s="3" t="inlineStr">
        <is>
          <t>RevenueFromContractWithCustomerExcludingAssessedTax</t>
        </is>
      </c>
      <c r="C3823" s="3" t="inlineStr">
        <is>
          <t>2020-08-01</t>
        </is>
      </c>
      <c r="D3823" s="3" t="inlineStr">
        <is>
          <t>2020-05-03</t>
        </is>
      </c>
      <c r="E3823" s="3" t="inlineStr">
        <is>
          <t>duration</t>
        </is>
      </c>
      <c r="F3823" s="3" t="inlineStr">
        <is>
          <t>-34000000.0</t>
        </is>
      </c>
      <c r="G3823" s="3" t="inlineStr">
        <is>
          <t>usd</t>
        </is>
      </c>
      <c r="H3823" s="3" t="inlineStr">
        <is>
          <t>-6</t>
        </is>
      </c>
      <c r="I3823" s="3" t="inlineStr">
        <is>
          <t>srt:ConsolidationEliminationsMember</t>
        </is>
      </c>
      <c r="J38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S03LTEtMS0w_09167225-1873-48cd-9c5a-cff932c5d2d1</t>
        </is>
      </c>
      <c r="K3823" s="3" t="inlineStr">
        <is>
          <t>2020-09-03 00:00:00</t>
        </is>
      </c>
    </row>
    <row r="3824">
      <c r="B3824" s="3" t="inlineStr">
        <is>
          <t>OtherRecurringIncome</t>
        </is>
      </c>
      <c r="C3824" s="3" t="inlineStr">
        <is>
          <t>2020-08-01</t>
        </is>
      </c>
      <c r="D3824" s="3" t="inlineStr">
        <is>
          <t>2020-05-03</t>
        </is>
      </c>
      <c r="E3824" s="3" t="inlineStr">
        <is>
          <t>duration</t>
        </is>
      </c>
      <c r="F3824" s="3" t="inlineStr">
        <is>
          <t>-219000000.0</t>
        </is>
      </c>
      <c r="G3824" s="3" t="inlineStr">
        <is>
          <t>usd</t>
        </is>
      </c>
      <c r="H3824" s="3" t="inlineStr">
        <is>
          <t>-6</t>
        </is>
      </c>
      <c r="I3824" s="3" t="inlineStr">
        <is>
          <t>srt:ConsolidationEliminationsMember</t>
        </is>
      </c>
      <c r="J38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03LTEtMS01NjA1_27f99ae0-1569-4163-8bed-9d5f0f5d235c</t>
        </is>
      </c>
      <c r="K3824" s="3" t="inlineStr">
        <is>
          <t>2020-09-03 00:00:00</t>
        </is>
      </c>
    </row>
    <row r="3825">
      <c r="B3825" s="3" t="inlineStr">
        <is>
          <t>NetEarningsFromCreditOperations</t>
        </is>
      </c>
      <c r="C3825" s="3" t="inlineStr">
        <is>
          <t>2020-08-01</t>
        </is>
      </c>
      <c r="D3825" s="3" t="inlineStr">
        <is>
          <t>2020-05-03</t>
        </is>
      </c>
      <c r="E3825" s="3" t="inlineStr">
        <is>
          <t>duration</t>
        </is>
      </c>
      <c r="F3825" s="3" t="n"/>
      <c r="G3825" s="3" t="inlineStr">
        <is>
          <t>usd</t>
        </is>
      </c>
      <c r="H3825" s="3" t="inlineStr">
        <is>
          <t>-6</t>
        </is>
      </c>
      <c r="I3825" s="3" t="inlineStr">
        <is>
          <t>srt:ConsolidationEliminationsMember</t>
        </is>
      </c>
      <c r="J38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03LTEtMS0w_b1fe9ae5-ab29-4f0a-aaaa-5b8ab1d7fb94</t>
        </is>
      </c>
      <c r="K3825" s="3" t="inlineStr">
        <is>
          <t>2020-09-03 00:00:00</t>
        </is>
      </c>
    </row>
    <row r="3826">
      <c r="B3826" s="3" t="inlineStr">
        <is>
          <t>CostOfGoodsAndServicesSold</t>
        </is>
      </c>
      <c r="C3826" s="3" t="inlineStr">
        <is>
          <t>2020-08-01</t>
        </is>
      </c>
      <c r="D3826" s="3" t="inlineStr">
        <is>
          <t>2020-05-03</t>
        </is>
      </c>
      <c r="E3826" s="3" t="inlineStr">
        <is>
          <t>duration</t>
        </is>
      </c>
      <c r="F3826" s="3" t="inlineStr">
        <is>
          <t>-34000000.0</t>
        </is>
      </c>
      <c r="G3826" s="3" t="inlineStr">
        <is>
          <t>usd</t>
        </is>
      </c>
      <c r="H3826" s="3" t="inlineStr">
        <is>
          <t>-6</t>
        </is>
      </c>
      <c r="I3826" s="3" t="inlineStr">
        <is>
          <t>srt:ConsolidationEliminationsMember</t>
        </is>
      </c>
      <c r="J38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C03LTEtMS0w_0c6e478f-5cb3-410d-bc60-5551cadee703</t>
        </is>
      </c>
      <c r="K3826" s="3" t="inlineStr">
        <is>
          <t>2020-09-03 00:00:00</t>
        </is>
      </c>
    </row>
    <row r="3827">
      <c r="B3827" s="3" t="inlineStr">
        <is>
          <t>SellingGeneralAndAdministrativeExpense</t>
        </is>
      </c>
      <c r="C3827" s="3" t="inlineStr">
        <is>
          <t>2020-08-01</t>
        </is>
      </c>
      <c r="D3827" s="3" t="inlineStr">
        <is>
          <t>2020-05-03</t>
        </is>
      </c>
      <c r="E3827" s="3" t="inlineStr">
        <is>
          <t>duration</t>
        </is>
      </c>
      <c r="F3827" s="3" t="inlineStr">
        <is>
          <t>-219000000.0</t>
        </is>
      </c>
      <c r="G3827" s="3" t="inlineStr">
        <is>
          <t>usd</t>
        </is>
      </c>
      <c r="H3827" s="3" t="inlineStr">
        <is>
          <t>-6</t>
        </is>
      </c>
      <c r="I3827" s="3" t="inlineStr">
        <is>
          <t>srt:ConsolidationEliminationsMember</t>
        </is>
      </c>
      <c r="J38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S03LTEtMS0w_cfe2a640-45eb-47f2-b996-cb188e881765</t>
        </is>
      </c>
      <c r="K3827" s="3" t="inlineStr">
        <is>
          <t>2020-09-03 00:00:00</t>
        </is>
      </c>
    </row>
    <row r="3828">
      <c r="B3828" s="3" t="inlineStr">
        <is>
          <t>RestructuringSettlementAndImpairmentProvisions</t>
        </is>
      </c>
      <c r="C3828" s="3" t="inlineStr">
        <is>
          <t>2020-08-01</t>
        </is>
      </c>
      <c r="D3828" s="3" t="inlineStr">
        <is>
          <t>2020-05-03</t>
        </is>
      </c>
      <c r="E3828" s="3" t="inlineStr">
        <is>
          <t>duration</t>
        </is>
      </c>
      <c r="F3828" s="3" t="n"/>
      <c r="G3828" s="3" t="inlineStr">
        <is>
          <t>usd</t>
        </is>
      </c>
      <c r="H3828" s="3" t="inlineStr">
        <is>
          <t>-6</t>
        </is>
      </c>
      <c r="I3828" s="3" t="inlineStr">
        <is>
          <t>srt:ConsolidationEliminationsMember</t>
        </is>
      </c>
      <c r="J38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y03LTEtMS0w_a01d3f43-f14b-426d-be3e-c51f0c6dc398</t>
        </is>
      </c>
      <c r="K3828" s="3" t="inlineStr">
        <is>
          <t>2020-09-03 00:00:00</t>
        </is>
      </c>
    </row>
    <row r="3829">
      <c r="B3829" s="3" t="inlineStr">
        <is>
          <t>OperatingIncomeLoss</t>
        </is>
      </c>
      <c r="C3829" s="3" t="inlineStr">
        <is>
          <t>2020-08-01</t>
        </is>
      </c>
      <c r="D3829" s="3" t="inlineStr">
        <is>
          <t>2020-05-03</t>
        </is>
      </c>
      <c r="E3829" s="3" t="inlineStr">
        <is>
          <t>duration</t>
        </is>
      </c>
      <c r="F3829" s="3" t="n"/>
      <c r="G3829" s="3" t="inlineStr">
        <is>
          <t>usd</t>
        </is>
      </c>
      <c r="H3829" s="3" t="inlineStr">
        <is>
          <t>-6</t>
        </is>
      </c>
      <c r="I3829" s="3" t="inlineStr">
        <is>
          <t>srt:ConsolidationEliminationsMember</t>
        </is>
      </c>
      <c r="J382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C03LTEtMS0w_a5c58d43-33a8-442e-a2c4-65da3a6b7691</t>
        </is>
      </c>
      <c r="K3829" s="3" t="inlineStr">
        <is>
          <t>2020-09-03 00:00:00</t>
        </is>
      </c>
    </row>
    <row r="3830">
      <c r="B3830" s="3" t="inlineStr">
        <is>
          <t>NetPeriodicDefinedBenefitsExpenseReversalOfExpenseExcludingServiceCostComponent</t>
        </is>
      </c>
      <c r="C3830" s="3" t="inlineStr">
        <is>
          <t>2020-08-01</t>
        </is>
      </c>
      <c r="D3830" s="3" t="inlineStr">
        <is>
          <t>2020-05-03</t>
        </is>
      </c>
      <c r="E3830" s="3" t="inlineStr">
        <is>
          <t>duration</t>
        </is>
      </c>
      <c r="F3830" s="3" t="n"/>
      <c r="G3830" s="3" t="inlineStr">
        <is>
          <t>usd</t>
        </is>
      </c>
      <c r="H3830" s="3" t="inlineStr">
        <is>
          <t>-6</t>
        </is>
      </c>
      <c r="I3830" s="3" t="inlineStr">
        <is>
          <t>srt:ConsolidationEliminationsMember</t>
        </is>
      </c>
      <c r="J383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S03LTEtMS0w_77ed2b3e-1581-4dad-9faf-1ec6278f2d36</t>
        </is>
      </c>
      <c r="K3830" s="3" t="inlineStr">
        <is>
          <t>2020-09-03 00:00:00</t>
        </is>
      </c>
    </row>
    <row r="3831">
      <c r="B3831" s="3" t="inlineStr">
        <is>
          <t>DefinedBenefitPlanRecognizedNetGainLossDueToSettlements1</t>
        </is>
      </c>
      <c r="C3831" s="3" t="inlineStr">
        <is>
          <t>2020-08-01</t>
        </is>
      </c>
      <c r="D3831" s="3" t="inlineStr">
        <is>
          <t>2020-05-03</t>
        </is>
      </c>
      <c r="E3831" s="3" t="inlineStr">
        <is>
          <t>duration</t>
        </is>
      </c>
      <c r="F3831" s="3" t="n"/>
      <c r="G3831" s="3" t="inlineStr">
        <is>
          <t>usd</t>
        </is>
      </c>
      <c r="H3831" s="3" t="inlineStr">
        <is>
          <t>-6</t>
        </is>
      </c>
      <c r="I3831" s="3" t="inlineStr">
        <is>
          <t>srt:ConsolidationEliminationsMember</t>
        </is>
      </c>
      <c r="J383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Ny0xLTEtNTQ1MA_a6e319d7-0bfe-4c02-b7df-e789e91121f9</t>
        </is>
      </c>
      <c r="K3831" s="3" t="inlineStr">
        <is>
          <t>2020-09-03 00:00:00</t>
        </is>
      </c>
    </row>
    <row r="3832">
      <c r="B3832" s="3" t="inlineStr">
        <is>
          <t>InterestIncomeExpenseNet</t>
        </is>
      </c>
      <c r="C3832" s="3" t="inlineStr">
        <is>
          <t>2020-08-01</t>
        </is>
      </c>
      <c r="D3832" s="3" t="inlineStr">
        <is>
          <t>2020-05-03</t>
        </is>
      </c>
      <c r="E3832" s="3" t="inlineStr">
        <is>
          <t>duration</t>
        </is>
      </c>
      <c r="F3832" s="3" t="n"/>
      <c r="G3832" s="3" t="inlineStr">
        <is>
          <t>usd</t>
        </is>
      </c>
      <c r="H3832" s="3" t="inlineStr">
        <is>
          <t>-6</t>
        </is>
      </c>
      <c r="I3832" s="3" t="inlineStr">
        <is>
          <t>srt:ConsolidationEliminationsMember</t>
        </is>
      </c>
      <c r="J383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Ny0xLTEtMA_75619b3e-9f56-4326-9552-13ab903a3b76</t>
        </is>
      </c>
      <c r="K3832" s="3" t="inlineStr">
        <is>
          <t>2020-09-03 00:00:00</t>
        </is>
      </c>
    </row>
    <row r="3833">
      <c r="B3833" s="3" t="inlineStr">
        <is>
          <t>InterestExpenseOther</t>
        </is>
      </c>
      <c r="C3833" s="3" t="inlineStr">
        <is>
          <t>2020-08-01</t>
        </is>
      </c>
      <c r="D3833" s="3" t="inlineStr">
        <is>
          <t>2020-05-03</t>
        </is>
      </c>
      <c r="E3833" s="3" t="inlineStr">
        <is>
          <t>duration</t>
        </is>
      </c>
      <c r="F3833" s="3" t="n"/>
      <c r="G3833" s="3" t="inlineStr">
        <is>
          <t>usd</t>
        </is>
      </c>
      <c r="H3833" s="3" t="inlineStr">
        <is>
          <t>-6</t>
        </is>
      </c>
      <c r="I3833" s="3" t="inlineStr">
        <is>
          <t>srt:ConsolidationEliminationsMember</t>
        </is>
      </c>
      <c r="J383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ItNy0xLTEtMA_6cef3724-4418-4e5d-9b37-0645a7f85de3</t>
        </is>
      </c>
      <c r="K3833" s="3" t="inlineStr">
        <is>
          <t>2020-09-03 00:00:00</t>
        </is>
      </c>
    </row>
    <row r="3834">
      <c r="B3834" s="3" t="inlineStr">
        <is>
          <t>DebtRelatedCommitmentFeesAndDebtIssuanceCosts</t>
        </is>
      </c>
      <c r="C3834" s="3" t="inlineStr">
        <is>
          <t>2020-08-01</t>
        </is>
      </c>
      <c r="D3834" s="3" t="inlineStr">
        <is>
          <t>2020-05-03</t>
        </is>
      </c>
      <c r="E3834" s="3" t="inlineStr">
        <is>
          <t>duration</t>
        </is>
      </c>
      <c r="F3834" s="3" t="n"/>
      <c r="G3834" s="3" t="inlineStr">
        <is>
          <t>usd</t>
        </is>
      </c>
      <c r="H3834" s="3" t="inlineStr">
        <is>
          <t>-6</t>
        </is>
      </c>
      <c r="I3834" s="3" t="inlineStr">
        <is>
          <t>srt:ConsolidationEliminationsMember</t>
        </is>
      </c>
      <c r="J38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Ny0xLTEtNTQ5Mw_fb7b6001-3ec0-454e-99a9-2bfff84e58bf</t>
        </is>
      </c>
      <c r="K3834" s="3" t="inlineStr">
        <is>
          <t>2020-09-03 00:00:00</t>
        </is>
      </c>
    </row>
    <row r="3835">
      <c r="B3835" s="3" t="inlineStr">
        <is>
          <t>IncomeLossFromEquityMethodInvestments</t>
        </is>
      </c>
      <c r="C3835" s="3" t="inlineStr">
        <is>
          <t>2020-08-01</t>
        </is>
      </c>
      <c r="D3835" s="3" t="inlineStr">
        <is>
          <t>2020-05-03</t>
        </is>
      </c>
      <c r="E3835" s="3" t="inlineStr">
        <is>
          <t>duration</t>
        </is>
      </c>
      <c r="F3835" s="3" t="inlineStr">
        <is>
          <t>879000000.0</t>
        </is>
      </c>
      <c r="G3835" s="3" t="inlineStr">
        <is>
          <t>usd</t>
        </is>
      </c>
      <c r="H3835" s="3" t="inlineStr">
        <is>
          <t>-6</t>
        </is>
      </c>
      <c r="I3835" s="3" t="inlineStr">
        <is>
          <t>srt:ConsolidationEliminationsMember</t>
        </is>
      </c>
      <c r="J38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MtNy0xLTEtMA_52a52f03-9ab0-4c3a-93f4-918a9bb78eb6</t>
        </is>
      </c>
      <c r="K3835" s="3" t="inlineStr">
        <is>
          <t>2020-09-03 00:00:00</t>
        </is>
      </c>
    </row>
    <row r="3836">
      <c r="B3836" s="3" t="inlineStr">
        <is>
          <t>IncomeLossFromContinuingOperationsBeforeIncomeTaxesExtraordinaryItemsNoncontrollingInterest</t>
        </is>
      </c>
      <c r="C3836" s="3" t="inlineStr">
        <is>
          <t>2020-08-01</t>
        </is>
      </c>
      <c r="D3836" s="3" t="inlineStr">
        <is>
          <t>2020-05-03</t>
        </is>
      </c>
      <c r="E3836" s="3" t="inlineStr">
        <is>
          <t>duration</t>
        </is>
      </c>
      <c r="F3836" s="3" t="inlineStr">
        <is>
          <t>879000000.0</t>
        </is>
      </c>
      <c r="G3836" s="3" t="inlineStr">
        <is>
          <t>usd</t>
        </is>
      </c>
      <c r="H3836" s="3" t="inlineStr">
        <is>
          <t>-6</t>
        </is>
      </c>
      <c r="I3836" s="3" t="inlineStr">
        <is>
          <t>srt:ConsolidationEliminationsMember</t>
        </is>
      </c>
      <c r="J38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QtNy0xLTEtMA_b502b641-d52b-4b53-98ae-5f4493f352fa</t>
        </is>
      </c>
      <c r="K3836" s="3" t="inlineStr">
        <is>
          <t>2020-09-03 00:00:00</t>
        </is>
      </c>
    </row>
    <row r="3837">
      <c r="B3837" s="3" t="inlineStr">
        <is>
          <t>IncomeTaxExpenseBenefit</t>
        </is>
      </c>
      <c r="C3837" s="3" t="inlineStr">
        <is>
          <t>2020-08-01</t>
        </is>
      </c>
      <c r="D3837" s="3" t="inlineStr">
        <is>
          <t>2020-05-03</t>
        </is>
      </c>
      <c r="E3837" s="3" t="inlineStr">
        <is>
          <t>duration</t>
        </is>
      </c>
      <c r="F3837" s="3" t="n"/>
      <c r="G3837" s="3" t="inlineStr">
        <is>
          <t>usd</t>
        </is>
      </c>
      <c r="H3837" s="3" t="inlineStr">
        <is>
          <t>-6</t>
        </is>
      </c>
      <c r="I3837" s="3" t="inlineStr">
        <is>
          <t>srt:ConsolidationEliminationsMember</t>
        </is>
      </c>
      <c r="J383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Ny0xLTEtMA_32ab9139-d73b-442f-9369-135c60aff350</t>
        </is>
      </c>
      <c r="K3837" s="3" t="inlineStr">
        <is>
          <t>2020-09-03 00:00:00</t>
        </is>
      </c>
    </row>
    <row r="3838">
      <c r="B3838" s="3" t="inlineStr">
        <is>
          <t>ProfitLoss</t>
        </is>
      </c>
      <c r="C3838" s="3" t="inlineStr">
        <is>
          <t>2020-08-01</t>
        </is>
      </c>
      <c r="D3838" s="3" t="inlineStr">
        <is>
          <t>2020-05-03</t>
        </is>
      </c>
      <c r="E3838" s="3" t="inlineStr">
        <is>
          <t>duration</t>
        </is>
      </c>
      <c r="F3838" s="3" t="inlineStr">
        <is>
          <t>879000000.0</t>
        </is>
      </c>
      <c r="G3838" s="3" t="inlineStr">
        <is>
          <t>usd</t>
        </is>
      </c>
      <c r="H3838" s="3" t="inlineStr">
        <is>
          <t>-6</t>
        </is>
      </c>
      <c r="I3838" s="3" t="inlineStr">
        <is>
          <t>srt:ConsolidationEliminationsMember</t>
        </is>
      </c>
      <c r="J383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YtNy0xLTEtMA_db548a47-7274-419d-a126-3519101dda0e</t>
        </is>
      </c>
      <c r="K3838" s="3" t="inlineStr">
        <is>
          <t>2020-09-03 00:00:00</t>
        </is>
      </c>
    </row>
    <row r="3839">
      <c r="B3839" s="3" t="inlineStr">
        <is>
          <t>ComprehensiveIncomeNetOfTaxIncludingPortionAttributableToNoncontrollingInterest</t>
        </is>
      </c>
      <c r="C3839" s="3" t="inlineStr">
        <is>
          <t>2020-08-01</t>
        </is>
      </c>
      <c r="D3839" s="3" t="inlineStr">
        <is>
          <t>2020-05-03</t>
        </is>
      </c>
      <c r="E3839" s="3" t="inlineStr">
        <is>
          <t>duration</t>
        </is>
      </c>
      <c r="F3839" s="3" t="inlineStr">
        <is>
          <t>800000000.0</t>
        </is>
      </c>
      <c r="G3839" s="3" t="inlineStr">
        <is>
          <t>usd</t>
        </is>
      </c>
      <c r="H3839" s="3" t="inlineStr">
        <is>
          <t>-6</t>
        </is>
      </c>
      <c r="I3839" s="3" t="inlineStr">
        <is>
          <t>srt:ConsolidationEliminationsMember</t>
        </is>
      </c>
      <c r="J383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gtNy0xLTEtMA_424a7bd8-a238-4bb6-93da-dfa1a13dbf12</t>
        </is>
      </c>
      <c r="K3839" s="3" t="inlineStr">
        <is>
          <t>2020-09-03 00:00:00</t>
        </is>
      </c>
    </row>
    <row r="3840">
      <c r="B3840" s="3" t="inlineStr">
        <is>
          <t>RevenueFromContractWithCustomerExcludingAssessedTax</t>
        </is>
      </c>
      <c r="C3840" s="3" t="inlineStr">
        <is>
          <t>2019-08-03</t>
        </is>
      </c>
      <c r="D3840" s="3" t="inlineStr">
        <is>
          <t>2019-05-05</t>
        </is>
      </c>
      <c r="E3840" s="3" t="inlineStr">
        <is>
          <t>duration</t>
        </is>
      </c>
      <c r="F3840" s="3" t="inlineStr">
        <is>
          <t>1269000000.0</t>
        </is>
      </c>
      <c r="G3840" s="3" t="inlineStr">
        <is>
          <t>usd</t>
        </is>
      </c>
      <c r="H3840" s="3" t="inlineStr">
        <is>
          <t>-6</t>
        </is>
      </c>
      <c r="I3840" s="3" t="inlineStr">
        <is>
          <t>m:WomensApparelMember</t>
        </is>
      </c>
      <c r="J3840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C0zLTEtMS0w_1c47a474-e56b-40a4-8f8f-88f0802da4d2</t>
        </is>
      </c>
      <c r="K3840" s="3" t="inlineStr">
        <is>
          <t>2020-09-03 00:00:00</t>
        </is>
      </c>
    </row>
    <row r="3841">
      <c r="B3841" s="3" t="inlineStr">
        <is>
          <t>RevenueFromContractWithCustomerExcludingAssessedTax</t>
        </is>
      </c>
      <c r="C3841" s="3" t="inlineStr">
        <is>
          <t>2020-08-01</t>
        </is>
      </c>
      <c r="D3841" s="3" t="inlineStr">
        <is>
          <t>2020-05-03</t>
        </is>
      </c>
      <c r="E3841" s="3" t="inlineStr">
        <is>
          <t>duration</t>
        </is>
      </c>
      <c r="F3841" s="3" t="inlineStr">
        <is>
          <t>166000000.0</t>
        </is>
      </c>
      <c r="G3841" s="3" t="inlineStr">
        <is>
          <t>usd</t>
        </is>
      </c>
      <c r="H3841" s="3" t="inlineStr">
        <is>
          <t>-6</t>
        </is>
      </c>
      <c r="I3841" s="3" t="inlineStr">
        <is>
          <t>srt:SubsidiaryIssuerMember</t>
        </is>
      </c>
      <c r="J38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S0zLTEtMS0w_801d88f9-f623-4250-bc05-82aa0e42da10</t>
        </is>
      </c>
      <c r="K3841" s="3" t="inlineStr">
        <is>
          <t>2020-09-03 00:00:00</t>
        </is>
      </c>
    </row>
    <row r="3842">
      <c r="B3842" s="3" t="inlineStr">
        <is>
          <t>OtherRecurringIncome</t>
        </is>
      </c>
      <c r="C3842" s="3" t="inlineStr">
        <is>
          <t>2020-08-01</t>
        </is>
      </c>
      <c r="D3842" s="3" t="inlineStr">
        <is>
          <t>2020-05-03</t>
        </is>
      </c>
      <c r="E3842" s="3" t="inlineStr">
        <is>
          <t>duration</t>
        </is>
      </c>
      <c r="F3842" s="3" t="inlineStr">
        <is>
          <t>219000000.0</t>
        </is>
      </c>
      <c r="G3842" s="3" t="inlineStr">
        <is>
          <t>usd</t>
        </is>
      </c>
      <c r="H3842" s="3" t="inlineStr">
        <is>
          <t>-6</t>
        </is>
      </c>
      <c r="I3842" s="3" t="inlineStr">
        <is>
          <t>srt:SubsidiaryIssuerMember</t>
        </is>
      </c>
      <c r="J38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zLTEtMS01NjA1_7b926178-f058-4bf5-9168-f1fd95f2af66</t>
        </is>
      </c>
      <c r="K3842" s="3" t="inlineStr">
        <is>
          <t>2020-09-03 00:00:00</t>
        </is>
      </c>
    </row>
    <row r="3843">
      <c r="B3843" s="3" t="inlineStr">
        <is>
          <t>NetEarningsFromCreditOperations</t>
        </is>
      </c>
      <c r="C3843" s="3" t="inlineStr">
        <is>
          <t>2020-08-01</t>
        </is>
      </c>
      <c r="D3843" s="3" t="inlineStr">
        <is>
          <t>2020-05-03</t>
        </is>
      </c>
      <c r="E3843" s="3" t="inlineStr">
        <is>
          <t>duration</t>
        </is>
      </c>
      <c r="F3843" s="3" t="inlineStr">
        <is>
          <t>-1000000.0</t>
        </is>
      </c>
      <c r="G3843" s="3" t="inlineStr">
        <is>
          <t>usd</t>
        </is>
      </c>
      <c r="H3843" s="3" t="inlineStr">
        <is>
          <t>-6</t>
        </is>
      </c>
      <c r="I3843" s="3" t="inlineStr">
        <is>
          <t>srt:SubsidiaryIssuerMember</t>
        </is>
      </c>
      <c r="J38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zLTEtMS0w_d3ab423e-aceb-4af4-a253-7b9979d3e915</t>
        </is>
      </c>
      <c r="K3843" s="3" t="inlineStr">
        <is>
          <t>2020-09-03 00:00:00</t>
        </is>
      </c>
    </row>
    <row r="3844">
      <c r="B3844" s="3" t="inlineStr">
        <is>
          <t>CostOfGoodsAndServicesSold</t>
        </is>
      </c>
      <c r="C3844" s="3" t="inlineStr">
        <is>
          <t>2020-08-01</t>
        </is>
      </c>
      <c r="D3844" s="3" t="inlineStr">
        <is>
          <t>2020-05-03</t>
        </is>
      </c>
      <c r="E3844" s="3" t="inlineStr">
        <is>
          <t>duration</t>
        </is>
      </c>
      <c r="F3844" s="3" t="inlineStr">
        <is>
          <t>-14000000.0</t>
        </is>
      </c>
      <c r="G3844" s="3" t="inlineStr">
        <is>
          <t>usd</t>
        </is>
      </c>
      <c r="H3844" s="3" t="inlineStr">
        <is>
          <t>-6</t>
        </is>
      </c>
      <c r="I3844" s="3" t="inlineStr">
        <is>
          <t>srt:SubsidiaryIssuerMember</t>
        </is>
      </c>
      <c r="J38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C0zLTEtMS0w_f06219f6-e103-42cd-bd54-d847a7ede1c5</t>
        </is>
      </c>
      <c r="K3844" s="3" t="inlineStr">
        <is>
          <t>2020-09-03 00:00:00</t>
        </is>
      </c>
    </row>
    <row r="3845">
      <c r="B3845" s="3" t="inlineStr">
        <is>
          <t>SellingGeneralAndAdministrativeExpense</t>
        </is>
      </c>
      <c r="C3845" s="3" t="inlineStr">
        <is>
          <t>2020-08-01</t>
        </is>
      </c>
      <c r="D3845" s="3" t="inlineStr">
        <is>
          <t>2020-05-03</t>
        </is>
      </c>
      <c r="E3845" s="3" t="inlineStr">
        <is>
          <t>duration</t>
        </is>
      </c>
      <c r="F3845" s="3" t="inlineStr">
        <is>
          <t>463000000.0</t>
        </is>
      </c>
      <c r="G3845" s="3" t="inlineStr">
        <is>
          <t>usd</t>
        </is>
      </c>
      <c r="H3845" s="3" t="inlineStr">
        <is>
          <t>-6</t>
        </is>
      </c>
      <c r="I3845" s="3" t="inlineStr">
        <is>
          <t>srt:SubsidiaryIssuerMember</t>
        </is>
      </c>
      <c r="J384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S0zLTEtMS0w_ea743ff8-94f5-4e13-9afb-366bf40cc7c8</t>
        </is>
      </c>
      <c r="K3845" s="3" t="inlineStr">
        <is>
          <t>2020-09-03 00:00:00</t>
        </is>
      </c>
    </row>
    <row r="3846">
      <c r="B3846" s="3" t="inlineStr">
        <is>
          <t>RestructuringSettlementAndImpairmentProvisions</t>
        </is>
      </c>
      <c r="C3846" s="3" t="inlineStr">
        <is>
          <t>2020-08-01</t>
        </is>
      </c>
      <c r="D3846" s="3" t="inlineStr">
        <is>
          <t>2020-05-03</t>
        </is>
      </c>
      <c r="E3846" s="3" t="inlineStr">
        <is>
          <t>duration</t>
        </is>
      </c>
      <c r="F3846" s="3" t="inlineStr">
        <is>
          <t>85000000.0</t>
        </is>
      </c>
      <c r="G3846" s="3" t="inlineStr">
        <is>
          <t>usd</t>
        </is>
      </c>
      <c r="H3846" s="3" t="inlineStr">
        <is>
          <t>-6</t>
        </is>
      </c>
      <c r="I3846" s="3" t="inlineStr">
        <is>
          <t>srt:SubsidiaryIssuerMember</t>
        </is>
      </c>
      <c r="J384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Ny0zLTEtMS0w_1a727262-d3c8-485b-82b8-0820ca39e1ad</t>
        </is>
      </c>
      <c r="K3846" s="3" t="inlineStr">
        <is>
          <t>2020-09-03 00:00:00</t>
        </is>
      </c>
    </row>
    <row r="3847">
      <c r="B3847" s="3" t="inlineStr">
        <is>
          <t>OperatingIncomeLoss</t>
        </is>
      </c>
      <c r="C3847" s="3" t="inlineStr">
        <is>
          <t>2020-08-01</t>
        </is>
      </c>
      <c r="D3847" s="3" t="inlineStr">
        <is>
          <t>2020-05-03</t>
        </is>
      </c>
      <c r="E3847" s="3" t="inlineStr">
        <is>
          <t>duration</t>
        </is>
      </c>
      <c r="F3847" s="3" t="inlineStr">
        <is>
          <t>-150000000.0</t>
        </is>
      </c>
      <c r="G3847" s="3" t="inlineStr">
        <is>
          <t>usd</t>
        </is>
      </c>
      <c r="H3847" s="3" t="inlineStr">
        <is>
          <t>-6</t>
        </is>
      </c>
      <c r="I3847" s="3" t="inlineStr">
        <is>
          <t>srt:SubsidiaryIssuerMember</t>
        </is>
      </c>
      <c r="J38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C0zLTEtMS0w_b8e5d0fd-dd86-4fb7-934a-ba6c32b60413</t>
        </is>
      </c>
      <c r="K3847" s="3" t="inlineStr">
        <is>
          <t>2020-09-03 00:00:00</t>
        </is>
      </c>
    </row>
    <row r="3848">
      <c r="B3848" s="3" t="inlineStr">
        <is>
          <t>NetPeriodicDefinedBenefitsExpenseReversalOfExpenseExcludingServiceCostComponent</t>
        </is>
      </c>
      <c r="C3848" s="3" t="inlineStr">
        <is>
          <t>2020-08-01</t>
        </is>
      </c>
      <c r="D3848" s="3" t="inlineStr">
        <is>
          <t>2020-05-03</t>
        </is>
      </c>
      <c r="E3848" s="3" t="inlineStr">
        <is>
          <t>duration</t>
        </is>
      </c>
      <c r="F3848" s="3" t="inlineStr">
        <is>
          <t>-5000000.0</t>
        </is>
      </c>
      <c r="G3848" s="3" t="inlineStr">
        <is>
          <t>usd</t>
        </is>
      </c>
      <c r="H3848" s="3" t="inlineStr">
        <is>
          <t>-6</t>
        </is>
      </c>
      <c r="I3848" s="3" t="inlineStr">
        <is>
          <t>srt:SubsidiaryIssuerMember</t>
        </is>
      </c>
      <c r="J38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OS0zLTEtMS0w_6af03661-2222-4a8e-ac6c-ae3d3874484d</t>
        </is>
      </c>
      <c r="K3848" s="3" t="inlineStr">
        <is>
          <t>2020-09-03 00:00:00</t>
        </is>
      </c>
    </row>
    <row r="3849">
      <c r="B3849" s="3" t="inlineStr">
        <is>
          <t>DefinedBenefitPlanRecognizedNetGainLossDueToSettlements1</t>
        </is>
      </c>
      <c r="C3849" s="3" t="inlineStr">
        <is>
          <t>2020-08-01</t>
        </is>
      </c>
      <c r="D3849" s="3" t="inlineStr">
        <is>
          <t>2020-05-03</t>
        </is>
      </c>
      <c r="E3849" s="3" t="inlineStr">
        <is>
          <t>duration</t>
        </is>
      </c>
      <c r="F3849" s="3" t="inlineStr">
        <is>
          <t>-13000000.0</t>
        </is>
      </c>
      <c r="G3849" s="3" t="inlineStr">
        <is>
          <t>usd</t>
        </is>
      </c>
      <c r="H3849" s="3" t="inlineStr">
        <is>
          <t>-6</t>
        </is>
      </c>
      <c r="I3849" s="3" t="inlineStr">
        <is>
          <t>srt:SubsidiaryIssuerMember</t>
        </is>
      </c>
      <c r="J38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My0xLTEtNTQ1MA_f428f163-6da8-4c92-b51f-7eb3982bb808</t>
        </is>
      </c>
      <c r="K3849" s="3" t="inlineStr">
        <is>
          <t>2020-09-03 00:00:00</t>
        </is>
      </c>
    </row>
    <row r="3850">
      <c r="B3850" s="3" t="inlineStr">
        <is>
          <t>InterestIncomeExpenseNet</t>
        </is>
      </c>
      <c r="C3850" s="3" t="inlineStr">
        <is>
          <t>2020-08-01</t>
        </is>
      </c>
      <c r="D3850" s="3" t="inlineStr">
        <is>
          <t>2020-05-03</t>
        </is>
      </c>
      <c r="E3850" s="3" t="inlineStr">
        <is>
          <t>duration</t>
        </is>
      </c>
      <c r="F3850" s="3" t="inlineStr">
        <is>
          <t>-48000000.0</t>
        </is>
      </c>
      <c r="G3850" s="3" t="inlineStr">
        <is>
          <t>usd</t>
        </is>
      </c>
      <c r="H3850" s="3" t="inlineStr">
        <is>
          <t>-6</t>
        </is>
      </c>
      <c r="I3850" s="3" t="inlineStr">
        <is>
          <t>srt:SubsidiaryIssuerMember</t>
        </is>
      </c>
      <c r="J38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My0xLTEtMA_b92b5e21-ae96-4a83-a39c-0048b80d3d7b</t>
        </is>
      </c>
      <c r="K3850" s="3" t="inlineStr">
        <is>
          <t>2020-09-03 00:00:00</t>
        </is>
      </c>
    </row>
    <row r="3851">
      <c r="B3851" s="3" t="inlineStr">
        <is>
          <t>InterestExpenseOther</t>
        </is>
      </c>
      <c r="C3851" s="3" t="inlineStr">
        <is>
          <t>2020-08-01</t>
        </is>
      </c>
      <c r="D3851" s="3" t="inlineStr">
        <is>
          <t>2020-05-03</t>
        </is>
      </c>
      <c r="E3851" s="3" t="inlineStr">
        <is>
          <t>duration</t>
        </is>
      </c>
      <c r="F3851" s="3" t="inlineStr">
        <is>
          <t>-10000000.0</t>
        </is>
      </c>
      <c r="G3851" s="3" t="inlineStr">
        <is>
          <t>usd</t>
        </is>
      </c>
      <c r="H3851" s="3" t="inlineStr">
        <is>
          <t>-6</t>
        </is>
      </c>
      <c r="I3851" s="3" t="inlineStr">
        <is>
          <t>srt:SubsidiaryIssuerMember</t>
        </is>
      </c>
      <c r="J38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ItMy0xLTEtMA_8a6cfa5c-7cb6-489d-bfb2-e3cb2f36af87</t>
        </is>
      </c>
      <c r="K3851" s="3" t="inlineStr">
        <is>
          <t>2020-09-03 00:00:00</t>
        </is>
      </c>
    </row>
    <row r="3852">
      <c r="B3852" s="3" t="inlineStr">
        <is>
          <t>DebtRelatedCommitmentFeesAndDebtIssuanceCosts</t>
        </is>
      </c>
      <c r="C3852" s="3" t="inlineStr">
        <is>
          <t>2020-08-01</t>
        </is>
      </c>
      <c r="D3852" s="3" t="inlineStr">
        <is>
          <t>2020-05-03</t>
        </is>
      </c>
      <c r="E3852" s="3" t="inlineStr">
        <is>
          <t>duration</t>
        </is>
      </c>
      <c r="F3852" s="3" t="inlineStr">
        <is>
          <t>3000000.0</t>
        </is>
      </c>
      <c r="G3852" s="3" t="inlineStr">
        <is>
          <t>usd</t>
        </is>
      </c>
      <c r="H3852" s="3" t="inlineStr">
        <is>
          <t>-6</t>
        </is>
      </c>
      <c r="I3852" s="3" t="inlineStr">
        <is>
          <t>srt:SubsidiaryIssuerMember</t>
        </is>
      </c>
      <c r="J38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My0xLTEtNTQ5Mw_1f546d58-2286-49f0-bb95-7714e15bab47</t>
        </is>
      </c>
      <c r="K3852" s="3" t="inlineStr">
        <is>
          <t>2020-09-03 00:00:00</t>
        </is>
      </c>
    </row>
    <row r="3853">
      <c r="B3853" s="3" t="inlineStr">
        <is>
          <t>IncomeLossFromEquityMethodInvestments</t>
        </is>
      </c>
      <c r="C3853" s="3" t="inlineStr">
        <is>
          <t>2020-08-01</t>
        </is>
      </c>
      <c r="D3853" s="3" t="inlineStr">
        <is>
          <t>2020-05-03</t>
        </is>
      </c>
      <c r="E3853" s="3" t="inlineStr">
        <is>
          <t>duration</t>
        </is>
      </c>
      <c r="F3853" s="3" t="inlineStr">
        <is>
          <t>-473000000.0</t>
        </is>
      </c>
      <c r="G3853" s="3" t="inlineStr">
        <is>
          <t>usd</t>
        </is>
      </c>
      <c r="H3853" s="3" t="inlineStr">
        <is>
          <t>-6</t>
        </is>
      </c>
      <c r="I3853" s="3" t="inlineStr">
        <is>
          <t>srt:SubsidiaryIssuerMember</t>
        </is>
      </c>
      <c r="J38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MtMy0xLTEtMA_f693f185-4ae6-434f-8cb0-284f2cea8d2a</t>
        </is>
      </c>
      <c r="K3853" s="3" t="inlineStr">
        <is>
          <t>2020-09-03 00:00:00</t>
        </is>
      </c>
    </row>
    <row r="3854">
      <c r="B3854" s="3" t="inlineStr">
        <is>
          <t>IncomeLossFromContinuingOperationsBeforeIncomeTaxesExtraordinaryItemsNoncontrollingInterest</t>
        </is>
      </c>
      <c r="C3854" s="3" t="inlineStr">
        <is>
          <t>2020-08-01</t>
        </is>
      </c>
      <c r="D3854" s="3" t="inlineStr">
        <is>
          <t>2020-05-03</t>
        </is>
      </c>
      <c r="E3854" s="3" t="inlineStr">
        <is>
          <t>duration</t>
        </is>
      </c>
      <c r="F3854" s="3" t="inlineStr">
        <is>
          <t>-672000000.0</t>
        </is>
      </c>
      <c r="G3854" s="3" t="inlineStr">
        <is>
          <t>usd</t>
        </is>
      </c>
      <c r="H3854" s="3" t="inlineStr">
        <is>
          <t>-6</t>
        </is>
      </c>
      <c r="I3854" s="3" t="inlineStr">
        <is>
          <t>srt:SubsidiaryIssuerMember</t>
        </is>
      </c>
      <c r="J38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QtMy0xLTEtMA_6d975ff7-5aa6-4c96-a451-f74df55bb552</t>
        </is>
      </c>
      <c r="K3854" s="3" t="inlineStr">
        <is>
          <t>2020-09-03 00:00:00</t>
        </is>
      </c>
    </row>
    <row r="3855">
      <c r="B3855" s="3" t="inlineStr">
        <is>
          <t>IncomeTaxExpenseBenefit</t>
        </is>
      </c>
      <c r="C3855" s="3" t="inlineStr">
        <is>
          <t>2020-08-01</t>
        </is>
      </c>
      <c r="D3855" s="3" t="inlineStr">
        <is>
          <t>2020-05-03</t>
        </is>
      </c>
      <c r="E3855" s="3" t="inlineStr">
        <is>
          <t>duration</t>
        </is>
      </c>
      <c r="F3855" s="3" t="inlineStr">
        <is>
          <t>-75000000.0</t>
        </is>
      </c>
      <c r="G3855" s="3" t="inlineStr">
        <is>
          <t>usd</t>
        </is>
      </c>
      <c r="H3855" s="3" t="inlineStr">
        <is>
          <t>-6</t>
        </is>
      </c>
      <c r="I3855" s="3" t="inlineStr">
        <is>
          <t>srt:SubsidiaryIssuerMember</t>
        </is>
      </c>
      <c r="J38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My0xLTEtMA_b9d543d7-6f90-4454-ba0c-c09f1677dd04</t>
        </is>
      </c>
      <c r="K3855" s="3" t="inlineStr">
        <is>
          <t>2020-09-03 00:00:00</t>
        </is>
      </c>
    </row>
    <row r="3856">
      <c r="B3856" s="3" t="inlineStr">
        <is>
          <t>ProfitLoss</t>
        </is>
      </c>
      <c r="C3856" s="3" t="inlineStr">
        <is>
          <t>2020-08-01</t>
        </is>
      </c>
      <c r="D3856" s="3" t="inlineStr">
        <is>
          <t>2020-05-03</t>
        </is>
      </c>
      <c r="E3856" s="3" t="inlineStr">
        <is>
          <t>duration</t>
        </is>
      </c>
      <c r="F3856" s="3" t="inlineStr">
        <is>
          <t>-597000000.0</t>
        </is>
      </c>
      <c r="G3856" s="3" t="inlineStr">
        <is>
          <t>usd</t>
        </is>
      </c>
      <c r="H3856" s="3" t="inlineStr">
        <is>
          <t>-6</t>
        </is>
      </c>
      <c r="I3856" s="3" t="inlineStr">
        <is>
          <t>srt:SubsidiaryIssuerMember</t>
        </is>
      </c>
      <c r="J38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YtMy0xLTEtMA_1c2e9f26-9ff2-4e6e-a336-c191fc8aec3d</t>
        </is>
      </c>
      <c r="K3856" s="3" t="inlineStr">
        <is>
          <t>2020-09-03 00:00:00</t>
        </is>
      </c>
    </row>
    <row r="3857">
      <c r="B3857" s="3" t="inlineStr">
        <is>
          <t>ComprehensiveIncomeNetOfTaxIncludingPortionAttributableToNoncontrollingInterest</t>
        </is>
      </c>
      <c r="C3857" s="3" t="inlineStr">
        <is>
          <t>2020-08-01</t>
        </is>
      </c>
      <c r="D3857" s="3" t="inlineStr">
        <is>
          <t>2020-05-03</t>
        </is>
      </c>
      <c r="E3857" s="3" t="inlineStr">
        <is>
          <t>duration</t>
        </is>
      </c>
      <c r="F3857" s="3" t="inlineStr">
        <is>
          <t>-551000000.0</t>
        </is>
      </c>
      <c r="G3857" s="3" t="inlineStr">
        <is>
          <t>usd</t>
        </is>
      </c>
      <c r="H3857" s="3" t="inlineStr">
        <is>
          <t>-6</t>
        </is>
      </c>
      <c r="I3857" s="3" t="inlineStr">
        <is>
          <t>srt:SubsidiaryIssuerMember</t>
        </is>
      </c>
      <c r="J38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gtMy0xLTEtMA_da45bbe1-d1bf-45d2-8c6b-38b82a412541</t>
        </is>
      </c>
      <c r="K3857" s="3" t="inlineStr">
        <is>
          <t>2020-09-03 00:00:00</t>
        </is>
      </c>
    </row>
    <row r="3858">
      <c r="B3858" s="3" t="inlineStr">
        <is>
          <t>DefinedBenefitPlanServiceCost</t>
        </is>
      </c>
      <c r="C3858" s="3" t="inlineStr">
        <is>
          <t>2019-08-03</t>
        </is>
      </c>
      <c r="D3858" s="3" t="inlineStr">
        <is>
          <t>2019-02-03</t>
        </is>
      </c>
      <c r="E3858" s="3" t="inlineStr">
        <is>
          <t>duration</t>
        </is>
      </c>
      <c r="F3858" s="3" t="n"/>
      <c r="G3858" s="3" t="inlineStr">
        <is>
          <t>usd</t>
        </is>
      </c>
      <c r="H3858" s="3" t="inlineStr">
        <is>
          <t>-6</t>
        </is>
      </c>
      <c r="I3858" s="3" t="inlineStr">
        <is>
          <t>us-gaap:OtherPostretirementBenefitPlansDefinedBenefitMember</t>
        </is>
      </c>
      <c r="J3858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QtNy0xLTEtMA_eb2fd0da-b934-408f-ab51-325f43b711d1</t>
        </is>
      </c>
      <c r="K3858" s="3" t="inlineStr">
        <is>
          <t>2020-09-03 00:00:00</t>
        </is>
      </c>
    </row>
    <row r="3859">
      <c r="B3859" s="3" t="inlineStr">
        <is>
          <t>DefinedBenefitPlanInterestCost</t>
        </is>
      </c>
      <c r="C3859" s="3" t="inlineStr">
        <is>
          <t>2019-08-03</t>
        </is>
      </c>
      <c r="D3859" s="3" t="inlineStr">
        <is>
          <t>2019-02-03</t>
        </is>
      </c>
      <c r="E3859" s="3" t="inlineStr">
        <is>
          <t>duration</t>
        </is>
      </c>
      <c r="F3859" s="3" t="inlineStr">
        <is>
          <t>2000000.0</t>
        </is>
      </c>
      <c r="G3859" s="3" t="inlineStr">
        <is>
          <t>usd</t>
        </is>
      </c>
      <c r="H3859" s="3" t="inlineStr">
        <is>
          <t>-6</t>
        </is>
      </c>
      <c r="I3859" s="3" t="inlineStr">
        <is>
          <t>us-gaap:OtherPostretirementBenefitPlansDefinedBenefitMember</t>
        </is>
      </c>
      <c r="J3859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UtNy0xLTEtMA_9a75f27d-7d6d-429c-89c4-23f77f0230b8</t>
        </is>
      </c>
      <c r="K3859" s="3" t="inlineStr">
        <is>
          <t>2020-09-03 00:00:00</t>
        </is>
      </c>
    </row>
    <row r="3860">
      <c r="B3860" s="3" t="inlineStr">
        <is>
          <t>DefinedBenefitPlanAmortizationOfGainsLosses</t>
        </is>
      </c>
      <c r="C3860" s="3" t="inlineStr">
        <is>
          <t>2019-08-03</t>
        </is>
      </c>
      <c r="D3860" s="3" t="inlineStr">
        <is>
          <t>2019-02-03</t>
        </is>
      </c>
      <c r="E3860" s="3" t="inlineStr">
        <is>
          <t>duration</t>
        </is>
      </c>
      <c r="F3860" s="3" t="inlineStr">
        <is>
          <t>3000000.0</t>
        </is>
      </c>
      <c r="G3860" s="3" t="inlineStr">
        <is>
          <t>usd</t>
        </is>
      </c>
      <c r="H3860" s="3" t="inlineStr">
        <is>
          <t>-6</t>
        </is>
      </c>
      <c r="I3860" s="3" t="inlineStr">
        <is>
          <t>us-gaap:OtherPostretirementBenefitPlansDefinedBenefitMember</t>
        </is>
      </c>
      <c r="J386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YtNy0xLTEtMA_b01848d5-25bc-41f9-a5e6-251046d118a2</t>
        </is>
      </c>
      <c r="K3860" s="3" t="inlineStr">
        <is>
          <t>2020-09-03 00:00:00</t>
        </is>
      </c>
    </row>
    <row r="3861">
      <c r="B3861" s="3" t="inlineStr">
        <is>
          <t>DefinedBenefitPlanAmortizationOfPriorServiceCostCredit</t>
        </is>
      </c>
      <c r="C3861" s="3" t="inlineStr">
        <is>
          <t>2019-08-03</t>
        </is>
      </c>
      <c r="D3861" s="3" t="inlineStr">
        <is>
          <t>2019-02-03</t>
        </is>
      </c>
      <c r="E3861" s="3" t="inlineStr">
        <is>
          <t>duration</t>
        </is>
      </c>
      <c r="F3861" s="3" t="n"/>
      <c r="G3861" s="3" t="inlineStr">
        <is>
          <t>usd</t>
        </is>
      </c>
      <c r="H3861" s="3" t="inlineStr">
        <is>
          <t>-6</t>
        </is>
      </c>
      <c r="I3861" s="3" t="inlineStr">
        <is>
          <t>us-gaap:OtherPostretirementBenefitPlansDefinedBenefitMember</t>
        </is>
      </c>
      <c r="J386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ctNy0xLTEtMA_53ff27ef-7896-4c33-b944-5a3797d3d173</t>
        </is>
      </c>
      <c r="K3861" s="3" t="inlineStr">
        <is>
          <t>2020-09-03 00:00:00</t>
        </is>
      </c>
    </row>
    <row r="3862">
      <c r="B3862" s="3" t="inlineStr">
        <is>
          <t>DefinedBenefitPlanNetPeriodicBenefitCost</t>
        </is>
      </c>
      <c r="C3862" s="3" t="inlineStr">
        <is>
          <t>2019-08-03</t>
        </is>
      </c>
      <c r="D3862" s="3" t="inlineStr">
        <is>
          <t>2019-02-03</t>
        </is>
      </c>
      <c r="E3862" s="3" t="inlineStr">
        <is>
          <t>duration</t>
        </is>
      </c>
      <c r="F3862" s="3" t="inlineStr">
        <is>
          <t>-1000000.0</t>
        </is>
      </c>
      <c r="G3862" s="3" t="inlineStr">
        <is>
          <t>usd</t>
        </is>
      </c>
      <c r="H3862" s="3" t="inlineStr">
        <is>
          <t>-6</t>
        </is>
      </c>
      <c r="I3862" s="3" t="inlineStr">
        <is>
          <t>us-gaap:OtherPostretirementBenefitPlansDefinedBenefitMember</t>
        </is>
      </c>
      <c r="J3862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gtNy0xLTEtMA_54531f4c-73f3-44f5-888d-ea9ae20327f0</t>
        </is>
      </c>
      <c r="K3862" s="3" t="inlineStr">
        <is>
          <t>2020-09-03 00:00:00</t>
        </is>
      </c>
    </row>
    <row r="3863">
      <c r="B3863" s="3" t="inlineStr">
        <is>
          <t>RevenueFromContractWithCustomerExcludingAssessedTax</t>
        </is>
      </c>
      <c r="C3863" s="3" t="inlineStr">
        <is>
          <t>2020-08-01</t>
        </is>
      </c>
      <c r="D3863" s="3" t="inlineStr">
        <is>
          <t>2020-02-02</t>
        </is>
      </c>
      <c r="E3863" s="3" t="inlineStr">
        <is>
          <t>duration</t>
        </is>
      </c>
      <c r="F3863" s="3" t="inlineStr">
        <is>
          <t>2596000000.0</t>
        </is>
      </c>
      <c r="G3863" s="3" t="inlineStr">
        <is>
          <t>usd</t>
        </is>
      </c>
      <c r="H3863" s="3" t="inlineStr">
        <is>
          <t>-6</t>
        </is>
      </c>
      <c r="I3863" s="3" t="inlineStr">
        <is>
          <t>m:WomensAccessoriesIntimateApparelShoesandCosmeticsMember</t>
        </is>
      </c>
      <c r="J386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My01LTEtMS0w_99971649-afe1-45c0-abeb-7f04dae84367</t>
        </is>
      </c>
      <c r="K3863" s="3" t="inlineStr">
        <is>
          <t>2020-09-03 00:00:00</t>
        </is>
      </c>
    </row>
    <row r="3864">
      <c r="B3864" s="3" t="inlineStr">
        <is>
          <t>CashAndCashEquivalentsAtCarryingValue</t>
        </is>
      </c>
      <c r="C3864" s="3" t="inlineStr">
        <is>
          <t>2020-08-01</t>
        </is>
      </c>
      <c r="D3864" s="3" t="n"/>
      <c r="E3864" s="3" t="inlineStr">
        <is>
          <t>instant</t>
        </is>
      </c>
      <c r="F3864" s="3" t="n"/>
      <c r="G3864" s="3" t="inlineStr">
        <is>
          <t>usd</t>
        </is>
      </c>
      <c r="H3864" s="3" t="inlineStr">
        <is>
          <t>-6</t>
        </is>
      </c>
      <c r="I3864" s="3" t="inlineStr">
        <is>
          <t>srt:ConsolidationEliminationsMember</t>
        </is>
      </c>
      <c r="J38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y03LTEtMS0w_7f9bf1e3-0148-4f00-8b49-f88dedf751ef</t>
        </is>
      </c>
      <c r="K3864" s="3" t="inlineStr">
        <is>
          <t>2020-09-03 00:00:00</t>
        </is>
      </c>
    </row>
    <row r="3865">
      <c r="B3865" s="3" t="inlineStr">
        <is>
          <t>ReceivablesNetCurrent</t>
        </is>
      </c>
      <c r="C3865" s="3" t="inlineStr">
        <is>
          <t>2020-08-01</t>
        </is>
      </c>
      <c r="D3865" s="3" t="n"/>
      <c r="E3865" s="3" t="inlineStr">
        <is>
          <t>instant</t>
        </is>
      </c>
      <c r="F3865" s="3" t="n"/>
      <c r="G3865" s="3" t="inlineStr">
        <is>
          <t>usd</t>
        </is>
      </c>
      <c r="H3865" s="3" t="inlineStr">
        <is>
          <t>-6</t>
        </is>
      </c>
      <c r="I3865" s="3" t="inlineStr">
        <is>
          <t>srt:ConsolidationEliminationsMember</t>
        </is>
      </c>
      <c r="J386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C03LTEtMS0w_08fe7f81-c1a5-4b97-9e69-8f4852ec8edd</t>
        </is>
      </c>
      <c r="K3865" s="3" t="inlineStr">
        <is>
          <t>2020-09-03 00:00:00</t>
        </is>
      </c>
    </row>
    <row r="3866">
      <c r="B3866" s="3" t="inlineStr">
        <is>
          <t>InventoryNet</t>
        </is>
      </c>
      <c r="C3866" s="3" t="inlineStr">
        <is>
          <t>2020-08-01</t>
        </is>
      </c>
      <c r="D3866" s="3" t="n"/>
      <c r="E3866" s="3" t="inlineStr">
        <is>
          <t>instant</t>
        </is>
      </c>
      <c r="F3866" s="3" t="n"/>
      <c r="G3866" s="3" t="inlineStr">
        <is>
          <t>usd</t>
        </is>
      </c>
      <c r="H3866" s="3" t="inlineStr">
        <is>
          <t>-6</t>
        </is>
      </c>
      <c r="I3866" s="3" t="inlineStr">
        <is>
          <t>srt:ConsolidationEliminationsMember</t>
        </is>
      </c>
      <c r="J386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S03LTEtMS0w_b0dd197b-37ed-42f5-823b-493969440f4f</t>
        </is>
      </c>
      <c r="K3866" s="3" t="inlineStr">
        <is>
          <t>2020-09-03 00:00:00</t>
        </is>
      </c>
    </row>
    <row r="3867">
      <c r="B3867" s="3" t="inlineStr">
        <is>
          <t>PrepaidExpenseCurrent</t>
        </is>
      </c>
      <c r="C3867" s="3" t="inlineStr">
        <is>
          <t>2020-08-01</t>
        </is>
      </c>
      <c r="D3867" s="3" t="n"/>
      <c r="E3867" s="3" t="inlineStr">
        <is>
          <t>instant</t>
        </is>
      </c>
      <c r="F3867" s="3" t="inlineStr">
        <is>
          <t>-11000000.0</t>
        </is>
      </c>
      <c r="G3867" s="3" t="inlineStr">
        <is>
          <t>usd</t>
        </is>
      </c>
      <c r="H3867" s="3" t="inlineStr">
        <is>
          <t>-6</t>
        </is>
      </c>
      <c r="I3867" s="3" t="inlineStr">
        <is>
          <t>srt:ConsolidationEliminationsMember</t>
        </is>
      </c>
      <c r="J38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y03LTEtMS0w_4d19133d-947c-4f74-8226-f687688dbaad</t>
        </is>
      </c>
      <c r="K3867" s="3" t="inlineStr">
        <is>
          <t>2020-09-03 00:00:00</t>
        </is>
      </c>
    </row>
    <row r="3868">
      <c r="B3868" s="3" t="inlineStr">
        <is>
          <t>AssetsCurrent</t>
        </is>
      </c>
      <c r="C3868" s="3" t="inlineStr">
        <is>
          <t>2020-08-01</t>
        </is>
      </c>
      <c r="D3868" s="3" t="n"/>
      <c r="E3868" s="3" t="inlineStr">
        <is>
          <t>instant</t>
        </is>
      </c>
      <c r="F3868" s="3" t="inlineStr">
        <is>
          <t>-11000000.0</t>
        </is>
      </c>
      <c r="G3868" s="3" t="inlineStr">
        <is>
          <t>usd</t>
        </is>
      </c>
      <c r="H3868" s="3" t="inlineStr">
        <is>
          <t>-6</t>
        </is>
      </c>
      <c r="I3868" s="3" t="inlineStr">
        <is>
          <t>srt:ConsolidationEliminationsMember</t>
        </is>
      </c>
      <c r="J38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C03LTEtMS0w_099a693f-bf2d-4dbb-a664-01597aa005ee</t>
        </is>
      </c>
      <c r="K3868" s="3" t="inlineStr">
        <is>
          <t>2020-09-03 00:00:00</t>
        </is>
      </c>
    </row>
    <row r="3869">
      <c r="B3869" s="3" t="inlineStr">
        <is>
          <t>PropertyPlantAndEquipmentNet</t>
        </is>
      </c>
      <c r="C3869" s="3" t="inlineStr">
        <is>
          <t>2020-08-01</t>
        </is>
      </c>
      <c r="D3869" s="3" t="n"/>
      <c r="E3869" s="3" t="inlineStr">
        <is>
          <t>instant</t>
        </is>
      </c>
      <c r="F3869" s="3" t="n"/>
      <c r="G3869" s="3" t="inlineStr">
        <is>
          <t>usd</t>
        </is>
      </c>
      <c r="H3869" s="3" t="inlineStr">
        <is>
          <t>-6</t>
        </is>
      </c>
      <c r="I3869" s="3" t="inlineStr">
        <is>
          <t>srt:ConsolidationEliminationsMember</t>
        </is>
      </c>
      <c r="J38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S03LTEtMS0w_177f24c0-e5d3-42bd-9ebf-6860bb2d48b8</t>
        </is>
      </c>
      <c r="K3869" s="3" t="inlineStr">
        <is>
          <t>2020-09-03 00:00:00</t>
        </is>
      </c>
    </row>
    <row r="3870">
      <c r="B3870" s="3" t="inlineStr">
        <is>
          <t>TotalRightofUseAsset</t>
        </is>
      </c>
      <c r="C3870" s="3" t="inlineStr">
        <is>
          <t>2020-08-01</t>
        </is>
      </c>
      <c r="D3870" s="3" t="n"/>
      <c r="E3870" s="3" t="inlineStr">
        <is>
          <t>instant</t>
        </is>
      </c>
      <c r="F3870" s="3" t="inlineStr">
        <is>
          <t>-356000000.0</t>
        </is>
      </c>
      <c r="G3870" s="3" t="inlineStr">
        <is>
          <t>usd</t>
        </is>
      </c>
      <c r="H3870" s="3" t="inlineStr">
        <is>
          <t>-6</t>
        </is>
      </c>
      <c r="I3870" s="3" t="inlineStr">
        <is>
          <t>srt:ConsolidationEliminationsMember</t>
        </is>
      </c>
      <c r="J387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AtNy0xLTEtMA_f995c127-7acf-41c0-afc6-4118d5741754</t>
        </is>
      </c>
      <c r="K3870" s="3" t="inlineStr">
        <is>
          <t>2020-09-03 00:00:00</t>
        </is>
      </c>
    </row>
    <row r="3871">
      <c r="B3871" s="3" t="inlineStr">
        <is>
          <t>Goodwill</t>
        </is>
      </c>
      <c r="C3871" s="3" t="inlineStr">
        <is>
          <t>2020-08-01</t>
        </is>
      </c>
      <c r="D3871" s="3" t="n"/>
      <c r="E3871" s="3" t="inlineStr">
        <is>
          <t>instant</t>
        </is>
      </c>
      <c r="F3871" s="3" t="n"/>
      <c r="G3871" s="3" t="inlineStr">
        <is>
          <t>usd</t>
        </is>
      </c>
      <c r="H3871" s="3" t="inlineStr">
        <is>
          <t>-6</t>
        </is>
      </c>
      <c r="I3871" s="3" t="inlineStr">
        <is>
          <t>srt:ConsolidationEliminationsMember</t>
        </is>
      </c>
      <c r="J387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EtNy0xLTEtMA_d91bc09e-d2ce-4e58-9e43-00785aa32de9</t>
        </is>
      </c>
      <c r="K3871" s="3" t="inlineStr">
        <is>
          <t>2020-09-03 00:00:00</t>
        </is>
      </c>
    </row>
    <row r="3872">
      <c r="B3872" s="3" t="inlineStr">
        <is>
          <t>IntangibleAssetsNetExcludingGoodwill</t>
        </is>
      </c>
      <c r="C3872" s="3" t="inlineStr">
        <is>
          <t>2020-08-01</t>
        </is>
      </c>
      <c r="D3872" s="3" t="n"/>
      <c r="E3872" s="3" t="inlineStr">
        <is>
          <t>instant</t>
        </is>
      </c>
      <c r="F3872" s="3" t="n"/>
      <c r="G3872" s="3" t="inlineStr">
        <is>
          <t>usd</t>
        </is>
      </c>
      <c r="H3872" s="3" t="inlineStr">
        <is>
          <t>-6</t>
        </is>
      </c>
      <c r="I3872" s="3" t="inlineStr">
        <is>
          <t>srt:ConsolidationEliminationsMember</t>
        </is>
      </c>
      <c r="J387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ItNy0xLTEtMA_5ca3067d-a5a6-4f6f-87e6-235ef1f852fd</t>
        </is>
      </c>
      <c r="K3872" s="3" t="inlineStr">
        <is>
          <t>2020-09-03 00:00:00</t>
        </is>
      </c>
    </row>
    <row r="3873">
      <c r="B3873" s="3" t="inlineStr">
        <is>
          <t>OtherAssetsNoncurrent</t>
        </is>
      </c>
      <c r="C3873" s="3" t="inlineStr">
        <is>
          <t>2020-08-01</t>
        </is>
      </c>
      <c r="D3873" s="3" t="n"/>
      <c r="E3873" s="3" t="inlineStr">
        <is>
          <t>instant</t>
        </is>
      </c>
      <c r="F3873" s="3" t="n"/>
      <c r="G3873" s="3" t="inlineStr">
        <is>
          <t>usd</t>
        </is>
      </c>
      <c r="H3873" s="3" t="inlineStr">
        <is>
          <t>-6</t>
        </is>
      </c>
      <c r="I3873" s="3" t="inlineStr">
        <is>
          <t>srt:ConsolidationEliminationsMember</t>
        </is>
      </c>
      <c r="J38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MtNy0xLTEtMA_09b0dd88-1716-48b6-a1c1-fd70468925bb</t>
        </is>
      </c>
      <c r="K3873" s="3" t="inlineStr">
        <is>
          <t>2020-09-03 00:00:00</t>
        </is>
      </c>
    </row>
    <row r="3874">
      <c r="B3874" s="3" t="inlineStr">
        <is>
          <t>DeferredIncomeTaxAssetsNet</t>
        </is>
      </c>
      <c r="C3874" s="3" t="inlineStr">
        <is>
          <t>2020-08-01</t>
        </is>
      </c>
      <c r="D3874" s="3" t="n"/>
      <c r="E3874" s="3" t="inlineStr">
        <is>
          <t>instant</t>
        </is>
      </c>
      <c r="F3874" s="3" t="inlineStr">
        <is>
          <t>-12000000.0</t>
        </is>
      </c>
      <c r="G3874" s="3" t="inlineStr">
        <is>
          <t>usd</t>
        </is>
      </c>
      <c r="H3874" s="3" t="inlineStr">
        <is>
          <t>-6</t>
        </is>
      </c>
      <c r="I3874" s="3" t="inlineStr">
        <is>
          <t>srt:ConsolidationEliminationsMember</t>
        </is>
      </c>
      <c r="J38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QtNy0xLTEtMA_8f440eff-8d6e-4869-a57f-73705a3a5752</t>
        </is>
      </c>
      <c r="K3874" s="3" t="inlineStr">
        <is>
          <t>2020-09-03 00:00:00</t>
        </is>
      </c>
    </row>
    <row r="3875">
      <c r="B3875" s="3" t="inlineStr">
        <is>
          <t>DueFromRelatedPartiesNoncurrent</t>
        </is>
      </c>
      <c r="C3875" s="3" t="inlineStr">
        <is>
          <t>2020-08-01</t>
        </is>
      </c>
      <c r="D3875" s="3" t="n"/>
      <c r="E3875" s="3" t="inlineStr">
        <is>
          <t>instant</t>
        </is>
      </c>
      <c r="F3875" s="3" t="inlineStr">
        <is>
          <t>-2628000000.0</t>
        </is>
      </c>
      <c r="G3875" s="3" t="inlineStr">
        <is>
          <t>usd</t>
        </is>
      </c>
      <c r="H3875" s="3" t="inlineStr">
        <is>
          <t>-6</t>
        </is>
      </c>
      <c r="I3875" s="3" t="inlineStr">
        <is>
          <t>srt:ConsolidationEliminationsMember</t>
        </is>
      </c>
      <c r="J38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UtNy0xLTEtMA_8de0462b-bc9f-4330-9d7e-85ba5abe665e</t>
        </is>
      </c>
      <c r="K3875" s="3" t="inlineStr">
        <is>
          <t>2020-09-03 00:00:00</t>
        </is>
      </c>
    </row>
    <row r="3876">
      <c r="B3876" s="3" t="inlineStr">
        <is>
          <t>InvestmentsInAffiliatesSubsidiariesAssociatesAndJointVentures</t>
        </is>
      </c>
      <c r="C3876" s="3" t="inlineStr">
        <is>
          <t>2020-08-01</t>
        </is>
      </c>
      <c r="D3876" s="3" t="n"/>
      <c r="E3876" s="3" t="inlineStr">
        <is>
          <t>instant</t>
        </is>
      </c>
      <c r="F3876" s="3" t="inlineStr">
        <is>
          <t>-5889000000.0</t>
        </is>
      </c>
      <c r="G3876" s="3" t="inlineStr">
        <is>
          <t>usd</t>
        </is>
      </c>
      <c r="H3876" s="3" t="inlineStr">
        <is>
          <t>-6</t>
        </is>
      </c>
      <c r="I3876" s="3" t="inlineStr">
        <is>
          <t>srt:ConsolidationEliminationsMember</t>
        </is>
      </c>
      <c r="J38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YtNy0xLTEtMA_498bb6e5-984d-4630-a545-a8dff315c585</t>
        </is>
      </c>
      <c r="K3876" s="3" t="inlineStr">
        <is>
          <t>2020-09-03 00:00:00</t>
        </is>
      </c>
    </row>
    <row r="3877">
      <c r="B3877" s="3" t="inlineStr">
        <is>
          <t>Assets</t>
        </is>
      </c>
      <c r="C3877" s="3" t="inlineStr">
        <is>
          <t>2020-08-01</t>
        </is>
      </c>
      <c r="D3877" s="3" t="n"/>
      <c r="E3877" s="3" t="inlineStr">
        <is>
          <t>instant</t>
        </is>
      </c>
      <c r="F3877" s="3" t="inlineStr">
        <is>
          <t>-8896000000.0</t>
        </is>
      </c>
      <c r="G3877" s="3" t="inlineStr">
        <is>
          <t>usd</t>
        </is>
      </c>
      <c r="H3877" s="3" t="inlineStr">
        <is>
          <t>-6</t>
        </is>
      </c>
      <c r="I3877" s="3" t="inlineStr">
        <is>
          <t>srt:ConsolidationEliminationsMember</t>
        </is>
      </c>
      <c r="J38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ctNy0xLTEtMA_91108d64-0140-4044-9e08-dd4b0b15061e</t>
        </is>
      </c>
      <c r="K3877" s="3" t="inlineStr">
        <is>
          <t>2020-09-03 00:00:00</t>
        </is>
      </c>
    </row>
    <row r="3878">
      <c r="B3878" s="3" t="inlineStr">
        <is>
          <t>DebtCurrent</t>
        </is>
      </c>
      <c r="C3878" s="3" t="inlineStr">
        <is>
          <t>2020-08-01</t>
        </is>
      </c>
      <c r="D3878" s="3" t="n"/>
      <c r="E3878" s="3" t="inlineStr">
        <is>
          <t>instant</t>
        </is>
      </c>
      <c r="F3878" s="3" t="n"/>
      <c r="G3878" s="3" t="inlineStr">
        <is>
          <t>usd</t>
        </is>
      </c>
      <c r="H3878" s="3" t="inlineStr">
        <is>
          <t>-6</t>
        </is>
      </c>
      <c r="I3878" s="3" t="inlineStr">
        <is>
          <t>srt:ConsolidationEliminationsMember</t>
        </is>
      </c>
      <c r="J38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AtNy0xLTEtMA_381e3b83-fcea-4bc3-a12d-0826612d146d</t>
        </is>
      </c>
      <c r="K3878" s="3" t="inlineStr">
        <is>
          <t>2020-09-03 00:00:00</t>
        </is>
      </c>
    </row>
    <row r="3879">
      <c r="B3879" s="3" t="inlineStr">
        <is>
          <t>AccountsPayableCurrent</t>
        </is>
      </c>
      <c r="C3879" s="3" t="inlineStr">
        <is>
          <t>2020-08-01</t>
        </is>
      </c>
      <c r="D3879" s="3" t="n"/>
      <c r="E3879" s="3" t="inlineStr">
        <is>
          <t>instant</t>
        </is>
      </c>
      <c r="F3879" s="3" t="n"/>
      <c r="G3879" s="3" t="inlineStr">
        <is>
          <t>usd</t>
        </is>
      </c>
      <c r="H3879" s="3" t="inlineStr">
        <is>
          <t>-6</t>
        </is>
      </c>
      <c r="I3879" s="3" t="inlineStr">
        <is>
          <t>srt:ConsolidationEliminationsMember</t>
        </is>
      </c>
      <c r="J38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EtNy0xLTEtMA_d8f14d1c-b6f3-443b-be77-288889d71341</t>
        </is>
      </c>
      <c r="K3879" s="3" t="inlineStr">
        <is>
          <t>2020-09-03 00:00:00</t>
        </is>
      </c>
    </row>
    <row r="3880">
      <c r="B3880" s="3" t="inlineStr">
        <is>
          <t>AccruedLiabilitiesCurrent</t>
        </is>
      </c>
      <c r="C3880" s="3" t="inlineStr">
        <is>
          <t>2020-08-01</t>
        </is>
      </c>
      <c r="D3880" s="3" t="n"/>
      <c r="E3880" s="3" t="inlineStr">
        <is>
          <t>instant</t>
        </is>
      </c>
      <c r="F3880" s="3" t="inlineStr">
        <is>
          <t>-68000000.0</t>
        </is>
      </c>
      <c r="G3880" s="3" t="inlineStr">
        <is>
          <t>usd</t>
        </is>
      </c>
      <c r="H3880" s="3" t="inlineStr">
        <is>
          <t>-6</t>
        </is>
      </c>
      <c r="I3880" s="3" t="inlineStr">
        <is>
          <t>srt:ConsolidationEliminationsMember</t>
        </is>
      </c>
      <c r="J38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ItNy0xLTEtMA_fb9d2d4b-b252-4214-b0cc-513f094bdbd5</t>
        </is>
      </c>
      <c r="K3880" s="3" t="inlineStr">
        <is>
          <t>2020-09-03 00:00:00</t>
        </is>
      </c>
    </row>
    <row r="3881">
      <c r="B3881" s="3" t="inlineStr">
        <is>
          <t>LiabilitiesCurrent</t>
        </is>
      </c>
      <c r="C3881" s="3" t="inlineStr">
        <is>
          <t>2020-08-01</t>
        </is>
      </c>
      <c r="D3881" s="3" t="n"/>
      <c r="E3881" s="3" t="inlineStr">
        <is>
          <t>instant</t>
        </is>
      </c>
      <c r="F3881" s="3" t="inlineStr">
        <is>
          <t>-68000000.0</t>
        </is>
      </c>
      <c r="G3881" s="3" t="inlineStr">
        <is>
          <t>usd</t>
        </is>
      </c>
      <c r="H3881" s="3" t="inlineStr">
        <is>
          <t>-6</t>
        </is>
      </c>
      <c r="I3881" s="3" t="inlineStr">
        <is>
          <t>srt:ConsolidationEliminationsMember</t>
        </is>
      </c>
      <c r="J38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QtNy0xLTEtMA_0e116146-30ed-4a03-98ed-e80a0fe82038</t>
        </is>
      </c>
      <c r="K3881" s="3" t="inlineStr">
        <is>
          <t>2020-09-03 00:00:00</t>
        </is>
      </c>
    </row>
    <row r="3882">
      <c r="B3882" s="3" t="inlineStr">
        <is>
          <t>LongTermDebtAndCapitalLeaseObligations</t>
        </is>
      </c>
      <c r="C3882" s="3" t="inlineStr">
        <is>
          <t>2020-08-01</t>
        </is>
      </c>
      <c r="D3882" s="3" t="n"/>
      <c r="E3882" s="3" t="inlineStr">
        <is>
          <t>instant</t>
        </is>
      </c>
      <c r="F3882" s="3" t="n"/>
      <c r="G3882" s="3" t="inlineStr">
        <is>
          <t>usd</t>
        </is>
      </c>
      <c r="H3882" s="3" t="inlineStr">
        <is>
          <t>-6</t>
        </is>
      </c>
      <c r="I3882" s="3" t="inlineStr">
        <is>
          <t>srt:ConsolidationEliminationsMember</t>
        </is>
      </c>
      <c r="J38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UtNy0xLTEtMA_72c1989d-3e3d-4fbe-bb28-2b344fc16506</t>
        </is>
      </c>
      <c r="K3882" s="3" t="inlineStr">
        <is>
          <t>2020-09-03 00:00:00</t>
        </is>
      </c>
    </row>
    <row r="3883">
      <c r="B3883" s="3" t="inlineStr">
        <is>
          <t>NoncurrentLeaseLiability</t>
        </is>
      </c>
      <c r="C3883" s="3" t="inlineStr">
        <is>
          <t>2020-08-01</t>
        </is>
      </c>
      <c r="D3883" s="3" t="n"/>
      <c r="E3883" s="3" t="inlineStr">
        <is>
          <t>instant</t>
        </is>
      </c>
      <c r="F3883" s="3" t="inlineStr">
        <is>
          <t>-299000000.0</t>
        </is>
      </c>
      <c r="G3883" s="3" t="inlineStr">
        <is>
          <t>usd</t>
        </is>
      </c>
      <c r="H3883" s="3" t="inlineStr">
        <is>
          <t>-6</t>
        </is>
      </c>
      <c r="I3883" s="3" t="inlineStr">
        <is>
          <t>srt:ConsolidationEliminationsMember</t>
        </is>
      </c>
      <c r="J38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YtNy0xLTEtMA_94c404a4-4fff-4f94-aefc-b9afcfaa3ed6</t>
        </is>
      </c>
      <c r="K3883" s="3" t="inlineStr">
        <is>
          <t>2020-09-03 00:00:00</t>
        </is>
      </c>
    </row>
    <row r="3884">
      <c r="B3884" s="3" t="inlineStr">
        <is>
          <t>DueToRelatedPartiesNoncurrent</t>
        </is>
      </c>
      <c r="C3884" s="3" t="inlineStr">
        <is>
          <t>2020-08-01</t>
        </is>
      </c>
      <c r="D3884" s="3" t="n"/>
      <c r="E3884" s="3" t="inlineStr">
        <is>
          <t>instant</t>
        </is>
      </c>
      <c r="F3884" s="3" t="inlineStr">
        <is>
          <t>-2628000000.0</t>
        </is>
      </c>
      <c r="G3884" s="3" t="inlineStr">
        <is>
          <t>usd</t>
        </is>
      </c>
      <c r="H3884" s="3" t="inlineStr">
        <is>
          <t>-6</t>
        </is>
      </c>
      <c r="I3884" s="3" t="inlineStr">
        <is>
          <t>srt:ConsolidationEliminationsMember</t>
        </is>
      </c>
      <c r="J388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ctNy0xLTEtMA_a2b22834-e20e-46cb-b63d-854b602b3c69</t>
        </is>
      </c>
      <c r="K3884" s="3" t="inlineStr">
        <is>
          <t>2020-09-03 00:00:00</t>
        </is>
      </c>
    </row>
    <row r="3885">
      <c r="B3885" s="3" t="inlineStr">
        <is>
          <t>DeferredIncomeTaxLiabilitiesNet</t>
        </is>
      </c>
      <c r="C3885" s="3" t="inlineStr">
        <is>
          <t>2020-08-01</t>
        </is>
      </c>
      <c r="D3885" s="3" t="n"/>
      <c r="E3885" s="3" t="inlineStr">
        <is>
          <t>instant</t>
        </is>
      </c>
      <c r="F3885" s="3" t="inlineStr">
        <is>
          <t>-12000000.0</t>
        </is>
      </c>
      <c r="G3885" s="3" t="inlineStr">
        <is>
          <t>usd</t>
        </is>
      </c>
      <c r="H3885" s="3" t="inlineStr">
        <is>
          <t>-6</t>
        </is>
      </c>
      <c r="I3885" s="3" t="inlineStr">
        <is>
          <t>srt:ConsolidationEliminationsMember</t>
        </is>
      </c>
      <c r="J38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gtNy0xLTEtMA_37832abc-2d38-4868-a943-effbe1a09f68</t>
        </is>
      </c>
      <c r="K3885" s="3" t="inlineStr">
        <is>
          <t>2020-09-03 00:00:00</t>
        </is>
      </c>
    </row>
    <row r="3886">
      <c r="B3886" s="3" t="inlineStr">
        <is>
          <t>OtherLiabilitiesNoncurrent</t>
        </is>
      </c>
      <c r="C3886" s="3" t="inlineStr">
        <is>
          <t>2020-08-01</t>
        </is>
      </c>
      <c r="D3886" s="3" t="n"/>
      <c r="E3886" s="3" t="inlineStr">
        <is>
          <t>instant</t>
        </is>
      </c>
      <c r="F3886" s="3" t="n"/>
      <c r="G3886" s="3" t="inlineStr">
        <is>
          <t>usd</t>
        </is>
      </c>
      <c r="H3886" s="3" t="inlineStr">
        <is>
          <t>-6</t>
        </is>
      </c>
      <c r="I3886" s="3" t="inlineStr">
        <is>
          <t>srt:ConsolidationEliminationsMember</t>
        </is>
      </c>
      <c r="J38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ktNy0xLTEtMA_1dc60b81-4e55-41a6-a586-2b4a08241891</t>
        </is>
      </c>
      <c r="K3886" s="3" t="inlineStr">
        <is>
          <t>2020-09-03 00:00:00</t>
        </is>
      </c>
    </row>
    <row r="3887">
      <c r="B3887" s="3" t="inlineStr">
        <is>
          <t>StockholdersEquity</t>
        </is>
      </c>
      <c r="C3887" s="3" t="inlineStr">
        <is>
          <t>2020-08-01</t>
        </is>
      </c>
      <c r="D3887" s="3" t="n"/>
      <c r="E3887" s="3" t="inlineStr">
        <is>
          <t>instant</t>
        </is>
      </c>
      <c r="F3887" s="3" t="inlineStr">
        <is>
          <t>-5889000000.0</t>
        </is>
      </c>
      <c r="G3887" s="3" t="inlineStr">
        <is>
          <t>usd</t>
        </is>
      </c>
      <c r="H3887" s="3" t="inlineStr">
        <is>
          <t>-6</t>
        </is>
      </c>
      <c r="I3887" s="3" t="inlineStr">
        <is>
          <t>srt:ConsolidationEliminationsMember</t>
        </is>
      </c>
      <c r="J38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EtNy0xLTEtMA_b6a21ef5-d049-40c0-912d-db010bcb0317</t>
        </is>
      </c>
      <c r="K3887" s="3" t="inlineStr">
        <is>
          <t>2020-09-03 00:00:00</t>
        </is>
      </c>
    </row>
    <row r="3888">
      <c r="B3888" s="3" t="inlineStr">
        <is>
          <t>LiabilitiesAndStockholdersEquity</t>
        </is>
      </c>
      <c r="C3888" s="3" t="inlineStr">
        <is>
          <t>2020-08-01</t>
        </is>
      </c>
      <c r="D3888" s="3" t="n"/>
      <c r="E3888" s="3" t="inlineStr">
        <is>
          <t>instant</t>
        </is>
      </c>
      <c r="F3888" s="3" t="inlineStr">
        <is>
          <t>-8896000000.0</t>
        </is>
      </c>
      <c r="G3888" s="3" t="inlineStr">
        <is>
          <t>usd</t>
        </is>
      </c>
      <c r="H3888" s="3" t="inlineStr">
        <is>
          <t>-6</t>
        </is>
      </c>
      <c r="I3888" s="3" t="inlineStr">
        <is>
          <t>srt:ConsolidationEliminationsMember</t>
        </is>
      </c>
      <c r="J38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ItNy0xLTEtMA_94eb10b4-09b5-4f5e-b8ec-73139d942f05</t>
        </is>
      </c>
      <c r="K3888" s="3" t="inlineStr">
        <is>
          <t>2020-09-03 00:00:00</t>
        </is>
      </c>
    </row>
    <row r="3889">
      <c r="B3889" s="3" t="inlineStr">
        <is>
          <t>CashCashEquivalentsRestrictedCashAndRestrictedCashEquivalents</t>
        </is>
      </c>
      <c r="C3889" s="3" t="inlineStr">
        <is>
          <t>2020-08-01</t>
        </is>
      </c>
      <c r="D3889" s="3" t="n"/>
      <c r="E3889" s="3" t="inlineStr">
        <is>
          <t>instant</t>
        </is>
      </c>
      <c r="F3889" s="3" t="n"/>
      <c r="G3889" s="3" t="inlineStr">
        <is>
          <t>usd</t>
        </is>
      </c>
      <c r="H3889" s="3" t="inlineStr">
        <is>
          <t>-6</t>
        </is>
      </c>
      <c r="I3889" s="3" t="inlineStr">
        <is>
          <t>srt:ConsolidationEliminationsMember</t>
        </is>
      </c>
      <c r="J38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MtNy0xLTEtMA_ab9659f0-60b9-489d-a844-b7bfb70cdfad</t>
        </is>
      </c>
      <c r="K3889" s="3" t="inlineStr">
        <is>
          <t>2020-09-03 00:00:00</t>
        </is>
      </c>
    </row>
    <row r="3890">
      <c r="B3890" s="3" t="inlineStr">
        <is>
          <t>DefinedBenefitPlanServiceCost</t>
        </is>
      </c>
      <c r="C3890" s="3" t="inlineStr">
        <is>
          <t>2020-08-01</t>
        </is>
      </c>
      <c r="D3890" s="3" t="inlineStr">
        <is>
          <t>2020-02-02</t>
        </is>
      </c>
      <c r="E3890" s="3" t="inlineStr">
        <is>
          <t>duration</t>
        </is>
      </c>
      <c r="F3890" s="3" t="n"/>
      <c r="G3890" s="3" t="inlineStr">
        <is>
          <t>usd</t>
        </is>
      </c>
      <c r="H3890" s="3" t="inlineStr">
        <is>
          <t>-6</t>
        </is>
      </c>
      <c r="I3890" s="3" t="inlineStr">
        <is>
          <t>us-gaap:OtherPostretirementBenefitPlansDefinedBenefitMember</t>
        </is>
      </c>
      <c r="J389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QtNS0xLTEtMA_5d0cfd54-3051-4873-9c17-5dc00a4c731d</t>
        </is>
      </c>
      <c r="K3890" s="3" t="inlineStr">
        <is>
          <t>2020-09-03 00:00:00</t>
        </is>
      </c>
    </row>
    <row r="3891">
      <c r="B3891" s="3" t="inlineStr">
        <is>
          <t>DefinedBenefitPlanAmortizationOfPriorServiceCostCredit</t>
        </is>
      </c>
      <c r="C3891" s="3" t="inlineStr">
        <is>
          <t>2020-08-01</t>
        </is>
      </c>
      <c r="D3891" s="3" t="inlineStr">
        <is>
          <t>2020-02-02</t>
        </is>
      </c>
      <c r="E3891" s="3" t="inlineStr">
        <is>
          <t>duration</t>
        </is>
      </c>
      <c r="F3891" s="3" t="n"/>
      <c r="G3891" s="3" t="inlineStr">
        <is>
          <t>usd</t>
        </is>
      </c>
      <c r="H3891" s="3" t="inlineStr">
        <is>
          <t>-6</t>
        </is>
      </c>
      <c r="I3891" s="3" t="inlineStr">
        <is>
          <t>us-gaap:OtherPostretirementBenefitPlansDefinedBenefitMember</t>
        </is>
      </c>
      <c r="J389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ctNS0xLTEtMA_d5cf8e22-4b32-4cd4-b157-b14de0ef410f</t>
        </is>
      </c>
      <c r="K3891" s="3" t="inlineStr">
        <is>
          <t>2020-09-03 00:00:00</t>
        </is>
      </c>
    </row>
    <row r="3892">
      <c r="B3892" s="3" t="inlineStr">
        <is>
          <t>RevenueFromContractWithCustomerExcludingAssessedTax</t>
        </is>
      </c>
      <c r="C3892" s="3" t="inlineStr">
        <is>
          <t>2019-08-03</t>
        </is>
      </c>
      <c r="D3892" s="3" t="inlineStr">
        <is>
          <t>2019-05-05</t>
        </is>
      </c>
      <c r="E3892" s="3" t="inlineStr">
        <is>
          <t>duration</t>
        </is>
      </c>
      <c r="F3892" s="3" t="inlineStr">
        <is>
          <t>2039000000.0</t>
        </is>
      </c>
      <c r="G3892" s="3" t="inlineStr">
        <is>
          <t>usd</t>
        </is>
      </c>
      <c r="H3892" s="3" t="inlineStr">
        <is>
          <t>-6</t>
        </is>
      </c>
      <c r="I3892" s="3" t="inlineStr">
        <is>
          <t>m:WomensAccessoriesIntimateApparelShoesandCosmeticsMember</t>
        </is>
      </c>
      <c r="J3892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My0zLTEtMS0w_bd943309-963b-4420-b81c-ad0fef8d204d</t>
        </is>
      </c>
      <c r="K3892" s="3" t="inlineStr">
        <is>
          <t>2020-09-03 00:00:00</t>
        </is>
      </c>
    </row>
    <row r="3893">
      <c r="B3893" s="3" t="inlineStr">
        <is>
          <t>DefinedBenefitPlanServiceCost</t>
        </is>
      </c>
      <c r="C3893" s="3" t="inlineStr">
        <is>
          <t>2019-08-03</t>
        </is>
      </c>
      <c r="D3893" s="3" t="inlineStr">
        <is>
          <t>2019-02-03</t>
        </is>
      </c>
      <c r="E3893" s="3" t="inlineStr">
        <is>
          <t>duration</t>
        </is>
      </c>
      <c r="F3893" s="3" t="n"/>
      <c r="G3893" s="3" t="inlineStr">
        <is>
          <t>usd</t>
        </is>
      </c>
      <c r="H3893" s="3" t="inlineStr">
        <is>
          <t>-6</t>
        </is>
      </c>
      <c r="I3893" s="3" t="inlineStr">
        <is>
          <t>us-gaap:SupplementalEmployeeRetirementPlanDefinedBenefitMember</t>
        </is>
      </c>
      <c r="J3893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UtNy0xLTEtMA_f7d64514-71d3-461e-9f67-35c0d76211ca</t>
        </is>
      </c>
      <c r="K3893" s="3" t="inlineStr">
        <is>
          <t>2020-09-03 00:00:00</t>
        </is>
      </c>
    </row>
    <row r="3894">
      <c r="B3894" s="3" t="inlineStr">
        <is>
          <t>DefinedBenefitPlanInterestCost</t>
        </is>
      </c>
      <c r="C3894" s="3" t="inlineStr">
        <is>
          <t>2019-08-03</t>
        </is>
      </c>
      <c r="D3894" s="3" t="inlineStr">
        <is>
          <t>2019-02-03</t>
        </is>
      </c>
      <c r="E3894" s="3" t="inlineStr">
        <is>
          <t>duration</t>
        </is>
      </c>
      <c r="F3894" s="3" t="inlineStr">
        <is>
          <t>12000000.0</t>
        </is>
      </c>
      <c r="G3894" s="3" t="inlineStr">
        <is>
          <t>usd</t>
        </is>
      </c>
      <c r="H3894" s="3" t="inlineStr">
        <is>
          <t>-6</t>
        </is>
      </c>
      <c r="I3894" s="3" t="inlineStr">
        <is>
          <t>us-gaap:SupplementalEmployeeRetirementPlanDefinedBenefitMember</t>
        </is>
      </c>
      <c r="J3894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YtNy0xLTEtMA_9c14184f-ddd6-47ab-9b2c-54e395a23e8e</t>
        </is>
      </c>
      <c r="K3894" s="3" t="inlineStr">
        <is>
          <t>2020-09-03 00:00:00</t>
        </is>
      </c>
    </row>
    <row r="3895">
      <c r="B3895" s="3" t="inlineStr">
        <is>
          <t>DefinedBenefitPlanAmortizationOfGainsLosses</t>
        </is>
      </c>
      <c r="C3895" s="3" t="inlineStr">
        <is>
          <t>2019-08-03</t>
        </is>
      </c>
      <c r="D3895" s="3" t="inlineStr">
        <is>
          <t>2019-02-03</t>
        </is>
      </c>
      <c r="E3895" s="3" t="inlineStr">
        <is>
          <t>duration</t>
        </is>
      </c>
      <c r="F3895" s="3" t="inlineStr">
        <is>
          <t>-4000000.0</t>
        </is>
      </c>
      <c r="G3895" s="3" t="inlineStr">
        <is>
          <t>usd</t>
        </is>
      </c>
      <c r="H3895" s="3" t="inlineStr">
        <is>
          <t>-6</t>
        </is>
      </c>
      <c r="I3895" s="3" t="inlineStr">
        <is>
          <t>us-gaap:SupplementalEmployeeRetirementPlanDefinedBenefitMember</t>
        </is>
      </c>
      <c r="J3895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ctNy0xLTEtMA_036610e7-cbd3-4024-9681-78a7fc0d5470</t>
        </is>
      </c>
      <c r="K3895" s="3" t="inlineStr">
        <is>
          <t>2020-09-03 00:00:00</t>
        </is>
      </c>
    </row>
    <row r="3896">
      <c r="B3896" s="3" t="inlineStr">
        <is>
          <t>DefinedBenefitPlanAmortizationOfPriorServiceCostCredit</t>
        </is>
      </c>
      <c r="C3896" s="3" t="inlineStr">
        <is>
          <t>2019-08-03</t>
        </is>
      </c>
      <c r="D3896" s="3" t="inlineStr">
        <is>
          <t>2019-02-03</t>
        </is>
      </c>
      <c r="E3896" s="3" t="inlineStr">
        <is>
          <t>duration</t>
        </is>
      </c>
      <c r="F3896" s="3" t="n"/>
      <c r="G3896" s="3" t="inlineStr">
        <is>
          <t>usd</t>
        </is>
      </c>
      <c r="H3896" s="3" t="inlineStr">
        <is>
          <t>-6</t>
        </is>
      </c>
      <c r="I3896" s="3" t="inlineStr">
        <is>
          <t>us-gaap:SupplementalEmployeeRetirementPlanDefinedBenefitMember</t>
        </is>
      </c>
      <c r="J3896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gtNy0xLTEtMA_ba4cc726-14f5-485b-ae78-68fab5dc5996</t>
        </is>
      </c>
      <c r="K3896" s="3" t="inlineStr">
        <is>
          <t>2020-09-03 00:00:00</t>
        </is>
      </c>
    </row>
    <row r="3897">
      <c r="B3897" s="3" t="inlineStr">
        <is>
          <t>DefinedBenefitPlanNetPeriodicBenefitCost</t>
        </is>
      </c>
      <c r="C3897" s="3" t="inlineStr">
        <is>
          <t>2019-08-03</t>
        </is>
      </c>
      <c r="D3897" s="3" t="inlineStr">
        <is>
          <t>2019-02-03</t>
        </is>
      </c>
      <c r="E3897" s="3" t="inlineStr">
        <is>
          <t>duration</t>
        </is>
      </c>
      <c r="F3897" s="3" t="inlineStr">
        <is>
          <t>16000000.0</t>
        </is>
      </c>
      <c r="G3897" s="3" t="inlineStr">
        <is>
          <t>usd</t>
        </is>
      </c>
      <c r="H3897" s="3" t="inlineStr">
        <is>
          <t>-6</t>
        </is>
      </c>
      <c r="I3897" s="3" t="inlineStr">
        <is>
          <t>us-gaap:SupplementalEmployeeRetirementPlanDefinedBenefitMember</t>
        </is>
      </c>
      <c r="J3897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ktNy0xLTEtMA_a8f64289-a468-4cde-904b-ce5dc57dfb97</t>
        </is>
      </c>
      <c r="K3897" s="3" t="inlineStr">
        <is>
          <t>2020-09-03 00:00:00</t>
        </is>
      </c>
    </row>
    <row r="3898">
      <c r="B3898" s="3" t="inlineStr">
        <is>
          <t>EntityCommonStockSharesOutstanding</t>
        </is>
      </c>
      <c r="C3898" s="3" t="inlineStr">
        <is>
          <t>2020-08-29</t>
        </is>
      </c>
      <c r="D3898" s="3" t="n"/>
      <c r="E3898" s="3" t="inlineStr">
        <is>
          <t>instant</t>
        </is>
      </c>
      <c r="F3898" s="3" t="inlineStr">
        <is>
          <t>310245594.0</t>
        </is>
      </c>
      <c r="G3898" s="3" t="inlineStr">
        <is>
          <t>shares</t>
        </is>
      </c>
      <c r="H3898" s="3" t="inlineStr">
        <is>
          <t>0</t>
        </is>
      </c>
      <c r="I3898" s="3" t="n"/>
      <c r="J3898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OWMzM2FkZjFhY2FiNDc4OWE4YTk2YzY2NTQ1Yjk1MjcvdGFibGVyYW5nZTo5YzMzYWRmMWFjYWI0Nzg5YThhOTZjNjY1NDViOTUyN18xLTItMS0xLTA_9c584138-e0d8-45b8-93f1-31fbcffd18d6</t>
        </is>
      </c>
      <c r="K3898" s="3" t="inlineStr">
        <is>
          <t>2020-09-03 00:00:00</t>
        </is>
      </c>
    </row>
    <row r="3899">
      <c r="B3899" s="3" t="inlineStr">
        <is>
          <t>ProceedsFromLinesOfCredit</t>
        </is>
      </c>
      <c r="C3899" s="3" t="inlineStr">
        <is>
          <t>2020-08-01</t>
        </is>
      </c>
      <c r="D3899" s="3" t="inlineStr">
        <is>
          <t>2020-02-02</t>
        </is>
      </c>
      <c r="E3899" s="3" t="inlineStr">
        <is>
          <t>duration</t>
        </is>
      </c>
      <c r="F3899" s="3" t="inlineStr">
        <is>
          <t>1500000000.0</t>
        </is>
      </c>
      <c r="G3899" s="3" t="inlineStr">
        <is>
          <t>usd</t>
        </is>
      </c>
      <c r="H3899" s="3" t="inlineStr">
        <is>
          <t>-6</t>
        </is>
      </c>
      <c r="I3899" s="3" t="inlineStr">
        <is>
          <t>us-gaap:RevolvingCreditFacilityMember</t>
        </is>
      </c>
      <c r="J3899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Tk0_d764f2a0-8208-473f-b2a4-6dbd46cb2a1e</t>
        </is>
      </c>
      <c r="K3899" s="3" t="inlineStr">
        <is>
          <t>2020-09-03 00:00:00</t>
        </is>
      </c>
    </row>
    <row r="3900">
      <c r="B3900" s="3" t="inlineStr">
        <is>
          <t>RepaymentsOfDebt</t>
        </is>
      </c>
      <c r="C3900" s="3" t="inlineStr">
        <is>
          <t>2019-08-03</t>
        </is>
      </c>
      <c r="D3900" s="3" t="inlineStr">
        <is>
          <t>2019-02-03</t>
        </is>
      </c>
      <c r="E3900" s="3" t="inlineStr">
        <is>
          <t>duration</t>
        </is>
      </c>
      <c r="F3900" s="3" t="n"/>
      <c r="G3900" s="3" t="inlineStr">
        <is>
          <t>usd</t>
        </is>
      </c>
      <c r="H3900" s="3" t="inlineStr">
        <is>
          <t>-6</t>
        </is>
      </c>
      <c r="I3900" s="3" t="inlineStr">
        <is>
          <t>us-gaap:LineOfCreditMember</t>
        </is>
      </c>
      <c r="J3900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MTItMy0xLTEtMjg3Nw_b9aa9cb5-0a8b-4dfb-9383-94d17f9dc142</t>
        </is>
      </c>
      <c r="K3900" s="3" t="inlineStr">
        <is>
          <t>2020-09-03 00:00:00</t>
        </is>
      </c>
    </row>
    <row r="3901">
      <c r="B3901" s="3" t="inlineStr">
        <is>
          <t>UnusualorInfrequentItemsorBothGoodwillImpairment</t>
        </is>
      </c>
      <c r="C3901" s="3" t="inlineStr">
        <is>
          <t>2020-08-01</t>
        </is>
      </c>
      <c r="D3901" s="3" t="inlineStr">
        <is>
          <t>2020-05-03</t>
        </is>
      </c>
      <c r="E3901" s="3" t="inlineStr">
        <is>
          <t>duration</t>
        </is>
      </c>
      <c r="F3901" s="3" t="inlineStr">
        <is>
          <t>10000000.0</t>
        </is>
      </c>
      <c r="G3901" s="3" t="inlineStr">
        <is>
          <t>usd</t>
        </is>
      </c>
      <c r="H3901" s="3" t="inlineStr">
        <is>
          <t>-6</t>
        </is>
      </c>
      <c r="I3901" s="3" t="inlineStr">
        <is>
          <t>m:MacysReportingUnitMember</t>
        </is>
      </c>
      <c r="J3901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leHRyZWdpb246NWJkNTY2OTQ3ODg1NDQ4NzhiNTVmNzA2YThiNGEyNWJfMzg0ODI5MDY5OTQyOA_6a184657-e8dc-4d05-8af9-cd6df5234104</t>
        </is>
      </c>
      <c r="K3901" s="3" t="inlineStr">
        <is>
          <t>2020-09-03 00:00:00</t>
        </is>
      </c>
    </row>
    <row r="3902">
      <c r="B3902" s="3" t="inlineStr">
        <is>
          <t>RepaymentsOfLongTermDebt</t>
        </is>
      </c>
      <c r="C3902" s="3" t="inlineStr">
        <is>
          <t>2020-08-01</t>
        </is>
      </c>
      <c r="D3902" s="3" t="inlineStr">
        <is>
          <t>2020-02-02</t>
        </is>
      </c>
      <c r="E3902" s="3" t="inlineStr">
        <is>
          <t>duration</t>
        </is>
      </c>
      <c r="F3902" s="3" t="n"/>
      <c r="G3902" s="3" t="inlineStr">
        <is>
          <t>usd</t>
        </is>
      </c>
      <c r="H3902" s="3" t="inlineStr">
        <is>
          <t>-6</t>
        </is>
      </c>
      <c r="I3902" s="3" t="inlineStr">
        <is>
          <t>srt:ConsolidationEliminationsMember</t>
        </is>
      </c>
      <c r="J390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Ny0xLTEtNTI1MA_f4aaf212-32d1-4c96-9c6a-02ccd52f215c</t>
        </is>
      </c>
      <c r="K3902" s="3" t="inlineStr">
        <is>
          <t>2020-09-03 00:00:00</t>
        </is>
      </c>
    </row>
    <row r="3903">
      <c r="B3903" s="3" t="inlineStr">
        <is>
          <t>CashAndCashEquivalentsAtCarryingValue</t>
        </is>
      </c>
      <c r="C3903" s="3" t="inlineStr">
        <is>
          <t>2020-08-01</t>
        </is>
      </c>
      <c r="D3903" s="3" t="n"/>
      <c r="E3903" s="3" t="inlineStr">
        <is>
          <t>instant</t>
        </is>
      </c>
      <c r="F3903" s="3" t="inlineStr">
        <is>
          <t>737000000.0</t>
        </is>
      </c>
      <c r="G3903" s="3" t="inlineStr">
        <is>
          <t>usd</t>
        </is>
      </c>
      <c r="H3903" s="3" t="inlineStr">
        <is>
          <t>-6</t>
        </is>
      </c>
      <c r="I3903" s="3" t="inlineStr">
        <is>
          <t>srt:ParentCompanyMember</t>
        </is>
      </c>
      <c r="J390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y0xLTEtMS0w_fc82a278-0e0a-4255-9679-89a11342968d</t>
        </is>
      </c>
      <c r="K3903" s="3" t="inlineStr">
        <is>
          <t>2020-09-03 00:00:00</t>
        </is>
      </c>
    </row>
    <row r="3904">
      <c r="B3904" s="3" t="inlineStr">
        <is>
          <t>ReceivablesNetCurrent</t>
        </is>
      </c>
      <c r="C3904" s="3" t="inlineStr">
        <is>
          <t>2020-08-01</t>
        </is>
      </c>
      <c r="D3904" s="3" t="n"/>
      <c r="E3904" s="3" t="inlineStr">
        <is>
          <t>instant</t>
        </is>
      </c>
      <c r="F3904" s="3" t="n"/>
      <c r="G3904" s="3" t="inlineStr">
        <is>
          <t>usd</t>
        </is>
      </c>
      <c r="H3904" s="3" t="inlineStr">
        <is>
          <t>-6</t>
        </is>
      </c>
      <c r="I3904" s="3" t="inlineStr">
        <is>
          <t>srt:ParentCompanyMember</t>
        </is>
      </c>
      <c r="J390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C0xLTEtMS0w_08c542a6-26dd-4dc0-9c91-1ac775ba9b6c</t>
        </is>
      </c>
      <c r="K3904" s="3" t="inlineStr">
        <is>
          <t>2020-09-03 00:00:00</t>
        </is>
      </c>
    </row>
    <row r="3905">
      <c r="B3905" s="3" t="inlineStr">
        <is>
          <t>InventoryNet</t>
        </is>
      </c>
      <c r="C3905" s="3" t="inlineStr">
        <is>
          <t>2020-08-01</t>
        </is>
      </c>
      <c r="D3905" s="3" t="n"/>
      <c r="E3905" s="3" t="inlineStr">
        <is>
          <t>instant</t>
        </is>
      </c>
      <c r="F3905" s="3" t="n"/>
      <c r="G3905" s="3" t="inlineStr">
        <is>
          <t>usd</t>
        </is>
      </c>
      <c r="H3905" s="3" t="inlineStr">
        <is>
          <t>-6</t>
        </is>
      </c>
      <c r="I3905" s="3" t="inlineStr">
        <is>
          <t>srt:ParentCompanyMember</t>
        </is>
      </c>
      <c r="J390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S0xLTEtMS0w_5d974b29-a1ae-4a96-9230-182989a0cfa1</t>
        </is>
      </c>
      <c r="K3905" s="3" t="inlineStr">
        <is>
          <t>2020-09-03 00:00:00</t>
        </is>
      </c>
    </row>
    <row r="3906">
      <c r="B3906" s="3" t="inlineStr">
        <is>
          <t>PrepaidExpenseCurrent</t>
        </is>
      </c>
      <c r="C3906" s="3" t="inlineStr">
        <is>
          <t>2020-08-01</t>
        </is>
      </c>
      <c r="D3906" s="3" t="n"/>
      <c r="E3906" s="3" t="inlineStr">
        <is>
          <t>instant</t>
        </is>
      </c>
      <c r="F3906" s="3" t="inlineStr">
        <is>
          <t>15000000.0</t>
        </is>
      </c>
      <c r="G3906" s="3" t="inlineStr">
        <is>
          <t>usd</t>
        </is>
      </c>
      <c r="H3906" s="3" t="inlineStr">
        <is>
          <t>-6</t>
        </is>
      </c>
      <c r="I3906" s="3" t="inlineStr">
        <is>
          <t>srt:ParentCompanyMember</t>
        </is>
      </c>
      <c r="J39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y0xLTEtMS0w_0b48724c-cdb9-45e4-88cc-d9aa558b2553</t>
        </is>
      </c>
      <c r="K3906" s="3" t="inlineStr">
        <is>
          <t>2020-09-03 00:00:00</t>
        </is>
      </c>
    </row>
    <row r="3907">
      <c r="B3907" s="3" t="inlineStr">
        <is>
          <t>AssetsCurrent</t>
        </is>
      </c>
      <c r="C3907" s="3" t="inlineStr">
        <is>
          <t>2020-08-01</t>
        </is>
      </c>
      <c r="D3907" s="3" t="n"/>
      <c r="E3907" s="3" t="inlineStr">
        <is>
          <t>instant</t>
        </is>
      </c>
      <c r="F3907" s="3" t="inlineStr">
        <is>
          <t>752000000.0</t>
        </is>
      </c>
      <c r="G3907" s="3" t="inlineStr">
        <is>
          <t>usd</t>
        </is>
      </c>
      <c r="H3907" s="3" t="inlineStr">
        <is>
          <t>-6</t>
        </is>
      </c>
      <c r="I3907" s="3" t="inlineStr">
        <is>
          <t>srt:ParentCompanyMember</t>
        </is>
      </c>
      <c r="J39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C0xLTEtMS0w_45a65296-f9ef-404a-afe2-56e68fce2be1</t>
        </is>
      </c>
      <c r="K3907" s="3" t="inlineStr">
        <is>
          <t>2020-09-03 00:00:00</t>
        </is>
      </c>
    </row>
    <row r="3908">
      <c r="B3908" s="3" t="inlineStr">
        <is>
          <t>PropertyPlantAndEquipmentNet</t>
        </is>
      </c>
      <c r="C3908" s="3" t="inlineStr">
        <is>
          <t>2020-08-01</t>
        </is>
      </c>
      <c r="D3908" s="3" t="n"/>
      <c r="E3908" s="3" t="inlineStr">
        <is>
          <t>instant</t>
        </is>
      </c>
      <c r="F3908" s="3" t="n"/>
      <c r="G3908" s="3" t="inlineStr">
        <is>
          <t>usd</t>
        </is>
      </c>
      <c r="H3908" s="3" t="inlineStr">
        <is>
          <t>-6</t>
        </is>
      </c>
      <c r="I3908" s="3" t="inlineStr">
        <is>
          <t>srt:ParentCompanyMember</t>
        </is>
      </c>
      <c r="J39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S0xLTEtMS0w_84d2c836-bdba-455f-813a-aeaa3c7b5c2f</t>
        </is>
      </c>
      <c r="K3908" s="3" t="inlineStr">
        <is>
          <t>2020-09-03 00:00:00</t>
        </is>
      </c>
    </row>
    <row r="3909">
      <c r="B3909" s="3" t="inlineStr">
        <is>
          <t>TotalRightofUseAsset</t>
        </is>
      </c>
      <c r="C3909" s="3" t="inlineStr">
        <is>
          <t>2020-08-01</t>
        </is>
      </c>
      <c r="D3909" s="3" t="n"/>
      <c r="E3909" s="3" t="inlineStr">
        <is>
          <t>instant</t>
        </is>
      </c>
      <c r="F3909" s="3" t="n"/>
      <c r="G3909" s="3" t="inlineStr">
        <is>
          <t>usd</t>
        </is>
      </c>
      <c r="H3909" s="3" t="inlineStr">
        <is>
          <t>-6</t>
        </is>
      </c>
      <c r="I3909" s="3" t="inlineStr">
        <is>
          <t>srt:ParentCompanyMember</t>
        </is>
      </c>
      <c r="J39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AtMS0xLTEtMA_980e0581-d2fa-4ca8-aeef-aa3d46c4fb61</t>
        </is>
      </c>
      <c r="K3909" s="3" t="inlineStr">
        <is>
          <t>2020-09-03 00:00:00</t>
        </is>
      </c>
    </row>
    <row r="3910">
      <c r="B3910" s="3" t="inlineStr">
        <is>
          <t>Goodwill</t>
        </is>
      </c>
      <c r="C3910" s="3" t="inlineStr">
        <is>
          <t>2020-08-01</t>
        </is>
      </c>
      <c r="D3910" s="3" t="n"/>
      <c r="E3910" s="3" t="inlineStr">
        <is>
          <t>instant</t>
        </is>
      </c>
      <c r="F3910" s="3" t="n"/>
      <c r="G3910" s="3" t="inlineStr">
        <is>
          <t>usd</t>
        </is>
      </c>
      <c r="H3910" s="3" t="inlineStr">
        <is>
          <t>-6</t>
        </is>
      </c>
      <c r="I3910" s="3" t="inlineStr">
        <is>
          <t>srt:ParentCompanyMember</t>
        </is>
      </c>
      <c r="J39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EtMS0xLTEtMA_0962c25e-763c-4ae8-96a6-2c92d07edca9</t>
        </is>
      </c>
      <c r="K3910" s="3" t="inlineStr">
        <is>
          <t>2020-09-03 00:00:00</t>
        </is>
      </c>
    </row>
    <row r="3911">
      <c r="B3911" s="3" t="inlineStr">
        <is>
          <t>IntangibleAssetsNetExcludingGoodwill</t>
        </is>
      </c>
      <c r="C3911" s="3" t="inlineStr">
        <is>
          <t>2020-08-01</t>
        </is>
      </c>
      <c r="D3911" s="3" t="n"/>
      <c r="E3911" s="3" t="inlineStr">
        <is>
          <t>instant</t>
        </is>
      </c>
      <c r="F3911" s="3" t="n"/>
      <c r="G3911" s="3" t="inlineStr">
        <is>
          <t>usd</t>
        </is>
      </c>
      <c r="H3911" s="3" t="inlineStr">
        <is>
          <t>-6</t>
        </is>
      </c>
      <c r="I3911" s="3" t="inlineStr">
        <is>
          <t>srt:ParentCompanyMember</t>
        </is>
      </c>
      <c r="J39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ItMS0xLTEtMA_a172c77e-89f2-4960-b96b-9ae175ddb1f6</t>
        </is>
      </c>
      <c r="K3911" s="3" t="inlineStr">
        <is>
          <t>2020-09-03 00:00:00</t>
        </is>
      </c>
    </row>
    <row r="3912">
      <c r="B3912" s="3" t="inlineStr">
        <is>
          <t>OtherAssetsNoncurrent</t>
        </is>
      </c>
      <c r="C3912" s="3" t="inlineStr">
        <is>
          <t>2020-08-01</t>
        </is>
      </c>
      <c r="D3912" s="3" t="n"/>
      <c r="E3912" s="3" t="inlineStr">
        <is>
          <t>instant</t>
        </is>
      </c>
      <c r="F3912" s="3" t="inlineStr">
        <is>
          <t>641000000.0</t>
        </is>
      </c>
      <c r="G3912" s="3" t="inlineStr">
        <is>
          <t>usd</t>
        </is>
      </c>
      <c r="H3912" s="3" t="inlineStr">
        <is>
          <t>-6</t>
        </is>
      </c>
      <c r="I3912" s="3" t="inlineStr">
        <is>
          <t>srt:ParentCompanyMember</t>
        </is>
      </c>
      <c r="J39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MtMS0xLTEtMA_2612ab63-309d-44ec-a3f3-c6beb862f9be</t>
        </is>
      </c>
      <c r="K3912" s="3" t="inlineStr">
        <is>
          <t>2020-09-03 00:00:00</t>
        </is>
      </c>
    </row>
    <row r="3913">
      <c r="B3913" s="3" t="inlineStr">
        <is>
          <t>DeferredIncomeTaxAssetsNet</t>
        </is>
      </c>
      <c r="C3913" s="3" t="inlineStr">
        <is>
          <t>2020-08-01</t>
        </is>
      </c>
      <c r="D3913" s="3" t="n"/>
      <c r="E3913" s="3" t="inlineStr">
        <is>
          <t>instant</t>
        </is>
      </c>
      <c r="F3913" s="3" t="inlineStr">
        <is>
          <t>12000000.0</t>
        </is>
      </c>
      <c r="G3913" s="3" t="inlineStr">
        <is>
          <t>usd</t>
        </is>
      </c>
      <c r="H3913" s="3" t="inlineStr">
        <is>
          <t>-6</t>
        </is>
      </c>
      <c r="I3913" s="3" t="inlineStr">
        <is>
          <t>srt:ParentCompanyMember</t>
        </is>
      </c>
      <c r="J39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QtMS0xLTEtMA_042d0c9f-5604-430f-b585-48b1c7ef0e1a</t>
        </is>
      </c>
      <c r="K3913" s="3" t="inlineStr">
        <is>
          <t>2020-09-03 00:00:00</t>
        </is>
      </c>
    </row>
    <row r="3914">
      <c r="B3914" s="3" t="inlineStr">
        <is>
          <t>DueFromRelatedPartiesNoncurrent</t>
        </is>
      </c>
      <c r="C3914" s="3" t="inlineStr">
        <is>
          <t>2020-08-01</t>
        </is>
      </c>
      <c r="D3914" s="3" t="n"/>
      <c r="E3914" s="3" t="inlineStr">
        <is>
          <t>instant</t>
        </is>
      </c>
      <c r="F3914" s="3" t="inlineStr">
        <is>
          <t>314000000.0</t>
        </is>
      </c>
      <c r="G3914" s="3" t="inlineStr">
        <is>
          <t>usd</t>
        </is>
      </c>
      <c r="H3914" s="3" t="inlineStr">
        <is>
          <t>-6</t>
        </is>
      </c>
      <c r="I3914" s="3" t="inlineStr">
        <is>
          <t>srt:ParentCompanyMember</t>
        </is>
      </c>
      <c r="J39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UtMS0xLTEtMA_56a5620c-3d00-4f75-abf8-781a982ca89e</t>
        </is>
      </c>
      <c r="K3914" s="3" t="inlineStr">
        <is>
          <t>2020-09-03 00:00:00</t>
        </is>
      </c>
    </row>
    <row r="3915">
      <c r="B3915" s="3" t="inlineStr">
        <is>
          <t>InvestmentsInAffiliatesSubsidiariesAssociatesAndJointVentures</t>
        </is>
      </c>
      <c r="C3915" s="3" t="inlineStr">
        <is>
          <t>2020-08-01</t>
        </is>
      </c>
      <c r="D3915" s="3" t="n"/>
      <c r="E3915" s="3" t="inlineStr">
        <is>
          <t>instant</t>
        </is>
      </c>
      <c r="F3915" s="3" t="inlineStr">
        <is>
          <t>1982000000.0</t>
        </is>
      </c>
      <c r="G3915" s="3" t="inlineStr">
        <is>
          <t>usd</t>
        </is>
      </c>
      <c r="H3915" s="3" t="inlineStr">
        <is>
          <t>-6</t>
        </is>
      </c>
      <c r="I3915" s="3" t="inlineStr">
        <is>
          <t>srt:ParentCompanyMember</t>
        </is>
      </c>
      <c r="J39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YtMS0xLTEtMA_986cb9cb-1912-4f66-a008-0a212f278ad4</t>
        </is>
      </c>
      <c r="K3915" s="3" t="inlineStr">
        <is>
          <t>2020-09-03 00:00:00</t>
        </is>
      </c>
    </row>
    <row r="3916">
      <c r="B3916" s="3" t="inlineStr">
        <is>
          <t>Assets</t>
        </is>
      </c>
      <c r="C3916" s="3" t="inlineStr">
        <is>
          <t>2020-08-01</t>
        </is>
      </c>
      <c r="D3916" s="3" t="n"/>
      <c r="E3916" s="3" t="inlineStr">
        <is>
          <t>instant</t>
        </is>
      </c>
      <c r="F3916" s="3" t="inlineStr">
        <is>
          <t>3701000000.0</t>
        </is>
      </c>
      <c r="G3916" s="3" t="inlineStr">
        <is>
          <t>usd</t>
        </is>
      </c>
      <c r="H3916" s="3" t="inlineStr">
        <is>
          <t>-6</t>
        </is>
      </c>
      <c r="I3916" s="3" t="inlineStr">
        <is>
          <t>srt:ParentCompanyMember</t>
        </is>
      </c>
      <c r="J39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ctMS0xLTEtMA_3dc3de89-a7d4-4112-92a4-18ae522324a3</t>
        </is>
      </c>
      <c r="K3916" s="3" t="inlineStr">
        <is>
          <t>2020-09-03 00:00:00</t>
        </is>
      </c>
    </row>
    <row r="3917">
      <c r="B3917" s="3" t="inlineStr">
        <is>
          <t>DebtCurrent</t>
        </is>
      </c>
      <c r="C3917" s="3" t="inlineStr">
        <is>
          <t>2020-08-01</t>
        </is>
      </c>
      <c r="D3917" s="3" t="n"/>
      <c r="E3917" s="3" t="inlineStr">
        <is>
          <t>instant</t>
        </is>
      </c>
      <c r="F3917" s="3" t="n"/>
      <c r="G3917" s="3" t="inlineStr">
        <is>
          <t>usd</t>
        </is>
      </c>
      <c r="H3917" s="3" t="inlineStr">
        <is>
          <t>-6</t>
        </is>
      </c>
      <c r="I3917" s="3" t="inlineStr">
        <is>
          <t>srt:ParentCompanyMember</t>
        </is>
      </c>
      <c r="J39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AtMS0xLTEtMA_167b4695-4516-4652-a095-3833401c5e0a</t>
        </is>
      </c>
      <c r="K3917" s="3" t="inlineStr">
        <is>
          <t>2020-09-03 00:00:00</t>
        </is>
      </c>
    </row>
    <row r="3918">
      <c r="B3918" s="3" t="inlineStr">
        <is>
          <t>AccountsPayableCurrent</t>
        </is>
      </c>
      <c r="C3918" s="3" t="inlineStr">
        <is>
          <t>2020-08-01</t>
        </is>
      </c>
      <c r="D3918" s="3" t="n"/>
      <c r="E3918" s="3" t="inlineStr">
        <is>
          <t>instant</t>
        </is>
      </c>
      <c r="F3918" s="3" t="n"/>
      <c r="G3918" s="3" t="inlineStr">
        <is>
          <t>usd</t>
        </is>
      </c>
      <c r="H3918" s="3" t="inlineStr">
        <is>
          <t>-6</t>
        </is>
      </c>
      <c r="I3918" s="3" t="inlineStr">
        <is>
          <t>srt:ParentCompanyMember</t>
        </is>
      </c>
      <c r="J391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EtMS0xLTEtMA_f9b8f131-528a-4a38-a55f-4058a2a3573c</t>
        </is>
      </c>
      <c r="K3918" s="3" t="inlineStr">
        <is>
          <t>2020-09-03 00:00:00</t>
        </is>
      </c>
    </row>
    <row r="3919">
      <c r="B3919" s="3" t="inlineStr">
        <is>
          <t>AccruedLiabilitiesCurrent</t>
        </is>
      </c>
      <c r="C3919" s="3" t="inlineStr">
        <is>
          <t>2020-08-01</t>
        </is>
      </c>
      <c r="D3919" s="3" t="n"/>
      <c r="E3919" s="3" t="inlineStr">
        <is>
          <t>instant</t>
        </is>
      </c>
      <c r="F3919" s="3" t="inlineStr">
        <is>
          <t>111000000.0</t>
        </is>
      </c>
      <c r="G3919" s="3" t="inlineStr">
        <is>
          <t>usd</t>
        </is>
      </c>
      <c r="H3919" s="3" t="inlineStr">
        <is>
          <t>-6</t>
        </is>
      </c>
      <c r="I3919" s="3" t="inlineStr">
        <is>
          <t>srt:ParentCompanyMember</t>
        </is>
      </c>
      <c r="J391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ItMS0xLTEtMA_8992624d-9bb8-4113-ace7-e9608c42c6c3</t>
        </is>
      </c>
      <c r="K3919" s="3" t="inlineStr">
        <is>
          <t>2020-09-03 00:00:00</t>
        </is>
      </c>
    </row>
    <row r="3920">
      <c r="B3920" s="3" t="inlineStr">
        <is>
          <t>LiabilitiesCurrent</t>
        </is>
      </c>
      <c r="C3920" s="3" t="inlineStr">
        <is>
          <t>2020-08-01</t>
        </is>
      </c>
      <c r="D3920" s="3" t="n"/>
      <c r="E3920" s="3" t="inlineStr">
        <is>
          <t>instant</t>
        </is>
      </c>
      <c r="F3920" s="3" t="inlineStr">
        <is>
          <t>111000000.0</t>
        </is>
      </c>
      <c r="G3920" s="3" t="inlineStr">
        <is>
          <t>usd</t>
        </is>
      </c>
      <c r="H3920" s="3" t="inlineStr">
        <is>
          <t>-6</t>
        </is>
      </c>
      <c r="I3920" s="3" t="inlineStr">
        <is>
          <t>srt:ParentCompanyMember</t>
        </is>
      </c>
      <c r="J39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QtMS0xLTEtMA_007dabf7-3f75-4f34-acf4-a22507035448</t>
        </is>
      </c>
      <c r="K3920" s="3" t="inlineStr">
        <is>
          <t>2020-09-03 00:00:00</t>
        </is>
      </c>
    </row>
    <row r="3921">
      <c r="B3921" s="3" t="inlineStr">
        <is>
          <t>LongTermDebtAndCapitalLeaseObligations</t>
        </is>
      </c>
      <c r="C3921" s="3" t="inlineStr">
        <is>
          <t>2020-08-01</t>
        </is>
      </c>
      <c r="D3921" s="3" t="n"/>
      <c r="E3921" s="3" t="inlineStr">
        <is>
          <t>instant</t>
        </is>
      </c>
      <c r="F3921" s="3" t="inlineStr">
        <is>
          <t>1240000000.0</t>
        </is>
      </c>
      <c r="G3921" s="3" t="inlineStr">
        <is>
          <t>usd</t>
        </is>
      </c>
      <c r="H3921" s="3" t="inlineStr">
        <is>
          <t>-6</t>
        </is>
      </c>
      <c r="I3921" s="3" t="inlineStr">
        <is>
          <t>srt:ParentCompanyMember</t>
        </is>
      </c>
      <c r="J39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UtMS0xLTEtMA_58180f33-6f20-4d7b-a475-4536c1474ba1</t>
        </is>
      </c>
      <c r="K3921" s="3" t="inlineStr">
        <is>
          <t>2020-09-03 00:00:00</t>
        </is>
      </c>
    </row>
    <row r="3922">
      <c r="B3922" s="3" t="inlineStr">
        <is>
          <t>NoncurrentLeaseLiability</t>
        </is>
      </c>
      <c r="C3922" s="3" t="inlineStr">
        <is>
          <t>2020-08-01</t>
        </is>
      </c>
      <c r="D3922" s="3" t="n"/>
      <c r="E3922" s="3" t="inlineStr">
        <is>
          <t>instant</t>
        </is>
      </c>
      <c r="F3922" s="3" t="n"/>
      <c r="G3922" s="3" t="inlineStr">
        <is>
          <t>usd</t>
        </is>
      </c>
      <c r="H3922" s="3" t="inlineStr">
        <is>
          <t>-6</t>
        </is>
      </c>
      <c r="I3922" s="3" t="inlineStr">
        <is>
          <t>srt:ParentCompanyMember</t>
        </is>
      </c>
      <c r="J39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YtMS0xLTEtMA_0ea5c69e-0229-49d3-8f72-5696ac75b45e</t>
        </is>
      </c>
      <c r="K3922" s="3" t="inlineStr">
        <is>
          <t>2020-09-03 00:00:00</t>
        </is>
      </c>
    </row>
    <row r="3923">
      <c r="B3923" s="3" t="inlineStr">
        <is>
          <t>DueToRelatedPartiesNoncurrent</t>
        </is>
      </c>
      <c r="C3923" s="3" t="inlineStr">
        <is>
          <t>2020-08-01</t>
        </is>
      </c>
      <c r="D3923" s="3" t="n"/>
      <c r="E3923" s="3" t="inlineStr">
        <is>
          <t>instant</t>
        </is>
      </c>
      <c r="F3923" s="3" t="n"/>
      <c r="G3923" s="3" t="inlineStr">
        <is>
          <t>usd</t>
        </is>
      </c>
      <c r="H3923" s="3" t="inlineStr">
        <is>
          <t>-6</t>
        </is>
      </c>
      <c r="I3923" s="3" t="inlineStr">
        <is>
          <t>srt:ParentCompanyMember</t>
        </is>
      </c>
      <c r="J39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ctMS0xLTEtMA_22fa1293-0db5-4e38-820f-d215660be233</t>
        </is>
      </c>
      <c r="K3923" s="3" t="inlineStr">
        <is>
          <t>2020-09-03 00:00:00</t>
        </is>
      </c>
    </row>
    <row r="3924">
      <c r="B3924" s="3" t="inlineStr">
        <is>
          <t>DeferredIncomeTaxLiabilitiesNet</t>
        </is>
      </c>
      <c r="C3924" s="3" t="inlineStr">
        <is>
          <t>2020-08-01</t>
        </is>
      </c>
      <c r="D3924" s="3" t="n"/>
      <c r="E3924" s="3" t="inlineStr">
        <is>
          <t>instant</t>
        </is>
      </c>
      <c r="F3924" s="3" t="n"/>
      <c r="G3924" s="3" t="inlineStr">
        <is>
          <t>usd</t>
        </is>
      </c>
      <c r="H3924" s="3" t="inlineStr">
        <is>
          <t>-6</t>
        </is>
      </c>
      <c r="I3924" s="3" t="inlineStr">
        <is>
          <t>srt:ParentCompanyMember</t>
        </is>
      </c>
      <c r="J39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gtMS0xLTEtMA_fcac57de-af07-457e-9652-40c3b5772b3c</t>
        </is>
      </c>
      <c r="K3924" s="3" t="inlineStr">
        <is>
          <t>2020-09-03 00:00:00</t>
        </is>
      </c>
    </row>
    <row r="3925">
      <c r="B3925" s="3" t="inlineStr">
        <is>
          <t>OtherLiabilitiesNoncurrent</t>
        </is>
      </c>
      <c r="C3925" s="3" t="inlineStr">
        <is>
          <t>2020-08-01</t>
        </is>
      </c>
      <c r="D3925" s="3" t="n"/>
      <c r="E3925" s="3" t="inlineStr">
        <is>
          <t>instant</t>
        </is>
      </c>
      <c r="F3925" s="3" t="inlineStr">
        <is>
          <t>26000000.0</t>
        </is>
      </c>
      <c r="G3925" s="3" t="inlineStr">
        <is>
          <t>usd</t>
        </is>
      </c>
      <c r="H3925" s="3" t="inlineStr">
        <is>
          <t>-6</t>
        </is>
      </c>
      <c r="I3925" s="3" t="inlineStr">
        <is>
          <t>srt:ParentCompanyMember</t>
        </is>
      </c>
      <c r="J39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ktMS0xLTEtMA_95ee3675-a3bc-4409-9e88-fc29c6634312</t>
        </is>
      </c>
      <c r="K3925" s="3" t="inlineStr">
        <is>
          <t>2020-09-03 00:00:00</t>
        </is>
      </c>
    </row>
    <row r="3926">
      <c r="B3926" s="3" t="inlineStr">
        <is>
          <t>StockholdersEquity</t>
        </is>
      </c>
      <c r="C3926" s="3" t="inlineStr">
        <is>
          <t>2020-08-01</t>
        </is>
      </c>
      <c r="D3926" s="3" t="n"/>
      <c r="E3926" s="3" t="inlineStr">
        <is>
          <t>instant</t>
        </is>
      </c>
      <c r="F3926" s="3" t="inlineStr">
        <is>
          <t>2324000000.0</t>
        </is>
      </c>
      <c r="G3926" s="3" t="inlineStr">
        <is>
          <t>usd</t>
        </is>
      </c>
      <c r="H3926" s="3" t="inlineStr">
        <is>
          <t>-6</t>
        </is>
      </c>
      <c r="I3926" s="3" t="inlineStr">
        <is>
          <t>srt:ParentCompanyMember</t>
        </is>
      </c>
      <c r="J39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EtMS0xLTEtMA_13f9ff7b-6488-4924-834d-85a3cfd2dad1</t>
        </is>
      </c>
      <c r="K3926" s="3" t="inlineStr">
        <is>
          <t>2020-09-03 00:00:00</t>
        </is>
      </c>
    </row>
    <row r="3927">
      <c r="B3927" s="3" t="inlineStr">
        <is>
          <t>LiabilitiesAndStockholdersEquity</t>
        </is>
      </c>
      <c r="C3927" s="3" t="inlineStr">
        <is>
          <t>2020-08-01</t>
        </is>
      </c>
      <c r="D3927" s="3" t="n"/>
      <c r="E3927" s="3" t="inlineStr">
        <is>
          <t>instant</t>
        </is>
      </c>
      <c r="F3927" s="3" t="inlineStr">
        <is>
          <t>3701000000.0</t>
        </is>
      </c>
      <c r="G3927" s="3" t="inlineStr">
        <is>
          <t>usd</t>
        </is>
      </c>
      <c r="H3927" s="3" t="inlineStr">
        <is>
          <t>-6</t>
        </is>
      </c>
      <c r="I3927" s="3" t="inlineStr">
        <is>
          <t>srt:ParentCompanyMember</t>
        </is>
      </c>
      <c r="J39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ItMS0xLTEtMA_841b21b0-930d-4b10-9d2f-a8207b1810bf</t>
        </is>
      </c>
      <c r="K3927" s="3" t="inlineStr">
        <is>
          <t>2020-09-03 00:00:00</t>
        </is>
      </c>
    </row>
    <row r="3928">
      <c r="B3928" s="3" t="inlineStr">
        <is>
          <t>CashCashEquivalentsRestrictedCashAndRestrictedCashEquivalents</t>
        </is>
      </c>
      <c r="C3928" s="3" t="inlineStr">
        <is>
          <t>2020-08-01</t>
        </is>
      </c>
      <c r="D3928" s="3" t="n"/>
      <c r="E3928" s="3" t="inlineStr">
        <is>
          <t>instant</t>
        </is>
      </c>
      <c r="F3928" s="3" t="inlineStr">
        <is>
          <t>740000000.0</t>
        </is>
      </c>
      <c r="G3928" s="3" t="inlineStr">
        <is>
          <t>usd</t>
        </is>
      </c>
      <c r="H3928" s="3" t="inlineStr">
        <is>
          <t>-6</t>
        </is>
      </c>
      <c r="I3928" s="3" t="inlineStr">
        <is>
          <t>srt:ParentCompanyMember</t>
        </is>
      </c>
      <c r="J39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MtMS0xLTEtMA_fd1a2fc5-96d9-4305-a6b9-5a001cb4b877</t>
        </is>
      </c>
      <c r="K3928" s="3" t="inlineStr">
        <is>
          <t>2020-09-03 00:00:00</t>
        </is>
      </c>
    </row>
    <row r="3929">
      <c r="B3929" s="3" t="inlineStr">
        <is>
          <t>DefinedContributionPlanCostRecognized</t>
        </is>
      </c>
      <c r="C3929" s="3" t="inlineStr">
        <is>
          <t>2019-08-03</t>
        </is>
      </c>
      <c r="D3929" s="3" t="inlineStr">
        <is>
          <t>2019-02-03</t>
        </is>
      </c>
      <c r="E3929" s="3" t="inlineStr">
        <is>
          <t>duration</t>
        </is>
      </c>
      <c r="F3929" s="3" t="inlineStr">
        <is>
          <t>49000000.0</t>
        </is>
      </c>
      <c r="G3929" s="3" t="inlineStr">
        <is>
          <t>usd</t>
        </is>
      </c>
      <c r="H3929" s="3" t="inlineStr">
        <is>
          <t>-6</t>
        </is>
      </c>
      <c r="I3929" s="3" t="inlineStr">
        <is>
          <t>us-gaap:QualifiedPlanMember</t>
        </is>
      </c>
      <c r="J3929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y03LTEtMS0w_7b8c5755-3d7b-4c0f-b5f6-697b7a2d986a</t>
        </is>
      </c>
      <c r="K3929" s="3" t="inlineStr">
        <is>
          <t>2020-09-03 00:00:00</t>
        </is>
      </c>
    </row>
    <row r="3930">
      <c r="B3930" s="3" t="inlineStr">
        <is>
          <t>RevenueFromContractWithCustomerExcludingAssessedTax</t>
        </is>
      </c>
      <c r="C3930" s="3" t="inlineStr">
        <is>
          <t>2020-08-01</t>
        </is>
      </c>
      <c r="D3930" s="3" t="inlineStr">
        <is>
          <t>2020-02-02</t>
        </is>
      </c>
      <c r="E3930" s="3" t="inlineStr">
        <is>
          <t>duration</t>
        </is>
      </c>
      <c r="F3930" s="3" t="inlineStr">
        <is>
          <t>6576000000.0</t>
        </is>
      </c>
      <c r="G3930" s="3" t="inlineStr">
        <is>
          <t>usd</t>
        </is>
      </c>
      <c r="H3930" s="3" t="inlineStr">
        <is>
          <t>-6</t>
        </is>
      </c>
      <c r="I3930" s="3" t="inlineStr">
        <is>
          <t>m:TotalSalesAllCategoriesMember</t>
        </is>
      </c>
      <c r="J3930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y01LTEtMS00NzAz_fa98f863-4323-407b-a7ea-253007ac6d7a</t>
        </is>
      </c>
      <c r="K3930" s="3" t="inlineStr">
        <is>
          <t>2020-09-03 00:00:00</t>
        </is>
      </c>
    </row>
    <row r="3931">
      <c r="B3931" s="3" t="inlineStr">
        <is>
          <t>DefinedContributionPlanCostRecognized</t>
        </is>
      </c>
      <c r="C3931" s="3" t="inlineStr">
        <is>
          <t>2020-08-01</t>
        </is>
      </c>
      <c r="D3931" s="3" t="inlineStr">
        <is>
          <t>2020-02-02</t>
        </is>
      </c>
      <c r="E3931" s="3" t="inlineStr">
        <is>
          <t>duration</t>
        </is>
      </c>
      <c r="F3931" s="3" t="inlineStr">
        <is>
          <t>32000000.0</t>
        </is>
      </c>
      <c r="G3931" s="3" t="inlineStr">
        <is>
          <t>usd</t>
        </is>
      </c>
      <c r="H3931" s="3" t="inlineStr">
        <is>
          <t>-6</t>
        </is>
      </c>
      <c r="I3931" s="3" t="inlineStr">
        <is>
          <t>us-gaap:QualifiedPlanMember</t>
        </is>
      </c>
      <c r="J393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y01LTEtMS0w_9dfaa515-babd-4c9f-b962-7f2f7beab25c</t>
        </is>
      </c>
      <c r="K3931" s="3" t="inlineStr">
        <is>
          <t>2020-09-03 00:00:00</t>
        </is>
      </c>
    </row>
    <row r="3932">
      <c r="B3932" s="3" t="inlineStr">
        <is>
          <t>DebtInstrumentInterestRateStatedPercentage</t>
        </is>
      </c>
      <c r="C3932" s="3" t="inlineStr">
        <is>
          <t>2020-06-30</t>
        </is>
      </c>
      <c r="D3932" s="3" t="n"/>
      <c r="E3932" s="3" t="inlineStr">
        <is>
          <t>instant</t>
        </is>
      </c>
      <c r="F3932" s="3" t="inlineStr">
        <is>
          <t>0.0665</t>
        </is>
      </c>
      <c r="G3932" s="3" t="inlineStr">
        <is>
          <t>number</t>
        </is>
      </c>
      <c r="H3932" s="3" t="inlineStr">
        <is>
          <t>INF</t>
        </is>
      </c>
      <c r="I3932" s="3" t="inlineStr">
        <is>
          <t>m:Old2024NotesMember</t>
        </is>
      </c>
      <c r="J3932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jUyNA_c5d8bf97-32cb-452e-8f42-fd49d6234179</t>
        </is>
      </c>
      <c r="K3932" s="3" t="inlineStr">
        <is>
          <t>2020-09-03 00:00:00</t>
        </is>
      </c>
    </row>
    <row r="3933">
      <c r="B3933" s="3" t="inlineStr">
        <is>
          <t>DefinedBenefitPlanServiceCost</t>
        </is>
      </c>
      <c r="C3933" s="3" t="inlineStr">
        <is>
          <t>2019-08-03</t>
        </is>
      </c>
      <c r="D3933" s="3" t="inlineStr">
        <is>
          <t>2019-05-05</t>
        </is>
      </c>
      <c r="E3933" s="3" t="inlineStr">
        <is>
          <t>duration</t>
        </is>
      </c>
      <c r="F3933" s="3" t="n"/>
      <c r="G3933" s="3" t="inlineStr">
        <is>
          <t>usd</t>
        </is>
      </c>
      <c r="H3933" s="3" t="inlineStr">
        <is>
          <t>-6</t>
        </is>
      </c>
      <c r="I3933" s="3" t="inlineStr">
        <is>
          <t>us-gaap:SupplementalEmployeeRetirementPlanDefinedBenefitMember</t>
        </is>
      </c>
      <c r="J3933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UtMy0xLTEtMA_577506ae-0927-4a6d-afa8-537dd6d8367c</t>
        </is>
      </c>
      <c r="K3933" s="3" t="inlineStr">
        <is>
          <t>2020-09-03 00:00:00</t>
        </is>
      </c>
    </row>
    <row r="3934">
      <c r="B3934" s="3" t="inlineStr">
        <is>
          <t>DefinedBenefitPlanInterestCost</t>
        </is>
      </c>
      <c r="C3934" s="3" t="inlineStr">
        <is>
          <t>2019-08-03</t>
        </is>
      </c>
      <c r="D3934" s="3" t="inlineStr">
        <is>
          <t>2019-05-05</t>
        </is>
      </c>
      <c r="E3934" s="3" t="inlineStr">
        <is>
          <t>duration</t>
        </is>
      </c>
      <c r="F3934" s="3" t="inlineStr">
        <is>
          <t>6000000.0</t>
        </is>
      </c>
      <c r="G3934" s="3" t="inlineStr">
        <is>
          <t>usd</t>
        </is>
      </c>
      <c r="H3934" s="3" t="inlineStr">
        <is>
          <t>-6</t>
        </is>
      </c>
      <c r="I3934" s="3" t="inlineStr">
        <is>
          <t>us-gaap:SupplementalEmployeeRetirementPlanDefinedBenefitMember</t>
        </is>
      </c>
      <c r="J3934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YtMy0xLTEtMA_e69f9121-8289-4a62-a1b0-4f1fcdd785f7</t>
        </is>
      </c>
      <c r="K3934" s="3" t="inlineStr">
        <is>
          <t>2020-09-03 00:00:00</t>
        </is>
      </c>
    </row>
    <row r="3935">
      <c r="B3935" s="3" t="inlineStr">
        <is>
          <t>DefinedBenefitPlanAmortizationOfGainsLosses</t>
        </is>
      </c>
      <c r="C3935" s="3" t="inlineStr">
        <is>
          <t>2019-08-03</t>
        </is>
      </c>
      <c r="D3935" s="3" t="inlineStr">
        <is>
          <t>2019-05-05</t>
        </is>
      </c>
      <c r="E3935" s="3" t="inlineStr">
        <is>
          <t>duration</t>
        </is>
      </c>
      <c r="F3935" s="3" t="inlineStr">
        <is>
          <t>-2000000.0</t>
        </is>
      </c>
      <c r="G3935" s="3" t="inlineStr">
        <is>
          <t>usd</t>
        </is>
      </c>
      <c r="H3935" s="3" t="inlineStr">
        <is>
          <t>-6</t>
        </is>
      </c>
      <c r="I3935" s="3" t="inlineStr">
        <is>
          <t>us-gaap:SupplementalEmployeeRetirementPlanDefinedBenefitMember</t>
        </is>
      </c>
      <c r="J3935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ctMy0xLTEtMA_79684ab4-8a81-4088-9789-c7ba246baa14</t>
        </is>
      </c>
      <c r="K3935" s="3" t="inlineStr">
        <is>
          <t>2020-09-03 00:00:00</t>
        </is>
      </c>
    </row>
    <row r="3936">
      <c r="B3936" s="3" t="inlineStr">
        <is>
          <t>DefinedBenefitPlanAmortizationOfPriorServiceCostCredit</t>
        </is>
      </c>
      <c r="C3936" s="3" t="inlineStr">
        <is>
          <t>2019-08-03</t>
        </is>
      </c>
      <c r="D3936" s="3" t="inlineStr">
        <is>
          <t>2019-05-05</t>
        </is>
      </c>
      <c r="E3936" s="3" t="inlineStr">
        <is>
          <t>duration</t>
        </is>
      </c>
      <c r="F3936" s="3" t="n"/>
      <c r="G3936" s="3" t="inlineStr">
        <is>
          <t>usd</t>
        </is>
      </c>
      <c r="H3936" s="3" t="inlineStr">
        <is>
          <t>-6</t>
        </is>
      </c>
      <c r="I3936" s="3" t="inlineStr">
        <is>
          <t>us-gaap:SupplementalEmployeeRetirementPlanDefinedBenefitMember</t>
        </is>
      </c>
      <c r="J3936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gtMy0xLTEtMA_ce7798ce-08ec-428c-b0e5-5b0ede3e25f5</t>
        </is>
      </c>
      <c r="K3936" s="3" t="inlineStr">
        <is>
          <t>2020-09-03 00:00:00</t>
        </is>
      </c>
    </row>
    <row r="3937">
      <c r="B3937" s="3" t="inlineStr">
        <is>
          <t>DefinedBenefitPlanNetPeriodicBenefitCost</t>
        </is>
      </c>
      <c r="C3937" s="3" t="inlineStr">
        <is>
          <t>2019-08-03</t>
        </is>
      </c>
      <c r="D3937" s="3" t="inlineStr">
        <is>
          <t>2019-05-05</t>
        </is>
      </c>
      <c r="E3937" s="3" t="inlineStr">
        <is>
          <t>duration</t>
        </is>
      </c>
      <c r="F3937" s="3" t="inlineStr">
        <is>
          <t>8000000.0</t>
        </is>
      </c>
      <c r="G3937" s="3" t="inlineStr">
        <is>
          <t>usd</t>
        </is>
      </c>
      <c r="H3937" s="3" t="inlineStr">
        <is>
          <t>-6</t>
        </is>
      </c>
      <c r="I3937" s="3" t="inlineStr">
        <is>
          <t>us-gaap:SupplementalEmployeeRetirementPlanDefinedBenefitMember</t>
        </is>
      </c>
      <c r="J3937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ktMy0xLTEtMA_4aa39e31-f2fb-4d13-a828-b41abddd841b</t>
        </is>
      </c>
      <c r="K3937" s="3" t="inlineStr">
        <is>
          <t>2020-09-03 00:00:00</t>
        </is>
      </c>
    </row>
    <row r="3938">
      <c r="B3938" s="3" t="inlineStr">
        <is>
          <t>RevenueFromContractWithCustomerExcludingAssessedTax</t>
        </is>
      </c>
      <c r="C3938" s="3" t="inlineStr">
        <is>
          <t>2020-08-01</t>
        </is>
      </c>
      <c r="D3938" s="3" t="inlineStr">
        <is>
          <t>2020-02-02</t>
        </is>
      </c>
      <c r="E3938" s="3" t="inlineStr">
        <is>
          <t>duration</t>
        </is>
      </c>
      <c r="F3938" s="3" t="inlineStr">
        <is>
          <t>1033000000.0</t>
        </is>
      </c>
      <c r="G3938" s="3" t="inlineStr">
        <is>
          <t>usd</t>
        </is>
      </c>
      <c r="H3938" s="3" t="inlineStr">
        <is>
          <t>-6</t>
        </is>
      </c>
      <c r="I3938" s="3" t="inlineStr">
        <is>
          <t>srt:SubsidiaryIssuerMember</t>
        </is>
      </c>
      <c r="J393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S0zLTEtMS00ODg_3596f21d-a176-4642-81c1-df565711bf5f</t>
        </is>
      </c>
      <c r="K3938" s="3" t="inlineStr">
        <is>
          <t>2020-09-03 00:00:00</t>
        </is>
      </c>
    </row>
    <row r="3939">
      <c r="B3939" s="3" t="inlineStr">
        <is>
          <t>OtherRecurringIncome</t>
        </is>
      </c>
      <c r="C3939" s="3" t="inlineStr">
        <is>
          <t>2020-08-01</t>
        </is>
      </c>
      <c r="D3939" s="3" t="inlineStr">
        <is>
          <t>2020-02-02</t>
        </is>
      </c>
      <c r="E3939" s="3" t="inlineStr">
        <is>
          <t>duration</t>
        </is>
      </c>
      <c r="F3939" s="3" t="inlineStr">
        <is>
          <t>219000000.0</t>
        </is>
      </c>
      <c r="G3939" s="3" t="inlineStr">
        <is>
          <t>usd</t>
        </is>
      </c>
      <c r="H3939" s="3" t="inlineStr">
        <is>
          <t>-6</t>
        </is>
      </c>
      <c r="I3939" s="3" t="inlineStr">
        <is>
          <t>srt:SubsidiaryIssuerMember</t>
        </is>
      </c>
      <c r="J393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zLTEtMS01Mjc0_15d132f9-15ab-456b-b9bf-f412fa323e15</t>
        </is>
      </c>
      <c r="K3939" s="3" t="inlineStr">
        <is>
          <t>2020-09-03 00:00:00</t>
        </is>
      </c>
    </row>
    <row r="3940">
      <c r="B3940" s="3" t="inlineStr">
        <is>
          <t>NetEarningsFromCreditOperations</t>
        </is>
      </c>
      <c r="C3940" s="3" t="inlineStr">
        <is>
          <t>2020-08-01</t>
        </is>
      </c>
      <c r="D3940" s="3" t="inlineStr">
        <is>
          <t>2020-02-02</t>
        </is>
      </c>
      <c r="E3940" s="3" t="inlineStr">
        <is>
          <t>duration</t>
        </is>
      </c>
      <c r="F3940" s="3" t="inlineStr">
        <is>
          <t>-6000000.0</t>
        </is>
      </c>
      <c r="G3940" s="3" t="inlineStr">
        <is>
          <t>usd</t>
        </is>
      </c>
      <c r="H3940" s="3" t="inlineStr">
        <is>
          <t>-6</t>
        </is>
      </c>
      <c r="I3940" s="3" t="inlineStr">
        <is>
          <t>srt:SubsidiaryIssuerMember</t>
        </is>
      </c>
      <c r="J394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zLTEtMS00ODg_8ef945c0-a375-4e28-84a6-41c3a576aa7b</t>
        </is>
      </c>
      <c r="K3940" s="3" t="inlineStr">
        <is>
          <t>2020-09-03 00:00:00</t>
        </is>
      </c>
    </row>
    <row r="3941">
      <c r="B3941" s="3" t="inlineStr">
        <is>
          <t>CostOfGoodsAndServicesSold</t>
        </is>
      </c>
      <c r="C3941" s="3" t="inlineStr">
        <is>
          <t>2020-08-01</t>
        </is>
      </c>
      <c r="D3941" s="3" t="inlineStr">
        <is>
          <t>2020-02-02</t>
        </is>
      </c>
      <c r="E3941" s="3" t="inlineStr">
        <is>
          <t>duration</t>
        </is>
      </c>
      <c r="F3941" s="3" t="inlineStr">
        <is>
          <t>782000000.0</t>
        </is>
      </c>
      <c r="G3941" s="3" t="inlineStr">
        <is>
          <t>usd</t>
        </is>
      </c>
      <c r="H3941" s="3" t="inlineStr">
        <is>
          <t>-6</t>
        </is>
      </c>
      <c r="I3941" s="3" t="inlineStr">
        <is>
          <t>srt:SubsidiaryIssuerMember</t>
        </is>
      </c>
      <c r="J39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C0zLTEtMS00ODg_03784f80-708e-4b88-9417-c6b477d2e4de</t>
        </is>
      </c>
      <c r="K3941" s="3" t="inlineStr">
        <is>
          <t>2020-09-03 00:00:00</t>
        </is>
      </c>
    </row>
    <row r="3942">
      <c r="B3942" s="3" t="inlineStr">
        <is>
          <t>SellingGeneralAndAdministrativeExpense</t>
        </is>
      </c>
      <c r="C3942" s="3" t="inlineStr">
        <is>
          <t>2020-08-01</t>
        </is>
      </c>
      <c r="D3942" s="3" t="inlineStr">
        <is>
          <t>2020-02-02</t>
        </is>
      </c>
      <c r="E3942" s="3" t="inlineStr">
        <is>
          <t>duration</t>
        </is>
      </c>
      <c r="F3942" s="3" t="inlineStr">
        <is>
          <t>1025000000.0</t>
        </is>
      </c>
      <c r="G3942" s="3" t="inlineStr">
        <is>
          <t>usd</t>
        </is>
      </c>
      <c r="H3942" s="3" t="inlineStr">
        <is>
          <t>-6</t>
        </is>
      </c>
      <c r="I3942" s="3" t="inlineStr">
        <is>
          <t>srt:SubsidiaryIssuerMember</t>
        </is>
      </c>
      <c r="J39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S0zLTEtMS00ODg_0a3a5277-b5e7-4e1a-8ab1-08762c0edba9</t>
        </is>
      </c>
      <c r="K3942" s="3" t="inlineStr">
        <is>
          <t>2020-09-03 00:00:00</t>
        </is>
      </c>
    </row>
    <row r="3943">
      <c r="B3943" s="3" t="inlineStr">
        <is>
          <t>OperatingIncomeLoss</t>
        </is>
      </c>
      <c r="C3943" s="3" t="inlineStr">
        <is>
          <t>2020-08-01</t>
        </is>
      </c>
      <c r="D3943" s="3" t="inlineStr">
        <is>
          <t>2020-02-02</t>
        </is>
      </c>
      <c r="E3943" s="3" t="inlineStr">
        <is>
          <t>duration</t>
        </is>
      </c>
      <c r="F3943" s="3" t="inlineStr">
        <is>
          <t>-3368000000.0</t>
        </is>
      </c>
      <c r="G3943" s="3" t="inlineStr">
        <is>
          <t>usd</t>
        </is>
      </c>
      <c r="H3943" s="3" t="inlineStr">
        <is>
          <t>-6</t>
        </is>
      </c>
      <c r="I3943" s="3" t="inlineStr">
        <is>
          <t>srt:SubsidiaryIssuerMember</t>
        </is>
      </c>
      <c r="J39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C0zLTEtMS01MTcy_02aab768-90ce-48a9-bd6a-ea2816b35ed0</t>
        </is>
      </c>
      <c r="K3943" s="3" t="inlineStr">
        <is>
          <t>2020-09-03 00:00:00</t>
        </is>
      </c>
    </row>
    <row r="3944">
      <c r="B3944" s="3" t="inlineStr">
        <is>
          <t>NetPeriodicDefinedBenefitsExpenseReversalOfExpenseExcludingServiceCostComponent</t>
        </is>
      </c>
      <c r="C3944" s="3" t="inlineStr">
        <is>
          <t>2020-08-01</t>
        </is>
      </c>
      <c r="D3944" s="3" t="inlineStr">
        <is>
          <t>2020-02-02</t>
        </is>
      </c>
      <c r="E3944" s="3" t="inlineStr">
        <is>
          <t>duration</t>
        </is>
      </c>
      <c r="F3944" s="3" t="inlineStr">
        <is>
          <t>-8000000.0</t>
        </is>
      </c>
      <c r="G3944" s="3" t="inlineStr">
        <is>
          <t>usd</t>
        </is>
      </c>
      <c r="H3944" s="3" t="inlineStr">
        <is>
          <t>-6</t>
        </is>
      </c>
      <c r="I3944" s="3" t="inlineStr">
        <is>
          <t>srt:SubsidiaryIssuerMember</t>
        </is>
      </c>
      <c r="J39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S0zLTEtMS00ODg_e0d0a612-2a39-42f6-a2aa-58a46d3bcf0c</t>
        </is>
      </c>
      <c r="K3944" s="3" t="inlineStr">
        <is>
          <t>2020-09-03 00:00:00</t>
        </is>
      </c>
    </row>
    <row r="3945">
      <c r="B3945" s="3" t="inlineStr">
        <is>
          <t>InterestIncomeExpenseNet</t>
        </is>
      </c>
      <c r="C3945" s="3" t="inlineStr">
        <is>
          <t>2020-08-01</t>
        </is>
      </c>
      <c r="D3945" s="3" t="inlineStr">
        <is>
          <t>2020-02-02</t>
        </is>
      </c>
      <c r="E3945" s="3" t="inlineStr">
        <is>
          <t>duration</t>
        </is>
      </c>
      <c r="F3945" s="3" t="inlineStr">
        <is>
          <t>-97000000.0</t>
        </is>
      </c>
      <c r="G3945" s="3" t="inlineStr">
        <is>
          <t>usd</t>
        </is>
      </c>
      <c r="H3945" s="3" t="inlineStr">
        <is>
          <t>-6</t>
        </is>
      </c>
      <c r="I3945" s="3" t="inlineStr">
        <is>
          <t>srt:SubsidiaryIssuerMember</t>
        </is>
      </c>
      <c r="J394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EtMy0xLTEtNDg4_8dfb143b-197b-4f5b-be51-d2cf83130992</t>
        </is>
      </c>
      <c r="K3945" s="3" t="inlineStr">
        <is>
          <t>2020-09-03 00:00:00</t>
        </is>
      </c>
    </row>
    <row r="3946">
      <c r="B3946" s="3" t="inlineStr">
        <is>
          <t>InterestExpenseOther</t>
        </is>
      </c>
      <c r="C3946" s="3" t="inlineStr">
        <is>
          <t>2020-08-01</t>
        </is>
      </c>
      <c r="D3946" s="3" t="inlineStr">
        <is>
          <t>2020-02-02</t>
        </is>
      </c>
      <c r="E3946" s="3" t="inlineStr">
        <is>
          <t>duration</t>
        </is>
      </c>
      <c r="F3946" s="3" t="inlineStr">
        <is>
          <t>8000000.0</t>
        </is>
      </c>
      <c r="G3946" s="3" t="inlineStr">
        <is>
          <t>usd</t>
        </is>
      </c>
      <c r="H3946" s="3" t="inlineStr">
        <is>
          <t>-6</t>
        </is>
      </c>
      <c r="I3946" s="3" t="inlineStr">
        <is>
          <t>srt:SubsidiaryIssuerMember</t>
        </is>
      </c>
      <c r="J394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ItMy0xLTEtNDg4_e82960b5-2739-482d-90c6-d82121f81b09</t>
        </is>
      </c>
      <c r="K3946" s="3" t="inlineStr">
        <is>
          <t>2020-09-03 00:00:00</t>
        </is>
      </c>
    </row>
    <row r="3947">
      <c r="B3947" s="3" t="inlineStr">
        <is>
          <t>DebtRelatedCommitmentFeesAndDebtIssuanceCosts</t>
        </is>
      </c>
      <c r="C3947" s="3" t="inlineStr">
        <is>
          <t>2020-08-01</t>
        </is>
      </c>
      <c r="D3947" s="3" t="inlineStr">
        <is>
          <t>2020-02-02</t>
        </is>
      </c>
      <c r="E3947" s="3" t="inlineStr">
        <is>
          <t>duration</t>
        </is>
      </c>
      <c r="F3947" s="3" t="inlineStr">
        <is>
          <t>3000000.0</t>
        </is>
      </c>
      <c r="G3947" s="3" t="inlineStr">
        <is>
          <t>usd</t>
        </is>
      </c>
      <c r="H3947" s="3" t="inlineStr">
        <is>
          <t>-6</t>
        </is>
      </c>
      <c r="I3947" s="3" t="inlineStr">
        <is>
          <t>srt:SubsidiaryIssuerMember</t>
        </is>
      </c>
      <c r="J39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My0xLTEtNTMwNA_662ef356-d442-4129-a5b5-7549b6a9f0f0</t>
        </is>
      </c>
      <c r="K3947" s="3" t="inlineStr">
        <is>
          <t>2020-09-03 00:00:00</t>
        </is>
      </c>
    </row>
    <row r="3948">
      <c r="B3948" s="3" t="inlineStr">
        <is>
          <t>IncomeLossFromContinuingOperationsBeforeIncomeTaxesExtraordinaryItemsNoncontrollingInterest</t>
        </is>
      </c>
      <c r="C3948" s="3" t="inlineStr">
        <is>
          <t>2020-08-01</t>
        </is>
      </c>
      <c r="D3948" s="3" t="inlineStr">
        <is>
          <t>2020-02-02</t>
        </is>
      </c>
      <c r="E3948" s="3" t="inlineStr">
        <is>
          <t>duration</t>
        </is>
      </c>
      <c r="F3948" s="3" t="inlineStr">
        <is>
          <t>-4749000000.0</t>
        </is>
      </c>
      <c r="G3948" s="3" t="inlineStr">
        <is>
          <t>usd</t>
        </is>
      </c>
      <c r="H3948" s="3" t="inlineStr">
        <is>
          <t>-6</t>
        </is>
      </c>
      <c r="I3948" s="3" t="inlineStr">
        <is>
          <t>srt:SubsidiaryIssuerMember</t>
        </is>
      </c>
      <c r="J39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QtMy0xLTEtNTE3Mg_c9181700-220b-4111-8ecf-49974a4d8b01</t>
        </is>
      </c>
      <c r="K3948" s="3" t="inlineStr">
        <is>
          <t>2020-09-03 00:00:00</t>
        </is>
      </c>
    </row>
    <row r="3949">
      <c r="B3949" s="3" t="inlineStr">
        <is>
          <t>IncomeTaxExpenseBenefit</t>
        </is>
      </c>
      <c r="C3949" s="3" t="inlineStr">
        <is>
          <t>2020-08-01</t>
        </is>
      </c>
      <c r="D3949" s="3" t="inlineStr">
        <is>
          <t>2020-02-02</t>
        </is>
      </c>
      <c r="E3949" s="3" t="inlineStr">
        <is>
          <t>duration</t>
        </is>
      </c>
      <c r="F3949" s="3" t="inlineStr">
        <is>
          <t>-502000000.0</t>
        </is>
      </c>
      <c r="G3949" s="3" t="inlineStr">
        <is>
          <t>usd</t>
        </is>
      </c>
      <c r="H3949" s="3" t="inlineStr">
        <is>
          <t>-6</t>
        </is>
      </c>
      <c r="I3949" s="3" t="inlineStr">
        <is>
          <t>srt:SubsidiaryIssuerMember</t>
        </is>
      </c>
      <c r="J39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My0xLTEtNDg4_57cca220-9d2a-49c4-a026-3c4cfdd461d0</t>
        </is>
      </c>
      <c r="K3949" s="3" t="inlineStr">
        <is>
          <t>2020-09-03 00:00:00</t>
        </is>
      </c>
    </row>
    <row r="3950">
      <c r="B3950" s="3" t="inlineStr">
        <is>
          <t>ComprehensiveIncomeNetOfTaxIncludingPortionAttributableToNoncontrollingInterest</t>
        </is>
      </c>
      <c r="C3950" s="3" t="inlineStr">
        <is>
          <t>2020-08-01</t>
        </is>
      </c>
      <c r="D3950" s="3" t="inlineStr">
        <is>
          <t>2020-02-02</t>
        </is>
      </c>
      <c r="E3950" s="3" t="inlineStr">
        <is>
          <t>duration</t>
        </is>
      </c>
      <c r="F3950" s="3" t="inlineStr">
        <is>
          <t>-4192000000.0</t>
        </is>
      </c>
      <c r="G3950" s="3" t="inlineStr">
        <is>
          <t>usd</t>
        </is>
      </c>
      <c r="H3950" s="3" t="inlineStr">
        <is>
          <t>-6</t>
        </is>
      </c>
      <c r="I3950" s="3" t="inlineStr">
        <is>
          <t>srt:SubsidiaryIssuerMember</t>
        </is>
      </c>
      <c r="J39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gtMy0xLTEtNDg4_aa7c3114-abe3-451c-8b79-a17214f5fc60</t>
        </is>
      </c>
      <c r="K3950" s="3" t="inlineStr">
        <is>
          <t>2020-09-03 00:00:00</t>
        </is>
      </c>
    </row>
    <row r="3951">
      <c r="B3951" s="3" t="inlineStr">
        <is>
          <t>ProfitLoss</t>
        </is>
      </c>
      <c r="C3951" s="3" t="inlineStr">
        <is>
          <t>2020-08-01</t>
        </is>
      </c>
      <c r="D3951" s="3" t="inlineStr">
        <is>
          <t>2020-02-02</t>
        </is>
      </c>
      <c r="E3951" s="3" t="inlineStr">
        <is>
          <t>duration</t>
        </is>
      </c>
      <c r="F3951" s="3" t="inlineStr">
        <is>
          <t>-4247000000.0</t>
        </is>
      </c>
      <c r="G3951" s="3" t="inlineStr">
        <is>
          <t>usd</t>
        </is>
      </c>
      <c r="H3951" s="3" t="inlineStr">
        <is>
          <t>-6</t>
        </is>
      </c>
      <c r="I3951" s="3" t="inlineStr">
        <is>
          <t>srt:SubsidiaryIssuerMember</t>
        </is>
      </c>
      <c r="J39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i0zLTEtMS0w_eb4d44f9-a869-4837-952a-2bc175656f17</t>
        </is>
      </c>
      <c r="K3951" s="3" t="inlineStr">
        <is>
          <t>2020-09-03 00:00:00</t>
        </is>
      </c>
    </row>
    <row r="3952">
      <c r="B3952" s="3" t="inlineStr">
        <is>
          <t>RestructuringSettlementAndImpairmentProvisions</t>
        </is>
      </c>
      <c r="C3952" s="3" t="inlineStr">
        <is>
          <t>2020-08-01</t>
        </is>
      </c>
      <c r="D3952" s="3" t="inlineStr">
        <is>
          <t>2020-02-02</t>
        </is>
      </c>
      <c r="E3952" s="3" t="inlineStr">
        <is>
          <t>duration</t>
        </is>
      </c>
      <c r="F3952" s="3" t="inlineStr">
        <is>
          <t>2807000000.0</t>
        </is>
      </c>
      <c r="G3952" s="3" t="inlineStr">
        <is>
          <t>usd</t>
        </is>
      </c>
      <c r="H3952" s="3" t="inlineStr">
        <is>
          <t>-6</t>
        </is>
      </c>
      <c r="I3952" s="3" t="inlineStr">
        <is>
          <t>srt:SubsidiaryIssuerMember</t>
        </is>
      </c>
      <c r="J39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y0zLTEtMS0w_9b87b02e-bfa9-43a8-bbfd-5c8b20db0919</t>
        </is>
      </c>
      <c r="K3952" s="3" t="inlineStr">
        <is>
          <t>2020-09-03 00:00:00</t>
        </is>
      </c>
    </row>
    <row r="3953">
      <c r="B3953" s="3" t="inlineStr">
        <is>
          <t>DefinedBenefitPlanRecognizedNetGainLossDueToSettlements1</t>
        </is>
      </c>
      <c r="C3953" s="3" t="inlineStr">
        <is>
          <t>2020-08-01</t>
        </is>
      </c>
      <c r="D3953" s="3" t="inlineStr">
        <is>
          <t>2020-02-02</t>
        </is>
      </c>
      <c r="E3953" s="3" t="inlineStr">
        <is>
          <t>duration</t>
        </is>
      </c>
      <c r="F3953" s="3" t="inlineStr">
        <is>
          <t>-13000000.0</t>
        </is>
      </c>
      <c r="G3953" s="3" t="inlineStr">
        <is>
          <t>usd</t>
        </is>
      </c>
      <c r="H3953" s="3" t="inlineStr">
        <is>
          <t>-6</t>
        </is>
      </c>
      <c r="I3953" s="3" t="inlineStr">
        <is>
          <t>srt:SubsidiaryIssuerMember</t>
        </is>
      </c>
      <c r="J39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zLTEtMS01NDgz_c927f2d0-9577-4dee-996f-a191265f76f2</t>
        </is>
      </c>
      <c r="K3953" s="3" t="inlineStr">
        <is>
          <t>2020-09-03 00:00:00</t>
        </is>
      </c>
    </row>
    <row r="3954">
      <c r="B3954" s="3" t="inlineStr">
        <is>
          <t>IncomeLossFromEquityMethodInvestments</t>
        </is>
      </c>
      <c r="C3954" s="3" t="inlineStr">
        <is>
          <t>2020-08-01</t>
        </is>
      </c>
      <c r="D3954" s="3" t="inlineStr">
        <is>
          <t>2020-02-02</t>
        </is>
      </c>
      <c r="E3954" s="3" t="inlineStr">
        <is>
          <t>duration</t>
        </is>
      </c>
      <c r="F3954" s="3" t="inlineStr">
        <is>
          <t>-1268000000.0</t>
        </is>
      </c>
      <c r="G3954" s="3" t="inlineStr">
        <is>
          <t>usd</t>
        </is>
      </c>
      <c r="H3954" s="3" t="inlineStr">
        <is>
          <t>-6</t>
        </is>
      </c>
      <c r="I3954" s="3" t="inlineStr">
        <is>
          <t>srt:SubsidiaryIssuerMember</t>
        </is>
      </c>
      <c r="J39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zLTEtMS0w_f84e7c58-59fb-4725-b9cf-4a7e01bbc372</t>
        </is>
      </c>
      <c r="K3954" s="3" t="inlineStr">
        <is>
          <t>2020-09-03 00:00:00</t>
        </is>
      </c>
    </row>
    <row r="3955">
      <c r="B3955" s="3" t="inlineStr">
        <is>
          <t>ProceedsFromDividendsReceived</t>
        </is>
      </c>
      <c r="C3955" s="3" t="inlineStr">
        <is>
          <t>2020-08-01</t>
        </is>
      </c>
      <c r="D3955" s="3" t="inlineStr">
        <is>
          <t>2020-02-02</t>
        </is>
      </c>
      <c r="E3955" s="3" t="inlineStr">
        <is>
          <t>duration</t>
        </is>
      </c>
      <c r="F3955" s="3" t="inlineStr">
        <is>
          <t>300000000.0</t>
        </is>
      </c>
      <c r="G3955" s="3" t="inlineStr">
        <is>
          <t>usd</t>
        </is>
      </c>
      <c r="H3955" s="3" t="inlineStr">
        <is>
          <t>-6</t>
        </is>
      </c>
      <c r="I3955" s="3" t="inlineStr">
        <is>
          <t>srt:SubsidiaryIssuerMember</t>
        </is>
      </c>
      <c r="J39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S0zLTEtMS0w_044ecf4a-82d4-43a4-8784-2d205d6be1e2</t>
        </is>
      </c>
      <c r="K3955" s="3" t="inlineStr">
        <is>
          <t>2020-09-03 00:00:00</t>
        </is>
      </c>
    </row>
    <row r="3956">
      <c r="B3956" s="3" t="inlineStr">
        <is>
          <t>DepreciationDepletionAndAmortization</t>
        </is>
      </c>
      <c r="C3956" s="3" t="inlineStr">
        <is>
          <t>2020-08-01</t>
        </is>
      </c>
      <c r="D3956" s="3" t="inlineStr">
        <is>
          <t>2020-02-02</t>
        </is>
      </c>
      <c r="E3956" s="3" t="inlineStr">
        <is>
          <t>duration</t>
        </is>
      </c>
      <c r="F3956" s="3" t="inlineStr">
        <is>
          <t>148000000.0</t>
        </is>
      </c>
      <c r="G3956" s="3" t="inlineStr">
        <is>
          <t>usd</t>
        </is>
      </c>
      <c r="H3956" s="3" t="inlineStr">
        <is>
          <t>-6</t>
        </is>
      </c>
      <c r="I3956" s="3" t="inlineStr">
        <is>
          <t>srt:SubsidiaryIssuerMember</t>
        </is>
      </c>
      <c r="J39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i0zLTEtMS0w_7bbc2c38-b61e-40fc-938a-0d47e93e2aa0</t>
        </is>
      </c>
      <c r="K3956" s="3" t="inlineStr">
        <is>
          <t>2020-09-03 00:00:00</t>
        </is>
      </c>
    </row>
    <row r="3957">
      <c r="B3957" s="3" t="inlineStr">
        <is>
          <t>GainLossOnDispositionOfAssets</t>
        </is>
      </c>
      <c r="C3957" s="3" t="inlineStr">
        <is>
          <t>2020-08-01</t>
        </is>
      </c>
      <c r="D3957" s="3" t="inlineStr">
        <is>
          <t>2020-02-02</t>
        </is>
      </c>
      <c r="E3957" s="3" t="inlineStr">
        <is>
          <t>duration</t>
        </is>
      </c>
      <c r="F3957" s="3" t="n"/>
      <c r="G3957" s="3" t="inlineStr">
        <is>
          <t>usd</t>
        </is>
      </c>
      <c r="H3957" s="3" t="inlineStr">
        <is>
          <t>-6</t>
        </is>
      </c>
      <c r="I3957" s="3" t="inlineStr">
        <is>
          <t>srt:SubsidiaryIssuerMember</t>
        </is>
      </c>
      <c r="J39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y0zLTEtMS0w_9cba40a5-519f-4365-83db-bbd9b1a4f492</t>
        </is>
      </c>
      <c r="K3957" s="3" t="inlineStr">
        <is>
          <t>2020-09-03 00:00:00</t>
        </is>
      </c>
    </row>
    <row r="3958">
      <c r="B3958" s="3" t="inlineStr">
        <is>
          <t>IncreaseDecreaseInOtherOperatingCapitalNet</t>
        </is>
      </c>
      <c r="C3958" s="3" t="inlineStr">
        <is>
          <t>2020-08-01</t>
        </is>
      </c>
      <c r="D3958" s="3" t="inlineStr">
        <is>
          <t>2020-02-02</t>
        </is>
      </c>
      <c r="E3958" s="3" t="inlineStr">
        <is>
          <t>duration</t>
        </is>
      </c>
      <c r="F3958" s="3" t="inlineStr">
        <is>
          <t>-1046000000.0</t>
        </is>
      </c>
      <c r="G3958" s="3" t="inlineStr">
        <is>
          <t>usd</t>
        </is>
      </c>
      <c r="H3958" s="3" t="inlineStr">
        <is>
          <t>-6</t>
        </is>
      </c>
      <c r="I3958" s="3" t="inlineStr">
        <is>
          <t>srt:SubsidiaryIssuerMember</t>
        </is>
      </c>
      <c r="J39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C0zLTEtMS0w_26698295-2bd0-4150-8479-dc03d3ff19e1</t>
        </is>
      </c>
      <c r="K3958" s="3" t="inlineStr">
        <is>
          <t>2020-09-03 00:00:00</t>
        </is>
      </c>
    </row>
    <row r="3959">
      <c r="B3959" s="3" t="inlineStr">
        <is>
          <t>NetCashProvidedByUsedInOperatingActivities</t>
        </is>
      </c>
      <c r="C3959" s="3" t="inlineStr">
        <is>
          <t>2020-08-01</t>
        </is>
      </c>
      <c r="D3959" s="3" t="inlineStr">
        <is>
          <t>2020-02-02</t>
        </is>
      </c>
      <c r="E3959" s="3" t="inlineStr">
        <is>
          <t>duration</t>
        </is>
      </c>
      <c r="F3959" s="3" t="inlineStr">
        <is>
          <t>1335000000.0</t>
        </is>
      </c>
      <c r="G3959" s="3" t="inlineStr">
        <is>
          <t>usd</t>
        </is>
      </c>
      <c r="H3959" s="3" t="inlineStr">
        <is>
          <t>-6</t>
        </is>
      </c>
      <c r="I3959" s="3" t="inlineStr">
        <is>
          <t>srt:SubsidiaryIssuerMember</t>
        </is>
      </c>
      <c r="J39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S0zLTEtMS0w_569278ba-6962-4f2d-a07a-3eb1e4dbcc12</t>
        </is>
      </c>
      <c r="K3959" s="3" t="inlineStr">
        <is>
          <t>2020-09-03 00:00:00</t>
        </is>
      </c>
    </row>
    <row r="3960">
      <c r="B3960" s="3" t="inlineStr">
        <is>
          <t>PaymentsToAcquireProductiveAssets</t>
        </is>
      </c>
      <c r="C3960" s="3" t="inlineStr">
        <is>
          <t>2020-08-01</t>
        </is>
      </c>
      <c r="D3960" s="3" t="inlineStr">
        <is>
          <t>2020-02-02</t>
        </is>
      </c>
      <c r="E3960" s="3" t="inlineStr">
        <is>
          <t>duration</t>
        </is>
      </c>
      <c r="F3960" s="3" t="inlineStr">
        <is>
          <t>48000000.0</t>
        </is>
      </c>
      <c r="G3960" s="3" t="inlineStr">
        <is>
          <t>usd</t>
        </is>
      </c>
      <c r="H3960" s="3" t="inlineStr">
        <is>
          <t>-6</t>
        </is>
      </c>
      <c r="I3960" s="3" t="inlineStr">
        <is>
          <t>srt:SubsidiaryIssuerMember</t>
        </is>
      </c>
      <c r="J39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EtMy0xLTEtMA_ef3f0c42-c346-4cfd-87b3-c291fbc48c1b</t>
        </is>
      </c>
      <c r="K3960" s="3" t="inlineStr">
        <is>
          <t>2020-09-03 00:00:00</t>
        </is>
      </c>
    </row>
    <row r="3961">
      <c r="B3961" s="3" t="inlineStr">
        <is>
          <t>PaymentsForProceedsFromOtherInvestingActivities</t>
        </is>
      </c>
      <c r="C3961" s="3" t="inlineStr">
        <is>
          <t>2020-08-01</t>
        </is>
      </c>
      <c r="D3961" s="3" t="inlineStr">
        <is>
          <t>2020-02-02</t>
        </is>
      </c>
      <c r="E3961" s="3" t="inlineStr">
        <is>
          <t>duration</t>
        </is>
      </c>
      <c r="F3961" s="3" t="n"/>
      <c r="G3961" s="3" t="inlineStr">
        <is>
          <t>usd</t>
        </is>
      </c>
      <c r="H3961" s="3" t="inlineStr">
        <is>
          <t>-6</t>
        </is>
      </c>
      <c r="I3961" s="3" t="inlineStr">
        <is>
          <t>srt:SubsidiaryIssuerMember</t>
        </is>
      </c>
      <c r="J396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ItMy0xLTEtMA_c1b02ea9-339b-4186-91d9-d87f1599ba36</t>
        </is>
      </c>
      <c r="K3961" s="3" t="inlineStr">
        <is>
          <t>2020-09-03 00:00:00</t>
        </is>
      </c>
    </row>
    <row r="3962">
      <c r="B3962" s="3" t="inlineStr">
        <is>
          <t>NetCashProvidedByUsedInInvestingActivities</t>
        </is>
      </c>
      <c r="C3962" s="3" t="inlineStr">
        <is>
          <t>2020-08-01</t>
        </is>
      </c>
      <c r="D3962" s="3" t="inlineStr">
        <is>
          <t>2020-02-02</t>
        </is>
      </c>
      <c r="E3962" s="3" t="inlineStr">
        <is>
          <t>duration</t>
        </is>
      </c>
      <c r="F3962" s="3" t="inlineStr">
        <is>
          <t>-48000000.0</t>
        </is>
      </c>
      <c r="G3962" s="3" t="inlineStr">
        <is>
          <t>usd</t>
        </is>
      </c>
      <c r="H3962" s="3" t="inlineStr">
        <is>
          <t>-6</t>
        </is>
      </c>
      <c r="I3962" s="3" t="inlineStr">
        <is>
          <t>srt:SubsidiaryIssuerMember</t>
        </is>
      </c>
      <c r="J396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MtMy0xLTEtMA_9cfc27d0-690d-463b-8d2b-af6f1719fafe</t>
        </is>
      </c>
      <c r="K3962" s="3" t="inlineStr">
        <is>
          <t>2020-09-03 00:00:00</t>
        </is>
      </c>
    </row>
    <row r="3963">
      <c r="B3963" s="3" t="inlineStr">
        <is>
          <t>ProceedsFromTheIssuanceOfDebtNetOfDebtIssuanceCosts</t>
        </is>
      </c>
      <c r="C3963" s="3" t="inlineStr">
        <is>
          <t>2020-08-01</t>
        </is>
      </c>
      <c r="D3963" s="3" t="inlineStr">
        <is>
          <t>2020-02-02</t>
        </is>
      </c>
      <c r="E3963" s="3" t="inlineStr">
        <is>
          <t>duration</t>
        </is>
      </c>
      <c r="F3963" s="3" t="inlineStr">
        <is>
          <t>-1493000000.0</t>
        </is>
      </c>
      <c r="G3963" s="3" t="inlineStr">
        <is>
          <t>usd</t>
        </is>
      </c>
      <c r="H3963" s="3" t="inlineStr">
        <is>
          <t>-6</t>
        </is>
      </c>
      <c r="I3963" s="3" t="inlineStr">
        <is>
          <t>srt:SubsidiaryIssuerMember</t>
        </is>
      </c>
      <c r="J396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UtMy0xLTEtMA_a51864a4-72a5-49fa-9dce-45ae4569f37e</t>
        </is>
      </c>
      <c r="K3963" s="3" t="inlineStr">
        <is>
          <t>2020-09-03 00:00:00</t>
        </is>
      </c>
    </row>
    <row r="3964">
      <c r="B3964" s="3" t="inlineStr">
        <is>
          <t>RepaymentsOfLongTermDebt</t>
        </is>
      </c>
      <c r="C3964" s="3" t="inlineStr">
        <is>
          <t>2020-08-01</t>
        </is>
      </c>
      <c r="D3964" s="3" t="inlineStr">
        <is>
          <t>2020-02-02</t>
        </is>
      </c>
      <c r="E3964" s="3" t="inlineStr">
        <is>
          <t>duration</t>
        </is>
      </c>
      <c r="F3964" s="3" t="inlineStr">
        <is>
          <t>1503000000.0</t>
        </is>
      </c>
      <c r="G3964" s="3" t="inlineStr">
        <is>
          <t>usd</t>
        </is>
      </c>
      <c r="H3964" s="3" t="inlineStr">
        <is>
          <t>-6</t>
        </is>
      </c>
      <c r="I3964" s="3" t="inlineStr">
        <is>
          <t>srt:SubsidiaryIssuerMember</t>
        </is>
      </c>
      <c r="J39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My0xLTEtNTI0Ng_7cdad9dc-deb2-4966-8319-537c503664db</t>
        </is>
      </c>
      <c r="K3964" s="3" t="inlineStr">
        <is>
          <t>2020-09-03 00:00:00</t>
        </is>
      </c>
    </row>
    <row r="3965">
      <c r="B3965" s="3" t="inlineStr">
        <is>
          <t>PaymentsOfDividendsCommonStock</t>
        </is>
      </c>
      <c r="C3965" s="3" t="inlineStr">
        <is>
          <t>2020-08-01</t>
        </is>
      </c>
      <c r="D3965" s="3" t="inlineStr">
        <is>
          <t>2020-02-02</t>
        </is>
      </c>
      <c r="E3965" s="3" t="inlineStr">
        <is>
          <t>duration</t>
        </is>
      </c>
      <c r="F3965" s="3" t="n"/>
      <c r="G3965" s="3" t="inlineStr">
        <is>
          <t>usd</t>
        </is>
      </c>
      <c r="H3965" s="3" t="inlineStr">
        <is>
          <t>-6</t>
        </is>
      </c>
      <c r="I3965" s="3" t="inlineStr">
        <is>
          <t>srt:SubsidiaryIssuerMember</t>
        </is>
      </c>
      <c r="J396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My0xLTEtMA_752a8771-1bcf-46be-a017-a4ae7733ca2d</t>
        </is>
      </c>
      <c r="K3965" s="3" t="inlineStr">
        <is>
          <t>2020-09-03 00:00:00</t>
        </is>
      </c>
    </row>
    <row r="3966">
      <c r="B3966" s="3" t="inlineStr">
        <is>
          <t>PaymentsForProceedsFromIntercompanyAdvancesFromFinancingActivities</t>
        </is>
      </c>
      <c r="C3966" s="3" t="inlineStr">
        <is>
          <t>2020-08-01</t>
        </is>
      </c>
      <c r="D3966" s="3" t="inlineStr">
        <is>
          <t>2020-02-02</t>
        </is>
      </c>
      <c r="E3966" s="3" t="inlineStr">
        <is>
          <t>duration</t>
        </is>
      </c>
      <c r="F3966" s="3" t="inlineStr">
        <is>
          <t>-1256000000.0</t>
        </is>
      </c>
      <c r="G3966" s="3" t="inlineStr">
        <is>
          <t>usd</t>
        </is>
      </c>
      <c r="H3966" s="3" t="inlineStr">
        <is>
          <t>-6</t>
        </is>
      </c>
      <c r="I3966" s="3" t="inlineStr">
        <is>
          <t>srt:SubsidiaryIssuerMember</t>
        </is>
      </c>
      <c r="J396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gtMy0xLTEtMA_85f1a899-e45d-4500-8e23-ed4592206b87</t>
        </is>
      </c>
      <c r="K3966" s="3" t="inlineStr">
        <is>
          <t>2020-09-03 00:00:00</t>
        </is>
      </c>
    </row>
    <row r="3967">
      <c r="B3967" s="3" t="inlineStr">
        <is>
          <t>ProceedsFromPaymentsForOtherFinancingActivities</t>
        </is>
      </c>
      <c r="C3967" s="3" t="inlineStr">
        <is>
          <t>2020-08-01</t>
        </is>
      </c>
      <c r="D3967" s="3" t="inlineStr">
        <is>
          <t>2020-02-02</t>
        </is>
      </c>
      <c r="E3967" s="3" t="inlineStr">
        <is>
          <t>duration</t>
        </is>
      </c>
      <c r="F3967" s="3" t="inlineStr">
        <is>
          <t>-50000000.0</t>
        </is>
      </c>
      <c r="G3967" s="3" t="inlineStr">
        <is>
          <t>usd</t>
        </is>
      </c>
      <c r="H3967" s="3" t="inlineStr">
        <is>
          <t>-6</t>
        </is>
      </c>
      <c r="I3967" s="3" t="inlineStr">
        <is>
          <t>srt:SubsidiaryIssuerMember</t>
        </is>
      </c>
      <c r="J39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ktMy0xLTEtMA_4e39e859-dae7-4d65-b915-37d7821f9bb6</t>
        </is>
      </c>
      <c r="K3967" s="3" t="inlineStr">
        <is>
          <t>2020-09-03 00:00:00</t>
        </is>
      </c>
    </row>
    <row r="3968">
      <c r="B3968" s="3" t="inlineStr">
        <is>
          <t>NetCashProvidedByUsedInFinancingActivities</t>
        </is>
      </c>
      <c r="C3968" s="3" t="inlineStr">
        <is>
          <t>2020-08-01</t>
        </is>
      </c>
      <c r="D3968" s="3" t="inlineStr">
        <is>
          <t>2020-02-02</t>
        </is>
      </c>
      <c r="E3968" s="3" t="inlineStr">
        <is>
          <t>duration</t>
        </is>
      </c>
      <c r="F3968" s="3" t="inlineStr">
        <is>
          <t>-1316000000.0</t>
        </is>
      </c>
      <c r="G3968" s="3" t="inlineStr">
        <is>
          <t>usd</t>
        </is>
      </c>
      <c r="H3968" s="3" t="inlineStr">
        <is>
          <t>-6</t>
        </is>
      </c>
      <c r="I3968" s="3" t="inlineStr">
        <is>
          <t>srt:SubsidiaryIssuerMember</t>
        </is>
      </c>
      <c r="J39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AtMy0xLTEtMA_598b3391-9ff8-4f0e-8747-c4f3db8603f6</t>
        </is>
      </c>
      <c r="K3968" s="3" t="inlineStr">
        <is>
          <t>2020-09-03 00:00:00</t>
        </is>
      </c>
    </row>
    <row r="3969">
      <c r="B3969" s="3" t="inlineStr">
        <is>
          <t>CashCashEquivalentsRestrictedCashAndRestrictedCashEquivalentsPeriodIncreaseDecreaseExcludingExchangeRateEffect</t>
        </is>
      </c>
      <c r="C3969" s="3" t="inlineStr">
        <is>
          <t>2020-08-01</t>
        </is>
      </c>
      <c r="D3969" s="3" t="inlineStr">
        <is>
          <t>2020-02-02</t>
        </is>
      </c>
      <c r="E3969" s="3" t="inlineStr">
        <is>
          <t>duration</t>
        </is>
      </c>
      <c r="F3969" s="3" t="inlineStr">
        <is>
          <t>-29000000.0</t>
        </is>
      </c>
      <c r="G3969" s="3" t="inlineStr">
        <is>
          <t>usd</t>
        </is>
      </c>
      <c r="H3969" s="3" t="inlineStr">
        <is>
          <t>-6</t>
        </is>
      </c>
      <c r="I3969" s="3" t="inlineStr">
        <is>
          <t>srt:SubsidiaryIssuerMember</t>
        </is>
      </c>
      <c r="J39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EtMy0xLTEtMA_d50cdcec-b0e9-40d0-b2ff-ffb6afedba96</t>
        </is>
      </c>
      <c r="K3969" s="3" t="inlineStr">
        <is>
          <t>2020-09-03 00:00:00</t>
        </is>
      </c>
    </row>
    <row r="3970">
      <c r="B3970" s="3" t="inlineStr">
        <is>
          <t>InvestmentsFairValueDisclosure</t>
        </is>
      </c>
      <c r="C3970" s="3" t="inlineStr">
        <is>
          <t>2019-08-03</t>
        </is>
      </c>
      <c r="D3970" s="3" t="n"/>
      <c r="E3970" s="3" t="inlineStr">
        <is>
          <t>instant</t>
        </is>
      </c>
      <c r="F3970" s="3" t="inlineStr">
        <is>
          <t>31000000.0</t>
        </is>
      </c>
      <c r="G3970" s="3" t="inlineStr">
        <is>
          <t>usd</t>
        </is>
      </c>
      <c r="H3970" s="3" t="inlineStr">
        <is>
          <t>-6</t>
        </is>
      </c>
      <c r="I3970" s="3" t="inlineStr">
        <is>
          <t>us-gaap:FairValueInputsLevel1Member</t>
        </is>
      </c>
      <c r="J3970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Y4Mjg0YzYxM2Q3NzQ4MDZiZGFhN2EyMmRjZGU2N2YwL3RhYmxlcmFuZ2U6ZjgyODRjNjEzZDc3NDgwNmJkYWE3YTIyZGNkZTY3ZjBfNC0xMS0xLTEtMA_c4bbd63d-620f-4d87-8b37-38abd7bab2eb</t>
        </is>
      </c>
      <c r="K3970" s="3" t="inlineStr">
        <is>
          <t>2020-09-03 00:00:00</t>
        </is>
      </c>
    </row>
    <row r="3971">
      <c r="B3971" s="3" t="inlineStr">
        <is>
          <t>RevenueFromContractWithCustomerExcludingAssessedTax</t>
        </is>
      </c>
      <c r="C3971" s="3" t="inlineStr">
        <is>
          <t>2019-08-03</t>
        </is>
      </c>
      <c r="D3971" s="3" t="inlineStr">
        <is>
          <t>2019-05-05</t>
        </is>
      </c>
      <c r="E3971" s="3" t="inlineStr">
        <is>
          <t>duration</t>
        </is>
      </c>
      <c r="F3971" s="3" t="inlineStr">
        <is>
          <t>1266000000.0</t>
        </is>
      </c>
      <c r="G3971" s="3" t="inlineStr">
        <is>
          <t>usd</t>
        </is>
      </c>
      <c r="H3971" s="3" t="inlineStr">
        <is>
          <t>-6</t>
        </is>
      </c>
      <c r="I3971" s="3" t="inlineStr">
        <is>
          <t>m:MensAndChildrensMember</t>
        </is>
      </c>
      <c r="J3971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S0zLTEtMS0w_f3fc63cc-d429-40f8-b3b8-59d7608d98f5</t>
        </is>
      </c>
      <c r="K3971" s="3" t="inlineStr">
        <is>
          <t>2020-09-03 00:00:00</t>
        </is>
      </c>
    </row>
    <row r="3972">
      <c r="B3972" s="3" t="inlineStr">
        <is>
          <t>CashAndCashEquivalentsAtCarryingValue</t>
        </is>
      </c>
      <c r="C3972" s="3" t="inlineStr">
        <is>
          <t>2019-08-03</t>
        </is>
      </c>
      <c r="D3972" s="3" t="n"/>
      <c r="E3972" s="3" t="inlineStr">
        <is>
          <t>instant</t>
        </is>
      </c>
      <c r="F3972" s="3" t="n"/>
      <c r="G3972" s="3" t="inlineStr">
        <is>
          <t>usd</t>
        </is>
      </c>
      <c r="H3972" s="3" t="inlineStr">
        <is>
          <t>-6</t>
        </is>
      </c>
      <c r="I3972" s="3" t="inlineStr">
        <is>
          <t>srt:ConsolidationEliminationsMember</t>
        </is>
      </c>
      <c r="J397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y03LTEtMS0w_d9a7d192-7952-43c4-a3fa-4b0d485f4840</t>
        </is>
      </c>
      <c r="K3972" s="3" t="inlineStr">
        <is>
          <t>2020-09-03 00:00:00</t>
        </is>
      </c>
    </row>
    <row r="3973">
      <c r="B3973" s="3" t="inlineStr">
        <is>
          <t>ReceivablesNetCurrent</t>
        </is>
      </c>
      <c r="C3973" s="3" t="inlineStr">
        <is>
          <t>2019-08-03</t>
        </is>
      </c>
      <c r="D3973" s="3" t="n"/>
      <c r="E3973" s="3" t="inlineStr">
        <is>
          <t>instant</t>
        </is>
      </c>
      <c r="F3973" s="3" t="n"/>
      <c r="G3973" s="3" t="inlineStr">
        <is>
          <t>usd</t>
        </is>
      </c>
      <c r="H3973" s="3" t="inlineStr">
        <is>
          <t>-6</t>
        </is>
      </c>
      <c r="I3973" s="3" t="inlineStr">
        <is>
          <t>srt:ConsolidationEliminationsMember</t>
        </is>
      </c>
      <c r="J39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C03LTEtMS0w_230e5694-2b56-4f16-9304-f736716990e8</t>
        </is>
      </c>
      <c r="K3973" s="3" t="inlineStr">
        <is>
          <t>2020-09-03 00:00:00</t>
        </is>
      </c>
    </row>
    <row r="3974">
      <c r="B3974" s="3" t="inlineStr">
        <is>
          <t>InventoryNet</t>
        </is>
      </c>
      <c r="C3974" s="3" t="inlineStr">
        <is>
          <t>2019-08-03</t>
        </is>
      </c>
      <c r="D3974" s="3" t="n"/>
      <c r="E3974" s="3" t="inlineStr">
        <is>
          <t>instant</t>
        </is>
      </c>
      <c r="F3974" s="3" t="n"/>
      <c r="G3974" s="3" t="inlineStr">
        <is>
          <t>usd</t>
        </is>
      </c>
      <c r="H3974" s="3" t="inlineStr">
        <is>
          <t>-6</t>
        </is>
      </c>
      <c r="I3974" s="3" t="inlineStr">
        <is>
          <t>srt:ConsolidationEliminationsMember</t>
        </is>
      </c>
      <c r="J39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S03LTEtMS0w_aa6a5a54-94ce-4dcb-a032-bd8e6dbc8706</t>
        </is>
      </c>
      <c r="K3974" s="3" t="inlineStr">
        <is>
          <t>2020-09-03 00:00:00</t>
        </is>
      </c>
    </row>
    <row r="3975">
      <c r="B3975" s="3" t="inlineStr">
        <is>
          <t>PrepaidExpenseCurrent</t>
        </is>
      </c>
      <c r="C3975" s="3" t="inlineStr">
        <is>
          <t>2019-08-03</t>
        </is>
      </c>
      <c r="D3975" s="3" t="n"/>
      <c r="E3975" s="3" t="inlineStr">
        <is>
          <t>instant</t>
        </is>
      </c>
      <c r="F3975" s="3" t="n"/>
      <c r="G3975" s="3" t="inlineStr">
        <is>
          <t>usd</t>
        </is>
      </c>
      <c r="H3975" s="3" t="inlineStr">
        <is>
          <t>-6</t>
        </is>
      </c>
      <c r="I3975" s="3" t="inlineStr">
        <is>
          <t>srt:ConsolidationEliminationsMember</t>
        </is>
      </c>
      <c r="J39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i03LTEtMS0w_d97dab17-438c-4f8f-97d3-a6f42e1edefd</t>
        </is>
      </c>
      <c r="K3975" s="3" t="inlineStr">
        <is>
          <t>2020-09-03 00:00:00</t>
        </is>
      </c>
    </row>
    <row r="3976">
      <c r="B3976" s="3" t="inlineStr">
        <is>
          <t>IncomeTaxesReceivable</t>
        </is>
      </c>
      <c r="C3976" s="3" t="inlineStr">
        <is>
          <t>2019-08-03</t>
        </is>
      </c>
      <c r="D3976" s="3" t="n"/>
      <c r="E3976" s="3" t="inlineStr">
        <is>
          <t>instant</t>
        </is>
      </c>
      <c r="F3976" s="3" t="inlineStr">
        <is>
          <t>-39000000.0</t>
        </is>
      </c>
      <c r="G3976" s="3" t="inlineStr">
        <is>
          <t>usd</t>
        </is>
      </c>
      <c r="H3976" s="3" t="inlineStr">
        <is>
          <t>-6</t>
        </is>
      </c>
      <c r="I3976" s="3" t="inlineStr">
        <is>
          <t>srt:ConsolidationEliminationsMember</t>
        </is>
      </c>
      <c r="J39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03LTEtMS01MzE3_e4b0b279-240d-43ea-a743-d107b70d2125</t>
        </is>
      </c>
      <c r="K3976" s="3" t="inlineStr">
        <is>
          <t>2020-09-03 00:00:00</t>
        </is>
      </c>
    </row>
    <row r="3977">
      <c r="B3977" s="3" t="inlineStr">
        <is>
          <t>AssetsCurrent</t>
        </is>
      </c>
      <c r="C3977" s="3" t="inlineStr">
        <is>
          <t>2019-08-03</t>
        </is>
      </c>
      <c r="D3977" s="3" t="n"/>
      <c r="E3977" s="3" t="inlineStr">
        <is>
          <t>instant</t>
        </is>
      </c>
      <c r="F3977" s="3" t="inlineStr">
        <is>
          <t>-39000000.0</t>
        </is>
      </c>
      <c r="G3977" s="3" t="inlineStr">
        <is>
          <t>usd</t>
        </is>
      </c>
      <c r="H3977" s="3" t="inlineStr">
        <is>
          <t>-6</t>
        </is>
      </c>
      <c r="I3977" s="3" t="inlineStr">
        <is>
          <t>srt:ConsolidationEliminationsMember</t>
        </is>
      </c>
      <c r="J39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03LTEtMS0w_20abf2fc-22da-44db-86f1-4fbf1c8504f2</t>
        </is>
      </c>
      <c r="K3977" s="3" t="inlineStr">
        <is>
          <t>2020-09-03 00:00:00</t>
        </is>
      </c>
    </row>
    <row r="3978">
      <c r="B3978" s="3" t="inlineStr">
        <is>
          <t>PropertyPlantAndEquipmentNet</t>
        </is>
      </c>
      <c r="C3978" s="3" t="inlineStr">
        <is>
          <t>2019-08-03</t>
        </is>
      </c>
      <c r="D3978" s="3" t="n"/>
      <c r="E3978" s="3" t="inlineStr">
        <is>
          <t>instant</t>
        </is>
      </c>
      <c r="F3978" s="3" t="n"/>
      <c r="G3978" s="3" t="inlineStr">
        <is>
          <t>usd</t>
        </is>
      </c>
      <c r="H3978" s="3" t="inlineStr">
        <is>
          <t>-6</t>
        </is>
      </c>
      <c r="I3978" s="3" t="inlineStr">
        <is>
          <t>srt:ConsolidationEliminationsMember</t>
        </is>
      </c>
      <c r="J39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C03LTEtMS0w_863c3407-24b2-480d-8ffe-0cffb1c0f288</t>
        </is>
      </c>
      <c r="K3978" s="3" t="inlineStr">
        <is>
          <t>2020-09-03 00:00:00</t>
        </is>
      </c>
    </row>
    <row r="3979">
      <c r="B3979" s="3" t="inlineStr">
        <is>
          <t>TotalRightofUseAsset</t>
        </is>
      </c>
      <c r="C3979" s="3" t="inlineStr">
        <is>
          <t>2019-08-03</t>
        </is>
      </c>
      <c r="D3979" s="3" t="n"/>
      <c r="E3979" s="3" t="inlineStr">
        <is>
          <t>instant</t>
        </is>
      </c>
      <c r="F3979" s="3" t="n"/>
      <c r="G3979" s="3" t="inlineStr">
        <is>
          <t>usd</t>
        </is>
      </c>
      <c r="H3979" s="3" t="inlineStr">
        <is>
          <t>-6</t>
        </is>
      </c>
      <c r="I3979" s="3" t="inlineStr">
        <is>
          <t>srt:ConsolidationEliminationsMember</t>
        </is>
      </c>
      <c r="J39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S03LTEtMS0w_4a4b174e-eced-4ef3-8b3d-800609d95f7d</t>
        </is>
      </c>
      <c r="K3979" s="3" t="inlineStr">
        <is>
          <t>2020-09-03 00:00:00</t>
        </is>
      </c>
    </row>
    <row r="3980">
      <c r="B3980" s="3" t="inlineStr">
        <is>
          <t>Goodwill</t>
        </is>
      </c>
      <c r="C3980" s="3" t="inlineStr">
        <is>
          <t>2019-08-03</t>
        </is>
      </c>
      <c r="D3980" s="3" t="n"/>
      <c r="E3980" s="3" t="inlineStr">
        <is>
          <t>instant</t>
        </is>
      </c>
      <c r="F3980" s="3" t="n"/>
      <c r="G3980" s="3" t="inlineStr">
        <is>
          <t>usd</t>
        </is>
      </c>
      <c r="H3980" s="3" t="inlineStr">
        <is>
          <t>-6</t>
        </is>
      </c>
      <c r="I3980" s="3" t="inlineStr">
        <is>
          <t>srt:ConsolidationEliminationsMember</t>
        </is>
      </c>
      <c r="J39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AtNy0xLTEtMA_c34e9ba8-267e-408e-aa44-7ccc4ab5560f</t>
        </is>
      </c>
      <c r="K3980" s="3" t="inlineStr">
        <is>
          <t>2020-09-03 00:00:00</t>
        </is>
      </c>
    </row>
    <row r="3981">
      <c r="B3981" s="3" t="inlineStr">
        <is>
          <t>IntangibleAssetsNetExcludingGoodwill</t>
        </is>
      </c>
      <c r="C3981" s="3" t="inlineStr">
        <is>
          <t>2019-08-03</t>
        </is>
      </c>
      <c r="D3981" s="3" t="n"/>
      <c r="E3981" s="3" t="inlineStr">
        <is>
          <t>instant</t>
        </is>
      </c>
      <c r="F3981" s="3" t="n"/>
      <c r="G3981" s="3" t="inlineStr">
        <is>
          <t>usd</t>
        </is>
      </c>
      <c r="H3981" s="3" t="inlineStr">
        <is>
          <t>-6</t>
        </is>
      </c>
      <c r="I3981" s="3" t="inlineStr">
        <is>
          <t>srt:ConsolidationEliminationsMember</t>
        </is>
      </c>
      <c r="J39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EtNy0xLTEtMA_73cf1c8a-c96a-4dd3-a345-ec96bed261cb</t>
        </is>
      </c>
      <c r="K3981" s="3" t="inlineStr">
        <is>
          <t>2020-09-03 00:00:00</t>
        </is>
      </c>
    </row>
    <row r="3982">
      <c r="B3982" s="3" t="inlineStr">
        <is>
          <t>OtherAssetsNoncurrent</t>
        </is>
      </c>
      <c r="C3982" s="3" t="inlineStr">
        <is>
          <t>2019-08-03</t>
        </is>
      </c>
      <c r="D3982" s="3" t="n"/>
      <c r="E3982" s="3" t="inlineStr">
        <is>
          <t>instant</t>
        </is>
      </c>
      <c r="F3982" s="3" t="n"/>
      <c r="G3982" s="3" t="inlineStr">
        <is>
          <t>usd</t>
        </is>
      </c>
      <c r="H3982" s="3" t="inlineStr">
        <is>
          <t>-6</t>
        </is>
      </c>
      <c r="I3982" s="3" t="inlineStr">
        <is>
          <t>srt:ConsolidationEliminationsMember</t>
        </is>
      </c>
      <c r="J39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ItNy0xLTEtMA_5cdea13a-e83c-4ca9-accc-3083a59acd8b</t>
        </is>
      </c>
      <c r="K3982" s="3" t="inlineStr">
        <is>
          <t>2020-09-03 00:00:00</t>
        </is>
      </c>
    </row>
    <row r="3983">
      <c r="B3983" s="3" t="inlineStr">
        <is>
          <t>DeferredIncomeTaxAssetsNet</t>
        </is>
      </c>
      <c r="C3983" s="3" t="inlineStr">
        <is>
          <t>2019-08-03</t>
        </is>
      </c>
      <c r="D3983" s="3" t="n"/>
      <c r="E3983" s="3" t="inlineStr">
        <is>
          <t>instant</t>
        </is>
      </c>
      <c r="F3983" s="3" t="inlineStr">
        <is>
          <t>-9000000.0</t>
        </is>
      </c>
      <c r="G3983" s="3" t="inlineStr">
        <is>
          <t>usd</t>
        </is>
      </c>
      <c r="H3983" s="3" t="inlineStr">
        <is>
          <t>-6</t>
        </is>
      </c>
      <c r="I3983" s="3" t="inlineStr">
        <is>
          <t>srt:ConsolidationEliminationsMember</t>
        </is>
      </c>
      <c r="J39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MtNy0xLTEtMA_c61a7703-98de-4033-bb60-be27e3054ac7</t>
        </is>
      </c>
      <c r="K3983" s="3" t="inlineStr">
        <is>
          <t>2020-09-03 00:00:00</t>
        </is>
      </c>
    </row>
    <row r="3984">
      <c r="B3984" s="3" t="inlineStr">
        <is>
          <t>DueFromRelatedPartiesNoncurrent</t>
        </is>
      </c>
      <c r="C3984" s="3" t="inlineStr">
        <is>
          <t>2019-08-03</t>
        </is>
      </c>
      <c r="D3984" s="3" t="n"/>
      <c r="E3984" s="3" t="inlineStr">
        <is>
          <t>instant</t>
        </is>
      </c>
      <c r="F3984" s="3" t="inlineStr">
        <is>
          <t>-3207000000.0</t>
        </is>
      </c>
      <c r="G3984" s="3" t="inlineStr">
        <is>
          <t>usd</t>
        </is>
      </c>
      <c r="H3984" s="3" t="inlineStr">
        <is>
          <t>-6</t>
        </is>
      </c>
      <c r="I3984" s="3" t="inlineStr">
        <is>
          <t>srt:ConsolidationEliminationsMember</t>
        </is>
      </c>
      <c r="J398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QtNy0xLTEtMA_efc4a0a3-9de4-4606-bb9f-66f5c9fdb96b</t>
        </is>
      </c>
      <c r="K3984" s="3" t="inlineStr">
        <is>
          <t>2020-09-03 00:00:00</t>
        </is>
      </c>
    </row>
    <row r="3985">
      <c r="B3985" s="3" t="inlineStr">
        <is>
          <t>InvestmentsInAffiliatesSubsidiariesAssociatesAndJointVentures</t>
        </is>
      </c>
      <c r="C3985" s="3" t="inlineStr">
        <is>
          <t>2019-08-03</t>
        </is>
      </c>
      <c r="D3985" s="3" t="n"/>
      <c r="E3985" s="3" t="inlineStr">
        <is>
          <t>instant</t>
        </is>
      </c>
      <c r="F3985" s="3" t="inlineStr">
        <is>
          <t>-6441000000.0</t>
        </is>
      </c>
      <c r="G3985" s="3" t="inlineStr">
        <is>
          <t>usd</t>
        </is>
      </c>
      <c r="H3985" s="3" t="inlineStr">
        <is>
          <t>-6</t>
        </is>
      </c>
      <c r="I3985" s="3" t="inlineStr">
        <is>
          <t>srt:ConsolidationEliminationsMember</t>
        </is>
      </c>
      <c r="J39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UtNy0xLTEtMA_c1e1345f-02e8-46ae-bdcc-66f9e0b1062d</t>
        </is>
      </c>
      <c r="K3985" s="3" t="inlineStr">
        <is>
          <t>2020-09-03 00:00:00</t>
        </is>
      </c>
    </row>
    <row r="3986">
      <c r="B3986" s="3" t="inlineStr">
        <is>
          <t>Assets</t>
        </is>
      </c>
      <c r="C3986" s="3" t="inlineStr">
        <is>
          <t>2019-08-03</t>
        </is>
      </c>
      <c r="D3986" s="3" t="n"/>
      <c r="E3986" s="3" t="inlineStr">
        <is>
          <t>instant</t>
        </is>
      </c>
      <c r="F3986" s="3" t="inlineStr">
        <is>
          <t>-9696000000.0</t>
        </is>
      </c>
      <c r="G3986" s="3" t="inlineStr">
        <is>
          <t>usd</t>
        </is>
      </c>
      <c r="H3986" s="3" t="inlineStr">
        <is>
          <t>-6</t>
        </is>
      </c>
      <c r="I3986" s="3" t="inlineStr">
        <is>
          <t>srt:ConsolidationEliminationsMember</t>
        </is>
      </c>
      <c r="J39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YtNy0xLTEtMA_f5da7fe3-3b20-4812-a538-c3428ccf86ca</t>
        </is>
      </c>
      <c r="K3986" s="3" t="inlineStr">
        <is>
          <t>2020-09-03 00:00:00</t>
        </is>
      </c>
    </row>
    <row r="3987">
      <c r="B3987" s="3" t="inlineStr">
        <is>
          <t>DebtCurrent</t>
        </is>
      </c>
      <c r="C3987" s="3" t="inlineStr">
        <is>
          <t>2019-08-03</t>
        </is>
      </c>
      <c r="D3987" s="3" t="n"/>
      <c r="E3987" s="3" t="inlineStr">
        <is>
          <t>instant</t>
        </is>
      </c>
      <c r="F3987" s="3" t="n"/>
      <c r="G3987" s="3" t="inlineStr">
        <is>
          <t>usd</t>
        </is>
      </c>
      <c r="H3987" s="3" t="inlineStr">
        <is>
          <t>-6</t>
        </is>
      </c>
      <c r="I3987" s="3" t="inlineStr">
        <is>
          <t>srt:ConsolidationEliminationsMember</t>
        </is>
      </c>
      <c r="J39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ktNy0xLTEtMA_059cb066-1e1f-442e-9508-193eb9718d65</t>
        </is>
      </c>
      <c r="K3987" s="3" t="inlineStr">
        <is>
          <t>2020-09-03 00:00:00</t>
        </is>
      </c>
    </row>
    <row r="3988">
      <c r="B3988" s="3" t="inlineStr">
        <is>
          <t>AccountsPayableCurrent</t>
        </is>
      </c>
      <c r="C3988" s="3" t="inlineStr">
        <is>
          <t>2019-08-03</t>
        </is>
      </c>
      <c r="D3988" s="3" t="n"/>
      <c r="E3988" s="3" t="inlineStr">
        <is>
          <t>instant</t>
        </is>
      </c>
      <c r="F3988" s="3" t="n"/>
      <c r="G3988" s="3" t="inlineStr">
        <is>
          <t>usd</t>
        </is>
      </c>
      <c r="H3988" s="3" t="inlineStr">
        <is>
          <t>-6</t>
        </is>
      </c>
      <c r="I3988" s="3" t="inlineStr">
        <is>
          <t>srt:ConsolidationEliminationsMember</t>
        </is>
      </c>
      <c r="J39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AtNy0xLTEtMA_4673ad60-be38-476e-b95e-a221a0fdac1a</t>
        </is>
      </c>
      <c r="K3988" s="3" t="inlineStr">
        <is>
          <t>2020-09-03 00:00:00</t>
        </is>
      </c>
    </row>
    <row r="3989">
      <c r="B3989" s="3" t="inlineStr">
        <is>
          <t>AccruedLiabilitiesCurrent</t>
        </is>
      </c>
      <c r="C3989" s="3" t="inlineStr">
        <is>
          <t>2019-08-03</t>
        </is>
      </c>
      <c r="D3989" s="3" t="n"/>
      <c r="E3989" s="3" t="inlineStr">
        <is>
          <t>instant</t>
        </is>
      </c>
      <c r="F3989" s="3" t="n"/>
      <c r="G3989" s="3" t="inlineStr">
        <is>
          <t>usd</t>
        </is>
      </c>
      <c r="H3989" s="3" t="inlineStr">
        <is>
          <t>-6</t>
        </is>
      </c>
      <c r="I3989" s="3" t="inlineStr">
        <is>
          <t>srt:ConsolidationEliminationsMember</t>
        </is>
      </c>
      <c r="J39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EtNy0xLTEtMA_3e44c6dc-afa7-4c7f-824f-52253b8a552e</t>
        </is>
      </c>
      <c r="K3989" s="3" t="inlineStr">
        <is>
          <t>2020-09-03 00:00:00</t>
        </is>
      </c>
    </row>
    <row r="3990">
      <c r="B3990" s="3" t="inlineStr">
        <is>
          <t>AccruedIncomeTaxesCurrent</t>
        </is>
      </c>
      <c r="C3990" s="3" t="inlineStr">
        <is>
          <t>2019-08-03</t>
        </is>
      </c>
      <c r="D3990" s="3" t="n"/>
      <c r="E3990" s="3" t="inlineStr">
        <is>
          <t>instant</t>
        </is>
      </c>
      <c r="F3990" s="3" t="inlineStr">
        <is>
          <t>-39000000.0</t>
        </is>
      </c>
      <c r="G3990" s="3" t="inlineStr">
        <is>
          <t>usd</t>
        </is>
      </c>
      <c r="H3990" s="3" t="inlineStr">
        <is>
          <t>-6</t>
        </is>
      </c>
      <c r="I3990" s="3" t="inlineStr">
        <is>
          <t>srt:ConsolidationEliminationsMember</t>
        </is>
      </c>
      <c r="J39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ItNy0xLTEtMA_e95dbca5-a3f3-43d0-b033-779cb131e3db</t>
        </is>
      </c>
      <c r="K3990" s="3" t="inlineStr">
        <is>
          <t>2020-09-03 00:00:00</t>
        </is>
      </c>
    </row>
    <row r="3991">
      <c r="B3991" s="3" t="inlineStr">
        <is>
          <t>LiabilitiesCurrent</t>
        </is>
      </c>
      <c r="C3991" s="3" t="inlineStr">
        <is>
          <t>2019-08-03</t>
        </is>
      </c>
      <c r="D3991" s="3" t="n"/>
      <c r="E3991" s="3" t="inlineStr">
        <is>
          <t>instant</t>
        </is>
      </c>
      <c r="F3991" s="3" t="inlineStr">
        <is>
          <t>-39000000.0</t>
        </is>
      </c>
      <c r="G3991" s="3" t="inlineStr">
        <is>
          <t>usd</t>
        </is>
      </c>
      <c r="H3991" s="3" t="inlineStr">
        <is>
          <t>-6</t>
        </is>
      </c>
      <c r="I3991" s="3" t="inlineStr">
        <is>
          <t>srt:ConsolidationEliminationsMember</t>
        </is>
      </c>
      <c r="J39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MtNy0xLTEtMA_88f2e2fd-9ea0-4e80-83ef-abcc2e1b3a25</t>
        </is>
      </c>
      <c r="K3991" s="3" t="inlineStr">
        <is>
          <t>2020-09-03 00:00:00</t>
        </is>
      </c>
    </row>
    <row r="3992">
      <c r="B3992" s="3" t="inlineStr">
        <is>
          <t>LongTermDebtAndCapitalLeaseObligations</t>
        </is>
      </c>
      <c r="C3992" s="3" t="inlineStr">
        <is>
          <t>2019-08-03</t>
        </is>
      </c>
      <c r="D3992" s="3" t="n"/>
      <c r="E3992" s="3" t="inlineStr">
        <is>
          <t>instant</t>
        </is>
      </c>
      <c r="F3992" s="3" t="n"/>
      <c r="G3992" s="3" t="inlineStr">
        <is>
          <t>usd</t>
        </is>
      </c>
      <c r="H3992" s="3" t="inlineStr">
        <is>
          <t>-6</t>
        </is>
      </c>
      <c r="I3992" s="3" t="inlineStr">
        <is>
          <t>srt:ConsolidationEliminationsMember</t>
        </is>
      </c>
      <c r="J39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QtNy0xLTEtMA_0f1f44ff-a9fd-48c1-8b31-c4b4d9fec4ca</t>
        </is>
      </c>
      <c r="K3992" s="3" t="inlineStr">
        <is>
          <t>2020-09-03 00:00:00</t>
        </is>
      </c>
    </row>
    <row r="3993">
      <c r="B3993" s="3" t="inlineStr">
        <is>
          <t>NoncurrentLeaseLiability</t>
        </is>
      </c>
      <c r="C3993" s="3" t="inlineStr">
        <is>
          <t>2019-08-03</t>
        </is>
      </c>
      <c r="D3993" s="3" t="n"/>
      <c r="E3993" s="3" t="inlineStr">
        <is>
          <t>instant</t>
        </is>
      </c>
      <c r="F3993" s="3" t="n"/>
      <c r="G3993" s="3" t="inlineStr">
        <is>
          <t>usd</t>
        </is>
      </c>
      <c r="H3993" s="3" t="inlineStr">
        <is>
          <t>-6</t>
        </is>
      </c>
      <c r="I3993" s="3" t="inlineStr">
        <is>
          <t>srt:ConsolidationEliminationsMember</t>
        </is>
      </c>
      <c r="J399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UtNy0xLTEtMA_13fc407e-24de-4f08-b3e8-0f6405ed1d54</t>
        </is>
      </c>
      <c r="K3993" s="3" t="inlineStr">
        <is>
          <t>2020-09-03 00:00:00</t>
        </is>
      </c>
    </row>
    <row r="3994">
      <c r="B3994" s="3" t="inlineStr">
        <is>
          <t>DueToRelatedPartiesNoncurrent</t>
        </is>
      </c>
      <c r="C3994" s="3" t="inlineStr">
        <is>
          <t>2019-08-03</t>
        </is>
      </c>
      <c r="D3994" s="3" t="n"/>
      <c r="E3994" s="3" t="inlineStr">
        <is>
          <t>instant</t>
        </is>
      </c>
      <c r="F3994" s="3" t="inlineStr">
        <is>
          <t>-3207000000.0</t>
        </is>
      </c>
      <c r="G3994" s="3" t="inlineStr">
        <is>
          <t>usd</t>
        </is>
      </c>
      <c r="H3994" s="3" t="inlineStr">
        <is>
          <t>-6</t>
        </is>
      </c>
      <c r="I3994" s="3" t="inlineStr">
        <is>
          <t>srt:ConsolidationEliminationsMember</t>
        </is>
      </c>
      <c r="J399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YtNy0xLTEtMA_a35e40a1-e414-4f95-ac52-17ce9572f6bd</t>
        </is>
      </c>
      <c r="K3994" s="3" t="inlineStr">
        <is>
          <t>2020-09-03 00:00:00</t>
        </is>
      </c>
    </row>
    <row r="3995">
      <c r="B3995" s="3" t="inlineStr">
        <is>
          <t>DeferredIncomeTaxLiabilitiesNet</t>
        </is>
      </c>
      <c r="C3995" s="3" t="inlineStr">
        <is>
          <t>2019-08-03</t>
        </is>
      </c>
      <c r="D3995" s="3" t="n"/>
      <c r="E3995" s="3" t="inlineStr">
        <is>
          <t>instant</t>
        </is>
      </c>
      <c r="F3995" s="3" t="inlineStr">
        <is>
          <t>-9000000.0</t>
        </is>
      </c>
      <c r="G3995" s="3" t="inlineStr">
        <is>
          <t>usd</t>
        </is>
      </c>
      <c r="H3995" s="3" t="inlineStr">
        <is>
          <t>-6</t>
        </is>
      </c>
      <c r="I3995" s="3" t="inlineStr">
        <is>
          <t>srt:ConsolidationEliminationsMember</t>
        </is>
      </c>
      <c r="J399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ctNy0xLTEtMA_2e6c5d54-08af-447c-a53b-13042c1e24e6</t>
        </is>
      </c>
      <c r="K3995" s="3" t="inlineStr">
        <is>
          <t>2020-09-03 00:00:00</t>
        </is>
      </c>
    </row>
    <row r="3996">
      <c r="B3996" s="3" t="inlineStr">
        <is>
          <t>OtherLiabilitiesNoncurrent</t>
        </is>
      </c>
      <c r="C3996" s="3" t="inlineStr">
        <is>
          <t>2019-08-03</t>
        </is>
      </c>
      <c r="D3996" s="3" t="n"/>
      <c r="E3996" s="3" t="inlineStr">
        <is>
          <t>instant</t>
        </is>
      </c>
      <c r="F3996" s="3" t="n"/>
      <c r="G3996" s="3" t="inlineStr">
        <is>
          <t>usd</t>
        </is>
      </c>
      <c r="H3996" s="3" t="inlineStr">
        <is>
          <t>-6</t>
        </is>
      </c>
      <c r="I3996" s="3" t="inlineStr">
        <is>
          <t>srt:ConsolidationEliminationsMember</t>
        </is>
      </c>
      <c r="J399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gtNy0xLTEtMA_a224a224-9181-4d1e-9abf-30ed1c253847</t>
        </is>
      </c>
      <c r="K3996" s="3" t="inlineStr">
        <is>
          <t>2020-09-03 00:00:00</t>
        </is>
      </c>
    </row>
    <row r="3997">
      <c r="B3997" s="3" t="inlineStr">
        <is>
          <t>StockholdersEquity</t>
        </is>
      </c>
      <c r="C3997" s="3" t="inlineStr">
        <is>
          <t>2019-08-03</t>
        </is>
      </c>
      <c r="D3997" s="3" t="n"/>
      <c r="E3997" s="3" t="inlineStr">
        <is>
          <t>instant</t>
        </is>
      </c>
      <c r="F3997" s="3" t="inlineStr">
        <is>
          <t>-6441000000.0</t>
        </is>
      </c>
      <c r="G3997" s="3" t="inlineStr">
        <is>
          <t>usd</t>
        </is>
      </c>
      <c r="H3997" s="3" t="inlineStr">
        <is>
          <t>-6</t>
        </is>
      </c>
      <c r="I3997" s="3" t="inlineStr">
        <is>
          <t>srt:ConsolidationEliminationsMember</t>
        </is>
      </c>
      <c r="J399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ktNy0xLTEtMA_442d09e7-8cc6-41e6-89d6-84f68abd7f29</t>
        </is>
      </c>
      <c r="K3997" s="3" t="inlineStr">
        <is>
          <t>2020-09-03 00:00:00</t>
        </is>
      </c>
    </row>
    <row r="3998">
      <c r="B3998" s="3" t="inlineStr">
        <is>
          <t>LiabilitiesAndStockholdersEquity</t>
        </is>
      </c>
      <c r="C3998" s="3" t="inlineStr">
        <is>
          <t>2019-08-03</t>
        </is>
      </c>
      <c r="D3998" s="3" t="n"/>
      <c r="E3998" s="3" t="inlineStr">
        <is>
          <t>instant</t>
        </is>
      </c>
      <c r="F3998" s="3" t="inlineStr">
        <is>
          <t>-9696000000.0</t>
        </is>
      </c>
      <c r="G3998" s="3" t="inlineStr">
        <is>
          <t>usd</t>
        </is>
      </c>
      <c r="H3998" s="3" t="inlineStr">
        <is>
          <t>-6</t>
        </is>
      </c>
      <c r="I3998" s="3" t="inlineStr">
        <is>
          <t>srt:ConsolidationEliminationsMember</t>
        </is>
      </c>
      <c r="J399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zAtNy0xLTEtMA_79f458f0-4eb7-46bd-839d-02697d52bc57</t>
        </is>
      </c>
      <c r="K3998" s="3" t="inlineStr">
        <is>
          <t>2020-09-03 00:00:00</t>
        </is>
      </c>
    </row>
    <row r="3999">
      <c r="B3999" s="3" t="inlineStr">
        <is>
          <t>CashCashEquivalentsRestrictedCashAndRestrictedCashEquivalents</t>
        </is>
      </c>
      <c r="C3999" s="3" t="inlineStr">
        <is>
          <t>2019-08-03</t>
        </is>
      </c>
      <c r="D3999" s="3" t="n"/>
      <c r="E3999" s="3" t="inlineStr">
        <is>
          <t>instant</t>
        </is>
      </c>
      <c r="F3999" s="3" t="n"/>
      <c r="G3999" s="3" t="inlineStr">
        <is>
          <t>usd</t>
        </is>
      </c>
      <c r="H3999" s="3" t="inlineStr">
        <is>
          <t>-6</t>
        </is>
      </c>
      <c r="I3999" s="3" t="inlineStr">
        <is>
          <t>srt:ConsolidationEliminationsMember</t>
        </is>
      </c>
      <c r="J399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QtNy0xLTEtMA_6e376af1-cffd-4701-954e-bb0bf4c21d3e</t>
        </is>
      </c>
      <c r="K3999" s="3" t="inlineStr">
        <is>
          <t>2020-09-03 00:00:00</t>
        </is>
      </c>
    </row>
    <row r="4000">
      <c r="B4000" s="3" t="inlineStr">
        <is>
          <t>DefinedContributionPlanCostRecognized</t>
        </is>
      </c>
      <c r="C4000" s="3" t="inlineStr">
        <is>
          <t>2019-08-03</t>
        </is>
      </c>
      <c r="D4000" s="3" t="inlineStr">
        <is>
          <t>2019-05-05</t>
        </is>
      </c>
      <c r="E4000" s="3" t="inlineStr">
        <is>
          <t>duration</t>
        </is>
      </c>
      <c r="F4000" s="3" t="inlineStr">
        <is>
          <t>24000000.0</t>
        </is>
      </c>
      <c r="G4000" s="3" t="inlineStr">
        <is>
          <t>usd</t>
        </is>
      </c>
      <c r="H4000" s="3" t="inlineStr">
        <is>
          <t>-6</t>
        </is>
      </c>
      <c r="I4000" s="3" t="inlineStr">
        <is>
          <t>us-gaap:QualifiedPlanMember</t>
        </is>
      </c>
      <c r="J400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y0zLTEtMS0w_ac37e072-4319-41f1-b476-6334f1f8bbdb</t>
        </is>
      </c>
      <c r="K4000" s="3" t="inlineStr">
        <is>
          <t>2020-09-03 00:00:00</t>
        </is>
      </c>
    </row>
    <row r="4001">
      <c r="B4001" s="3" t="inlineStr">
        <is>
          <t>RevenueFromContractWithCustomerExcludingAssessedTax</t>
        </is>
      </c>
      <c r="C4001" s="3" t="inlineStr">
        <is>
          <t>2019-08-03</t>
        </is>
      </c>
      <c r="D4001" s="3" t="inlineStr">
        <is>
          <t>2019-05-05</t>
        </is>
      </c>
      <c r="E4001" s="3" t="inlineStr">
        <is>
          <t>duration</t>
        </is>
      </c>
      <c r="F4001" s="3" t="inlineStr">
        <is>
          <t>2219000000.0</t>
        </is>
      </c>
      <c r="G4001" s="3" t="inlineStr">
        <is>
          <t>usd</t>
        </is>
      </c>
      <c r="H4001" s="3" t="inlineStr">
        <is>
          <t>-6</t>
        </is>
      </c>
      <c r="I4001" s="3" t="inlineStr">
        <is>
          <t>srt:SubsidiaryIssuerMember</t>
        </is>
      </c>
      <c r="J400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S0zLTEtMS0w_9d8440a4-db49-4f7d-a37f-a714c7cd5c4b</t>
        </is>
      </c>
      <c r="K4001" s="3" t="inlineStr">
        <is>
          <t>2020-09-03 00:00:00</t>
        </is>
      </c>
    </row>
    <row r="4002">
      <c r="B4002" s="3" t="inlineStr">
        <is>
          <t>NetEarningsFromCreditOperations</t>
        </is>
      </c>
      <c r="C4002" s="3" t="inlineStr">
        <is>
          <t>2019-08-03</t>
        </is>
      </c>
      <c r="D4002" s="3" t="inlineStr">
        <is>
          <t>2019-05-05</t>
        </is>
      </c>
      <c r="E4002" s="3" t="inlineStr">
        <is>
          <t>duration</t>
        </is>
      </c>
      <c r="F4002" s="3" t="inlineStr">
        <is>
          <t>-2000000.0</t>
        </is>
      </c>
      <c r="G4002" s="3" t="inlineStr">
        <is>
          <t>usd</t>
        </is>
      </c>
      <c r="H4002" s="3" t="inlineStr">
        <is>
          <t>-6</t>
        </is>
      </c>
      <c r="I4002" s="3" t="inlineStr">
        <is>
          <t>srt:SubsidiaryIssuerMember</t>
        </is>
      </c>
      <c r="J400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i0zLTEtMS0w_0d90e64a-8a4d-48ac-9803-c9e743ab82ea</t>
        </is>
      </c>
      <c r="K4002" s="3" t="inlineStr">
        <is>
          <t>2020-09-03 00:00:00</t>
        </is>
      </c>
    </row>
    <row r="4003">
      <c r="B4003" s="3" t="inlineStr">
        <is>
          <t>CostOfGoodsAndServicesSold</t>
        </is>
      </c>
      <c r="C4003" s="3" t="inlineStr">
        <is>
          <t>2019-08-03</t>
        </is>
      </c>
      <c r="D4003" s="3" t="inlineStr">
        <is>
          <t>2019-05-05</t>
        </is>
      </c>
      <c r="E4003" s="3" t="inlineStr">
        <is>
          <t>duration</t>
        </is>
      </c>
      <c r="F4003" s="3" t="inlineStr">
        <is>
          <t>1341000000.0</t>
        </is>
      </c>
      <c r="G4003" s="3" t="inlineStr">
        <is>
          <t>usd</t>
        </is>
      </c>
      <c r="H4003" s="3" t="inlineStr">
        <is>
          <t>-6</t>
        </is>
      </c>
      <c r="I4003" s="3" t="inlineStr">
        <is>
          <t>srt:SubsidiaryIssuerMember</t>
        </is>
      </c>
      <c r="J400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C0zLTEtMS0w_888d7084-c074-4fd4-894b-3cff15297ab6</t>
        </is>
      </c>
      <c r="K4003" s="3" t="inlineStr">
        <is>
          <t>2020-09-03 00:00:00</t>
        </is>
      </c>
    </row>
    <row r="4004">
      <c r="B4004" s="3" t="inlineStr">
        <is>
          <t>SellingGeneralAndAdministrativeExpense</t>
        </is>
      </c>
      <c r="C4004" s="3" t="inlineStr">
        <is>
          <t>2019-08-03</t>
        </is>
      </c>
      <c r="D4004" s="3" t="inlineStr">
        <is>
          <t>2019-05-05</t>
        </is>
      </c>
      <c r="E4004" s="3" t="inlineStr">
        <is>
          <t>duration</t>
        </is>
      </c>
      <c r="F4004" s="3" t="inlineStr">
        <is>
          <t>872000000.0</t>
        </is>
      </c>
      <c r="G4004" s="3" t="inlineStr">
        <is>
          <t>usd</t>
        </is>
      </c>
      <c r="H4004" s="3" t="inlineStr">
        <is>
          <t>-6</t>
        </is>
      </c>
      <c r="I4004" s="3" t="inlineStr">
        <is>
          <t>srt:SubsidiaryIssuerMember</t>
        </is>
      </c>
      <c r="J400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S0zLTEtMS0w_f06efb4e-bbbe-4201-864f-5fd735263df5</t>
        </is>
      </c>
      <c r="K4004" s="3" t="inlineStr">
        <is>
          <t>2020-09-03 00:00:00</t>
        </is>
      </c>
    </row>
    <row r="4005">
      <c r="B4005" s="3" t="inlineStr">
        <is>
          <t>GainLossOnDispositionOfAssets</t>
        </is>
      </c>
      <c r="C4005" s="3" t="inlineStr">
        <is>
          <t>2019-08-03</t>
        </is>
      </c>
      <c r="D4005" s="3" t="inlineStr">
        <is>
          <t>2019-05-05</t>
        </is>
      </c>
      <c r="E4005" s="3" t="inlineStr">
        <is>
          <t>duration</t>
        </is>
      </c>
      <c r="F4005" s="3" t="n"/>
      <c r="G4005" s="3" t="inlineStr">
        <is>
          <t>usd</t>
        </is>
      </c>
      <c r="H4005" s="3" t="inlineStr">
        <is>
          <t>-6</t>
        </is>
      </c>
      <c r="I4005" s="3" t="inlineStr">
        <is>
          <t>srt:SubsidiaryIssuerMember</t>
        </is>
      </c>
      <c r="J400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i0zLTEtMS0w_19f6af95-618c-469f-a923-83a87ec1ec26</t>
        </is>
      </c>
      <c r="K4005" s="3" t="inlineStr">
        <is>
          <t>2020-09-03 00:00:00</t>
        </is>
      </c>
    </row>
    <row r="4006">
      <c r="B4006" s="3" t="inlineStr">
        <is>
          <t>RestructuringSettlementAndImpairmentProvisions</t>
        </is>
      </c>
      <c r="C4006" s="3" t="inlineStr">
        <is>
          <t>2019-08-03</t>
        </is>
      </c>
      <c r="D4006" s="3" t="inlineStr">
        <is>
          <t>2019-05-05</t>
        </is>
      </c>
      <c r="E4006" s="3" t="inlineStr">
        <is>
          <t>duration</t>
        </is>
      </c>
      <c r="F4006" s="3" t="n"/>
      <c r="G4006" s="3" t="inlineStr">
        <is>
          <t>usd</t>
        </is>
      </c>
      <c r="H4006" s="3" t="inlineStr">
        <is>
          <t>-6</t>
        </is>
      </c>
      <c r="I4006" s="3" t="inlineStr">
        <is>
          <t>srt:SubsidiaryIssuerMember</t>
        </is>
      </c>
      <c r="J40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y0zLTEtMS0w_a1674522-d3d6-41d5-95bf-e04f58c65bc7</t>
        </is>
      </c>
      <c r="K4006" s="3" t="inlineStr">
        <is>
          <t>2020-09-03 00:00:00</t>
        </is>
      </c>
    </row>
    <row r="4007">
      <c r="B4007" s="3" t="inlineStr">
        <is>
          <t>OperatingIncomeLoss</t>
        </is>
      </c>
      <c r="C4007" s="3" t="inlineStr">
        <is>
          <t>2019-08-03</t>
        </is>
      </c>
      <c r="D4007" s="3" t="inlineStr">
        <is>
          <t>2019-05-05</t>
        </is>
      </c>
      <c r="E4007" s="3" t="inlineStr">
        <is>
          <t>duration</t>
        </is>
      </c>
      <c r="F4007" s="3" t="inlineStr">
        <is>
          <t>4000000.0</t>
        </is>
      </c>
      <c r="G4007" s="3" t="inlineStr">
        <is>
          <t>usd</t>
        </is>
      </c>
      <c r="H4007" s="3" t="inlineStr">
        <is>
          <t>-6</t>
        </is>
      </c>
      <c r="I4007" s="3" t="inlineStr">
        <is>
          <t>srt:SubsidiaryIssuerMember</t>
        </is>
      </c>
      <c r="J40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C0zLTEtMS0w_fde59448-30a6-430f-9b5e-024dbb5871a4</t>
        </is>
      </c>
      <c r="K4007" s="3" t="inlineStr">
        <is>
          <t>2020-09-03 00:00:00</t>
        </is>
      </c>
    </row>
    <row r="4008">
      <c r="B4008" s="3" t="inlineStr">
        <is>
          <t>NetPeriodicDefinedBenefitsExpenseReversalOfExpenseExcludingServiceCostComponent</t>
        </is>
      </c>
      <c r="C4008" s="3" t="inlineStr">
        <is>
          <t>2019-08-03</t>
        </is>
      </c>
      <c r="D4008" s="3" t="inlineStr">
        <is>
          <t>2019-05-05</t>
        </is>
      </c>
      <c r="E4008" s="3" t="inlineStr">
        <is>
          <t>duration</t>
        </is>
      </c>
      <c r="F4008" s="3" t="inlineStr">
        <is>
          <t>-3000000.0</t>
        </is>
      </c>
      <c r="G4008" s="3" t="inlineStr">
        <is>
          <t>usd</t>
        </is>
      </c>
      <c r="H4008" s="3" t="inlineStr">
        <is>
          <t>-6</t>
        </is>
      </c>
      <c r="I4008" s="3" t="inlineStr">
        <is>
          <t>srt:SubsidiaryIssuerMember</t>
        </is>
      </c>
      <c r="J40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S0zLTEtMS0w_d3dcefbc-0415-44d4-813e-bb5399fe917e</t>
        </is>
      </c>
      <c r="K4008" s="3" t="inlineStr">
        <is>
          <t>2020-09-03 00:00:00</t>
        </is>
      </c>
    </row>
    <row r="4009">
      <c r="B4009" s="3" t="inlineStr">
        <is>
          <t>InterestIncomeExpenseNet</t>
        </is>
      </c>
      <c r="C4009" s="3" t="inlineStr">
        <is>
          <t>2019-08-03</t>
        </is>
      </c>
      <c r="D4009" s="3" t="inlineStr">
        <is>
          <t>2019-05-05</t>
        </is>
      </c>
      <c r="E4009" s="3" t="inlineStr">
        <is>
          <t>duration</t>
        </is>
      </c>
      <c r="F4009" s="3" t="inlineStr">
        <is>
          <t>-52000000.0</t>
        </is>
      </c>
      <c r="G4009" s="3" t="inlineStr">
        <is>
          <t>usd</t>
        </is>
      </c>
      <c r="H4009" s="3" t="inlineStr">
        <is>
          <t>-6</t>
        </is>
      </c>
      <c r="I4009" s="3" t="inlineStr">
        <is>
          <t>srt:SubsidiaryIssuerMember</t>
        </is>
      </c>
      <c r="J40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EtMy0xLTEtMA_f63ea14d-29bb-4389-b28d-1ac525e052f0</t>
        </is>
      </c>
      <c r="K4009" s="3" t="inlineStr">
        <is>
          <t>2020-09-03 00:00:00</t>
        </is>
      </c>
    </row>
    <row r="4010">
      <c r="B4010" s="3" t="inlineStr">
        <is>
          <t>InterestExpenseOther</t>
        </is>
      </c>
      <c r="C4010" s="3" t="inlineStr">
        <is>
          <t>2019-08-03</t>
        </is>
      </c>
      <c r="D4010" s="3" t="inlineStr">
        <is>
          <t>2019-05-05</t>
        </is>
      </c>
      <c r="E4010" s="3" t="inlineStr">
        <is>
          <t>duration</t>
        </is>
      </c>
      <c r="F4010" s="3" t="inlineStr">
        <is>
          <t>18000000.0</t>
        </is>
      </c>
      <c r="G4010" s="3" t="inlineStr">
        <is>
          <t>usd</t>
        </is>
      </c>
      <c r="H4010" s="3" t="inlineStr">
        <is>
          <t>-6</t>
        </is>
      </c>
      <c r="I4010" s="3" t="inlineStr">
        <is>
          <t>srt:SubsidiaryIssuerMember</t>
        </is>
      </c>
      <c r="J40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ItMy0xLTEtMA_65ac76e1-f7d9-43cf-9817-68b512e6a9ee</t>
        </is>
      </c>
      <c r="K4010" s="3" t="inlineStr">
        <is>
          <t>2020-09-03 00:00:00</t>
        </is>
      </c>
    </row>
    <row r="4011">
      <c r="B4011" s="3" t="inlineStr">
        <is>
          <t>IncomeLossFromEquityMethodInvestments</t>
        </is>
      </c>
      <c r="C4011" s="3" t="inlineStr">
        <is>
          <t>2019-08-03</t>
        </is>
      </c>
      <c r="D4011" s="3" t="inlineStr">
        <is>
          <t>2019-05-05</t>
        </is>
      </c>
      <c r="E4011" s="3" t="inlineStr">
        <is>
          <t>duration</t>
        </is>
      </c>
      <c r="F4011" s="3" t="inlineStr">
        <is>
          <t>-108000000.0</t>
        </is>
      </c>
      <c r="G4011" s="3" t="inlineStr">
        <is>
          <t>usd</t>
        </is>
      </c>
      <c r="H4011" s="3" t="inlineStr">
        <is>
          <t>-6</t>
        </is>
      </c>
      <c r="I4011" s="3" t="inlineStr">
        <is>
          <t>srt:SubsidiaryIssuerMember</t>
        </is>
      </c>
      <c r="J40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MtMy0xLTEtMA_0b561ef5-9363-4195-be8f-8952b232112d</t>
        </is>
      </c>
      <c r="K4011" s="3" t="inlineStr">
        <is>
          <t>2020-09-03 00:00:00</t>
        </is>
      </c>
    </row>
    <row r="4012">
      <c r="B4012" s="3" t="inlineStr">
        <is>
          <t>IncomeLossFromContinuingOperationsBeforeIncomeTaxesExtraordinaryItemsNoncontrollingInterest</t>
        </is>
      </c>
      <c r="C4012" s="3" t="inlineStr">
        <is>
          <t>2019-08-03</t>
        </is>
      </c>
      <c r="D4012" s="3" t="inlineStr">
        <is>
          <t>2019-05-05</t>
        </is>
      </c>
      <c r="E4012" s="3" t="inlineStr">
        <is>
          <t>duration</t>
        </is>
      </c>
      <c r="F4012" s="3" t="inlineStr">
        <is>
          <t>-171000000.0</t>
        </is>
      </c>
      <c r="G4012" s="3" t="inlineStr">
        <is>
          <t>usd</t>
        </is>
      </c>
      <c r="H4012" s="3" t="inlineStr">
        <is>
          <t>-6</t>
        </is>
      </c>
      <c r="I4012" s="3" t="inlineStr">
        <is>
          <t>srt:SubsidiaryIssuerMember</t>
        </is>
      </c>
      <c r="J40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QtMy0xLTEtMA_2b3e0ec1-511a-4152-85a0-0fa6248ceb2a</t>
        </is>
      </c>
      <c r="K4012" s="3" t="inlineStr">
        <is>
          <t>2020-09-03 00:00:00</t>
        </is>
      </c>
    </row>
    <row r="4013">
      <c r="B4013" s="3" t="inlineStr">
        <is>
          <t>IncomeTaxExpenseBenefit</t>
        </is>
      </c>
      <c r="C4013" s="3" t="inlineStr">
        <is>
          <t>2019-08-03</t>
        </is>
      </c>
      <c r="D4013" s="3" t="inlineStr">
        <is>
          <t>2019-05-05</t>
        </is>
      </c>
      <c r="E4013" s="3" t="inlineStr">
        <is>
          <t>duration</t>
        </is>
      </c>
      <c r="F4013" s="3" t="inlineStr">
        <is>
          <t>-7000000.0</t>
        </is>
      </c>
      <c r="G4013" s="3" t="inlineStr">
        <is>
          <t>usd</t>
        </is>
      </c>
      <c r="H4013" s="3" t="inlineStr">
        <is>
          <t>-6</t>
        </is>
      </c>
      <c r="I4013" s="3" t="inlineStr">
        <is>
          <t>srt:SubsidiaryIssuerMember</t>
        </is>
      </c>
      <c r="J40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UtMy0xLTEtMA_a8613632-85ae-4d5d-8079-f506ea3fb2b8</t>
        </is>
      </c>
      <c r="K4013" s="3" t="inlineStr">
        <is>
          <t>2020-09-03 00:00:00</t>
        </is>
      </c>
    </row>
    <row r="4014">
      <c r="B4014" s="3" t="inlineStr">
        <is>
          <t>ProfitLoss</t>
        </is>
      </c>
      <c r="C4014" s="3" t="inlineStr">
        <is>
          <t>2019-08-03</t>
        </is>
      </c>
      <c r="D4014" s="3" t="inlineStr">
        <is>
          <t>2019-05-05</t>
        </is>
      </c>
      <c r="E4014" s="3" t="inlineStr">
        <is>
          <t>duration</t>
        </is>
      </c>
      <c r="F4014" s="3" t="inlineStr">
        <is>
          <t>-164000000.0</t>
        </is>
      </c>
      <c r="G4014" s="3" t="inlineStr">
        <is>
          <t>usd</t>
        </is>
      </c>
      <c r="H4014" s="3" t="inlineStr">
        <is>
          <t>-6</t>
        </is>
      </c>
      <c r="I4014" s="3" t="inlineStr">
        <is>
          <t>srt:SubsidiaryIssuerMember</t>
        </is>
      </c>
      <c r="J40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YtMy0xLTEtMA_f97cb641-e13b-44d2-8cb7-15408c711465</t>
        </is>
      </c>
      <c r="K4014" s="3" t="inlineStr">
        <is>
          <t>2020-09-03 00:00:00</t>
        </is>
      </c>
    </row>
    <row r="4015">
      <c r="B4015" s="3" t="inlineStr">
        <is>
          <t>ComprehensiveIncomeNetOfTaxIncludingPortionAttributableToNoncontrollingInterest</t>
        </is>
      </c>
      <c r="C4015" s="3" t="inlineStr">
        <is>
          <t>2019-08-03</t>
        </is>
      </c>
      <c r="D4015" s="3" t="inlineStr">
        <is>
          <t>2019-05-05</t>
        </is>
      </c>
      <c r="E4015" s="3" t="inlineStr">
        <is>
          <t>duration</t>
        </is>
      </c>
      <c r="F4015" s="3" t="inlineStr">
        <is>
          <t>-159000000.0</t>
        </is>
      </c>
      <c r="G4015" s="3" t="inlineStr">
        <is>
          <t>usd</t>
        </is>
      </c>
      <c r="H4015" s="3" t="inlineStr">
        <is>
          <t>-6</t>
        </is>
      </c>
      <c r="I4015" s="3" t="inlineStr">
        <is>
          <t>srt:SubsidiaryIssuerMember</t>
        </is>
      </c>
      <c r="J40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gtMy0xLTEtMA_91e1d56c-26fc-41d3-b3d1-a6b5656c52e9</t>
        </is>
      </c>
      <c r="K4015" s="3" t="inlineStr">
        <is>
          <t>2020-09-03 00:00:00</t>
        </is>
      </c>
    </row>
    <row r="4016">
      <c r="B4016" s="3" t="inlineStr">
        <is>
          <t>RevenueFromContractWithCustomerExcludingAssessedTax</t>
        </is>
      </c>
      <c r="C4016" s="3" t="inlineStr">
        <is>
          <t>2019-08-03</t>
        </is>
      </c>
      <c r="D4016" s="3" t="inlineStr">
        <is>
          <t>2019-02-03</t>
        </is>
      </c>
      <c r="E4016" s="3" t="inlineStr">
        <is>
          <t>duration</t>
        </is>
      </c>
      <c r="F4016" s="3" t="inlineStr">
        <is>
          <t>9184000000.0</t>
        </is>
      </c>
      <c r="G4016" s="3" t="inlineStr">
        <is>
          <t>usd</t>
        </is>
      </c>
      <c r="H4016" s="3" t="inlineStr">
        <is>
          <t>-6</t>
        </is>
      </c>
      <c r="I4016" s="3" t="inlineStr">
        <is>
          <t>srt:NonGuarantorSubsidiariesMember</t>
        </is>
      </c>
      <c r="J40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S01LTEtMS00OTU_e430bdf9-46ea-4253-b717-fde5259035a1</t>
        </is>
      </c>
      <c r="K4016" s="3" t="inlineStr">
        <is>
          <t>2020-09-03 00:00:00</t>
        </is>
      </c>
    </row>
    <row r="4017">
      <c r="B4017" s="3" t="inlineStr">
        <is>
          <t>NetEarningsFromCreditOperations</t>
        </is>
      </c>
      <c r="C4017" s="3" t="inlineStr">
        <is>
          <t>2019-08-03</t>
        </is>
      </c>
      <c r="D4017" s="3" t="inlineStr">
        <is>
          <t>2019-02-03</t>
        </is>
      </c>
      <c r="E4017" s="3" t="inlineStr">
        <is>
          <t>duration</t>
        </is>
      </c>
      <c r="F4017" s="3" t="inlineStr">
        <is>
          <t>353000000.0</t>
        </is>
      </c>
      <c r="G4017" s="3" t="inlineStr">
        <is>
          <t>usd</t>
        </is>
      </c>
      <c r="H4017" s="3" t="inlineStr">
        <is>
          <t>-6</t>
        </is>
      </c>
      <c r="I4017" s="3" t="inlineStr">
        <is>
          <t>srt:NonGuarantorSubsidiariesMember</t>
        </is>
      </c>
      <c r="J40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i01LTEtMS00OTU_3a05cf87-56e5-4745-bebe-f926223ffc39</t>
        </is>
      </c>
      <c r="K4017" s="3" t="inlineStr">
        <is>
          <t>2020-09-03 00:00:00</t>
        </is>
      </c>
    </row>
    <row r="4018">
      <c r="B4018" s="3" t="inlineStr">
        <is>
          <t>CostOfGoodsAndServicesSold</t>
        </is>
      </c>
      <c r="C4018" s="3" t="inlineStr">
        <is>
          <t>2019-08-03</t>
        </is>
      </c>
      <c r="D4018" s="3" t="inlineStr">
        <is>
          <t>2019-02-03</t>
        </is>
      </c>
      <c r="E4018" s="3" t="inlineStr">
        <is>
          <t>duration</t>
        </is>
      </c>
      <c r="F4018" s="3" t="inlineStr">
        <is>
          <t>6623000000.0</t>
        </is>
      </c>
      <c r="G4018" s="3" t="inlineStr">
        <is>
          <t>usd</t>
        </is>
      </c>
      <c r="H4018" s="3" t="inlineStr">
        <is>
          <t>-6</t>
        </is>
      </c>
      <c r="I4018" s="3" t="inlineStr">
        <is>
          <t>srt:NonGuarantorSubsidiariesMember</t>
        </is>
      </c>
      <c r="J401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C01LTEtMS00OTU_4525ce84-7ff2-4cfe-9e1c-2b39bafd3273</t>
        </is>
      </c>
      <c r="K4018" s="3" t="inlineStr">
        <is>
          <t>2020-09-03 00:00:00</t>
        </is>
      </c>
    </row>
    <row r="4019">
      <c r="B4019" s="3" t="inlineStr">
        <is>
          <t>SellingGeneralAndAdministrativeExpense</t>
        </is>
      </c>
      <c r="C4019" s="3" t="inlineStr">
        <is>
          <t>2019-08-03</t>
        </is>
      </c>
      <c r="D4019" s="3" t="inlineStr">
        <is>
          <t>2019-02-03</t>
        </is>
      </c>
      <c r="E4019" s="3" t="inlineStr">
        <is>
          <t>duration</t>
        </is>
      </c>
      <c r="F4019" s="3" t="inlineStr">
        <is>
          <t>2614000000.0</t>
        </is>
      </c>
      <c r="G4019" s="3" t="inlineStr">
        <is>
          <t>usd</t>
        </is>
      </c>
      <c r="H4019" s="3" t="inlineStr">
        <is>
          <t>-6</t>
        </is>
      </c>
      <c r="I4019" s="3" t="inlineStr">
        <is>
          <t>srt:NonGuarantorSubsidiariesMember</t>
        </is>
      </c>
      <c r="J401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S01LTEtMS00OTU_77b7f3b0-9fb1-4156-aef1-3a9183208079</t>
        </is>
      </c>
      <c r="K4019" s="3" t="inlineStr">
        <is>
          <t>2020-09-03 00:00:00</t>
        </is>
      </c>
    </row>
    <row r="4020">
      <c r="B4020" s="3" t="inlineStr">
        <is>
          <t>OperatingIncomeLoss</t>
        </is>
      </c>
      <c r="C4020" s="3" t="inlineStr">
        <is>
          <t>2019-08-03</t>
        </is>
      </c>
      <c r="D4020" s="3" t="inlineStr">
        <is>
          <t>2019-02-03</t>
        </is>
      </c>
      <c r="E4020" s="3" t="inlineStr">
        <is>
          <t>duration</t>
        </is>
      </c>
      <c r="F4020" s="3" t="inlineStr">
        <is>
          <t>322000000.0</t>
        </is>
      </c>
      <c r="G4020" s="3" t="inlineStr">
        <is>
          <t>usd</t>
        </is>
      </c>
      <c r="H4020" s="3" t="inlineStr">
        <is>
          <t>-6</t>
        </is>
      </c>
      <c r="I4020" s="3" t="inlineStr">
        <is>
          <t>srt:NonGuarantorSubsidiariesMember</t>
        </is>
      </c>
      <c r="J40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C01LTEtMS01MTc0_51d089e1-03b3-4b7c-8602-4275d81a0d42</t>
        </is>
      </c>
      <c r="K4020" s="3" t="inlineStr">
        <is>
          <t>2020-09-03 00:00:00</t>
        </is>
      </c>
    </row>
    <row r="4021">
      <c r="B4021" s="3" t="inlineStr">
        <is>
          <t>NetPeriodicDefinedBenefitsExpenseReversalOfExpenseExcludingServiceCostComponent</t>
        </is>
      </c>
      <c r="C4021" s="3" t="inlineStr">
        <is>
          <t>2019-08-03</t>
        </is>
      </c>
      <c r="D4021" s="3" t="inlineStr">
        <is>
          <t>2019-02-03</t>
        </is>
      </c>
      <c r="E4021" s="3" t="inlineStr">
        <is>
          <t>duration</t>
        </is>
      </c>
      <c r="F4021" s="3" t="inlineStr">
        <is>
          <t>-9000000.0</t>
        </is>
      </c>
      <c r="G4021" s="3" t="inlineStr">
        <is>
          <t>usd</t>
        </is>
      </c>
      <c r="H4021" s="3" t="inlineStr">
        <is>
          <t>-6</t>
        </is>
      </c>
      <c r="I4021" s="3" t="inlineStr">
        <is>
          <t>srt:NonGuarantorSubsidiariesMember</t>
        </is>
      </c>
      <c r="J40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S01LTEtMS00OTU_a55a69c1-63f2-4178-a029-687b39b5f01f</t>
        </is>
      </c>
      <c r="K4021" s="3" t="inlineStr">
        <is>
          <t>2020-09-03 00:00:00</t>
        </is>
      </c>
    </row>
    <row r="4022">
      <c r="B4022" s="3" t="inlineStr">
        <is>
          <t>InterestIncomeExpenseNet</t>
        </is>
      </c>
      <c r="C4022" s="3" t="inlineStr">
        <is>
          <t>2019-08-03</t>
        </is>
      </c>
      <c r="D4022" s="3" t="inlineStr">
        <is>
          <t>2019-02-03</t>
        </is>
      </c>
      <c r="E4022" s="3" t="inlineStr">
        <is>
          <t>duration</t>
        </is>
      </c>
      <c r="F4022" s="3" t="inlineStr">
        <is>
          <t>2000000.0</t>
        </is>
      </c>
      <c r="G4022" s="3" t="inlineStr">
        <is>
          <t>usd</t>
        </is>
      </c>
      <c r="H4022" s="3" t="inlineStr">
        <is>
          <t>-6</t>
        </is>
      </c>
      <c r="I4022" s="3" t="inlineStr">
        <is>
          <t>srt:NonGuarantorSubsidiariesMember</t>
        </is>
      </c>
      <c r="J40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EtNS0xLTEtNDk1_4660b594-4161-4498-9d7b-c37ccc7fe499</t>
        </is>
      </c>
      <c r="K4022" s="3" t="inlineStr">
        <is>
          <t>2020-09-03 00:00:00</t>
        </is>
      </c>
    </row>
    <row r="4023">
      <c r="B4023" s="3" t="inlineStr">
        <is>
          <t>InterestExpenseOther</t>
        </is>
      </c>
      <c r="C4023" s="3" t="inlineStr">
        <is>
          <t>2019-08-03</t>
        </is>
      </c>
      <c r="D4023" s="3" t="inlineStr">
        <is>
          <t>2019-02-03</t>
        </is>
      </c>
      <c r="E4023" s="3" t="inlineStr">
        <is>
          <t>duration</t>
        </is>
      </c>
      <c r="F4023" s="3" t="inlineStr">
        <is>
          <t>-37000000.0</t>
        </is>
      </c>
      <c r="G4023" s="3" t="inlineStr">
        <is>
          <t>usd</t>
        </is>
      </c>
      <c r="H4023" s="3" t="inlineStr">
        <is>
          <t>-6</t>
        </is>
      </c>
      <c r="I4023" s="3" t="inlineStr">
        <is>
          <t>srt:NonGuarantorSubsidiariesMember</t>
        </is>
      </c>
      <c r="J40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ItNS0xLTEtNDk1_1824cc41-d10f-4e0f-90d2-96400506ec00</t>
        </is>
      </c>
      <c r="K4023" s="3" t="inlineStr">
        <is>
          <t>2020-09-03 00:00:00</t>
        </is>
      </c>
    </row>
    <row r="4024">
      <c r="B4024" s="3" t="inlineStr">
        <is>
          <t>IncomeLossFromContinuingOperationsBeforeIncomeTaxesExtraordinaryItemsNoncontrollingInterest</t>
        </is>
      </c>
      <c r="C4024" s="3" t="inlineStr">
        <is>
          <t>2019-08-03</t>
        </is>
      </c>
      <c r="D4024" s="3" t="inlineStr">
        <is>
          <t>2019-02-03</t>
        </is>
      </c>
      <c r="E4024" s="3" t="inlineStr">
        <is>
          <t>duration</t>
        </is>
      </c>
      <c r="F4024" s="3" t="inlineStr">
        <is>
          <t>370000000.0</t>
        </is>
      </c>
      <c r="G4024" s="3" t="inlineStr">
        <is>
          <t>usd</t>
        </is>
      </c>
      <c r="H4024" s="3" t="inlineStr">
        <is>
          <t>-6</t>
        </is>
      </c>
      <c r="I4024" s="3" t="inlineStr">
        <is>
          <t>srt:NonGuarantorSubsidiariesMember</t>
        </is>
      </c>
      <c r="J40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QtNS0xLTEtNTE3NA_56a735fb-fe5a-43f5-8f6d-c3d7574450c0</t>
        </is>
      </c>
      <c r="K4024" s="3" t="inlineStr">
        <is>
          <t>2020-09-03 00:00:00</t>
        </is>
      </c>
    </row>
    <row r="4025">
      <c r="B4025" s="3" t="inlineStr">
        <is>
          <t>IncomeTaxExpenseBenefit</t>
        </is>
      </c>
      <c r="C4025" s="3" t="inlineStr">
        <is>
          <t>2019-08-03</t>
        </is>
      </c>
      <c r="D4025" s="3" t="inlineStr">
        <is>
          <t>2019-02-03</t>
        </is>
      </c>
      <c r="E4025" s="3" t="inlineStr">
        <is>
          <t>duration</t>
        </is>
      </c>
      <c r="F4025" s="3" t="inlineStr">
        <is>
          <t>87000000.0</t>
        </is>
      </c>
      <c r="G4025" s="3" t="inlineStr">
        <is>
          <t>usd</t>
        </is>
      </c>
      <c r="H4025" s="3" t="inlineStr">
        <is>
          <t>-6</t>
        </is>
      </c>
      <c r="I4025" s="3" t="inlineStr">
        <is>
          <t>srt:NonGuarantorSubsidiariesMember</t>
        </is>
      </c>
      <c r="J40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UtNS0xLTEtNDk1_216e436e-7e49-4406-8d6e-e940b6400857</t>
        </is>
      </c>
      <c r="K4025" s="3" t="inlineStr">
        <is>
          <t>2020-09-03 00:00:00</t>
        </is>
      </c>
    </row>
    <row r="4026">
      <c r="B4026" s="3" t="inlineStr">
        <is>
          <t>ComprehensiveIncomeNetOfTaxIncludingPortionAttributableToNoncontrollingInterest</t>
        </is>
      </c>
      <c r="C4026" s="3" t="inlineStr">
        <is>
          <t>2019-08-03</t>
        </is>
      </c>
      <c r="D4026" s="3" t="inlineStr">
        <is>
          <t>2019-02-03</t>
        </is>
      </c>
      <c r="E4026" s="3" t="inlineStr">
        <is>
          <t>duration</t>
        </is>
      </c>
      <c r="F4026" s="3" t="inlineStr">
        <is>
          <t>291000000.0</t>
        </is>
      </c>
      <c r="G4026" s="3" t="inlineStr">
        <is>
          <t>usd</t>
        </is>
      </c>
      <c r="H4026" s="3" t="inlineStr">
        <is>
          <t>-6</t>
        </is>
      </c>
      <c r="I4026" s="3" t="inlineStr">
        <is>
          <t>srt:NonGuarantorSubsidiariesMember</t>
        </is>
      </c>
      <c r="J40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gtNS0xLTEtNDk1_08ba541b-ec8b-48a8-9bbb-79ac5225e482</t>
        </is>
      </c>
      <c r="K4026" s="3" t="inlineStr">
        <is>
          <t>2020-09-03 00:00:00</t>
        </is>
      </c>
    </row>
    <row r="4027">
      <c r="B4027" s="3" t="inlineStr">
        <is>
          <t>ProfitLoss</t>
        </is>
      </c>
      <c r="C4027" s="3" t="inlineStr">
        <is>
          <t>2019-08-03</t>
        </is>
      </c>
      <c r="D4027" s="3" t="inlineStr">
        <is>
          <t>2019-02-03</t>
        </is>
      </c>
      <c r="E4027" s="3" t="inlineStr">
        <is>
          <t>duration</t>
        </is>
      </c>
      <c r="F4027" s="3" t="inlineStr">
        <is>
          <t>283000000.0</t>
        </is>
      </c>
      <c r="G4027" s="3" t="inlineStr">
        <is>
          <t>usd</t>
        </is>
      </c>
      <c r="H4027" s="3" t="inlineStr">
        <is>
          <t>-6</t>
        </is>
      </c>
      <c r="I4027" s="3" t="inlineStr">
        <is>
          <t>srt:NonGuarantorSubsidiariesMember</t>
        </is>
      </c>
      <c r="J40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i01LTEtMS0w_443ae98a-fa57-4630-a486-851c4e0e3baa</t>
        </is>
      </c>
      <c r="K4027" s="3" t="inlineStr">
        <is>
          <t>2020-09-03 00:00:00</t>
        </is>
      </c>
    </row>
    <row r="4028">
      <c r="B4028" s="3" t="inlineStr">
        <is>
          <t>RestructuringSettlementAndImpairmentProvisions</t>
        </is>
      </c>
      <c r="C4028" s="3" t="inlineStr">
        <is>
          <t>2019-08-03</t>
        </is>
      </c>
      <c r="D4028" s="3" t="inlineStr">
        <is>
          <t>2019-02-03</t>
        </is>
      </c>
      <c r="E4028" s="3" t="inlineStr">
        <is>
          <t>duration</t>
        </is>
      </c>
      <c r="F4028" s="3" t="inlineStr">
        <is>
          <t>3000000.0</t>
        </is>
      </c>
      <c r="G4028" s="3" t="inlineStr">
        <is>
          <t>usd</t>
        </is>
      </c>
      <c r="H4028" s="3" t="inlineStr">
        <is>
          <t>-6</t>
        </is>
      </c>
      <c r="I4028" s="3" t="inlineStr">
        <is>
          <t>srt:NonGuarantorSubsidiariesMember</t>
        </is>
      </c>
      <c r="J40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y01LTEtMS0w_cf05da2d-b69a-4cc7-9424-baf0fe8abe25</t>
        </is>
      </c>
      <c r="K4028" s="3" t="inlineStr">
        <is>
          <t>2020-09-03 00:00:00</t>
        </is>
      </c>
    </row>
    <row r="4029">
      <c r="B4029" s="3" t="inlineStr">
        <is>
          <t>IncomeLossFromEquityMethodInvestments</t>
        </is>
      </c>
      <c r="C4029" s="3" t="inlineStr">
        <is>
          <t>2019-08-03</t>
        </is>
      </c>
      <c r="D4029" s="3" t="inlineStr">
        <is>
          <t>2019-02-03</t>
        </is>
      </c>
      <c r="E4029" s="3" t="inlineStr">
        <is>
          <t>duration</t>
        </is>
      </c>
      <c r="F4029" s="3" t="n"/>
      <c r="G4029" s="3" t="inlineStr">
        <is>
          <t>usd</t>
        </is>
      </c>
      <c r="H4029" s="3" t="inlineStr">
        <is>
          <t>-6</t>
        </is>
      </c>
      <c r="I4029" s="3" t="inlineStr">
        <is>
          <t>srt:NonGuarantorSubsidiariesMember</t>
        </is>
      </c>
      <c r="J402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C01LTEtMS0w_ffc959e1-311e-4698-ba6e-ba3b8f9dd303</t>
        </is>
      </c>
      <c r="K4029" s="3" t="inlineStr">
        <is>
          <t>2020-09-03 00:00:00</t>
        </is>
      </c>
    </row>
    <row r="4030">
      <c r="B4030" s="3" t="inlineStr">
        <is>
          <t>ProceedsFromDividendsReceived</t>
        </is>
      </c>
      <c r="C4030" s="3" t="inlineStr">
        <is>
          <t>2019-08-03</t>
        </is>
      </c>
      <c r="D4030" s="3" t="inlineStr">
        <is>
          <t>2019-02-03</t>
        </is>
      </c>
      <c r="E4030" s="3" t="inlineStr">
        <is>
          <t>duration</t>
        </is>
      </c>
      <c r="F4030" s="3" t="n"/>
      <c r="G4030" s="3" t="inlineStr">
        <is>
          <t>usd</t>
        </is>
      </c>
      <c r="H4030" s="3" t="inlineStr">
        <is>
          <t>-6</t>
        </is>
      </c>
      <c r="I4030" s="3" t="inlineStr">
        <is>
          <t>srt:NonGuarantorSubsidiariesMember</t>
        </is>
      </c>
      <c r="J403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S01LTEtMS0w_d86fbe4a-625c-4041-a46d-c7277c9d0dce</t>
        </is>
      </c>
      <c r="K4030" s="3" t="inlineStr">
        <is>
          <t>2020-09-03 00:00:00</t>
        </is>
      </c>
    </row>
    <row r="4031">
      <c r="B4031" s="3" t="inlineStr">
        <is>
          <t>DepreciationDepletionAndAmortization</t>
        </is>
      </c>
      <c r="C4031" s="3" t="inlineStr">
        <is>
          <t>2019-08-03</t>
        </is>
      </c>
      <c r="D4031" s="3" t="inlineStr">
        <is>
          <t>2019-02-03</t>
        </is>
      </c>
      <c r="E4031" s="3" t="inlineStr">
        <is>
          <t>duration</t>
        </is>
      </c>
      <c r="F4031" s="3" t="inlineStr">
        <is>
          <t>303000000.0</t>
        </is>
      </c>
      <c r="G4031" s="3" t="inlineStr">
        <is>
          <t>usd</t>
        </is>
      </c>
      <c r="H4031" s="3" t="inlineStr">
        <is>
          <t>-6</t>
        </is>
      </c>
      <c r="I4031" s="3" t="inlineStr">
        <is>
          <t>srt:NonGuarantorSubsidiariesMember</t>
        </is>
      </c>
      <c r="J403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i01LTEtMS0w_d21d85b8-6dd2-46b7-87bf-0990559a1f1f</t>
        </is>
      </c>
      <c r="K4031" s="3" t="inlineStr">
        <is>
          <t>2020-09-03 00:00:00</t>
        </is>
      </c>
    </row>
    <row r="4032">
      <c r="B4032" s="3" t="inlineStr">
        <is>
          <t>GainLossOnDispositionOfAssets</t>
        </is>
      </c>
      <c r="C4032" s="3" t="inlineStr">
        <is>
          <t>2019-08-03</t>
        </is>
      </c>
      <c r="D4032" s="3" t="inlineStr">
        <is>
          <t>2019-02-03</t>
        </is>
      </c>
      <c r="E4032" s="3" t="inlineStr">
        <is>
          <t>duration</t>
        </is>
      </c>
      <c r="F4032" s="3" t="inlineStr">
        <is>
          <t>25000000.0</t>
        </is>
      </c>
      <c r="G4032" s="3" t="inlineStr">
        <is>
          <t>usd</t>
        </is>
      </c>
      <c r="H4032" s="3" t="inlineStr">
        <is>
          <t>-6</t>
        </is>
      </c>
      <c r="I4032" s="3" t="inlineStr">
        <is>
          <t>srt:NonGuarantorSubsidiariesMember</t>
        </is>
      </c>
      <c r="J403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y01LTEtMS0w_f0984e34-8663-4736-8a6c-29288a689504</t>
        </is>
      </c>
      <c r="K4032" s="3" t="inlineStr">
        <is>
          <t>2020-09-03 00:00:00</t>
        </is>
      </c>
    </row>
    <row r="4033">
      <c r="B4033" s="3" t="inlineStr">
        <is>
          <t>IncreaseDecreaseInOtherOperatingCapitalNet</t>
        </is>
      </c>
      <c r="C4033" s="3" t="inlineStr">
        <is>
          <t>2019-08-03</t>
        </is>
      </c>
      <c r="D4033" s="3" t="inlineStr">
        <is>
          <t>2019-02-03</t>
        </is>
      </c>
      <c r="E4033" s="3" t="inlineStr">
        <is>
          <t>duration</t>
        </is>
      </c>
      <c r="F4033" s="3" t="inlineStr">
        <is>
          <t>294000000.0</t>
        </is>
      </c>
      <c r="G4033" s="3" t="inlineStr">
        <is>
          <t>usd</t>
        </is>
      </c>
      <c r="H4033" s="3" t="inlineStr">
        <is>
          <t>-6</t>
        </is>
      </c>
      <c r="I4033" s="3" t="inlineStr">
        <is>
          <t>srt:NonGuarantorSubsidiariesMember</t>
        </is>
      </c>
      <c r="J403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C01LTEtMS0w_780aa9d9-190b-43e6-823f-61760e13d0a1</t>
        </is>
      </c>
      <c r="K4033" s="3" t="inlineStr">
        <is>
          <t>2020-09-03 00:00:00</t>
        </is>
      </c>
    </row>
    <row r="4034">
      <c r="B4034" s="3" t="inlineStr">
        <is>
          <t>NetCashProvidedByUsedInOperatingActivities</t>
        </is>
      </c>
      <c r="C4034" s="3" t="inlineStr">
        <is>
          <t>2019-08-03</t>
        </is>
      </c>
      <c r="D4034" s="3" t="inlineStr">
        <is>
          <t>2019-02-03</t>
        </is>
      </c>
      <c r="E4034" s="3" t="inlineStr">
        <is>
          <t>duration</t>
        </is>
      </c>
      <c r="F4034" s="3" t="inlineStr">
        <is>
          <t>270000000.0</t>
        </is>
      </c>
      <c r="G4034" s="3" t="inlineStr">
        <is>
          <t>usd</t>
        </is>
      </c>
      <c r="H4034" s="3" t="inlineStr">
        <is>
          <t>-6</t>
        </is>
      </c>
      <c r="I4034" s="3" t="inlineStr">
        <is>
          <t>srt:NonGuarantorSubsidiariesMember</t>
        </is>
      </c>
      <c r="J40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S01LTEtMS0w_e0fa4915-e78d-4527-b5c6-caa74a646b01</t>
        </is>
      </c>
      <c r="K4034" s="3" t="inlineStr">
        <is>
          <t>2020-09-03 00:00:00</t>
        </is>
      </c>
    </row>
    <row r="4035">
      <c r="B4035" s="3" t="inlineStr">
        <is>
          <t>PaymentsToAcquireProductiveAssets</t>
        </is>
      </c>
      <c r="C4035" s="3" t="inlineStr">
        <is>
          <t>2019-08-03</t>
        </is>
      </c>
      <c r="D4035" s="3" t="inlineStr">
        <is>
          <t>2019-02-03</t>
        </is>
      </c>
      <c r="E4035" s="3" t="inlineStr">
        <is>
          <t>duration</t>
        </is>
      </c>
      <c r="F4035" s="3" t="inlineStr">
        <is>
          <t>345000000.0</t>
        </is>
      </c>
      <c r="G4035" s="3" t="inlineStr">
        <is>
          <t>usd</t>
        </is>
      </c>
      <c r="H4035" s="3" t="inlineStr">
        <is>
          <t>-6</t>
        </is>
      </c>
      <c r="I4035" s="3" t="inlineStr">
        <is>
          <t>srt:NonGuarantorSubsidiariesMember</t>
        </is>
      </c>
      <c r="J40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EtNS0xLTEtMA_04eab148-5687-45be-b5e6-606628a79c41</t>
        </is>
      </c>
      <c r="K4035" s="3" t="inlineStr">
        <is>
          <t>2020-09-03 00:00:00</t>
        </is>
      </c>
    </row>
    <row r="4036">
      <c r="B4036" s="3" t="inlineStr">
        <is>
          <t>PaymentsForProceedsFromOtherInvestingActivities</t>
        </is>
      </c>
      <c r="C4036" s="3" t="inlineStr">
        <is>
          <t>2019-08-03</t>
        </is>
      </c>
      <c r="D4036" s="3" t="inlineStr">
        <is>
          <t>2019-02-03</t>
        </is>
      </c>
      <c r="E4036" s="3" t="inlineStr">
        <is>
          <t>duration</t>
        </is>
      </c>
      <c r="F4036" s="3" t="inlineStr">
        <is>
          <t>1000000.0</t>
        </is>
      </c>
      <c r="G4036" s="3" t="inlineStr">
        <is>
          <t>usd</t>
        </is>
      </c>
      <c r="H4036" s="3" t="inlineStr">
        <is>
          <t>-6</t>
        </is>
      </c>
      <c r="I4036" s="3" t="inlineStr">
        <is>
          <t>srt:NonGuarantorSubsidiariesMember</t>
        </is>
      </c>
      <c r="J40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ItNS0xLTEtMA_0ffbcbd6-dab8-4065-86bc-4e194f99eacc</t>
        </is>
      </c>
      <c r="K4036" s="3" t="inlineStr">
        <is>
          <t>2020-09-03 00:00:00</t>
        </is>
      </c>
    </row>
    <row r="4037">
      <c r="B4037" s="3" t="inlineStr">
        <is>
          <t>NetCashProvidedByUsedInInvestingActivities</t>
        </is>
      </c>
      <c r="C4037" s="3" t="inlineStr">
        <is>
          <t>2019-08-03</t>
        </is>
      </c>
      <c r="D4037" s="3" t="inlineStr">
        <is>
          <t>2019-02-03</t>
        </is>
      </c>
      <c r="E4037" s="3" t="inlineStr">
        <is>
          <t>duration</t>
        </is>
      </c>
      <c r="F4037" s="3" t="inlineStr">
        <is>
          <t>-346000000.0</t>
        </is>
      </c>
      <c r="G4037" s="3" t="inlineStr">
        <is>
          <t>usd</t>
        </is>
      </c>
      <c r="H4037" s="3" t="inlineStr">
        <is>
          <t>-6</t>
        </is>
      </c>
      <c r="I4037" s="3" t="inlineStr">
        <is>
          <t>srt:NonGuarantorSubsidiariesMember</t>
        </is>
      </c>
      <c r="J403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MtNS0xLTEtMA_ce52132d-590a-41f1-bef5-12dcfab0348d</t>
        </is>
      </c>
      <c r="K4037" s="3" t="inlineStr">
        <is>
          <t>2020-09-03 00:00:00</t>
        </is>
      </c>
    </row>
    <row r="4038">
      <c r="B4038" s="3" t="inlineStr">
        <is>
          <t>RepaymentsOfLongTermDebt</t>
        </is>
      </c>
      <c r="C4038" s="3" t="inlineStr">
        <is>
          <t>2019-08-03</t>
        </is>
      </c>
      <c r="D4038" s="3" t="inlineStr">
        <is>
          <t>2019-02-03</t>
        </is>
      </c>
      <c r="E4038" s="3" t="inlineStr">
        <is>
          <t>duration</t>
        </is>
      </c>
      <c r="F4038" s="3" t="n"/>
      <c r="G4038" s="3" t="inlineStr">
        <is>
          <t>usd</t>
        </is>
      </c>
      <c r="H4038" s="3" t="inlineStr">
        <is>
          <t>-6</t>
        </is>
      </c>
      <c r="I4038" s="3" t="inlineStr">
        <is>
          <t>srt:NonGuarantorSubsidiariesMember</t>
        </is>
      </c>
      <c r="J403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UtNS0xLTEtMA_0a9e90f5-c754-486c-a14a-cbc05c2dc781</t>
        </is>
      </c>
      <c r="K4038" s="3" t="inlineStr">
        <is>
          <t>2020-09-03 00:00:00</t>
        </is>
      </c>
    </row>
    <row r="4039">
      <c r="B4039" s="3" t="inlineStr">
        <is>
          <t>PaymentsOfDividendsCommonStock</t>
        </is>
      </c>
      <c r="C4039" s="3" t="inlineStr">
        <is>
          <t>2019-08-03</t>
        </is>
      </c>
      <c r="D4039" s="3" t="inlineStr">
        <is>
          <t>2019-02-03</t>
        </is>
      </c>
      <c r="E4039" s="3" t="inlineStr">
        <is>
          <t>duration</t>
        </is>
      </c>
      <c r="F4039" s="3" t="inlineStr">
        <is>
          <t>606000000.0</t>
        </is>
      </c>
      <c r="G4039" s="3" t="inlineStr">
        <is>
          <t>usd</t>
        </is>
      </c>
      <c r="H4039" s="3" t="inlineStr">
        <is>
          <t>-6</t>
        </is>
      </c>
      <c r="I4039" s="3" t="inlineStr">
        <is>
          <t>srt:NonGuarantorSubsidiariesMember</t>
        </is>
      </c>
      <c r="J403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YtNS0xLTEtMA_c6090078-3494-4cc3-a0bb-c18e8d683d39</t>
        </is>
      </c>
      <c r="K4039" s="3" t="inlineStr">
        <is>
          <t>2020-09-03 00:00:00</t>
        </is>
      </c>
    </row>
    <row r="4040">
      <c r="B4040" s="3" t="inlineStr">
        <is>
          <t>ProceedsFromRepurchaseOfEquity</t>
        </is>
      </c>
      <c r="C4040" s="3" t="inlineStr">
        <is>
          <t>2019-08-03</t>
        </is>
      </c>
      <c r="D4040" s="3" t="inlineStr">
        <is>
          <t>2019-02-03</t>
        </is>
      </c>
      <c r="E4040" s="3" t="inlineStr">
        <is>
          <t>duration</t>
        </is>
      </c>
      <c r="F4040" s="3" t="n"/>
      <c r="G4040" s="3" t="inlineStr">
        <is>
          <t>usd</t>
        </is>
      </c>
      <c r="H4040" s="3" t="inlineStr">
        <is>
          <t>-6</t>
        </is>
      </c>
      <c r="I4040" s="3" t="inlineStr">
        <is>
          <t>srt:NonGuarantorSubsidiariesMember</t>
        </is>
      </c>
      <c r="J404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ctNS0xLTEtMA_c757f170-0947-4b54-8825-4ac0ffc857d3</t>
        </is>
      </c>
      <c r="K4040" s="3" t="inlineStr">
        <is>
          <t>2020-09-03 00:00:00</t>
        </is>
      </c>
    </row>
    <row r="4041">
      <c r="B4041" s="3" t="inlineStr">
        <is>
          <t>PaymentsForProceedsFromIntercompanyAdvancesFromFinancingActivities</t>
        </is>
      </c>
      <c r="C4041" s="3" t="inlineStr">
        <is>
          <t>2019-08-03</t>
        </is>
      </c>
      <c r="D4041" s="3" t="inlineStr">
        <is>
          <t>2019-02-03</t>
        </is>
      </c>
      <c r="E4041" s="3" t="inlineStr">
        <is>
          <t>duration</t>
        </is>
      </c>
      <c r="F4041" s="3" t="inlineStr">
        <is>
          <t>720000000.0</t>
        </is>
      </c>
      <c r="G4041" s="3" t="inlineStr">
        <is>
          <t>usd</t>
        </is>
      </c>
      <c r="H4041" s="3" t="inlineStr">
        <is>
          <t>-6</t>
        </is>
      </c>
      <c r="I4041" s="3" t="inlineStr">
        <is>
          <t>srt:NonGuarantorSubsidiariesMember</t>
        </is>
      </c>
      <c r="J40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ktNS0xLTEtMA_848ee353-e715-48ac-b951-2d635d1c5a42</t>
        </is>
      </c>
      <c r="K4041" s="3" t="inlineStr">
        <is>
          <t>2020-09-03 00:00:00</t>
        </is>
      </c>
    </row>
    <row r="4042">
      <c r="B4042" s="3" t="inlineStr">
        <is>
          <t>ProceedsFromPaymentsForOtherFinancingActivities</t>
        </is>
      </c>
      <c r="C4042" s="3" t="inlineStr">
        <is>
          <t>2019-08-03</t>
        </is>
      </c>
      <c r="D4042" s="3" t="inlineStr">
        <is>
          <t>2019-02-03</t>
        </is>
      </c>
      <c r="E4042" s="3" t="inlineStr">
        <is>
          <t>duration</t>
        </is>
      </c>
      <c r="F4042" s="3" t="inlineStr">
        <is>
          <t>-15000000.0</t>
        </is>
      </c>
      <c r="G4042" s="3" t="inlineStr">
        <is>
          <t>usd</t>
        </is>
      </c>
      <c r="H4042" s="3" t="inlineStr">
        <is>
          <t>-6</t>
        </is>
      </c>
      <c r="I4042" s="3" t="inlineStr">
        <is>
          <t>srt:NonGuarantorSubsidiariesMember</t>
        </is>
      </c>
      <c r="J40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AtNS0xLTEtMA_565ec649-cd37-4f8f-8923-3d49ef09f8a9</t>
        </is>
      </c>
      <c r="K4042" s="3" t="inlineStr">
        <is>
          <t>2020-09-03 00:00:00</t>
        </is>
      </c>
    </row>
    <row r="4043">
      <c r="B4043" s="3" t="inlineStr">
        <is>
          <t>NetCashProvidedByUsedInFinancingActivities</t>
        </is>
      </c>
      <c r="C4043" s="3" t="inlineStr">
        <is>
          <t>2019-08-03</t>
        </is>
      </c>
      <c r="D4043" s="3" t="inlineStr">
        <is>
          <t>2019-02-03</t>
        </is>
      </c>
      <c r="E4043" s="3" t="inlineStr">
        <is>
          <t>duration</t>
        </is>
      </c>
      <c r="F4043" s="3" t="inlineStr">
        <is>
          <t>99000000.0</t>
        </is>
      </c>
      <c r="G4043" s="3" t="inlineStr">
        <is>
          <t>usd</t>
        </is>
      </c>
      <c r="H4043" s="3" t="inlineStr">
        <is>
          <t>-6</t>
        </is>
      </c>
      <c r="I4043" s="3" t="inlineStr">
        <is>
          <t>srt:NonGuarantorSubsidiariesMember</t>
        </is>
      </c>
      <c r="J40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EtNS0xLTEtMA_eb9e0bfe-0c22-497e-ab19-50a11dec38e2</t>
        </is>
      </c>
      <c r="K4043" s="3" t="inlineStr">
        <is>
          <t>2020-09-03 00:00:00</t>
        </is>
      </c>
    </row>
    <row r="4044">
      <c r="B4044" s="3" t="inlineStr">
        <is>
          <t>CashCashEquivalentsRestrictedCashAndRestrictedCashEquivalentsPeriodIncreaseDecreaseExcludingExchangeRateEffect</t>
        </is>
      </c>
      <c r="C4044" s="3" t="inlineStr">
        <is>
          <t>2019-08-03</t>
        </is>
      </c>
      <c r="D4044" s="3" t="inlineStr">
        <is>
          <t>2019-02-03</t>
        </is>
      </c>
      <c r="E4044" s="3" t="inlineStr">
        <is>
          <t>duration</t>
        </is>
      </c>
      <c r="F4044" s="3" t="inlineStr">
        <is>
          <t>23000000.0</t>
        </is>
      </c>
      <c r="G4044" s="3" t="inlineStr">
        <is>
          <t>usd</t>
        </is>
      </c>
      <c r="H4044" s="3" t="inlineStr">
        <is>
          <t>-6</t>
        </is>
      </c>
      <c r="I4044" s="3" t="inlineStr">
        <is>
          <t>srt:NonGuarantorSubsidiariesMember</t>
        </is>
      </c>
      <c r="J40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ItNS0xLTEtMA_94824423-95e3-426a-8fd1-9205a6f0f4da</t>
        </is>
      </c>
      <c r="K4044" s="3" t="inlineStr">
        <is>
          <t>2020-09-03 00:00:00</t>
        </is>
      </c>
    </row>
    <row r="4045">
      <c r="B4045" s="3" t="inlineStr">
        <is>
          <t>LongTermDebt</t>
        </is>
      </c>
      <c r="C4045" s="3" t="inlineStr">
        <is>
          <t>2019-08-03</t>
        </is>
      </c>
      <c r="D4045" s="3" t="n"/>
      <c r="E4045" s="3" t="inlineStr">
        <is>
          <t>instant</t>
        </is>
      </c>
      <c r="F4045" s="3" t="inlineStr">
        <is>
          <t>4667000000.0</t>
        </is>
      </c>
      <c r="G4045" s="3" t="inlineStr">
        <is>
          <t>usd</t>
        </is>
      </c>
      <c r="H4045" s="3" t="inlineStr">
        <is>
          <t>-6</t>
        </is>
      </c>
      <c r="I4045" s="3" t="inlineStr">
        <is>
          <t>us-gaap:PortionAtOtherThanFairValueFairValueDisclosureMember</t>
        </is>
      </c>
      <c r="J4045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VkM2NjMzUyMDkzYTQ2ZTc4M2M0MWExMzNkYjE3MzMwL3RhYmxlcmFuZ2U6ZWQzY2MzNTIwOTNhNDZlNzgzYzQxYTEzM2RiMTczMzBfMy03LTEtMS0w_e13800a1-ad22-4155-83a5-50a2c0db7e86</t>
        </is>
      </c>
      <c r="K4045" s="3" t="inlineStr">
        <is>
          <t>2020-09-03 00:00:00</t>
        </is>
      </c>
    </row>
    <row r="4046">
      <c r="B4046" s="3" t="inlineStr">
        <is>
          <t>LineOfCreditFacilityMaximumBorrowingCapacity</t>
        </is>
      </c>
      <c r="C4046" s="3" t="inlineStr">
        <is>
          <t>2020-08-01</t>
        </is>
      </c>
      <c r="D4046" s="3" t="n"/>
      <c r="E4046" s="3" t="inlineStr">
        <is>
          <t>instant</t>
        </is>
      </c>
      <c r="F4046" s="3" t="inlineStr">
        <is>
          <t>2926000000.0</t>
        </is>
      </c>
      <c r="G4046" s="3" t="inlineStr">
        <is>
          <t>usd</t>
        </is>
      </c>
      <c r="H4046" s="3" t="inlineStr">
        <is>
          <t>INF</t>
        </is>
      </c>
      <c r="I4046" s="3" t="inlineStr">
        <is>
          <t>m:RevolvingABLFacilityMember m:ABLBorrowerMember us-gaap:RevolvingCreditFacilityMember</t>
        </is>
      </c>
      <c r="J4046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MjUzNw_b152dbc6-e849-4508-9053-388ee1d217c3</t>
        </is>
      </c>
      <c r="K4046" s="3" t="inlineStr">
        <is>
          <t>2020-09-03 00:00:00</t>
        </is>
      </c>
    </row>
    <row r="4047">
      <c r="B4047" s="3" t="inlineStr">
        <is>
          <t>RepaymentsOfDebt</t>
        </is>
      </c>
      <c r="C4047" s="3" t="inlineStr">
        <is>
          <t>2020-08-01</t>
        </is>
      </c>
      <c r="D4047" s="3" t="inlineStr">
        <is>
          <t>2020-02-02</t>
        </is>
      </c>
      <c r="E4047" s="3" t="inlineStr">
        <is>
          <t>duration</t>
        </is>
      </c>
      <c r="F4047" s="3" t="n"/>
      <c r="G4047" s="3" t="inlineStr">
        <is>
          <t>usd</t>
        </is>
      </c>
      <c r="H4047" s="3" t="inlineStr">
        <is>
          <t>-6</t>
        </is>
      </c>
      <c r="I4047" s="3" t="inlineStr">
        <is>
          <t>m:A85AmortizingDebenturesDue2019Member</t>
        </is>
      </c>
      <c r="J4047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MTMtMS0xLTEtMzM5MQ_52e0bd07-4411-4d20-a3b4-729450b5119f</t>
        </is>
      </c>
      <c r="K4047" s="3" t="inlineStr">
        <is>
          <t>2020-09-03 00:00:00</t>
        </is>
      </c>
    </row>
    <row r="4048">
      <c r="B4048" s="3" t="inlineStr">
        <is>
          <t>DebtInstrumentInterestRateStatedPercentage</t>
        </is>
      </c>
      <c r="C4048" s="3" t="inlineStr">
        <is>
          <t>2019-08-03</t>
        </is>
      </c>
      <c r="D4048" s="3" t="n"/>
      <c r="E4048" s="3" t="inlineStr">
        <is>
          <t>instant</t>
        </is>
      </c>
      <c r="F4048" s="3" t="inlineStr">
        <is>
          <t>0.0975</t>
        </is>
      </c>
      <c r="G4048" s="3" t="inlineStr">
        <is>
          <t>number</t>
        </is>
      </c>
      <c r="H4048" s="3" t="inlineStr">
        <is>
          <t>INF</t>
        </is>
      </c>
      <c r="I4048" s="3" t="inlineStr">
        <is>
          <t>m:A9.75AmortizingDebenturesdue2021Member</t>
        </is>
      </c>
      <c r="J4048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Ni0wLTEtMS01ODEwL3RleHRyZWdpb246MTA0ZjBkMjQ4MDI4NGJjYTg5ZjdlZWQ5OTgxOTAyYTRfMzI5ODUzNDg4MzM3Mw_ba7dad95-1655-485c-a388-5367f9da1947</t>
        </is>
      </c>
      <c r="K4048" s="3" t="inlineStr">
        <is>
          <t>2020-09-03 00:00:00</t>
        </is>
      </c>
    </row>
    <row r="4049">
      <c r="B4049" s="3" t="inlineStr">
        <is>
          <t>DebtInstrumentInterestRateStatedPercentage</t>
        </is>
      </c>
      <c r="C4049" s="3" t="inlineStr">
        <is>
          <t>2020-06-30</t>
        </is>
      </c>
      <c r="D4049" s="3" t="n"/>
      <c r="E4049" s="3" t="inlineStr">
        <is>
          <t>instant</t>
        </is>
      </c>
      <c r="F4049" s="3" t="inlineStr">
        <is>
          <t>0.069</t>
        </is>
      </c>
      <c r="G4049" s="3" t="inlineStr">
        <is>
          <t>number</t>
        </is>
      </c>
      <c r="H4049" s="3" t="inlineStr">
        <is>
          <t>INF</t>
        </is>
      </c>
      <c r="I4049" s="3" t="inlineStr">
        <is>
          <t>m:Old2032NotesMember</t>
        </is>
      </c>
      <c r="J4049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zM2OA_30baae09-bf69-4dc1-8e1f-8fc61d506238</t>
        </is>
      </c>
      <c r="K4049" s="3" t="inlineStr">
        <is>
          <t>2020-09-03 00:00:00</t>
        </is>
      </c>
    </row>
    <row r="4050">
      <c r="B4050" s="3" t="inlineStr">
        <is>
          <t>RevenueFromContractWithCustomerExcludingAssessedTax</t>
        </is>
      </c>
      <c r="C4050" s="3" t="inlineStr">
        <is>
          <t>2019-08-03</t>
        </is>
      </c>
      <c r="D4050" s="3" t="inlineStr">
        <is>
          <t>2019-05-05</t>
        </is>
      </c>
      <c r="E4050" s="3" t="inlineStr">
        <is>
          <t>duration</t>
        </is>
      </c>
      <c r="F4050" s="3" t="n"/>
      <c r="G4050" s="3" t="inlineStr">
        <is>
          <t>usd</t>
        </is>
      </c>
      <c r="H4050" s="3" t="inlineStr">
        <is>
          <t>-6</t>
        </is>
      </c>
      <c r="I4050" s="3" t="inlineStr">
        <is>
          <t>srt:ParentCompanyMember</t>
        </is>
      </c>
      <c r="J40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S0xLTEtMS0w_b057d180-f8ca-4a58-af09-dbd334c663b8</t>
        </is>
      </c>
      <c r="K4050" s="3" t="inlineStr">
        <is>
          <t>2020-09-03 00:00:00</t>
        </is>
      </c>
    </row>
    <row r="4051">
      <c r="B4051" s="3" t="inlineStr">
        <is>
          <t>NetEarningsFromCreditOperations</t>
        </is>
      </c>
      <c r="C4051" s="3" t="inlineStr">
        <is>
          <t>2019-08-03</t>
        </is>
      </c>
      <c r="D4051" s="3" t="inlineStr">
        <is>
          <t>2019-05-05</t>
        </is>
      </c>
      <c r="E4051" s="3" t="inlineStr">
        <is>
          <t>duration</t>
        </is>
      </c>
      <c r="F4051" s="3" t="n"/>
      <c r="G4051" s="3" t="inlineStr">
        <is>
          <t>usd</t>
        </is>
      </c>
      <c r="H4051" s="3" t="inlineStr">
        <is>
          <t>-6</t>
        </is>
      </c>
      <c r="I4051" s="3" t="inlineStr">
        <is>
          <t>srt:ParentCompanyMember</t>
        </is>
      </c>
      <c r="J40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i0xLTEtMS0w_46a4ebd6-e90f-4d82-a5f5-5ecc28fa5c25</t>
        </is>
      </c>
      <c r="K4051" s="3" t="inlineStr">
        <is>
          <t>2020-09-03 00:00:00</t>
        </is>
      </c>
    </row>
    <row r="4052">
      <c r="B4052" s="3" t="inlineStr">
        <is>
          <t>CostOfGoodsAndServicesSold</t>
        </is>
      </c>
      <c r="C4052" s="3" t="inlineStr">
        <is>
          <t>2019-08-03</t>
        </is>
      </c>
      <c r="D4052" s="3" t="inlineStr">
        <is>
          <t>2019-05-05</t>
        </is>
      </c>
      <c r="E4052" s="3" t="inlineStr">
        <is>
          <t>duration</t>
        </is>
      </c>
      <c r="F4052" s="3" t="n"/>
      <c r="G4052" s="3" t="inlineStr">
        <is>
          <t>usd</t>
        </is>
      </c>
      <c r="H4052" s="3" t="inlineStr">
        <is>
          <t>-6</t>
        </is>
      </c>
      <c r="I4052" s="3" t="inlineStr">
        <is>
          <t>srt:ParentCompanyMember</t>
        </is>
      </c>
      <c r="J40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C0xLTEtMS0w_3f20f34d-03e8-4590-b9b1-c1a4c081307e</t>
        </is>
      </c>
      <c r="K4052" s="3" t="inlineStr">
        <is>
          <t>2020-09-03 00:00:00</t>
        </is>
      </c>
    </row>
    <row r="4053">
      <c r="B4053" s="3" t="inlineStr">
        <is>
          <t>SellingGeneralAndAdministrativeExpense</t>
        </is>
      </c>
      <c r="C4053" s="3" t="inlineStr">
        <is>
          <t>2019-08-03</t>
        </is>
      </c>
      <c r="D4053" s="3" t="inlineStr">
        <is>
          <t>2019-05-05</t>
        </is>
      </c>
      <c r="E4053" s="3" t="inlineStr">
        <is>
          <t>duration</t>
        </is>
      </c>
      <c r="F4053" s="3" t="n"/>
      <c r="G4053" s="3" t="inlineStr">
        <is>
          <t>usd</t>
        </is>
      </c>
      <c r="H4053" s="3" t="inlineStr">
        <is>
          <t>-6</t>
        </is>
      </c>
      <c r="I4053" s="3" t="inlineStr">
        <is>
          <t>srt:ParentCompanyMember</t>
        </is>
      </c>
      <c r="J40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S0xLTEtMS0w_8da1d305-c199-400b-b8bb-6744cf1b6c97</t>
        </is>
      </c>
      <c r="K4053" s="3" t="inlineStr">
        <is>
          <t>2020-09-03 00:00:00</t>
        </is>
      </c>
    </row>
    <row r="4054">
      <c r="B4054" s="3" t="inlineStr">
        <is>
          <t>GainLossOnDispositionOfAssets</t>
        </is>
      </c>
      <c r="C4054" s="3" t="inlineStr">
        <is>
          <t>2019-08-03</t>
        </is>
      </c>
      <c r="D4054" s="3" t="inlineStr">
        <is>
          <t>2019-05-05</t>
        </is>
      </c>
      <c r="E4054" s="3" t="inlineStr">
        <is>
          <t>duration</t>
        </is>
      </c>
      <c r="F4054" s="3" t="n"/>
      <c r="G4054" s="3" t="inlineStr">
        <is>
          <t>usd</t>
        </is>
      </c>
      <c r="H4054" s="3" t="inlineStr">
        <is>
          <t>-6</t>
        </is>
      </c>
      <c r="I4054" s="3" t="inlineStr">
        <is>
          <t>srt:ParentCompanyMember</t>
        </is>
      </c>
      <c r="J40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i0xLTEtMS0w_fe9f2a66-b85c-4f3b-83be-98d42a24ef9d</t>
        </is>
      </c>
      <c r="K4054" s="3" t="inlineStr">
        <is>
          <t>2020-09-03 00:00:00</t>
        </is>
      </c>
    </row>
    <row r="4055">
      <c r="B4055" s="3" t="inlineStr">
        <is>
          <t>RestructuringSettlementAndImpairmentProvisions</t>
        </is>
      </c>
      <c r="C4055" s="3" t="inlineStr">
        <is>
          <t>2019-08-03</t>
        </is>
      </c>
      <c r="D4055" s="3" t="inlineStr">
        <is>
          <t>2019-05-05</t>
        </is>
      </c>
      <c r="E4055" s="3" t="inlineStr">
        <is>
          <t>duration</t>
        </is>
      </c>
      <c r="F4055" s="3" t="n"/>
      <c r="G4055" s="3" t="inlineStr">
        <is>
          <t>usd</t>
        </is>
      </c>
      <c r="H4055" s="3" t="inlineStr">
        <is>
          <t>-6</t>
        </is>
      </c>
      <c r="I4055" s="3" t="inlineStr">
        <is>
          <t>srt:ParentCompanyMember</t>
        </is>
      </c>
      <c r="J40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Ny0xLTEtMS0w_be125dd1-769b-4690-bf82-92936bd84212</t>
        </is>
      </c>
      <c r="K4055" s="3" t="inlineStr">
        <is>
          <t>2020-09-03 00:00:00</t>
        </is>
      </c>
    </row>
    <row r="4056">
      <c r="B4056" s="3" t="inlineStr">
        <is>
          <t>OperatingIncomeLoss</t>
        </is>
      </c>
      <c r="C4056" s="3" t="inlineStr">
        <is>
          <t>2019-08-03</t>
        </is>
      </c>
      <c r="D4056" s="3" t="inlineStr">
        <is>
          <t>2019-05-05</t>
        </is>
      </c>
      <c r="E4056" s="3" t="inlineStr">
        <is>
          <t>duration</t>
        </is>
      </c>
      <c r="F4056" s="3" t="n"/>
      <c r="G4056" s="3" t="inlineStr">
        <is>
          <t>usd</t>
        </is>
      </c>
      <c r="H4056" s="3" t="inlineStr">
        <is>
          <t>-6</t>
        </is>
      </c>
      <c r="I4056" s="3" t="inlineStr">
        <is>
          <t>srt:ParentCompanyMember</t>
        </is>
      </c>
      <c r="J40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C0xLTEtMS0w_f6c5591e-23bb-457d-b1c7-c7ea98623939</t>
        </is>
      </c>
      <c r="K4056" s="3" t="inlineStr">
        <is>
          <t>2020-09-03 00:00:00</t>
        </is>
      </c>
    </row>
    <row r="4057">
      <c r="B4057" s="3" t="inlineStr">
        <is>
          <t>NetPeriodicDefinedBenefitsExpenseReversalOfExpenseExcludingServiceCostComponent</t>
        </is>
      </c>
      <c r="C4057" s="3" t="inlineStr">
        <is>
          <t>2019-08-03</t>
        </is>
      </c>
      <c r="D4057" s="3" t="inlineStr">
        <is>
          <t>2019-05-05</t>
        </is>
      </c>
      <c r="E4057" s="3" t="inlineStr">
        <is>
          <t>duration</t>
        </is>
      </c>
      <c r="F4057" s="3" t="n"/>
      <c r="G4057" s="3" t="inlineStr">
        <is>
          <t>usd</t>
        </is>
      </c>
      <c r="H4057" s="3" t="inlineStr">
        <is>
          <t>-6</t>
        </is>
      </c>
      <c r="I4057" s="3" t="inlineStr">
        <is>
          <t>srt:ParentCompanyMember</t>
        </is>
      </c>
      <c r="J40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OS0xLTEtMS0w_04f96309-104c-4d78-8cd9-b539d3620fd0</t>
        </is>
      </c>
      <c r="K4057" s="3" t="inlineStr">
        <is>
          <t>2020-09-03 00:00:00</t>
        </is>
      </c>
    </row>
    <row r="4058">
      <c r="B4058" s="3" t="inlineStr">
        <is>
          <t>InterestIncomeExpenseNet</t>
        </is>
      </c>
      <c r="C4058" s="3" t="inlineStr">
        <is>
          <t>2019-08-03</t>
        </is>
      </c>
      <c r="D4058" s="3" t="inlineStr">
        <is>
          <t>2019-05-05</t>
        </is>
      </c>
      <c r="E4058" s="3" t="inlineStr">
        <is>
          <t>duration</t>
        </is>
      </c>
      <c r="F4058" s="3" t="inlineStr">
        <is>
          <t>4000000.0</t>
        </is>
      </c>
      <c r="G4058" s="3" t="inlineStr">
        <is>
          <t>usd</t>
        </is>
      </c>
      <c r="H4058" s="3" t="inlineStr">
        <is>
          <t>-6</t>
        </is>
      </c>
      <c r="I4058" s="3" t="inlineStr">
        <is>
          <t>srt:ParentCompanyMember</t>
        </is>
      </c>
      <c r="J40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EtMS0xLTEtMA_a1608615-d939-4585-b107-3d83f394d8a1</t>
        </is>
      </c>
      <c r="K4058" s="3" t="inlineStr">
        <is>
          <t>2020-09-03 00:00:00</t>
        </is>
      </c>
    </row>
    <row r="4059">
      <c r="B4059" s="3" t="inlineStr">
        <is>
          <t>InterestExpenseOther</t>
        </is>
      </c>
      <c r="C4059" s="3" t="inlineStr">
        <is>
          <t>2019-08-03</t>
        </is>
      </c>
      <c r="D4059" s="3" t="inlineStr">
        <is>
          <t>2019-05-05</t>
        </is>
      </c>
      <c r="E4059" s="3" t="inlineStr">
        <is>
          <t>duration</t>
        </is>
      </c>
      <c r="F4059" s="3" t="n"/>
      <c r="G4059" s="3" t="inlineStr">
        <is>
          <t>usd</t>
        </is>
      </c>
      <c r="H4059" s="3" t="inlineStr">
        <is>
          <t>-6</t>
        </is>
      </c>
      <c r="I4059" s="3" t="inlineStr">
        <is>
          <t>srt:ParentCompanyMember</t>
        </is>
      </c>
      <c r="J40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ItMS0xLTEtMA_8beb54e3-9d51-4e29-a83a-280a470184b5</t>
        </is>
      </c>
      <c r="K4059" s="3" t="inlineStr">
        <is>
          <t>2020-09-03 00:00:00</t>
        </is>
      </c>
    </row>
    <row r="4060">
      <c r="B4060" s="3" t="inlineStr">
        <is>
          <t>IncomeLossFromEquityMethodInvestments</t>
        </is>
      </c>
      <c r="C4060" s="3" t="inlineStr">
        <is>
          <t>2019-08-03</t>
        </is>
      </c>
      <c r="D4060" s="3" t="inlineStr">
        <is>
          <t>2019-05-05</t>
        </is>
      </c>
      <c r="E4060" s="3" t="inlineStr">
        <is>
          <t>duration</t>
        </is>
      </c>
      <c r="F4060" s="3" t="inlineStr">
        <is>
          <t>82000000.0</t>
        </is>
      </c>
      <c r="G4060" s="3" t="inlineStr">
        <is>
          <t>usd</t>
        </is>
      </c>
      <c r="H4060" s="3" t="inlineStr">
        <is>
          <t>-6</t>
        </is>
      </c>
      <c r="I4060" s="3" t="inlineStr">
        <is>
          <t>srt:ParentCompanyMember</t>
        </is>
      </c>
      <c r="J40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MtMS0xLTEtMA_618bbf67-13ac-426d-a200-c8c0bb1137a9</t>
        </is>
      </c>
      <c r="K4060" s="3" t="inlineStr">
        <is>
          <t>2020-09-03 00:00:00</t>
        </is>
      </c>
    </row>
    <row r="4061">
      <c r="B4061" s="3" t="inlineStr">
        <is>
          <t>IncomeLossFromContinuingOperationsBeforeIncomeTaxesExtraordinaryItemsNoncontrollingInterest</t>
        </is>
      </c>
      <c r="C4061" s="3" t="inlineStr">
        <is>
          <t>2019-08-03</t>
        </is>
      </c>
      <c r="D4061" s="3" t="inlineStr">
        <is>
          <t>2019-05-05</t>
        </is>
      </c>
      <c r="E4061" s="3" t="inlineStr">
        <is>
          <t>duration</t>
        </is>
      </c>
      <c r="F4061" s="3" t="inlineStr">
        <is>
          <t>86000000.0</t>
        </is>
      </c>
      <c r="G4061" s="3" t="inlineStr">
        <is>
          <t>usd</t>
        </is>
      </c>
      <c r="H4061" s="3" t="inlineStr">
        <is>
          <t>-6</t>
        </is>
      </c>
      <c r="I4061" s="3" t="inlineStr">
        <is>
          <t>srt:ParentCompanyMember</t>
        </is>
      </c>
      <c r="J406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QtMS0xLTEtMA_1f96f7e9-a6a9-4fbc-a00e-1f175a905c43</t>
        </is>
      </c>
      <c r="K4061" s="3" t="inlineStr">
        <is>
          <t>2020-09-03 00:00:00</t>
        </is>
      </c>
    </row>
    <row r="4062">
      <c r="B4062" s="3" t="inlineStr">
        <is>
          <t>IncomeTaxExpenseBenefit</t>
        </is>
      </c>
      <c r="C4062" s="3" t="inlineStr">
        <is>
          <t>2019-08-03</t>
        </is>
      </c>
      <c r="D4062" s="3" t="inlineStr">
        <is>
          <t>2019-05-05</t>
        </is>
      </c>
      <c r="E4062" s="3" t="inlineStr">
        <is>
          <t>duration</t>
        </is>
      </c>
      <c r="F4062" s="3" t="n"/>
      <c r="G4062" s="3" t="inlineStr">
        <is>
          <t>usd</t>
        </is>
      </c>
      <c r="H4062" s="3" t="inlineStr">
        <is>
          <t>-6</t>
        </is>
      </c>
      <c r="I4062" s="3" t="inlineStr">
        <is>
          <t>srt:ParentCompanyMember</t>
        </is>
      </c>
      <c r="J406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UtMS0xLTEtMA_be17f3f8-6ef1-4bf9-aee5-19ca602c65be</t>
        </is>
      </c>
      <c r="K4062" s="3" t="inlineStr">
        <is>
          <t>2020-09-03 00:00:00</t>
        </is>
      </c>
    </row>
    <row r="4063">
      <c r="B4063" s="3" t="inlineStr">
        <is>
          <t>ProfitLoss</t>
        </is>
      </c>
      <c r="C4063" s="3" t="inlineStr">
        <is>
          <t>2019-08-03</t>
        </is>
      </c>
      <c r="D4063" s="3" t="inlineStr">
        <is>
          <t>2019-05-05</t>
        </is>
      </c>
      <c r="E4063" s="3" t="inlineStr">
        <is>
          <t>duration</t>
        </is>
      </c>
      <c r="F4063" s="3" t="inlineStr">
        <is>
          <t>86000000.0</t>
        </is>
      </c>
      <c r="G4063" s="3" t="inlineStr">
        <is>
          <t>usd</t>
        </is>
      </c>
      <c r="H4063" s="3" t="inlineStr">
        <is>
          <t>-6</t>
        </is>
      </c>
      <c r="I4063" s="3" t="inlineStr">
        <is>
          <t>srt:ParentCompanyMember</t>
        </is>
      </c>
      <c r="J406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YtMS0xLTEtMA_b9042668-45e1-4e33-aae7-93ac89824821</t>
        </is>
      </c>
      <c r="K4063" s="3" t="inlineStr">
        <is>
          <t>2020-09-03 00:00:00</t>
        </is>
      </c>
    </row>
    <row r="4064">
      <c r="B4064" s="3" t="inlineStr">
        <is>
          <t>ComprehensiveIncomeNetOfTaxIncludingPortionAttributableToNoncontrollingInterest</t>
        </is>
      </c>
      <c r="C4064" s="3" t="inlineStr">
        <is>
          <t>2019-08-03</t>
        </is>
      </c>
      <c r="D4064" s="3" t="inlineStr">
        <is>
          <t>2019-05-05</t>
        </is>
      </c>
      <c r="E4064" s="3" t="inlineStr">
        <is>
          <t>duration</t>
        </is>
      </c>
      <c r="F4064" s="3" t="inlineStr">
        <is>
          <t>91000000.0</t>
        </is>
      </c>
      <c r="G4064" s="3" t="inlineStr">
        <is>
          <t>usd</t>
        </is>
      </c>
      <c r="H4064" s="3" t="inlineStr">
        <is>
          <t>-6</t>
        </is>
      </c>
      <c r="I4064" s="3" t="inlineStr">
        <is>
          <t>srt:ParentCompanyMember</t>
        </is>
      </c>
      <c r="J40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Y5OWJjYTk2NTU5OTQ3NjhiMjg0YTJiYzZkMjg1YmQxL3RhYmxlcmFuZ2U6Zjk5YmNhOTY1NTk5NDc2OGIyODRhMmJjNmQyODViZDFfMTgtMS0xLTEtMA_80bc5ff9-7d3b-410a-b3e9-eaee8f26f106</t>
        </is>
      </c>
      <c r="K4064" s="3" t="inlineStr">
        <is>
          <t>2020-09-03 00:00:00</t>
        </is>
      </c>
    </row>
    <row r="4065">
      <c r="B4065" s="3" t="inlineStr">
        <is>
          <t>AmendmentFlag</t>
        </is>
      </c>
      <c r="C4065" s="3" t="inlineStr">
        <is>
          <t>2020-08-01</t>
        </is>
      </c>
      <c r="D4065" s="3" t="inlineStr">
        <is>
          <t>2020-02-02</t>
        </is>
      </c>
      <c r="E4065" s="3" t="inlineStr">
        <is>
          <t>duration</t>
        </is>
      </c>
      <c r="F4065" s="3" t="n"/>
      <c r="G4065" s="3" t="n"/>
      <c r="H4065" s="3" t="n"/>
      <c r="I4065" s="3" t="n"/>
      <c r="J4065" s="3" t="inlineStr">
        <is>
          <t>https://www.sec.gov/Archives/edgar/data/794367/000079436720000125/m-20200801.htm#id3VybDovL2RvY3MudjEvZG9jOjJlYmU1ZGFhYzI5YTQ5YzA4NDIwOGIzMmYxNjYzY2MzL3NlYzoyZWJlNWRhYWMyOWE0OWMwODQyMDhiMzJmMTY2M2NjM180L2ZyYWc6Y2E5MTQxMWU0Y2RiNDNlYTgyNzI2NjNhMGQ3MGQ0MzcvdGFibGU6NDgzN2Q5MzVhMmFkNGNlYmFkMDU4NGU1MThiOTZjNWQvdGFibGVyYW5nZTo0ODM3ZDkzNWEyYWQ0Y2ViYWQwNTg0ZTUxOGI5NmM1ZF82LTEtMS0xLTA_cff8042b-8554-45ad-a864-38e348ebca77</t>
        </is>
      </c>
      <c r="K4065" s="3" t="inlineStr">
        <is>
          <t>2020-09-03 00:00:00</t>
        </is>
      </c>
    </row>
    <row r="4066">
      <c r="B4066" s="3" t="inlineStr">
        <is>
          <t>DocumentFiscalYearFocus</t>
        </is>
      </c>
      <c r="C4066" s="3" t="inlineStr">
        <is>
          <t>2020-08-01</t>
        </is>
      </c>
      <c r="D4066" s="3" t="inlineStr">
        <is>
          <t>2020-02-02</t>
        </is>
      </c>
      <c r="E4066" s="3" t="inlineStr">
        <is>
          <t>duration</t>
        </is>
      </c>
      <c r="F4066" s="3" t="inlineStr">
        <is>
          <t>2020.0</t>
        </is>
      </c>
      <c r="G4066" s="3" t="n"/>
      <c r="H4066" s="3" t="n"/>
      <c r="I4066" s="3" t="n"/>
      <c r="J4066" s="3" t="inlineStr">
        <is>
          <t>https://www.sec.gov/Archives/edgar/data/794367/000079436720000125/m-20200801.htm#id3VybDovL2RvY3MudjEvZG9jOjJlYmU1ZGFhYzI5YTQ5YzA4NDIwOGIzMmYxNjYzY2MzL3NlYzoyZWJlNWRhYWMyOWE0OWMwODQyMDhiMzJmMTY2M2NjM180L2ZyYWc6Y2E5MTQxMWU0Y2RiNDNlYTgyNzI2NjNhMGQ3MGQ0MzcvdGFibGU6NDgzN2Q5MzVhMmFkNGNlYmFkMDU4NGU1MThiOTZjNWQvdGFibGVyYW5nZTo0ODM3ZDkzNWEyYWQ0Y2ViYWQwNTg0ZTUxOGI5NmM1ZF84LTEtMS0xLTA_75eef923-da2c-4bd5-9682-16e644e522ac</t>
        </is>
      </c>
      <c r="K4066" s="3" t="inlineStr">
        <is>
          <t>2020-09-03 00:00:00</t>
        </is>
      </c>
    </row>
    <row r="4067">
      <c r="B4067" s="3" t="inlineStr">
        <is>
          <t>DocumentFiscalPeriodFocus</t>
        </is>
      </c>
      <c r="C4067" s="3" t="inlineStr">
        <is>
          <t>2020-08-01</t>
        </is>
      </c>
      <c r="D4067" s="3" t="inlineStr">
        <is>
          <t>2020-02-02</t>
        </is>
      </c>
      <c r="E4067" s="3" t="inlineStr">
        <is>
          <t>duration</t>
        </is>
      </c>
      <c r="F4067" s="3" t="n"/>
      <c r="G4067" s="3" t="n"/>
      <c r="H4067" s="3" t="n"/>
      <c r="I4067" s="3" t="n"/>
      <c r="J4067" s="3" t="inlineStr">
        <is>
          <t>https://www.sec.gov/Archives/edgar/data/794367/000079436720000125/m-20200801.htm#id3VybDovL2RvY3MudjEvZG9jOjJlYmU1ZGFhYzI5YTQ5YzA4NDIwOGIzMmYxNjYzY2MzL3NlYzoyZWJlNWRhYWMyOWE0OWMwODQyMDhiMzJmMTY2M2NjM180L2ZyYWc6Y2E5MTQxMWU0Y2RiNDNlYTgyNzI2NjNhMGQ3MGQ0MzcvdGFibGU6NDgzN2Q5MzVhMmFkNGNlYmFkMDU4NGU1MThiOTZjNWQvdGFibGVyYW5nZTo0ODM3ZDkzNWEyYWQ0Y2ViYWQwNTg0ZTUxOGI5NmM1ZF85LTEtMS0xLTA_b1c2fca5-df99-46ec-93ac-ac0c1d650077</t>
        </is>
      </c>
      <c r="K4067" s="3" t="inlineStr">
        <is>
          <t>2020-09-03 00:00:00</t>
        </is>
      </c>
    </row>
    <row r="4068">
      <c r="B4068" s="3" t="inlineStr">
        <is>
          <t>EntityCentralIndexKey</t>
        </is>
      </c>
      <c r="C4068" s="3" t="inlineStr">
        <is>
          <t>2020-08-01</t>
        </is>
      </c>
      <c r="D4068" s="3" t="inlineStr">
        <is>
          <t>2020-02-02</t>
        </is>
      </c>
      <c r="E4068" s="3" t="inlineStr">
        <is>
          <t>duration</t>
        </is>
      </c>
      <c r="F4068" s="3" t="inlineStr">
        <is>
          <t>794367.0</t>
        </is>
      </c>
      <c r="G4068" s="3" t="n"/>
      <c r="H4068" s="3" t="n"/>
      <c r="I4068" s="3" t="n"/>
      <c r="J4068" s="3" t="inlineStr">
        <is>
          <t>https://www.sec.gov/Archives/edgar/data/794367/000079436720000125/m-20200801.htm#id3VybDovL2RvY3MudjEvZG9jOjJlYmU1ZGFhYzI5YTQ5YzA4NDIwOGIzMmYxNjYzY2MzL3NlYzoyZWJlNWRhYWMyOWE0OWMwODQyMDhiMzJmMTY2M2NjM180L2ZyYWc6Y2E5MTQxMWU0Y2RiNDNlYTgyNzI2NjNhMGQ3MGQ0MzcvdGFibGU6NDgzN2Q5MzVhMmFkNGNlYmFkMDU4NGU1MThiOTZjNWQvdGFibGVyYW5nZTo0ODM3ZDkzNWEyYWQ0Y2ViYWQwNTg0ZTUxOGI5NmM1ZF8xMi0xLTEtMS0w_bb24bda9-3612-4140-8a12-a5a907b1fa08</t>
        </is>
      </c>
      <c r="K4068" s="3" t="inlineStr">
        <is>
          <t>2020-09-03 00:00:00</t>
        </is>
      </c>
    </row>
    <row r="4069">
      <c r="B4069" s="3" t="inlineStr">
        <is>
          <t>CurrentFiscalYearEndDate</t>
        </is>
      </c>
      <c r="C4069" s="3" t="inlineStr">
        <is>
          <t>2020-08-01</t>
        </is>
      </c>
      <c r="D4069" s="3" t="inlineStr">
        <is>
          <t>2020-02-02</t>
        </is>
      </c>
      <c r="E4069" s="3" t="inlineStr">
        <is>
          <t>duration</t>
        </is>
      </c>
      <c r="F4069" s="3" t="n"/>
      <c r="G4069" s="3" t="n"/>
      <c r="H4069" s="3" t="n"/>
      <c r="I4069" s="3" t="n"/>
      <c r="J4069" s="3" t="inlineStr">
        <is>
          <t>https://www.sec.gov/Archives/edgar/data/794367/000079436720000125/m-20200801.htm#id3VybDovL2RvY3MudjEvZG9jOjJlYmU1ZGFhYzI5YTQ5YzA4NDIwOGIzMmYxNjYzY2MzL3NlYzoyZWJlNWRhYWMyOWE0OWMwODQyMDhiMzJmMTY2M2NjM180L2ZyYWc6Y2E5MTQxMWU0Y2RiNDNlYTgyNzI2NjNhMGQ3MGQ0MzcvdGFibGU6NDgzN2Q5MzVhMmFkNGNlYmFkMDU4NGU1MThiOTZjNWQvdGFibGVyYW5nZTo0ODM3ZDkzNWEyYWQ0Y2ViYWQwNTg0ZTUxOGI5NmM1ZF8xMy0xLTEtMS0w_6761a7d9-fbd4-4f55-ae85-a4c80d35e098</t>
        </is>
      </c>
      <c r="K4069" s="3" t="inlineStr">
        <is>
          <t>2020-09-03 00:00:00</t>
        </is>
      </c>
    </row>
    <row r="4070">
      <c r="B4070" s="3" t="inlineStr">
        <is>
          <t>DocumentType</t>
        </is>
      </c>
      <c r="C4070" s="3" t="inlineStr">
        <is>
          <t>2020-08-01</t>
        </is>
      </c>
      <c r="D4070" s="3" t="inlineStr">
        <is>
          <t>2020-02-02</t>
        </is>
      </c>
      <c r="E4070" s="3" t="inlineStr">
        <is>
          <t>duration</t>
        </is>
      </c>
      <c r="F4070" s="3" t="n"/>
      <c r="G4070" s="3" t="n"/>
      <c r="H4070" s="3" t="n"/>
      <c r="I4070" s="3" t="n"/>
      <c r="J4070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184Nw_74a44d03-d8b4-4d38-ac95-f73afdd9ec5c</t>
        </is>
      </c>
      <c r="K4070" s="3" t="inlineStr">
        <is>
          <t>2020-09-03 00:00:00</t>
        </is>
      </c>
    </row>
    <row r="4071">
      <c r="B4071" s="3" t="inlineStr">
        <is>
          <t>DocumentQuarterlyReport</t>
        </is>
      </c>
      <c r="C4071" s="3" t="inlineStr">
        <is>
          <t>2020-08-01</t>
        </is>
      </c>
      <c r="D4071" s="3" t="inlineStr">
        <is>
          <t>2020-02-02</t>
        </is>
      </c>
      <c r="E4071" s="3" t="inlineStr">
        <is>
          <t>duration</t>
        </is>
      </c>
      <c r="F4071" s="3" t="n"/>
      <c r="G4071" s="3" t="n"/>
      <c r="H4071" s="3" t="n"/>
      <c r="I4071" s="3" t="n"/>
      <c r="J4071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ZGIyOGRjNjgzMDdlNDk3YWE4MzAzNWY0YjIwNDdkYTMvdGFibGVyYW5nZTpkYjI4ZGM2ODMwN2U0OTdhYTgzMDM1ZjRiMjA0N2RhM18wLTAtMS0xLTA_191ab2b5-04ad-4632-81dd-9041d566a87f</t>
        </is>
      </c>
      <c r="K4071" s="3" t="inlineStr">
        <is>
          <t>2020-09-03 00:00:00</t>
        </is>
      </c>
    </row>
    <row r="4072">
      <c r="B4072" s="3" t="inlineStr">
        <is>
          <t>DocumentPeriodEndDate</t>
        </is>
      </c>
      <c r="C4072" s="3" t="inlineStr">
        <is>
          <t>2020-08-01</t>
        </is>
      </c>
      <c r="D4072" s="3" t="inlineStr">
        <is>
          <t>2020-02-02</t>
        </is>
      </c>
      <c r="E4072" s="3" t="inlineStr">
        <is>
          <t>duration</t>
        </is>
      </c>
      <c r="F4072" s="3" t="n"/>
      <c r="G4072" s="3" t="n"/>
      <c r="H4072" s="3" t="n"/>
      <c r="I4072" s="3" t="n"/>
      <c r="J4072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xMjY_80a053e1-2faa-41df-9351-35150d5ae69b</t>
        </is>
      </c>
      <c r="K4072" s="3" t="inlineStr">
        <is>
          <t>2020-09-03 00:00:00</t>
        </is>
      </c>
    </row>
    <row r="4073">
      <c r="B4073" s="3" t="inlineStr">
        <is>
          <t>DocumentTransitionReport</t>
        </is>
      </c>
      <c r="C4073" s="3" t="inlineStr">
        <is>
          <t>2020-08-01</t>
        </is>
      </c>
      <c r="D4073" s="3" t="inlineStr">
        <is>
          <t>2020-02-02</t>
        </is>
      </c>
      <c r="E4073" s="3" t="inlineStr">
        <is>
          <t>duration</t>
        </is>
      </c>
      <c r="F4073" s="3" t="n"/>
      <c r="G4073" s="3" t="n"/>
      <c r="H4073" s="3" t="n"/>
      <c r="I4073" s="3" t="n"/>
      <c r="J4073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ZDZlNGMyYWU0NTQxNDkxYTg4NmM1NWE0ZGRjYWEyZTIvdGFibGVyYW5nZTpkNmU0YzJhZTQ1NDE0OTFhODg2YzU1YTRkZGNhYTJlMl8wLTAtMS0xLTA_0f147738-7e14-4032-9262-dd14cc2e36d2</t>
        </is>
      </c>
      <c r="K4073" s="3" t="inlineStr">
        <is>
          <t>2020-09-03 00:00:00</t>
        </is>
      </c>
    </row>
    <row r="4074">
      <c r="B4074" s="3" t="inlineStr">
        <is>
          <t>EntityFileNumber</t>
        </is>
      </c>
      <c r="C4074" s="3" t="inlineStr">
        <is>
          <t>2020-08-01</t>
        </is>
      </c>
      <c r="D4074" s="3" t="inlineStr">
        <is>
          <t>2020-02-02</t>
        </is>
      </c>
      <c r="E4074" s="3" t="inlineStr">
        <is>
          <t>duration</t>
        </is>
      </c>
      <c r="F4074" s="3" t="n"/>
      <c r="G4074" s="3" t="n"/>
      <c r="H4074" s="3" t="n"/>
      <c r="I4074" s="3" t="n"/>
      <c r="J4074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xOTU_a9e6ed5c-3a58-4b65-9f26-a0395ed34f4c</t>
        </is>
      </c>
      <c r="K4074" s="3" t="inlineStr">
        <is>
          <t>2020-09-03 00:00:00</t>
        </is>
      </c>
    </row>
    <row r="4075">
      <c r="B4075" s="3" t="inlineStr">
        <is>
          <t>EntityRegistrantName</t>
        </is>
      </c>
      <c r="C4075" s="3" t="inlineStr">
        <is>
          <t>2020-08-01</t>
        </is>
      </c>
      <c r="D4075" s="3" t="inlineStr">
        <is>
          <t>2020-02-02</t>
        </is>
      </c>
      <c r="E4075" s="3" t="inlineStr">
        <is>
          <t>duration</t>
        </is>
      </c>
      <c r="F4075" s="3" t="n"/>
      <c r="G4075" s="3" t="n"/>
      <c r="H4075" s="3" t="n"/>
      <c r="I4075" s="3" t="n"/>
      <c r="J4075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yMDM_9a50e83b-fc7e-4a38-8192-dbe034ecd959</t>
        </is>
      </c>
      <c r="K4075" s="3" t="inlineStr">
        <is>
          <t>2020-09-03 00:00:00</t>
        </is>
      </c>
    </row>
    <row r="4076">
      <c r="B4076" s="3" t="inlineStr">
        <is>
          <t>EntityIncorporationStateCountryCode</t>
        </is>
      </c>
      <c r="C4076" s="3" t="inlineStr">
        <is>
          <t>2020-08-01</t>
        </is>
      </c>
      <c r="D4076" s="3" t="inlineStr">
        <is>
          <t>2020-02-02</t>
        </is>
      </c>
      <c r="E4076" s="3" t="inlineStr">
        <is>
          <t>duration</t>
        </is>
      </c>
      <c r="F4076" s="3" t="n"/>
      <c r="G4076" s="3" t="n"/>
      <c r="H4076" s="3" t="n"/>
      <c r="I4076" s="3" t="n"/>
      <c r="J4076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Yzg5YTZhZWRjZTY4NGJiZGI4MjRiYjE4ZjhjMDlhM2IvdGFibGVyYW5nZTpjODlhNmFlZGNlNjg0YmJkYjgyNGJiMThmOGMwOWEzYl8wLTAtMS0xLTA_56e15384-6566-427c-81bc-e267fdd0b0db</t>
        </is>
      </c>
      <c r="K4076" s="3" t="inlineStr">
        <is>
          <t>2020-09-03 00:00:00</t>
        </is>
      </c>
    </row>
    <row r="4077">
      <c r="B4077" s="3" t="inlineStr">
        <is>
          <t>EntityTaxIdentificationNumber</t>
        </is>
      </c>
      <c r="C4077" s="3" t="inlineStr">
        <is>
          <t>2020-08-01</t>
        </is>
      </c>
      <c r="D4077" s="3" t="inlineStr">
        <is>
          <t>2020-02-02</t>
        </is>
      </c>
      <c r="E4077" s="3" t="inlineStr">
        <is>
          <t>duration</t>
        </is>
      </c>
      <c r="F4077" s="3" t="n"/>
      <c r="G4077" s="3" t="n"/>
      <c r="H4077" s="3" t="n"/>
      <c r="I4077" s="3" t="n"/>
      <c r="J4077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Yzg5YTZhZWRjZTY4NGJiZGI4MjRiYjE4ZjhjMDlhM2IvdGFibGVyYW5nZTpjODlhNmFlZGNlNjg0YmJkYjgyNGJiMThmOGMwOWEzYl8wLTQtMS0xLTA_9dbf95be-a927-4cc3-8e0b-62a7fa413083</t>
        </is>
      </c>
      <c r="K4077" s="3" t="inlineStr">
        <is>
          <t>2020-09-03 00:00:00</t>
        </is>
      </c>
    </row>
    <row r="4078">
      <c r="B4078" s="3" t="inlineStr">
        <is>
          <t>EntityAddressAddressLine1</t>
        </is>
      </c>
      <c r="C4078" s="3" t="inlineStr">
        <is>
          <t>2020-08-01</t>
        </is>
      </c>
      <c r="D4078" s="3" t="inlineStr">
        <is>
          <t>2020-02-02</t>
        </is>
      </c>
      <c r="E4078" s="3" t="inlineStr">
        <is>
          <t>duration</t>
        </is>
      </c>
      <c r="F4078" s="3" t="n"/>
      <c r="G4078" s="3" t="n"/>
      <c r="H4078" s="3" t="n"/>
      <c r="I4078" s="3" t="n"/>
      <c r="J4078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yNjk_4c5feee1-b80d-4fe2-9ff3-329a5ba1d373</t>
        </is>
      </c>
      <c r="K4078" s="3" t="inlineStr">
        <is>
          <t>2020-09-03 00:00:00</t>
        </is>
      </c>
    </row>
    <row r="4079">
      <c r="B4079" s="3" t="inlineStr">
        <is>
          <t>EntityAddressCityOrTown</t>
        </is>
      </c>
      <c r="C4079" s="3" t="inlineStr">
        <is>
          <t>2020-08-01</t>
        </is>
      </c>
      <c r="D4079" s="3" t="inlineStr">
        <is>
          <t>2020-02-02</t>
        </is>
      </c>
      <c r="E4079" s="3" t="inlineStr">
        <is>
          <t>duration</t>
        </is>
      </c>
      <c r="F4079" s="3" t="n"/>
      <c r="G4079" s="3" t="n"/>
      <c r="H4079" s="3" t="n"/>
      <c r="I4079" s="3" t="n"/>
      <c r="J4079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yNzM_ed2a6c16-714e-4b64-a608-68026637b36e</t>
        </is>
      </c>
      <c r="K4079" s="3" t="inlineStr">
        <is>
          <t>2020-09-03 00:00:00</t>
        </is>
      </c>
    </row>
    <row r="4080">
      <c r="B4080" s="3" t="inlineStr">
        <is>
          <t>EntityAddressStateOrProvince</t>
        </is>
      </c>
      <c r="C4080" s="3" t="inlineStr">
        <is>
          <t>2020-08-01</t>
        </is>
      </c>
      <c r="D4080" s="3" t="inlineStr">
        <is>
          <t>2020-02-02</t>
        </is>
      </c>
      <c r="E4080" s="3" t="inlineStr">
        <is>
          <t>duration</t>
        </is>
      </c>
      <c r="F4080" s="3" t="n"/>
      <c r="G4080" s="3" t="n"/>
      <c r="H4080" s="3" t="n"/>
      <c r="I4080" s="3" t="n"/>
      <c r="J4080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yNzc_05f20288-ec74-4ef3-a52f-f461b3d9650d</t>
        </is>
      </c>
      <c r="K4080" s="3" t="inlineStr">
        <is>
          <t>2020-09-03 00:00:00</t>
        </is>
      </c>
    </row>
    <row r="4081">
      <c r="B4081" s="3" t="inlineStr">
        <is>
          <t>EntityAddressPostalZipCode</t>
        </is>
      </c>
      <c r="C4081" s="3" t="inlineStr">
        <is>
          <t>2020-08-01</t>
        </is>
      </c>
      <c r="D4081" s="3" t="inlineStr">
        <is>
          <t>2020-02-02</t>
        </is>
      </c>
      <c r="E4081" s="3" t="inlineStr">
        <is>
          <t>duration</t>
        </is>
      </c>
      <c r="F4081" s="3" t="inlineStr">
        <is>
          <t>10001.0</t>
        </is>
      </c>
      <c r="G4081" s="3" t="n"/>
      <c r="H4081" s="3" t="n"/>
      <c r="I4081" s="3" t="n"/>
      <c r="J4081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yODA_9c9ffd50-3338-4337-b27e-c60ec024bb1f</t>
        </is>
      </c>
      <c r="K4081" s="3" t="inlineStr">
        <is>
          <t>2020-09-03 00:00:00</t>
        </is>
      </c>
    </row>
    <row r="4082">
      <c r="B4082" s="3" t="inlineStr">
        <is>
          <t>CityAreaCode</t>
        </is>
      </c>
      <c r="C4082" s="3" t="inlineStr">
        <is>
          <t>2020-08-01</t>
        </is>
      </c>
      <c r="D4082" s="3" t="inlineStr">
        <is>
          <t>2020-02-02</t>
        </is>
      </c>
      <c r="E4082" s="3" t="inlineStr">
        <is>
          <t>duration</t>
        </is>
      </c>
      <c r="F4082" s="3" t="inlineStr">
        <is>
          <t>513.0</t>
        </is>
      </c>
      <c r="G4082" s="3" t="n"/>
      <c r="H4082" s="3" t="n"/>
      <c r="I4082" s="3" t="n"/>
      <c r="J4082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zNDY_fca136c9-768d-4841-adde-bcb45d7c1d89</t>
        </is>
      </c>
      <c r="K4082" s="3" t="inlineStr">
        <is>
          <t>2020-09-03 00:00:00</t>
        </is>
      </c>
    </row>
    <row r="4083">
      <c r="B4083" s="3" t="inlineStr">
        <is>
          <t>LocalPhoneNumber</t>
        </is>
      </c>
      <c r="C4083" s="3" t="inlineStr">
        <is>
          <t>2020-08-01</t>
        </is>
      </c>
      <c r="D4083" s="3" t="inlineStr">
        <is>
          <t>2020-02-02</t>
        </is>
      </c>
      <c r="E4083" s="3" t="inlineStr">
        <is>
          <t>duration</t>
        </is>
      </c>
      <c r="F4083" s="3" t="n"/>
      <c r="G4083" s="3" t="n"/>
      <c r="H4083" s="3" t="n"/>
      <c r="I4083" s="3" t="n"/>
      <c r="J4083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zNTA_5e4095a1-b218-462d-b991-9b32d315f459</t>
        </is>
      </c>
      <c r="K4083" s="3" t="inlineStr">
        <is>
          <t>2020-09-03 00:00:00</t>
        </is>
      </c>
    </row>
    <row r="4084">
      <c r="B4084" s="3" t="inlineStr">
        <is>
          <t>Security12bTitle</t>
        </is>
      </c>
      <c r="C4084" s="3" t="inlineStr">
        <is>
          <t>2020-08-01</t>
        </is>
      </c>
      <c r="D4084" s="3" t="inlineStr">
        <is>
          <t>2020-02-02</t>
        </is>
      </c>
      <c r="E4084" s="3" t="inlineStr">
        <is>
          <t>duration</t>
        </is>
      </c>
      <c r="F4084" s="3" t="n"/>
      <c r="G4084" s="3" t="n"/>
      <c r="H4084" s="3" t="n"/>
      <c r="I4084" s="3" t="n"/>
      <c r="J4084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ODBkM2RlODI3YjFjNDAyM2I4ZTUyN2IzYTJiMzI2ZjUvdGFibGVyYW5nZTo4MGQzZGU4MjdiMWM0MDIzYjhlNTI3YjNhMmIzMjZmNV8xLTAtMS0xLTA_c826699a-a044-4494-85b8-c64f9f3b3b9f</t>
        </is>
      </c>
      <c r="K4084" s="3" t="inlineStr">
        <is>
          <t>2020-09-03 00:00:00</t>
        </is>
      </c>
    </row>
    <row r="4085">
      <c r="B4085" s="3" t="inlineStr">
        <is>
          <t>TradingSymbol</t>
        </is>
      </c>
      <c r="C4085" s="3" t="inlineStr">
        <is>
          <t>2020-08-01</t>
        </is>
      </c>
      <c r="D4085" s="3" t="inlineStr">
        <is>
          <t>2020-02-02</t>
        </is>
      </c>
      <c r="E4085" s="3" t="inlineStr">
        <is>
          <t>duration</t>
        </is>
      </c>
      <c r="F4085" s="3" t="n"/>
      <c r="G4085" s="3" t="n"/>
      <c r="H4085" s="3" t="n"/>
      <c r="I4085" s="3" t="n"/>
      <c r="J4085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ODBkM2RlODI3YjFjNDAyM2I4ZTUyN2IzYTJiMzI2ZjUvdGFibGVyYW5nZTo4MGQzZGU4MjdiMWM0MDIzYjhlNTI3YjNhMmIzMjZmNV8xLTEtMS0xLTA_42336705-13cd-4016-812f-8d5910a8566c</t>
        </is>
      </c>
      <c r="K4085" s="3" t="inlineStr">
        <is>
          <t>2020-09-03 00:00:00</t>
        </is>
      </c>
    </row>
    <row r="4086">
      <c r="B4086" s="3" t="inlineStr">
        <is>
          <t>SecurityExchangeName</t>
        </is>
      </c>
      <c r="C4086" s="3" t="inlineStr">
        <is>
          <t>2020-08-01</t>
        </is>
      </c>
      <c r="D4086" s="3" t="inlineStr">
        <is>
          <t>2020-02-02</t>
        </is>
      </c>
      <c r="E4086" s="3" t="inlineStr">
        <is>
          <t>duration</t>
        </is>
      </c>
      <c r="F4086" s="3" t="n"/>
      <c r="G4086" s="3" t="n"/>
      <c r="H4086" s="3" t="n"/>
      <c r="I4086" s="3" t="n"/>
      <c r="J4086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FibGU6ODBkM2RlODI3YjFjNDAyM2I4ZTUyN2IzYTJiMzI2ZjUvdGFibGVyYW5nZTo4MGQzZGU4MjdiMWM0MDIzYjhlNTI3YjNhMmIzMjZmNV8xLTItMS0xLTA_9885b3f5-3851-406c-b821-f1a93d622477</t>
        </is>
      </c>
      <c r="K4086" s="3" t="inlineStr">
        <is>
          <t>2020-09-03 00:00:00</t>
        </is>
      </c>
    </row>
    <row r="4087">
      <c r="B4087" s="3" t="inlineStr">
        <is>
          <t>EntityCurrentReportingStatus</t>
        </is>
      </c>
      <c r="C4087" s="3" t="inlineStr">
        <is>
          <t>2020-08-01</t>
        </is>
      </c>
      <c r="D4087" s="3" t="inlineStr">
        <is>
          <t>2020-02-02</t>
        </is>
      </c>
      <c r="E4087" s="3" t="inlineStr">
        <is>
          <t>duration</t>
        </is>
      </c>
      <c r="F4087" s="3" t="n"/>
      <c r="G4087" s="3" t="n"/>
      <c r="H4087" s="3" t="n"/>
      <c r="I4087" s="3" t="n"/>
      <c r="J4087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184NjY_37e5f120-7a61-4253-ba6c-1cca4656f545</t>
        </is>
      </c>
      <c r="K4087" s="3" t="inlineStr">
        <is>
          <t>2020-09-03 00:00:00</t>
        </is>
      </c>
    </row>
    <row r="4088">
      <c r="B4088" s="3" t="inlineStr">
        <is>
          <t>EntityInteractiveDataCurrent</t>
        </is>
      </c>
      <c r="C4088" s="3" t="inlineStr">
        <is>
          <t>2020-08-01</t>
        </is>
      </c>
      <c r="D4088" s="3" t="inlineStr">
        <is>
          <t>2020-02-02</t>
        </is>
      </c>
      <c r="E4088" s="3" t="inlineStr">
        <is>
          <t>duration</t>
        </is>
      </c>
      <c r="F4088" s="3" t="n"/>
      <c r="G4088" s="3" t="n"/>
      <c r="H4088" s="3" t="n"/>
      <c r="I4088" s="3" t="n"/>
      <c r="J4088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xMTk5_247435a5-5954-4179-b510-24d3ad4297f2</t>
        </is>
      </c>
      <c r="K4088" s="3" t="inlineStr">
        <is>
          <t>2020-09-03 00:00:00</t>
        </is>
      </c>
    </row>
    <row r="4089">
      <c r="B4089" s="3" t="inlineStr">
        <is>
          <t>EntityFilerCategory</t>
        </is>
      </c>
      <c r="C4089" s="3" t="inlineStr">
        <is>
          <t>2020-08-01</t>
        </is>
      </c>
      <c r="D4089" s="3" t="inlineStr">
        <is>
          <t>2020-02-02</t>
        </is>
      </c>
      <c r="E4089" s="3" t="inlineStr">
        <is>
          <t>duration</t>
        </is>
      </c>
      <c r="F4089" s="3" t="n"/>
      <c r="G4089" s="3" t="n"/>
      <c r="H4089" s="3" t="n"/>
      <c r="I4089" s="3" t="n"/>
      <c r="J4089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xNTYy_a4b58803-943a-4f50-9878-97e683abe124</t>
        </is>
      </c>
      <c r="K4089" s="3" t="inlineStr">
        <is>
          <t>2020-09-03 00:00:00</t>
        </is>
      </c>
    </row>
    <row r="4090">
      <c r="B4090" s="3" t="inlineStr">
        <is>
          <t>EntitySmallBusiness</t>
        </is>
      </c>
      <c r="C4090" s="3" t="inlineStr">
        <is>
          <t>2020-08-01</t>
        </is>
      </c>
      <c r="D4090" s="3" t="inlineStr">
        <is>
          <t>2020-02-02</t>
        </is>
      </c>
      <c r="E4090" s="3" t="inlineStr">
        <is>
          <t>duration</t>
        </is>
      </c>
      <c r="F4090" s="3" t="n"/>
      <c r="G4090" s="3" t="n"/>
      <c r="H4090" s="3" t="n"/>
      <c r="I4090" s="3" t="n"/>
      <c r="J4090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xNjU3_194131fa-68dc-46c9-b124-6ef1fc4f3a17</t>
        </is>
      </c>
      <c r="K4090" s="3" t="inlineStr">
        <is>
          <t>2020-09-03 00:00:00</t>
        </is>
      </c>
    </row>
    <row r="4091">
      <c r="B4091" s="3" t="inlineStr">
        <is>
          <t>EntityEmergingGrowthCompany</t>
        </is>
      </c>
      <c r="C4091" s="3" t="inlineStr">
        <is>
          <t>2020-08-01</t>
        </is>
      </c>
      <c r="D4091" s="3" t="inlineStr">
        <is>
          <t>2020-02-02</t>
        </is>
      </c>
      <c r="E4091" s="3" t="inlineStr">
        <is>
          <t>duration</t>
        </is>
      </c>
      <c r="F4091" s="3" t="n"/>
      <c r="G4091" s="3" t="n"/>
      <c r="H4091" s="3" t="n"/>
      <c r="I4091" s="3" t="n"/>
      <c r="J4091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xNjg3_35a76c1a-d5c9-45f4-9f4c-ac48437721e0</t>
        </is>
      </c>
      <c r="K4091" s="3" t="inlineStr">
        <is>
          <t>2020-09-03 00:00:00</t>
        </is>
      </c>
    </row>
    <row r="4092">
      <c r="B4092" s="3" t="inlineStr">
        <is>
          <t>EntityShellCompany</t>
        </is>
      </c>
      <c r="C4092" s="3" t="inlineStr">
        <is>
          <t>2020-08-01</t>
        </is>
      </c>
      <c r="D4092" s="3" t="inlineStr">
        <is>
          <t>2020-02-02</t>
        </is>
      </c>
      <c r="E4092" s="3" t="inlineStr">
        <is>
          <t>duration</t>
        </is>
      </c>
      <c r="F4092" s="3" t="n"/>
      <c r="G4092" s="3" t="n"/>
      <c r="H4092" s="3" t="n"/>
      <c r="I4092" s="3" t="n"/>
      <c r="J4092" s="3" t="inlineStr">
        <is>
          <t>https://www.sec.gov/Archives/edgar/data/794367/000079436720000125/m-20200801.htm#id3VybDovL2RvY3MudjEvZG9jOjJlYmU1ZGFhYzI5YTQ5YzA4NDIwOGIzMmYxNjYzY2MzL3NlYzoyZWJlNWRhYWMyOWE0OWMwODQyMDhiMzJmMTY2M2NjM18xL2ZyYWc6YzcyNjc1MWU1ODc2NDIxYTk1NzdkZGRmZTVkYWQxMDcvdGV4dHJlZ2lvbjpjNzI2NzUxZTU4NzY0MjFhOTU3N2RkZGZlNWRhZDEwN18yMDY4_47fa6a31-8de6-460e-be15-ac5eae6d6a83</t>
        </is>
      </c>
      <c r="K4092" s="3" t="inlineStr">
        <is>
          <t>2020-09-03 00:00:00</t>
        </is>
      </c>
    </row>
    <row r="4093">
      <c r="B4093" s="3" t="inlineStr">
        <is>
          <t>IncomeLossFromContinuingOperationsBeforeIncomeTaxesMinorityInterestAndIncomeLossFromEquityMethodInvestments</t>
        </is>
      </c>
      <c r="C4093" s="3" t="inlineStr">
        <is>
          <t>2020-08-01</t>
        </is>
      </c>
      <c r="D4093" s="3" t="inlineStr">
        <is>
          <t>2020-02-02</t>
        </is>
      </c>
      <c r="E4093" s="3" t="inlineStr">
        <is>
          <t>duration</t>
        </is>
      </c>
      <c r="F4093" s="3" t="inlineStr">
        <is>
          <t>-4886000000.0</t>
        </is>
      </c>
      <c r="G4093" s="3" t="inlineStr">
        <is>
          <t>usd</t>
        </is>
      </c>
      <c r="H4093" s="3" t="inlineStr">
        <is>
          <t>-6</t>
        </is>
      </c>
      <c r="I4093" s="3" t="n"/>
      <c r="J4093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QtNS0xLTEtMA_eb69637a-61a6-4fdb-b51e-00b1165094fa</t>
        </is>
      </c>
      <c r="K4093" s="3" t="inlineStr">
        <is>
          <t>2020-09-03 00:00:00</t>
        </is>
      </c>
    </row>
    <row r="4094">
      <c r="B4094" s="3" t="inlineStr">
        <is>
          <t>OtherComprehensiveIncomeLossReclassificationAdjustmentFromAOCIPensionAndOtherPostretirementBenefitPlansNetOfTax</t>
        </is>
      </c>
      <c r="C4094" s="3" t="inlineStr">
        <is>
          <t>2020-08-01</t>
        </is>
      </c>
      <c r="D4094" s="3" t="inlineStr">
        <is>
          <t>2020-02-02</t>
        </is>
      </c>
      <c r="E4094" s="3" t="inlineStr">
        <is>
          <t>duration</t>
        </is>
      </c>
      <c r="F4094" s="3" t="inlineStr">
        <is>
          <t>60000000.0</t>
        </is>
      </c>
      <c r="G4094" s="3" t="inlineStr">
        <is>
          <t>usd</t>
        </is>
      </c>
      <c r="H4094" s="3" t="inlineStr">
        <is>
          <t>-6</t>
        </is>
      </c>
      <c r="I4094" s="3" t="n"/>
      <c r="J4094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MTAtNS0xLTEtMA_6fb7be5f-50ce-45a4-bd2e-8e7af0ff0ba9</t>
        </is>
      </c>
      <c r="K4094" s="3" t="inlineStr">
        <is>
          <t>2020-09-03 00:00:00</t>
        </is>
      </c>
    </row>
    <row r="4095">
      <c r="B4095" s="3" t="inlineStr">
        <is>
          <t>ProceedsFromIssuanceOrSaleOfEquity</t>
        </is>
      </c>
      <c r="C4095" s="3" t="inlineStr">
        <is>
          <t>2020-08-01</t>
        </is>
      </c>
      <c r="D4095" s="3" t="inlineStr">
        <is>
          <t>2020-02-02</t>
        </is>
      </c>
      <c r="E4095" s="3" t="inlineStr">
        <is>
          <t>duration</t>
        </is>
      </c>
      <c r="F4095" s="3" t="n"/>
      <c r="G4095" s="3" t="inlineStr">
        <is>
          <t>usd</t>
        </is>
      </c>
      <c r="H4095" s="3" t="inlineStr">
        <is>
          <t>-6</t>
        </is>
      </c>
      <c r="I4095" s="3" t="n"/>
      <c r="J4095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zItMS0xLTEtMA_1913a41e-cc21-42e1-9aee-51a7b4fefc2c</t>
        </is>
      </c>
      <c r="K4095" s="3" t="inlineStr">
        <is>
          <t>2020-09-03 00:00:00</t>
        </is>
      </c>
    </row>
    <row r="4096">
      <c r="B4096" s="3" t="inlineStr">
        <is>
          <t>OrganizationConsolidationAndPresentationOfFinancialStatementsDisclosureTextBlock</t>
        </is>
      </c>
      <c r="C4096" s="3" t="inlineStr">
        <is>
          <t>2020-08-01</t>
        </is>
      </c>
      <c r="D4096" s="3" t="inlineStr">
        <is>
          <t>2020-02-02</t>
        </is>
      </c>
      <c r="E4096" s="3" t="inlineStr">
        <is>
          <t>duration</t>
        </is>
      </c>
      <c r="F4096" s="3" t="n"/>
      <c r="G4096" s="3" t="n"/>
      <c r="H4096" s="3" t="n"/>
      <c r="I4096" s="3" t="n"/>
      <c r="J4096" s="3" t="inlineStr">
        <is>
          <t>https://www.sec.gov/Archives/edgar/data/794367/000079436720000125/m-20200801.htm#id3VybDovL2RvY3MudjEvZG9jOjJlYmU1ZGFhYzI5YTQ5YzA4NDIwOGIzMmYxNjYzY2MzL3NlYzoyZWJlNWRhYWMyOWE0OWMwODQyMDhiMzJmMTY2M2NjM180Ni9mcmFnOjhmN2E4MTQzMTcwMjQyNWE5ZWJhNDQxMjQxNTRlYjUxL3RleHRyZWdpb246OGY3YTgxNDMxNzAyNDI1YTllYmE0NDEyNDE1NGViNTFfMzUxOA_6e56ecea-9bbd-46b7-bae4-2d538e793d65</t>
        </is>
      </c>
      <c r="K4096" s="3" t="inlineStr">
        <is>
          <t>2020-09-03 00:00:00</t>
        </is>
      </c>
    </row>
    <row r="4097">
      <c r="B4097" s="3" t="inlineStr">
        <is>
          <t>NatureOfOperations</t>
        </is>
      </c>
      <c r="C4097" s="3" t="inlineStr">
        <is>
          <t>2020-08-01</t>
        </is>
      </c>
      <c r="D4097" s="3" t="inlineStr">
        <is>
          <t>2020-02-02</t>
        </is>
      </c>
      <c r="E4097" s="3" t="inlineStr">
        <is>
          <t>duration</t>
        </is>
      </c>
      <c r="F4097" s="3" t="n"/>
      <c r="G4097" s="3" t="n"/>
      <c r="H4097" s="3" t="n"/>
      <c r="I4097" s="3" t="n"/>
      <c r="J4097" s="3" t="inlineStr">
        <is>
          <t>https://www.sec.gov/Archives/edgar/data/794367/000079436720000125/m-20200801.htm#id3VybDovL2RvY3MudjEvZG9jOjJlYmU1ZGFhYzI5YTQ5YzA4NDIwOGIzMmYxNjYzY2MzL3NlYzoyZWJlNWRhYWMyOWE0OWMwODQyMDhiMzJmMTY2M2NjM180Ni9mcmFnOjhmN2E4MTQzMTcwMjQyNWE5ZWJhNDQxMjQxNTRlYjUxL3RleHRyZWdpb246OGY3YTgxNDMxNzAyNDI1YTllYmE0NDEyNDE1NGViNTFfMzUwNQ_15530ec6-5c19-4b45-b98d-d8f3e3690fe0</t>
        </is>
      </c>
      <c r="K4097" s="3" t="inlineStr">
        <is>
          <t>2020-09-03 00:00:00</t>
        </is>
      </c>
    </row>
    <row r="4098">
      <c r="B4098" s="3" t="inlineStr">
        <is>
          <t>UseOfEstimates</t>
        </is>
      </c>
      <c r="C4098" s="3" t="inlineStr">
        <is>
          <t>2020-08-01</t>
        </is>
      </c>
      <c r="D4098" s="3" t="inlineStr">
        <is>
          <t>2020-02-02</t>
        </is>
      </c>
      <c r="E4098" s="3" t="inlineStr">
        <is>
          <t>duration</t>
        </is>
      </c>
      <c r="F4098" s="3" t="n"/>
      <c r="G4098" s="3" t="n"/>
      <c r="H4098" s="3" t="n"/>
      <c r="I4098" s="3" t="n"/>
      <c r="J4098" s="3" t="inlineStr">
        <is>
          <t>https://www.sec.gov/Archives/edgar/data/794367/000079436720000125/m-20200801.htm#id3VybDovL2RvY3MudjEvZG9jOjJlYmU1ZGFhYzI5YTQ5YzA4NDIwOGIzMmYxNjYzY2MzL3NlYzoyZWJlNWRhYWMyOWE0OWMwODQyMDhiMzJmMTY2M2NjM180Ni9mcmFnOjhmN2E4MTQzMTcwMjQyNWE5ZWJhNDQxMjQxNTRlYjUxL3RleHRyZWdpb246OGY3YTgxNDMxNzAyNDI1YTllYmE0NDEyNDE1NGViNTFfMzUxOQ_75770823-c94c-451e-80ee-5d6bccb3b385</t>
        </is>
      </c>
      <c r="K4098" s="3" t="inlineStr">
        <is>
          <t>2020-09-03 00:00:00</t>
        </is>
      </c>
    </row>
    <row r="4099">
      <c r="B4099" s="3" t="inlineStr">
        <is>
          <t>ComprehensiveIncomePolicyPolicyTextBlock</t>
        </is>
      </c>
      <c r="C4099" s="3" t="inlineStr">
        <is>
          <t>2020-08-01</t>
        </is>
      </c>
      <c r="D4099" s="3" t="inlineStr">
        <is>
          <t>2020-02-02</t>
        </is>
      </c>
      <c r="E4099" s="3" t="inlineStr">
        <is>
          <t>duration</t>
        </is>
      </c>
      <c r="F4099" s="3" t="n"/>
      <c r="G4099" s="3" t="n"/>
      <c r="H4099" s="3" t="n"/>
      <c r="I4099" s="3" t="n"/>
      <c r="J4099" s="3" t="inlineStr">
        <is>
          <t>https://www.sec.gov/Archives/edgar/data/794367/000079436720000125/m-20200801.htm#id3VybDovL2RvY3MudjEvZG9jOjJlYmU1ZGFhYzI5YTQ5YzA4NDIwOGIzMmYxNjYzY2MzL3NlYzoyZWJlNWRhYWMyOWE0OWMwODQyMDhiMzJmMTY2M2NjM180Ni9mcmFnOjhmN2E4MTQzMTcwMjQyNWE5ZWJhNDQxMjQxNTRlYjUxL3RleHRyZWdpb246OGY3YTgxNDMxNzAyNDI1YTllYmE0NDEyNDE1NGViNTFfMzUwOA_9d9a7bf0-b55e-426b-aef2-4f6b7026c904</t>
        </is>
      </c>
      <c r="K4099" s="3" t="inlineStr">
        <is>
          <t>2020-09-03 00:00:00</t>
        </is>
      </c>
    </row>
    <row r="4100">
      <c r="B4100" s="3" t="inlineStr">
        <is>
          <t>UnusualOrInfrequentItemsDisclosureTextBlock</t>
        </is>
      </c>
      <c r="C4100" s="3" t="inlineStr">
        <is>
          <t>2020-08-01</t>
        </is>
      </c>
      <c r="D4100" s="3" t="inlineStr">
        <is>
          <t>2020-02-02</t>
        </is>
      </c>
      <c r="E4100" s="3" t="inlineStr">
        <is>
          <t>duration</t>
        </is>
      </c>
      <c r="F4100" s="3" t="n"/>
      <c r="G4100" s="3" t="n"/>
      <c r="H4100" s="3" t="n"/>
      <c r="I4100" s="3" t="n"/>
      <c r="J4100" s="3" t="inlineStr">
        <is>
          <t>https://www.sec.gov/Archives/edgar/data/794367/000079436720000125/m-20200801.htm#id3VybDovL2RvY3MudjEvZG9jOjJlYmU1ZGFhYzI5YTQ5YzA4NDIwOGIzMmYxNjYzY2MzL3NlYzoyZWJlNWRhYWMyOWE0OWMwODQyMDhiMzJmMTY2M2NjM180OS9mcmFnOjcwNmY2MzJiZjkxYTQ4YmU4N2M0NWM5ODE5NjA1NWJmL3RleHRyZWdpb246NzA2ZjYzMmJmOTFhNDhiZTg3YzQ1Yzk4MTk2MDU1YmZfMjc0ODc3OTA3OTc1Mw_93060fca-d6be-471b-88d6-b74c647511bf</t>
        </is>
      </c>
      <c r="K4100" s="3" t="inlineStr">
        <is>
          <t>2020-09-03 00:00:00</t>
        </is>
      </c>
    </row>
    <row r="4101">
      <c r="B4101" s="3" t="inlineStr">
        <is>
          <t>UnusualorInfrequentItemsorBothTaxCarrybackRate</t>
        </is>
      </c>
      <c r="C4101" s="3" t="inlineStr">
        <is>
          <t>2020-08-01</t>
        </is>
      </c>
      <c r="D4101" s="3" t="inlineStr">
        <is>
          <t>2020-02-02</t>
        </is>
      </c>
      <c r="E4101" s="3" t="inlineStr">
        <is>
          <t>duration</t>
        </is>
      </c>
      <c r="F4101" s="3" t="inlineStr">
        <is>
          <t>0.35000000000000003</t>
        </is>
      </c>
      <c r="G4101" s="3" t="inlineStr">
        <is>
          <t>rate</t>
        </is>
      </c>
      <c r="H4101" s="3" t="inlineStr">
        <is>
          <t>2</t>
        </is>
      </c>
      <c r="I4101" s="3" t="n"/>
      <c r="J4101" s="3" t="inlineStr">
        <is>
          <t>https://www.sec.gov/Archives/edgar/data/794367/000079436720000125/m-20200801.htm#id3VybDovL2RvY3MudjEvZG9jOjJlYmU1ZGFhYzI5YTQ5YzA4NDIwOGIzMmYxNjYzY2MzL3NlYzoyZWJlNWRhYWMyOWE0OWMwODQyMDhiMzJmMTY2M2NjM180OS9mcmFnOjcwNmY2MzJiZjkxYTQ4YmU4N2M0NWM5ODE5NjA1NWJmL3RleHRyZWdpb246NzA2ZjYzMmJmOTFhNDhiZTg3YzQ1Yzk4MTk2MDU1YmZfNDMzNw_eab30a05-def1-4ea6-a62a-ec12ceb8b40b</t>
        </is>
      </c>
      <c r="K4101" s="3" t="inlineStr">
        <is>
          <t>2020-09-03 00:00:00</t>
        </is>
      </c>
    </row>
    <row r="4102">
      <c r="B4102" s="3" t="inlineStr">
        <is>
          <t>EffectiveIncomeTaxRateReconciliationAtFederalStatutoryIncomeTaxRate</t>
        </is>
      </c>
      <c r="C4102" s="3" t="inlineStr">
        <is>
          <t>2020-08-01</t>
        </is>
      </c>
      <c r="D4102" s="3" t="inlineStr">
        <is>
          <t>2020-02-02</t>
        </is>
      </c>
      <c r="E4102" s="3" t="inlineStr">
        <is>
          <t>duration</t>
        </is>
      </c>
      <c r="F4102" s="3" t="inlineStr">
        <is>
          <t>0.21</t>
        </is>
      </c>
      <c r="G4102" s="3" t="inlineStr">
        <is>
          <t>rate</t>
        </is>
      </c>
      <c r="H4102" s="3" t="inlineStr">
        <is>
          <t>2</t>
        </is>
      </c>
      <c r="I4102" s="3" t="n"/>
      <c r="J4102" s="3" t="inlineStr">
        <is>
          <t>https://www.sec.gov/Archives/edgar/data/794367/000079436720000125/m-20200801.htm#id3VybDovL2RvY3MudjEvZG9jOjJlYmU1ZGFhYzI5YTQ5YzA4NDIwOGIzMmYxNjYzY2MzL3NlYzoyZWJlNWRhYWMyOWE0OWMwODQyMDhiMzJmMTY2M2NjM180OS9mcmFnOjcwNmY2MzJiZjkxYTQ4YmU4N2M0NWM5ODE5NjA1NWJmL3RleHRyZWdpb246NzA2ZjYzMmJmOTFhNDhiZTg3YzQ1Yzk4MTk2MDU1YmZfNDM4OA_52b12dc1-92db-4930-8efd-72f6dfb24cd2</t>
        </is>
      </c>
      <c r="K4102" s="3" t="inlineStr">
        <is>
          <t>2020-09-03 00:00:00</t>
        </is>
      </c>
    </row>
    <row r="4103">
      <c r="B4103" s="3" t="inlineStr">
        <is>
          <t>UnusualorInfrequentItemsorBothEmployeeRetentionPayrollTaxCredits</t>
        </is>
      </c>
      <c r="C4103" s="3" t="inlineStr">
        <is>
          <t>2020-08-01</t>
        </is>
      </c>
      <c r="D4103" s="3" t="inlineStr">
        <is>
          <t>2020-02-02</t>
        </is>
      </c>
      <c r="E4103" s="3" t="inlineStr">
        <is>
          <t>duration</t>
        </is>
      </c>
      <c r="F4103" s="3" t="inlineStr">
        <is>
          <t>60000000.0</t>
        </is>
      </c>
      <c r="G4103" s="3" t="inlineStr">
        <is>
          <t>usd</t>
        </is>
      </c>
      <c r="H4103" s="3" t="inlineStr">
        <is>
          <t>-6</t>
        </is>
      </c>
      <c r="I4103" s="3" t="n"/>
      <c r="J4103" s="3" t="inlineStr">
        <is>
          <t>https://www.sec.gov/Archives/edgar/data/794367/000079436720000125/m-20200801.htm#id3VybDovL2RvY3MudjEvZG9jOjJlYmU1ZGFhYzI5YTQ5YzA4NDIwOGIzMmYxNjYzY2MzL3NlYzoyZWJlNWRhYWMyOWE0OWMwODQyMDhiMzJmMTY2M2NjM180OS9mcmFnOjcwNmY2MzJiZjkxYTQ4YmU4N2M0NWM5ODE5NjA1NWJmL3RleHRyZWdpb246NzA2ZjYzMmJmOTFhNDhiZTg3YzQ1Yzk4MTk2MDU1YmZfNTAwMQ_800d32c1-8507-4dba-bae0-59ce487bef48</t>
        </is>
      </c>
      <c r="K4103" s="3" t="inlineStr">
        <is>
          <t>2020-09-03 00:00:00</t>
        </is>
      </c>
    </row>
    <row r="4104">
      <c r="B4104" s="3" t="inlineStr">
        <is>
          <t>RestructuringImpairmentAndOtherActivitiesDisclosureTextBlock</t>
        </is>
      </c>
      <c r="C4104" s="3" t="inlineStr">
        <is>
          <t>2020-08-01</t>
        </is>
      </c>
      <c r="D4104" s="3" t="inlineStr">
        <is>
          <t>2020-02-02</t>
        </is>
      </c>
      <c r="E4104" s="3" t="inlineStr">
        <is>
          <t>duration</t>
        </is>
      </c>
      <c r="F4104" s="3" t="n"/>
      <c r="G4104" s="3" t="n"/>
      <c r="H4104" s="3" t="n"/>
      <c r="I4104" s="3" t="n"/>
      <c r="J4104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leHRyZWdpb246NGZjMzkzNjgzMTA0NDIwY2FlMTRiY2QzMWMyNjI4ZmFfNzky_2a787135-e0bb-48a7-9ef0-6a671b71f497</t>
        </is>
      </c>
      <c r="K4104" s="3" t="inlineStr">
        <is>
          <t>2020-09-03 00:00:00</t>
        </is>
      </c>
    </row>
    <row r="4105">
      <c r="B4105" s="3" t="inlineStr">
        <is>
          <t>ScheduleOfRestructuringAndRelatedCostsTextBlock</t>
        </is>
      </c>
      <c r="C4105" s="3" t="inlineStr">
        <is>
          <t>2020-08-01</t>
        </is>
      </c>
      <c r="D4105" s="3" t="inlineStr">
        <is>
          <t>2020-02-02</t>
        </is>
      </c>
      <c r="E4105" s="3" t="inlineStr">
        <is>
          <t>duration</t>
        </is>
      </c>
      <c r="F4105" s="3" t="n"/>
      <c r="G4105" s="3" t="n"/>
      <c r="H4105" s="3" t="n"/>
      <c r="I4105" s="3" t="n"/>
      <c r="J4105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leHRyZWdpb246NGZjMzkzNjgzMTA0NDIwY2FlMTRiY2QzMWMyNjI4ZmFfNzk1_671a4633-1cfb-4f33-9e7e-66f477f06a5a</t>
        </is>
      </c>
      <c r="K4105" s="3" t="inlineStr">
        <is>
          <t>2020-09-03 00:00:00</t>
        </is>
      </c>
    </row>
    <row r="4106">
      <c r="B4106" s="3" t="inlineStr">
        <is>
          <t>TangibleAssetImpairmentCharges</t>
        </is>
      </c>
      <c r="C4106" s="3" t="inlineStr">
        <is>
          <t>2020-08-01</t>
        </is>
      </c>
      <c r="D4106" s="3" t="inlineStr">
        <is>
          <t>2020-02-02</t>
        </is>
      </c>
      <c r="E4106" s="3" t="inlineStr">
        <is>
          <t>duration</t>
        </is>
      </c>
      <c r="F4106" s="3" t="inlineStr">
        <is>
          <t>80000000.0</t>
        </is>
      </c>
      <c r="G4106" s="3" t="inlineStr">
        <is>
          <t>usd</t>
        </is>
      </c>
      <c r="H4106" s="3" t="inlineStr">
        <is>
          <t>-6</t>
        </is>
      </c>
      <c r="I4106" s="3" t="n"/>
      <c r="J4106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leHRyZWdpb246NGZjMzkzNjgzMTA0NDIwY2FlMTRiY2QzMWMyNjI4ZmFfNDE0_b5e5a398-0610-4903-a131-44d1aed77727</t>
        </is>
      </c>
      <c r="K4106" s="3" t="inlineStr">
        <is>
          <t>2020-09-03 00:00:00</t>
        </is>
      </c>
    </row>
    <row r="4107">
      <c r="B4107" s="3" t="inlineStr">
        <is>
          <t>ScheduleOfRestructuringReserveByTypeOfCostTextBlock</t>
        </is>
      </c>
      <c r="C4107" s="3" t="inlineStr">
        <is>
          <t>2020-08-01</t>
        </is>
      </c>
      <c r="D4107" s="3" t="inlineStr">
        <is>
          <t>2020-02-02</t>
        </is>
      </c>
      <c r="E4107" s="3" t="inlineStr">
        <is>
          <t>duration</t>
        </is>
      </c>
      <c r="F4107" s="3" t="n"/>
      <c r="G4107" s="3" t="n"/>
      <c r="H4107" s="3" t="n"/>
      <c r="I4107" s="3" t="n"/>
      <c r="J4107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leHRyZWdpb246NGZjMzkzNjgzMTA0NDIwY2FlMTRiY2QzMWMyNjI4ZmFfNzk2_01c2a410-61c8-419f-9a58-5828bb67daf4</t>
        </is>
      </c>
      <c r="K4107" s="3" t="inlineStr">
        <is>
          <t>2020-09-03 00:00:00</t>
        </is>
      </c>
    </row>
    <row r="4108">
      <c r="B4108" s="3" t="inlineStr">
        <is>
          <t>GoodwillAndIntangibleAssetsDisclosureTextBlock</t>
        </is>
      </c>
      <c r="C4108" s="3" t="inlineStr">
        <is>
          <t>2020-08-01</t>
        </is>
      </c>
      <c r="D4108" s="3" t="inlineStr">
        <is>
          <t>2020-02-02</t>
        </is>
      </c>
      <c r="E4108" s="3" t="inlineStr">
        <is>
          <t>duration</t>
        </is>
      </c>
      <c r="F4108" s="3" t="n"/>
      <c r="G4108" s="3" t="n"/>
      <c r="H4108" s="3" t="n"/>
      <c r="I4108" s="3" t="n"/>
      <c r="J4108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leHRyZWdpb246NWJkNTY2OTQ3ODg1NDQ4NzhiNTVmNzA2YThiNGEyNWJfMTA4NQ_2eb79894-ade0-4c20-9e02-da4a19028d5c</t>
        </is>
      </c>
      <c r="K4108" s="3" t="inlineStr">
        <is>
          <t>2020-09-03 00:00:00</t>
        </is>
      </c>
    </row>
    <row r="4109">
      <c r="B4109" s="3" t="inlineStr">
        <is>
          <t>ScheduleOfIntangibleAssetsAndGoodwillTableTextBlock</t>
        </is>
      </c>
      <c r="C4109" s="3" t="inlineStr">
        <is>
          <t>2020-08-01</t>
        </is>
      </c>
      <c r="D4109" s="3" t="inlineStr">
        <is>
          <t>2020-02-02</t>
        </is>
      </c>
      <c r="E4109" s="3" t="inlineStr">
        <is>
          <t>duration</t>
        </is>
      </c>
      <c r="F4109" s="3" t="n"/>
      <c r="G4109" s="3" t="n"/>
      <c r="H4109" s="3" t="n"/>
      <c r="I4109" s="3" t="n"/>
      <c r="J4109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leHRyZWdpb246NWJkNTY2OTQ3ODg1NDQ4NzhiNTVmNzA2YThiNGEyNWJfMTA4Ng_c4323edc-8f95-4ab9-bbb2-e3fdd1116116</t>
        </is>
      </c>
      <c r="K4109" s="3" t="inlineStr">
        <is>
          <t>2020-09-03 00:00:00</t>
        </is>
      </c>
    </row>
    <row r="4110">
      <c r="B4110" s="3" t="inlineStr">
        <is>
          <t>EarningsPerShareTextBlock</t>
        </is>
      </c>
      <c r="C4110" s="3" t="inlineStr">
        <is>
          <t>2020-08-01</t>
        </is>
      </c>
      <c r="D4110" s="3" t="inlineStr">
        <is>
          <t>2020-02-02</t>
        </is>
      </c>
      <c r="E4110" s="3" t="inlineStr">
        <is>
          <t>duration</t>
        </is>
      </c>
      <c r="F4110" s="3" t="n"/>
      <c r="G4110" s="3" t="n"/>
      <c r="H4110" s="3" t="n"/>
      <c r="I4110" s="3" t="n"/>
      <c r="J4110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leHRyZWdpb246MTAxYzFmYWRmMzNmNGYxMTk3YmUzZTM5M2U2ODkxOTRfMTMxOTQxMzk1MzQ2Mjk_a49b9833-0234-477f-bf4f-a3508a02a38f</t>
        </is>
      </c>
      <c r="K4110" s="3" t="inlineStr">
        <is>
          <t>2020-09-03 00:00:00</t>
        </is>
      </c>
    </row>
    <row r="4111">
      <c r="B4111" s="3" t="inlineStr">
        <is>
          <t>ScheduleOfEarningsPerShareBasicAndDilutedTableTextBlock</t>
        </is>
      </c>
      <c r="C4111" s="3" t="inlineStr">
        <is>
          <t>2020-08-01</t>
        </is>
      </c>
      <c r="D4111" s="3" t="inlineStr">
        <is>
          <t>2020-02-02</t>
        </is>
      </c>
      <c r="E4111" s="3" t="inlineStr">
        <is>
          <t>duration</t>
        </is>
      </c>
      <c r="F4111" s="3" t="n"/>
      <c r="G4111" s="3" t="n"/>
      <c r="H4111" s="3" t="n"/>
      <c r="I4111" s="3" t="n"/>
      <c r="J4111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leHRyZWdpb246MTAxYzFmYWRmMzNmNGYxMTk3YmUzZTM5M2U2ODkxOTRfMTMxOTQxMzk1MzQ2MzA_ca9488b9-0c92-4c39-8827-80f3e5129b20</t>
        </is>
      </c>
      <c r="K4111" s="3" t="inlineStr">
        <is>
          <t>2020-09-03 00:00:00</t>
        </is>
      </c>
    </row>
    <row r="4112">
      <c r="B4112" s="3" t="inlineStr">
        <is>
          <t>MacyssalestototalCompanysales</t>
        </is>
      </c>
      <c r="C4112" s="3" t="inlineStr">
        <is>
          <t>2020-08-01</t>
        </is>
      </c>
      <c r="D4112" s="3" t="inlineStr">
        <is>
          <t>2020-02-02</t>
        </is>
      </c>
      <c r="E4112" s="3" t="inlineStr">
        <is>
          <t>duration</t>
        </is>
      </c>
      <c r="F4112" s="3" t="inlineStr">
        <is>
          <t>0.88</t>
        </is>
      </c>
      <c r="G4112" s="3" t="inlineStr">
        <is>
          <t>number</t>
        </is>
      </c>
      <c r="H4112" s="3" t="inlineStr">
        <is>
          <t>2</t>
        </is>
      </c>
      <c r="I4112" s="3" t="n"/>
      <c r="J4112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NDM5ODA0NjUxNjY3OA_66184f94-e7d7-4a62-8229-9d7206177fca</t>
        </is>
      </c>
      <c r="K4112" s="3" t="inlineStr">
        <is>
          <t>2020-09-03 00:00:00</t>
        </is>
      </c>
    </row>
    <row r="4113">
      <c r="B4113" s="3" t="inlineStr">
        <is>
          <t>DisaggregationOfRevenueTableTextBlock</t>
        </is>
      </c>
      <c r="C4113" s="3" t="inlineStr">
        <is>
          <t>2020-08-01</t>
        </is>
      </c>
      <c r="D4113" s="3" t="inlineStr">
        <is>
          <t>2020-02-02</t>
        </is>
      </c>
      <c r="E4113" s="3" t="inlineStr">
        <is>
          <t>duration</t>
        </is>
      </c>
      <c r="F4113" s="3" t="n"/>
      <c r="G4113" s="3" t="n"/>
      <c r="H4113" s="3" t="n"/>
      <c r="I4113" s="3" t="n"/>
      <c r="J411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NDM5ODA0NjUxNjczNQ_c44cd2d6-4bc9-4259-86f9-b4e9a0918e08</t>
        </is>
      </c>
      <c r="K4113" s="3" t="inlineStr">
        <is>
          <t>2020-09-03 00:00:00</t>
        </is>
      </c>
    </row>
    <row r="4114">
      <c r="B4114" s="3" t="inlineStr">
        <is>
          <t>DebtDisclosureTextBlock</t>
        </is>
      </c>
      <c r="C4114" s="3" t="inlineStr">
        <is>
          <t>2020-08-01</t>
        </is>
      </c>
      <c r="D4114" s="3" t="inlineStr">
        <is>
          <t>2020-02-02</t>
        </is>
      </c>
      <c r="E4114" s="3" t="inlineStr">
        <is>
          <t>duration</t>
        </is>
      </c>
      <c r="F4114" s="3" t="n"/>
      <c r="G4114" s="3" t="n"/>
      <c r="H4114" s="3" t="n"/>
      <c r="I4114" s="3" t="n"/>
      <c r="J4114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Mjc0ODc3OTEwNTI2MQ_02a49b48-6a91-4a98-9311-129a2f1df2af</t>
        </is>
      </c>
      <c r="K4114" s="3" t="inlineStr">
        <is>
          <t>2020-09-03 00:00:00</t>
        </is>
      </c>
    </row>
    <row r="4115">
      <c r="B4115" s="3" t="inlineStr">
        <is>
          <t>ScheduleOfExtinguishmentOfDebtTextBlock</t>
        </is>
      </c>
      <c r="C4115" s="3" t="inlineStr">
        <is>
          <t>2020-08-01</t>
        </is>
      </c>
      <c r="D4115" s="3" t="inlineStr">
        <is>
          <t>2020-02-02</t>
        </is>
      </c>
      <c r="E4115" s="3" t="inlineStr">
        <is>
          <t>duration</t>
        </is>
      </c>
      <c r="F4115" s="3" t="n"/>
      <c r="G4115" s="3" t="n"/>
      <c r="H4115" s="3" t="n"/>
      <c r="I4115" s="3" t="n"/>
      <c r="J4115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Mjc0ODc3OTEwNTI1OQ_73d8c242-baf0-4f98-bfc2-174e7883df9e</t>
        </is>
      </c>
      <c r="K4115" s="3" t="inlineStr">
        <is>
          <t>2020-09-03 00:00:00</t>
        </is>
      </c>
    </row>
    <row r="4116">
      <c r="B4116" s="3" t="inlineStr">
        <is>
          <t>CompensationAndEmployeeBenefitPlansOtherThanShareBasedCompensationTextBlock</t>
        </is>
      </c>
      <c r="C4116" s="3" t="inlineStr">
        <is>
          <t>2020-08-01</t>
        </is>
      </c>
      <c r="D4116" s="3" t="inlineStr">
        <is>
          <t>2020-02-02</t>
        </is>
      </c>
      <c r="E4116" s="3" t="inlineStr">
        <is>
          <t>duration</t>
        </is>
      </c>
      <c r="F4116" s="3" t="n"/>
      <c r="G4116" s="3" t="n"/>
      <c r="H4116" s="3" t="n"/>
      <c r="I4116" s="3" t="n"/>
      <c r="J4116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leHRyZWdpb246YWZjYWRiZTgxZjBlNDljOTk2NGI1NzA1ZWRhM2MyODJfMTUyNQ_1c737f8c-bb11-49e7-86d4-0d6df49b64e3</t>
        </is>
      </c>
      <c r="K4116" s="3" t="inlineStr">
        <is>
          <t>2020-09-03 00:00:00</t>
        </is>
      </c>
    </row>
    <row r="4117">
      <c r="B4117" s="3" t="inlineStr">
        <is>
          <t>ScheduleOfCostsOfRetirementPlansTableTextBlock</t>
        </is>
      </c>
      <c r="C4117" s="3" t="inlineStr">
        <is>
          <t>2020-08-01</t>
        </is>
      </c>
      <c r="D4117" s="3" t="inlineStr">
        <is>
          <t>2020-02-02</t>
        </is>
      </c>
      <c r="E4117" s="3" t="inlineStr">
        <is>
          <t>duration</t>
        </is>
      </c>
      <c r="F4117" s="3" t="n"/>
      <c r="G4117" s="3" t="n"/>
      <c r="H4117" s="3" t="n"/>
      <c r="I4117" s="3" t="n"/>
      <c r="J4117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leHRyZWdpb246YWZjYWRiZTgxZjBlNDljOTk2NGI1NzA1ZWRhM2MyODJfMTUxOQ_76fc9859-bfe0-4d1d-9f61-9c3c853b49a6</t>
        </is>
      </c>
      <c r="K4117" s="3" t="inlineStr">
        <is>
          <t>2020-09-03 00:00:00</t>
        </is>
      </c>
    </row>
    <row r="4118">
      <c r="B4118" s="3" t="inlineStr">
        <is>
          <t>FairValueMeasurementInputsDisclosureTextBlock</t>
        </is>
      </c>
      <c r="C4118" s="3" t="inlineStr">
        <is>
          <t>2020-08-01</t>
        </is>
      </c>
      <c r="D4118" s="3" t="inlineStr">
        <is>
          <t>2020-02-02</t>
        </is>
      </c>
      <c r="E4118" s="3" t="inlineStr">
        <is>
          <t>duration</t>
        </is>
      </c>
      <c r="F4118" s="3" t="n"/>
      <c r="G4118" s="3" t="n"/>
      <c r="H4118" s="3" t="n"/>
      <c r="I4118" s="3" t="n"/>
      <c r="J4118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leHRyZWdpb246MmJmZDU0OGVhZDFkNGNmNDgxMjg2MjI5Mzc3YmQzMjlfMjQzMw_fa1f95cd-0ef0-40a1-b1e3-c4f367d1f5c0</t>
        </is>
      </c>
      <c r="K4118" s="3" t="inlineStr">
        <is>
          <t>2020-09-03 00:00:00</t>
        </is>
      </c>
    </row>
    <row r="4119">
      <c r="B4119" s="3" t="inlineStr">
        <is>
          <t>FairValueAssetsMeasuredOnRecurringBasisTextBlock</t>
        </is>
      </c>
      <c r="C4119" s="3" t="inlineStr">
        <is>
          <t>2020-08-01</t>
        </is>
      </c>
      <c r="D4119" s="3" t="inlineStr">
        <is>
          <t>2020-02-02</t>
        </is>
      </c>
      <c r="E4119" s="3" t="inlineStr">
        <is>
          <t>duration</t>
        </is>
      </c>
      <c r="F4119" s="3" t="n"/>
      <c r="G4119" s="3" t="n"/>
      <c r="H4119" s="3" t="n"/>
      <c r="I4119" s="3" t="n"/>
      <c r="J4119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leHRyZWdpb246MmJmZDU0OGVhZDFkNGNmNDgxMjg2MjI5Mzc3YmQzMjlfMjQzMQ_3102f2d1-ec04-43be-a2f3-ddbed31591c6</t>
        </is>
      </c>
      <c r="K4119" s="3" t="inlineStr">
        <is>
          <t>2020-09-03 00:00:00</t>
        </is>
      </c>
    </row>
    <row r="4120">
      <c r="B4120" s="3" t="inlineStr">
        <is>
          <t>FairValueByBalanceSheetGroupingTextBlock</t>
        </is>
      </c>
      <c r="C4120" s="3" t="inlineStr">
        <is>
          <t>2020-08-01</t>
        </is>
      </c>
      <c r="D4120" s="3" t="inlineStr">
        <is>
          <t>2020-02-02</t>
        </is>
      </c>
      <c r="E4120" s="3" t="inlineStr">
        <is>
          <t>duration</t>
        </is>
      </c>
      <c r="F4120" s="3" t="n"/>
      <c r="G4120" s="3" t="n"/>
      <c r="H4120" s="3" t="n"/>
      <c r="I4120" s="3" t="n"/>
      <c r="J4120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leHRyZWdpb246MmJmZDU0OGVhZDFkNGNmNDgxMjg2MjI5Mzc3YmQzMjlfMjQ1Ng_dbee6956-1f0d-40fa-92c6-ee56fc6471fd</t>
        </is>
      </c>
      <c r="K4120" s="3" t="inlineStr">
        <is>
          <t>2020-09-03 00:00:00</t>
        </is>
      </c>
    </row>
    <row r="4121">
      <c r="B4121" s="3" t="inlineStr">
        <is>
          <t>CondensedFinancialInformationOfParentCompanyOnlyDisclosureTextBlock</t>
        </is>
      </c>
      <c r="C4121" s="3" t="inlineStr">
        <is>
          <t>2020-08-01</t>
        </is>
      </c>
      <c r="D4121" s="3" t="inlineStr">
        <is>
          <t>2020-02-02</t>
        </is>
      </c>
      <c r="E4121" s="3" t="inlineStr">
        <is>
          <t>duration</t>
        </is>
      </c>
      <c r="F4121" s="3" t="n"/>
      <c r="G4121" s="3" t="n"/>
      <c r="H4121" s="3" t="n"/>
      <c r="I4121" s="3" t="n"/>
      <c r="J41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leHRyZWdpb246NmEwM2JmYTAwOGNmNGFlZGFmMGMwMTYyYmZlNGYzMTRfMzI5ODUzNDg5MDIxMw_80c5023e-ff2f-45ac-823d-bba7a1fda0a6</t>
        </is>
      </c>
      <c r="K4121" s="3" t="inlineStr">
        <is>
          <t>2020-09-03 00:00:00</t>
        </is>
      </c>
    </row>
    <row r="4122">
      <c r="B4122" s="3" t="inlineStr">
        <is>
          <t>CondensedStatementOfComprehensiveIncomeTableTextBlock</t>
        </is>
      </c>
      <c r="C4122" s="3" t="inlineStr">
        <is>
          <t>2020-08-01</t>
        </is>
      </c>
      <c r="D4122" s="3" t="inlineStr">
        <is>
          <t>2020-02-02</t>
        </is>
      </c>
      <c r="E4122" s="3" t="inlineStr">
        <is>
          <t>duration</t>
        </is>
      </c>
      <c r="F4122" s="3" t="n"/>
      <c r="G4122" s="3" t="n"/>
      <c r="H4122" s="3" t="n"/>
      <c r="I4122" s="3" t="n"/>
      <c r="J41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leHRyZWdpb246NmEwM2JmYTAwOGNmNGFlZGFmMGMwMTYyYmZlNGYzMTRfMjI1MA_c2905184-279b-439b-a90e-fd09339cac99</t>
        </is>
      </c>
      <c r="K4122" s="3" t="inlineStr">
        <is>
          <t>2020-09-03 00:00:00</t>
        </is>
      </c>
    </row>
    <row r="4123">
      <c r="B4123" s="3" t="inlineStr">
        <is>
          <t>OtherRecurringIncome</t>
        </is>
      </c>
      <c r="C4123" s="3" t="inlineStr">
        <is>
          <t>2020-08-01</t>
        </is>
      </c>
      <c r="D4123" s="3" t="inlineStr">
        <is>
          <t>2020-02-02</t>
        </is>
      </c>
      <c r="E4123" s="3" t="inlineStr">
        <is>
          <t>duration</t>
        </is>
      </c>
      <c r="F4123" s="3" t="n"/>
      <c r="G4123" s="3" t="inlineStr">
        <is>
          <t>usd</t>
        </is>
      </c>
      <c r="H4123" s="3" t="inlineStr">
        <is>
          <t>-6</t>
        </is>
      </c>
      <c r="I4123" s="3" t="n"/>
      <c r="J41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05LTEtMS01NjA3_971ba077-e8a5-479d-9575-2a581dd8f243</t>
        </is>
      </c>
      <c r="K4123" s="3" t="inlineStr">
        <is>
          <t>2020-09-03 00:00:00</t>
        </is>
      </c>
    </row>
    <row r="4124">
      <c r="B4124" s="3" t="inlineStr">
        <is>
          <t>NetPeriodicDefinedBenefitsExpenseReversalOfExpenseExcludingServiceCostComponent</t>
        </is>
      </c>
      <c r="C4124" s="3" t="inlineStr">
        <is>
          <t>2020-08-01</t>
        </is>
      </c>
      <c r="D4124" s="3" t="inlineStr">
        <is>
          <t>2020-02-02</t>
        </is>
      </c>
      <c r="E4124" s="3" t="inlineStr">
        <is>
          <t>duration</t>
        </is>
      </c>
      <c r="F4124" s="3" t="inlineStr">
        <is>
          <t>-21000000.0</t>
        </is>
      </c>
      <c r="G4124" s="3" t="inlineStr">
        <is>
          <t>usd</t>
        </is>
      </c>
      <c r="H4124" s="3" t="inlineStr">
        <is>
          <t>-6</t>
        </is>
      </c>
      <c r="I4124" s="3" t="n"/>
      <c r="J41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S05LTEtMS01MTcy_006867d4-140a-49aa-b8a9-cf4c00f6695c</t>
        </is>
      </c>
      <c r="K4124" s="3" t="inlineStr">
        <is>
          <t>2020-09-03 00:00:00</t>
        </is>
      </c>
    </row>
    <row r="4125">
      <c r="B4125" s="3" t="inlineStr">
        <is>
          <t>InterestIncomeExpenseNet</t>
        </is>
      </c>
      <c r="C4125" s="3" t="inlineStr">
        <is>
          <t>2020-08-01</t>
        </is>
      </c>
      <c r="D4125" s="3" t="inlineStr">
        <is>
          <t>2020-02-02</t>
        </is>
      </c>
      <c r="E4125" s="3" t="inlineStr">
        <is>
          <t>duration</t>
        </is>
      </c>
      <c r="F4125" s="3" t="inlineStr">
        <is>
          <t>-117000000.0</t>
        </is>
      </c>
      <c r="G4125" s="3" t="inlineStr">
        <is>
          <t>usd</t>
        </is>
      </c>
      <c r="H4125" s="3" t="inlineStr">
        <is>
          <t>-6</t>
        </is>
      </c>
      <c r="I4125" s="3" t="n"/>
      <c r="J41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EtOS0xLTEtNTE3Mg_755a1ec6-0e3f-4640-8280-047798f70e20</t>
        </is>
      </c>
      <c r="K4125" s="3" t="inlineStr">
        <is>
          <t>2020-09-03 00:00:00</t>
        </is>
      </c>
    </row>
    <row r="4126">
      <c r="B4126" s="3" t="inlineStr">
        <is>
          <t>InterestExpenseOther</t>
        </is>
      </c>
      <c r="C4126" s="3" t="inlineStr">
        <is>
          <t>2020-08-01</t>
        </is>
      </c>
      <c r="D4126" s="3" t="inlineStr">
        <is>
          <t>2020-02-02</t>
        </is>
      </c>
      <c r="E4126" s="3" t="inlineStr">
        <is>
          <t>duration</t>
        </is>
      </c>
      <c r="F4126" s="3" t="n"/>
      <c r="G4126" s="3" t="inlineStr">
        <is>
          <t>usd</t>
        </is>
      </c>
      <c r="H4126" s="3" t="inlineStr">
        <is>
          <t>-6</t>
        </is>
      </c>
      <c r="I4126" s="3" t="n"/>
      <c r="J41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ItOS0xLTEtNTE3Mg_622fa3e4-a14b-4b05-9401-81b3f44620bf</t>
        </is>
      </c>
      <c r="K4126" s="3" t="inlineStr">
        <is>
          <t>2020-09-03 00:00:00</t>
        </is>
      </c>
    </row>
    <row r="4127">
      <c r="B4127" s="3" t="inlineStr">
        <is>
          <t>DebtRelatedCommitmentFeesAndDebtIssuanceCosts</t>
        </is>
      </c>
      <c r="C4127" s="3" t="inlineStr">
        <is>
          <t>2020-08-01</t>
        </is>
      </c>
      <c r="D4127" s="3" t="inlineStr">
        <is>
          <t>2020-02-02</t>
        </is>
      </c>
      <c r="E4127" s="3" t="inlineStr">
        <is>
          <t>duration</t>
        </is>
      </c>
      <c r="F4127" s="3" t="inlineStr">
        <is>
          <t>3000000.0</t>
        </is>
      </c>
      <c r="G4127" s="3" t="inlineStr">
        <is>
          <t>usd</t>
        </is>
      </c>
      <c r="H4127" s="3" t="inlineStr">
        <is>
          <t>-6</t>
        </is>
      </c>
      <c r="I4127" s="3" t="n"/>
      <c r="J41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OS0xLTEtNTYxMQ_605b1876-2b66-4402-bf5e-2763e270cf3b</t>
        </is>
      </c>
      <c r="K4127" s="3" t="inlineStr">
        <is>
          <t>2020-09-03 00:00:00</t>
        </is>
      </c>
    </row>
    <row r="4128">
      <c r="B4128" s="3" t="inlineStr">
        <is>
          <t>ScheduleOfCondensedBalanceSheetTableTextBlock</t>
        </is>
      </c>
      <c r="C4128" s="3" t="inlineStr">
        <is>
          <t>2020-08-01</t>
        </is>
      </c>
      <c r="D4128" s="3" t="inlineStr">
        <is>
          <t>2020-02-02</t>
        </is>
      </c>
      <c r="E4128" s="3" t="inlineStr">
        <is>
          <t>duration</t>
        </is>
      </c>
      <c r="F4128" s="3" t="n"/>
      <c r="G4128" s="3" t="n"/>
      <c r="H4128" s="3" t="n"/>
      <c r="I4128" s="3" t="n"/>
      <c r="J41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leHRyZWdpb246NmEwM2JmYTAwOGNmNGFlZGFmMGMwMTYyYmZlNGYzMTRfMjI3OQ_1afe5808-0760-4342-86d1-439ce3453c03</t>
        </is>
      </c>
      <c r="K4128" s="3" t="inlineStr">
        <is>
          <t>2020-09-03 00:00:00</t>
        </is>
      </c>
    </row>
    <row r="4129">
      <c r="B4129" s="3" t="inlineStr">
        <is>
          <t>ScheduleOfCondensedCashFlowStatementTableTextBlock</t>
        </is>
      </c>
      <c r="C4129" s="3" t="inlineStr">
        <is>
          <t>2020-08-01</t>
        </is>
      </c>
      <c r="D4129" s="3" t="inlineStr">
        <is>
          <t>2020-02-02</t>
        </is>
      </c>
      <c r="E4129" s="3" t="inlineStr">
        <is>
          <t>duration</t>
        </is>
      </c>
      <c r="F4129" s="3" t="n"/>
      <c r="G4129" s="3" t="n"/>
      <c r="H4129" s="3" t="n"/>
      <c r="I4129" s="3" t="n"/>
      <c r="J412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leHRyZWdpb246NmEwM2JmYTAwOGNmNGFlZGFmMGMwMTYyYmZlNGYzMTRfMjI1Mg_510eafd1-75ea-4b5c-a9c6-68a874e6ceeb</t>
        </is>
      </c>
      <c r="K4129" s="3" t="inlineStr">
        <is>
          <t>2020-09-03 00:00:00</t>
        </is>
      </c>
    </row>
    <row r="4130">
      <c r="B4130" s="3" t="inlineStr">
        <is>
          <t>IncomeLossFromEquityMethodInvestments</t>
        </is>
      </c>
      <c r="C4130" s="3" t="inlineStr">
        <is>
          <t>2020-08-01</t>
        </is>
      </c>
      <c r="D4130" s="3" t="inlineStr">
        <is>
          <t>2020-02-02</t>
        </is>
      </c>
      <c r="E4130" s="3" t="inlineStr">
        <is>
          <t>duration</t>
        </is>
      </c>
      <c r="F4130" s="3" t="n"/>
      <c r="G4130" s="3" t="inlineStr">
        <is>
          <t>usd</t>
        </is>
      </c>
      <c r="H4130" s="3" t="inlineStr">
        <is>
          <t>-6</t>
        </is>
      </c>
      <c r="I4130" s="3" t="n"/>
      <c r="J413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05LTEtMS0w_ce791349-f52b-4b49-8c35-dbfd134d5011</t>
        </is>
      </c>
      <c r="K4130" s="3" t="inlineStr">
        <is>
          <t>2020-09-03 00:00:00</t>
        </is>
      </c>
    </row>
    <row r="4131">
      <c r="B4131" s="3" t="inlineStr">
        <is>
          <t>ProceedsFromDividendsReceived</t>
        </is>
      </c>
      <c r="C4131" s="3" t="inlineStr">
        <is>
          <t>2020-08-01</t>
        </is>
      </c>
      <c r="D4131" s="3" t="inlineStr">
        <is>
          <t>2020-02-02</t>
        </is>
      </c>
      <c r="E4131" s="3" t="inlineStr">
        <is>
          <t>duration</t>
        </is>
      </c>
      <c r="F4131" s="3" t="n"/>
      <c r="G4131" s="3" t="inlineStr">
        <is>
          <t>usd</t>
        </is>
      </c>
      <c r="H4131" s="3" t="inlineStr">
        <is>
          <t>-6</t>
        </is>
      </c>
      <c r="I4131" s="3" t="n"/>
      <c r="J413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S05LTEtMS0w_1737dd56-f729-47e3-bc72-870a5687518d</t>
        </is>
      </c>
      <c r="K4131" s="3" t="inlineStr">
        <is>
          <t>2020-09-03 00:00:00</t>
        </is>
      </c>
    </row>
    <row r="4132">
      <c r="B4132" s="3" t="inlineStr">
        <is>
          <t>IncreaseDecreaseInOtherOperatingCapitalNet</t>
        </is>
      </c>
      <c r="C4132" s="3" t="inlineStr">
        <is>
          <t>2020-08-01</t>
        </is>
      </c>
      <c r="D4132" s="3" t="inlineStr">
        <is>
          <t>2020-02-02</t>
        </is>
      </c>
      <c r="E4132" s="3" t="inlineStr">
        <is>
          <t>duration</t>
        </is>
      </c>
      <c r="F4132" s="3" t="inlineStr">
        <is>
          <t>-85000000.0</t>
        </is>
      </c>
      <c r="G4132" s="3" t="inlineStr">
        <is>
          <t>usd</t>
        </is>
      </c>
      <c r="H4132" s="3" t="inlineStr">
        <is>
          <t>-6</t>
        </is>
      </c>
      <c r="I4132" s="3" t="n"/>
      <c r="J413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C05LTEtMS0w_91df386e-1ec8-4ebe-a02f-6372e3ea0dc4</t>
        </is>
      </c>
      <c r="K4132" s="3" t="inlineStr">
        <is>
          <t>2020-09-03 00:00:00</t>
        </is>
      </c>
    </row>
    <row r="4133">
      <c r="B4133" s="3" t="inlineStr">
        <is>
          <t>PaymentsToAcquireProductiveAssets</t>
        </is>
      </c>
      <c r="C4133" s="3" t="inlineStr">
        <is>
          <t>2020-08-01</t>
        </is>
      </c>
      <c r="D4133" s="3" t="inlineStr">
        <is>
          <t>2020-02-02</t>
        </is>
      </c>
      <c r="E4133" s="3" t="inlineStr">
        <is>
          <t>duration</t>
        </is>
      </c>
      <c r="F4133" s="3" t="inlineStr">
        <is>
          <t>258000000.0</t>
        </is>
      </c>
      <c r="G4133" s="3" t="inlineStr">
        <is>
          <t>usd</t>
        </is>
      </c>
      <c r="H4133" s="3" t="inlineStr">
        <is>
          <t>-6</t>
        </is>
      </c>
      <c r="I4133" s="3" t="n"/>
      <c r="J413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EtOS0xLTEtMA_f0f7a860-b777-4cee-8e25-aca17f46655c</t>
        </is>
      </c>
      <c r="K4133" s="3" t="inlineStr">
        <is>
          <t>2020-09-03 00:00:00</t>
        </is>
      </c>
    </row>
    <row r="4134">
      <c r="B4134" s="3" t="inlineStr">
        <is>
          <t>ProceedsFromTheIssuanceOfDebtNetOfDebtIssuanceCosts</t>
        </is>
      </c>
      <c r="C4134" s="3" t="inlineStr">
        <is>
          <t>2020-08-01</t>
        </is>
      </c>
      <c r="D4134" s="3" t="inlineStr">
        <is>
          <t>2020-02-02</t>
        </is>
      </c>
      <c r="E4134" s="3" t="inlineStr">
        <is>
          <t>duration</t>
        </is>
      </c>
      <c r="F4134" s="3" t="inlineStr">
        <is>
          <t>-2682000000.0</t>
        </is>
      </c>
      <c r="G4134" s="3" t="inlineStr">
        <is>
          <t>usd</t>
        </is>
      </c>
      <c r="H4134" s="3" t="inlineStr">
        <is>
          <t>-6</t>
        </is>
      </c>
      <c r="I4134" s="3" t="n"/>
      <c r="J41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UtOS0xLTEtMA_59d31725-a9de-4d1c-9b25-80f892568a56</t>
        </is>
      </c>
      <c r="K4134" s="3" t="inlineStr">
        <is>
          <t>2020-09-03 00:00:00</t>
        </is>
      </c>
    </row>
    <row r="4135">
      <c r="B4135" s="3" t="inlineStr">
        <is>
          <t>RepaymentsOfLongTermDebt</t>
        </is>
      </c>
      <c r="C4135" s="3" t="inlineStr">
        <is>
          <t>2020-08-01</t>
        </is>
      </c>
      <c r="D4135" s="3" t="inlineStr">
        <is>
          <t>2020-02-02</t>
        </is>
      </c>
      <c r="E4135" s="3" t="inlineStr">
        <is>
          <t>duration</t>
        </is>
      </c>
      <c r="F4135" s="3" t="inlineStr">
        <is>
          <t>-1504000000.0</t>
        </is>
      </c>
      <c r="G4135" s="3" t="inlineStr">
        <is>
          <t>usd</t>
        </is>
      </c>
      <c r="H4135" s="3" t="inlineStr">
        <is>
          <t>-6</t>
        </is>
      </c>
      <c r="I4135" s="3" t="n"/>
      <c r="J41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OS0xLTEtNTI1NA_0dd08eea-f640-44ea-a5cd-92b2424b5e06</t>
        </is>
      </c>
      <c r="K4135" s="3" t="inlineStr">
        <is>
          <t>2020-09-03 00:00:00</t>
        </is>
      </c>
    </row>
    <row r="4136">
      <c r="B4136" s="3" t="inlineStr">
        <is>
          <t>PaymentsForProceedsFromIntercompanyAdvancesFromFinancingActivities</t>
        </is>
      </c>
      <c r="C4136" s="3" t="inlineStr">
        <is>
          <t>2020-08-01</t>
        </is>
      </c>
      <c r="D4136" s="3" t="inlineStr">
        <is>
          <t>2020-02-02</t>
        </is>
      </c>
      <c r="E4136" s="3" t="inlineStr">
        <is>
          <t>duration</t>
        </is>
      </c>
      <c r="F4136" s="3" t="n"/>
      <c r="G4136" s="3" t="inlineStr">
        <is>
          <t>usd</t>
        </is>
      </c>
      <c r="H4136" s="3" t="inlineStr">
        <is>
          <t>-6</t>
        </is>
      </c>
      <c r="I4136" s="3" t="n"/>
      <c r="J41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gtOS0xLTEtMA_a0cd3182-99e1-4d36-ae09-b24abdc9a27f</t>
        </is>
      </c>
      <c r="K4136" s="3" t="inlineStr">
        <is>
          <t>2020-09-03 00:00:00</t>
        </is>
      </c>
    </row>
    <row r="4137">
      <c r="B4137" s="3" t="inlineStr">
        <is>
          <t>ProceedsFromPaymentsForOtherFinancingActivities</t>
        </is>
      </c>
      <c r="C4137" s="3" t="inlineStr">
        <is>
          <t>2020-08-01</t>
        </is>
      </c>
      <c r="D4137" s="3" t="inlineStr">
        <is>
          <t>2020-02-02</t>
        </is>
      </c>
      <c r="E4137" s="3" t="inlineStr">
        <is>
          <t>duration</t>
        </is>
      </c>
      <c r="F4137" s="3" t="inlineStr">
        <is>
          <t>-111000000.0</t>
        </is>
      </c>
      <c r="G4137" s="3" t="inlineStr">
        <is>
          <t>usd</t>
        </is>
      </c>
      <c r="H4137" s="3" t="inlineStr">
        <is>
          <t>-6</t>
        </is>
      </c>
      <c r="I4137" s="3" t="n"/>
      <c r="J413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ktOS0xLTEtMA_cf211a4e-25ff-48bd-9c2f-5d375cfe0213</t>
        </is>
      </c>
      <c r="K4137" s="3" t="inlineStr">
        <is>
          <t>2020-09-03 00:00:00</t>
        </is>
      </c>
    </row>
    <row r="4138">
      <c r="B4138" s="3" t="inlineStr">
        <is>
          <t>CumulativeEffectOfNewAccountingPrincipleInPeriodOfAdoption</t>
        </is>
      </c>
      <c r="C4138" s="3" t="inlineStr">
        <is>
          <t>2019-02-02</t>
        </is>
      </c>
      <c r="D4138" s="3" t="n"/>
      <c r="E4138" s="3" t="inlineStr">
        <is>
          <t>instant</t>
        </is>
      </c>
      <c r="F4138" s="3" t="inlineStr">
        <is>
          <t>-158000000.0</t>
        </is>
      </c>
      <c r="G4138" s="3" t="inlineStr">
        <is>
          <t>usd</t>
        </is>
      </c>
      <c r="H4138" s="3" t="inlineStr">
        <is>
          <t>-6</t>
        </is>
      </c>
      <c r="I4138" s="3" t="inlineStr">
        <is>
          <t>us-gaap:RetainedEarningsMember</t>
        </is>
      </c>
      <c r="J4138" s="3" t="inlineStr">
        <is>
          <t>https://www.sec.gov/Archives/edgar/data/794367/000079436720000125/m-20200801.htm#id3VybDovL2RvY3MudjEvZG9jOjJlYmU1ZGFhYzI5YTQ5YzA4NDIwOGIzMmYxNjYzY2MzL3NlYzoyZWJlNWRhYWMyOWE0OWMwODQyMDhiMzJmMTY2M2NjM18zMS9mcmFnOmY1OThhNTMyNjU0ODQyYWU5NWI4ZTdmMzhiNTUwYmY3L3RhYmxlOmExYThhMDMwMTkxYjQ5NDc4MDJmZmJjMDQyZWUyYmFlL3RhYmxlcmFuZ2U6YTFhOGEwMzAxOTFiNDk0NzgwMmZmYmMwNDJlZTJiYWVfMy01LTEtMS0w_471cc085-ec81-4f18-9011-4e420c911351</t>
        </is>
      </c>
      <c r="K4138" s="3" t="inlineStr">
        <is>
          <t>2020-09-03 00:00:00</t>
        </is>
      </c>
    </row>
    <row r="4139">
      <c r="B4139" s="3" t="inlineStr">
        <is>
          <t>CumulativeEffectOfNewAccountingPrincipleInPeriodOfAdoption__dim__RetainedEarningsMember</t>
        </is>
      </c>
      <c r="C4139" s="3" t="inlineStr">
        <is>
          <t>2019-02-02</t>
        </is>
      </c>
      <c r="D4139" s="3" t="n"/>
      <c r="E4139" s="3" t="inlineStr">
        <is>
          <t>instant</t>
        </is>
      </c>
      <c r="F4139" s="3" t="inlineStr">
        <is>
          <t>-158000000.0</t>
        </is>
      </c>
      <c r="G4139" s="3" t="inlineStr">
        <is>
          <t>usd</t>
        </is>
      </c>
      <c r="H4139" s="3" t="inlineStr">
        <is>
          <t>-6</t>
        </is>
      </c>
      <c r="I4139" s="3" t="inlineStr">
        <is>
          <t>us-gaap:RetainedEarningsMember</t>
        </is>
      </c>
      <c r="J4139" s="3" t="inlineStr">
        <is>
          <t>https://www.sec.gov/Archives/edgar/data/794367/000079436720000125/m-20200801.htm#id3VybDovL2RvY3MudjEvZG9jOjJlYmU1ZGFhYzI5YTQ5YzA4NDIwOGIzMmYxNjYzY2MzL3NlYzoyZWJlNWRhYWMyOWE0OWMwODQyMDhiMzJmMTY2M2NjM18zMS9mcmFnOmY1OThhNTMyNjU0ODQyYWU5NWI4ZTdmMzhiNTUwYmY3L3RhYmxlOmExYThhMDMwMTkxYjQ5NDc4MDJmZmJjMDQyZWUyYmFlL3RhYmxlcmFuZ2U6YTFhOGEwMzAxOTFiNDk0NzgwMmZmYmMwNDJlZTJiYWVfMy01LTEtMS0w_471cc085-ec81-4f18-9011-4e420c911351</t>
        </is>
      </c>
      <c r="K4139" s="3" t="inlineStr">
        <is>
          <t>2020-09-03 00:00:00</t>
        </is>
      </c>
    </row>
    <row r="4140">
      <c r="B4140" s="3" t="inlineStr">
        <is>
          <t>NumberOfStatesInWhichEntityOperates</t>
        </is>
      </c>
      <c r="C4140" s="3" t="inlineStr">
        <is>
          <t>2020-08-01</t>
        </is>
      </c>
      <c r="D4140" s="3" t="n"/>
      <c r="E4140" s="3" t="inlineStr">
        <is>
          <t>instant</t>
        </is>
      </c>
      <c r="F4140" s="3" t="inlineStr">
        <is>
          <t>43.0</t>
        </is>
      </c>
      <c r="G4140" s="3" t="inlineStr">
        <is>
          <t>number</t>
        </is>
      </c>
      <c r="H4140" s="3" t="inlineStr">
        <is>
          <t>0</t>
        </is>
      </c>
      <c r="I4140" s="3" t="n"/>
      <c r="J4140" s="3" t="inlineStr">
        <is>
          <t>https://www.sec.gov/Archives/edgar/data/794367/000079436720000125/m-20200801.htm#id3VybDovL2RvY3MudjEvZG9jOjJlYmU1ZGFhYzI5YTQ5YzA4NDIwOGIzMmYxNjYzY2MzL3NlYzoyZWJlNWRhYWMyOWE0OWMwODQyMDhiMzJmMTY2M2NjM180Ni9mcmFnOjhmN2E4MTQzMTcwMjQyNWE5ZWJhNDQxMjQxNTRlYjUxL3RleHRyZWdpb246OGY3YTgxNDMxNzAyNDI1YTllYmE0NDEyNDE1NGViNTFfNDY1_d73027e4-30d7-4a17-a03d-354fcaf359b1</t>
        </is>
      </c>
      <c r="K4140" s="3" t="inlineStr">
        <is>
          <t>2020-09-03 00:00:00</t>
        </is>
      </c>
    </row>
    <row r="4141">
      <c r="B4141" s="3" t="inlineStr">
        <is>
          <t>UnusualorInfrequentItemsorBothIncomeTaxReceivable</t>
        </is>
      </c>
      <c r="C4141" s="3" t="inlineStr">
        <is>
          <t>2020-08-01</t>
        </is>
      </c>
      <c r="D4141" s="3" t="n"/>
      <c r="E4141" s="3" t="inlineStr">
        <is>
          <t>instant</t>
        </is>
      </c>
      <c r="F4141" s="3" t="inlineStr">
        <is>
          <t>599000000.0</t>
        </is>
      </c>
      <c r="G4141" s="3" t="inlineStr">
        <is>
          <t>usd</t>
        </is>
      </c>
      <c r="H4141" s="3" t="inlineStr">
        <is>
          <t>-6</t>
        </is>
      </c>
      <c r="I4141" s="3" t="n"/>
      <c r="J4141" s="3" t="inlineStr">
        <is>
          <t>https://www.sec.gov/Archives/edgar/data/794367/000079436720000125/m-20200801.htm#id3VybDovL2RvY3MudjEvZG9jOjJlYmU1ZGFhYzI5YTQ5YzA4NDIwOGIzMmYxNjYzY2MzL3NlYzoyZWJlNWRhYWMyOWE0OWMwODQyMDhiMzJmMTY2M2NjM180OS9mcmFnOjcwNmY2MzJiZjkxYTQ4YmU4N2M0NWM5ODE5NjA1NWJmL3RleHRyZWdpb246NzA2ZjYzMmJmOTFhNDhiZTg3YzQ1Yzk4MTk2MDU1YmZfNDg0Ng_5ba30174-0c19-4a00-889f-cb4de6798e94</t>
        </is>
      </c>
      <c r="K4141" s="3" t="inlineStr">
        <is>
          <t>2020-09-03 00:00:00</t>
        </is>
      </c>
    </row>
    <row r="4142">
      <c r="B4142" s="3" t="inlineStr">
        <is>
          <t>GoodwillGross</t>
        </is>
      </c>
      <c r="C4142" s="3" t="inlineStr">
        <is>
          <t>2020-08-01</t>
        </is>
      </c>
      <c r="D4142" s="3" t="n"/>
      <c r="E4142" s="3" t="inlineStr">
        <is>
          <t>instant</t>
        </is>
      </c>
      <c r="F4142" s="3" t="inlineStr">
        <is>
          <t>9290000000.0</t>
        </is>
      </c>
      <c r="G4142" s="3" t="inlineStr">
        <is>
          <t>usd</t>
        </is>
      </c>
      <c r="H4142" s="3" t="inlineStr">
        <is>
          <t>-6</t>
        </is>
      </c>
      <c r="I4142" s="3" t="n"/>
      <c r="J4142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My0xLTEtMS0w_49bf00ca-90bc-4731-a8a4-79725ca92042</t>
        </is>
      </c>
      <c r="K4142" s="3" t="inlineStr">
        <is>
          <t>2020-09-03 00:00:00</t>
        </is>
      </c>
    </row>
    <row r="4143">
      <c r="B4143" s="3" t="inlineStr">
        <is>
          <t>GoodwillImpairedAccumulatedImpairmentLoss</t>
        </is>
      </c>
      <c r="C4143" s="3" t="inlineStr">
        <is>
          <t>2020-08-01</t>
        </is>
      </c>
      <c r="D4143" s="3" t="n"/>
      <c r="E4143" s="3" t="inlineStr">
        <is>
          <t>instant</t>
        </is>
      </c>
      <c r="F4143" s="3" t="inlineStr">
        <is>
          <t>8462000000.0</t>
        </is>
      </c>
      <c r="G4143" s="3" t="inlineStr">
        <is>
          <t>usd</t>
        </is>
      </c>
      <c r="H4143" s="3" t="inlineStr">
        <is>
          <t>-6</t>
        </is>
      </c>
      <c r="I4143" s="3" t="n"/>
      <c r="J4143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NC0xLTEtMS0w_52d0b5f5-e291-4566-aff4-5ceca3891704</t>
        </is>
      </c>
      <c r="K4143" s="3" t="inlineStr">
        <is>
          <t>2020-09-03 00:00:00</t>
        </is>
      </c>
    </row>
    <row r="4144">
      <c r="B4144" s="3" t="inlineStr">
        <is>
          <t>IndefiniteLivedTrademarks</t>
        </is>
      </c>
      <c r="C4144" s="3" t="inlineStr">
        <is>
          <t>2020-08-01</t>
        </is>
      </c>
      <c r="D4144" s="3" t="n"/>
      <c r="E4144" s="3" t="inlineStr">
        <is>
          <t>instant</t>
        </is>
      </c>
      <c r="F4144" s="3" t="inlineStr">
        <is>
          <t>403000000.0</t>
        </is>
      </c>
      <c r="G4144" s="3" t="inlineStr">
        <is>
          <t>usd</t>
        </is>
      </c>
      <c r="H4144" s="3" t="inlineStr">
        <is>
          <t>-6</t>
        </is>
      </c>
      <c r="I4144" s="3" t="n"/>
      <c r="J4144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Ni0xLTEtMS0w_56ca1759-b64f-4ac8-9fd0-cd4b66ae6771</t>
        </is>
      </c>
      <c r="K4144" s="3" t="inlineStr">
        <is>
          <t>2020-09-03 00:00:00</t>
        </is>
      </c>
    </row>
    <row r="4145">
      <c r="B4145" s="3" t="inlineStr">
        <is>
          <t>IndefiniteLivedIntangibleAssetsNet</t>
        </is>
      </c>
      <c r="C4145" s="3" t="inlineStr">
        <is>
          <t>2020-08-01</t>
        </is>
      </c>
      <c r="D4145" s="3" t="n"/>
      <c r="E4145" s="3" t="inlineStr">
        <is>
          <t>instant</t>
        </is>
      </c>
      <c r="F4145" s="3" t="inlineStr">
        <is>
          <t>1231000000.0</t>
        </is>
      </c>
      <c r="G4145" s="3" t="inlineStr">
        <is>
          <t>usd</t>
        </is>
      </c>
      <c r="H4145" s="3" t="inlineStr">
        <is>
          <t>-6</t>
        </is>
      </c>
      <c r="I4145" s="3" t="n"/>
      <c r="J4145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Ny0xLTEtMS0w_871294b2-c791-4d79-b638-978d58b0a016</t>
        </is>
      </c>
      <c r="K4145" s="3" t="inlineStr">
        <is>
          <t>2020-09-03 00:00:00</t>
        </is>
      </c>
    </row>
    <row r="4146">
      <c r="B4146" s="3" t="inlineStr">
        <is>
          <t>LineOfCreditFacilityMaximumBorrowingCapacity</t>
        </is>
      </c>
      <c r="C4146" s="3" t="inlineStr">
        <is>
          <t>2020-08-01</t>
        </is>
      </c>
      <c r="D4146" s="3" t="n"/>
      <c r="E4146" s="3" t="inlineStr">
        <is>
          <t>instant</t>
        </is>
      </c>
      <c r="F4146" s="3" t="inlineStr">
        <is>
          <t>1500000000.0</t>
        </is>
      </c>
      <c r="G4146" s="3" t="inlineStr">
        <is>
          <t>usd</t>
        </is>
      </c>
      <c r="H4146" s="3" t="inlineStr">
        <is>
          <t>-6</t>
        </is>
      </c>
      <c r="I4146" s="3" t="n"/>
      <c r="J4146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Tc1MA_4ae63ffe-18b6-47ef-9809-fee8631431b6</t>
        </is>
      </c>
      <c r="K4146" s="3" t="inlineStr">
        <is>
          <t>2020-09-03 00:00:00</t>
        </is>
      </c>
    </row>
    <row r="4147">
      <c r="B4147" s="3" t="inlineStr">
        <is>
          <t>TotalRightofUseAsset</t>
        </is>
      </c>
      <c r="C4147" s="3" t="inlineStr">
        <is>
          <t>2020-08-01</t>
        </is>
      </c>
      <c r="D4147" s="3" t="n"/>
      <c r="E4147" s="3" t="inlineStr">
        <is>
          <t>instant</t>
        </is>
      </c>
      <c r="F4147" s="3" t="inlineStr">
        <is>
          <t>3035000000.0</t>
        </is>
      </c>
      <c r="G4147" s="3" t="inlineStr">
        <is>
          <t>usd</t>
        </is>
      </c>
      <c r="H4147" s="3" t="inlineStr">
        <is>
          <t>-6</t>
        </is>
      </c>
      <c r="I4147" s="3" t="n"/>
      <c r="J41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AtOS0xLTEtMA_e38098bc-fafb-466c-b8b9-7a23234619f2</t>
        </is>
      </c>
      <c r="K4147" s="3" t="inlineStr">
        <is>
          <t>2020-09-03 00:00:00</t>
        </is>
      </c>
    </row>
    <row r="4148">
      <c r="B4148" s="3" t="inlineStr">
        <is>
          <t>DeferredIncomeTaxAssetsNet</t>
        </is>
      </c>
      <c r="C4148" s="3" t="inlineStr">
        <is>
          <t>2020-08-01</t>
        </is>
      </c>
      <c r="D4148" s="3" t="n"/>
      <c r="E4148" s="3" t="inlineStr">
        <is>
          <t>instant</t>
        </is>
      </c>
      <c r="F4148" s="3" t="n"/>
      <c r="G4148" s="3" t="inlineStr">
        <is>
          <t>usd</t>
        </is>
      </c>
      <c r="H4148" s="3" t="inlineStr">
        <is>
          <t>-6</t>
        </is>
      </c>
      <c r="I4148" s="3" t="n"/>
      <c r="J41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QtOS0xLTEtMA_cb9c6d19-f09d-4874-8368-eeee76655c1b</t>
        </is>
      </c>
      <c r="K4148" s="3" t="inlineStr">
        <is>
          <t>2020-09-03 00:00:00</t>
        </is>
      </c>
    </row>
    <row r="4149">
      <c r="B4149" s="3" t="inlineStr">
        <is>
          <t>DueFromRelatedPartiesNoncurrent</t>
        </is>
      </c>
      <c r="C4149" s="3" t="inlineStr">
        <is>
          <t>2020-08-01</t>
        </is>
      </c>
      <c r="D4149" s="3" t="n"/>
      <c r="E4149" s="3" t="inlineStr">
        <is>
          <t>instant</t>
        </is>
      </c>
      <c r="F4149" s="3" t="n"/>
      <c r="G4149" s="3" t="inlineStr">
        <is>
          <t>usd</t>
        </is>
      </c>
      <c r="H4149" s="3" t="inlineStr">
        <is>
          <t>-6</t>
        </is>
      </c>
      <c r="I4149" s="3" t="n"/>
      <c r="J41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UtOS0xLTEtMA_c3ed7e64-bc98-458d-ad87-d078e58444a0</t>
        </is>
      </c>
      <c r="K4149" s="3" t="inlineStr">
        <is>
          <t>2020-09-03 00:00:00</t>
        </is>
      </c>
    </row>
    <row r="4150">
      <c r="B4150" s="3" t="inlineStr">
        <is>
          <t>InvestmentsInAffiliatesSubsidiariesAssociatesAndJointVentures</t>
        </is>
      </c>
      <c r="C4150" s="3" t="inlineStr">
        <is>
          <t>2020-08-01</t>
        </is>
      </c>
      <c r="D4150" s="3" t="n"/>
      <c r="E4150" s="3" t="inlineStr">
        <is>
          <t>instant</t>
        </is>
      </c>
      <c r="F4150" s="3" t="n"/>
      <c r="G4150" s="3" t="inlineStr">
        <is>
          <t>usd</t>
        </is>
      </c>
      <c r="H4150" s="3" t="inlineStr">
        <is>
          <t>-6</t>
        </is>
      </c>
      <c r="I4150" s="3" t="n"/>
      <c r="J41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YtOS0xLTEtMA_f05db3a9-f11b-4b5b-ba80-76d1a9af4e5b</t>
        </is>
      </c>
      <c r="K4150" s="3" t="inlineStr">
        <is>
          <t>2020-09-03 00:00:00</t>
        </is>
      </c>
    </row>
    <row r="4151">
      <c r="B4151" s="3" t="inlineStr">
        <is>
          <t>DueToRelatedPartiesNoncurrent</t>
        </is>
      </c>
      <c r="C4151" s="3" t="inlineStr">
        <is>
          <t>2020-08-01</t>
        </is>
      </c>
      <c r="D4151" s="3" t="n"/>
      <c r="E4151" s="3" t="inlineStr">
        <is>
          <t>instant</t>
        </is>
      </c>
      <c r="F4151" s="3" t="n"/>
      <c r="G4151" s="3" t="inlineStr">
        <is>
          <t>usd</t>
        </is>
      </c>
      <c r="H4151" s="3" t="inlineStr">
        <is>
          <t>-6</t>
        </is>
      </c>
      <c r="I4151" s="3" t="n"/>
      <c r="J41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ctOS0xLTEtMA_f3d689eb-9cfa-4724-9a5e-0ca9181530d0</t>
        </is>
      </c>
      <c r="K4151" s="3" t="inlineStr">
        <is>
          <t>2020-09-03 00:00:00</t>
        </is>
      </c>
    </row>
    <row r="4152">
      <c r="B4152" s="3" t="inlineStr">
        <is>
          <t>RevenueFromContractWithCustomerExcludingAssessedTax</t>
        </is>
      </c>
      <c r="C4152" s="3" t="inlineStr">
        <is>
          <t>2020-08-01</t>
        </is>
      </c>
      <c r="D4152" s="3" t="inlineStr">
        <is>
          <t>2020-05-03</t>
        </is>
      </c>
      <c r="E4152" s="3" t="inlineStr">
        <is>
          <t>duration</t>
        </is>
      </c>
      <c r="F4152" s="3" t="inlineStr">
        <is>
          <t>3559000000.0</t>
        </is>
      </c>
      <c r="G4152" s="3" t="inlineStr">
        <is>
          <t>usd</t>
        </is>
      </c>
      <c r="H4152" s="3" t="inlineStr">
        <is>
          <t>-6</t>
        </is>
      </c>
      <c r="I4152" s="3" t="inlineStr">
        <is>
          <t>m:TotalSalesAllCategoriesMember</t>
        </is>
      </c>
      <c r="J4152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y0xLTEtMS0w_28c44902-4780-4f8c-8366-5640de687263</t>
        </is>
      </c>
      <c r="K4152" s="3" t="inlineStr">
        <is>
          <t>2020-09-03 00:00:00</t>
        </is>
      </c>
    </row>
    <row r="4153">
      <c r="B4153" s="3" t="inlineStr">
        <is>
          <t>CumulativeEffectOfNewAccountingPrincipleInPeriodOfAdoption</t>
        </is>
      </c>
      <c r="C4153" s="3" t="inlineStr">
        <is>
          <t>2019-02-02</t>
        </is>
      </c>
      <c r="D4153" s="3" t="n"/>
      <c r="E4153" s="3" t="inlineStr">
        <is>
          <t>instant</t>
        </is>
      </c>
      <c r="F4153" s="3" t="inlineStr">
        <is>
          <t>-158000000.0</t>
        </is>
      </c>
      <c r="G4153" s="3" t="inlineStr">
        <is>
          <t>usd</t>
        </is>
      </c>
      <c r="H4153" s="3" t="inlineStr">
        <is>
          <t>-6</t>
        </is>
      </c>
      <c r="I4153" s="3" t="n"/>
      <c r="J4153" s="3" t="inlineStr">
        <is>
          <t>https://www.sec.gov/Archives/edgar/data/794367/000079436720000125/m-20200801.htm#id3VybDovL2RvY3MudjEvZG9jOjJlYmU1ZGFhYzI5YTQ5YzA4NDIwOGIzMmYxNjYzY2MzL3NlYzoyZWJlNWRhYWMyOWE0OWMwODQyMDhiMzJmMTY2M2NjM18zMS9mcmFnOmY1OThhNTMyNjU0ODQyYWU5NWI4ZTdmMzhiNTUwYmY3L3RhYmxlOmExYThhMDMwMTkxYjQ5NDc4MDJmZmJjMDQyZWUyYmFlL3RhYmxlcmFuZ2U6YTFhOGEwMzAxOTFiNDk0NzgwMmZmYmMwNDJlZTJiYWVfMy0xNS0xLTEtNDgwNg_58729ded-2fe6-4669-b717-39c438b635e5</t>
        </is>
      </c>
      <c r="K4153" s="3" t="inlineStr">
        <is>
          <t>2020-09-03 00:00:00</t>
        </is>
      </c>
    </row>
    <row r="4154">
      <c r="B4154" s="3" t="inlineStr">
        <is>
          <t>RevenueFromContractWithCustomerExcludingAssessedTax</t>
        </is>
      </c>
      <c r="C4154" s="3" t="inlineStr">
        <is>
          <t>2019-08-03</t>
        </is>
      </c>
      <c r="D4154" s="3" t="inlineStr">
        <is>
          <t>2019-02-03</t>
        </is>
      </c>
      <c r="E4154" s="3" t="inlineStr">
        <is>
          <t>duration</t>
        </is>
      </c>
      <c r="F4154" s="3" t="inlineStr">
        <is>
          <t>2582000000.0</t>
        </is>
      </c>
      <c r="G4154" s="3" t="inlineStr">
        <is>
          <t>usd</t>
        </is>
      </c>
      <c r="H4154" s="3" t="inlineStr">
        <is>
          <t>-6</t>
        </is>
      </c>
      <c r="I4154" s="3" t="inlineStr">
        <is>
          <t>m:WomensApparelMember</t>
        </is>
      </c>
      <c r="J4154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C03LTEtMS0w_54063e6e-46ff-4b6b-b267-27d7c659d708</t>
        </is>
      </c>
      <c r="K4154" s="3" t="inlineStr">
        <is>
          <t>2020-09-03 00:00:00</t>
        </is>
      </c>
    </row>
    <row r="4155">
      <c r="B4155" s="3" t="inlineStr">
        <is>
          <t>InvestmentsFairValueDisclosure</t>
        </is>
      </c>
      <c r="C4155" s="3" t="inlineStr">
        <is>
          <t>2019-08-03</t>
        </is>
      </c>
      <c r="D4155" s="3" t="n"/>
      <c r="E4155" s="3" t="inlineStr">
        <is>
          <t>instant</t>
        </is>
      </c>
      <c r="F4155" s="3" t="inlineStr">
        <is>
          <t>81000000.0</t>
        </is>
      </c>
      <c r="G4155" s="3" t="inlineStr">
        <is>
          <t>usd</t>
        </is>
      </c>
      <c r="H4155" s="3" t="inlineStr">
        <is>
          <t>-6</t>
        </is>
      </c>
      <c r="I4155" s="3" t="inlineStr">
        <is>
          <t>us-gaap:FairValueInputsLevel2Member</t>
        </is>
      </c>
      <c r="J4155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Y4Mjg0YzYxM2Q3NzQ4MDZiZGFhN2EyMmRjZGU2N2YwL3RhYmxlcmFuZ2U6ZjgyODRjNjEzZDc3NDgwNmJkYWE3YTIyZGNkZTY3ZjBfNC0xMy0xLTEtMA_05417925-498f-4cdd-99f4-565c293cb808</t>
        </is>
      </c>
      <c r="K4155" s="3" t="inlineStr">
        <is>
          <t>2020-09-03 00:00:00</t>
        </is>
      </c>
    </row>
    <row r="4156">
      <c r="B4156" s="3" t="inlineStr">
        <is>
          <t>AccumulatedDepreciationDepletionAndAmortizationPropertyPlantAndEquipment</t>
        </is>
      </c>
      <c r="C4156" s="3" t="inlineStr">
        <is>
          <t>2019-08-03</t>
        </is>
      </c>
      <c r="D4156" s="3" t="n"/>
      <c r="E4156" s="3" t="inlineStr">
        <is>
          <t>instant</t>
        </is>
      </c>
      <c r="F4156" s="3" t="inlineStr">
        <is>
          <t>4748000000.0</t>
        </is>
      </c>
      <c r="G4156" s="3" t="inlineStr">
        <is>
          <t>usd</t>
        </is>
      </c>
      <c r="H4156" s="3" t="inlineStr">
        <is>
          <t>-6</t>
        </is>
      </c>
      <c r="I4156" s="3" t="n"/>
      <c r="J4156" s="3" t="inlineStr">
        <is>
          <t>https://www.sec.gov/Archives/edgar/data/794367/000079436720000125/m-20200801.htm#id3VybDovL2RvY3MudjEvZG9jOjJlYmU1ZGFhYzI5YTQ5YzA4NDIwOGIzMmYxNjYzY2MzL3NlYzoyZWJlNWRhYWMyOWE0OWMwODQyMDhiMzJmMTY2M2NjM18yNS9mcmFnOmMxNjE4NjIzMTRiODQ3N2E4ZGY3ODMxYjdjMzQ2MTRjL3RhYmxlOmI0MDI0ZmI4OWIzNzRhZmM4YjcxYTIzZWZkOGRiMzQ2L3RhYmxlcmFuZ2U6YjQwMjRmYjg5YjM3NGFmYzhiNzFhMjNlZmQ4ZGIzNDZfOS0wLTEtMS01NjkzL3RleHRyZWdpb246ZDc1Nzc4MGRjNDFhNGMxZTg1NzI3YmJmMmJlZjc1MzRfNDM5ODA0NjUxMTMyMg_a5af865c-2efe-4799-b478-ac8e2a0076da</t>
        </is>
      </c>
      <c r="K4156" s="3" t="inlineStr">
        <is>
          <t>2020-09-03 00:00:00</t>
        </is>
      </c>
    </row>
    <row r="4157">
      <c r="B4157" s="3" t="inlineStr">
        <is>
          <t>RestrictedCashAndCashEquivalents</t>
        </is>
      </c>
      <c r="C4157" s="3" t="inlineStr">
        <is>
          <t>2019-08-03</t>
        </is>
      </c>
      <c r="D4157" s="3" t="n"/>
      <c r="E4157" s="3" t="inlineStr">
        <is>
          <t>instant</t>
        </is>
      </c>
      <c r="F4157" s="3" t="inlineStr">
        <is>
          <t>73000000.0</t>
        </is>
      </c>
      <c r="G4157" s="3" t="inlineStr">
        <is>
          <t>usd</t>
        </is>
      </c>
      <c r="H4157" s="3" t="inlineStr">
        <is>
          <t>-6</t>
        </is>
      </c>
      <c r="I4157" s="3" t="n"/>
      <c r="J4157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leHRyZWdpb246MDU4MjhmNWFjZTI3NDkxMGJjYmNlZjYwNGFlNzdjYTFfMTE0_1d497155-e053-4046-9cf8-925f1c63dd21</t>
        </is>
      </c>
      <c r="K4157" s="3" t="inlineStr">
        <is>
          <t>2020-09-03 00:00:00</t>
        </is>
      </c>
    </row>
    <row r="4158">
      <c r="B4158" s="3" t="inlineStr">
        <is>
          <t>GoodwillGross</t>
        </is>
      </c>
      <c r="C4158" s="3" t="inlineStr">
        <is>
          <t>2019-08-03</t>
        </is>
      </c>
      <c r="D4158" s="3" t="n"/>
      <c r="E4158" s="3" t="inlineStr">
        <is>
          <t>instant</t>
        </is>
      </c>
      <c r="F4158" s="3" t="inlineStr">
        <is>
          <t>9290000000.0</t>
        </is>
      </c>
      <c r="G4158" s="3" t="inlineStr">
        <is>
          <t>usd</t>
        </is>
      </c>
      <c r="H4158" s="3" t="inlineStr">
        <is>
          <t>-6</t>
        </is>
      </c>
      <c r="I4158" s="3" t="n"/>
      <c r="J4158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My01LTEtMS0w_d67bef26-2861-44b6-86f6-19eeb106cc5a</t>
        </is>
      </c>
      <c r="K4158" s="3" t="inlineStr">
        <is>
          <t>2020-09-03 00:00:00</t>
        </is>
      </c>
    </row>
    <row r="4159">
      <c r="B4159" s="3" t="inlineStr">
        <is>
          <t>GoodwillImpairedAccumulatedImpairmentLoss</t>
        </is>
      </c>
      <c r="C4159" s="3" t="inlineStr">
        <is>
          <t>2019-08-03</t>
        </is>
      </c>
      <c r="D4159" s="3" t="n"/>
      <c r="E4159" s="3" t="inlineStr">
        <is>
          <t>instant</t>
        </is>
      </c>
      <c r="F4159" s="3" t="inlineStr">
        <is>
          <t>5382000000.0</t>
        </is>
      </c>
      <c r="G4159" s="3" t="inlineStr">
        <is>
          <t>usd</t>
        </is>
      </c>
      <c r="H4159" s="3" t="inlineStr">
        <is>
          <t>-6</t>
        </is>
      </c>
      <c r="I4159" s="3" t="n"/>
      <c r="J4159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NC01LTEtMS0w_0046694c-fa7e-45bf-9f2f-2f8aac7ca8bd</t>
        </is>
      </c>
      <c r="K4159" s="3" t="inlineStr">
        <is>
          <t>2020-09-03 00:00:00</t>
        </is>
      </c>
    </row>
    <row r="4160">
      <c r="B4160" s="3" t="inlineStr">
        <is>
          <t>IndefiniteLivedTrademarks</t>
        </is>
      </c>
      <c r="C4160" s="3" t="inlineStr">
        <is>
          <t>2019-08-03</t>
        </is>
      </c>
      <c r="D4160" s="3" t="n"/>
      <c r="E4160" s="3" t="inlineStr">
        <is>
          <t>instant</t>
        </is>
      </c>
      <c r="F4160" s="3" t="inlineStr">
        <is>
          <t>403000000.0</t>
        </is>
      </c>
      <c r="G4160" s="3" t="inlineStr">
        <is>
          <t>usd</t>
        </is>
      </c>
      <c r="H4160" s="3" t="inlineStr">
        <is>
          <t>-6</t>
        </is>
      </c>
      <c r="I4160" s="3" t="n"/>
      <c r="J4160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Ni01LTEtMS0w_c4fee712-447a-40df-a0ce-c9f57758e76e</t>
        </is>
      </c>
      <c r="K4160" s="3" t="inlineStr">
        <is>
          <t>2020-09-03 00:00:00</t>
        </is>
      </c>
    </row>
    <row r="4161">
      <c r="B4161" s="3" t="inlineStr">
        <is>
          <t>IndefiniteLivedIntangibleAssetsNet</t>
        </is>
      </c>
      <c r="C4161" s="3" t="inlineStr">
        <is>
          <t>2019-08-03</t>
        </is>
      </c>
      <c r="D4161" s="3" t="n"/>
      <c r="E4161" s="3" t="inlineStr">
        <is>
          <t>instant</t>
        </is>
      </c>
      <c r="F4161" s="3" t="inlineStr">
        <is>
          <t>4311000000.0</t>
        </is>
      </c>
      <c r="G4161" s="3" t="inlineStr">
        <is>
          <t>usd</t>
        </is>
      </c>
      <c r="H4161" s="3" t="inlineStr">
        <is>
          <t>-6</t>
        </is>
      </c>
      <c r="I4161" s="3" t="n"/>
      <c r="J4161" s="3" t="inlineStr">
        <is>
          <t>https://www.sec.gov/Archives/edgar/data/794367/000079436720000125/m-20200801.htm#id3VybDovL2RvY3MudjEvZG9jOjJlYmU1ZGFhYzI5YTQ5YzA4NDIwOGIzMmYxNjYzY2MzL3NlYzoyZWJlNWRhYWMyOWE0OWMwODQyMDhiMzJmMTY2M2NjM181NS9mcmFnOjViZDU2Njk0Nzg4NTQ0ODc4YjU1ZjcwNmE4YjRhMjViL3RhYmxlOjA1ZmRhYzMxNWVlODQ2NGVhZWU0M2VlNDU2NzFkNzc2L3RhYmxlcmFuZ2U6MDVmZGFjMzE1ZWU4NDY0ZWFlZTQzZWU0NTY3MWQ3NzZfNy01LTEtMS0w_178475f3-3591-4732-9f14-116b86fe2df0</t>
        </is>
      </c>
      <c r="K4161" s="3" t="inlineStr">
        <is>
          <t>2020-09-03 00:00:00</t>
        </is>
      </c>
    </row>
    <row r="4162">
      <c r="B4162" s="3" t="inlineStr">
        <is>
          <t>ContractWithCustomerRefundLiability</t>
        </is>
      </c>
      <c r="C4162" s="3" t="inlineStr">
        <is>
          <t>2019-08-03</t>
        </is>
      </c>
      <c r="D4162" s="3" t="n"/>
      <c r="E4162" s="3" t="inlineStr">
        <is>
          <t>instant</t>
        </is>
      </c>
      <c r="F4162" s="3" t="inlineStr">
        <is>
          <t>227000000.0</t>
        </is>
      </c>
      <c r="G4162" s="3" t="inlineStr">
        <is>
          <t>usd</t>
        </is>
      </c>
      <c r="H4162" s="3" t="inlineStr">
        <is>
          <t>-6</t>
        </is>
      </c>
      <c r="I4162" s="3" t="n"/>
      <c r="J4162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MTkxMA_7bec6f03-5d71-41c9-a3b2-d62e4397268b</t>
        </is>
      </c>
      <c r="K4162" s="3" t="inlineStr">
        <is>
          <t>2020-09-03 00:00:00</t>
        </is>
      </c>
    </row>
    <row r="4163">
      <c r="B4163" s="3" t="inlineStr">
        <is>
          <t>ContractWithCustomerRightToRecoverProduct</t>
        </is>
      </c>
      <c r="C4163" s="3" t="inlineStr">
        <is>
          <t>2019-08-03</t>
        </is>
      </c>
      <c r="D4163" s="3" t="n"/>
      <c r="E4163" s="3" t="inlineStr">
        <is>
          <t>instant</t>
        </is>
      </c>
      <c r="F4163" s="3" t="inlineStr">
        <is>
          <t>154000000.0</t>
        </is>
      </c>
      <c r="G4163" s="3" t="inlineStr">
        <is>
          <t>usd</t>
        </is>
      </c>
      <c r="H4163" s="3" t="inlineStr">
        <is>
          <t>-6</t>
        </is>
      </c>
      <c r="I4163" s="3" t="n"/>
      <c r="J416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MjAzNA_587cf119-b403-4c06-88a4-2a5f728c83ed</t>
        </is>
      </c>
      <c r="K4163" s="3" t="inlineStr">
        <is>
          <t>2020-09-03 00:00:00</t>
        </is>
      </c>
    </row>
    <row r="4164">
      <c r="B4164" s="3" t="inlineStr">
        <is>
          <t>ContractWithCustomerLiabilityCurrent</t>
        </is>
      </c>
      <c r="C4164" s="3" t="inlineStr">
        <is>
          <t>2019-08-03</t>
        </is>
      </c>
      <c r="D4164" s="3" t="n"/>
      <c r="E4164" s="3" t="inlineStr">
        <is>
          <t>instant</t>
        </is>
      </c>
      <c r="F4164" s="3" t="inlineStr">
        <is>
          <t>654000000.0</t>
        </is>
      </c>
      <c r="G4164" s="3" t="inlineStr">
        <is>
          <t>usd</t>
        </is>
      </c>
      <c r="H4164" s="3" t="inlineStr">
        <is>
          <t>-6</t>
        </is>
      </c>
      <c r="I4164" s="3" t="n"/>
      <c r="J4164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MzU3Ng_a46e0188-1f2c-42c9-be1f-8bfaff1a8985</t>
        </is>
      </c>
      <c r="K4164" s="3" t="inlineStr">
        <is>
          <t>2020-09-03 00:00:00</t>
        </is>
      </c>
    </row>
    <row r="4165">
      <c r="B4165" s="3" t="inlineStr">
        <is>
          <t>InvestmentsFairValueDisclosure</t>
        </is>
      </c>
      <c r="C4165" s="3" t="inlineStr">
        <is>
          <t>2019-08-03</t>
        </is>
      </c>
      <c r="D4165" s="3" t="n"/>
      <c r="E4165" s="3" t="inlineStr">
        <is>
          <t>instant</t>
        </is>
      </c>
      <c r="F4165" s="3" t="inlineStr">
        <is>
          <t>112000000.0</t>
        </is>
      </c>
      <c r="G4165" s="3" t="inlineStr">
        <is>
          <t>usd</t>
        </is>
      </c>
      <c r="H4165" s="3" t="inlineStr">
        <is>
          <t>-6</t>
        </is>
      </c>
      <c r="I4165" s="3" t="n"/>
      <c r="J4165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Y4Mjg0YzYxM2Q3NzQ4MDZiZGFhN2EyMmRjZGU2N2YwL3RhYmxlcmFuZ2U6ZjgyODRjNjEzZDc3NDgwNmJkYWE3YTIyZGNkZTY3ZjBfNC05LTEtMS0w_8d7901db-f46e-43cc-a9af-8d9fdd721117</t>
        </is>
      </c>
      <c r="K4165" s="3" t="inlineStr">
        <is>
          <t>2020-09-03 00:00:00</t>
        </is>
      </c>
    </row>
    <row r="4166">
      <c r="B4166" s="3" t="inlineStr">
        <is>
          <t>LongTermDebt</t>
        </is>
      </c>
      <c r="C4166" s="3" t="inlineStr">
        <is>
          <t>2019-08-03</t>
        </is>
      </c>
      <c r="D4166" s="3" t="n"/>
      <c r="E4166" s="3" t="inlineStr">
        <is>
          <t>instant</t>
        </is>
      </c>
      <c r="F4166" s="3" t="inlineStr">
        <is>
          <t>4742000000.0</t>
        </is>
      </c>
      <c r="G4166" s="3" t="inlineStr">
        <is>
          <t>usd</t>
        </is>
      </c>
      <c r="H4166" s="3" t="inlineStr">
        <is>
          <t>-6</t>
        </is>
      </c>
      <c r="I4166" s="3" t="n"/>
      <c r="J4166" s="3" t="inlineStr">
        <is>
          <t>https://www.sec.gov/Archives/edgar/data/794367/000079436720000125/m-20200801.htm#id3VybDovL2RvY3MudjEvZG9jOjJlYmU1ZGFhYzI5YTQ5YzA4NDIwOGIzMmYxNjYzY2MzL3NlYzoyZWJlNWRhYWMyOWE0OWMwODQyMDhiMzJmMTY2M2NjM183OS9mcmFnOjJiZmQ1NDhlYWQxZDRjZjQ4MTI4NjIyOTM3N2JkMzI5L3RhYmxlOmVkM2NjMzUyMDkzYTQ2ZTc4M2M0MWExMzNkYjE3MzMwL3RhYmxlcmFuZ2U6ZWQzY2MzNTIwOTNhNDZlNzgzYzQxYTEzM2RiMTczMzBfMy0xMS0xLTEtMA_14a26832-7dc6-4482-8fcc-2797df21ea0a</t>
        </is>
      </c>
      <c r="K4166" s="3" t="inlineStr">
        <is>
          <t>2020-09-03 00:00:00</t>
        </is>
      </c>
    </row>
    <row r="4167">
      <c r="B4167" s="3" t="inlineStr">
        <is>
          <t>CashAndCashEquivalentsAtCarryingValue</t>
        </is>
      </c>
      <c r="C4167" s="3" t="inlineStr">
        <is>
          <t>2019-08-03</t>
        </is>
      </c>
      <c r="D4167" s="3" t="n"/>
      <c r="E4167" s="3" t="inlineStr">
        <is>
          <t>instant</t>
        </is>
      </c>
      <c r="F4167" s="3" t="inlineStr">
        <is>
          <t>674000000.0</t>
        </is>
      </c>
      <c r="G4167" s="3" t="inlineStr">
        <is>
          <t>usd</t>
        </is>
      </c>
      <c r="H4167" s="3" t="inlineStr">
        <is>
          <t>-6</t>
        </is>
      </c>
      <c r="I4167" s="3" t="n"/>
      <c r="J41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y05LTEtMS0w_08d91f8d-4847-4e6c-81fd-e875c65dbe40</t>
        </is>
      </c>
      <c r="K4167" s="3" t="inlineStr">
        <is>
          <t>2020-09-03 00:00:00</t>
        </is>
      </c>
    </row>
    <row r="4168">
      <c r="B4168" s="3" t="inlineStr">
        <is>
          <t>ReceivablesNetCurrent</t>
        </is>
      </c>
      <c r="C4168" s="3" t="inlineStr">
        <is>
          <t>2019-08-03</t>
        </is>
      </c>
      <c r="D4168" s="3" t="n"/>
      <c r="E4168" s="3" t="inlineStr">
        <is>
          <t>instant</t>
        </is>
      </c>
      <c r="F4168" s="3" t="inlineStr">
        <is>
          <t>240000000.0</t>
        </is>
      </c>
      <c r="G4168" s="3" t="inlineStr">
        <is>
          <t>usd</t>
        </is>
      </c>
      <c r="H4168" s="3" t="inlineStr">
        <is>
          <t>-6</t>
        </is>
      </c>
      <c r="I4168" s="3" t="n"/>
      <c r="J41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C05LTEtMS0w_4835efcc-ba7d-4dfa-bf89-d5f52a82ad1e</t>
        </is>
      </c>
      <c r="K4168" s="3" t="inlineStr">
        <is>
          <t>2020-09-03 00:00:00</t>
        </is>
      </c>
    </row>
    <row r="4169">
      <c r="B4169" s="3" t="inlineStr">
        <is>
          <t>InventoryNet</t>
        </is>
      </c>
      <c r="C4169" s="3" t="inlineStr">
        <is>
          <t>2019-08-03</t>
        </is>
      </c>
      <c r="D4169" s="3" t="n"/>
      <c r="E4169" s="3" t="inlineStr">
        <is>
          <t>instant</t>
        </is>
      </c>
      <c r="F4169" s="3" t="inlineStr">
        <is>
          <t>5029000000.0</t>
        </is>
      </c>
      <c r="G4169" s="3" t="inlineStr">
        <is>
          <t>usd</t>
        </is>
      </c>
      <c r="H4169" s="3" t="inlineStr">
        <is>
          <t>-6</t>
        </is>
      </c>
      <c r="I4169" s="3" t="n"/>
      <c r="J41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S05LTEtMS0w_cfe0a814-334f-4587-978a-495e69fd3011</t>
        </is>
      </c>
      <c r="K4169" s="3" t="inlineStr">
        <is>
          <t>2020-09-03 00:00:00</t>
        </is>
      </c>
    </row>
    <row r="4170">
      <c r="B4170" s="3" t="inlineStr">
        <is>
          <t>PrepaidExpenseCurrent</t>
        </is>
      </c>
      <c r="C4170" s="3" t="inlineStr">
        <is>
          <t>2019-08-03</t>
        </is>
      </c>
      <c r="D4170" s="3" t="n"/>
      <c r="E4170" s="3" t="inlineStr">
        <is>
          <t>instant</t>
        </is>
      </c>
      <c r="F4170" s="3" t="inlineStr">
        <is>
          <t>603000000.0</t>
        </is>
      </c>
      <c r="G4170" s="3" t="inlineStr">
        <is>
          <t>usd</t>
        </is>
      </c>
      <c r="H4170" s="3" t="inlineStr">
        <is>
          <t>-6</t>
        </is>
      </c>
      <c r="I4170" s="3" t="n"/>
      <c r="J417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i05LTEtMS0w_02b0821b-a947-4108-9098-ae6189456fed</t>
        </is>
      </c>
      <c r="K4170" s="3" t="inlineStr">
        <is>
          <t>2020-09-03 00:00:00</t>
        </is>
      </c>
    </row>
    <row r="4171">
      <c r="B4171" s="3" t="inlineStr">
        <is>
          <t>IncomeTaxesReceivable</t>
        </is>
      </c>
      <c r="C4171" s="3" t="inlineStr">
        <is>
          <t>2019-08-03</t>
        </is>
      </c>
      <c r="D4171" s="3" t="n"/>
      <c r="E4171" s="3" t="inlineStr">
        <is>
          <t>instant</t>
        </is>
      </c>
      <c r="F4171" s="3" t="n"/>
      <c r="G4171" s="3" t="inlineStr">
        <is>
          <t>usd</t>
        </is>
      </c>
      <c r="H4171" s="3" t="inlineStr">
        <is>
          <t>-6</t>
        </is>
      </c>
      <c r="I4171" s="3" t="n"/>
      <c r="J417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05LTEtMS01MzMw_25154dd8-fc9f-4f46-a7e0-919cea2ecaf2</t>
        </is>
      </c>
      <c r="K4171" s="3" t="inlineStr">
        <is>
          <t>2020-09-03 00:00:00</t>
        </is>
      </c>
    </row>
    <row r="4172">
      <c r="B4172" s="3" t="inlineStr">
        <is>
          <t>AssetsCurrent</t>
        </is>
      </c>
      <c r="C4172" s="3" t="inlineStr">
        <is>
          <t>2019-08-03</t>
        </is>
      </c>
      <c r="D4172" s="3" t="n"/>
      <c r="E4172" s="3" t="inlineStr">
        <is>
          <t>instant</t>
        </is>
      </c>
      <c r="F4172" s="3" t="inlineStr">
        <is>
          <t>6546000000.0</t>
        </is>
      </c>
      <c r="G4172" s="3" t="inlineStr">
        <is>
          <t>usd</t>
        </is>
      </c>
      <c r="H4172" s="3" t="inlineStr">
        <is>
          <t>-6</t>
        </is>
      </c>
      <c r="I4172" s="3" t="n"/>
      <c r="J417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05LTEtMS0w_d64f0d44-9d9d-4e1d-8a11-d32e7eeb3629</t>
        </is>
      </c>
      <c r="K4172" s="3" t="inlineStr">
        <is>
          <t>2020-09-03 00:00:00</t>
        </is>
      </c>
    </row>
    <row r="4173">
      <c r="B4173" s="3" t="inlineStr">
        <is>
          <t>PropertyPlantAndEquipmentNet</t>
        </is>
      </c>
      <c r="C4173" s="3" t="inlineStr">
        <is>
          <t>2019-08-03</t>
        </is>
      </c>
      <c r="D4173" s="3" t="n"/>
      <c r="E4173" s="3" t="inlineStr">
        <is>
          <t>instant</t>
        </is>
      </c>
      <c r="F4173" s="3" t="inlineStr">
        <is>
          <t>6483000000.0</t>
        </is>
      </c>
      <c r="G4173" s="3" t="inlineStr">
        <is>
          <t>usd</t>
        </is>
      </c>
      <c r="H4173" s="3" t="inlineStr">
        <is>
          <t>-6</t>
        </is>
      </c>
      <c r="I4173" s="3" t="n"/>
      <c r="J41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C05LTEtMS0w_59edf293-f622-444a-b5ff-f8d6e107e9d8</t>
        </is>
      </c>
      <c r="K4173" s="3" t="inlineStr">
        <is>
          <t>2020-09-03 00:00:00</t>
        </is>
      </c>
    </row>
    <row r="4174">
      <c r="B4174" s="3" t="inlineStr">
        <is>
          <t>TotalRightofUseAsset</t>
        </is>
      </c>
      <c r="C4174" s="3" t="inlineStr">
        <is>
          <t>2019-08-03</t>
        </is>
      </c>
      <c r="D4174" s="3" t="n"/>
      <c r="E4174" s="3" t="inlineStr">
        <is>
          <t>instant</t>
        </is>
      </c>
      <c r="F4174" s="3" t="inlineStr">
        <is>
          <t>2636000000.0</t>
        </is>
      </c>
      <c r="G4174" s="3" t="inlineStr">
        <is>
          <t>usd</t>
        </is>
      </c>
      <c r="H4174" s="3" t="inlineStr">
        <is>
          <t>-6</t>
        </is>
      </c>
      <c r="I4174" s="3" t="n"/>
      <c r="J41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S05LTEtMS0w_722ec80b-cc5f-4411-a8e3-6503256e9843</t>
        </is>
      </c>
      <c r="K4174" s="3" t="inlineStr">
        <is>
          <t>2020-09-03 00:00:00</t>
        </is>
      </c>
    </row>
    <row r="4175">
      <c r="B4175" s="3" t="inlineStr">
        <is>
          <t>Goodwill</t>
        </is>
      </c>
      <c r="C4175" s="3" t="inlineStr">
        <is>
          <t>2019-08-03</t>
        </is>
      </c>
      <c r="D4175" s="3" t="n"/>
      <c r="E4175" s="3" t="inlineStr">
        <is>
          <t>instant</t>
        </is>
      </c>
      <c r="F4175" s="3" t="inlineStr">
        <is>
          <t>3908000000.0</t>
        </is>
      </c>
      <c r="G4175" s="3" t="inlineStr">
        <is>
          <t>usd</t>
        </is>
      </c>
      <c r="H4175" s="3" t="inlineStr">
        <is>
          <t>-6</t>
        </is>
      </c>
      <c r="I4175" s="3" t="n"/>
      <c r="J41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AtOS0xLTEtMA_acf456e2-348d-4b92-92d4-683ca9d80532</t>
        </is>
      </c>
      <c r="K4175" s="3" t="inlineStr">
        <is>
          <t>2020-09-03 00:00:00</t>
        </is>
      </c>
    </row>
    <row r="4176">
      <c r="B4176" s="3" t="inlineStr">
        <is>
          <t>IntangibleAssetsNetExcludingGoodwill</t>
        </is>
      </c>
      <c r="C4176" s="3" t="inlineStr">
        <is>
          <t>2019-08-03</t>
        </is>
      </c>
      <c r="D4176" s="3" t="n"/>
      <c r="E4176" s="3" t="inlineStr">
        <is>
          <t>instant</t>
        </is>
      </c>
      <c r="F4176" s="3" t="inlineStr">
        <is>
          <t>440000000.0</t>
        </is>
      </c>
      <c r="G4176" s="3" t="inlineStr">
        <is>
          <t>usd</t>
        </is>
      </c>
      <c r="H4176" s="3" t="inlineStr">
        <is>
          <t>-6</t>
        </is>
      </c>
      <c r="I4176" s="3" t="n"/>
      <c r="J41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EtOS0xLTEtMA_66db2574-9d7b-463d-93da-6d555039ed50</t>
        </is>
      </c>
      <c r="K4176" s="3" t="inlineStr">
        <is>
          <t>2020-09-03 00:00:00</t>
        </is>
      </c>
    </row>
    <row r="4177">
      <c r="B4177" s="3" t="inlineStr">
        <is>
          <t>OtherAssetsNoncurrent</t>
        </is>
      </c>
      <c r="C4177" s="3" t="inlineStr">
        <is>
          <t>2019-08-03</t>
        </is>
      </c>
      <c r="D4177" s="3" t="n"/>
      <c r="E4177" s="3" t="inlineStr">
        <is>
          <t>instant</t>
        </is>
      </c>
      <c r="F4177" s="3" t="inlineStr">
        <is>
          <t>728000000.0</t>
        </is>
      </c>
      <c r="G4177" s="3" t="inlineStr">
        <is>
          <t>usd</t>
        </is>
      </c>
      <c r="H4177" s="3" t="inlineStr">
        <is>
          <t>-6</t>
        </is>
      </c>
      <c r="I4177" s="3" t="n"/>
      <c r="J41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ItOS0xLTEtMA_1b722c4b-0c9c-4e12-84a1-eee26f3c5b1e</t>
        </is>
      </c>
      <c r="K4177" s="3" t="inlineStr">
        <is>
          <t>2020-09-03 00:00:00</t>
        </is>
      </c>
    </row>
    <row r="4178">
      <c r="B4178" s="3" t="inlineStr">
        <is>
          <t>DeferredIncomeTaxAssetsNet</t>
        </is>
      </c>
      <c r="C4178" s="3" t="inlineStr">
        <is>
          <t>2019-08-03</t>
        </is>
      </c>
      <c r="D4178" s="3" t="n"/>
      <c r="E4178" s="3" t="inlineStr">
        <is>
          <t>instant</t>
        </is>
      </c>
      <c r="F4178" s="3" t="n"/>
      <c r="G4178" s="3" t="inlineStr">
        <is>
          <t>usd</t>
        </is>
      </c>
      <c r="H4178" s="3" t="inlineStr">
        <is>
          <t>-6</t>
        </is>
      </c>
      <c r="I4178" s="3" t="n"/>
      <c r="J41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MtOS0xLTEtMA_ddbd2ecd-7351-4de2-b986-ae6144df1c17</t>
        </is>
      </c>
      <c r="K4178" s="3" t="inlineStr">
        <is>
          <t>2020-09-03 00:00:00</t>
        </is>
      </c>
    </row>
    <row r="4179">
      <c r="B4179" s="3" t="inlineStr">
        <is>
          <t>DueFromRelatedPartiesNoncurrent</t>
        </is>
      </c>
      <c r="C4179" s="3" t="inlineStr">
        <is>
          <t>2019-08-03</t>
        </is>
      </c>
      <c r="D4179" s="3" t="n"/>
      <c r="E4179" s="3" t="inlineStr">
        <is>
          <t>instant</t>
        </is>
      </c>
      <c r="F4179" s="3" t="n"/>
      <c r="G4179" s="3" t="inlineStr">
        <is>
          <t>usd</t>
        </is>
      </c>
      <c r="H4179" s="3" t="inlineStr">
        <is>
          <t>-6</t>
        </is>
      </c>
      <c r="I4179" s="3" t="n"/>
      <c r="J41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QtOS0xLTEtMA_8a0b53f4-06cd-4c66-8695-cdb48797eee8</t>
        </is>
      </c>
      <c r="K4179" s="3" t="inlineStr">
        <is>
          <t>2020-09-03 00:00:00</t>
        </is>
      </c>
    </row>
    <row r="4180">
      <c r="B4180" s="3" t="inlineStr">
        <is>
          <t>InvestmentsInAffiliatesSubsidiariesAssociatesAndJointVentures</t>
        </is>
      </c>
      <c r="C4180" s="3" t="inlineStr">
        <is>
          <t>2019-08-03</t>
        </is>
      </c>
      <c r="D4180" s="3" t="n"/>
      <c r="E4180" s="3" t="inlineStr">
        <is>
          <t>instant</t>
        </is>
      </c>
      <c r="F4180" s="3" t="n"/>
      <c r="G4180" s="3" t="inlineStr">
        <is>
          <t>usd</t>
        </is>
      </c>
      <c r="H4180" s="3" t="inlineStr">
        <is>
          <t>-6</t>
        </is>
      </c>
      <c r="I4180" s="3" t="n"/>
      <c r="J41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UtOS0xLTEtMA_b8a23a6d-d676-4a59-a125-5113d49b6105</t>
        </is>
      </c>
      <c r="K4180" s="3" t="inlineStr">
        <is>
          <t>2020-09-03 00:00:00</t>
        </is>
      </c>
    </row>
    <row r="4181">
      <c r="B4181" s="3" t="inlineStr">
        <is>
          <t>Assets</t>
        </is>
      </c>
      <c r="C4181" s="3" t="inlineStr">
        <is>
          <t>2019-08-03</t>
        </is>
      </c>
      <c r="D4181" s="3" t="n"/>
      <c r="E4181" s="3" t="inlineStr">
        <is>
          <t>instant</t>
        </is>
      </c>
      <c r="F4181" s="3" t="inlineStr">
        <is>
          <t>20741000000.0</t>
        </is>
      </c>
      <c r="G4181" s="3" t="inlineStr">
        <is>
          <t>usd</t>
        </is>
      </c>
      <c r="H4181" s="3" t="inlineStr">
        <is>
          <t>-6</t>
        </is>
      </c>
      <c r="I4181" s="3" t="n"/>
      <c r="J41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YtOS0xLTEtMA_581fb9c6-cfd8-4ebe-a7e1-ccbcb2b6fe9c</t>
        </is>
      </c>
      <c r="K4181" s="3" t="inlineStr">
        <is>
          <t>2020-09-03 00:00:00</t>
        </is>
      </c>
    </row>
    <row r="4182">
      <c r="B4182" s="3" t="inlineStr">
        <is>
          <t>DebtCurrent</t>
        </is>
      </c>
      <c r="C4182" s="3" t="inlineStr">
        <is>
          <t>2019-08-03</t>
        </is>
      </c>
      <c r="D4182" s="3" t="n"/>
      <c r="E4182" s="3" t="inlineStr">
        <is>
          <t>instant</t>
        </is>
      </c>
      <c r="F4182" s="3" t="inlineStr">
        <is>
          <t>6000000.0</t>
        </is>
      </c>
      <c r="G4182" s="3" t="inlineStr">
        <is>
          <t>usd</t>
        </is>
      </c>
      <c r="H4182" s="3" t="inlineStr">
        <is>
          <t>-6</t>
        </is>
      </c>
      <c r="I4182" s="3" t="n"/>
      <c r="J41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ktOS0xLTEtMA_bbe38410-8f48-413d-90bb-6cb9b4741f1b</t>
        </is>
      </c>
      <c r="K4182" s="3" t="inlineStr">
        <is>
          <t>2020-09-03 00:00:00</t>
        </is>
      </c>
    </row>
    <row r="4183">
      <c r="B4183" s="3" t="inlineStr">
        <is>
          <t>AccountsPayableCurrent</t>
        </is>
      </c>
      <c r="C4183" s="3" t="inlineStr">
        <is>
          <t>2019-08-03</t>
        </is>
      </c>
      <c r="D4183" s="3" t="n"/>
      <c r="E4183" s="3" t="inlineStr">
        <is>
          <t>instant</t>
        </is>
      </c>
      <c r="F4183" s="3" t="inlineStr">
        <is>
          <t>1674000000.0</t>
        </is>
      </c>
      <c r="G4183" s="3" t="inlineStr">
        <is>
          <t>usd</t>
        </is>
      </c>
      <c r="H4183" s="3" t="inlineStr">
        <is>
          <t>-6</t>
        </is>
      </c>
      <c r="I4183" s="3" t="n"/>
      <c r="J41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AtOS0xLTEtMA_264f35d7-1977-4e59-8159-e6918f555c96</t>
        </is>
      </c>
      <c r="K4183" s="3" t="inlineStr">
        <is>
          <t>2020-09-03 00:00:00</t>
        </is>
      </c>
    </row>
    <row r="4184">
      <c r="B4184" s="3" t="inlineStr">
        <is>
          <t>AccruedLiabilitiesCurrent</t>
        </is>
      </c>
      <c r="C4184" s="3" t="inlineStr">
        <is>
          <t>2019-08-03</t>
        </is>
      </c>
      <c r="D4184" s="3" t="n"/>
      <c r="E4184" s="3" t="inlineStr">
        <is>
          <t>instant</t>
        </is>
      </c>
      <c r="F4184" s="3" t="inlineStr">
        <is>
          <t>2739000000.0</t>
        </is>
      </c>
      <c r="G4184" s="3" t="inlineStr">
        <is>
          <t>usd</t>
        </is>
      </c>
      <c r="H4184" s="3" t="inlineStr">
        <is>
          <t>-6</t>
        </is>
      </c>
      <c r="I4184" s="3" t="n"/>
      <c r="J418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EtOS0xLTEtMA_aa9dcce4-43c5-44a4-8b04-43450230be54</t>
        </is>
      </c>
      <c r="K4184" s="3" t="inlineStr">
        <is>
          <t>2020-09-03 00:00:00</t>
        </is>
      </c>
    </row>
    <row r="4185">
      <c r="B4185" s="3" t="inlineStr">
        <is>
          <t>AccruedIncomeTaxesCurrent</t>
        </is>
      </c>
      <c r="C4185" s="3" t="inlineStr">
        <is>
          <t>2019-08-03</t>
        </is>
      </c>
      <c r="D4185" s="3" t="n"/>
      <c r="E4185" s="3" t="inlineStr">
        <is>
          <t>instant</t>
        </is>
      </c>
      <c r="F4185" s="3" t="inlineStr">
        <is>
          <t>20000000.0</t>
        </is>
      </c>
      <c r="G4185" s="3" t="inlineStr">
        <is>
          <t>usd</t>
        </is>
      </c>
      <c r="H4185" s="3" t="inlineStr">
        <is>
          <t>-6</t>
        </is>
      </c>
      <c r="I4185" s="3" t="n"/>
      <c r="J41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ItOS0xLTEtMA_00a24482-7a3f-48b4-9585-01dbbc101a72</t>
        </is>
      </c>
      <c r="K4185" s="3" t="inlineStr">
        <is>
          <t>2020-09-03 00:00:00</t>
        </is>
      </c>
    </row>
    <row r="4186">
      <c r="B4186" s="3" t="inlineStr">
        <is>
          <t>LiabilitiesCurrent</t>
        </is>
      </c>
      <c r="C4186" s="3" t="inlineStr">
        <is>
          <t>2019-08-03</t>
        </is>
      </c>
      <c r="D4186" s="3" t="n"/>
      <c r="E4186" s="3" t="inlineStr">
        <is>
          <t>instant</t>
        </is>
      </c>
      <c r="F4186" s="3" t="inlineStr">
        <is>
          <t>4439000000.0</t>
        </is>
      </c>
      <c r="G4186" s="3" t="inlineStr">
        <is>
          <t>usd</t>
        </is>
      </c>
      <c r="H4186" s="3" t="inlineStr">
        <is>
          <t>-6</t>
        </is>
      </c>
      <c r="I4186" s="3" t="n"/>
      <c r="J41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MtOS0xLTEtMA_bd295462-7ff1-4a33-a00c-0297415d5c7d</t>
        </is>
      </c>
      <c r="K4186" s="3" t="inlineStr">
        <is>
          <t>2020-09-03 00:00:00</t>
        </is>
      </c>
    </row>
    <row r="4187">
      <c r="B4187" s="3" t="inlineStr">
        <is>
          <t>LongTermDebtAndCapitalLeaseObligations</t>
        </is>
      </c>
      <c r="C4187" s="3" t="inlineStr">
        <is>
          <t>2019-08-03</t>
        </is>
      </c>
      <c r="D4187" s="3" t="n"/>
      <c r="E4187" s="3" t="inlineStr">
        <is>
          <t>instant</t>
        </is>
      </c>
      <c r="F4187" s="3" t="inlineStr">
        <is>
          <t>4680000000.0</t>
        </is>
      </c>
      <c r="G4187" s="3" t="inlineStr">
        <is>
          <t>usd</t>
        </is>
      </c>
      <c r="H4187" s="3" t="inlineStr">
        <is>
          <t>-6</t>
        </is>
      </c>
      <c r="I4187" s="3" t="n"/>
      <c r="J41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QtOS0xLTEtMA_7d89e027-dcdd-4c4a-bb8e-b259aa973c40</t>
        </is>
      </c>
      <c r="K4187" s="3" t="inlineStr">
        <is>
          <t>2020-09-03 00:00:00</t>
        </is>
      </c>
    </row>
    <row r="4188">
      <c r="B4188" s="3" t="inlineStr">
        <is>
          <t>NoncurrentLeaseLiability</t>
        </is>
      </c>
      <c r="C4188" s="3" t="inlineStr">
        <is>
          <t>2019-08-03</t>
        </is>
      </c>
      <c r="D4188" s="3" t="n"/>
      <c r="E4188" s="3" t="inlineStr">
        <is>
          <t>instant</t>
        </is>
      </c>
      <c r="F4188" s="3" t="inlineStr">
        <is>
          <t>2836000000.0</t>
        </is>
      </c>
      <c r="G4188" s="3" t="inlineStr">
        <is>
          <t>usd</t>
        </is>
      </c>
      <c r="H4188" s="3" t="inlineStr">
        <is>
          <t>-6</t>
        </is>
      </c>
      <c r="I4188" s="3" t="n"/>
      <c r="J41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UtOS0xLTEtMA_7fa43210-de85-4165-b2a4-d9e06e603f44</t>
        </is>
      </c>
      <c r="K4188" s="3" t="inlineStr">
        <is>
          <t>2020-09-03 00:00:00</t>
        </is>
      </c>
    </row>
    <row r="4189">
      <c r="B4189" s="3" t="inlineStr">
        <is>
          <t>DueToRelatedPartiesNoncurrent</t>
        </is>
      </c>
      <c r="C4189" s="3" t="inlineStr">
        <is>
          <t>2019-08-03</t>
        </is>
      </c>
      <c r="D4189" s="3" t="n"/>
      <c r="E4189" s="3" t="inlineStr">
        <is>
          <t>instant</t>
        </is>
      </c>
      <c r="F4189" s="3" t="n"/>
      <c r="G4189" s="3" t="inlineStr">
        <is>
          <t>usd</t>
        </is>
      </c>
      <c r="H4189" s="3" t="inlineStr">
        <is>
          <t>-6</t>
        </is>
      </c>
      <c r="I4189" s="3" t="n"/>
      <c r="J41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YtOS0xLTEtMA_9f038193-31dd-4590-a8f0-ce79e28c8358</t>
        </is>
      </c>
      <c r="K4189" s="3" t="inlineStr">
        <is>
          <t>2020-09-03 00:00:00</t>
        </is>
      </c>
    </row>
    <row r="4190">
      <c r="B4190" s="3" t="inlineStr">
        <is>
          <t>DeferredIncomeTaxLiabilitiesNet</t>
        </is>
      </c>
      <c r="C4190" s="3" t="inlineStr">
        <is>
          <t>2019-08-03</t>
        </is>
      </c>
      <c r="D4190" s="3" t="n"/>
      <c r="E4190" s="3" t="inlineStr">
        <is>
          <t>instant</t>
        </is>
      </c>
      <c r="F4190" s="3" t="inlineStr">
        <is>
          <t>1206000000.0</t>
        </is>
      </c>
      <c r="G4190" s="3" t="inlineStr">
        <is>
          <t>usd</t>
        </is>
      </c>
      <c r="H4190" s="3" t="inlineStr">
        <is>
          <t>-6</t>
        </is>
      </c>
      <c r="I4190" s="3" t="n"/>
      <c r="J41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ctOS0xLTEtMA_029355fc-cbd7-4d48-9cdb-7c9ba5d3988c</t>
        </is>
      </c>
      <c r="K4190" s="3" t="inlineStr">
        <is>
          <t>2020-09-03 00:00:00</t>
        </is>
      </c>
    </row>
    <row r="4191">
      <c r="B4191" s="3" t="inlineStr">
        <is>
          <t>OtherLiabilitiesNoncurrent</t>
        </is>
      </c>
      <c r="C4191" s="3" t="inlineStr">
        <is>
          <t>2019-08-03</t>
        </is>
      </c>
      <c r="D4191" s="3" t="n"/>
      <c r="E4191" s="3" t="inlineStr">
        <is>
          <t>instant</t>
        </is>
      </c>
      <c r="F4191" s="3" t="inlineStr">
        <is>
          <t>1265000000.0</t>
        </is>
      </c>
      <c r="G4191" s="3" t="inlineStr">
        <is>
          <t>usd</t>
        </is>
      </c>
      <c r="H4191" s="3" t="inlineStr">
        <is>
          <t>-6</t>
        </is>
      </c>
      <c r="I4191" s="3" t="n"/>
      <c r="J41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gtOS0xLTEtMA_f9f165af-b059-4476-be1e-413a7b6009bd</t>
        </is>
      </c>
      <c r="K4191" s="3" t="inlineStr">
        <is>
          <t>2020-09-03 00:00:00</t>
        </is>
      </c>
    </row>
    <row r="4192">
      <c r="B4192" s="3" t="inlineStr">
        <is>
          <t>StockholdersEquity</t>
        </is>
      </c>
      <c r="C4192" s="3" t="inlineStr">
        <is>
          <t>2019-08-03</t>
        </is>
      </c>
      <c r="D4192" s="3" t="n"/>
      <c r="E4192" s="3" t="inlineStr">
        <is>
          <t>instant</t>
        </is>
      </c>
      <c r="F4192" s="3" t="inlineStr">
        <is>
          <t>6315000000.0</t>
        </is>
      </c>
      <c r="G4192" s="3" t="inlineStr">
        <is>
          <t>usd</t>
        </is>
      </c>
      <c r="H4192" s="3" t="inlineStr">
        <is>
          <t>-6</t>
        </is>
      </c>
      <c r="I4192" s="3" t="n"/>
      <c r="J41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ktOS0xLTEtMA_f83371ed-91b7-4898-8264-d11cf31ba242</t>
        </is>
      </c>
      <c r="K4192" s="3" t="inlineStr">
        <is>
          <t>2020-09-03 00:00:00</t>
        </is>
      </c>
    </row>
    <row r="4193">
      <c r="B4193" s="3" t="inlineStr">
        <is>
          <t>LiabilitiesAndStockholdersEquity</t>
        </is>
      </c>
      <c r="C4193" s="3" t="inlineStr">
        <is>
          <t>2019-08-03</t>
        </is>
      </c>
      <c r="D4193" s="3" t="n"/>
      <c r="E4193" s="3" t="inlineStr">
        <is>
          <t>instant</t>
        </is>
      </c>
      <c r="F4193" s="3" t="inlineStr">
        <is>
          <t>20741000000.0</t>
        </is>
      </c>
      <c r="G4193" s="3" t="inlineStr">
        <is>
          <t>usd</t>
        </is>
      </c>
      <c r="H4193" s="3" t="inlineStr">
        <is>
          <t>-6</t>
        </is>
      </c>
      <c r="I4193" s="3" t="n"/>
      <c r="J419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zAtOS0xLTEtMA_fe295e46-5d6e-45fb-9379-ecf660ba8f36</t>
        </is>
      </c>
      <c r="K4193" s="3" t="inlineStr">
        <is>
          <t>2020-09-03 00:00:00</t>
        </is>
      </c>
    </row>
    <row r="4194">
      <c r="B4194" s="3" t="inlineStr">
        <is>
          <t>CashCashEquivalentsRestrictedCashAndRestrictedCashEquivalents</t>
        </is>
      </c>
      <c r="C4194" s="3" t="inlineStr">
        <is>
          <t>2019-08-03</t>
        </is>
      </c>
      <c r="D4194" s="3" t="n"/>
      <c r="E4194" s="3" t="inlineStr">
        <is>
          <t>instant</t>
        </is>
      </c>
      <c r="F4194" s="3" t="inlineStr">
        <is>
          <t>747000000.0</t>
        </is>
      </c>
      <c r="G4194" s="3" t="inlineStr">
        <is>
          <t>usd</t>
        </is>
      </c>
      <c r="H4194" s="3" t="inlineStr">
        <is>
          <t>-6</t>
        </is>
      </c>
      <c r="I4194" s="3" t="n"/>
      <c r="J419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QtOS0xLTEtMA_e8073092-1a6c-4823-9f5c-29e83232c5ca</t>
        </is>
      </c>
      <c r="K4194" s="3" t="inlineStr">
        <is>
          <t>2020-09-03 00:00:00</t>
        </is>
      </c>
    </row>
    <row r="4195">
      <c r="B4195" s="3" t="inlineStr">
        <is>
          <t>IncomeLossFromContinuingOperationsBeforeIncomeTaxesMinorityInterestAndIncomeLossFromEquityMethodInvestments</t>
        </is>
      </c>
      <c r="C4195" s="3" t="inlineStr">
        <is>
          <t>2020-08-01</t>
        </is>
      </c>
      <c r="D4195" s="3" t="inlineStr">
        <is>
          <t>2020-05-03</t>
        </is>
      </c>
      <c r="E4195" s="3" t="inlineStr">
        <is>
          <t>duration</t>
        </is>
      </c>
      <c r="F4195" s="3" t="inlineStr">
        <is>
          <t>-729000000.0</t>
        </is>
      </c>
      <c r="G4195" s="3" t="inlineStr">
        <is>
          <t>usd</t>
        </is>
      </c>
      <c r="H4195" s="3" t="inlineStr">
        <is>
          <t>-6</t>
        </is>
      </c>
      <c r="I4195" s="3" t="n"/>
      <c r="J4195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QtMS0xLTEtMA_a361e917-5d01-44a3-8928-a167ed3884eb</t>
        </is>
      </c>
      <c r="K4195" s="3" t="inlineStr">
        <is>
          <t>2020-09-03 00:00:00</t>
        </is>
      </c>
    </row>
    <row r="4196">
      <c r="B4196" s="3" t="inlineStr">
        <is>
          <t>OtherComprehensiveIncomeLossReclassificationAdjustmentFromAOCIPensionAndOtherPostretirementBenefitPlansNetOfTax</t>
        </is>
      </c>
      <c r="C4196" s="3" t="inlineStr">
        <is>
          <t>2020-08-01</t>
        </is>
      </c>
      <c r="D4196" s="3" t="inlineStr">
        <is>
          <t>2020-05-03</t>
        </is>
      </c>
      <c r="E4196" s="3" t="inlineStr">
        <is>
          <t>duration</t>
        </is>
      </c>
      <c r="F4196" s="3" t="inlineStr">
        <is>
          <t>51000000.0</t>
        </is>
      </c>
      <c r="G4196" s="3" t="inlineStr">
        <is>
          <t>usd</t>
        </is>
      </c>
      <c r="H4196" s="3" t="inlineStr">
        <is>
          <t>-6</t>
        </is>
      </c>
      <c r="I4196" s="3" t="n"/>
      <c r="J4196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MTAtMS0xLTEtMA_411a5d4b-fca6-4671-ba69-cfbc749a4893</t>
        </is>
      </c>
      <c r="K4196" s="3" t="inlineStr">
        <is>
          <t>2020-09-03 00:00:00</t>
        </is>
      </c>
    </row>
    <row r="4197">
      <c r="B4197" s="3" t="inlineStr">
        <is>
          <t>UnusualorInfrequentItemsorBothEmployeeRetentionPayrollTaxCredits</t>
        </is>
      </c>
      <c r="C4197" s="3" t="inlineStr">
        <is>
          <t>2020-08-01</t>
        </is>
      </c>
      <c r="D4197" s="3" t="inlineStr">
        <is>
          <t>2020-05-03</t>
        </is>
      </c>
      <c r="E4197" s="3" t="inlineStr">
        <is>
          <t>duration</t>
        </is>
      </c>
      <c r="F4197" s="3" t="inlineStr">
        <is>
          <t>18000000.0</t>
        </is>
      </c>
      <c r="G4197" s="3" t="inlineStr">
        <is>
          <t>usd</t>
        </is>
      </c>
      <c r="H4197" s="3" t="inlineStr">
        <is>
          <t>-6</t>
        </is>
      </c>
      <c r="I4197" s="3" t="n"/>
      <c r="J4197" s="3" t="inlineStr">
        <is>
          <t>https://www.sec.gov/Archives/edgar/data/794367/000079436720000125/m-20200801.htm#id3VybDovL2RvY3MudjEvZG9jOjJlYmU1ZGFhYzI5YTQ5YzA4NDIwOGIzMmYxNjYzY2MzL3NlYzoyZWJlNWRhYWMyOWE0OWMwODQyMDhiMzJmMTY2M2NjM180OS9mcmFnOjcwNmY2MzJiZjkxYTQ4YmU4N2M0NWM5ODE5NjA1NWJmL3RleHRyZWdpb246NzA2ZjYzMmJmOTFhNDhiZTg3YzQ1Yzk4MTk2MDU1YmZfMzg0ODI5MDcwMzkyMA_a4bad3cb-799a-420d-bd40-b3a7330e049d</t>
        </is>
      </c>
      <c r="K4197" s="3" t="inlineStr">
        <is>
          <t>2020-09-03 00:00:00</t>
        </is>
      </c>
    </row>
    <row r="4198">
      <c r="B4198" s="3" t="inlineStr">
        <is>
          <t>MacyssalestototalCompanysales</t>
        </is>
      </c>
      <c r="C4198" s="3" t="inlineStr">
        <is>
          <t>2020-08-01</t>
        </is>
      </c>
      <c r="D4198" s="3" t="inlineStr">
        <is>
          <t>2020-05-03</t>
        </is>
      </c>
      <c r="E4198" s="3" t="inlineStr">
        <is>
          <t>duration</t>
        </is>
      </c>
      <c r="F4198" s="3" t="inlineStr">
        <is>
          <t>0.89</t>
        </is>
      </c>
      <c r="G4198" s="3" t="inlineStr">
        <is>
          <t>number</t>
        </is>
      </c>
      <c r="H4198" s="3" t="inlineStr">
        <is>
          <t>2</t>
        </is>
      </c>
      <c r="I4198" s="3" t="n"/>
      <c r="J4198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NDM5ODA0NjUxNjY2MQ_8f61558b-e1dd-4875-a195-343b675a0481</t>
        </is>
      </c>
      <c r="K4198" s="3" t="inlineStr">
        <is>
          <t>2020-09-03 00:00:00</t>
        </is>
      </c>
    </row>
    <row r="4199">
      <c r="B4199" s="3" t="inlineStr">
        <is>
          <t>OtherRecurringIncome</t>
        </is>
      </c>
      <c r="C4199" s="3" t="inlineStr">
        <is>
          <t>2020-08-01</t>
        </is>
      </c>
      <c r="D4199" s="3" t="inlineStr">
        <is>
          <t>2020-05-03</t>
        </is>
      </c>
      <c r="E4199" s="3" t="inlineStr">
        <is>
          <t>duration</t>
        </is>
      </c>
      <c r="F4199" s="3" t="n"/>
      <c r="G4199" s="3" t="inlineStr">
        <is>
          <t>usd</t>
        </is>
      </c>
      <c r="H4199" s="3" t="inlineStr">
        <is>
          <t>-6</t>
        </is>
      </c>
      <c r="I4199" s="3" t="n"/>
      <c r="J419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i05LTEtMS01NjA1_3496223b-b4c1-4d32-8a4a-d302680273ac</t>
        </is>
      </c>
      <c r="K4199" s="3" t="inlineStr">
        <is>
          <t>2020-09-03 00:00:00</t>
        </is>
      </c>
    </row>
    <row r="4200">
      <c r="B4200" s="3" t="inlineStr">
        <is>
          <t>InterestIncomeExpenseNet</t>
        </is>
      </c>
      <c r="C4200" s="3" t="inlineStr">
        <is>
          <t>2020-08-01</t>
        </is>
      </c>
      <c r="D4200" s="3" t="inlineStr">
        <is>
          <t>2020-05-03</t>
        </is>
      </c>
      <c r="E4200" s="3" t="inlineStr">
        <is>
          <t>duration</t>
        </is>
      </c>
      <c r="F4200" s="3" t="inlineStr">
        <is>
          <t>-69000000.0</t>
        </is>
      </c>
      <c r="G4200" s="3" t="inlineStr">
        <is>
          <t>usd</t>
        </is>
      </c>
      <c r="H4200" s="3" t="inlineStr">
        <is>
          <t>-6</t>
        </is>
      </c>
      <c r="I4200" s="3" t="n"/>
      <c r="J420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EtOS0xLTEtMA_1d5a3259-b078-4784-b892-22f90c745fc2</t>
        </is>
      </c>
      <c r="K4200" s="3" t="inlineStr">
        <is>
          <t>2020-09-03 00:00:00</t>
        </is>
      </c>
    </row>
    <row r="4201">
      <c r="B4201" s="3" t="inlineStr">
        <is>
          <t>InterestExpenseOther</t>
        </is>
      </c>
      <c r="C4201" s="3" t="inlineStr">
        <is>
          <t>2020-08-01</t>
        </is>
      </c>
      <c r="D4201" s="3" t="inlineStr">
        <is>
          <t>2020-05-03</t>
        </is>
      </c>
      <c r="E4201" s="3" t="inlineStr">
        <is>
          <t>duration</t>
        </is>
      </c>
      <c r="F4201" s="3" t="n"/>
      <c r="G4201" s="3" t="inlineStr">
        <is>
          <t>usd</t>
        </is>
      </c>
      <c r="H4201" s="3" t="inlineStr">
        <is>
          <t>-6</t>
        </is>
      </c>
      <c r="I4201" s="3" t="n"/>
      <c r="J420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ItOS0xLTEtMA_fdebb309-aff2-46ef-b450-aa2dcdea59bc</t>
        </is>
      </c>
      <c r="K4201" s="3" t="inlineStr">
        <is>
          <t>2020-09-03 00:00:00</t>
        </is>
      </c>
    </row>
    <row r="4202">
      <c r="B4202" s="3" t="inlineStr">
        <is>
          <t>DebtRelatedCommitmentFeesAndDebtIssuanceCosts</t>
        </is>
      </c>
      <c r="C4202" s="3" t="inlineStr">
        <is>
          <t>2020-08-01</t>
        </is>
      </c>
      <c r="D4202" s="3" t="inlineStr">
        <is>
          <t>2020-05-03</t>
        </is>
      </c>
      <c r="E4202" s="3" t="inlineStr">
        <is>
          <t>duration</t>
        </is>
      </c>
      <c r="F4202" s="3" t="inlineStr">
        <is>
          <t>3000000.0</t>
        </is>
      </c>
      <c r="G4202" s="3" t="inlineStr">
        <is>
          <t>usd</t>
        </is>
      </c>
      <c r="H4202" s="3" t="inlineStr">
        <is>
          <t>-6</t>
        </is>
      </c>
      <c r="I4202" s="3" t="n"/>
      <c r="J420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UtOS0xLTEtNTQ5Mw_9e0c1b1f-fdf2-4730-ac14-86c3e7ceff00</t>
        </is>
      </c>
      <c r="K4202" s="3" t="inlineStr">
        <is>
          <t>2020-09-03 00:00:00</t>
        </is>
      </c>
    </row>
    <row r="4203">
      <c r="B4203" s="3" t="inlineStr">
        <is>
          <t>IncomeLossFromEquityMethodInvestments</t>
        </is>
      </c>
      <c r="C4203" s="3" t="inlineStr">
        <is>
          <t>2020-08-01</t>
        </is>
      </c>
      <c r="D4203" s="3" t="inlineStr">
        <is>
          <t>2020-05-03</t>
        </is>
      </c>
      <c r="E4203" s="3" t="inlineStr">
        <is>
          <t>duration</t>
        </is>
      </c>
      <c r="F4203" s="3" t="n"/>
      <c r="G4203" s="3" t="inlineStr">
        <is>
          <t>usd</t>
        </is>
      </c>
      <c r="H4203" s="3" t="inlineStr">
        <is>
          <t>-6</t>
        </is>
      </c>
      <c r="I4203" s="3" t="n"/>
      <c r="J420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2NWNlZTQ3YzRlZDQyODNhZDU5NWRjYjVkZTkxM2EzL3RhYmxlcmFuZ2U6NTY1Y2VlNDdjNGVkNDI4M2FkNTk1ZGNiNWRlOTEzYTNfMTMtOS0xLTEtMA_61e45ebb-6653-4c26-a713-22ef11a6937b</t>
        </is>
      </c>
      <c r="K4203" s="3" t="inlineStr">
        <is>
          <t>2020-09-03 00:00:00</t>
        </is>
      </c>
    </row>
    <row r="4204">
      <c r="B4204" s="3" t="inlineStr">
        <is>
          <t>RevenueFromContractWithCustomerExcludingAssessedTax</t>
        </is>
      </c>
      <c r="C4204" s="3" t="inlineStr">
        <is>
          <t>2020-08-01</t>
        </is>
      </c>
      <c r="D4204" s="3" t="inlineStr">
        <is>
          <t>2020-02-02</t>
        </is>
      </c>
      <c r="E4204" s="3" t="inlineStr">
        <is>
          <t>duration</t>
        </is>
      </c>
      <c r="F4204" s="3" t="inlineStr">
        <is>
          <t>1299000000.0</t>
        </is>
      </c>
      <c r="G4204" s="3" t="inlineStr">
        <is>
          <t>usd</t>
        </is>
      </c>
      <c r="H4204" s="3" t="inlineStr">
        <is>
          <t>-6</t>
        </is>
      </c>
      <c r="I4204" s="3" t="inlineStr">
        <is>
          <t>m:MensAndChildrensMember</t>
        </is>
      </c>
      <c r="J4204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S01LTEtMS0w_c9921a0b-8d1b-412a-80f8-fd87ac43d55f</t>
        </is>
      </c>
      <c r="K4204" s="3" t="inlineStr">
        <is>
          <t>2020-09-03 00:00:00</t>
        </is>
      </c>
    </row>
    <row r="4205">
      <c r="B4205" s="3" t="inlineStr">
        <is>
          <t>RevenueFromContractWithCustomerExcludingAssessedTax</t>
        </is>
      </c>
      <c r="C4205" s="3" t="inlineStr">
        <is>
          <t>2020-08-01</t>
        </is>
      </c>
      <c r="D4205" s="3" t="inlineStr">
        <is>
          <t>2020-02-02</t>
        </is>
      </c>
      <c r="E4205" s="3" t="inlineStr">
        <is>
          <t>duration</t>
        </is>
      </c>
      <c r="F4205" s="3" t="inlineStr">
        <is>
          <t>6382000000.0</t>
        </is>
      </c>
      <c r="G4205" s="3" t="inlineStr">
        <is>
          <t>usd</t>
        </is>
      </c>
      <c r="H4205" s="3" t="inlineStr">
        <is>
          <t>-6</t>
        </is>
      </c>
      <c r="I4205" s="3" t="inlineStr">
        <is>
          <t>srt:NonGuarantorSubsidiariesMember</t>
        </is>
      </c>
      <c r="J420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S01LTEtMS00ODg_a48fd716-e719-4b09-a6cd-dde75346170f</t>
        </is>
      </c>
      <c r="K4205" s="3" t="inlineStr">
        <is>
          <t>2020-09-03 00:00:00</t>
        </is>
      </c>
    </row>
    <row r="4206">
      <c r="B4206" s="3" t="inlineStr">
        <is>
          <t>OtherRecurringIncome</t>
        </is>
      </c>
      <c r="C4206" s="3" t="inlineStr">
        <is>
          <t>2020-08-01</t>
        </is>
      </c>
      <c r="D4206" s="3" t="inlineStr">
        <is>
          <t>2020-02-02</t>
        </is>
      </c>
      <c r="E4206" s="3" t="inlineStr">
        <is>
          <t>duration</t>
        </is>
      </c>
      <c r="F4206" s="3" t="n"/>
      <c r="G4206" s="3" t="inlineStr">
        <is>
          <t>usd</t>
        </is>
      </c>
      <c r="H4206" s="3" t="inlineStr">
        <is>
          <t>-6</t>
        </is>
      </c>
      <c r="I4206" s="3" t="inlineStr">
        <is>
          <t>srt:NonGuarantorSubsidiariesMember</t>
        </is>
      </c>
      <c r="J42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01LTEtMS01Mjc0_b3ef391e-e4ca-4d9b-bb99-d2409016465b</t>
        </is>
      </c>
      <c r="K4206" s="3" t="inlineStr">
        <is>
          <t>2020-09-03 00:00:00</t>
        </is>
      </c>
    </row>
    <row r="4207">
      <c r="B4207" s="3" t="inlineStr">
        <is>
          <t>NetEarningsFromCreditOperations</t>
        </is>
      </c>
      <c r="C4207" s="3" t="inlineStr">
        <is>
          <t>2020-08-01</t>
        </is>
      </c>
      <c r="D4207" s="3" t="inlineStr">
        <is>
          <t>2020-02-02</t>
        </is>
      </c>
      <c r="E4207" s="3" t="inlineStr">
        <is>
          <t>duration</t>
        </is>
      </c>
      <c r="F4207" s="3" t="inlineStr">
        <is>
          <t>305000000.0</t>
        </is>
      </c>
      <c r="G4207" s="3" t="inlineStr">
        <is>
          <t>usd</t>
        </is>
      </c>
      <c r="H4207" s="3" t="inlineStr">
        <is>
          <t>-6</t>
        </is>
      </c>
      <c r="I4207" s="3" t="inlineStr">
        <is>
          <t>srt:NonGuarantorSubsidiariesMember</t>
        </is>
      </c>
      <c r="J42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01LTEtMS00ODg_b519fafb-3fed-4db9-b63e-4f06bf00234f</t>
        </is>
      </c>
      <c r="K4207" s="3" t="inlineStr">
        <is>
          <t>2020-09-03 00:00:00</t>
        </is>
      </c>
    </row>
    <row r="4208">
      <c r="B4208" s="3" t="inlineStr">
        <is>
          <t>CostOfGoodsAndServicesSold</t>
        </is>
      </c>
      <c r="C4208" s="3" t="inlineStr">
        <is>
          <t>2020-08-01</t>
        </is>
      </c>
      <c r="D4208" s="3" t="inlineStr">
        <is>
          <t>2020-02-02</t>
        </is>
      </c>
      <c r="E4208" s="3" t="inlineStr">
        <is>
          <t>duration</t>
        </is>
      </c>
      <c r="F4208" s="3" t="inlineStr">
        <is>
          <t>5276000000.0</t>
        </is>
      </c>
      <c r="G4208" s="3" t="inlineStr">
        <is>
          <t>usd</t>
        </is>
      </c>
      <c r="H4208" s="3" t="inlineStr">
        <is>
          <t>-6</t>
        </is>
      </c>
      <c r="I4208" s="3" t="inlineStr">
        <is>
          <t>srt:NonGuarantorSubsidiariesMember</t>
        </is>
      </c>
      <c r="J42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C01LTEtMS00ODg_165cfce9-fe0e-46fc-9001-731ebba04077</t>
        </is>
      </c>
      <c r="K4208" s="3" t="inlineStr">
        <is>
          <t>2020-09-03 00:00:00</t>
        </is>
      </c>
    </row>
    <row r="4209">
      <c r="B4209" s="3" t="inlineStr">
        <is>
          <t>SellingGeneralAndAdministrativeExpense</t>
        </is>
      </c>
      <c r="C4209" s="3" t="inlineStr">
        <is>
          <t>2020-08-01</t>
        </is>
      </c>
      <c r="D4209" s="3" t="inlineStr">
        <is>
          <t>2020-02-02</t>
        </is>
      </c>
      <c r="E4209" s="3" t="inlineStr">
        <is>
          <t>duration</t>
        </is>
      </c>
      <c r="F4209" s="3" t="inlineStr">
        <is>
          <t>2189000000.0</t>
        </is>
      </c>
      <c r="G4209" s="3" t="inlineStr">
        <is>
          <t>usd</t>
        </is>
      </c>
      <c r="H4209" s="3" t="inlineStr">
        <is>
          <t>-6</t>
        </is>
      </c>
      <c r="I4209" s="3" t="inlineStr">
        <is>
          <t>srt:NonGuarantorSubsidiariesMember</t>
        </is>
      </c>
      <c r="J42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S01LTEtMS00ODg_772ea25d-1482-433c-9a73-7d163a3a7d94</t>
        </is>
      </c>
      <c r="K4209" s="3" t="inlineStr">
        <is>
          <t>2020-09-03 00:00:00</t>
        </is>
      </c>
    </row>
    <row r="4210">
      <c r="B4210" s="3" t="inlineStr">
        <is>
          <t>OperatingIncomeLoss</t>
        </is>
      </c>
      <c r="C4210" s="3" t="inlineStr">
        <is>
          <t>2020-08-01</t>
        </is>
      </c>
      <c r="D4210" s="3" t="inlineStr">
        <is>
          <t>2020-02-02</t>
        </is>
      </c>
      <c r="E4210" s="3" t="inlineStr">
        <is>
          <t>duration</t>
        </is>
      </c>
      <c r="F4210" s="3" t="inlineStr">
        <is>
          <t>-1381000000.0</t>
        </is>
      </c>
      <c r="G4210" s="3" t="inlineStr">
        <is>
          <t>usd</t>
        </is>
      </c>
      <c r="H4210" s="3" t="inlineStr">
        <is>
          <t>-6</t>
        </is>
      </c>
      <c r="I4210" s="3" t="inlineStr">
        <is>
          <t>srt:NonGuarantorSubsidiariesMember</t>
        </is>
      </c>
      <c r="J42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C01LTEtMS01MTcy_c1cc7472-d5ab-4732-8431-11289785e049</t>
        </is>
      </c>
      <c r="K4210" s="3" t="inlineStr">
        <is>
          <t>2020-09-03 00:00:00</t>
        </is>
      </c>
    </row>
    <row r="4211">
      <c r="B4211" s="3" t="inlineStr">
        <is>
          <t>NetPeriodicDefinedBenefitsExpenseReversalOfExpenseExcludingServiceCostComponent</t>
        </is>
      </c>
      <c r="C4211" s="3" t="inlineStr">
        <is>
          <t>2020-08-01</t>
        </is>
      </c>
      <c r="D4211" s="3" t="inlineStr">
        <is>
          <t>2020-02-02</t>
        </is>
      </c>
      <c r="E4211" s="3" t="inlineStr">
        <is>
          <t>duration</t>
        </is>
      </c>
      <c r="F4211" s="3" t="inlineStr">
        <is>
          <t>-13000000.0</t>
        </is>
      </c>
      <c r="G4211" s="3" t="inlineStr">
        <is>
          <t>usd</t>
        </is>
      </c>
      <c r="H4211" s="3" t="inlineStr">
        <is>
          <t>-6</t>
        </is>
      </c>
      <c r="I4211" s="3" t="inlineStr">
        <is>
          <t>srt:NonGuarantorSubsidiariesMember</t>
        </is>
      </c>
      <c r="J42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S01LTEtMS00ODg_0e460f59-f7a7-4636-91f1-f071d5c4480d</t>
        </is>
      </c>
      <c r="K4211" s="3" t="inlineStr">
        <is>
          <t>2020-09-03 00:00:00</t>
        </is>
      </c>
    </row>
    <row r="4212">
      <c r="B4212" s="3" t="inlineStr">
        <is>
          <t>InterestIncomeExpenseNet</t>
        </is>
      </c>
      <c r="C4212" s="3" t="inlineStr">
        <is>
          <t>2020-08-01</t>
        </is>
      </c>
      <c r="D4212" s="3" t="inlineStr">
        <is>
          <t>2020-02-02</t>
        </is>
      </c>
      <c r="E4212" s="3" t="inlineStr">
        <is>
          <t>duration</t>
        </is>
      </c>
      <c r="F4212" s="3" t="inlineStr">
        <is>
          <t>-4000000.0</t>
        </is>
      </c>
      <c r="G4212" s="3" t="inlineStr">
        <is>
          <t>usd</t>
        </is>
      </c>
      <c r="H4212" s="3" t="inlineStr">
        <is>
          <t>-6</t>
        </is>
      </c>
      <c r="I4212" s="3" t="inlineStr">
        <is>
          <t>srt:NonGuarantorSubsidiariesMember</t>
        </is>
      </c>
      <c r="J42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EtNS0xLTEtNDg4_1dc3e278-51da-40d8-813c-8916e8cf61ab</t>
        </is>
      </c>
      <c r="K4212" s="3" t="inlineStr">
        <is>
          <t>2020-09-03 00:00:00</t>
        </is>
      </c>
    </row>
    <row r="4213">
      <c r="B4213" s="3" t="inlineStr">
        <is>
          <t>InterestExpenseOther</t>
        </is>
      </c>
      <c r="C4213" s="3" t="inlineStr">
        <is>
          <t>2020-08-01</t>
        </is>
      </c>
      <c r="D4213" s="3" t="inlineStr">
        <is>
          <t>2020-02-02</t>
        </is>
      </c>
      <c r="E4213" s="3" t="inlineStr">
        <is>
          <t>duration</t>
        </is>
      </c>
      <c r="F4213" s="3" t="inlineStr">
        <is>
          <t>-29000000.0</t>
        </is>
      </c>
      <c r="G4213" s="3" t="inlineStr">
        <is>
          <t>usd</t>
        </is>
      </c>
      <c r="H4213" s="3" t="inlineStr">
        <is>
          <t>-6</t>
        </is>
      </c>
      <c r="I4213" s="3" t="inlineStr">
        <is>
          <t>srt:NonGuarantorSubsidiariesMember</t>
        </is>
      </c>
      <c r="J42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ItNS0xLTEtNDg4_dac98ccc-652b-4707-a09a-eeab29bfa4f6</t>
        </is>
      </c>
      <c r="K4213" s="3" t="inlineStr">
        <is>
          <t>2020-09-03 00:00:00</t>
        </is>
      </c>
    </row>
    <row r="4214">
      <c r="B4214" s="3" t="inlineStr">
        <is>
          <t>DebtRelatedCommitmentFeesAndDebtIssuanceCosts</t>
        </is>
      </c>
      <c r="C4214" s="3" t="inlineStr">
        <is>
          <t>2020-08-01</t>
        </is>
      </c>
      <c r="D4214" s="3" t="inlineStr">
        <is>
          <t>2020-02-02</t>
        </is>
      </c>
      <c r="E4214" s="3" t="inlineStr">
        <is>
          <t>duration</t>
        </is>
      </c>
      <c r="F4214" s="3" t="n"/>
      <c r="G4214" s="3" t="inlineStr">
        <is>
          <t>usd</t>
        </is>
      </c>
      <c r="H4214" s="3" t="inlineStr">
        <is>
          <t>-6</t>
        </is>
      </c>
      <c r="I4214" s="3" t="inlineStr">
        <is>
          <t>srt:NonGuarantorSubsidiariesMember</t>
        </is>
      </c>
      <c r="J42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NS0xLTEtNTMwNA_dce095bf-2f84-49ac-b721-8264e4e93615</t>
        </is>
      </c>
      <c r="K4214" s="3" t="inlineStr">
        <is>
          <t>2020-09-03 00:00:00</t>
        </is>
      </c>
    </row>
    <row r="4215">
      <c r="B4215" s="3" t="inlineStr">
        <is>
          <t>IncomeLossFromContinuingOperationsBeforeIncomeTaxesExtraordinaryItemsNoncontrollingInterest</t>
        </is>
      </c>
      <c r="C4215" s="3" t="inlineStr">
        <is>
          <t>2020-08-01</t>
        </is>
      </c>
      <c r="D4215" s="3" t="inlineStr">
        <is>
          <t>2020-02-02</t>
        </is>
      </c>
      <c r="E4215" s="3" t="inlineStr">
        <is>
          <t>duration</t>
        </is>
      </c>
      <c r="F4215" s="3" t="inlineStr">
        <is>
          <t>-1368000000.0</t>
        </is>
      </c>
      <c r="G4215" s="3" t="inlineStr">
        <is>
          <t>usd</t>
        </is>
      </c>
      <c r="H4215" s="3" t="inlineStr">
        <is>
          <t>-6</t>
        </is>
      </c>
      <c r="I4215" s="3" t="inlineStr">
        <is>
          <t>srt:NonGuarantorSubsidiariesMember</t>
        </is>
      </c>
      <c r="J42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QtNS0xLTEtNTE3Mg_33b663bd-d689-4a84-9aa9-232813fbbc47</t>
        </is>
      </c>
      <c r="K4215" s="3" t="inlineStr">
        <is>
          <t>2020-09-03 00:00:00</t>
        </is>
      </c>
    </row>
    <row r="4216">
      <c r="B4216" s="3" t="inlineStr">
        <is>
          <t>IncomeTaxExpenseBenefit</t>
        </is>
      </c>
      <c r="C4216" s="3" t="inlineStr">
        <is>
          <t>2020-08-01</t>
        </is>
      </c>
      <c r="D4216" s="3" t="inlineStr">
        <is>
          <t>2020-02-02</t>
        </is>
      </c>
      <c r="E4216" s="3" t="inlineStr">
        <is>
          <t>duration</t>
        </is>
      </c>
      <c r="F4216" s="3" t="inlineStr">
        <is>
          <t>-359000000.0</t>
        </is>
      </c>
      <c r="G4216" s="3" t="inlineStr">
        <is>
          <t>usd</t>
        </is>
      </c>
      <c r="H4216" s="3" t="inlineStr">
        <is>
          <t>-6</t>
        </is>
      </c>
      <c r="I4216" s="3" t="inlineStr">
        <is>
          <t>srt:NonGuarantorSubsidiariesMember</t>
        </is>
      </c>
      <c r="J42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NS0xLTEtNDg4_a22af2ce-8ef5-4e39-b7f7-5b594c41ce6c</t>
        </is>
      </c>
      <c r="K4216" s="3" t="inlineStr">
        <is>
          <t>2020-09-03 00:00:00</t>
        </is>
      </c>
    </row>
    <row r="4217">
      <c r="B4217" s="3" t="inlineStr">
        <is>
          <t>ComprehensiveIncomeNetOfTaxIncludingPortionAttributableToNoncontrollingInterest</t>
        </is>
      </c>
      <c r="C4217" s="3" t="inlineStr">
        <is>
          <t>2020-08-01</t>
        </is>
      </c>
      <c r="D4217" s="3" t="inlineStr">
        <is>
          <t>2020-02-02</t>
        </is>
      </c>
      <c r="E4217" s="3" t="inlineStr">
        <is>
          <t>duration</t>
        </is>
      </c>
      <c r="F4217" s="3" t="inlineStr">
        <is>
          <t>-970000000.0</t>
        </is>
      </c>
      <c r="G4217" s="3" t="inlineStr">
        <is>
          <t>usd</t>
        </is>
      </c>
      <c r="H4217" s="3" t="inlineStr">
        <is>
          <t>-6</t>
        </is>
      </c>
      <c r="I4217" s="3" t="inlineStr">
        <is>
          <t>srt:NonGuarantorSubsidiariesMember</t>
        </is>
      </c>
      <c r="J42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gtNS0xLTEtNDg4_303b3b60-d116-44c4-94e9-82d7829201fc</t>
        </is>
      </c>
      <c r="K4217" s="3" t="inlineStr">
        <is>
          <t>2020-09-03 00:00:00</t>
        </is>
      </c>
    </row>
    <row r="4218">
      <c r="B4218" s="3" t="inlineStr">
        <is>
          <t>ProfitLoss</t>
        </is>
      </c>
      <c r="C4218" s="3" t="inlineStr">
        <is>
          <t>2020-08-01</t>
        </is>
      </c>
      <c r="D4218" s="3" t="inlineStr">
        <is>
          <t>2020-02-02</t>
        </is>
      </c>
      <c r="E4218" s="3" t="inlineStr">
        <is>
          <t>duration</t>
        </is>
      </c>
      <c r="F4218" s="3" t="inlineStr">
        <is>
          <t>-1009000000.0</t>
        </is>
      </c>
      <c r="G4218" s="3" t="inlineStr">
        <is>
          <t>usd</t>
        </is>
      </c>
      <c r="H4218" s="3" t="inlineStr">
        <is>
          <t>-6</t>
        </is>
      </c>
      <c r="I4218" s="3" t="inlineStr">
        <is>
          <t>srt:NonGuarantorSubsidiariesMember</t>
        </is>
      </c>
      <c r="J421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i01LTEtMS0w_6a227b35-c0ac-4a6e-8a44-8dc9a53b2a5b</t>
        </is>
      </c>
      <c r="K4218" s="3" t="inlineStr">
        <is>
          <t>2020-09-03 00:00:00</t>
        </is>
      </c>
    </row>
    <row r="4219">
      <c r="B4219" s="3" t="inlineStr">
        <is>
          <t>RestructuringSettlementAndImpairmentProvisions</t>
        </is>
      </c>
      <c r="C4219" s="3" t="inlineStr">
        <is>
          <t>2020-08-01</t>
        </is>
      </c>
      <c r="D4219" s="3" t="inlineStr">
        <is>
          <t>2020-02-02</t>
        </is>
      </c>
      <c r="E4219" s="3" t="inlineStr">
        <is>
          <t>duration</t>
        </is>
      </c>
      <c r="F4219" s="3" t="inlineStr">
        <is>
          <t>619000000.0</t>
        </is>
      </c>
      <c r="G4219" s="3" t="inlineStr">
        <is>
          <t>usd</t>
        </is>
      </c>
      <c r="H4219" s="3" t="inlineStr">
        <is>
          <t>-6</t>
        </is>
      </c>
      <c r="I4219" s="3" t="inlineStr">
        <is>
          <t>srt:NonGuarantorSubsidiariesMember</t>
        </is>
      </c>
      <c r="J421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y01LTEtMS0w_50c2325f-0f13-4928-b2ad-3764c806e196</t>
        </is>
      </c>
      <c r="K4219" s="3" t="inlineStr">
        <is>
          <t>2020-09-03 00:00:00</t>
        </is>
      </c>
    </row>
    <row r="4220">
      <c r="B4220" s="3" t="inlineStr">
        <is>
          <t>DefinedBenefitPlanRecognizedNetGainLossDueToSettlements1</t>
        </is>
      </c>
      <c r="C4220" s="3" t="inlineStr">
        <is>
          <t>2020-08-01</t>
        </is>
      </c>
      <c r="D4220" s="3" t="inlineStr">
        <is>
          <t>2020-02-02</t>
        </is>
      </c>
      <c r="E4220" s="3" t="inlineStr">
        <is>
          <t>duration</t>
        </is>
      </c>
      <c r="F4220" s="3" t="inlineStr">
        <is>
          <t>-25000000.0</t>
        </is>
      </c>
      <c r="G4220" s="3" t="inlineStr">
        <is>
          <t>usd</t>
        </is>
      </c>
      <c r="H4220" s="3" t="inlineStr">
        <is>
          <t>-6</t>
        </is>
      </c>
      <c r="I4220" s="3" t="inlineStr">
        <is>
          <t>srt:NonGuarantorSubsidiariesMember</t>
        </is>
      </c>
      <c r="J42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01LTEtMS01NDgz_953a636d-a0d1-425f-bbf5-36c0c8a12f2c</t>
        </is>
      </c>
      <c r="K4220" s="3" t="inlineStr">
        <is>
          <t>2020-09-03 00:00:00</t>
        </is>
      </c>
    </row>
    <row r="4221">
      <c r="B4221" s="3" t="inlineStr">
        <is>
          <t>IncomeLossFromEquityMethodInvestments</t>
        </is>
      </c>
      <c r="C4221" s="3" t="inlineStr">
        <is>
          <t>2020-08-01</t>
        </is>
      </c>
      <c r="D4221" s="3" t="inlineStr">
        <is>
          <t>2020-02-02</t>
        </is>
      </c>
      <c r="E4221" s="3" t="inlineStr">
        <is>
          <t>duration</t>
        </is>
      </c>
      <c r="F4221" s="3" t="n"/>
      <c r="G4221" s="3" t="inlineStr">
        <is>
          <t>usd</t>
        </is>
      </c>
      <c r="H4221" s="3" t="inlineStr">
        <is>
          <t>-6</t>
        </is>
      </c>
      <c r="I4221" s="3" t="inlineStr">
        <is>
          <t>srt:NonGuarantorSubsidiariesMember</t>
        </is>
      </c>
      <c r="J42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01LTEtMS0w_6d92b1ad-03ed-4139-9e9f-f6c2d70458fe</t>
        </is>
      </c>
      <c r="K4221" s="3" t="inlineStr">
        <is>
          <t>2020-09-03 00:00:00</t>
        </is>
      </c>
    </row>
    <row r="4222">
      <c r="B4222" s="3" t="inlineStr">
        <is>
          <t>ProceedsFromDividendsReceived</t>
        </is>
      </c>
      <c r="C4222" s="3" t="inlineStr">
        <is>
          <t>2020-08-01</t>
        </is>
      </c>
      <c r="D4222" s="3" t="inlineStr">
        <is>
          <t>2020-02-02</t>
        </is>
      </c>
      <c r="E4222" s="3" t="inlineStr">
        <is>
          <t>duration</t>
        </is>
      </c>
      <c r="F4222" s="3" t="n"/>
      <c r="G4222" s="3" t="inlineStr">
        <is>
          <t>usd</t>
        </is>
      </c>
      <c r="H4222" s="3" t="inlineStr">
        <is>
          <t>-6</t>
        </is>
      </c>
      <c r="I4222" s="3" t="inlineStr">
        <is>
          <t>srt:NonGuarantorSubsidiariesMember</t>
        </is>
      </c>
      <c r="J42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S01LTEtMS0w_b67db283-ff0a-44cc-ae71-71796ca0e307</t>
        </is>
      </c>
      <c r="K4222" s="3" t="inlineStr">
        <is>
          <t>2020-09-03 00:00:00</t>
        </is>
      </c>
    </row>
    <row r="4223">
      <c r="B4223" s="3" t="inlineStr">
        <is>
          <t>DepreciationDepletionAndAmortization</t>
        </is>
      </c>
      <c r="C4223" s="3" t="inlineStr">
        <is>
          <t>2020-08-01</t>
        </is>
      </c>
      <c r="D4223" s="3" t="inlineStr">
        <is>
          <t>2020-02-02</t>
        </is>
      </c>
      <c r="E4223" s="3" t="inlineStr">
        <is>
          <t>duration</t>
        </is>
      </c>
      <c r="F4223" s="3" t="inlineStr">
        <is>
          <t>324000000.0</t>
        </is>
      </c>
      <c r="G4223" s="3" t="inlineStr">
        <is>
          <t>usd</t>
        </is>
      </c>
      <c r="H4223" s="3" t="inlineStr">
        <is>
          <t>-6</t>
        </is>
      </c>
      <c r="I4223" s="3" t="inlineStr">
        <is>
          <t>srt:NonGuarantorSubsidiariesMember</t>
        </is>
      </c>
      <c r="J42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i01LTEtMS0w_20b9d87f-66bc-4c35-832f-ea61a4ece9f8</t>
        </is>
      </c>
      <c r="K4223" s="3" t="inlineStr">
        <is>
          <t>2020-09-03 00:00:00</t>
        </is>
      </c>
    </row>
    <row r="4224">
      <c r="B4224" s="3" t="inlineStr">
        <is>
          <t>GainLossOnDispositionOfAssets</t>
        </is>
      </c>
      <c r="C4224" s="3" t="inlineStr">
        <is>
          <t>2020-08-01</t>
        </is>
      </c>
      <c r="D4224" s="3" t="inlineStr">
        <is>
          <t>2020-02-02</t>
        </is>
      </c>
      <c r="E4224" s="3" t="inlineStr">
        <is>
          <t>duration</t>
        </is>
      </c>
      <c r="F4224" s="3" t="inlineStr">
        <is>
          <t>16000000.0</t>
        </is>
      </c>
      <c r="G4224" s="3" t="inlineStr">
        <is>
          <t>usd</t>
        </is>
      </c>
      <c r="H4224" s="3" t="inlineStr">
        <is>
          <t>-6</t>
        </is>
      </c>
      <c r="I4224" s="3" t="inlineStr">
        <is>
          <t>srt:NonGuarantorSubsidiariesMember</t>
        </is>
      </c>
      <c r="J42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y01LTEtMS0w_b50bc4a2-129c-469d-ae8e-5a368eb51f58</t>
        </is>
      </c>
      <c r="K4224" s="3" t="inlineStr">
        <is>
          <t>2020-09-03 00:00:00</t>
        </is>
      </c>
    </row>
    <row r="4225">
      <c r="B4225" s="3" t="inlineStr">
        <is>
          <t>IncreaseDecreaseInOtherOperatingCapitalNet</t>
        </is>
      </c>
      <c r="C4225" s="3" t="inlineStr">
        <is>
          <t>2020-08-01</t>
        </is>
      </c>
      <c r="D4225" s="3" t="inlineStr">
        <is>
          <t>2020-02-02</t>
        </is>
      </c>
      <c r="E4225" s="3" t="inlineStr">
        <is>
          <t>duration</t>
        </is>
      </c>
      <c r="F4225" s="3" t="inlineStr">
        <is>
          <t>314000000.0</t>
        </is>
      </c>
      <c r="G4225" s="3" t="inlineStr">
        <is>
          <t>usd</t>
        </is>
      </c>
      <c r="H4225" s="3" t="inlineStr">
        <is>
          <t>-6</t>
        </is>
      </c>
      <c r="I4225" s="3" t="inlineStr">
        <is>
          <t>srt:NonGuarantorSubsidiariesMember</t>
        </is>
      </c>
      <c r="J42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C01LTEtMS0w_a4c2e3f4-7e09-4010-914c-73284be006c4</t>
        </is>
      </c>
      <c r="K4225" s="3" t="inlineStr">
        <is>
          <t>2020-09-03 00:00:00</t>
        </is>
      </c>
    </row>
    <row r="4226">
      <c r="B4226" s="3" t="inlineStr">
        <is>
          <t>NetCashProvidedByUsedInOperatingActivities</t>
        </is>
      </c>
      <c r="C4226" s="3" t="inlineStr">
        <is>
          <t>2020-08-01</t>
        </is>
      </c>
      <c r="D4226" s="3" t="inlineStr">
        <is>
          <t>2020-02-02</t>
        </is>
      </c>
      <c r="E4226" s="3" t="inlineStr">
        <is>
          <t>duration</t>
        </is>
      </c>
      <c r="F4226" s="3" t="inlineStr">
        <is>
          <t>-371000000.0</t>
        </is>
      </c>
      <c r="G4226" s="3" t="inlineStr">
        <is>
          <t>usd</t>
        </is>
      </c>
      <c r="H4226" s="3" t="inlineStr">
        <is>
          <t>-6</t>
        </is>
      </c>
      <c r="I4226" s="3" t="inlineStr">
        <is>
          <t>srt:NonGuarantorSubsidiariesMember</t>
        </is>
      </c>
      <c r="J42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S01LTEtMS0w_fdc3c44d-abbf-403e-a538-1ba3a22ee816</t>
        </is>
      </c>
      <c r="K4226" s="3" t="inlineStr">
        <is>
          <t>2020-09-03 00:00:00</t>
        </is>
      </c>
    </row>
    <row r="4227">
      <c r="B4227" s="3" t="inlineStr">
        <is>
          <t>PaymentsToAcquireProductiveAssets</t>
        </is>
      </c>
      <c r="C4227" s="3" t="inlineStr">
        <is>
          <t>2020-08-01</t>
        </is>
      </c>
      <c r="D4227" s="3" t="inlineStr">
        <is>
          <t>2020-02-02</t>
        </is>
      </c>
      <c r="E4227" s="3" t="inlineStr">
        <is>
          <t>duration</t>
        </is>
      </c>
      <c r="F4227" s="3" t="inlineStr">
        <is>
          <t>210000000.0</t>
        </is>
      </c>
      <c r="G4227" s="3" t="inlineStr">
        <is>
          <t>usd</t>
        </is>
      </c>
      <c r="H4227" s="3" t="inlineStr">
        <is>
          <t>-6</t>
        </is>
      </c>
      <c r="I4227" s="3" t="inlineStr">
        <is>
          <t>srt:NonGuarantorSubsidiariesMember</t>
        </is>
      </c>
      <c r="J42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EtNS0xLTEtMA_23702ca9-f07d-4890-aacb-d0a51223a303</t>
        </is>
      </c>
      <c r="K4227" s="3" t="inlineStr">
        <is>
          <t>2020-09-03 00:00:00</t>
        </is>
      </c>
    </row>
    <row r="4228">
      <c r="B4228" s="3" t="inlineStr">
        <is>
          <t>PaymentsForProceedsFromOtherInvestingActivities</t>
        </is>
      </c>
      <c r="C4228" s="3" t="inlineStr">
        <is>
          <t>2020-08-01</t>
        </is>
      </c>
      <c r="D4228" s="3" t="inlineStr">
        <is>
          <t>2020-02-02</t>
        </is>
      </c>
      <c r="E4228" s="3" t="inlineStr">
        <is>
          <t>duration</t>
        </is>
      </c>
      <c r="F4228" s="3" t="inlineStr">
        <is>
          <t>14000000.0</t>
        </is>
      </c>
      <c r="G4228" s="3" t="inlineStr">
        <is>
          <t>usd</t>
        </is>
      </c>
      <c r="H4228" s="3" t="inlineStr">
        <is>
          <t>-6</t>
        </is>
      </c>
      <c r="I4228" s="3" t="inlineStr">
        <is>
          <t>srt:NonGuarantorSubsidiariesMember</t>
        </is>
      </c>
      <c r="J42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ItNS0xLTEtMA_c84f3543-2a99-471d-8cf5-9a50f60d9ed1</t>
        </is>
      </c>
      <c r="K4228" s="3" t="inlineStr">
        <is>
          <t>2020-09-03 00:00:00</t>
        </is>
      </c>
    </row>
    <row r="4229">
      <c r="B4229" s="3" t="inlineStr">
        <is>
          <t>NetCashProvidedByUsedInInvestingActivities</t>
        </is>
      </c>
      <c r="C4229" s="3" t="inlineStr">
        <is>
          <t>2020-08-01</t>
        </is>
      </c>
      <c r="D4229" s="3" t="inlineStr">
        <is>
          <t>2020-02-02</t>
        </is>
      </c>
      <c r="E4229" s="3" t="inlineStr">
        <is>
          <t>duration</t>
        </is>
      </c>
      <c r="F4229" s="3" t="inlineStr">
        <is>
          <t>-224000000.0</t>
        </is>
      </c>
      <c r="G4229" s="3" t="inlineStr">
        <is>
          <t>usd</t>
        </is>
      </c>
      <c r="H4229" s="3" t="inlineStr">
        <is>
          <t>-6</t>
        </is>
      </c>
      <c r="I4229" s="3" t="inlineStr">
        <is>
          <t>srt:NonGuarantorSubsidiariesMember</t>
        </is>
      </c>
      <c r="J422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MtNS0xLTEtMA_af4c7667-e598-4475-935d-5b3a0d0f0774</t>
        </is>
      </c>
      <c r="K4229" s="3" t="inlineStr">
        <is>
          <t>2020-09-03 00:00:00</t>
        </is>
      </c>
    </row>
    <row r="4230">
      <c r="B4230" s="3" t="inlineStr">
        <is>
          <t>ProceedsFromTheIssuanceOfDebtNetOfDebtIssuanceCosts</t>
        </is>
      </c>
      <c r="C4230" s="3" t="inlineStr">
        <is>
          <t>2020-08-01</t>
        </is>
      </c>
      <c r="D4230" s="3" t="inlineStr">
        <is>
          <t>2020-02-02</t>
        </is>
      </c>
      <c r="E4230" s="3" t="inlineStr">
        <is>
          <t>duration</t>
        </is>
      </c>
      <c r="F4230" s="3" t="inlineStr">
        <is>
          <t>51000000.0</t>
        </is>
      </c>
      <c r="G4230" s="3" t="inlineStr">
        <is>
          <t>usd</t>
        </is>
      </c>
      <c r="H4230" s="3" t="inlineStr">
        <is>
          <t>-6</t>
        </is>
      </c>
      <c r="I4230" s="3" t="inlineStr">
        <is>
          <t>srt:NonGuarantorSubsidiariesMember</t>
        </is>
      </c>
      <c r="J423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UtNS0xLTEtMA_46c76230-6639-4326-a5f1-1947b4b361c7</t>
        </is>
      </c>
      <c r="K4230" s="3" t="inlineStr">
        <is>
          <t>2020-09-03 00:00:00</t>
        </is>
      </c>
    </row>
    <row r="4231">
      <c r="B4231" s="3" t="inlineStr">
        <is>
          <t>RepaymentsOfLongTermDebt</t>
        </is>
      </c>
      <c r="C4231" s="3" t="inlineStr">
        <is>
          <t>2020-08-01</t>
        </is>
      </c>
      <c r="D4231" s="3" t="inlineStr">
        <is>
          <t>2020-02-02</t>
        </is>
      </c>
      <c r="E4231" s="3" t="inlineStr">
        <is>
          <t>duration</t>
        </is>
      </c>
      <c r="F4231" s="3" t="inlineStr">
        <is>
          <t>1000000.0</t>
        </is>
      </c>
      <c r="G4231" s="3" t="inlineStr">
        <is>
          <t>usd</t>
        </is>
      </c>
      <c r="H4231" s="3" t="inlineStr">
        <is>
          <t>-6</t>
        </is>
      </c>
      <c r="I4231" s="3" t="inlineStr">
        <is>
          <t>srt:NonGuarantorSubsidiariesMember</t>
        </is>
      </c>
      <c r="J423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NS0xLTEtNTI0Ng_4a260d9a-505a-4cf3-8905-539f6948817e</t>
        </is>
      </c>
      <c r="K4231" s="3" t="inlineStr">
        <is>
          <t>2020-09-03 00:00:00</t>
        </is>
      </c>
    </row>
    <row r="4232">
      <c r="B4232" s="3" t="inlineStr">
        <is>
          <t>PaymentsOfDividendsCommonStock</t>
        </is>
      </c>
      <c r="C4232" s="3" t="inlineStr">
        <is>
          <t>2020-08-01</t>
        </is>
      </c>
      <c r="D4232" s="3" t="inlineStr">
        <is>
          <t>2020-02-02</t>
        </is>
      </c>
      <c r="E4232" s="3" t="inlineStr">
        <is>
          <t>duration</t>
        </is>
      </c>
      <c r="F4232" s="3" t="inlineStr">
        <is>
          <t>727000000.0</t>
        </is>
      </c>
      <c r="G4232" s="3" t="inlineStr">
        <is>
          <t>usd</t>
        </is>
      </c>
      <c r="H4232" s="3" t="inlineStr">
        <is>
          <t>-6</t>
        </is>
      </c>
      <c r="I4232" s="3" t="inlineStr">
        <is>
          <t>srt:NonGuarantorSubsidiariesMember</t>
        </is>
      </c>
      <c r="J423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NS0xLTEtMA_cbfbbb6f-f2ad-4e74-8d62-8664884e7e11</t>
        </is>
      </c>
      <c r="K4232" s="3" t="inlineStr">
        <is>
          <t>2020-09-03 00:00:00</t>
        </is>
      </c>
    </row>
    <row r="4233">
      <c r="B4233" s="3" t="inlineStr">
        <is>
          <t>PaymentsForProceedsFromIntercompanyAdvancesFromFinancingActivities</t>
        </is>
      </c>
      <c r="C4233" s="3" t="inlineStr">
        <is>
          <t>2020-08-01</t>
        </is>
      </c>
      <c r="D4233" s="3" t="inlineStr">
        <is>
          <t>2020-02-02</t>
        </is>
      </c>
      <c r="E4233" s="3" t="inlineStr">
        <is>
          <t>duration</t>
        </is>
      </c>
      <c r="F4233" s="3" t="inlineStr">
        <is>
          <t>1782000000.0</t>
        </is>
      </c>
      <c r="G4233" s="3" t="inlineStr">
        <is>
          <t>usd</t>
        </is>
      </c>
      <c r="H4233" s="3" t="inlineStr">
        <is>
          <t>-6</t>
        </is>
      </c>
      <c r="I4233" s="3" t="inlineStr">
        <is>
          <t>srt:NonGuarantorSubsidiariesMember</t>
        </is>
      </c>
      <c r="J423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gtNS0xLTEtMA_445ae943-e7c1-4293-823b-38fc5a7dd37c</t>
        </is>
      </c>
      <c r="K4233" s="3" t="inlineStr">
        <is>
          <t>2020-09-03 00:00:00</t>
        </is>
      </c>
    </row>
    <row r="4234">
      <c r="B4234" s="3" t="inlineStr">
        <is>
          <t>ProceedsFromPaymentsForOtherFinancingActivities</t>
        </is>
      </c>
      <c r="C4234" s="3" t="inlineStr">
        <is>
          <t>2020-08-01</t>
        </is>
      </c>
      <c r="D4234" s="3" t="inlineStr">
        <is>
          <t>2020-02-02</t>
        </is>
      </c>
      <c r="E4234" s="3" t="inlineStr">
        <is>
          <t>duration</t>
        </is>
      </c>
      <c r="F4234" s="3" t="inlineStr">
        <is>
          <t>-35000000.0</t>
        </is>
      </c>
      <c r="G4234" s="3" t="inlineStr">
        <is>
          <t>usd</t>
        </is>
      </c>
      <c r="H4234" s="3" t="inlineStr">
        <is>
          <t>-6</t>
        </is>
      </c>
      <c r="I4234" s="3" t="inlineStr">
        <is>
          <t>srt:NonGuarantorSubsidiariesMember</t>
        </is>
      </c>
      <c r="J42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ktNS0xLTEtMA_72d81109-d3d9-4584-8963-7020fa281f5a</t>
        </is>
      </c>
      <c r="K4234" s="3" t="inlineStr">
        <is>
          <t>2020-09-03 00:00:00</t>
        </is>
      </c>
    </row>
    <row r="4235">
      <c r="B4235" s="3" t="inlineStr">
        <is>
          <t>NetCashProvidedByUsedInFinancingActivities</t>
        </is>
      </c>
      <c r="C4235" s="3" t="inlineStr">
        <is>
          <t>2020-08-01</t>
        </is>
      </c>
      <c r="D4235" s="3" t="inlineStr">
        <is>
          <t>2020-02-02</t>
        </is>
      </c>
      <c r="E4235" s="3" t="inlineStr">
        <is>
          <t>duration</t>
        </is>
      </c>
      <c r="F4235" s="3" t="inlineStr">
        <is>
          <t>968000000.0</t>
        </is>
      </c>
      <c r="G4235" s="3" t="inlineStr">
        <is>
          <t>usd</t>
        </is>
      </c>
      <c r="H4235" s="3" t="inlineStr">
        <is>
          <t>-6</t>
        </is>
      </c>
      <c r="I4235" s="3" t="inlineStr">
        <is>
          <t>srt:NonGuarantorSubsidiariesMember</t>
        </is>
      </c>
      <c r="J42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AtNS0xLTEtMA_92ecd412-9107-45e0-b6ff-748298b89280</t>
        </is>
      </c>
      <c r="K4235" s="3" t="inlineStr">
        <is>
          <t>2020-09-03 00:00:00</t>
        </is>
      </c>
    </row>
    <row r="4236">
      <c r="B4236" s="3" t="inlineStr">
        <is>
          <t>CashCashEquivalentsRestrictedCashAndRestrictedCashEquivalentsPeriodIncreaseDecreaseExcludingExchangeRateEffect</t>
        </is>
      </c>
      <c r="C4236" s="3" t="inlineStr">
        <is>
          <t>2020-08-01</t>
        </is>
      </c>
      <c r="D4236" s="3" t="inlineStr">
        <is>
          <t>2020-02-02</t>
        </is>
      </c>
      <c r="E4236" s="3" t="inlineStr">
        <is>
          <t>duration</t>
        </is>
      </c>
      <c r="F4236" s="3" t="inlineStr">
        <is>
          <t>373000000.0</t>
        </is>
      </c>
      <c r="G4236" s="3" t="inlineStr">
        <is>
          <t>usd</t>
        </is>
      </c>
      <c r="H4236" s="3" t="inlineStr">
        <is>
          <t>-6</t>
        </is>
      </c>
      <c r="I4236" s="3" t="inlineStr">
        <is>
          <t>srt:NonGuarantorSubsidiariesMember</t>
        </is>
      </c>
      <c r="J42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EtNS0xLTEtMA_995a98c3-d045-4eb6-bcc3-4467bba7369b</t>
        </is>
      </c>
      <c r="K4236" s="3" t="inlineStr">
        <is>
          <t>2020-09-03 00:00:00</t>
        </is>
      </c>
    </row>
    <row r="4237">
      <c r="B4237" s="3" t="inlineStr">
        <is>
          <t>RevenueFromContractWithCustomerExcludingAssessedTax</t>
        </is>
      </c>
      <c r="C4237" s="3" t="inlineStr">
        <is>
          <t>2020-08-01</t>
        </is>
      </c>
      <c r="D4237" s="3" t="inlineStr">
        <is>
          <t>2020-05-03</t>
        </is>
      </c>
      <c r="E4237" s="3" t="inlineStr">
        <is>
          <t>duration</t>
        </is>
      </c>
      <c r="F4237" s="3" t="inlineStr">
        <is>
          <t>825000000.0</t>
        </is>
      </c>
      <c r="G4237" s="3" t="inlineStr">
        <is>
          <t>usd</t>
        </is>
      </c>
      <c r="H4237" s="3" t="inlineStr">
        <is>
          <t>-6</t>
        </is>
      </c>
      <c r="I4237" s="3" t="inlineStr">
        <is>
          <t>m:HomeAndMiscellaneousMember</t>
        </is>
      </c>
      <c r="J4237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i0xLTEtMS0w_b22de9fd-9371-484f-9443-2c41fd8bbbc9</t>
        </is>
      </c>
      <c r="K4237" s="3" t="inlineStr">
        <is>
          <t>2020-09-03 00:00:00</t>
        </is>
      </c>
    </row>
    <row r="4238">
      <c r="B4238" s="3" t="inlineStr">
        <is>
          <t>DebtInstrumentInterestRateStatedPercentage</t>
        </is>
      </c>
      <c r="C4238" s="3" t="inlineStr">
        <is>
          <t>2020-06-30</t>
        </is>
      </c>
      <c r="D4238" s="3" t="n"/>
      <c r="E4238" s="3" t="inlineStr">
        <is>
          <t>instant</t>
        </is>
      </c>
      <c r="F4238" s="3" t="inlineStr">
        <is>
          <t>0.067</t>
        </is>
      </c>
      <c r="G4238" s="3" t="inlineStr">
        <is>
          <t>number</t>
        </is>
      </c>
      <c r="H4238" s="3" t="inlineStr">
        <is>
          <t>INF</t>
        </is>
      </c>
      <c r="I4238" s="3" t="inlineStr">
        <is>
          <t>m:Old2034NotesMember</t>
        </is>
      </c>
      <c r="J4238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zc0Ng_31a6cfc0-e000-4bd7-be78-92e813736aaa</t>
        </is>
      </c>
      <c r="K4238" s="3" t="inlineStr">
        <is>
          <t>2020-09-03 00:00:00</t>
        </is>
      </c>
    </row>
    <row r="4239">
      <c r="B4239" s="3" t="inlineStr">
        <is>
          <t>DefinedBenefitPlanServiceCost</t>
        </is>
      </c>
      <c r="C4239" s="3" t="inlineStr">
        <is>
          <t>2020-08-01</t>
        </is>
      </c>
      <c r="D4239" s="3" t="inlineStr">
        <is>
          <t>2020-05-03</t>
        </is>
      </c>
      <c r="E4239" s="3" t="inlineStr">
        <is>
          <t>duration</t>
        </is>
      </c>
      <c r="F4239" s="3" t="n"/>
      <c r="G4239" s="3" t="inlineStr">
        <is>
          <t>usd</t>
        </is>
      </c>
      <c r="H4239" s="3" t="inlineStr">
        <is>
          <t>-6</t>
        </is>
      </c>
      <c r="I4239" s="3" t="inlineStr">
        <is>
          <t>us-gaap:OtherPostretirementBenefitPlansDefinedBenefitMember</t>
        </is>
      </c>
      <c r="J4239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QtMS0xLTEtMA_679a01b3-a43f-4c86-8a03-7abe12bd19ba</t>
        </is>
      </c>
      <c r="K4239" s="3" t="inlineStr">
        <is>
          <t>2020-09-03 00:00:00</t>
        </is>
      </c>
    </row>
    <row r="4240">
      <c r="B4240" s="3" t="inlineStr">
        <is>
          <t>DefinedBenefitPlanAmortizationOfPriorServiceCostCredit</t>
        </is>
      </c>
      <c r="C4240" s="3" t="inlineStr">
        <is>
          <t>2020-08-01</t>
        </is>
      </c>
      <c r="D4240" s="3" t="inlineStr">
        <is>
          <t>2020-05-03</t>
        </is>
      </c>
      <c r="E4240" s="3" t="inlineStr">
        <is>
          <t>duration</t>
        </is>
      </c>
      <c r="F4240" s="3" t="n"/>
      <c r="G4240" s="3" t="inlineStr">
        <is>
          <t>usd</t>
        </is>
      </c>
      <c r="H4240" s="3" t="inlineStr">
        <is>
          <t>-6</t>
        </is>
      </c>
      <c r="I4240" s="3" t="inlineStr">
        <is>
          <t>us-gaap:OtherPostretirementBenefitPlansDefinedBenefitMember</t>
        </is>
      </c>
      <c r="J424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ctMS0xLTEtMA_78202eaf-279e-4292-a3cf-3e765b7c78bd</t>
        </is>
      </c>
      <c r="K4240" s="3" t="inlineStr">
        <is>
          <t>2020-09-03 00:00:00</t>
        </is>
      </c>
    </row>
    <row r="4241">
      <c r="B4241" s="3" t="inlineStr">
        <is>
          <t>RevenueFromContractWithCustomerExcludingAssessedTax</t>
        </is>
      </c>
      <c r="C4241" s="3" t="inlineStr">
        <is>
          <t>2019-08-03</t>
        </is>
      </c>
      <c r="D4241" s="3" t="inlineStr">
        <is>
          <t>2019-02-03</t>
        </is>
      </c>
      <c r="E4241" s="3" t="inlineStr">
        <is>
          <t>duration</t>
        </is>
      </c>
      <c r="F4241" s="3" t="inlineStr">
        <is>
          <t>-2507000000.0</t>
        </is>
      </c>
      <c r="G4241" s="3" t="inlineStr">
        <is>
          <t>usd</t>
        </is>
      </c>
      <c r="H4241" s="3" t="inlineStr">
        <is>
          <t>-6</t>
        </is>
      </c>
      <c r="I4241" s="3" t="inlineStr">
        <is>
          <t>srt:ConsolidationEliminationsMember</t>
        </is>
      </c>
      <c r="J42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S03LTEtMS00OTU_ac2b2b05-61ca-4f5b-aa39-9548ae55cd39</t>
        </is>
      </c>
      <c r="K4241" s="3" t="inlineStr">
        <is>
          <t>2020-09-03 00:00:00</t>
        </is>
      </c>
    </row>
    <row r="4242">
      <c r="B4242" s="3" t="inlineStr">
        <is>
          <t>NetEarningsFromCreditOperations</t>
        </is>
      </c>
      <c r="C4242" s="3" t="inlineStr">
        <is>
          <t>2019-08-03</t>
        </is>
      </c>
      <c r="D4242" s="3" t="inlineStr">
        <is>
          <t>2019-02-03</t>
        </is>
      </c>
      <c r="E4242" s="3" t="inlineStr">
        <is>
          <t>duration</t>
        </is>
      </c>
      <c r="F4242" s="3" t="n"/>
      <c r="G4242" s="3" t="inlineStr">
        <is>
          <t>usd</t>
        </is>
      </c>
      <c r="H4242" s="3" t="inlineStr">
        <is>
          <t>-6</t>
        </is>
      </c>
      <c r="I4242" s="3" t="inlineStr">
        <is>
          <t>srt:ConsolidationEliminationsMember</t>
        </is>
      </c>
      <c r="J42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i03LTEtMS00OTU_5df0e223-d2b9-430c-bc73-e1dbbc03bec6</t>
        </is>
      </c>
      <c r="K4242" s="3" t="inlineStr">
        <is>
          <t>2020-09-03 00:00:00</t>
        </is>
      </c>
    </row>
    <row r="4243">
      <c r="B4243" s="3" t="inlineStr">
        <is>
          <t>CostOfGoodsAndServicesSold</t>
        </is>
      </c>
      <c r="C4243" s="3" t="inlineStr">
        <is>
          <t>2019-08-03</t>
        </is>
      </c>
      <c r="D4243" s="3" t="inlineStr">
        <is>
          <t>2019-02-03</t>
        </is>
      </c>
      <c r="E4243" s="3" t="inlineStr">
        <is>
          <t>duration</t>
        </is>
      </c>
      <c r="F4243" s="3" t="inlineStr">
        <is>
          <t>-2507000000.0</t>
        </is>
      </c>
      <c r="G4243" s="3" t="inlineStr">
        <is>
          <t>usd</t>
        </is>
      </c>
      <c r="H4243" s="3" t="inlineStr">
        <is>
          <t>-6</t>
        </is>
      </c>
      <c r="I4243" s="3" t="inlineStr">
        <is>
          <t>srt:ConsolidationEliminationsMember</t>
        </is>
      </c>
      <c r="J42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C03LTEtMS00OTU_2994a721-624e-4871-881e-fa5520679e95</t>
        </is>
      </c>
      <c r="K4243" s="3" t="inlineStr">
        <is>
          <t>2020-09-03 00:00:00</t>
        </is>
      </c>
    </row>
    <row r="4244">
      <c r="B4244" s="3" t="inlineStr">
        <is>
          <t>SellingGeneralAndAdministrativeExpense</t>
        </is>
      </c>
      <c r="C4244" s="3" t="inlineStr">
        <is>
          <t>2019-08-03</t>
        </is>
      </c>
      <c r="D4244" s="3" t="inlineStr">
        <is>
          <t>2019-02-03</t>
        </is>
      </c>
      <c r="E4244" s="3" t="inlineStr">
        <is>
          <t>duration</t>
        </is>
      </c>
      <c r="F4244" s="3" t="n"/>
      <c r="G4244" s="3" t="inlineStr">
        <is>
          <t>usd</t>
        </is>
      </c>
      <c r="H4244" s="3" t="inlineStr">
        <is>
          <t>-6</t>
        </is>
      </c>
      <c r="I4244" s="3" t="inlineStr">
        <is>
          <t>srt:ConsolidationEliminationsMember</t>
        </is>
      </c>
      <c r="J42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S03LTEtMS00OTU_6934e07e-4f3a-4b1c-a621-390ad45d12f4</t>
        </is>
      </c>
      <c r="K4244" s="3" t="inlineStr">
        <is>
          <t>2020-09-03 00:00:00</t>
        </is>
      </c>
    </row>
    <row r="4245">
      <c r="B4245" s="3" t="inlineStr">
        <is>
          <t>OperatingIncomeLoss</t>
        </is>
      </c>
      <c r="C4245" s="3" t="inlineStr">
        <is>
          <t>2019-08-03</t>
        </is>
      </c>
      <c r="D4245" s="3" t="inlineStr">
        <is>
          <t>2019-02-03</t>
        </is>
      </c>
      <c r="E4245" s="3" t="inlineStr">
        <is>
          <t>duration</t>
        </is>
      </c>
      <c r="F4245" s="3" t="n"/>
      <c r="G4245" s="3" t="inlineStr">
        <is>
          <t>usd</t>
        </is>
      </c>
      <c r="H4245" s="3" t="inlineStr">
        <is>
          <t>-6</t>
        </is>
      </c>
      <c r="I4245" s="3" t="inlineStr">
        <is>
          <t>srt:ConsolidationEliminationsMember</t>
        </is>
      </c>
      <c r="J424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C03LTEtMS01MTc0_633220fe-aa22-4272-b5a0-04793d1d8650</t>
        </is>
      </c>
      <c r="K4245" s="3" t="inlineStr">
        <is>
          <t>2020-09-03 00:00:00</t>
        </is>
      </c>
    </row>
    <row r="4246">
      <c r="B4246" s="3" t="inlineStr">
        <is>
          <t>NetPeriodicDefinedBenefitsExpenseReversalOfExpenseExcludingServiceCostComponent</t>
        </is>
      </c>
      <c r="C4246" s="3" t="inlineStr">
        <is>
          <t>2019-08-03</t>
        </is>
      </c>
      <c r="D4246" s="3" t="inlineStr">
        <is>
          <t>2019-02-03</t>
        </is>
      </c>
      <c r="E4246" s="3" t="inlineStr">
        <is>
          <t>duration</t>
        </is>
      </c>
      <c r="F4246" s="3" t="n"/>
      <c r="G4246" s="3" t="inlineStr">
        <is>
          <t>usd</t>
        </is>
      </c>
      <c r="H4246" s="3" t="inlineStr">
        <is>
          <t>-6</t>
        </is>
      </c>
      <c r="I4246" s="3" t="inlineStr">
        <is>
          <t>srt:ConsolidationEliminationsMember</t>
        </is>
      </c>
      <c r="J424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S03LTEtMS00OTU_bac39423-7e95-48c7-aa81-6d4bd05f8183</t>
        </is>
      </c>
      <c r="K4246" s="3" t="inlineStr">
        <is>
          <t>2020-09-03 00:00:00</t>
        </is>
      </c>
    </row>
    <row r="4247">
      <c r="B4247" s="3" t="inlineStr">
        <is>
          <t>InterestIncomeExpenseNet</t>
        </is>
      </c>
      <c r="C4247" s="3" t="inlineStr">
        <is>
          <t>2019-08-03</t>
        </is>
      </c>
      <c r="D4247" s="3" t="inlineStr">
        <is>
          <t>2019-02-03</t>
        </is>
      </c>
      <c r="E4247" s="3" t="inlineStr">
        <is>
          <t>duration</t>
        </is>
      </c>
      <c r="F4247" s="3" t="n"/>
      <c r="G4247" s="3" t="inlineStr">
        <is>
          <t>usd</t>
        </is>
      </c>
      <c r="H4247" s="3" t="inlineStr">
        <is>
          <t>-6</t>
        </is>
      </c>
      <c r="I4247" s="3" t="inlineStr">
        <is>
          <t>srt:ConsolidationEliminationsMember</t>
        </is>
      </c>
      <c r="J42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EtNy0xLTEtNDk1_a2fe16b5-c2c3-4755-aa20-f2df983443b4</t>
        </is>
      </c>
      <c r="K4247" s="3" t="inlineStr">
        <is>
          <t>2020-09-03 00:00:00</t>
        </is>
      </c>
    </row>
    <row r="4248">
      <c r="B4248" s="3" t="inlineStr">
        <is>
          <t>InterestExpenseOther</t>
        </is>
      </c>
      <c r="C4248" s="3" t="inlineStr">
        <is>
          <t>2019-08-03</t>
        </is>
      </c>
      <c r="D4248" s="3" t="inlineStr">
        <is>
          <t>2019-02-03</t>
        </is>
      </c>
      <c r="E4248" s="3" t="inlineStr">
        <is>
          <t>duration</t>
        </is>
      </c>
      <c r="F4248" s="3" t="n"/>
      <c r="G4248" s="3" t="inlineStr">
        <is>
          <t>usd</t>
        </is>
      </c>
      <c r="H4248" s="3" t="inlineStr">
        <is>
          <t>-6</t>
        </is>
      </c>
      <c r="I4248" s="3" t="inlineStr">
        <is>
          <t>srt:ConsolidationEliminationsMember</t>
        </is>
      </c>
      <c r="J42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ItNy0xLTEtNDk1_3de1182b-7ca0-4943-985e-8289dc3cb307</t>
        </is>
      </c>
      <c r="K4248" s="3" t="inlineStr">
        <is>
          <t>2020-09-03 00:00:00</t>
        </is>
      </c>
    </row>
    <row r="4249">
      <c r="B4249" s="3" t="inlineStr">
        <is>
          <t>IncomeLossFromContinuingOperationsBeforeIncomeTaxesExtraordinaryItemsNoncontrollingInterest</t>
        </is>
      </c>
      <c r="C4249" s="3" t="inlineStr">
        <is>
          <t>2019-08-03</t>
        </is>
      </c>
      <c r="D4249" s="3" t="inlineStr">
        <is>
          <t>2019-02-03</t>
        </is>
      </c>
      <c r="E4249" s="3" t="inlineStr">
        <is>
          <t>duration</t>
        </is>
      </c>
      <c r="F4249" s="3" t="inlineStr">
        <is>
          <t>-76000000.0</t>
        </is>
      </c>
      <c r="G4249" s="3" t="inlineStr">
        <is>
          <t>usd</t>
        </is>
      </c>
      <c r="H4249" s="3" t="inlineStr">
        <is>
          <t>-6</t>
        </is>
      </c>
      <c r="I4249" s="3" t="inlineStr">
        <is>
          <t>srt:ConsolidationEliminationsMember</t>
        </is>
      </c>
      <c r="J42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QtNy0xLTEtNTE3NA_6354fa34-27a6-4569-a18e-12680ee08a7f</t>
        </is>
      </c>
      <c r="K4249" s="3" t="inlineStr">
        <is>
          <t>2020-09-03 00:00:00</t>
        </is>
      </c>
    </row>
    <row r="4250">
      <c r="B4250" s="3" t="inlineStr">
        <is>
          <t>IncomeTaxExpenseBenefit</t>
        </is>
      </c>
      <c r="C4250" s="3" t="inlineStr">
        <is>
          <t>2019-08-03</t>
        </is>
      </c>
      <c r="D4250" s="3" t="inlineStr">
        <is>
          <t>2019-02-03</t>
        </is>
      </c>
      <c r="E4250" s="3" t="inlineStr">
        <is>
          <t>duration</t>
        </is>
      </c>
      <c r="F4250" s="3" t="n"/>
      <c r="G4250" s="3" t="inlineStr">
        <is>
          <t>usd</t>
        </is>
      </c>
      <c r="H4250" s="3" t="inlineStr">
        <is>
          <t>-6</t>
        </is>
      </c>
      <c r="I4250" s="3" t="inlineStr">
        <is>
          <t>srt:ConsolidationEliminationsMember</t>
        </is>
      </c>
      <c r="J42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UtNy0xLTEtNDk1_c5ece2ee-daf6-4589-aaad-afa968171598</t>
        </is>
      </c>
      <c r="K4250" s="3" t="inlineStr">
        <is>
          <t>2020-09-03 00:00:00</t>
        </is>
      </c>
    </row>
    <row r="4251">
      <c r="B4251" s="3" t="inlineStr">
        <is>
          <t>ComprehensiveIncomeNetOfTaxIncludingPortionAttributableToNoncontrollingInterest</t>
        </is>
      </c>
      <c r="C4251" s="3" t="inlineStr">
        <is>
          <t>2019-08-03</t>
        </is>
      </c>
      <c r="D4251" s="3" t="inlineStr">
        <is>
          <t>2019-02-03</t>
        </is>
      </c>
      <c r="E4251" s="3" t="inlineStr">
        <is>
          <t>duration</t>
        </is>
      </c>
      <c r="F4251" s="3" t="inlineStr">
        <is>
          <t>-94000000.0</t>
        </is>
      </c>
      <c r="G4251" s="3" t="inlineStr">
        <is>
          <t>usd</t>
        </is>
      </c>
      <c r="H4251" s="3" t="inlineStr">
        <is>
          <t>-6</t>
        </is>
      </c>
      <c r="I4251" s="3" t="inlineStr">
        <is>
          <t>srt:ConsolidationEliminationsMember</t>
        </is>
      </c>
      <c r="J42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gtNy0xLTEtNDk1_cfe3dc6e-4de2-43b7-a9c8-0f9ff65cc18d</t>
        </is>
      </c>
      <c r="K4251" s="3" t="inlineStr">
        <is>
          <t>2020-09-03 00:00:00</t>
        </is>
      </c>
    </row>
    <row r="4252">
      <c r="B4252" s="3" t="inlineStr">
        <is>
          <t>ProfitLoss</t>
        </is>
      </c>
      <c r="C4252" s="3" t="inlineStr">
        <is>
          <t>2019-08-03</t>
        </is>
      </c>
      <c r="D4252" s="3" t="inlineStr">
        <is>
          <t>2019-02-03</t>
        </is>
      </c>
      <c r="E4252" s="3" t="inlineStr">
        <is>
          <t>duration</t>
        </is>
      </c>
      <c r="F4252" s="3" t="inlineStr">
        <is>
          <t>-76000000.0</t>
        </is>
      </c>
      <c r="G4252" s="3" t="inlineStr">
        <is>
          <t>usd</t>
        </is>
      </c>
      <c r="H4252" s="3" t="inlineStr">
        <is>
          <t>-6</t>
        </is>
      </c>
      <c r="I4252" s="3" t="inlineStr">
        <is>
          <t>srt:ConsolidationEliminationsMember</t>
        </is>
      </c>
      <c r="J42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i03LTEtMS0w_1034c2ce-6d63-471a-8118-269a89f3c022</t>
        </is>
      </c>
      <c r="K4252" s="3" t="inlineStr">
        <is>
          <t>2020-09-03 00:00:00</t>
        </is>
      </c>
    </row>
    <row r="4253">
      <c r="B4253" s="3" t="inlineStr">
        <is>
          <t>RestructuringSettlementAndImpairmentProvisions</t>
        </is>
      </c>
      <c r="C4253" s="3" t="inlineStr">
        <is>
          <t>2019-08-03</t>
        </is>
      </c>
      <c r="D4253" s="3" t="inlineStr">
        <is>
          <t>2019-02-03</t>
        </is>
      </c>
      <c r="E4253" s="3" t="inlineStr">
        <is>
          <t>duration</t>
        </is>
      </c>
      <c r="F4253" s="3" t="n"/>
      <c r="G4253" s="3" t="inlineStr">
        <is>
          <t>usd</t>
        </is>
      </c>
      <c r="H4253" s="3" t="inlineStr">
        <is>
          <t>-6</t>
        </is>
      </c>
      <c r="I4253" s="3" t="inlineStr">
        <is>
          <t>srt:ConsolidationEliminationsMember</t>
        </is>
      </c>
      <c r="J42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y03LTEtMS0w_10b54d36-aade-4ac8-9940-c2bf1504d89d</t>
        </is>
      </c>
      <c r="K4253" s="3" t="inlineStr">
        <is>
          <t>2020-09-03 00:00:00</t>
        </is>
      </c>
    </row>
    <row r="4254">
      <c r="B4254" s="3" t="inlineStr">
        <is>
          <t>IncomeLossFromEquityMethodInvestments</t>
        </is>
      </c>
      <c r="C4254" s="3" t="inlineStr">
        <is>
          <t>2019-08-03</t>
        </is>
      </c>
      <c r="D4254" s="3" t="inlineStr">
        <is>
          <t>2019-02-03</t>
        </is>
      </c>
      <c r="E4254" s="3" t="inlineStr">
        <is>
          <t>duration</t>
        </is>
      </c>
      <c r="F4254" s="3" t="inlineStr">
        <is>
          <t>-76000000.0</t>
        </is>
      </c>
      <c r="G4254" s="3" t="inlineStr">
        <is>
          <t>usd</t>
        </is>
      </c>
      <c r="H4254" s="3" t="inlineStr">
        <is>
          <t>-6</t>
        </is>
      </c>
      <c r="I4254" s="3" t="inlineStr">
        <is>
          <t>srt:ConsolidationEliminationsMember</t>
        </is>
      </c>
      <c r="J42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C03LTEtMS0w_49f350af-25ca-4bf0-b93e-38a658d7cc8c</t>
        </is>
      </c>
      <c r="K4254" s="3" t="inlineStr">
        <is>
          <t>2020-09-03 00:00:00</t>
        </is>
      </c>
    </row>
    <row r="4255">
      <c r="B4255" s="3" t="inlineStr">
        <is>
          <t>ProceedsFromDividendsReceived</t>
        </is>
      </c>
      <c r="C4255" s="3" t="inlineStr">
        <is>
          <t>2019-08-03</t>
        </is>
      </c>
      <c r="D4255" s="3" t="inlineStr">
        <is>
          <t>2019-02-03</t>
        </is>
      </c>
      <c r="E4255" s="3" t="inlineStr">
        <is>
          <t>duration</t>
        </is>
      </c>
      <c r="F4255" s="3" t="inlineStr">
        <is>
          <t>-606000000.0</t>
        </is>
      </c>
      <c r="G4255" s="3" t="inlineStr">
        <is>
          <t>usd</t>
        </is>
      </c>
      <c r="H4255" s="3" t="inlineStr">
        <is>
          <t>-6</t>
        </is>
      </c>
      <c r="I4255" s="3" t="inlineStr">
        <is>
          <t>srt:ConsolidationEliminationsMember</t>
        </is>
      </c>
      <c r="J42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S03LTEtMS0w_c0fdbcb9-bee6-4216-bd76-97db28d301f1</t>
        </is>
      </c>
      <c r="K4255" s="3" t="inlineStr">
        <is>
          <t>2020-09-03 00:00:00</t>
        </is>
      </c>
    </row>
    <row r="4256">
      <c r="B4256" s="3" t="inlineStr">
        <is>
          <t>DepreciationDepletionAndAmortization</t>
        </is>
      </c>
      <c r="C4256" s="3" t="inlineStr">
        <is>
          <t>2019-08-03</t>
        </is>
      </c>
      <c r="D4256" s="3" t="inlineStr">
        <is>
          <t>2019-02-03</t>
        </is>
      </c>
      <c r="E4256" s="3" t="inlineStr">
        <is>
          <t>duration</t>
        </is>
      </c>
      <c r="F4256" s="3" t="n"/>
      <c r="G4256" s="3" t="inlineStr">
        <is>
          <t>usd</t>
        </is>
      </c>
      <c r="H4256" s="3" t="inlineStr">
        <is>
          <t>-6</t>
        </is>
      </c>
      <c r="I4256" s="3" t="inlineStr">
        <is>
          <t>srt:ConsolidationEliminationsMember</t>
        </is>
      </c>
      <c r="J42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i03LTEtMS0w_52bc4586-c3e2-4f2e-86f9-2acf216d873f</t>
        </is>
      </c>
      <c r="K4256" s="3" t="inlineStr">
        <is>
          <t>2020-09-03 00:00:00</t>
        </is>
      </c>
    </row>
    <row r="4257">
      <c r="B4257" s="3" t="inlineStr">
        <is>
          <t>GainLossOnDispositionOfAssets</t>
        </is>
      </c>
      <c r="C4257" s="3" t="inlineStr">
        <is>
          <t>2019-08-03</t>
        </is>
      </c>
      <c r="D4257" s="3" t="inlineStr">
        <is>
          <t>2019-02-03</t>
        </is>
      </c>
      <c r="E4257" s="3" t="inlineStr">
        <is>
          <t>duration</t>
        </is>
      </c>
      <c r="F4257" s="3" t="n"/>
      <c r="G4257" s="3" t="inlineStr">
        <is>
          <t>usd</t>
        </is>
      </c>
      <c r="H4257" s="3" t="inlineStr">
        <is>
          <t>-6</t>
        </is>
      </c>
      <c r="I4257" s="3" t="inlineStr">
        <is>
          <t>srt:ConsolidationEliminationsMember</t>
        </is>
      </c>
      <c r="J42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y03LTEtMS0w_97d3ebc3-5867-4172-b092-3ee5ce2ad312</t>
        </is>
      </c>
      <c r="K4257" s="3" t="inlineStr">
        <is>
          <t>2020-09-03 00:00:00</t>
        </is>
      </c>
    </row>
    <row r="4258">
      <c r="B4258" s="3" t="inlineStr">
        <is>
          <t>IncreaseDecreaseInOtherOperatingCapitalNet</t>
        </is>
      </c>
      <c r="C4258" s="3" t="inlineStr">
        <is>
          <t>2019-08-03</t>
        </is>
      </c>
      <c r="D4258" s="3" t="inlineStr">
        <is>
          <t>2019-02-03</t>
        </is>
      </c>
      <c r="E4258" s="3" t="inlineStr">
        <is>
          <t>duration</t>
        </is>
      </c>
      <c r="F4258" s="3" t="n"/>
      <c r="G4258" s="3" t="inlineStr">
        <is>
          <t>usd</t>
        </is>
      </c>
      <c r="H4258" s="3" t="inlineStr">
        <is>
          <t>-6</t>
        </is>
      </c>
      <c r="I4258" s="3" t="inlineStr">
        <is>
          <t>srt:ConsolidationEliminationsMember</t>
        </is>
      </c>
      <c r="J42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C03LTEtMS0w_f0f479bd-f2ac-46d8-922a-f68ad9d98ae2</t>
        </is>
      </c>
      <c r="K4258" s="3" t="inlineStr">
        <is>
          <t>2020-09-03 00:00:00</t>
        </is>
      </c>
    </row>
    <row r="4259">
      <c r="B4259" s="3" t="inlineStr">
        <is>
          <t>NetCashProvidedByUsedInOperatingActivities</t>
        </is>
      </c>
      <c r="C4259" s="3" t="inlineStr">
        <is>
          <t>2019-08-03</t>
        </is>
      </c>
      <c r="D4259" s="3" t="inlineStr">
        <is>
          <t>2019-02-03</t>
        </is>
      </c>
      <c r="E4259" s="3" t="inlineStr">
        <is>
          <t>duration</t>
        </is>
      </c>
      <c r="F4259" s="3" t="inlineStr">
        <is>
          <t>-606000000.0</t>
        </is>
      </c>
      <c r="G4259" s="3" t="inlineStr">
        <is>
          <t>usd</t>
        </is>
      </c>
      <c r="H4259" s="3" t="inlineStr">
        <is>
          <t>-6</t>
        </is>
      </c>
      <c r="I4259" s="3" t="inlineStr">
        <is>
          <t>srt:ConsolidationEliminationsMember</t>
        </is>
      </c>
      <c r="J42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S03LTEtMS0w_ed588691-f00d-4a49-ba16-95736861a575</t>
        </is>
      </c>
      <c r="K4259" s="3" t="inlineStr">
        <is>
          <t>2020-09-03 00:00:00</t>
        </is>
      </c>
    </row>
    <row r="4260">
      <c r="B4260" s="3" t="inlineStr">
        <is>
          <t>PaymentsToAcquireProductiveAssets</t>
        </is>
      </c>
      <c r="C4260" s="3" t="inlineStr">
        <is>
          <t>2019-08-03</t>
        </is>
      </c>
      <c r="D4260" s="3" t="inlineStr">
        <is>
          <t>2019-02-03</t>
        </is>
      </c>
      <c r="E4260" s="3" t="inlineStr">
        <is>
          <t>duration</t>
        </is>
      </c>
      <c r="F4260" s="3" t="n"/>
      <c r="G4260" s="3" t="inlineStr">
        <is>
          <t>usd</t>
        </is>
      </c>
      <c r="H4260" s="3" t="inlineStr">
        <is>
          <t>-6</t>
        </is>
      </c>
      <c r="I4260" s="3" t="inlineStr">
        <is>
          <t>srt:ConsolidationEliminationsMember</t>
        </is>
      </c>
      <c r="J42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EtNy0xLTEtMA_fa9f6eb0-4897-414d-bb40-876d70d55493</t>
        </is>
      </c>
      <c r="K4260" s="3" t="inlineStr">
        <is>
          <t>2020-09-03 00:00:00</t>
        </is>
      </c>
    </row>
    <row r="4261">
      <c r="B4261" s="3" t="inlineStr">
        <is>
          <t>PaymentsForProceedsFromOtherInvestingActivities</t>
        </is>
      </c>
      <c r="C4261" s="3" t="inlineStr">
        <is>
          <t>2019-08-03</t>
        </is>
      </c>
      <c r="D4261" s="3" t="inlineStr">
        <is>
          <t>2019-02-03</t>
        </is>
      </c>
      <c r="E4261" s="3" t="inlineStr">
        <is>
          <t>duration</t>
        </is>
      </c>
      <c r="F4261" s="3" t="n"/>
      <c r="G4261" s="3" t="inlineStr">
        <is>
          <t>usd</t>
        </is>
      </c>
      <c r="H4261" s="3" t="inlineStr">
        <is>
          <t>-6</t>
        </is>
      </c>
      <c r="I4261" s="3" t="inlineStr">
        <is>
          <t>srt:ConsolidationEliminationsMember</t>
        </is>
      </c>
      <c r="J426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ItNy0xLTEtMA_2fb39210-effe-4e9f-ac7e-41a14c68e723</t>
        </is>
      </c>
      <c r="K4261" s="3" t="inlineStr">
        <is>
          <t>2020-09-03 00:00:00</t>
        </is>
      </c>
    </row>
    <row r="4262">
      <c r="B4262" s="3" t="inlineStr">
        <is>
          <t>NetCashProvidedByUsedInInvestingActivities</t>
        </is>
      </c>
      <c r="C4262" s="3" t="inlineStr">
        <is>
          <t>2019-08-03</t>
        </is>
      </c>
      <c r="D4262" s="3" t="inlineStr">
        <is>
          <t>2019-02-03</t>
        </is>
      </c>
      <c r="E4262" s="3" t="inlineStr">
        <is>
          <t>duration</t>
        </is>
      </c>
      <c r="F4262" s="3" t="n"/>
      <c r="G4262" s="3" t="inlineStr">
        <is>
          <t>usd</t>
        </is>
      </c>
      <c r="H4262" s="3" t="inlineStr">
        <is>
          <t>-6</t>
        </is>
      </c>
      <c r="I4262" s="3" t="inlineStr">
        <is>
          <t>srt:ConsolidationEliminationsMember</t>
        </is>
      </c>
      <c r="J426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MtNy0xLTEtMA_8ddc3a48-aa93-47f3-9541-8c99d1f8c5ac</t>
        </is>
      </c>
      <c r="K4262" s="3" t="inlineStr">
        <is>
          <t>2020-09-03 00:00:00</t>
        </is>
      </c>
    </row>
    <row r="4263">
      <c r="B4263" s="3" t="inlineStr">
        <is>
          <t>RepaymentsOfLongTermDebt</t>
        </is>
      </c>
      <c r="C4263" s="3" t="inlineStr">
        <is>
          <t>2019-08-03</t>
        </is>
      </c>
      <c r="D4263" s="3" t="inlineStr">
        <is>
          <t>2019-02-03</t>
        </is>
      </c>
      <c r="E4263" s="3" t="inlineStr">
        <is>
          <t>duration</t>
        </is>
      </c>
      <c r="F4263" s="3" t="n"/>
      <c r="G4263" s="3" t="inlineStr">
        <is>
          <t>usd</t>
        </is>
      </c>
      <c r="H4263" s="3" t="inlineStr">
        <is>
          <t>-6</t>
        </is>
      </c>
      <c r="I4263" s="3" t="inlineStr">
        <is>
          <t>srt:ConsolidationEliminationsMember</t>
        </is>
      </c>
      <c r="J426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UtNy0xLTEtMA_186234e3-ddba-4bbd-99b0-a060e73b3f3e</t>
        </is>
      </c>
      <c r="K4263" s="3" t="inlineStr">
        <is>
          <t>2020-09-03 00:00:00</t>
        </is>
      </c>
    </row>
    <row r="4264">
      <c r="B4264" s="3" t="inlineStr">
        <is>
          <t>PaymentsOfDividendsCommonStock</t>
        </is>
      </c>
      <c r="C4264" s="3" t="inlineStr">
        <is>
          <t>2019-08-03</t>
        </is>
      </c>
      <c r="D4264" s="3" t="inlineStr">
        <is>
          <t>2019-02-03</t>
        </is>
      </c>
      <c r="E4264" s="3" t="inlineStr">
        <is>
          <t>duration</t>
        </is>
      </c>
      <c r="F4264" s="3" t="inlineStr">
        <is>
          <t>-606000000.0</t>
        </is>
      </c>
      <c r="G4264" s="3" t="inlineStr">
        <is>
          <t>usd</t>
        </is>
      </c>
      <c r="H4264" s="3" t="inlineStr">
        <is>
          <t>-6</t>
        </is>
      </c>
      <c r="I4264" s="3" t="inlineStr">
        <is>
          <t>srt:ConsolidationEliminationsMember</t>
        </is>
      </c>
      <c r="J42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YtNy0xLTEtMA_57a6e696-62f0-4d8a-9fe1-7e03384c50e7</t>
        </is>
      </c>
      <c r="K4264" s="3" t="inlineStr">
        <is>
          <t>2020-09-03 00:00:00</t>
        </is>
      </c>
    </row>
    <row r="4265">
      <c r="B4265" s="3" t="inlineStr">
        <is>
          <t>ProceedsFromRepurchaseOfEquity</t>
        </is>
      </c>
      <c r="C4265" s="3" t="inlineStr">
        <is>
          <t>2019-08-03</t>
        </is>
      </c>
      <c r="D4265" s="3" t="inlineStr">
        <is>
          <t>2019-02-03</t>
        </is>
      </c>
      <c r="E4265" s="3" t="inlineStr">
        <is>
          <t>duration</t>
        </is>
      </c>
      <c r="F4265" s="3" t="n"/>
      <c r="G4265" s="3" t="inlineStr">
        <is>
          <t>usd</t>
        </is>
      </c>
      <c r="H4265" s="3" t="inlineStr">
        <is>
          <t>-6</t>
        </is>
      </c>
      <c r="I4265" s="3" t="inlineStr">
        <is>
          <t>srt:ConsolidationEliminationsMember</t>
        </is>
      </c>
      <c r="J426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ctNy0xLTEtMA_8150ba10-a9ae-4d1c-8360-48b7455d8722</t>
        </is>
      </c>
      <c r="K4265" s="3" t="inlineStr">
        <is>
          <t>2020-09-03 00:00:00</t>
        </is>
      </c>
    </row>
    <row r="4266">
      <c r="B4266" s="3" t="inlineStr">
        <is>
          <t>PaymentsForProceedsFromIntercompanyAdvancesFromFinancingActivities</t>
        </is>
      </c>
      <c r="C4266" s="3" t="inlineStr">
        <is>
          <t>2019-08-03</t>
        </is>
      </c>
      <c r="D4266" s="3" t="inlineStr">
        <is>
          <t>2019-02-03</t>
        </is>
      </c>
      <c r="E4266" s="3" t="inlineStr">
        <is>
          <t>duration</t>
        </is>
      </c>
      <c r="F4266" s="3" t="n"/>
      <c r="G4266" s="3" t="inlineStr">
        <is>
          <t>usd</t>
        </is>
      </c>
      <c r="H4266" s="3" t="inlineStr">
        <is>
          <t>-6</t>
        </is>
      </c>
      <c r="I4266" s="3" t="inlineStr">
        <is>
          <t>srt:ConsolidationEliminationsMember</t>
        </is>
      </c>
      <c r="J426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ktNy0xLTEtMA_ae4d1d03-ab4e-4c03-81b6-e2fb7b0ca245</t>
        </is>
      </c>
      <c r="K4266" s="3" t="inlineStr">
        <is>
          <t>2020-09-03 00:00:00</t>
        </is>
      </c>
    </row>
    <row r="4267">
      <c r="B4267" s="3" t="inlineStr">
        <is>
          <t>ProceedsFromPaymentsForOtherFinancingActivities</t>
        </is>
      </c>
      <c r="C4267" s="3" t="inlineStr">
        <is>
          <t>2019-08-03</t>
        </is>
      </c>
      <c r="D4267" s="3" t="inlineStr">
        <is>
          <t>2019-02-03</t>
        </is>
      </c>
      <c r="E4267" s="3" t="inlineStr">
        <is>
          <t>duration</t>
        </is>
      </c>
      <c r="F4267" s="3" t="n"/>
      <c r="G4267" s="3" t="inlineStr">
        <is>
          <t>usd</t>
        </is>
      </c>
      <c r="H4267" s="3" t="inlineStr">
        <is>
          <t>-6</t>
        </is>
      </c>
      <c r="I4267" s="3" t="inlineStr">
        <is>
          <t>srt:ConsolidationEliminationsMember</t>
        </is>
      </c>
      <c r="J42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AtNy0xLTEtMA_a7feefc2-08b5-46bf-a506-0c99ada4fc11</t>
        </is>
      </c>
      <c r="K4267" s="3" t="inlineStr">
        <is>
          <t>2020-09-03 00:00:00</t>
        </is>
      </c>
    </row>
    <row r="4268">
      <c r="B4268" s="3" t="inlineStr">
        <is>
          <t>NetCashProvidedByUsedInFinancingActivities</t>
        </is>
      </c>
      <c r="C4268" s="3" t="inlineStr">
        <is>
          <t>2019-08-03</t>
        </is>
      </c>
      <c r="D4268" s="3" t="inlineStr">
        <is>
          <t>2019-02-03</t>
        </is>
      </c>
      <c r="E4268" s="3" t="inlineStr">
        <is>
          <t>duration</t>
        </is>
      </c>
      <c r="F4268" s="3" t="inlineStr">
        <is>
          <t>606000000.0</t>
        </is>
      </c>
      <c r="G4268" s="3" t="inlineStr">
        <is>
          <t>usd</t>
        </is>
      </c>
      <c r="H4268" s="3" t="inlineStr">
        <is>
          <t>-6</t>
        </is>
      </c>
      <c r="I4268" s="3" t="inlineStr">
        <is>
          <t>srt:ConsolidationEliminationsMember</t>
        </is>
      </c>
      <c r="J42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EtNy0xLTEtMA_8aed36a0-7ea0-4b77-9f67-df174d242650</t>
        </is>
      </c>
      <c r="K4268" s="3" t="inlineStr">
        <is>
          <t>2020-09-03 00:00:00</t>
        </is>
      </c>
    </row>
    <row r="4269">
      <c r="B4269" s="3" t="inlineStr">
        <is>
          <t>CashCashEquivalentsRestrictedCashAndRestrictedCashEquivalentsPeriodIncreaseDecreaseExcludingExchangeRateEffect</t>
        </is>
      </c>
      <c r="C4269" s="3" t="inlineStr">
        <is>
          <t>2019-08-03</t>
        </is>
      </c>
      <c r="D4269" s="3" t="inlineStr">
        <is>
          <t>2019-02-03</t>
        </is>
      </c>
      <c r="E4269" s="3" t="inlineStr">
        <is>
          <t>duration</t>
        </is>
      </c>
      <c r="F4269" s="3" t="n"/>
      <c r="G4269" s="3" t="inlineStr">
        <is>
          <t>usd</t>
        </is>
      </c>
      <c r="H4269" s="3" t="inlineStr">
        <is>
          <t>-6</t>
        </is>
      </c>
      <c r="I4269" s="3" t="inlineStr">
        <is>
          <t>srt:ConsolidationEliminationsMember</t>
        </is>
      </c>
      <c r="J42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ItNy0xLTEtMA_aa7fb8aa-00e7-4d07-b0f9-2fc6232fc24c</t>
        </is>
      </c>
      <c r="K4269" s="3" t="inlineStr">
        <is>
          <t>2020-09-03 00:00:00</t>
        </is>
      </c>
    </row>
    <row r="4270">
      <c r="B4270" s="3" t="inlineStr">
        <is>
          <t>DefinedContributionPlanCostRecognized</t>
        </is>
      </c>
      <c r="C4270" s="3" t="inlineStr">
        <is>
          <t>2020-08-01</t>
        </is>
      </c>
      <c r="D4270" s="3" t="inlineStr">
        <is>
          <t>2020-05-03</t>
        </is>
      </c>
      <c r="E4270" s="3" t="inlineStr">
        <is>
          <t>duration</t>
        </is>
      </c>
      <c r="F4270" s="3" t="inlineStr">
        <is>
          <t>19000000.0</t>
        </is>
      </c>
      <c r="G4270" s="3" t="inlineStr">
        <is>
          <t>usd</t>
        </is>
      </c>
      <c r="H4270" s="3" t="inlineStr">
        <is>
          <t>-6</t>
        </is>
      </c>
      <c r="I4270" s="3" t="inlineStr">
        <is>
          <t>us-gaap:QualifiedPlanMember</t>
        </is>
      </c>
      <c r="J427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y0xLTEtMS0w_c1bb7b99-afc8-4eb2-97ee-d03d623cfaf3</t>
        </is>
      </c>
      <c r="K4270" s="3" t="inlineStr">
        <is>
          <t>2020-09-03 00:00:00</t>
        </is>
      </c>
    </row>
    <row r="4271">
      <c r="B4271" s="3" t="inlineStr">
        <is>
          <t>DefinedContributionPlanCostRecognized</t>
        </is>
      </c>
      <c r="C4271" s="3" t="inlineStr">
        <is>
          <t>2019-08-03</t>
        </is>
      </c>
      <c r="D4271" s="3" t="inlineStr">
        <is>
          <t>2019-05-05</t>
        </is>
      </c>
      <c r="E4271" s="3" t="inlineStr">
        <is>
          <t>duration</t>
        </is>
      </c>
      <c r="F4271" s="3" t="inlineStr">
        <is>
          <t>1000000.0</t>
        </is>
      </c>
      <c r="G4271" s="3" t="inlineStr">
        <is>
          <t>usd</t>
        </is>
      </c>
      <c r="H4271" s="3" t="inlineStr">
        <is>
          <t>-6</t>
        </is>
      </c>
      <c r="I4271" s="3" t="inlineStr">
        <is>
          <t>us-gaap:NonqualifiedPlanMember</t>
        </is>
      </c>
      <c r="J427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NS0zLTEtMS0w_b14fda32-7878-41cc-9130-77df7e35b8e3</t>
        </is>
      </c>
      <c r="K4271" s="3" t="inlineStr">
        <is>
          <t>2020-09-03 00:00:00</t>
        </is>
      </c>
    </row>
    <row r="4272">
      <c r="B4272" s="3" t="inlineStr">
        <is>
          <t>LineofCreditFacilityAdditionalBorrowingCapacityAvailable</t>
        </is>
      </c>
      <c r="C4272" s="3" t="inlineStr">
        <is>
          <t>2020-06-08</t>
        </is>
      </c>
      <c r="D4272" s="3" t="n"/>
      <c r="E4272" s="3" t="inlineStr">
        <is>
          <t>instant</t>
        </is>
      </c>
      <c r="F4272" s="3" t="inlineStr">
        <is>
          <t>750000000.0</t>
        </is>
      </c>
      <c r="G4272" s="3" t="inlineStr">
        <is>
          <t>usd</t>
        </is>
      </c>
      <c r="H4272" s="3" t="inlineStr">
        <is>
          <t>INF</t>
        </is>
      </c>
      <c r="I4272" s="3" t="inlineStr">
        <is>
          <t>m:ABLBorrowerMember us-gaap:RevolvingCreditFacilityMember</t>
        </is>
      </c>
      <c r="J4272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Mjg4Mg_d68b2a0b-8a7a-4568-8448-9515845c9671</t>
        </is>
      </c>
      <c r="K4272" s="3" t="inlineStr">
        <is>
          <t>2020-09-03 00:00:00</t>
        </is>
      </c>
    </row>
    <row r="4273">
      <c r="B4273" s="3" t="inlineStr">
        <is>
          <t>CashAndCashEquivalentsAtCarryingValue</t>
        </is>
      </c>
      <c r="C4273" s="3" t="inlineStr">
        <is>
          <t>2020-08-01</t>
        </is>
      </c>
      <c r="D4273" s="3" t="n"/>
      <c r="E4273" s="3" t="inlineStr">
        <is>
          <t>instant</t>
        </is>
      </c>
      <c r="F4273" s="3" t="inlineStr">
        <is>
          <t>623000000.0</t>
        </is>
      </c>
      <c r="G4273" s="3" t="inlineStr">
        <is>
          <t>usd</t>
        </is>
      </c>
      <c r="H4273" s="3" t="inlineStr">
        <is>
          <t>-6</t>
        </is>
      </c>
      <c r="I4273" s="3" t="inlineStr">
        <is>
          <t>srt:NonGuarantorSubsidiariesMember</t>
        </is>
      </c>
      <c r="J42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y01LTEtMS0w_9927ff61-c00a-418f-b589-a5ea3051c2c6</t>
        </is>
      </c>
      <c r="K4273" s="3" t="inlineStr">
        <is>
          <t>2020-09-03 00:00:00</t>
        </is>
      </c>
    </row>
    <row r="4274">
      <c r="B4274" s="3" t="inlineStr">
        <is>
          <t>ReceivablesNetCurrent</t>
        </is>
      </c>
      <c r="C4274" s="3" t="inlineStr">
        <is>
          <t>2020-08-01</t>
        </is>
      </c>
      <c r="D4274" s="3" t="n"/>
      <c r="E4274" s="3" t="inlineStr">
        <is>
          <t>instant</t>
        </is>
      </c>
      <c r="F4274" s="3" t="inlineStr">
        <is>
          <t>144000000.0</t>
        </is>
      </c>
      <c r="G4274" s="3" t="inlineStr">
        <is>
          <t>usd</t>
        </is>
      </c>
      <c r="H4274" s="3" t="inlineStr">
        <is>
          <t>-6</t>
        </is>
      </c>
      <c r="I4274" s="3" t="inlineStr">
        <is>
          <t>srt:NonGuarantorSubsidiariesMember</t>
        </is>
      </c>
      <c r="J42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C01LTEtMS0w_d6b19902-ebd3-4304-b4ac-50a7584dc934</t>
        </is>
      </c>
      <c r="K4274" s="3" t="inlineStr">
        <is>
          <t>2020-09-03 00:00:00</t>
        </is>
      </c>
    </row>
    <row r="4275">
      <c r="B4275" s="3" t="inlineStr">
        <is>
          <t>InventoryNet</t>
        </is>
      </c>
      <c r="C4275" s="3" t="inlineStr">
        <is>
          <t>2020-08-01</t>
        </is>
      </c>
      <c r="D4275" s="3" t="n"/>
      <c r="E4275" s="3" t="inlineStr">
        <is>
          <t>instant</t>
        </is>
      </c>
      <c r="F4275" s="3" t="inlineStr">
        <is>
          <t>3395000000.0</t>
        </is>
      </c>
      <c r="G4275" s="3" t="inlineStr">
        <is>
          <t>usd</t>
        </is>
      </c>
      <c r="H4275" s="3" t="inlineStr">
        <is>
          <t>-6</t>
        </is>
      </c>
      <c r="I4275" s="3" t="inlineStr">
        <is>
          <t>srt:NonGuarantorSubsidiariesMember</t>
        </is>
      </c>
      <c r="J42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S01LTEtMS0w_ed7d4c5d-5bc1-45d5-a9eb-7fafd1b63bab</t>
        </is>
      </c>
      <c r="K4275" s="3" t="inlineStr">
        <is>
          <t>2020-09-03 00:00:00</t>
        </is>
      </c>
    </row>
    <row r="4276">
      <c r="B4276" s="3" t="inlineStr">
        <is>
          <t>PrepaidExpenseCurrent</t>
        </is>
      </c>
      <c r="C4276" s="3" t="inlineStr">
        <is>
          <t>2020-08-01</t>
        </is>
      </c>
      <c r="D4276" s="3" t="n"/>
      <c r="E4276" s="3" t="inlineStr">
        <is>
          <t>instant</t>
        </is>
      </c>
      <c r="F4276" s="3" t="inlineStr">
        <is>
          <t>376000000.0</t>
        </is>
      </c>
      <c r="G4276" s="3" t="inlineStr">
        <is>
          <t>usd</t>
        </is>
      </c>
      <c r="H4276" s="3" t="inlineStr">
        <is>
          <t>-6</t>
        </is>
      </c>
      <c r="I4276" s="3" t="inlineStr">
        <is>
          <t>srt:NonGuarantorSubsidiariesMember</t>
        </is>
      </c>
      <c r="J42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Ny01LTEtMS0w_d629014f-5679-42eb-9ac8-40415caef1a3</t>
        </is>
      </c>
      <c r="K4276" s="3" t="inlineStr">
        <is>
          <t>2020-09-03 00:00:00</t>
        </is>
      </c>
    </row>
    <row r="4277">
      <c r="B4277" s="3" t="inlineStr">
        <is>
          <t>AssetsCurrent</t>
        </is>
      </c>
      <c r="C4277" s="3" t="inlineStr">
        <is>
          <t>2020-08-01</t>
        </is>
      </c>
      <c r="D4277" s="3" t="n"/>
      <c r="E4277" s="3" t="inlineStr">
        <is>
          <t>instant</t>
        </is>
      </c>
      <c r="F4277" s="3" t="inlineStr">
        <is>
          <t>4538000000.0</t>
        </is>
      </c>
      <c r="G4277" s="3" t="inlineStr">
        <is>
          <t>usd</t>
        </is>
      </c>
      <c r="H4277" s="3" t="inlineStr">
        <is>
          <t>-6</t>
        </is>
      </c>
      <c r="I4277" s="3" t="inlineStr">
        <is>
          <t>srt:NonGuarantorSubsidiariesMember</t>
        </is>
      </c>
      <c r="J42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C01LTEtMS0w_6e14d654-439a-4311-98b3-1adcf4937b83</t>
        </is>
      </c>
      <c r="K4277" s="3" t="inlineStr">
        <is>
          <t>2020-09-03 00:00:00</t>
        </is>
      </c>
    </row>
    <row r="4278">
      <c r="B4278" s="3" t="inlineStr">
        <is>
          <t>PropertyPlantAndEquipmentNet</t>
        </is>
      </c>
      <c r="C4278" s="3" t="inlineStr">
        <is>
          <t>2020-08-01</t>
        </is>
      </c>
      <c r="D4278" s="3" t="n"/>
      <c r="E4278" s="3" t="inlineStr">
        <is>
          <t>instant</t>
        </is>
      </c>
      <c r="F4278" s="3" t="inlineStr">
        <is>
          <t>3816000000.0</t>
        </is>
      </c>
      <c r="G4278" s="3" t="inlineStr">
        <is>
          <t>usd</t>
        </is>
      </c>
      <c r="H4278" s="3" t="inlineStr">
        <is>
          <t>-6</t>
        </is>
      </c>
      <c r="I4278" s="3" t="inlineStr">
        <is>
          <t>srt:NonGuarantorSubsidiariesMember</t>
        </is>
      </c>
      <c r="J42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OS01LTEtMS0w_576dfb37-aae1-4860-81a4-70583da092c5</t>
        </is>
      </c>
      <c r="K4278" s="3" t="inlineStr">
        <is>
          <t>2020-09-03 00:00:00</t>
        </is>
      </c>
    </row>
    <row r="4279">
      <c r="B4279" s="3" t="inlineStr">
        <is>
          <t>TotalRightofUseAsset</t>
        </is>
      </c>
      <c r="C4279" s="3" t="inlineStr">
        <is>
          <t>2020-08-01</t>
        </is>
      </c>
      <c r="D4279" s="3" t="n"/>
      <c r="E4279" s="3" t="inlineStr">
        <is>
          <t>instant</t>
        </is>
      </c>
      <c r="F4279" s="3" t="inlineStr">
        <is>
          <t>2401000000.0</t>
        </is>
      </c>
      <c r="G4279" s="3" t="inlineStr">
        <is>
          <t>usd</t>
        </is>
      </c>
      <c r="H4279" s="3" t="inlineStr">
        <is>
          <t>-6</t>
        </is>
      </c>
      <c r="I4279" s="3" t="inlineStr">
        <is>
          <t>srt:NonGuarantorSubsidiariesMember</t>
        </is>
      </c>
      <c r="J42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AtNS0xLTEtMA_af82065e-2c15-4af5-b448-a65781f1ead6</t>
        </is>
      </c>
      <c r="K4279" s="3" t="inlineStr">
        <is>
          <t>2020-09-03 00:00:00</t>
        </is>
      </c>
    </row>
    <row r="4280">
      <c r="B4280" s="3" t="inlineStr">
        <is>
          <t>Goodwill</t>
        </is>
      </c>
      <c r="C4280" s="3" t="inlineStr">
        <is>
          <t>2020-08-01</t>
        </is>
      </c>
      <c r="D4280" s="3" t="n"/>
      <c r="E4280" s="3" t="inlineStr">
        <is>
          <t>instant</t>
        </is>
      </c>
      <c r="F4280" s="3" t="inlineStr">
        <is>
          <t>167000000.0</t>
        </is>
      </c>
      <c r="G4280" s="3" t="inlineStr">
        <is>
          <t>usd</t>
        </is>
      </c>
      <c r="H4280" s="3" t="inlineStr">
        <is>
          <t>-6</t>
        </is>
      </c>
      <c r="I4280" s="3" t="inlineStr">
        <is>
          <t>srt:NonGuarantorSubsidiariesMember</t>
        </is>
      </c>
      <c r="J42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EtNS0xLTEtMA_afe7626b-b179-4fab-9439-11a998308384</t>
        </is>
      </c>
      <c r="K4280" s="3" t="inlineStr">
        <is>
          <t>2020-09-03 00:00:00</t>
        </is>
      </c>
    </row>
    <row r="4281">
      <c r="B4281" s="3" t="inlineStr">
        <is>
          <t>IntangibleAssetsNetExcludingGoodwill</t>
        </is>
      </c>
      <c r="C4281" s="3" t="inlineStr">
        <is>
          <t>2020-08-01</t>
        </is>
      </c>
      <c r="D4281" s="3" t="n"/>
      <c r="E4281" s="3" t="inlineStr">
        <is>
          <t>instant</t>
        </is>
      </c>
      <c r="F4281" s="3" t="inlineStr">
        <is>
          <t>434000000.0</t>
        </is>
      </c>
      <c r="G4281" s="3" t="inlineStr">
        <is>
          <t>usd</t>
        </is>
      </c>
      <c r="H4281" s="3" t="inlineStr">
        <is>
          <t>-6</t>
        </is>
      </c>
      <c r="I4281" s="3" t="inlineStr">
        <is>
          <t>srt:NonGuarantorSubsidiariesMember</t>
        </is>
      </c>
      <c r="J42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ItNS0xLTEtMA_4d57565c-c450-4889-82d1-78e3ddf20aee</t>
        </is>
      </c>
      <c r="K4281" s="3" t="inlineStr">
        <is>
          <t>2020-09-03 00:00:00</t>
        </is>
      </c>
    </row>
    <row r="4282">
      <c r="B4282" s="3" t="inlineStr">
        <is>
          <t>OtherAssetsNoncurrent</t>
        </is>
      </c>
      <c r="C4282" s="3" t="inlineStr">
        <is>
          <t>2020-08-01</t>
        </is>
      </c>
      <c r="D4282" s="3" t="n"/>
      <c r="E4282" s="3" t="inlineStr">
        <is>
          <t>instant</t>
        </is>
      </c>
      <c r="F4282" s="3" t="inlineStr">
        <is>
          <t>685000000.0</t>
        </is>
      </c>
      <c r="G4282" s="3" t="inlineStr">
        <is>
          <t>usd</t>
        </is>
      </c>
      <c r="H4282" s="3" t="inlineStr">
        <is>
          <t>-6</t>
        </is>
      </c>
      <c r="I4282" s="3" t="inlineStr">
        <is>
          <t>srt:NonGuarantorSubsidiariesMember</t>
        </is>
      </c>
      <c r="J42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MtNS0xLTEtMA_3e9983d6-a0cd-4fda-8a8b-9238b59bd524</t>
        </is>
      </c>
      <c r="K4282" s="3" t="inlineStr">
        <is>
          <t>2020-09-03 00:00:00</t>
        </is>
      </c>
    </row>
    <row r="4283">
      <c r="B4283" s="3" t="inlineStr">
        <is>
          <t>DeferredIncomeTaxAssetsNet</t>
        </is>
      </c>
      <c r="C4283" s="3" t="inlineStr">
        <is>
          <t>2020-08-01</t>
        </is>
      </c>
      <c r="D4283" s="3" t="n"/>
      <c r="E4283" s="3" t="inlineStr">
        <is>
          <t>instant</t>
        </is>
      </c>
      <c r="F4283" s="3" t="n"/>
      <c r="G4283" s="3" t="inlineStr">
        <is>
          <t>usd</t>
        </is>
      </c>
      <c r="H4283" s="3" t="inlineStr">
        <is>
          <t>-6</t>
        </is>
      </c>
      <c r="I4283" s="3" t="inlineStr">
        <is>
          <t>srt:NonGuarantorSubsidiariesMember</t>
        </is>
      </c>
      <c r="J42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QtNS0xLTEtMA_8c319ded-73ef-4b36-8939-af98dc4584b3</t>
        </is>
      </c>
      <c r="K4283" s="3" t="inlineStr">
        <is>
          <t>2020-09-03 00:00:00</t>
        </is>
      </c>
    </row>
    <row r="4284">
      <c r="B4284" s="3" t="inlineStr">
        <is>
          <t>DueFromRelatedPartiesNoncurrent</t>
        </is>
      </c>
      <c r="C4284" s="3" t="inlineStr">
        <is>
          <t>2020-08-01</t>
        </is>
      </c>
      <c r="D4284" s="3" t="n"/>
      <c r="E4284" s="3" t="inlineStr">
        <is>
          <t>instant</t>
        </is>
      </c>
      <c r="F4284" s="3" t="inlineStr">
        <is>
          <t>2314000000.0</t>
        </is>
      </c>
      <c r="G4284" s="3" t="inlineStr">
        <is>
          <t>usd</t>
        </is>
      </c>
      <c r="H4284" s="3" t="inlineStr">
        <is>
          <t>-6</t>
        </is>
      </c>
      <c r="I4284" s="3" t="inlineStr">
        <is>
          <t>srt:NonGuarantorSubsidiariesMember</t>
        </is>
      </c>
      <c r="J428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UtNS0xLTEtMA_723b7b28-2b65-4d4f-81cc-5de96196bc37</t>
        </is>
      </c>
      <c r="K4284" s="3" t="inlineStr">
        <is>
          <t>2020-09-03 00:00:00</t>
        </is>
      </c>
    </row>
    <row r="4285">
      <c r="B4285" s="3" t="inlineStr">
        <is>
          <t>InvestmentsInAffiliatesSubsidiariesAssociatesAndJointVentures</t>
        </is>
      </c>
      <c r="C4285" s="3" t="inlineStr">
        <is>
          <t>2020-08-01</t>
        </is>
      </c>
      <c r="D4285" s="3" t="n"/>
      <c r="E4285" s="3" t="inlineStr">
        <is>
          <t>instant</t>
        </is>
      </c>
      <c r="F4285" s="3" t="n"/>
      <c r="G4285" s="3" t="inlineStr">
        <is>
          <t>usd</t>
        </is>
      </c>
      <c r="H4285" s="3" t="inlineStr">
        <is>
          <t>-6</t>
        </is>
      </c>
      <c r="I4285" s="3" t="inlineStr">
        <is>
          <t>srt:NonGuarantorSubsidiariesMember</t>
        </is>
      </c>
      <c r="J42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YtNS0xLTEtMA_b35176e5-c32d-48ba-8a36-c36f3460f123</t>
        </is>
      </c>
      <c r="K4285" s="3" t="inlineStr">
        <is>
          <t>2020-09-03 00:00:00</t>
        </is>
      </c>
    </row>
    <row r="4286">
      <c r="B4286" s="3" t="inlineStr">
        <is>
          <t>Assets</t>
        </is>
      </c>
      <c r="C4286" s="3" t="inlineStr">
        <is>
          <t>2020-08-01</t>
        </is>
      </c>
      <c r="D4286" s="3" t="n"/>
      <c r="E4286" s="3" t="inlineStr">
        <is>
          <t>instant</t>
        </is>
      </c>
      <c r="F4286" s="3" t="inlineStr">
        <is>
          <t>14355000000.0</t>
        </is>
      </c>
      <c r="G4286" s="3" t="inlineStr">
        <is>
          <t>usd</t>
        </is>
      </c>
      <c r="H4286" s="3" t="inlineStr">
        <is>
          <t>-6</t>
        </is>
      </c>
      <c r="I4286" s="3" t="inlineStr">
        <is>
          <t>srt:NonGuarantorSubsidiariesMember</t>
        </is>
      </c>
      <c r="J42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TctNS0xLTEtMA_3fac2b24-eb8b-43f8-98f6-ef17d554d4f1</t>
        </is>
      </c>
      <c r="K4286" s="3" t="inlineStr">
        <is>
          <t>2020-09-03 00:00:00</t>
        </is>
      </c>
    </row>
    <row r="4287">
      <c r="B4287" s="3" t="inlineStr">
        <is>
          <t>DebtCurrent</t>
        </is>
      </c>
      <c r="C4287" s="3" t="inlineStr">
        <is>
          <t>2020-08-01</t>
        </is>
      </c>
      <c r="D4287" s="3" t="n"/>
      <c r="E4287" s="3" t="inlineStr">
        <is>
          <t>instant</t>
        </is>
      </c>
      <c r="F4287" s="3" t="n"/>
      <c r="G4287" s="3" t="inlineStr">
        <is>
          <t>usd</t>
        </is>
      </c>
      <c r="H4287" s="3" t="inlineStr">
        <is>
          <t>-6</t>
        </is>
      </c>
      <c r="I4287" s="3" t="inlineStr">
        <is>
          <t>srt:NonGuarantorSubsidiariesMember</t>
        </is>
      </c>
      <c r="J42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AtNS0xLTEtMA_0664a3de-cf93-44a2-890c-4219e6c3bb94</t>
        </is>
      </c>
      <c r="K4287" s="3" t="inlineStr">
        <is>
          <t>2020-09-03 00:00:00</t>
        </is>
      </c>
    </row>
    <row r="4288">
      <c r="B4288" s="3" t="inlineStr">
        <is>
          <t>AccountsPayableCurrent</t>
        </is>
      </c>
      <c r="C4288" s="3" t="inlineStr">
        <is>
          <t>2020-08-01</t>
        </is>
      </c>
      <c r="D4288" s="3" t="n"/>
      <c r="E4288" s="3" t="inlineStr">
        <is>
          <t>instant</t>
        </is>
      </c>
      <c r="F4288" s="3" t="inlineStr">
        <is>
          <t>1186000000.0</t>
        </is>
      </c>
      <c r="G4288" s="3" t="inlineStr">
        <is>
          <t>usd</t>
        </is>
      </c>
      <c r="H4288" s="3" t="inlineStr">
        <is>
          <t>-6</t>
        </is>
      </c>
      <c r="I4288" s="3" t="inlineStr">
        <is>
          <t>srt:NonGuarantorSubsidiariesMember</t>
        </is>
      </c>
      <c r="J42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EtNS0xLTEtMA_390ab653-478f-456d-b152-2083be77c957</t>
        </is>
      </c>
      <c r="K4288" s="3" t="inlineStr">
        <is>
          <t>2020-09-03 00:00:00</t>
        </is>
      </c>
    </row>
    <row r="4289">
      <c r="B4289" s="3" t="inlineStr">
        <is>
          <t>AccruedLiabilitiesCurrent</t>
        </is>
      </c>
      <c r="C4289" s="3" t="inlineStr">
        <is>
          <t>2020-08-01</t>
        </is>
      </c>
      <c r="D4289" s="3" t="n"/>
      <c r="E4289" s="3" t="inlineStr">
        <is>
          <t>instant</t>
        </is>
      </c>
      <c r="F4289" s="3" t="inlineStr">
        <is>
          <t>2048000000.0</t>
        </is>
      </c>
      <c r="G4289" s="3" t="inlineStr">
        <is>
          <t>usd</t>
        </is>
      </c>
      <c r="H4289" s="3" t="inlineStr">
        <is>
          <t>-6</t>
        </is>
      </c>
      <c r="I4289" s="3" t="inlineStr">
        <is>
          <t>srt:NonGuarantorSubsidiariesMember</t>
        </is>
      </c>
      <c r="J42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ItNS0xLTEtMA_efcf517d-8453-45d8-a664-ddda42505d46</t>
        </is>
      </c>
      <c r="K4289" s="3" t="inlineStr">
        <is>
          <t>2020-09-03 00:00:00</t>
        </is>
      </c>
    </row>
    <row r="4290">
      <c r="B4290" s="3" t="inlineStr">
        <is>
          <t>LiabilitiesCurrent</t>
        </is>
      </c>
      <c r="C4290" s="3" t="inlineStr">
        <is>
          <t>2020-08-01</t>
        </is>
      </c>
      <c r="D4290" s="3" t="n"/>
      <c r="E4290" s="3" t="inlineStr">
        <is>
          <t>instant</t>
        </is>
      </c>
      <c r="F4290" s="3" t="inlineStr">
        <is>
          <t>3234000000.0</t>
        </is>
      </c>
      <c r="G4290" s="3" t="inlineStr">
        <is>
          <t>usd</t>
        </is>
      </c>
      <c r="H4290" s="3" t="inlineStr">
        <is>
          <t>-6</t>
        </is>
      </c>
      <c r="I4290" s="3" t="inlineStr">
        <is>
          <t>srt:NonGuarantorSubsidiariesMember</t>
        </is>
      </c>
      <c r="J42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QtNS0xLTEtMA_c24d5feb-15c4-4cd0-8193-7a8c2c8cae09</t>
        </is>
      </c>
      <c r="K4290" s="3" t="inlineStr">
        <is>
          <t>2020-09-03 00:00:00</t>
        </is>
      </c>
    </row>
    <row r="4291">
      <c r="B4291" s="3" t="inlineStr">
        <is>
          <t>LongTermDebtAndCapitalLeaseObligations</t>
        </is>
      </c>
      <c r="C4291" s="3" t="inlineStr">
        <is>
          <t>2020-08-01</t>
        </is>
      </c>
      <c r="D4291" s="3" t="n"/>
      <c r="E4291" s="3" t="inlineStr">
        <is>
          <t>instant</t>
        </is>
      </c>
      <c r="F4291" s="3" t="n"/>
      <c r="G4291" s="3" t="inlineStr">
        <is>
          <t>usd</t>
        </is>
      </c>
      <c r="H4291" s="3" t="inlineStr">
        <is>
          <t>-6</t>
        </is>
      </c>
      <c r="I4291" s="3" t="inlineStr">
        <is>
          <t>srt:NonGuarantorSubsidiariesMember</t>
        </is>
      </c>
      <c r="J42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UtNS0xLTEtMA_5a0dbe2b-733d-4620-af49-0dc0b08b0725</t>
        </is>
      </c>
      <c r="K4291" s="3" t="inlineStr">
        <is>
          <t>2020-09-03 00:00:00</t>
        </is>
      </c>
    </row>
    <row r="4292">
      <c r="B4292" s="3" t="inlineStr">
        <is>
          <t>NoncurrentLeaseLiability</t>
        </is>
      </c>
      <c r="C4292" s="3" t="inlineStr">
        <is>
          <t>2020-08-01</t>
        </is>
      </c>
      <c r="D4292" s="3" t="n"/>
      <c r="E4292" s="3" t="inlineStr">
        <is>
          <t>instant</t>
        </is>
      </c>
      <c r="F4292" s="3" t="inlineStr">
        <is>
          <t>2686000000.0</t>
        </is>
      </c>
      <c r="G4292" s="3" t="inlineStr">
        <is>
          <t>usd</t>
        </is>
      </c>
      <c r="H4292" s="3" t="inlineStr">
        <is>
          <t>-6</t>
        </is>
      </c>
      <c r="I4292" s="3" t="inlineStr">
        <is>
          <t>srt:NonGuarantorSubsidiariesMember</t>
        </is>
      </c>
      <c r="J42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YtNS0xLTEtMA_fd2c56dd-34da-45fa-9f03-f9168f480d8d</t>
        </is>
      </c>
      <c r="K4292" s="3" t="inlineStr">
        <is>
          <t>2020-09-03 00:00:00</t>
        </is>
      </c>
    </row>
    <row r="4293">
      <c r="B4293" s="3" t="inlineStr">
        <is>
          <t>DueToRelatedPartiesNoncurrent</t>
        </is>
      </c>
      <c r="C4293" s="3" t="inlineStr">
        <is>
          <t>2020-08-01</t>
        </is>
      </c>
      <c r="D4293" s="3" t="n"/>
      <c r="E4293" s="3" t="inlineStr">
        <is>
          <t>instant</t>
        </is>
      </c>
      <c r="F4293" s="3" t="n"/>
      <c r="G4293" s="3" t="inlineStr">
        <is>
          <t>usd</t>
        </is>
      </c>
      <c r="H4293" s="3" t="inlineStr">
        <is>
          <t>-6</t>
        </is>
      </c>
      <c r="I4293" s="3" t="inlineStr">
        <is>
          <t>srt:NonGuarantorSubsidiariesMember</t>
        </is>
      </c>
      <c r="J429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ctNS0xLTEtMA_b3510056-6e5d-4437-94e8-dcafd808c069</t>
        </is>
      </c>
      <c r="K4293" s="3" t="inlineStr">
        <is>
          <t>2020-09-03 00:00:00</t>
        </is>
      </c>
    </row>
    <row r="4294">
      <c r="B4294" s="3" t="inlineStr">
        <is>
          <t>DeferredIncomeTaxLiabilitiesNet</t>
        </is>
      </c>
      <c r="C4294" s="3" t="inlineStr">
        <is>
          <t>2020-08-01</t>
        </is>
      </c>
      <c r="D4294" s="3" t="n"/>
      <c r="E4294" s="3" t="inlineStr">
        <is>
          <t>instant</t>
        </is>
      </c>
      <c r="F4294" s="3" t="inlineStr">
        <is>
          <t>563000000.0</t>
        </is>
      </c>
      <c r="G4294" s="3" t="inlineStr">
        <is>
          <t>usd</t>
        </is>
      </c>
      <c r="H4294" s="3" t="inlineStr">
        <is>
          <t>-6</t>
        </is>
      </c>
      <c r="I4294" s="3" t="inlineStr">
        <is>
          <t>srt:NonGuarantorSubsidiariesMember</t>
        </is>
      </c>
      <c r="J429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gtNS0xLTEtMA_1b838ebd-01f8-4e86-ab7c-74307e946520</t>
        </is>
      </c>
      <c r="K4294" s="3" t="inlineStr">
        <is>
          <t>2020-09-03 00:00:00</t>
        </is>
      </c>
    </row>
    <row r="4295">
      <c r="B4295" s="3" t="inlineStr">
        <is>
          <t>OtherLiabilitiesNoncurrent</t>
        </is>
      </c>
      <c r="C4295" s="3" t="inlineStr">
        <is>
          <t>2020-08-01</t>
        </is>
      </c>
      <c r="D4295" s="3" t="n"/>
      <c r="E4295" s="3" t="inlineStr">
        <is>
          <t>instant</t>
        </is>
      </c>
      <c r="F4295" s="3" t="inlineStr">
        <is>
          <t>943000000.0</t>
        </is>
      </c>
      <c r="G4295" s="3" t="inlineStr">
        <is>
          <t>usd</t>
        </is>
      </c>
      <c r="H4295" s="3" t="inlineStr">
        <is>
          <t>-6</t>
        </is>
      </c>
      <c r="I4295" s="3" t="inlineStr">
        <is>
          <t>srt:NonGuarantorSubsidiariesMember</t>
        </is>
      </c>
      <c r="J429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jktNS0xLTEtMA_8af10204-075c-4435-9c90-9de70cb8a25e</t>
        </is>
      </c>
      <c r="K4295" s="3" t="inlineStr">
        <is>
          <t>2020-09-03 00:00:00</t>
        </is>
      </c>
    </row>
    <row r="4296">
      <c r="B4296" s="3" t="inlineStr">
        <is>
          <t>StockholdersEquity</t>
        </is>
      </c>
      <c r="C4296" s="3" t="inlineStr">
        <is>
          <t>2020-08-01</t>
        </is>
      </c>
      <c r="D4296" s="3" t="n"/>
      <c r="E4296" s="3" t="inlineStr">
        <is>
          <t>instant</t>
        </is>
      </c>
      <c r="F4296" s="3" t="inlineStr">
        <is>
          <t>6929000000.0</t>
        </is>
      </c>
      <c r="G4296" s="3" t="inlineStr">
        <is>
          <t>usd</t>
        </is>
      </c>
      <c r="H4296" s="3" t="inlineStr">
        <is>
          <t>-6</t>
        </is>
      </c>
      <c r="I4296" s="3" t="inlineStr">
        <is>
          <t>srt:NonGuarantorSubsidiariesMember</t>
        </is>
      </c>
      <c r="J429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EtNS0xLTEtMA_ed9c4e6f-6979-44b7-acac-59e3a734bbd4</t>
        </is>
      </c>
      <c r="K4296" s="3" t="inlineStr">
        <is>
          <t>2020-09-03 00:00:00</t>
        </is>
      </c>
    </row>
    <row r="4297">
      <c r="B4297" s="3" t="inlineStr">
        <is>
          <t>LiabilitiesAndStockholdersEquity</t>
        </is>
      </c>
      <c r="C4297" s="3" t="inlineStr">
        <is>
          <t>2020-08-01</t>
        </is>
      </c>
      <c r="D4297" s="3" t="n"/>
      <c r="E4297" s="3" t="inlineStr">
        <is>
          <t>instant</t>
        </is>
      </c>
      <c r="F4297" s="3" t="inlineStr">
        <is>
          <t>14355000000.0</t>
        </is>
      </c>
      <c r="G4297" s="3" t="inlineStr">
        <is>
          <t>usd</t>
        </is>
      </c>
      <c r="H4297" s="3" t="inlineStr">
        <is>
          <t>-6</t>
        </is>
      </c>
      <c r="I4297" s="3" t="inlineStr">
        <is>
          <t>srt:NonGuarantorSubsidiariesMember</t>
        </is>
      </c>
      <c r="J429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I5NmU1ZGU1MWY2MzQwZGY5MTNjYzU0YTcwZmRiMmM4L3RhYmxlcmFuZ2U6Yjk2ZTVkZTUxZjYzNDBkZjkxM2NjNTRhNzBmZGIyYzhfMzItNS0xLTEtMA_b668c32b-84cc-4da4-82a8-becddeb5caf9</t>
        </is>
      </c>
      <c r="K4297" s="3" t="inlineStr">
        <is>
          <t>2020-09-03 00:00:00</t>
        </is>
      </c>
    </row>
    <row r="4298">
      <c r="B4298" s="3" t="inlineStr">
        <is>
          <t>CashCashEquivalentsRestrictedCashAndRestrictedCashEquivalents</t>
        </is>
      </c>
      <c r="C4298" s="3" t="inlineStr">
        <is>
          <t>2020-08-01</t>
        </is>
      </c>
      <c r="D4298" s="3" t="n"/>
      <c r="E4298" s="3" t="inlineStr">
        <is>
          <t>instant</t>
        </is>
      </c>
      <c r="F4298" s="3" t="inlineStr">
        <is>
          <t>627000000.0</t>
        </is>
      </c>
      <c r="G4298" s="3" t="inlineStr">
        <is>
          <t>usd</t>
        </is>
      </c>
      <c r="H4298" s="3" t="inlineStr">
        <is>
          <t>-6</t>
        </is>
      </c>
      <c r="I4298" s="3" t="inlineStr">
        <is>
          <t>srt:NonGuarantorSubsidiariesMember</t>
        </is>
      </c>
      <c r="J429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MtNS0xLTEtMA_dce86adc-0743-4809-b5d3-3d5b8259417a</t>
        </is>
      </c>
      <c r="K4298" s="3" t="inlineStr">
        <is>
          <t>2020-09-03 00:00:00</t>
        </is>
      </c>
    </row>
    <row r="4299">
      <c r="B4299" s="3" t="inlineStr">
        <is>
          <t>RevenueFromContractWithCustomerExcludingAssessedTax</t>
        </is>
      </c>
      <c r="C4299" s="3" t="inlineStr">
        <is>
          <t>2019-08-03</t>
        </is>
      </c>
      <c r="D4299" s="3" t="inlineStr">
        <is>
          <t>2019-05-05</t>
        </is>
      </c>
      <c r="E4299" s="3" t="inlineStr">
        <is>
          <t>duration</t>
        </is>
      </c>
      <c r="F4299" s="3" t="inlineStr">
        <is>
          <t>5546000000.0</t>
        </is>
      </c>
      <c r="G4299" s="3" t="inlineStr">
        <is>
          <t>usd</t>
        </is>
      </c>
      <c r="H4299" s="3" t="inlineStr">
        <is>
          <t>-6</t>
        </is>
      </c>
      <c r="I4299" s="3" t="inlineStr">
        <is>
          <t>m:TotalSalesAllCategoriesMember</t>
        </is>
      </c>
      <c r="J4299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y0zLTEtMS0w_da7ffdaf-0c51-4e7d-9338-ff14e47d4757</t>
        </is>
      </c>
      <c r="K4299" s="3" t="inlineStr">
        <is>
          <t>2020-09-03 00:00:00</t>
        </is>
      </c>
    </row>
    <row r="4300">
      <c r="B4300" s="3" t="inlineStr">
        <is>
          <t>DefinedBenefitPlanServiceCost</t>
        </is>
      </c>
      <c r="C4300" s="3" t="inlineStr">
        <is>
          <t>2020-08-01</t>
        </is>
      </c>
      <c r="D4300" s="3" t="inlineStr">
        <is>
          <t>2020-05-03</t>
        </is>
      </c>
      <c r="E4300" s="3" t="inlineStr">
        <is>
          <t>duration</t>
        </is>
      </c>
      <c r="F4300" s="3" t="n"/>
      <c r="G4300" s="3" t="inlineStr">
        <is>
          <t>usd</t>
        </is>
      </c>
      <c r="H4300" s="3" t="inlineStr">
        <is>
          <t>-6</t>
        </is>
      </c>
      <c r="I4300" s="3" t="inlineStr">
        <is>
          <t>us-gaap:SupplementalEmployeeRetirementPlanDefinedBenefitMember</t>
        </is>
      </c>
      <c r="J430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UtMS0xLTEtMA_94681986-d096-4a55-82f5-e91dedb6eaad</t>
        </is>
      </c>
      <c r="K4300" s="3" t="inlineStr">
        <is>
          <t>2020-09-03 00:00:00</t>
        </is>
      </c>
    </row>
    <row r="4301">
      <c r="B4301" s="3" t="inlineStr">
        <is>
          <t>DefinedBenefitPlanAmortizationOfPriorServiceCostCredit</t>
        </is>
      </c>
      <c r="C4301" s="3" t="inlineStr">
        <is>
          <t>2020-08-01</t>
        </is>
      </c>
      <c r="D4301" s="3" t="inlineStr">
        <is>
          <t>2020-05-03</t>
        </is>
      </c>
      <c r="E4301" s="3" t="inlineStr">
        <is>
          <t>duration</t>
        </is>
      </c>
      <c r="F4301" s="3" t="n"/>
      <c r="G4301" s="3" t="inlineStr">
        <is>
          <t>usd</t>
        </is>
      </c>
      <c r="H4301" s="3" t="inlineStr">
        <is>
          <t>-6</t>
        </is>
      </c>
      <c r="I4301" s="3" t="inlineStr">
        <is>
          <t>us-gaap:SupplementalEmployeeRetirementPlanDefinedBenefitMember</t>
        </is>
      </c>
      <c r="J4301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TgtMS0xLTEtMA_c7609d83-e4ab-43d9-aa84-5725d61395b1</t>
        </is>
      </c>
      <c r="K4301" s="3" t="inlineStr">
        <is>
          <t>2020-09-03 00:00:00</t>
        </is>
      </c>
    </row>
    <row r="4302">
      <c r="B4302" s="3" t="inlineStr">
        <is>
          <t>AntidilutiveSecuritiesExcludedFromComputationOfEarningsPerShareAmount</t>
        </is>
      </c>
      <c r="C4302" s="3" t="inlineStr">
        <is>
          <t>2019-08-03</t>
        </is>
      </c>
      <c r="D4302" s="3" t="inlineStr">
        <is>
          <t>2019-02-03</t>
        </is>
      </c>
      <c r="E4302" s="3" t="inlineStr">
        <is>
          <t>duration</t>
        </is>
      </c>
      <c r="F4302" s="3" t="inlineStr">
        <is>
          <t>1300000.0</t>
        </is>
      </c>
      <c r="G4302" s="3" t="inlineStr">
        <is>
          <t>shares</t>
        </is>
      </c>
      <c r="H4302" s="3" t="inlineStr">
        <is>
          <t>-5</t>
        </is>
      </c>
      <c r="I4302" s="3" t="inlineStr">
        <is>
          <t>us-gaap:RestrictedStockUnitsRSUMember</t>
        </is>
      </c>
      <c r="J4302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leHRyZWdpb246MTAxYzFmYWRmMzNmNGYxMTk3YmUzZTM5M2U2ODkxOTRfOTE4_3304ec83-44a0-4cd9-9c1c-6033e493fb17</t>
        </is>
      </c>
      <c r="K4302" s="3" t="inlineStr">
        <is>
          <t>2020-09-03 00:00:00</t>
        </is>
      </c>
    </row>
    <row r="4303">
      <c r="B4303" s="3" t="inlineStr">
        <is>
          <t>RevenueFromContractWithCustomerExcludingAssessedTax</t>
        </is>
      </c>
      <c r="C4303" s="3" t="inlineStr">
        <is>
          <t>2019-08-03</t>
        </is>
      </c>
      <c r="D4303" s="3" t="inlineStr">
        <is>
          <t>2019-02-03</t>
        </is>
      </c>
      <c r="E4303" s="3" t="inlineStr">
        <is>
          <t>duration</t>
        </is>
      </c>
      <c r="F4303" s="3" t="inlineStr">
        <is>
          <t>11050000000.0</t>
        </is>
      </c>
      <c r="G4303" s="3" t="inlineStr">
        <is>
          <t>usd</t>
        </is>
      </c>
      <c r="H4303" s="3" t="inlineStr">
        <is>
          <t>-6</t>
        </is>
      </c>
      <c r="I4303" s="3" t="inlineStr">
        <is>
          <t>m:TotalSalesAllCategoriesMember</t>
        </is>
      </c>
      <c r="J430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Ny03LTEtMS00NzAz_6dc22fde-587e-4910-9161-4f68943d4fce</t>
        </is>
      </c>
      <c r="K4303" s="3" t="inlineStr">
        <is>
          <t>2020-09-03 00:00:00</t>
        </is>
      </c>
    </row>
    <row r="4304">
      <c r="B4304" s="3" t="inlineStr">
        <is>
          <t>RepaymentsOfDebt</t>
        </is>
      </c>
      <c r="C4304" s="3" t="inlineStr">
        <is>
          <t>2019-08-03</t>
        </is>
      </c>
      <c r="D4304" s="3" t="inlineStr">
        <is>
          <t>2019-02-03</t>
        </is>
      </c>
      <c r="E4304" s="3" t="inlineStr">
        <is>
          <t>duration</t>
        </is>
      </c>
      <c r="F4304" s="3" t="inlineStr">
        <is>
          <t>2000000.0</t>
        </is>
      </c>
      <c r="G4304" s="3" t="inlineStr">
        <is>
          <t>usd</t>
        </is>
      </c>
      <c r="H4304" s="3" t="inlineStr">
        <is>
          <t>-6</t>
        </is>
      </c>
      <c r="I4304" s="3" t="inlineStr">
        <is>
          <t>m:A9.5Amortizingdebenturesdue2021Member</t>
        </is>
      </c>
      <c r="J4304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MTMtMy0xLTEtMjg3Nw_a10c0675-5cc7-4ab7-b92a-9c7017f09ad6</t>
        </is>
      </c>
      <c r="K4304" s="3" t="inlineStr">
        <is>
          <t>2020-09-03 00:00:00</t>
        </is>
      </c>
    </row>
    <row r="4305">
      <c r="B4305" s="3" t="inlineStr">
        <is>
          <t>DebtInstrumentInterestRateStatedPercentage</t>
        </is>
      </c>
      <c r="C4305" s="3" t="inlineStr">
        <is>
          <t>2020-06-30</t>
        </is>
      </c>
      <c r="D4305" s="3" t="n"/>
      <c r="E4305" s="3" t="inlineStr">
        <is>
          <t>instant</t>
        </is>
      </c>
      <c r="F4305" s="3" t="inlineStr">
        <is>
          <t>0.08750000000000001</t>
        </is>
      </c>
      <c r="G4305" s="3" t="inlineStr">
        <is>
          <t>number</t>
        </is>
      </c>
      <c r="H4305" s="3" t="inlineStr">
        <is>
          <t>INF</t>
        </is>
      </c>
      <c r="I4305" s="3" t="inlineStr">
        <is>
          <t>m:Old2029NotesMember</t>
        </is>
      </c>
      <c r="J4305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leHRyZWdpb246OTM1Y2UxNzVlMzU3NDZiMjg2ZTExN2QxMjY2NWM3ZWZfNjk0Nw_1df12b6f-8761-4245-b804-753ee4eeab30</t>
        </is>
      </c>
      <c r="K4305" s="3" t="inlineStr">
        <is>
          <t>2020-09-03 00:00:00</t>
        </is>
      </c>
    </row>
    <row r="4306">
      <c r="B4306" s="3" t="inlineStr">
        <is>
          <t>CashAndCashEquivalentsAtCarryingValue</t>
        </is>
      </c>
      <c r="C4306" s="3" t="inlineStr">
        <is>
          <t>2019-08-03</t>
        </is>
      </c>
      <c r="D4306" s="3" t="n"/>
      <c r="E4306" s="3" t="inlineStr">
        <is>
          <t>instant</t>
        </is>
      </c>
      <c r="F4306" s="3" t="inlineStr">
        <is>
          <t>320000000.0</t>
        </is>
      </c>
      <c r="G4306" s="3" t="inlineStr">
        <is>
          <t>usd</t>
        </is>
      </c>
      <c r="H4306" s="3" t="inlineStr">
        <is>
          <t>-6</t>
        </is>
      </c>
      <c r="I4306" s="3" t="inlineStr">
        <is>
          <t>srt:ParentCompanyMember</t>
        </is>
      </c>
      <c r="J430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y0xLTEtMS0w_2cf7b499-b027-4301-a1bf-f22f6615c8ef</t>
        </is>
      </c>
      <c r="K4306" s="3" t="inlineStr">
        <is>
          <t>2020-09-03 00:00:00</t>
        </is>
      </c>
    </row>
    <row r="4307">
      <c r="B4307" s="3" t="inlineStr">
        <is>
          <t>ReceivablesNetCurrent</t>
        </is>
      </c>
      <c r="C4307" s="3" t="inlineStr">
        <is>
          <t>2019-08-03</t>
        </is>
      </c>
      <c r="D4307" s="3" t="n"/>
      <c r="E4307" s="3" t="inlineStr">
        <is>
          <t>instant</t>
        </is>
      </c>
      <c r="F4307" s="3" t="inlineStr">
        <is>
          <t>1000000.0</t>
        </is>
      </c>
      <c r="G4307" s="3" t="inlineStr">
        <is>
          <t>usd</t>
        </is>
      </c>
      <c r="H4307" s="3" t="inlineStr">
        <is>
          <t>-6</t>
        </is>
      </c>
      <c r="I4307" s="3" t="inlineStr">
        <is>
          <t>srt:ParentCompanyMember</t>
        </is>
      </c>
      <c r="J430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C0xLTEtMS0w_29b40e45-b5e2-42aa-a8ce-50b8fefe81fb</t>
        </is>
      </c>
      <c r="K4307" s="3" t="inlineStr">
        <is>
          <t>2020-09-03 00:00:00</t>
        </is>
      </c>
    </row>
    <row r="4308">
      <c r="B4308" s="3" t="inlineStr">
        <is>
          <t>InventoryNet</t>
        </is>
      </c>
      <c r="C4308" s="3" t="inlineStr">
        <is>
          <t>2019-08-03</t>
        </is>
      </c>
      <c r="D4308" s="3" t="n"/>
      <c r="E4308" s="3" t="inlineStr">
        <is>
          <t>instant</t>
        </is>
      </c>
      <c r="F4308" s="3" t="n"/>
      <c r="G4308" s="3" t="inlineStr">
        <is>
          <t>usd</t>
        </is>
      </c>
      <c r="H4308" s="3" t="inlineStr">
        <is>
          <t>-6</t>
        </is>
      </c>
      <c r="I4308" s="3" t="inlineStr">
        <is>
          <t>srt:ParentCompanyMember</t>
        </is>
      </c>
      <c r="J430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S0xLTEtMS0w_af3f2480-06c6-4650-a620-74b8a805b5aa</t>
        </is>
      </c>
      <c r="K4308" s="3" t="inlineStr">
        <is>
          <t>2020-09-03 00:00:00</t>
        </is>
      </c>
    </row>
    <row r="4309">
      <c r="B4309" s="3" t="inlineStr">
        <is>
          <t>PrepaidExpenseCurrent</t>
        </is>
      </c>
      <c r="C4309" s="3" t="inlineStr">
        <is>
          <t>2019-08-03</t>
        </is>
      </c>
      <c r="D4309" s="3" t="n"/>
      <c r="E4309" s="3" t="inlineStr">
        <is>
          <t>instant</t>
        </is>
      </c>
      <c r="F4309" s="3" t="n"/>
      <c r="G4309" s="3" t="inlineStr">
        <is>
          <t>usd</t>
        </is>
      </c>
      <c r="H4309" s="3" t="inlineStr">
        <is>
          <t>-6</t>
        </is>
      </c>
      <c r="I4309" s="3" t="inlineStr">
        <is>
          <t>srt:ParentCompanyMember</t>
        </is>
      </c>
      <c r="J430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i0xLTEtMS0w_b427d4b4-ba33-46ac-9292-1b910e9beed0</t>
        </is>
      </c>
      <c r="K4309" s="3" t="inlineStr">
        <is>
          <t>2020-09-03 00:00:00</t>
        </is>
      </c>
    </row>
    <row r="4310">
      <c r="B4310" s="3" t="inlineStr">
        <is>
          <t>IncomeTaxesReceivable</t>
        </is>
      </c>
      <c r="C4310" s="3" t="inlineStr">
        <is>
          <t>2019-08-03</t>
        </is>
      </c>
      <c r="D4310" s="3" t="n"/>
      <c r="E4310" s="3" t="inlineStr">
        <is>
          <t>instant</t>
        </is>
      </c>
      <c r="F4310" s="3" t="inlineStr">
        <is>
          <t>39000000.0</t>
        </is>
      </c>
      <c r="G4310" s="3" t="inlineStr">
        <is>
          <t>usd</t>
        </is>
      </c>
      <c r="H4310" s="3" t="inlineStr">
        <is>
          <t>-6</t>
        </is>
      </c>
      <c r="I4310" s="3" t="inlineStr">
        <is>
          <t>srt:ParentCompanyMember</t>
        </is>
      </c>
      <c r="J431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xLTEtMS01Mjkz_9c25cd6a-e85b-4cf4-9a92-fb1d16c9b96a</t>
        </is>
      </c>
      <c r="K4310" s="3" t="inlineStr">
        <is>
          <t>2020-09-03 00:00:00</t>
        </is>
      </c>
    </row>
    <row r="4311">
      <c r="B4311" s="3" t="inlineStr">
        <is>
          <t>AssetsCurrent</t>
        </is>
      </c>
      <c r="C4311" s="3" t="inlineStr">
        <is>
          <t>2019-08-03</t>
        </is>
      </c>
      <c r="D4311" s="3" t="n"/>
      <c r="E4311" s="3" t="inlineStr">
        <is>
          <t>instant</t>
        </is>
      </c>
      <c r="F4311" s="3" t="inlineStr">
        <is>
          <t>360000000.0</t>
        </is>
      </c>
      <c r="G4311" s="3" t="inlineStr">
        <is>
          <t>usd</t>
        </is>
      </c>
      <c r="H4311" s="3" t="inlineStr">
        <is>
          <t>-6</t>
        </is>
      </c>
      <c r="I4311" s="3" t="inlineStr">
        <is>
          <t>srt:ParentCompanyMember</t>
        </is>
      </c>
      <c r="J431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Ny0xLTEtMS0w_16e79b4e-c74f-4631-9f41-26599550ba07</t>
        </is>
      </c>
      <c r="K4311" s="3" t="inlineStr">
        <is>
          <t>2020-09-03 00:00:00</t>
        </is>
      </c>
    </row>
    <row r="4312">
      <c r="B4312" s="3" t="inlineStr">
        <is>
          <t>PropertyPlantAndEquipmentNet</t>
        </is>
      </c>
      <c r="C4312" s="3" t="inlineStr">
        <is>
          <t>2019-08-03</t>
        </is>
      </c>
      <c r="D4312" s="3" t="n"/>
      <c r="E4312" s="3" t="inlineStr">
        <is>
          <t>instant</t>
        </is>
      </c>
      <c r="F4312" s="3" t="n"/>
      <c r="G4312" s="3" t="inlineStr">
        <is>
          <t>usd</t>
        </is>
      </c>
      <c r="H4312" s="3" t="inlineStr">
        <is>
          <t>-6</t>
        </is>
      </c>
      <c r="I4312" s="3" t="inlineStr">
        <is>
          <t>srt:ParentCompanyMember</t>
        </is>
      </c>
      <c r="J431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C0xLTEtMS0w_c47737b6-df9c-4b23-b8d5-88d459dc35b1</t>
        </is>
      </c>
      <c r="K4312" s="3" t="inlineStr">
        <is>
          <t>2020-09-03 00:00:00</t>
        </is>
      </c>
    </row>
    <row r="4313">
      <c r="B4313" s="3" t="inlineStr">
        <is>
          <t>TotalRightofUseAsset</t>
        </is>
      </c>
      <c r="C4313" s="3" t="inlineStr">
        <is>
          <t>2019-08-03</t>
        </is>
      </c>
      <c r="D4313" s="3" t="n"/>
      <c r="E4313" s="3" t="inlineStr">
        <is>
          <t>instant</t>
        </is>
      </c>
      <c r="F4313" s="3" t="n"/>
      <c r="G4313" s="3" t="inlineStr">
        <is>
          <t>usd</t>
        </is>
      </c>
      <c r="H4313" s="3" t="inlineStr">
        <is>
          <t>-6</t>
        </is>
      </c>
      <c r="I4313" s="3" t="inlineStr">
        <is>
          <t>srt:ParentCompanyMember</t>
        </is>
      </c>
      <c r="J431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OS0xLTEtMS0w_5991bfd0-5026-487e-8f8c-0b9c4009dd43</t>
        </is>
      </c>
      <c r="K4313" s="3" t="inlineStr">
        <is>
          <t>2020-09-03 00:00:00</t>
        </is>
      </c>
    </row>
    <row r="4314">
      <c r="B4314" s="3" t="inlineStr">
        <is>
          <t>Goodwill</t>
        </is>
      </c>
      <c r="C4314" s="3" t="inlineStr">
        <is>
          <t>2019-08-03</t>
        </is>
      </c>
      <c r="D4314" s="3" t="n"/>
      <c r="E4314" s="3" t="inlineStr">
        <is>
          <t>instant</t>
        </is>
      </c>
      <c r="F4314" s="3" t="n"/>
      <c r="G4314" s="3" t="inlineStr">
        <is>
          <t>usd</t>
        </is>
      </c>
      <c r="H4314" s="3" t="inlineStr">
        <is>
          <t>-6</t>
        </is>
      </c>
      <c r="I4314" s="3" t="inlineStr">
        <is>
          <t>srt:ParentCompanyMember</t>
        </is>
      </c>
      <c r="J431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AtMS0xLTEtMA_06aaac1d-37b6-42a2-a4e4-abf1405080a1</t>
        </is>
      </c>
      <c r="K4314" s="3" t="inlineStr">
        <is>
          <t>2020-09-03 00:00:00</t>
        </is>
      </c>
    </row>
    <row r="4315">
      <c r="B4315" s="3" t="inlineStr">
        <is>
          <t>IntangibleAssetsNetExcludingGoodwill</t>
        </is>
      </c>
      <c r="C4315" s="3" t="inlineStr">
        <is>
          <t>2019-08-03</t>
        </is>
      </c>
      <c r="D4315" s="3" t="n"/>
      <c r="E4315" s="3" t="inlineStr">
        <is>
          <t>instant</t>
        </is>
      </c>
      <c r="F4315" s="3" t="n"/>
      <c r="G4315" s="3" t="inlineStr">
        <is>
          <t>usd</t>
        </is>
      </c>
      <c r="H4315" s="3" t="inlineStr">
        <is>
          <t>-6</t>
        </is>
      </c>
      <c r="I4315" s="3" t="inlineStr">
        <is>
          <t>srt:ParentCompanyMember</t>
        </is>
      </c>
      <c r="J431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EtMS0xLTEtMA_b841ab76-3a28-4c6e-8f16-58e45c8e6a8e</t>
        </is>
      </c>
      <c r="K4315" s="3" t="inlineStr">
        <is>
          <t>2020-09-03 00:00:00</t>
        </is>
      </c>
    </row>
    <row r="4316">
      <c r="B4316" s="3" t="inlineStr">
        <is>
          <t>OtherAssetsNoncurrent</t>
        </is>
      </c>
      <c r="C4316" s="3" t="inlineStr">
        <is>
          <t>2019-08-03</t>
        </is>
      </c>
      <c r="D4316" s="3" t="n"/>
      <c r="E4316" s="3" t="inlineStr">
        <is>
          <t>instant</t>
        </is>
      </c>
      <c r="F4316" s="3" t="n"/>
      <c r="G4316" s="3" t="inlineStr">
        <is>
          <t>usd</t>
        </is>
      </c>
      <c r="H4316" s="3" t="inlineStr">
        <is>
          <t>-6</t>
        </is>
      </c>
      <c r="I4316" s="3" t="inlineStr">
        <is>
          <t>srt:ParentCompanyMember</t>
        </is>
      </c>
      <c r="J431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ItMS0xLTEtMA_ece67cfd-cb69-4722-88b7-8edd0cd46647</t>
        </is>
      </c>
      <c r="K4316" s="3" t="inlineStr">
        <is>
          <t>2020-09-03 00:00:00</t>
        </is>
      </c>
    </row>
    <row r="4317">
      <c r="B4317" s="3" t="inlineStr">
        <is>
          <t>DeferredIncomeTaxAssetsNet</t>
        </is>
      </c>
      <c r="C4317" s="3" t="inlineStr">
        <is>
          <t>2019-08-03</t>
        </is>
      </c>
      <c r="D4317" s="3" t="n"/>
      <c r="E4317" s="3" t="inlineStr">
        <is>
          <t>instant</t>
        </is>
      </c>
      <c r="F4317" s="3" t="inlineStr">
        <is>
          <t>9000000.0</t>
        </is>
      </c>
      <c r="G4317" s="3" t="inlineStr">
        <is>
          <t>usd</t>
        </is>
      </c>
      <c r="H4317" s="3" t="inlineStr">
        <is>
          <t>-6</t>
        </is>
      </c>
      <c r="I4317" s="3" t="inlineStr">
        <is>
          <t>srt:ParentCompanyMember</t>
        </is>
      </c>
      <c r="J431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MtMS0xLTEtMA_d8067044-409b-40b8-995a-61c82a42d1bf</t>
        </is>
      </c>
      <c r="K4317" s="3" t="inlineStr">
        <is>
          <t>2020-09-03 00:00:00</t>
        </is>
      </c>
    </row>
    <row r="4318">
      <c r="B4318" s="3" t="inlineStr">
        <is>
          <t>DueFromRelatedPartiesNoncurrent</t>
        </is>
      </c>
      <c r="C4318" s="3" t="inlineStr">
        <is>
          <t>2019-08-03</t>
        </is>
      </c>
      <c r="D4318" s="3" t="n"/>
      <c r="E4318" s="3" t="inlineStr">
        <is>
          <t>instant</t>
        </is>
      </c>
      <c r="F4318" s="3" t="inlineStr">
        <is>
          <t>2564000000.0</t>
        </is>
      </c>
      <c r="G4318" s="3" t="inlineStr">
        <is>
          <t>usd</t>
        </is>
      </c>
      <c r="H4318" s="3" t="inlineStr">
        <is>
          <t>-6</t>
        </is>
      </c>
      <c r="I4318" s="3" t="inlineStr">
        <is>
          <t>srt:ParentCompanyMember</t>
        </is>
      </c>
      <c r="J431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QtMS0xLTEtMA_6de00e3b-ca08-4ba6-a610-057d4c14d344</t>
        </is>
      </c>
      <c r="K4318" s="3" t="inlineStr">
        <is>
          <t>2020-09-03 00:00:00</t>
        </is>
      </c>
    </row>
    <row r="4319">
      <c r="B4319" s="3" t="inlineStr">
        <is>
          <t>InvestmentsInAffiliatesSubsidiariesAssociatesAndJointVentures</t>
        </is>
      </c>
      <c r="C4319" s="3" t="inlineStr">
        <is>
          <t>2019-08-03</t>
        </is>
      </c>
      <c r="D4319" s="3" t="n"/>
      <c r="E4319" s="3" t="inlineStr">
        <is>
          <t>instant</t>
        </is>
      </c>
      <c r="F4319" s="3" t="inlineStr">
        <is>
          <t>3484000000.0</t>
        </is>
      </c>
      <c r="G4319" s="3" t="inlineStr">
        <is>
          <t>usd</t>
        </is>
      </c>
      <c r="H4319" s="3" t="inlineStr">
        <is>
          <t>-6</t>
        </is>
      </c>
      <c r="I4319" s="3" t="inlineStr">
        <is>
          <t>srt:ParentCompanyMember</t>
        </is>
      </c>
      <c r="J431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UtMS0xLTEtMA_177ef606-5539-469e-8302-54e1d7989a3a</t>
        </is>
      </c>
      <c r="K4319" s="3" t="inlineStr">
        <is>
          <t>2020-09-03 00:00:00</t>
        </is>
      </c>
    </row>
    <row r="4320">
      <c r="B4320" s="3" t="inlineStr">
        <is>
          <t>Assets</t>
        </is>
      </c>
      <c r="C4320" s="3" t="inlineStr">
        <is>
          <t>2019-08-03</t>
        </is>
      </c>
      <c r="D4320" s="3" t="n"/>
      <c r="E4320" s="3" t="inlineStr">
        <is>
          <t>instant</t>
        </is>
      </c>
      <c r="F4320" s="3" t="inlineStr">
        <is>
          <t>6417000000.0</t>
        </is>
      </c>
      <c r="G4320" s="3" t="inlineStr">
        <is>
          <t>usd</t>
        </is>
      </c>
      <c r="H4320" s="3" t="inlineStr">
        <is>
          <t>-6</t>
        </is>
      </c>
      <c r="I4320" s="3" t="inlineStr">
        <is>
          <t>srt:ParentCompanyMember</t>
        </is>
      </c>
      <c r="J432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YtMS0xLTEtMA_88dbefba-64db-45eb-bcf6-19c9d732f08a</t>
        </is>
      </c>
      <c r="K4320" s="3" t="inlineStr">
        <is>
          <t>2020-09-03 00:00:00</t>
        </is>
      </c>
    </row>
    <row r="4321">
      <c r="B4321" s="3" t="inlineStr">
        <is>
          <t>DebtCurrent</t>
        </is>
      </c>
      <c r="C4321" s="3" t="inlineStr">
        <is>
          <t>2019-08-03</t>
        </is>
      </c>
      <c r="D4321" s="3" t="n"/>
      <c r="E4321" s="3" t="inlineStr">
        <is>
          <t>instant</t>
        </is>
      </c>
      <c r="F4321" s="3" t="n"/>
      <c r="G4321" s="3" t="inlineStr">
        <is>
          <t>usd</t>
        </is>
      </c>
      <c r="H4321" s="3" t="inlineStr">
        <is>
          <t>-6</t>
        </is>
      </c>
      <c r="I4321" s="3" t="inlineStr">
        <is>
          <t>srt:ParentCompanyMember</t>
        </is>
      </c>
      <c r="J432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TktMS0xLTEtMA_f928100c-aa2b-4678-830b-a45569c4c9cb</t>
        </is>
      </c>
      <c r="K4321" s="3" t="inlineStr">
        <is>
          <t>2020-09-03 00:00:00</t>
        </is>
      </c>
    </row>
    <row r="4322">
      <c r="B4322" s="3" t="inlineStr">
        <is>
          <t>AccountsPayableCurrent</t>
        </is>
      </c>
      <c r="C4322" s="3" t="inlineStr">
        <is>
          <t>2019-08-03</t>
        </is>
      </c>
      <c r="D4322" s="3" t="n"/>
      <c r="E4322" s="3" t="inlineStr">
        <is>
          <t>instant</t>
        </is>
      </c>
      <c r="F4322" s="3" t="n"/>
      <c r="G4322" s="3" t="inlineStr">
        <is>
          <t>usd</t>
        </is>
      </c>
      <c r="H4322" s="3" t="inlineStr">
        <is>
          <t>-6</t>
        </is>
      </c>
      <c r="I4322" s="3" t="inlineStr">
        <is>
          <t>srt:ParentCompanyMember</t>
        </is>
      </c>
      <c r="J432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AtMS0xLTEtMA_29dbd117-60f6-4461-95ad-1020765c4c84</t>
        </is>
      </c>
      <c r="K4322" s="3" t="inlineStr">
        <is>
          <t>2020-09-03 00:00:00</t>
        </is>
      </c>
    </row>
    <row r="4323">
      <c r="B4323" s="3" t="inlineStr">
        <is>
          <t>AccruedLiabilitiesCurrent</t>
        </is>
      </c>
      <c r="C4323" s="3" t="inlineStr">
        <is>
          <t>2019-08-03</t>
        </is>
      </c>
      <c r="D4323" s="3" t="n"/>
      <c r="E4323" s="3" t="inlineStr">
        <is>
          <t>instant</t>
        </is>
      </c>
      <c r="F4323" s="3" t="inlineStr">
        <is>
          <t>74000000.0</t>
        </is>
      </c>
      <c r="G4323" s="3" t="inlineStr">
        <is>
          <t>usd</t>
        </is>
      </c>
      <c r="H4323" s="3" t="inlineStr">
        <is>
          <t>-6</t>
        </is>
      </c>
      <c r="I4323" s="3" t="inlineStr">
        <is>
          <t>srt:ParentCompanyMember</t>
        </is>
      </c>
      <c r="J432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EtMS0xLTEtMA_8e4baf07-24b0-489c-8638-9bca111da85c</t>
        </is>
      </c>
      <c r="K4323" s="3" t="inlineStr">
        <is>
          <t>2020-09-03 00:00:00</t>
        </is>
      </c>
    </row>
    <row r="4324">
      <c r="B4324" s="3" t="inlineStr">
        <is>
          <t>AccruedIncomeTaxesCurrent</t>
        </is>
      </c>
      <c r="C4324" s="3" t="inlineStr">
        <is>
          <t>2019-08-03</t>
        </is>
      </c>
      <c r="D4324" s="3" t="n"/>
      <c r="E4324" s="3" t="inlineStr">
        <is>
          <t>instant</t>
        </is>
      </c>
      <c r="F4324" s="3" t="n"/>
      <c r="G4324" s="3" t="inlineStr">
        <is>
          <t>usd</t>
        </is>
      </c>
      <c r="H4324" s="3" t="inlineStr">
        <is>
          <t>-6</t>
        </is>
      </c>
      <c r="I4324" s="3" t="inlineStr">
        <is>
          <t>srt:ParentCompanyMember</t>
        </is>
      </c>
      <c r="J432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ItMS0xLTEtMA_5d04470e-eac0-4def-ba92-bc7afcb958f2</t>
        </is>
      </c>
      <c r="K4324" s="3" t="inlineStr">
        <is>
          <t>2020-09-03 00:00:00</t>
        </is>
      </c>
    </row>
    <row r="4325">
      <c r="B4325" s="3" t="inlineStr">
        <is>
          <t>LiabilitiesCurrent</t>
        </is>
      </c>
      <c r="C4325" s="3" t="inlineStr">
        <is>
          <t>2019-08-03</t>
        </is>
      </c>
      <c r="D4325" s="3" t="n"/>
      <c r="E4325" s="3" t="inlineStr">
        <is>
          <t>instant</t>
        </is>
      </c>
      <c r="F4325" s="3" t="inlineStr">
        <is>
          <t>74000000.0</t>
        </is>
      </c>
      <c r="G4325" s="3" t="inlineStr">
        <is>
          <t>usd</t>
        </is>
      </c>
      <c r="H4325" s="3" t="inlineStr">
        <is>
          <t>-6</t>
        </is>
      </c>
      <c r="I4325" s="3" t="inlineStr">
        <is>
          <t>srt:ParentCompanyMember</t>
        </is>
      </c>
      <c r="J432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MtMS0xLTEtMA_ed20609f-6c52-499b-a747-cc24691ce5b3</t>
        </is>
      </c>
      <c r="K4325" s="3" t="inlineStr">
        <is>
          <t>2020-09-03 00:00:00</t>
        </is>
      </c>
    </row>
    <row r="4326">
      <c r="B4326" s="3" t="inlineStr">
        <is>
          <t>LongTermDebtAndCapitalLeaseObligations</t>
        </is>
      </c>
      <c r="C4326" s="3" t="inlineStr">
        <is>
          <t>2019-08-03</t>
        </is>
      </c>
      <c r="D4326" s="3" t="n"/>
      <c r="E4326" s="3" t="inlineStr">
        <is>
          <t>instant</t>
        </is>
      </c>
      <c r="F4326" s="3" t="n"/>
      <c r="G4326" s="3" t="inlineStr">
        <is>
          <t>usd</t>
        </is>
      </c>
      <c r="H4326" s="3" t="inlineStr">
        <is>
          <t>-6</t>
        </is>
      </c>
      <c r="I4326" s="3" t="inlineStr">
        <is>
          <t>srt:ParentCompanyMember</t>
        </is>
      </c>
      <c r="J432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QtMS0xLTEtMA_a27fbd87-3cc7-4da4-9e5b-d2674bfb4e62</t>
        </is>
      </c>
      <c r="K4326" s="3" t="inlineStr">
        <is>
          <t>2020-09-03 00:00:00</t>
        </is>
      </c>
    </row>
    <row r="4327">
      <c r="B4327" s="3" t="inlineStr">
        <is>
          <t>NoncurrentLeaseLiability</t>
        </is>
      </c>
      <c r="C4327" s="3" t="inlineStr">
        <is>
          <t>2019-08-03</t>
        </is>
      </c>
      <c r="D4327" s="3" t="n"/>
      <c r="E4327" s="3" t="inlineStr">
        <is>
          <t>instant</t>
        </is>
      </c>
      <c r="F4327" s="3" t="n"/>
      <c r="G4327" s="3" t="inlineStr">
        <is>
          <t>usd</t>
        </is>
      </c>
      <c r="H4327" s="3" t="inlineStr">
        <is>
          <t>-6</t>
        </is>
      </c>
      <c r="I4327" s="3" t="inlineStr">
        <is>
          <t>srt:ParentCompanyMember</t>
        </is>
      </c>
      <c r="J432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UtMS0xLTEtMA_c1536e9d-b99e-4ef0-8713-309d91a9e27f</t>
        </is>
      </c>
      <c r="K4327" s="3" t="inlineStr">
        <is>
          <t>2020-09-03 00:00:00</t>
        </is>
      </c>
    </row>
    <row r="4328">
      <c r="B4328" s="3" t="inlineStr">
        <is>
          <t>DueToRelatedPartiesNoncurrent</t>
        </is>
      </c>
      <c r="C4328" s="3" t="inlineStr">
        <is>
          <t>2019-08-03</t>
        </is>
      </c>
      <c r="D4328" s="3" t="n"/>
      <c r="E4328" s="3" t="inlineStr">
        <is>
          <t>instant</t>
        </is>
      </c>
      <c r="F4328" s="3" t="n"/>
      <c r="G4328" s="3" t="inlineStr">
        <is>
          <t>usd</t>
        </is>
      </c>
      <c r="H4328" s="3" t="inlineStr">
        <is>
          <t>-6</t>
        </is>
      </c>
      <c r="I4328" s="3" t="inlineStr">
        <is>
          <t>srt:ParentCompanyMember</t>
        </is>
      </c>
      <c r="J432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YtMS0xLTEtMA_ff833aae-cb44-4768-90f9-a20cff969af3</t>
        </is>
      </c>
      <c r="K4328" s="3" t="inlineStr">
        <is>
          <t>2020-09-03 00:00:00</t>
        </is>
      </c>
    </row>
    <row r="4329">
      <c r="B4329" s="3" t="inlineStr">
        <is>
          <t>DeferredIncomeTaxLiabilitiesNet</t>
        </is>
      </c>
      <c r="C4329" s="3" t="inlineStr">
        <is>
          <t>2019-08-03</t>
        </is>
      </c>
      <c r="D4329" s="3" t="n"/>
      <c r="E4329" s="3" t="inlineStr">
        <is>
          <t>instant</t>
        </is>
      </c>
      <c r="F4329" s="3" t="n"/>
      <c r="G4329" s="3" t="inlineStr">
        <is>
          <t>usd</t>
        </is>
      </c>
      <c r="H4329" s="3" t="inlineStr">
        <is>
          <t>-6</t>
        </is>
      </c>
      <c r="I4329" s="3" t="inlineStr">
        <is>
          <t>srt:ParentCompanyMember</t>
        </is>
      </c>
      <c r="J432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ctMS0xLTEtMA_a9f1c398-ba1d-4d33-8fbe-771a4a2d6bb0</t>
        </is>
      </c>
      <c r="K4329" s="3" t="inlineStr">
        <is>
          <t>2020-09-03 00:00:00</t>
        </is>
      </c>
    </row>
    <row r="4330">
      <c r="B4330" s="3" t="inlineStr">
        <is>
          <t>OtherLiabilitiesNoncurrent</t>
        </is>
      </c>
      <c r="C4330" s="3" t="inlineStr">
        <is>
          <t>2019-08-03</t>
        </is>
      </c>
      <c r="D4330" s="3" t="n"/>
      <c r="E4330" s="3" t="inlineStr">
        <is>
          <t>instant</t>
        </is>
      </c>
      <c r="F4330" s="3" t="inlineStr">
        <is>
          <t>28000000.0</t>
        </is>
      </c>
      <c r="G4330" s="3" t="inlineStr">
        <is>
          <t>usd</t>
        </is>
      </c>
      <c r="H4330" s="3" t="inlineStr">
        <is>
          <t>-6</t>
        </is>
      </c>
      <c r="I4330" s="3" t="inlineStr">
        <is>
          <t>srt:ParentCompanyMember</t>
        </is>
      </c>
      <c r="J433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gtMS0xLTEtMA_66a62f63-76e2-45b6-ad8c-484828b3efdd</t>
        </is>
      </c>
      <c r="K4330" s="3" t="inlineStr">
        <is>
          <t>2020-09-03 00:00:00</t>
        </is>
      </c>
    </row>
    <row r="4331">
      <c r="B4331" s="3" t="inlineStr">
        <is>
          <t>StockholdersEquity</t>
        </is>
      </c>
      <c r="C4331" s="3" t="inlineStr">
        <is>
          <t>2019-08-03</t>
        </is>
      </c>
      <c r="D4331" s="3" t="n"/>
      <c r="E4331" s="3" t="inlineStr">
        <is>
          <t>instant</t>
        </is>
      </c>
      <c r="F4331" s="3" t="inlineStr">
        <is>
          <t>6315000000.0</t>
        </is>
      </c>
      <c r="G4331" s="3" t="inlineStr">
        <is>
          <t>usd</t>
        </is>
      </c>
      <c r="H4331" s="3" t="inlineStr">
        <is>
          <t>-6</t>
        </is>
      </c>
      <c r="I4331" s="3" t="inlineStr">
        <is>
          <t>srt:ParentCompanyMember</t>
        </is>
      </c>
      <c r="J433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jktMS0xLTEtMA_d60190d1-34fe-413e-acbb-21dbe908567c</t>
        </is>
      </c>
      <c r="K4331" s="3" t="inlineStr">
        <is>
          <t>2020-09-03 00:00:00</t>
        </is>
      </c>
    </row>
    <row r="4332">
      <c r="B4332" s="3" t="inlineStr">
        <is>
          <t>LiabilitiesAndStockholdersEquity</t>
        </is>
      </c>
      <c r="C4332" s="3" t="inlineStr">
        <is>
          <t>2019-08-03</t>
        </is>
      </c>
      <c r="D4332" s="3" t="n"/>
      <c r="E4332" s="3" t="inlineStr">
        <is>
          <t>instant</t>
        </is>
      </c>
      <c r="F4332" s="3" t="inlineStr">
        <is>
          <t>6417000000.0</t>
        </is>
      </c>
      <c r="G4332" s="3" t="inlineStr">
        <is>
          <t>usd</t>
        </is>
      </c>
      <c r="H4332" s="3" t="inlineStr">
        <is>
          <t>-6</t>
        </is>
      </c>
      <c r="I4332" s="3" t="inlineStr">
        <is>
          <t>srt:ParentCompanyMember</t>
        </is>
      </c>
      <c r="J433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U5MmYxZDEwODIxZjQ4YmZhODUzZjlkNzdjNjk3YjI1L3RhYmxlcmFuZ2U6NTkyZjFkMTA4MjFmNDhiZmE4NTNmOWQ3N2M2OTdiMjVfMzAtMS0xLTEtMA_2403cd0f-1f36-4c14-a971-d216cd763c2e</t>
        </is>
      </c>
      <c r="K4332" s="3" t="inlineStr">
        <is>
          <t>2020-09-03 00:00:00</t>
        </is>
      </c>
    </row>
    <row r="4333">
      <c r="B4333" s="3" t="inlineStr">
        <is>
          <t>CashCashEquivalentsRestrictedCashAndRestrictedCashEquivalents</t>
        </is>
      </c>
      <c r="C4333" s="3" t="inlineStr">
        <is>
          <t>2019-08-03</t>
        </is>
      </c>
      <c r="D4333" s="3" t="n"/>
      <c r="E4333" s="3" t="inlineStr">
        <is>
          <t>instant</t>
        </is>
      </c>
      <c r="F4333" s="3" t="inlineStr">
        <is>
          <t>320000000.0</t>
        </is>
      </c>
      <c r="G4333" s="3" t="inlineStr">
        <is>
          <t>usd</t>
        </is>
      </c>
      <c r="H4333" s="3" t="inlineStr">
        <is>
          <t>-6</t>
        </is>
      </c>
      <c r="I4333" s="3" t="inlineStr">
        <is>
          <t>srt:ParentCompanyMember</t>
        </is>
      </c>
      <c r="J433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QtMS0xLTEtMA_60da0c52-12af-4018-adef-83fa4607e2bb</t>
        </is>
      </c>
      <c r="K4333" s="3" t="inlineStr">
        <is>
          <t>2020-09-03 00:00:00</t>
        </is>
      </c>
    </row>
    <row r="4334">
      <c r="B4334" s="3" t="inlineStr">
        <is>
          <t>RevenueFromContractWithCustomerExcludingAssessedTax</t>
        </is>
      </c>
      <c r="C4334" s="3" t="inlineStr">
        <is>
          <t>2020-08-01</t>
        </is>
      </c>
      <c r="D4334" s="3" t="inlineStr">
        <is>
          <t>2020-02-02</t>
        </is>
      </c>
      <c r="E4334" s="3" t="inlineStr">
        <is>
          <t>duration</t>
        </is>
      </c>
      <c r="F4334" s="3" t="n"/>
      <c r="G4334" s="3" t="inlineStr">
        <is>
          <t>usd</t>
        </is>
      </c>
      <c r="H4334" s="3" t="inlineStr">
        <is>
          <t>-6</t>
        </is>
      </c>
      <c r="I4334" s="3" t="inlineStr">
        <is>
          <t>srt:ParentCompanyMember</t>
        </is>
      </c>
      <c r="J433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S0xLTEtMS00ODg_830c71a0-99d6-4bce-b2fa-2102cf30df46</t>
        </is>
      </c>
      <c r="K4334" s="3" t="inlineStr">
        <is>
          <t>2020-09-03 00:00:00</t>
        </is>
      </c>
    </row>
    <row r="4335">
      <c r="B4335" s="3" t="inlineStr">
        <is>
          <t>NetEarningsFromCreditOperations</t>
        </is>
      </c>
      <c r="C4335" s="3" t="inlineStr">
        <is>
          <t>2020-08-01</t>
        </is>
      </c>
      <c r="D4335" s="3" t="inlineStr">
        <is>
          <t>2020-02-02</t>
        </is>
      </c>
      <c r="E4335" s="3" t="inlineStr">
        <is>
          <t>duration</t>
        </is>
      </c>
      <c r="F4335" s="3" t="n"/>
      <c r="G4335" s="3" t="inlineStr">
        <is>
          <t>usd</t>
        </is>
      </c>
      <c r="H4335" s="3" t="inlineStr">
        <is>
          <t>-6</t>
        </is>
      </c>
      <c r="I4335" s="3" t="inlineStr">
        <is>
          <t>srt:ParentCompanyMember</t>
        </is>
      </c>
      <c r="J433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i0xLTEtMS00ODg_4a6926d9-14af-4af0-b8e4-088e19e8b909</t>
        </is>
      </c>
      <c r="K4335" s="3" t="inlineStr">
        <is>
          <t>2020-09-03 00:00:00</t>
        </is>
      </c>
    </row>
    <row r="4336">
      <c r="B4336" s="3" t="inlineStr">
        <is>
          <t>CostOfGoodsAndServicesSold</t>
        </is>
      </c>
      <c r="C4336" s="3" t="inlineStr">
        <is>
          <t>2020-08-01</t>
        </is>
      </c>
      <c r="D4336" s="3" t="inlineStr">
        <is>
          <t>2020-02-02</t>
        </is>
      </c>
      <c r="E4336" s="3" t="inlineStr">
        <is>
          <t>duration</t>
        </is>
      </c>
      <c r="F4336" s="3" t="n"/>
      <c r="G4336" s="3" t="inlineStr">
        <is>
          <t>usd</t>
        </is>
      </c>
      <c r="H4336" s="3" t="inlineStr">
        <is>
          <t>-6</t>
        </is>
      </c>
      <c r="I4336" s="3" t="inlineStr">
        <is>
          <t>srt:ParentCompanyMember</t>
        </is>
      </c>
      <c r="J433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C0xLTEtMS00ODg_0c105ce3-0771-4f2b-8e6f-853f349b298c</t>
        </is>
      </c>
      <c r="K4336" s="3" t="inlineStr">
        <is>
          <t>2020-09-03 00:00:00</t>
        </is>
      </c>
    </row>
    <row r="4337">
      <c r="B4337" s="3" t="inlineStr">
        <is>
          <t>SellingGeneralAndAdministrativeExpense</t>
        </is>
      </c>
      <c r="C4337" s="3" t="inlineStr">
        <is>
          <t>2020-08-01</t>
        </is>
      </c>
      <c r="D4337" s="3" t="inlineStr">
        <is>
          <t>2020-02-02</t>
        </is>
      </c>
      <c r="E4337" s="3" t="inlineStr">
        <is>
          <t>duration</t>
        </is>
      </c>
      <c r="F4337" s="3" t="n"/>
      <c r="G4337" s="3" t="inlineStr">
        <is>
          <t>usd</t>
        </is>
      </c>
      <c r="H4337" s="3" t="inlineStr">
        <is>
          <t>-6</t>
        </is>
      </c>
      <c r="I4337" s="3" t="inlineStr">
        <is>
          <t>srt:ParentCompanyMember</t>
        </is>
      </c>
      <c r="J433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NS0xLTEtMS00ODg_810e1f57-ed91-4ba8-891e-0cbbd166214b</t>
        </is>
      </c>
      <c r="K4337" s="3" t="inlineStr">
        <is>
          <t>2020-09-03 00:00:00</t>
        </is>
      </c>
    </row>
    <row r="4338">
      <c r="B4338" s="3" t="inlineStr">
        <is>
          <t>OperatingIncomeLoss</t>
        </is>
      </c>
      <c r="C4338" s="3" t="inlineStr">
        <is>
          <t>2020-08-01</t>
        </is>
      </c>
      <c r="D4338" s="3" t="inlineStr">
        <is>
          <t>2020-02-02</t>
        </is>
      </c>
      <c r="E4338" s="3" t="inlineStr">
        <is>
          <t>duration</t>
        </is>
      </c>
      <c r="F4338" s="3" t="n"/>
      <c r="G4338" s="3" t="inlineStr">
        <is>
          <t>usd</t>
        </is>
      </c>
      <c r="H4338" s="3" t="inlineStr">
        <is>
          <t>-6</t>
        </is>
      </c>
      <c r="I4338" s="3" t="inlineStr">
        <is>
          <t>srt:ParentCompanyMember</t>
        </is>
      </c>
      <c r="J433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C0xLTEtMS01MTcy_f854dd7e-cf37-4a00-a31b-b5ba95a28c4e</t>
        </is>
      </c>
      <c r="K4338" s="3" t="inlineStr">
        <is>
          <t>2020-09-03 00:00:00</t>
        </is>
      </c>
    </row>
    <row r="4339">
      <c r="B4339" s="3" t="inlineStr">
        <is>
          <t>NetPeriodicDefinedBenefitsExpenseReversalOfExpenseExcludingServiceCostComponent</t>
        </is>
      </c>
      <c r="C4339" s="3" t="inlineStr">
        <is>
          <t>2020-08-01</t>
        </is>
      </c>
      <c r="D4339" s="3" t="inlineStr">
        <is>
          <t>2020-02-02</t>
        </is>
      </c>
      <c r="E4339" s="3" t="inlineStr">
        <is>
          <t>duration</t>
        </is>
      </c>
      <c r="F4339" s="3" t="n"/>
      <c r="G4339" s="3" t="inlineStr">
        <is>
          <t>usd</t>
        </is>
      </c>
      <c r="H4339" s="3" t="inlineStr">
        <is>
          <t>-6</t>
        </is>
      </c>
      <c r="I4339" s="3" t="inlineStr">
        <is>
          <t>srt:ParentCompanyMember</t>
        </is>
      </c>
      <c r="J433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OS0xLTEtMS00ODg_5ffdc3e3-189b-4946-9b50-4a6bb06a874e</t>
        </is>
      </c>
      <c r="K4339" s="3" t="inlineStr">
        <is>
          <t>2020-09-03 00:00:00</t>
        </is>
      </c>
    </row>
    <row r="4340">
      <c r="B4340" s="3" t="inlineStr">
        <is>
          <t>InterestIncomeExpenseNet</t>
        </is>
      </c>
      <c r="C4340" s="3" t="inlineStr">
        <is>
          <t>2020-08-01</t>
        </is>
      </c>
      <c r="D4340" s="3" t="inlineStr">
        <is>
          <t>2020-02-02</t>
        </is>
      </c>
      <c r="E4340" s="3" t="inlineStr">
        <is>
          <t>duration</t>
        </is>
      </c>
      <c r="F4340" s="3" t="inlineStr">
        <is>
          <t>-16000000.0</t>
        </is>
      </c>
      <c r="G4340" s="3" t="inlineStr">
        <is>
          <t>usd</t>
        </is>
      </c>
      <c r="H4340" s="3" t="inlineStr">
        <is>
          <t>-6</t>
        </is>
      </c>
      <c r="I4340" s="3" t="inlineStr">
        <is>
          <t>srt:ParentCompanyMember</t>
        </is>
      </c>
      <c r="J434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EtMS0xLTEtNDg4_96c003c2-417f-4210-80a7-55890816af74</t>
        </is>
      </c>
      <c r="K4340" s="3" t="inlineStr">
        <is>
          <t>2020-09-03 00:00:00</t>
        </is>
      </c>
    </row>
    <row r="4341">
      <c r="B4341" s="3" t="inlineStr">
        <is>
          <t>InterestExpenseOther</t>
        </is>
      </c>
      <c r="C4341" s="3" t="inlineStr">
        <is>
          <t>2020-08-01</t>
        </is>
      </c>
      <c r="D4341" s="3" t="inlineStr">
        <is>
          <t>2020-02-02</t>
        </is>
      </c>
      <c r="E4341" s="3" t="inlineStr">
        <is>
          <t>duration</t>
        </is>
      </c>
      <c r="F4341" s="3" t="inlineStr">
        <is>
          <t>21000000.0</t>
        </is>
      </c>
      <c r="G4341" s="3" t="inlineStr">
        <is>
          <t>usd</t>
        </is>
      </c>
      <c r="H4341" s="3" t="inlineStr">
        <is>
          <t>-6</t>
        </is>
      </c>
      <c r="I4341" s="3" t="inlineStr">
        <is>
          <t>srt:ParentCompanyMember</t>
        </is>
      </c>
      <c r="J434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ItMS0xLTEtNDg4_5500d7ed-7062-4abb-a53b-a1a7c427115e</t>
        </is>
      </c>
      <c r="K4341" s="3" t="inlineStr">
        <is>
          <t>2020-09-03 00:00:00</t>
        </is>
      </c>
    </row>
    <row r="4342">
      <c r="B4342" s="3" t="inlineStr">
        <is>
          <t>DebtRelatedCommitmentFeesAndDebtIssuanceCosts</t>
        </is>
      </c>
      <c r="C4342" s="3" t="inlineStr">
        <is>
          <t>2020-08-01</t>
        </is>
      </c>
      <c r="D4342" s="3" t="inlineStr">
        <is>
          <t>2020-02-02</t>
        </is>
      </c>
      <c r="E4342" s="3" t="inlineStr">
        <is>
          <t>duration</t>
        </is>
      </c>
      <c r="F4342" s="3" t="n"/>
      <c r="G4342" s="3" t="inlineStr">
        <is>
          <t>usd</t>
        </is>
      </c>
      <c r="H4342" s="3" t="inlineStr">
        <is>
          <t>-6</t>
        </is>
      </c>
      <c r="I4342" s="3" t="inlineStr">
        <is>
          <t>srt:ParentCompanyMember</t>
        </is>
      </c>
      <c r="J434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MS0xLTEtNTMwNA_bfa0a2aa-298c-4cd6-958a-c12faa07d75c</t>
        </is>
      </c>
      <c r="K4342" s="3" t="inlineStr">
        <is>
          <t>2020-09-03 00:00:00</t>
        </is>
      </c>
    </row>
    <row r="4343">
      <c r="B4343" s="3" t="inlineStr">
        <is>
          <t>IncomeLossFromContinuingOperationsBeforeIncomeTaxesExtraordinaryItemsNoncontrollingInterest</t>
        </is>
      </c>
      <c r="C4343" s="3" t="inlineStr">
        <is>
          <t>2020-08-01</t>
        </is>
      </c>
      <c r="D4343" s="3" t="inlineStr">
        <is>
          <t>2020-02-02</t>
        </is>
      </c>
      <c r="E4343" s="3" t="inlineStr">
        <is>
          <t>duration</t>
        </is>
      </c>
      <c r="F4343" s="3" t="inlineStr">
        <is>
          <t>-4025000000.0</t>
        </is>
      </c>
      <c r="G4343" s="3" t="inlineStr">
        <is>
          <t>usd</t>
        </is>
      </c>
      <c r="H4343" s="3" t="inlineStr">
        <is>
          <t>-6</t>
        </is>
      </c>
      <c r="I4343" s="3" t="inlineStr">
        <is>
          <t>srt:ParentCompanyMember</t>
        </is>
      </c>
      <c r="J434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QtMS0xLTEtNTE3Mg_61fa266b-93c3-4785-80ae-c80f598ac2d0</t>
        </is>
      </c>
      <c r="K4343" s="3" t="inlineStr">
        <is>
          <t>2020-09-03 00:00:00</t>
        </is>
      </c>
    </row>
    <row r="4344">
      <c r="B4344" s="3" t="inlineStr">
        <is>
          <t>IncomeTaxExpenseBenefit</t>
        </is>
      </c>
      <c r="C4344" s="3" t="inlineStr">
        <is>
          <t>2020-08-01</t>
        </is>
      </c>
      <c r="D4344" s="3" t="inlineStr">
        <is>
          <t>2020-02-02</t>
        </is>
      </c>
      <c r="E4344" s="3" t="inlineStr">
        <is>
          <t>duration</t>
        </is>
      </c>
      <c r="F4344" s="3" t="inlineStr">
        <is>
          <t>-13000000.0</t>
        </is>
      </c>
      <c r="G4344" s="3" t="inlineStr">
        <is>
          <t>usd</t>
        </is>
      </c>
      <c r="H4344" s="3" t="inlineStr">
        <is>
          <t>-6</t>
        </is>
      </c>
      <c r="I4344" s="3" t="inlineStr">
        <is>
          <t>srt:ParentCompanyMember</t>
        </is>
      </c>
      <c r="J434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UtMS0xLTEtNDg4_c6758e27-bc8f-446b-bd67-8e045a674853</t>
        </is>
      </c>
      <c r="K4344" s="3" t="inlineStr">
        <is>
          <t>2020-09-03 00:00:00</t>
        </is>
      </c>
    </row>
    <row r="4345">
      <c r="B4345" s="3" t="inlineStr">
        <is>
          <t>ComprehensiveIncomeNetOfTaxIncludingPortionAttributableToNoncontrollingInterest</t>
        </is>
      </c>
      <c r="C4345" s="3" t="inlineStr">
        <is>
          <t>2020-08-01</t>
        </is>
      </c>
      <c r="D4345" s="3" t="inlineStr">
        <is>
          <t>2020-02-02</t>
        </is>
      </c>
      <c r="E4345" s="3" t="inlineStr">
        <is>
          <t>duration</t>
        </is>
      </c>
      <c r="F4345" s="3" t="inlineStr">
        <is>
          <t>-3952000000.0</t>
        </is>
      </c>
      <c r="G4345" s="3" t="inlineStr">
        <is>
          <t>usd</t>
        </is>
      </c>
      <c r="H4345" s="3" t="inlineStr">
        <is>
          <t>-6</t>
        </is>
      </c>
      <c r="I4345" s="3" t="inlineStr">
        <is>
          <t>srt:ParentCompanyMember</t>
        </is>
      </c>
      <c r="J434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ZmMDI5Y2RmMThjNzQwMGQ5ODMxMzg1YzNhODQwZWYxL3RhYmxlcmFuZ2U6NmYwMjljZGYxOGM3NDAwZDk4MzEzODVjM2E4NDBlZjFfMTgtMS0xLTEtNDg4_739f466b-51bf-41ad-a456-89490afda098</t>
        </is>
      </c>
      <c r="K4345" s="3" t="inlineStr">
        <is>
          <t>2020-09-03 00:00:00</t>
        </is>
      </c>
    </row>
    <row r="4346">
      <c r="B4346" s="3" t="inlineStr">
        <is>
          <t>ProfitLoss</t>
        </is>
      </c>
      <c r="C4346" s="3" t="inlineStr">
        <is>
          <t>2020-08-01</t>
        </is>
      </c>
      <c r="D4346" s="3" t="inlineStr">
        <is>
          <t>2020-02-02</t>
        </is>
      </c>
      <c r="E4346" s="3" t="inlineStr">
        <is>
          <t>duration</t>
        </is>
      </c>
      <c r="F4346" s="3" t="inlineStr">
        <is>
          <t>-4012000000.0</t>
        </is>
      </c>
      <c r="G4346" s="3" t="inlineStr">
        <is>
          <t>usd</t>
        </is>
      </c>
      <c r="H4346" s="3" t="inlineStr">
        <is>
          <t>-6</t>
        </is>
      </c>
      <c r="I4346" s="3" t="inlineStr">
        <is>
          <t>srt:ParentCompanyMember</t>
        </is>
      </c>
      <c r="J434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i0xLTEtMS0w_2ec8595a-6a03-4d3b-9afd-9775be8dc4bb</t>
        </is>
      </c>
      <c r="K4346" s="3" t="inlineStr">
        <is>
          <t>2020-09-03 00:00:00</t>
        </is>
      </c>
    </row>
    <row r="4347">
      <c r="B4347" s="3" t="inlineStr">
        <is>
          <t>RestructuringSettlementAndImpairmentProvisions</t>
        </is>
      </c>
      <c r="C4347" s="3" t="inlineStr">
        <is>
          <t>2020-08-01</t>
        </is>
      </c>
      <c r="D4347" s="3" t="inlineStr">
        <is>
          <t>2020-02-02</t>
        </is>
      </c>
      <c r="E4347" s="3" t="inlineStr">
        <is>
          <t>duration</t>
        </is>
      </c>
      <c r="F4347" s="3" t="n"/>
      <c r="G4347" s="3" t="inlineStr">
        <is>
          <t>usd</t>
        </is>
      </c>
      <c r="H4347" s="3" t="inlineStr">
        <is>
          <t>-6</t>
        </is>
      </c>
      <c r="I4347" s="3" t="inlineStr">
        <is>
          <t>srt:ParentCompanyMember</t>
        </is>
      </c>
      <c r="J434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y0xLTEtMS0w_7c38c97a-86f1-4b9c-af31-11002a319148</t>
        </is>
      </c>
      <c r="K4347" s="3" t="inlineStr">
        <is>
          <t>2020-09-03 00:00:00</t>
        </is>
      </c>
    </row>
    <row r="4348">
      <c r="B4348" s="3" t="inlineStr">
        <is>
          <t>DefinedBenefitPlanRecognizedNetGainLossDueToSettlements1</t>
        </is>
      </c>
      <c r="C4348" s="3" t="inlineStr">
        <is>
          <t>2020-08-01</t>
        </is>
      </c>
      <c r="D4348" s="3" t="inlineStr">
        <is>
          <t>2020-02-02</t>
        </is>
      </c>
      <c r="E4348" s="3" t="inlineStr">
        <is>
          <t>duration</t>
        </is>
      </c>
      <c r="F4348" s="3" t="n"/>
      <c r="G4348" s="3" t="inlineStr">
        <is>
          <t>usd</t>
        </is>
      </c>
      <c r="H4348" s="3" t="inlineStr">
        <is>
          <t>-6</t>
        </is>
      </c>
      <c r="I4348" s="3" t="inlineStr">
        <is>
          <t>srt:ParentCompanyMember</t>
        </is>
      </c>
      <c r="J434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xLTEtMS01NDgz_ab3f5ea6-552f-4295-bd83-85b15195f96d</t>
        </is>
      </c>
      <c r="K4348" s="3" t="inlineStr">
        <is>
          <t>2020-09-03 00:00:00</t>
        </is>
      </c>
    </row>
    <row r="4349">
      <c r="B4349" s="3" t="inlineStr">
        <is>
          <t>IncomeLossFromEquityMethodInvestments</t>
        </is>
      </c>
      <c r="C4349" s="3" t="inlineStr">
        <is>
          <t>2020-08-01</t>
        </is>
      </c>
      <c r="D4349" s="3" t="inlineStr">
        <is>
          <t>2020-02-02</t>
        </is>
      </c>
      <c r="E4349" s="3" t="inlineStr">
        <is>
          <t>duration</t>
        </is>
      </c>
      <c r="F4349" s="3" t="inlineStr">
        <is>
          <t>-3988000000.0</t>
        </is>
      </c>
      <c r="G4349" s="3" t="inlineStr">
        <is>
          <t>usd</t>
        </is>
      </c>
      <c r="H4349" s="3" t="inlineStr">
        <is>
          <t>-6</t>
        </is>
      </c>
      <c r="I4349" s="3" t="inlineStr">
        <is>
          <t>srt:ParentCompanyMember</t>
        </is>
      </c>
      <c r="J434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C0xLTEtMS0w_47395279-14aa-4d05-be14-44a80d146dab</t>
        </is>
      </c>
      <c r="K4349" s="3" t="inlineStr">
        <is>
          <t>2020-09-03 00:00:00</t>
        </is>
      </c>
    </row>
    <row r="4350">
      <c r="B4350" s="3" t="inlineStr">
        <is>
          <t>ProceedsFromDividendsReceived</t>
        </is>
      </c>
      <c r="C4350" s="3" t="inlineStr">
        <is>
          <t>2020-08-01</t>
        </is>
      </c>
      <c r="D4350" s="3" t="inlineStr">
        <is>
          <t>2020-02-02</t>
        </is>
      </c>
      <c r="E4350" s="3" t="inlineStr">
        <is>
          <t>duration</t>
        </is>
      </c>
      <c r="F4350" s="3" t="inlineStr">
        <is>
          <t>427000000.0</t>
        </is>
      </c>
      <c r="G4350" s="3" t="inlineStr">
        <is>
          <t>usd</t>
        </is>
      </c>
      <c r="H4350" s="3" t="inlineStr">
        <is>
          <t>-6</t>
        </is>
      </c>
      <c r="I4350" s="3" t="inlineStr">
        <is>
          <t>srt:ParentCompanyMember</t>
        </is>
      </c>
      <c r="J435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S0xLTEtMS0w_121d6418-c3fc-419d-9d16-061cc684a37c</t>
        </is>
      </c>
      <c r="K4350" s="3" t="inlineStr">
        <is>
          <t>2020-09-03 00:00:00</t>
        </is>
      </c>
    </row>
    <row r="4351">
      <c r="B4351" s="3" t="inlineStr">
        <is>
          <t>DepreciationDepletionAndAmortization</t>
        </is>
      </c>
      <c r="C4351" s="3" t="inlineStr">
        <is>
          <t>2020-08-01</t>
        </is>
      </c>
      <c r="D4351" s="3" t="inlineStr">
        <is>
          <t>2020-02-02</t>
        </is>
      </c>
      <c r="E4351" s="3" t="inlineStr">
        <is>
          <t>duration</t>
        </is>
      </c>
      <c r="F4351" s="3" t="n"/>
      <c r="G4351" s="3" t="inlineStr">
        <is>
          <t>usd</t>
        </is>
      </c>
      <c r="H4351" s="3" t="inlineStr">
        <is>
          <t>-6</t>
        </is>
      </c>
      <c r="I4351" s="3" t="inlineStr">
        <is>
          <t>srt:ParentCompanyMember</t>
        </is>
      </c>
      <c r="J435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i0xLTEtMS0w_71b32fe6-db14-43fe-9748-183055a782c3</t>
        </is>
      </c>
      <c r="K4351" s="3" t="inlineStr">
        <is>
          <t>2020-09-03 00:00:00</t>
        </is>
      </c>
    </row>
    <row r="4352">
      <c r="B4352" s="3" t="inlineStr">
        <is>
          <t>GainLossOnDispositionOfAssets</t>
        </is>
      </c>
      <c r="C4352" s="3" t="inlineStr">
        <is>
          <t>2020-08-01</t>
        </is>
      </c>
      <c r="D4352" s="3" t="inlineStr">
        <is>
          <t>2020-02-02</t>
        </is>
      </c>
      <c r="E4352" s="3" t="inlineStr">
        <is>
          <t>duration</t>
        </is>
      </c>
      <c r="F4352" s="3" t="n"/>
      <c r="G4352" s="3" t="inlineStr">
        <is>
          <t>usd</t>
        </is>
      </c>
      <c r="H4352" s="3" t="inlineStr">
        <is>
          <t>-6</t>
        </is>
      </c>
      <c r="I4352" s="3" t="inlineStr">
        <is>
          <t>srt:ParentCompanyMember</t>
        </is>
      </c>
      <c r="J435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Ny0xLTEtMS0w_3d6900e4-9a3e-4ebd-9b66-5d1f1cb138f3</t>
        </is>
      </c>
      <c r="K4352" s="3" t="inlineStr">
        <is>
          <t>2020-09-03 00:00:00</t>
        </is>
      </c>
    </row>
    <row r="4353">
      <c r="B4353" s="3" t="inlineStr">
        <is>
          <t>IncreaseDecreaseInOtherOperatingCapitalNet</t>
        </is>
      </c>
      <c r="C4353" s="3" t="inlineStr">
        <is>
          <t>2020-08-01</t>
        </is>
      </c>
      <c r="D4353" s="3" t="inlineStr">
        <is>
          <t>2020-02-02</t>
        </is>
      </c>
      <c r="E4353" s="3" t="inlineStr">
        <is>
          <t>duration</t>
        </is>
      </c>
      <c r="F4353" s="3" t="inlineStr">
        <is>
          <t>647000000.0</t>
        </is>
      </c>
      <c r="G4353" s="3" t="inlineStr">
        <is>
          <t>usd</t>
        </is>
      </c>
      <c r="H4353" s="3" t="inlineStr">
        <is>
          <t>-6</t>
        </is>
      </c>
      <c r="I4353" s="3" t="inlineStr">
        <is>
          <t>srt:ParentCompanyMember</t>
        </is>
      </c>
      <c r="J435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C0xLTEtMS0w_db142496-a214-4e99-955e-8ef8df68803b</t>
        </is>
      </c>
      <c r="K4353" s="3" t="inlineStr">
        <is>
          <t>2020-09-03 00:00:00</t>
        </is>
      </c>
    </row>
    <row r="4354">
      <c r="B4354" s="3" t="inlineStr">
        <is>
          <t>NetCashProvidedByUsedInOperatingActivities</t>
        </is>
      </c>
      <c r="C4354" s="3" t="inlineStr">
        <is>
          <t>2020-08-01</t>
        </is>
      </c>
      <c r="D4354" s="3" t="inlineStr">
        <is>
          <t>2020-02-02</t>
        </is>
      </c>
      <c r="E4354" s="3" t="inlineStr">
        <is>
          <t>duration</t>
        </is>
      </c>
      <c r="F4354" s="3" t="inlineStr">
        <is>
          <t>-244000000.0</t>
        </is>
      </c>
      <c r="G4354" s="3" t="inlineStr">
        <is>
          <t>usd</t>
        </is>
      </c>
      <c r="H4354" s="3" t="inlineStr">
        <is>
          <t>-6</t>
        </is>
      </c>
      <c r="I4354" s="3" t="inlineStr">
        <is>
          <t>srt:ParentCompanyMember</t>
        </is>
      </c>
      <c r="J43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OS0xLTEtMS0w_227caefd-71d4-4829-8188-c58ce6d34016</t>
        </is>
      </c>
      <c r="K4354" s="3" t="inlineStr">
        <is>
          <t>2020-09-03 00:00:00</t>
        </is>
      </c>
    </row>
    <row r="4355">
      <c r="B4355" s="3" t="inlineStr">
        <is>
          <t>PaymentsToAcquireProductiveAssets</t>
        </is>
      </c>
      <c r="C4355" s="3" t="inlineStr">
        <is>
          <t>2020-08-01</t>
        </is>
      </c>
      <c r="D4355" s="3" t="inlineStr">
        <is>
          <t>2020-02-02</t>
        </is>
      </c>
      <c r="E4355" s="3" t="inlineStr">
        <is>
          <t>duration</t>
        </is>
      </c>
      <c r="F4355" s="3" t="n"/>
      <c r="G4355" s="3" t="inlineStr">
        <is>
          <t>usd</t>
        </is>
      </c>
      <c r="H4355" s="3" t="inlineStr">
        <is>
          <t>-6</t>
        </is>
      </c>
      <c r="I4355" s="3" t="inlineStr">
        <is>
          <t>srt:ParentCompanyMember</t>
        </is>
      </c>
      <c r="J43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EtMS0xLTEtMA_c0290681-f05d-47d6-bdcf-6ab9f0cb394e</t>
        </is>
      </c>
      <c r="K4355" s="3" t="inlineStr">
        <is>
          <t>2020-09-03 00:00:00</t>
        </is>
      </c>
    </row>
    <row r="4356">
      <c r="B4356" s="3" t="inlineStr">
        <is>
          <t>PaymentsForProceedsFromOtherInvestingActivities</t>
        </is>
      </c>
      <c r="C4356" s="3" t="inlineStr">
        <is>
          <t>2020-08-01</t>
        </is>
      </c>
      <c r="D4356" s="3" t="inlineStr">
        <is>
          <t>2020-02-02</t>
        </is>
      </c>
      <c r="E4356" s="3" t="inlineStr">
        <is>
          <t>duration</t>
        </is>
      </c>
      <c r="F4356" s="3" t="n"/>
      <c r="G4356" s="3" t="inlineStr">
        <is>
          <t>usd</t>
        </is>
      </c>
      <c r="H4356" s="3" t="inlineStr">
        <is>
          <t>-6</t>
        </is>
      </c>
      <c r="I4356" s="3" t="inlineStr">
        <is>
          <t>srt:ParentCompanyMember</t>
        </is>
      </c>
      <c r="J43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ItMS0xLTEtMA_34606970-7cb2-4146-b5a9-2a4c4c7f46f8</t>
        </is>
      </c>
      <c r="K4356" s="3" t="inlineStr">
        <is>
          <t>2020-09-03 00:00:00</t>
        </is>
      </c>
    </row>
    <row r="4357">
      <c r="B4357" s="3" t="inlineStr">
        <is>
          <t>NetCashProvidedByUsedInInvestingActivities</t>
        </is>
      </c>
      <c r="C4357" s="3" t="inlineStr">
        <is>
          <t>2020-08-01</t>
        </is>
      </c>
      <c r="D4357" s="3" t="inlineStr">
        <is>
          <t>2020-02-02</t>
        </is>
      </c>
      <c r="E4357" s="3" t="inlineStr">
        <is>
          <t>duration</t>
        </is>
      </c>
      <c r="F4357" s="3" t="n"/>
      <c r="G4357" s="3" t="inlineStr">
        <is>
          <t>usd</t>
        </is>
      </c>
      <c r="H4357" s="3" t="inlineStr">
        <is>
          <t>-6</t>
        </is>
      </c>
      <c r="I4357" s="3" t="inlineStr">
        <is>
          <t>srt:ParentCompanyMember</t>
        </is>
      </c>
      <c r="J43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MtMS0xLTEtMA_b9e13195-fb4c-4115-a600-430ce06ec302</t>
        </is>
      </c>
      <c r="K4357" s="3" t="inlineStr">
        <is>
          <t>2020-09-03 00:00:00</t>
        </is>
      </c>
    </row>
    <row r="4358">
      <c r="B4358" s="3" t="inlineStr">
        <is>
          <t>ProceedsFromTheIssuanceOfDebtNetOfDebtIssuanceCosts</t>
        </is>
      </c>
      <c r="C4358" s="3" t="inlineStr">
        <is>
          <t>2020-08-01</t>
        </is>
      </c>
      <c r="D4358" s="3" t="inlineStr">
        <is>
          <t>2020-02-02</t>
        </is>
      </c>
      <c r="E4358" s="3" t="inlineStr">
        <is>
          <t>duration</t>
        </is>
      </c>
      <c r="F4358" s="3" t="inlineStr">
        <is>
          <t>-1240000000.0</t>
        </is>
      </c>
      <c r="G4358" s="3" t="inlineStr">
        <is>
          <t>usd</t>
        </is>
      </c>
      <c r="H4358" s="3" t="inlineStr">
        <is>
          <t>-6</t>
        </is>
      </c>
      <c r="I4358" s="3" t="inlineStr">
        <is>
          <t>srt:ParentCompanyMember</t>
        </is>
      </c>
      <c r="J43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UtMS0xLTEtMA_3505e9c8-dda4-40e0-b4da-f6e5f31d7ac0</t>
        </is>
      </c>
      <c r="K4358" s="3" t="inlineStr">
        <is>
          <t>2020-09-03 00:00:00</t>
        </is>
      </c>
    </row>
    <row r="4359">
      <c r="B4359" s="3" t="inlineStr">
        <is>
          <t>RepaymentsOfLongTermDebt</t>
        </is>
      </c>
      <c r="C4359" s="3" t="inlineStr">
        <is>
          <t>2020-08-01</t>
        </is>
      </c>
      <c r="D4359" s="3" t="inlineStr">
        <is>
          <t>2020-02-02</t>
        </is>
      </c>
      <c r="E4359" s="3" t="inlineStr">
        <is>
          <t>duration</t>
        </is>
      </c>
      <c r="F4359" s="3" t="n"/>
      <c r="G4359" s="3" t="inlineStr">
        <is>
          <t>usd</t>
        </is>
      </c>
      <c r="H4359" s="3" t="inlineStr">
        <is>
          <t>-6</t>
        </is>
      </c>
      <c r="I4359" s="3" t="inlineStr">
        <is>
          <t>srt:ParentCompanyMember</t>
        </is>
      </c>
      <c r="J43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MS0xLTEtNTI0Ng_e331ae79-5110-4ed9-b594-77778571e283</t>
        </is>
      </c>
      <c r="K4359" s="3" t="inlineStr">
        <is>
          <t>2020-09-03 00:00:00</t>
        </is>
      </c>
    </row>
    <row r="4360">
      <c r="B4360" s="3" t="inlineStr">
        <is>
          <t>PaymentsOfDividendsCommonStock</t>
        </is>
      </c>
      <c r="C4360" s="3" t="inlineStr">
        <is>
          <t>2020-08-01</t>
        </is>
      </c>
      <c r="D4360" s="3" t="inlineStr">
        <is>
          <t>2020-02-02</t>
        </is>
      </c>
      <c r="E4360" s="3" t="inlineStr">
        <is>
          <t>duration</t>
        </is>
      </c>
      <c r="F4360" s="3" t="inlineStr">
        <is>
          <t>117000000.0</t>
        </is>
      </c>
      <c r="G4360" s="3" t="inlineStr">
        <is>
          <t>usd</t>
        </is>
      </c>
      <c r="H4360" s="3" t="inlineStr">
        <is>
          <t>-6</t>
        </is>
      </c>
      <c r="I4360" s="3" t="inlineStr">
        <is>
          <t>srt:ParentCompanyMember</t>
        </is>
      </c>
      <c r="J43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YtMS0xLTEtMA_c930cf6b-dcfa-4d6e-a1a1-5d988038d7a6</t>
        </is>
      </c>
      <c r="K4360" s="3" t="inlineStr">
        <is>
          <t>2020-09-03 00:00:00</t>
        </is>
      </c>
    </row>
    <row r="4361">
      <c r="B4361" s="3" t="inlineStr">
        <is>
          <t>PaymentsForProceedsFromIntercompanyAdvancesFromFinancingActivities</t>
        </is>
      </c>
      <c r="C4361" s="3" t="inlineStr">
        <is>
          <t>2020-08-01</t>
        </is>
      </c>
      <c r="D4361" s="3" t="inlineStr">
        <is>
          <t>2020-02-02</t>
        </is>
      </c>
      <c r="E4361" s="3" t="inlineStr">
        <is>
          <t>duration</t>
        </is>
      </c>
      <c r="F4361" s="3" t="inlineStr">
        <is>
          <t>-526000000.0</t>
        </is>
      </c>
      <c r="G4361" s="3" t="inlineStr">
        <is>
          <t>usd</t>
        </is>
      </c>
      <c r="H4361" s="3" t="inlineStr">
        <is>
          <t>-6</t>
        </is>
      </c>
      <c r="I4361" s="3" t="inlineStr">
        <is>
          <t>srt:ParentCompanyMember</t>
        </is>
      </c>
      <c r="J436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gtMS0xLTEtMA_8338e6ca-3143-4dff-902d-be7a4091af95</t>
        </is>
      </c>
      <c r="K4361" s="3" t="inlineStr">
        <is>
          <t>2020-09-03 00:00:00</t>
        </is>
      </c>
    </row>
    <row r="4362">
      <c r="B4362" s="3" t="inlineStr">
        <is>
          <t>ProceedsFromPaymentsForOtherFinancingActivities</t>
        </is>
      </c>
      <c r="C4362" s="3" t="inlineStr">
        <is>
          <t>2020-08-01</t>
        </is>
      </c>
      <c r="D4362" s="3" t="inlineStr">
        <is>
          <t>2020-02-02</t>
        </is>
      </c>
      <c r="E4362" s="3" t="inlineStr">
        <is>
          <t>duration</t>
        </is>
      </c>
      <c r="F4362" s="3" t="inlineStr">
        <is>
          <t>-26000000.0</t>
        </is>
      </c>
      <c r="G4362" s="3" t="inlineStr">
        <is>
          <t>usd</t>
        </is>
      </c>
      <c r="H4362" s="3" t="inlineStr">
        <is>
          <t>-6</t>
        </is>
      </c>
      <c r="I4362" s="3" t="inlineStr">
        <is>
          <t>srt:ParentCompanyMember</t>
        </is>
      </c>
      <c r="J436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TktMS0xLTEtMA_ccced5ba-eb54-4890-9258-fe1d17f4340a</t>
        </is>
      </c>
      <c r="K4362" s="3" t="inlineStr">
        <is>
          <t>2020-09-03 00:00:00</t>
        </is>
      </c>
    </row>
    <row r="4363">
      <c r="B4363" s="3" t="inlineStr">
        <is>
          <t>NetCashProvidedByUsedInFinancingActivities</t>
        </is>
      </c>
      <c r="C4363" s="3" t="inlineStr">
        <is>
          <t>2020-08-01</t>
        </is>
      </c>
      <c r="D4363" s="3" t="inlineStr">
        <is>
          <t>2020-02-02</t>
        </is>
      </c>
      <c r="E4363" s="3" t="inlineStr">
        <is>
          <t>duration</t>
        </is>
      </c>
      <c r="F4363" s="3" t="inlineStr">
        <is>
          <t>571000000.0</t>
        </is>
      </c>
      <c r="G4363" s="3" t="inlineStr">
        <is>
          <t>usd</t>
        </is>
      </c>
      <c r="H4363" s="3" t="inlineStr">
        <is>
          <t>-6</t>
        </is>
      </c>
      <c r="I4363" s="3" t="inlineStr">
        <is>
          <t>srt:ParentCompanyMember</t>
        </is>
      </c>
      <c r="J436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AtMS0xLTEtMA_c5c159fa-bfb1-4b79-9e22-b2473e001b1d</t>
        </is>
      </c>
      <c r="K4363" s="3" t="inlineStr">
        <is>
          <t>2020-09-03 00:00:00</t>
        </is>
      </c>
    </row>
    <row r="4364">
      <c r="B4364" s="3" t="inlineStr">
        <is>
          <t>CashCashEquivalentsRestrictedCashAndRestrictedCashEquivalentsPeriodIncreaseDecreaseExcludingExchangeRateEffect</t>
        </is>
      </c>
      <c r="C4364" s="3" t="inlineStr">
        <is>
          <t>2020-08-01</t>
        </is>
      </c>
      <c r="D4364" s="3" t="inlineStr">
        <is>
          <t>2020-02-02</t>
        </is>
      </c>
      <c r="E4364" s="3" t="inlineStr">
        <is>
          <t>duration</t>
        </is>
      </c>
      <c r="F4364" s="3" t="inlineStr">
        <is>
          <t>327000000.0</t>
        </is>
      </c>
      <c r="G4364" s="3" t="inlineStr">
        <is>
          <t>usd</t>
        </is>
      </c>
      <c r="H4364" s="3" t="inlineStr">
        <is>
          <t>-6</t>
        </is>
      </c>
      <c r="I4364" s="3" t="inlineStr">
        <is>
          <t>srt:ParentCompanyMember</t>
        </is>
      </c>
      <c r="J43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A5OWU2OTNhYmEyZDQ5MjNhOWFiZGNmZDliOWQ2M2VhL3RhYmxlcmFuZ2U6MDk5ZTY5M2FiYTJkNDkyM2E5YWJkY2ZkOWI5ZDYzZWFfMjEtMS0xLTEtMA_1d7c2f05-8970-4c94-8f63-2b40edc95896</t>
        </is>
      </c>
      <c r="K4364" s="3" t="inlineStr">
        <is>
          <t>2020-09-03 00:00:00</t>
        </is>
      </c>
    </row>
    <row r="4365">
      <c r="B4365" s="3" t="inlineStr">
        <is>
          <t>DefinedContributionPlanCostRecognized</t>
        </is>
      </c>
      <c r="C4365" s="3" t="inlineStr">
        <is>
          <t>2020-08-01</t>
        </is>
      </c>
      <c r="D4365" s="3" t="inlineStr">
        <is>
          <t>2020-05-03</t>
        </is>
      </c>
      <c r="E4365" s="3" t="inlineStr">
        <is>
          <t>duration</t>
        </is>
      </c>
      <c r="F4365" s="3" t="n"/>
      <c r="G4365" s="3" t="inlineStr">
        <is>
          <t>usd</t>
        </is>
      </c>
      <c r="H4365" s="3" t="inlineStr">
        <is>
          <t>-6</t>
        </is>
      </c>
      <c r="I4365" s="3" t="inlineStr">
        <is>
          <t>us-gaap:NonqualifiedPlanMember</t>
        </is>
      </c>
      <c r="J4365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NS0xLTEtMS0w_5223a915-a86d-4d6e-9350-f6fecf5ba224</t>
        </is>
      </c>
      <c r="K4365" s="3" t="inlineStr">
        <is>
          <t>2020-09-03 00:00:00</t>
        </is>
      </c>
    </row>
    <row r="4366">
      <c r="B4366" s="3" t="inlineStr">
        <is>
          <t>DefinedBenefitPlanServiceCost</t>
        </is>
      </c>
      <c r="C4366" s="3" t="inlineStr">
        <is>
          <t>2019-08-03</t>
        </is>
      </c>
      <c r="D4366" s="3" t="inlineStr">
        <is>
          <t>2019-05-05</t>
        </is>
      </c>
      <c r="E4366" s="3" t="inlineStr">
        <is>
          <t>duration</t>
        </is>
      </c>
      <c r="F4366" s="3" t="n"/>
      <c r="G4366" s="3" t="inlineStr">
        <is>
          <t>usd</t>
        </is>
      </c>
      <c r="H4366" s="3" t="inlineStr">
        <is>
          <t>-6</t>
        </is>
      </c>
      <c r="I4366" s="3" t="inlineStr">
        <is>
          <t>us-gaap:OtherPostretirementBenefitPlansDefinedBenefitMember</t>
        </is>
      </c>
      <c r="J4366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QtMy0xLTEtMA_be1cb208-e288-470e-ac9c-263345be88a3</t>
        </is>
      </c>
      <c r="K4366" s="3" t="inlineStr">
        <is>
          <t>2020-09-03 00:00:00</t>
        </is>
      </c>
    </row>
    <row r="4367">
      <c r="B4367" s="3" t="inlineStr">
        <is>
          <t>DefinedBenefitPlanInterestCost</t>
        </is>
      </c>
      <c r="C4367" s="3" t="inlineStr">
        <is>
          <t>2019-08-03</t>
        </is>
      </c>
      <c r="D4367" s="3" t="inlineStr">
        <is>
          <t>2019-05-05</t>
        </is>
      </c>
      <c r="E4367" s="3" t="inlineStr">
        <is>
          <t>duration</t>
        </is>
      </c>
      <c r="F4367" s="3" t="inlineStr">
        <is>
          <t>1000000.0</t>
        </is>
      </c>
      <c r="G4367" s="3" t="inlineStr">
        <is>
          <t>usd</t>
        </is>
      </c>
      <c r="H4367" s="3" t="inlineStr">
        <is>
          <t>-6</t>
        </is>
      </c>
      <c r="I4367" s="3" t="inlineStr">
        <is>
          <t>us-gaap:OtherPostretirementBenefitPlansDefinedBenefitMember</t>
        </is>
      </c>
      <c r="J4367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UtMy0xLTEtMA_d9e200cb-6044-4b19-babf-240861cab86b</t>
        </is>
      </c>
      <c r="K4367" s="3" t="inlineStr">
        <is>
          <t>2020-09-03 00:00:00</t>
        </is>
      </c>
    </row>
    <row r="4368">
      <c r="B4368" s="3" t="inlineStr">
        <is>
          <t>DefinedBenefitPlanAmortizationOfGainsLosses</t>
        </is>
      </c>
      <c r="C4368" s="3" t="inlineStr">
        <is>
          <t>2019-08-03</t>
        </is>
      </c>
      <c r="D4368" s="3" t="inlineStr">
        <is>
          <t>2019-05-05</t>
        </is>
      </c>
      <c r="E4368" s="3" t="inlineStr">
        <is>
          <t>duration</t>
        </is>
      </c>
      <c r="F4368" s="3" t="inlineStr">
        <is>
          <t>2000000.0</t>
        </is>
      </c>
      <c r="G4368" s="3" t="inlineStr">
        <is>
          <t>usd</t>
        </is>
      </c>
      <c r="H4368" s="3" t="inlineStr">
        <is>
          <t>-6</t>
        </is>
      </c>
      <c r="I4368" s="3" t="inlineStr">
        <is>
          <t>us-gaap:OtherPostretirementBenefitPlansDefinedBenefitMember</t>
        </is>
      </c>
      <c r="J4368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YtMy0xLTEtMA_ee2ac923-6194-4c14-b4a4-44ac32040359</t>
        </is>
      </c>
      <c r="K4368" s="3" t="inlineStr">
        <is>
          <t>2020-09-03 00:00:00</t>
        </is>
      </c>
    </row>
    <row r="4369">
      <c r="B4369" s="3" t="inlineStr">
        <is>
          <t>DefinedBenefitPlanAmortizationOfPriorServiceCostCredit</t>
        </is>
      </c>
      <c r="C4369" s="3" t="inlineStr">
        <is>
          <t>2019-08-03</t>
        </is>
      </c>
      <c r="D4369" s="3" t="inlineStr">
        <is>
          <t>2019-05-05</t>
        </is>
      </c>
      <c r="E4369" s="3" t="inlineStr">
        <is>
          <t>duration</t>
        </is>
      </c>
      <c r="F4369" s="3" t="n"/>
      <c r="G4369" s="3" t="inlineStr">
        <is>
          <t>usd</t>
        </is>
      </c>
      <c r="H4369" s="3" t="inlineStr">
        <is>
          <t>-6</t>
        </is>
      </c>
      <c r="I4369" s="3" t="inlineStr">
        <is>
          <t>us-gaap:OtherPostretirementBenefitPlansDefinedBenefitMember</t>
        </is>
      </c>
      <c r="J4369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ctMy0xLTEtMA_44583117-8cb5-49b2-a36d-eb9eb1c0e103</t>
        </is>
      </c>
      <c r="K4369" s="3" t="inlineStr">
        <is>
          <t>2020-09-03 00:00:00</t>
        </is>
      </c>
    </row>
    <row r="4370">
      <c r="B4370" s="3" t="inlineStr">
        <is>
          <t>DefinedBenefitPlanNetPeriodicBenefitCost</t>
        </is>
      </c>
      <c r="C4370" s="3" t="inlineStr">
        <is>
          <t>2019-08-03</t>
        </is>
      </c>
      <c r="D4370" s="3" t="inlineStr">
        <is>
          <t>2019-05-05</t>
        </is>
      </c>
      <c r="E4370" s="3" t="inlineStr">
        <is>
          <t>duration</t>
        </is>
      </c>
      <c r="F4370" s="3" t="inlineStr">
        <is>
          <t>-1000000.0</t>
        </is>
      </c>
      <c r="G4370" s="3" t="inlineStr">
        <is>
          <t>usd</t>
        </is>
      </c>
      <c r="H4370" s="3" t="inlineStr">
        <is>
          <t>-6</t>
        </is>
      </c>
      <c r="I4370" s="3" t="inlineStr">
        <is>
          <t>us-gaap:OtherPostretirementBenefitPlansDefinedBenefitMember</t>
        </is>
      </c>
      <c r="J4370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gtMy0xLTEtMA_5dbc19fc-abf0-4367-bc0d-f897d23176a4</t>
        </is>
      </c>
      <c r="K4370" s="3" t="inlineStr">
        <is>
          <t>2020-09-03 00:00:00</t>
        </is>
      </c>
    </row>
    <row r="4371">
      <c r="B4371" s="3" t="inlineStr">
        <is>
          <t>RevenueFromContractWithCustomerExcludingAssessedTax</t>
        </is>
      </c>
      <c r="C4371" s="3" t="inlineStr">
        <is>
          <t>2020-08-01</t>
        </is>
      </c>
      <c r="D4371" s="3" t="inlineStr">
        <is>
          <t>2020-05-03</t>
        </is>
      </c>
      <c r="E4371" s="3" t="inlineStr">
        <is>
          <t>duration</t>
        </is>
      </c>
      <c r="F4371" s="3" t="inlineStr">
        <is>
          <t>1381000000.0</t>
        </is>
      </c>
      <c r="G4371" s="3" t="inlineStr">
        <is>
          <t>usd</t>
        </is>
      </c>
      <c r="H4371" s="3" t="inlineStr">
        <is>
          <t>-6</t>
        </is>
      </c>
      <c r="I4371" s="3" t="inlineStr">
        <is>
          <t>m:WomensAccessoriesIntimateApparelShoesandCosmeticsMember</t>
        </is>
      </c>
      <c r="J4371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My0xLTEtMS0w_646bb143-b123-48da-a1a8-3fb73174054e</t>
        </is>
      </c>
      <c r="K4371" s="3" t="inlineStr">
        <is>
          <t>2020-09-03 00:00:00</t>
        </is>
      </c>
    </row>
    <row r="4372">
      <c r="B4372" s="3" t="inlineStr">
        <is>
          <t>DebtInstrumentInterestRateStatedPercentage</t>
        </is>
      </c>
      <c r="C4372" s="3" t="inlineStr">
        <is>
          <t>2019-08-03</t>
        </is>
      </c>
      <c r="D4372" s="3" t="n"/>
      <c r="E4372" s="3" t="inlineStr">
        <is>
          <t>instant</t>
        </is>
      </c>
      <c r="F4372" s="3" t="inlineStr">
        <is>
          <t>0.095</t>
        </is>
      </c>
      <c r="G4372" s="3" t="inlineStr">
        <is>
          <t>number</t>
        </is>
      </c>
      <c r="H4372" s="3" t="inlineStr">
        <is>
          <t>INF</t>
        </is>
      </c>
      <c r="I4372" s="3" t="inlineStr">
        <is>
          <t>m:A9.5Amortizingdebenturesdue2021Member</t>
        </is>
      </c>
      <c r="J4372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NS0wLTEtMS01Nzk5L3RleHRyZWdpb246ZGZmMjgzMDQyNzUzNGEwYzlkMTdlMzhmZTllMzlhMWNfMzI5ODUzNDg4MzM3MQ_02affea5-5cbc-49e0-8069-7441ead0b5f2</t>
        </is>
      </c>
      <c r="K4372" s="3" t="inlineStr">
        <is>
          <t>2020-09-03 00:00:00</t>
        </is>
      </c>
    </row>
    <row r="4373">
      <c r="B4373" s="3" t="inlineStr">
        <is>
          <t>RepaymentsOfDebt</t>
        </is>
      </c>
      <c r="C4373" s="3" t="inlineStr">
        <is>
          <t>2019-08-03</t>
        </is>
      </c>
      <c r="D4373" s="3" t="inlineStr">
        <is>
          <t>2019-02-03</t>
        </is>
      </c>
      <c r="E4373" s="3" t="inlineStr">
        <is>
          <t>duration</t>
        </is>
      </c>
      <c r="F4373" s="3" t="inlineStr">
        <is>
          <t>36000000.0</t>
        </is>
      </c>
      <c r="G4373" s="3" t="inlineStr">
        <is>
          <t>usd</t>
        </is>
      </c>
      <c r="H4373" s="3" t="inlineStr">
        <is>
          <t>-6</t>
        </is>
      </c>
      <c r="I4373" s="3" t="inlineStr">
        <is>
          <t>m:A85AmortizingDebenturesDue2019Member</t>
        </is>
      </c>
      <c r="J4373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MTMtMy0xLTEtMzM5MQ_7741951a-babd-47fe-ae4c-f22ce998a2e5</t>
        </is>
      </c>
      <c r="K4373" s="3" t="inlineStr">
        <is>
          <t>2020-09-03 00:00:00</t>
        </is>
      </c>
    </row>
    <row r="4374">
      <c r="B4374" s="3" t="inlineStr">
        <is>
          <t>RevenueFromContractWithCustomerExcludingAssessedTax</t>
        </is>
      </c>
      <c r="C4374" s="3" t="inlineStr">
        <is>
          <t>2019-08-03</t>
        </is>
      </c>
      <c r="D4374" s="3" t="inlineStr">
        <is>
          <t>2019-02-03</t>
        </is>
      </c>
      <c r="E4374" s="3" t="inlineStr">
        <is>
          <t>duration</t>
        </is>
      </c>
      <c r="F4374" s="3" t="n"/>
      <c r="G4374" s="3" t="inlineStr">
        <is>
          <t>usd</t>
        </is>
      </c>
      <c r="H4374" s="3" t="inlineStr">
        <is>
          <t>-6</t>
        </is>
      </c>
      <c r="I4374" s="3" t="inlineStr">
        <is>
          <t>srt:ParentCompanyMember</t>
        </is>
      </c>
      <c r="J43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S0xLTEtMS00OTU_3422a6cb-be1a-4ae4-840c-205eff3984c9</t>
        </is>
      </c>
      <c r="K4374" s="3" t="inlineStr">
        <is>
          <t>2020-09-03 00:00:00</t>
        </is>
      </c>
    </row>
    <row r="4375">
      <c r="B4375" s="3" t="inlineStr">
        <is>
          <t>NetEarningsFromCreditOperations</t>
        </is>
      </c>
      <c r="C4375" s="3" t="inlineStr">
        <is>
          <t>2019-08-03</t>
        </is>
      </c>
      <c r="D4375" s="3" t="inlineStr">
        <is>
          <t>2019-02-03</t>
        </is>
      </c>
      <c r="E4375" s="3" t="inlineStr">
        <is>
          <t>duration</t>
        </is>
      </c>
      <c r="F4375" s="3" t="n"/>
      <c r="G4375" s="3" t="inlineStr">
        <is>
          <t>usd</t>
        </is>
      </c>
      <c r="H4375" s="3" t="inlineStr">
        <is>
          <t>-6</t>
        </is>
      </c>
      <c r="I4375" s="3" t="inlineStr">
        <is>
          <t>srt:ParentCompanyMember</t>
        </is>
      </c>
      <c r="J43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i0xLTEtMS00OTU_f731ad5a-ac5d-4415-8ce6-ad38c456c574</t>
        </is>
      </c>
      <c r="K4375" s="3" t="inlineStr">
        <is>
          <t>2020-09-03 00:00:00</t>
        </is>
      </c>
    </row>
    <row r="4376">
      <c r="B4376" s="3" t="inlineStr">
        <is>
          <t>CostOfGoodsAndServicesSold</t>
        </is>
      </c>
      <c r="C4376" s="3" t="inlineStr">
        <is>
          <t>2019-08-03</t>
        </is>
      </c>
      <c r="D4376" s="3" t="inlineStr">
        <is>
          <t>2019-02-03</t>
        </is>
      </c>
      <c r="E4376" s="3" t="inlineStr">
        <is>
          <t>duration</t>
        </is>
      </c>
      <c r="F4376" s="3" t="n"/>
      <c r="G4376" s="3" t="inlineStr">
        <is>
          <t>usd</t>
        </is>
      </c>
      <c r="H4376" s="3" t="inlineStr">
        <is>
          <t>-6</t>
        </is>
      </c>
      <c r="I4376" s="3" t="inlineStr">
        <is>
          <t>srt:ParentCompanyMember</t>
        </is>
      </c>
      <c r="J43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C0xLTEtMS00OTU_7ed6ed87-449e-472b-a968-abae1cf16f7a</t>
        </is>
      </c>
      <c r="K4376" s="3" t="inlineStr">
        <is>
          <t>2020-09-03 00:00:00</t>
        </is>
      </c>
    </row>
    <row r="4377">
      <c r="B4377" s="3" t="inlineStr">
        <is>
          <t>SellingGeneralAndAdministrativeExpense</t>
        </is>
      </c>
      <c r="C4377" s="3" t="inlineStr">
        <is>
          <t>2019-08-03</t>
        </is>
      </c>
      <c r="D4377" s="3" t="inlineStr">
        <is>
          <t>2019-02-03</t>
        </is>
      </c>
      <c r="E4377" s="3" t="inlineStr">
        <is>
          <t>duration</t>
        </is>
      </c>
      <c r="F4377" s="3" t="inlineStr">
        <is>
          <t>-1000000.0</t>
        </is>
      </c>
      <c r="G4377" s="3" t="inlineStr">
        <is>
          <t>usd</t>
        </is>
      </c>
      <c r="H4377" s="3" t="inlineStr">
        <is>
          <t>-6</t>
        </is>
      </c>
      <c r="I4377" s="3" t="inlineStr">
        <is>
          <t>srt:ParentCompanyMember</t>
        </is>
      </c>
      <c r="J43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S0xLTEtMS00OTU_57063ed4-a58d-436d-8232-1a9bdd6b4048</t>
        </is>
      </c>
      <c r="K4377" s="3" t="inlineStr">
        <is>
          <t>2020-09-03 00:00:00</t>
        </is>
      </c>
    </row>
    <row r="4378">
      <c r="B4378" s="3" t="inlineStr">
        <is>
          <t>OperatingIncomeLoss</t>
        </is>
      </c>
      <c r="C4378" s="3" t="inlineStr">
        <is>
          <t>2019-08-03</t>
        </is>
      </c>
      <c r="D4378" s="3" t="inlineStr">
        <is>
          <t>2019-02-03</t>
        </is>
      </c>
      <c r="E4378" s="3" t="inlineStr">
        <is>
          <t>duration</t>
        </is>
      </c>
      <c r="F4378" s="3" t="inlineStr">
        <is>
          <t>1000000.0</t>
        </is>
      </c>
      <c r="G4378" s="3" t="inlineStr">
        <is>
          <t>usd</t>
        </is>
      </c>
      <c r="H4378" s="3" t="inlineStr">
        <is>
          <t>-6</t>
        </is>
      </c>
      <c r="I4378" s="3" t="inlineStr">
        <is>
          <t>srt:ParentCompanyMember</t>
        </is>
      </c>
      <c r="J43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C0xLTEtMS01MTc0_764e5023-47f9-4108-a907-cf5ccb8f4c2e</t>
        </is>
      </c>
      <c r="K4378" s="3" t="inlineStr">
        <is>
          <t>2020-09-03 00:00:00</t>
        </is>
      </c>
    </row>
    <row r="4379">
      <c r="B4379" s="3" t="inlineStr">
        <is>
          <t>NetPeriodicDefinedBenefitsExpenseReversalOfExpenseExcludingServiceCostComponent</t>
        </is>
      </c>
      <c r="C4379" s="3" t="inlineStr">
        <is>
          <t>2019-08-03</t>
        </is>
      </c>
      <c r="D4379" s="3" t="inlineStr">
        <is>
          <t>2019-02-03</t>
        </is>
      </c>
      <c r="E4379" s="3" t="inlineStr">
        <is>
          <t>duration</t>
        </is>
      </c>
      <c r="F4379" s="3" t="n"/>
      <c r="G4379" s="3" t="inlineStr">
        <is>
          <t>usd</t>
        </is>
      </c>
      <c r="H4379" s="3" t="inlineStr">
        <is>
          <t>-6</t>
        </is>
      </c>
      <c r="I4379" s="3" t="inlineStr">
        <is>
          <t>srt:ParentCompanyMember</t>
        </is>
      </c>
      <c r="J43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S0xLTEtMS00OTU_7ce3b416-801f-4795-b7fc-13d68a9a5497</t>
        </is>
      </c>
      <c r="K4379" s="3" t="inlineStr">
        <is>
          <t>2020-09-03 00:00:00</t>
        </is>
      </c>
    </row>
    <row r="4380">
      <c r="B4380" s="3" t="inlineStr">
        <is>
          <t>InterestIncomeExpenseNet</t>
        </is>
      </c>
      <c r="C4380" s="3" t="inlineStr">
        <is>
          <t>2019-08-03</t>
        </is>
      </c>
      <c r="D4380" s="3" t="inlineStr">
        <is>
          <t>2019-02-03</t>
        </is>
      </c>
      <c r="E4380" s="3" t="inlineStr">
        <is>
          <t>duration</t>
        </is>
      </c>
      <c r="F4380" s="3" t="inlineStr">
        <is>
          <t>9000000.0</t>
        </is>
      </c>
      <c r="G4380" s="3" t="inlineStr">
        <is>
          <t>usd</t>
        </is>
      </c>
      <c r="H4380" s="3" t="inlineStr">
        <is>
          <t>-6</t>
        </is>
      </c>
      <c r="I4380" s="3" t="inlineStr">
        <is>
          <t>srt:ParentCompanyMember</t>
        </is>
      </c>
      <c r="J43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EtMS0xLTEtNDk1_27b9050a-2383-49af-86f0-eec76c187ba2</t>
        </is>
      </c>
      <c r="K4380" s="3" t="inlineStr">
        <is>
          <t>2020-09-03 00:00:00</t>
        </is>
      </c>
    </row>
    <row r="4381">
      <c r="B4381" s="3" t="inlineStr">
        <is>
          <t>InterestExpenseOther</t>
        </is>
      </c>
      <c r="C4381" s="3" t="inlineStr">
        <is>
          <t>2019-08-03</t>
        </is>
      </c>
      <c r="D4381" s="3" t="inlineStr">
        <is>
          <t>2019-02-03</t>
        </is>
      </c>
      <c r="E4381" s="3" t="inlineStr">
        <is>
          <t>duration</t>
        </is>
      </c>
      <c r="F4381" s="3" t="n"/>
      <c r="G4381" s="3" t="inlineStr">
        <is>
          <t>usd</t>
        </is>
      </c>
      <c r="H4381" s="3" t="inlineStr">
        <is>
          <t>-6</t>
        </is>
      </c>
      <c r="I4381" s="3" t="inlineStr">
        <is>
          <t>srt:ParentCompanyMember</t>
        </is>
      </c>
      <c r="J43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ItMS0xLTEtNDk1_6f56d393-4d10-4be8-8ba3-5bf8bb23264b</t>
        </is>
      </c>
      <c r="K4381" s="3" t="inlineStr">
        <is>
          <t>2020-09-03 00:00:00</t>
        </is>
      </c>
    </row>
    <row r="4382">
      <c r="B4382" s="3" t="inlineStr">
        <is>
          <t>IncomeLossFromContinuingOperationsBeforeIncomeTaxesExtraordinaryItemsNoncontrollingInterest</t>
        </is>
      </c>
      <c r="C4382" s="3" t="inlineStr">
        <is>
          <t>2019-08-03</t>
        </is>
      </c>
      <c r="D4382" s="3" t="inlineStr">
        <is>
          <t>2019-02-03</t>
        </is>
      </c>
      <c r="E4382" s="3" t="inlineStr">
        <is>
          <t>duration</t>
        </is>
      </c>
      <c r="F4382" s="3" t="inlineStr">
        <is>
          <t>224000000.0</t>
        </is>
      </c>
      <c r="G4382" s="3" t="inlineStr">
        <is>
          <t>usd</t>
        </is>
      </c>
      <c r="H4382" s="3" t="inlineStr">
        <is>
          <t>-6</t>
        </is>
      </c>
      <c r="I4382" s="3" t="inlineStr">
        <is>
          <t>srt:ParentCompanyMember</t>
        </is>
      </c>
      <c r="J43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QtMS0xLTEtNTE3NA_20f73330-d6b7-4acf-8590-30a438974ce7</t>
        </is>
      </c>
      <c r="K4382" s="3" t="inlineStr">
        <is>
          <t>2020-09-03 00:00:00</t>
        </is>
      </c>
    </row>
    <row r="4383">
      <c r="B4383" s="3" t="inlineStr">
        <is>
          <t>IncomeTaxExpenseBenefit</t>
        </is>
      </c>
      <c r="C4383" s="3" t="inlineStr">
        <is>
          <t>2019-08-03</t>
        </is>
      </c>
      <c r="D4383" s="3" t="inlineStr">
        <is>
          <t>2019-02-03</t>
        </is>
      </c>
      <c r="E4383" s="3" t="inlineStr">
        <is>
          <t>duration</t>
        </is>
      </c>
      <c r="F4383" s="3" t="inlineStr">
        <is>
          <t>1000000.0</t>
        </is>
      </c>
      <c r="G4383" s="3" t="inlineStr">
        <is>
          <t>usd</t>
        </is>
      </c>
      <c r="H4383" s="3" t="inlineStr">
        <is>
          <t>-6</t>
        </is>
      </c>
      <c r="I4383" s="3" t="inlineStr">
        <is>
          <t>srt:ParentCompanyMember</t>
        </is>
      </c>
      <c r="J438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UtMS0xLTEtNDk1_b1fa09f6-77b1-4399-aea6-10ff9278e88a</t>
        </is>
      </c>
      <c r="K4383" s="3" t="inlineStr">
        <is>
          <t>2020-09-03 00:00:00</t>
        </is>
      </c>
    </row>
    <row r="4384">
      <c r="B4384" s="3" t="inlineStr">
        <is>
          <t>ComprehensiveIncomeNetOfTaxIncludingPortionAttributableToNoncontrollingInterest</t>
        </is>
      </c>
      <c r="C4384" s="3" t="inlineStr">
        <is>
          <t>2019-08-03</t>
        </is>
      </c>
      <c r="D4384" s="3" t="inlineStr">
        <is>
          <t>2019-02-03</t>
        </is>
      </c>
      <c r="E4384" s="3" t="inlineStr">
        <is>
          <t>duration</t>
        </is>
      </c>
      <c r="F4384" s="3" t="inlineStr">
        <is>
          <t>234000000.0</t>
        </is>
      </c>
      <c r="G4384" s="3" t="inlineStr">
        <is>
          <t>usd</t>
        </is>
      </c>
      <c r="H4384" s="3" t="inlineStr">
        <is>
          <t>-6</t>
        </is>
      </c>
      <c r="I4384" s="3" t="inlineStr">
        <is>
          <t>srt:ParentCompanyMember</t>
        </is>
      </c>
      <c r="J438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gtMS0xLTEtNDk1_7ab86b26-b753-40a4-8411-d8035f261672</t>
        </is>
      </c>
      <c r="K4384" s="3" t="inlineStr">
        <is>
          <t>2020-09-03 00:00:00</t>
        </is>
      </c>
    </row>
    <row r="4385">
      <c r="B4385" s="3" t="inlineStr">
        <is>
          <t>ProfitLoss</t>
        </is>
      </c>
      <c r="C4385" s="3" t="inlineStr">
        <is>
          <t>2019-08-03</t>
        </is>
      </c>
      <c r="D4385" s="3" t="inlineStr">
        <is>
          <t>2019-02-03</t>
        </is>
      </c>
      <c r="E4385" s="3" t="inlineStr">
        <is>
          <t>duration</t>
        </is>
      </c>
      <c r="F4385" s="3" t="inlineStr">
        <is>
          <t>223000000.0</t>
        </is>
      </c>
      <c r="G4385" s="3" t="inlineStr">
        <is>
          <t>usd</t>
        </is>
      </c>
      <c r="H4385" s="3" t="inlineStr">
        <is>
          <t>-6</t>
        </is>
      </c>
      <c r="I4385" s="3" t="inlineStr">
        <is>
          <t>srt:ParentCompanyMember</t>
        </is>
      </c>
      <c r="J438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i0xLTEtMS0w_266a640f-f7cc-4113-8d1b-37bef0e2dbea</t>
        </is>
      </c>
      <c r="K4385" s="3" t="inlineStr">
        <is>
          <t>2020-09-03 00:00:00</t>
        </is>
      </c>
    </row>
    <row r="4386">
      <c r="B4386" s="3" t="inlineStr">
        <is>
          <t>RestructuringSettlementAndImpairmentProvisions</t>
        </is>
      </c>
      <c r="C4386" s="3" t="inlineStr">
        <is>
          <t>2019-08-03</t>
        </is>
      </c>
      <c r="D4386" s="3" t="inlineStr">
        <is>
          <t>2019-02-03</t>
        </is>
      </c>
      <c r="E4386" s="3" t="inlineStr">
        <is>
          <t>duration</t>
        </is>
      </c>
      <c r="F4386" s="3" t="n"/>
      <c r="G4386" s="3" t="inlineStr">
        <is>
          <t>usd</t>
        </is>
      </c>
      <c r="H4386" s="3" t="inlineStr">
        <is>
          <t>-6</t>
        </is>
      </c>
      <c r="I4386" s="3" t="inlineStr">
        <is>
          <t>srt:ParentCompanyMember</t>
        </is>
      </c>
      <c r="J438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y0xLTEtMS0w_b80d78f9-e96a-4046-acda-e96cbb741e63</t>
        </is>
      </c>
      <c r="K4386" s="3" t="inlineStr">
        <is>
          <t>2020-09-03 00:00:00</t>
        </is>
      </c>
    </row>
    <row r="4387">
      <c r="B4387" s="3" t="inlineStr">
        <is>
          <t>IncomeLossFromEquityMethodInvestments</t>
        </is>
      </c>
      <c r="C4387" s="3" t="inlineStr">
        <is>
          <t>2019-08-03</t>
        </is>
      </c>
      <c r="D4387" s="3" t="inlineStr">
        <is>
          <t>2019-02-03</t>
        </is>
      </c>
      <c r="E4387" s="3" t="inlineStr">
        <is>
          <t>duration</t>
        </is>
      </c>
      <c r="F4387" s="3" t="inlineStr">
        <is>
          <t>214000000.0</t>
        </is>
      </c>
      <c r="G4387" s="3" t="inlineStr">
        <is>
          <t>usd</t>
        </is>
      </c>
      <c r="H4387" s="3" t="inlineStr">
        <is>
          <t>-6</t>
        </is>
      </c>
      <c r="I4387" s="3" t="inlineStr">
        <is>
          <t>srt:ParentCompanyMember</t>
        </is>
      </c>
      <c r="J438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C0xLTEtMS0w_83323514-49b7-4e69-ba45-a93ff736a7e7</t>
        </is>
      </c>
      <c r="K4387" s="3" t="inlineStr">
        <is>
          <t>2020-09-03 00:00:00</t>
        </is>
      </c>
    </row>
    <row r="4388">
      <c r="B4388" s="3" t="inlineStr">
        <is>
          <t>ProceedsFromDividendsReceived</t>
        </is>
      </c>
      <c r="C4388" s="3" t="inlineStr">
        <is>
          <t>2019-08-03</t>
        </is>
      </c>
      <c r="D4388" s="3" t="inlineStr">
        <is>
          <t>2019-02-03</t>
        </is>
      </c>
      <c r="E4388" s="3" t="inlineStr">
        <is>
          <t>duration</t>
        </is>
      </c>
      <c r="F4388" s="3" t="inlineStr">
        <is>
          <t>606000000.0</t>
        </is>
      </c>
      <c r="G4388" s="3" t="inlineStr">
        <is>
          <t>usd</t>
        </is>
      </c>
      <c r="H4388" s="3" t="inlineStr">
        <is>
          <t>-6</t>
        </is>
      </c>
      <c r="I4388" s="3" t="inlineStr">
        <is>
          <t>srt:ParentCompanyMember</t>
        </is>
      </c>
      <c r="J438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S0xLTEtMS0w_205d6b2e-a52a-4525-a9c5-d2d0b92511da</t>
        </is>
      </c>
      <c r="K4388" s="3" t="inlineStr">
        <is>
          <t>2020-09-03 00:00:00</t>
        </is>
      </c>
    </row>
    <row r="4389">
      <c r="B4389" s="3" t="inlineStr">
        <is>
          <t>DepreciationDepletionAndAmortization</t>
        </is>
      </c>
      <c r="C4389" s="3" t="inlineStr">
        <is>
          <t>2019-08-03</t>
        </is>
      </c>
      <c r="D4389" s="3" t="inlineStr">
        <is>
          <t>2019-02-03</t>
        </is>
      </c>
      <c r="E4389" s="3" t="inlineStr">
        <is>
          <t>duration</t>
        </is>
      </c>
      <c r="F4389" s="3" t="n"/>
      <c r="G4389" s="3" t="inlineStr">
        <is>
          <t>usd</t>
        </is>
      </c>
      <c r="H4389" s="3" t="inlineStr">
        <is>
          <t>-6</t>
        </is>
      </c>
      <c r="I4389" s="3" t="inlineStr">
        <is>
          <t>srt:ParentCompanyMember</t>
        </is>
      </c>
      <c r="J438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i0xLTEtMS0w_2b09b72e-d9cd-4ed4-9492-e6567184feb3</t>
        </is>
      </c>
      <c r="K4389" s="3" t="inlineStr">
        <is>
          <t>2020-09-03 00:00:00</t>
        </is>
      </c>
    </row>
    <row r="4390">
      <c r="B4390" s="3" t="inlineStr">
        <is>
          <t>GainLossOnDispositionOfAssets</t>
        </is>
      </c>
      <c r="C4390" s="3" t="inlineStr">
        <is>
          <t>2019-08-03</t>
        </is>
      </c>
      <c r="D4390" s="3" t="inlineStr">
        <is>
          <t>2019-02-03</t>
        </is>
      </c>
      <c r="E4390" s="3" t="inlineStr">
        <is>
          <t>duration</t>
        </is>
      </c>
      <c r="F4390" s="3" t="n"/>
      <c r="G4390" s="3" t="inlineStr">
        <is>
          <t>usd</t>
        </is>
      </c>
      <c r="H4390" s="3" t="inlineStr">
        <is>
          <t>-6</t>
        </is>
      </c>
      <c r="I4390" s="3" t="inlineStr">
        <is>
          <t>srt:ParentCompanyMember</t>
        </is>
      </c>
      <c r="J439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y0xLTEtMS0w_128cd027-4c61-4f33-a570-dcc9bbc8da21</t>
        </is>
      </c>
      <c r="K4390" s="3" t="inlineStr">
        <is>
          <t>2020-09-03 00:00:00</t>
        </is>
      </c>
    </row>
    <row r="4391">
      <c r="B4391" s="3" t="inlineStr">
        <is>
          <t>IncreaseDecreaseInOtherOperatingCapitalNet</t>
        </is>
      </c>
      <c r="C4391" s="3" t="inlineStr">
        <is>
          <t>2019-08-03</t>
        </is>
      </c>
      <c r="D4391" s="3" t="inlineStr">
        <is>
          <t>2019-02-03</t>
        </is>
      </c>
      <c r="E4391" s="3" t="inlineStr">
        <is>
          <t>duration</t>
        </is>
      </c>
      <c r="F4391" s="3" t="inlineStr">
        <is>
          <t>52000000.0</t>
        </is>
      </c>
      <c r="G4391" s="3" t="inlineStr">
        <is>
          <t>usd</t>
        </is>
      </c>
      <c r="H4391" s="3" t="inlineStr">
        <is>
          <t>-6</t>
        </is>
      </c>
      <c r="I4391" s="3" t="inlineStr">
        <is>
          <t>srt:ParentCompanyMember</t>
        </is>
      </c>
      <c r="J439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C0xLTEtMS0w_7e4dbab1-8019-4792-86d6-d759820535c4</t>
        </is>
      </c>
      <c r="K4391" s="3" t="inlineStr">
        <is>
          <t>2020-09-03 00:00:00</t>
        </is>
      </c>
    </row>
    <row r="4392">
      <c r="B4392" s="3" t="inlineStr">
        <is>
          <t>NetCashProvidedByUsedInOperatingActivities</t>
        </is>
      </c>
      <c r="C4392" s="3" t="inlineStr">
        <is>
          <t>2019-08-03</t>
        </is>
      </c>
      <c r="D4392" s="3" t="inlineStr">
        <is>
          <t>2019-02-03</t>
        </is>
      </c>
      <c r="E4392" s="3" t="inlineStr">
        <is>
          <t>duration</t>
        </is>
      </c>
      <c r="F4392" s="3" t="inlineStr">
        <is>
          <t>563000000.0</t>
        </is>
      </c>
      <c r="G4392" s="3" t="inlineStr">
        <is>
          <t>usd</t>
        </is>
      </c>
      <c r="H4392" s="3" t="inlineStr">
        <is>
          <t>-6</t>
        </is>
      </c>
      <c r="I4392" s="3" t="inlineStr">
        <is>
          <t>srt:ParentCompanyMember</t>
        </is>
      </c>
      <c r="J439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S0xLTEtMS0w_69746fad-9a72-4972-829d-98482d22757c</t>
        </is>
      </c>
      <c r="K4392" s="3" t="inlineStr">
        <is>
          <t>2020-09-03 00:00:00</t>
        </is>
      </c>
    </row>
    <row r="4393">
      <c r="B4393" s="3" t="inlineStr">
        <is>
          <t>PaymentsToAcquireProductiveAssets</t>
        </is>
      </c>
      <c r="C4393" s="3" t="inlineStr">
        <is>
          <t>2019-08-03</t>
        </is>
      </c>
      <c r="D4393" s="3" t="inlineStr">
        <is>
          <t>2019-02-03</t>
        </is>
      </c>
      <c r="E4393" s="3" t="inlineStr">
        <is>
          <t>duration</t>
        </is>
      </c>
      <c r="F4393" s="3" t="n"/>
      <c r="G4393" s="3" t="inlineStr">
        <is>
          <t>usd</t>
        </is>
      </c>
      <c r="H4393" s="3" t="inlineStr">
        <is>
          <t>-6</t>
        </is>
      </c>
      <c r="I4393" s="3" t="inlineStr">
        <is>
          <t>srt:ParentCompanyMember</t>
        </is>
      </c>
      <c r="J439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EtMS0xLTEtMA_d8a4f977-200b-4161-88a5-11201f56cd43</t>
        </is>
      </c>
      <c r="K4393" s="3" t="inlineStr">
        <is>
          <t>2020-09-03 00:00:00</t>
        </is>
      </c>
    </row>
    <row r="4394">
      <c r="B4394" s="3" t="inlineStr">
        <is>
          <t>PaymentsForProceedsFromOtherInvestingActivities</t>
        </is>
      </c>
      <c r="C4394" s="3" t="inlineStr">
        <is>
          <t>2019-08-03</t>
        </is>
      </c>
      <c r="D4394" s="3" t="inlineStr">
        <is>
          <t>2019-02-03</t>
        </is>
      </c>
      <c r="E4394" s="3" t="inlineStr">
        <is>
          <t>duration</t>
        </is>
      </c>
      <c r="F4394" s="3" t="n"/>
      <c r="G4394" s="3" t="inlineStr">
        <is>
          <t>usd</t>
        </is>
      </c>
      <c r="H4394" s="3" t="inlineStr">
        <is>
          <t>-6</t>
        </is>
      </c>
      <c r="I4394" s="3" t="inlineStr">
        <is>
          <t>srt:ParentCompanyMember</t>
        </is>
      </c>
      <c r="J439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ItMS0xLTEtMA_dc6824ef-843e-4267-a6ec-c4c2189971b2</t>
        </is>
      </c>
      <c r="K4394" s="3" t="inlineStr">
        <is>
          <t>2020-09-03 00:00:00</t>
        </is>
      </c>
    </row>
    <row r="4395">
      <c r="B4395" s="3" t="inlineStr">
        <is>
          <t>NetCashProvidedByUsedInInvestingActivities</t>
        </is>
      </c>
      <c r="C4395" s="3" t="inlineStr">
        <is>
          <t>2019-08-03</t>
        </is>
      </c>
      <c r="D4395" s="3" t="inlineStr">
        <is>
          <t>2019-02-03</t>
        </is>
      </c>
      <c r="E4395" s="3" t="inlineStr">
        <is>
          <t>duration</t>
        </is>
      </c>
      <c r="F4395" s="3" t="n"/>
      <c r="G4395" s="3" t="inlineStr">
        <is>
          <t>usd</t>
        </is>
      </c>
      <c r="H4395" s="3" t="inlineStr">
        <is>
          <t>-6</t>
        </is>
      </c>
      <c r="I4395" s="3" t="inlineStr">
        <is>
          <t>srt:ParentCompanyMember</t>
        </is>
      </c>
      <c r="J439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MtMS0xLTEtMA_da541f5f-a275-4774-be2b-8bcd385ed99d</t>
        </is>
      </c>
      <c r="K4395" s="3" t="inlineStr">
        <is>
          <t>2020-09-03 00:00:00</t>
        </is>
      </c>
    </row>
    <row r="4396">
      <c r="B4396" s="3" t="inlineStr">
        <is>
          <t>RepaymentsOfLongTermDebt</t>
        </is>
      </c>
      <c r="C4396" s="3" t="inlineStr">
        <is>
          <t>2019-08-03</t>
        </is>
      </c>
      <c r="D4396" s="3" t="inlineStr">
        <is>
          <t>2019-02-03</t>
        </is>
      </c>
      <c r="E4396" s="3" t="inlineStr">
        <is>
          <t>duration</t>
        </is>
      </c>
      <c r="F4396" s="3" t="n"/>
      <c r="G4396" s="3" t="inlineStr">
        <is>
          <t>usd</t>
        </is>
      </c>
      <c r="H4396" s="3" t="inlineStr">
        <is>
          <t>-6</t>
        </is>
      </c>
      <c r="I4396" s="3" t="inlineStr">
        <is>
          <t>srt:ParentCompanyMember</t>
        </is>
      </c>
      <c r="J439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UtMS0xLTEtMA_f4f1206e-b6d8-41d9-8e00-3de51b01ed38</t>
        </is>
      </c>
      <c r="K4396" s="3" t="inlineStr">
        <is>
          <t>2020-09-03 00:00:00</t>
        </is>
      </c>
    </row>
    <row r="4397">
      <c r="B4397" s="3" t="inlineStr">
        <is>
          <t>PaymentsOfDividendsCommonStock</t>
        </is>
      </c>
      <c r="C4397" s="3" t="inlineStr">
        <is>
          <t>2019-08-03</t>
        </is>
      </c>
      <c r="D4397" s="3" t="inlineStr">
        <is>
          <t>2019-02-03</t>
        </is>
      </c>
      <c r="E4397" s="3" t="inlineStr">
        <is>
          <t>duration</t>
        </is>
      </c>
      <c r="F4397" s="3" t="inlineStr">
        <is>
          <t>233000000.0</t>
        </is>
      </c>
      <c r="G4397" s="3" t="inlineStr">
        <is>
          <t>usd</t>
        </is>
      </c>
      <c r="H4397" s="3" t="inlineStr">
        <is>
          <t>-6</t>
        </is>
      </c>
      <c r="I4397" s="3" t="inlineStr">
        <is>
          <t>srt:ParentCompanyMember</t>
        </is>
      </c>
      <c r="J439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YtMS0xLTEtMA_d3280e26-9ca8-4aeb-a0bc-b65f7306f5ac</t>
        </is>
      </c>
      <c r="K4397" s="3" t="inlineStr">
        <is>
          <t>2020-09-03 00:00:00</t>
        </is>
      </c>
    </row>
    <row r="4398">
      <c r="B4398" s="3" t="inlineStr">
        <is>
          <t>ProceedsFromRepurchaseOfEquity</t>
        </is>
      </c>
      <c r="C4398" s="3" t="inlineStr">
        <is>
          <t>2019-08-03</t>
        </is>
      </c>
      <c r="D4398" s="3" t="inlineStr">
        <is>
          <t>2019-02-03</t>
        </is>
      </c>
      <c r="E4398" s="3" t="inlineStr">
        <is>
          <t>duration</t>
        </is>
      </c>
      <c r="F4398" s="3" t="inlineStr">
        <is>
          <t>6000000.0</t>
        </is>
      </c>
      <c r="G4398" s="3" t="inlineStr">
        <is>
          <t>usd</t>
        </is>
      </c>
      <c r="H4398" s="3" t="inlineStr">
        <is>
          <t>-6</t>
        </is>
      </c>
      <c r="I4398" s="3" t="inlineStr">
        <is>
          <t>srt:ParentCompanyMember</t>
        </is>
      </c>
      <c r="J439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ctMS0xLTEtMA_985d2dd6-c614-40e2-8eb2-a6e566f972f9</t>
        </is>
      </c>
      <c r="K4398" s="3" t="inlineStr">
        <is>
          <t>2020-09-03 00:00:00</t>
        </is>
      </c>
    </row>
    <row r="4399">
      <c r="B4399" s="3" t="inlineStr">
        <is>
          <t>PaymentsForProceedsFromIntercompanyAdvancesFromFinancingActivities</t>
        </is>
      </c>
      <c r="C4399" s="3" t="inlineStr">
        <is>
          <t>2019-08-03</t>
        </is>
      </c>
      <c r="D4399" s="3" t="inlineStr">
        <is>
          <t>2019-02-03</t>
        </is>
      </c>
      <c r="E4399" s="3" t="inlineStr">
        <is>
          <t>duration</t>
        </is>
      </c>
      <c r="F4399" s="3" t="inlineStr">
        <is>
          <t>-813000000.0</t>
        </is>
      </c>
      <c r="G4399" s="3" t="inlineStr">
        <is>
          <t>usd</t>
        </is>
      </c>
      <c r="H4399" s="3" t="inlineStr">
        <is>
          <t>-6</t>
        </is>
      </c>
      <c r="I4399" s="3" t="inlineStr">
        <is>
          <t>srt:ParentCompanyMember</t>
        </is>
      </c>
      <c r="J439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ktMS0xLTEtMA_64c1382a-5f42-473f-a6d6-98f77fb39af8</t>
        </is>
      </c>
      <c r="K4399" s="3" t="inlineStr">
        <is>
          <t>2020-09-03 00:00:00</t>
        </is>
      </c>
    </row>
    <row r="4400">
      <c r="B4400" s="3" t="inlineStr">
        <is>
          <t>ProceedsFromPaymentsForOtherFinancingActivities</t>
        </is>
      </c>
      <c r="C4400" s="3" t="inlineStr">
        <is>
          <t>2019-08-03</t>
        </is>
      </c>
      <c r="D4400" s="3" t="inlineStr">
        <is>
          <t>2019-02-03</t>
        </is>
      </c>
      <c r="E4400" s="3" t="inlineStr">
        <is>
          <t>duration</t>
        </is>
      </c>
      <c r="F4400" s="3" t="inlineStr">
        <is>
          <t>-92000000.0</t>
        </is>
      </c>
      <c r="G4400" s="3" t="inlineStr">
        <is>
          <t>usd</t>
        </is>
      </c>
      <c r="H4400" s="3" t="inlineStr">
        <is>
          <t>-6</t>
        </is>
      </c>
      <c r="I4400" s="3" t="inlineStr">
        <is>
          <t>srt:ParentCompanyMember</t>
        </is>
      </c>
      <c r="J440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AtMS0xLTEtMA_d0e19cb5-f84e-4b91-aa9b-05c9198d7abc</t>
        </is>
      </c>
      <c r="K4400" s="3" t="inlineStr">
        <is>
          <t>2020-09-03 00:00:00</t>
        </is>
      </c>
    </row>
    <row r="4401">
      <c r="B4401" s="3" t="inlineStr">
        <is>
          <t>NetCashProvidedByUsedInFinancingActivities</t>
        </is>
      </c>
      <c r="C4401" s="3" t="inlineStr">
        <is>
          <t>2019-08-03</t>
        </is>
      </c>
      <c r="D4401" s="3" t="inlineStr">
        <is>
          <t>2019-02-03</t>
        </is>
      </c>
      <c r="E4401" s="3" t="inlineStr">
        <is>
          <t>duration</t>
        </is>
      </c>
      <c r="F4401" s="3" t="inlineStr">
        <is>
          <t>-1132000000.0</t>
        </is>
      </c>
      <c r="G4401" s="3" t="inlineStr">
        <is>
          <t>usd</t>
        </is>
      </c>
      <c r="H4401" s="3" t="inlineStr">
        <is>
          <t>-6</t>
        </is>
      </c>
      <c r="I4401" s="3" t="inlineStr">
        <is>
          <t>srt:ParentCompanyMember</t>
        </is>
      </c>
      <c r="J440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EtMS0xLTEtMA_8354d459-f174-4cc9-a928-dd53133d310a</t>
        </is>
      </c>
      <c r="K4401" s="3" t="inlineStr">
        <is>
          <t>2020-09-03 00:00:00</t>
        </is>
      </c>
    </row>
    <row r="4402">
      <c r="B4402" s="3" t="inlineStr">
        <is>
          <t>CashCashEquivalentsRestrictedCashAndRestrictedCashEquivalentsPeriodIncreaseDecreaseExcludingExchangeRateEffect</t>
        </is>
      </c>
      <c r="C4402" s="3" t="inlineStr">
        <is>
          <t>2019-08-03</t>
        </is>
      </c>
      <c r="D4402" s="3" t="inlineStr">
        <is>
          <t>2019-02-03</t>
        </is>
      </c>
      <c r="E4402" s="3" t="inlineStr">
        <is>
          <t>duration</t>
        </is>
      </c>
      <c r="F4402" s="3" t="inlineStr">
        <is>
          <t>-569000000.0</t>
        </is>
      </c>
      <c r="G4402" s="3" t="inlineStr">
        <is>
          <t>usd</t>
        </is>
      </c>
      <c r="H4402" s="3" t="inlineStr">
        <is>
          <t>-6</t>
        </is>
      </c>
      <c r="I4402" s="3" t="inlineStr">
        <is>
          <t>srt:ParentCompanyMember</t>
        </is>
      </c>
      <c r="J440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ItMS0xLTEtMA_279a4480-c60e-4743-a8d2-cb188bb949d8</t>
        </is>
      </c>
      <c r="K4402" s="3" t="inlineStr">
        <is>
          <t>2020-09-03 00:00:00</t>
        </is>
      </c>
    </row>
    <row r="4403">
      <c r="B4403" s="3" t="inlineStr">
        <is>
          <t>RevenueFromContractWithCustomerExcludingAssessedTax</t>
        </is>
      </c>
      <c r="C4403" s="3" t="inlineStr">
        <is>
          <t>2019-08-03</t>
        </is>
      </c>
      <c r="D4403" s="3" t="inlineStr">
        <is>
          <t>2019-02-03</t>
        </is>
      </c>
      <c r="E4403" s="3" t="inlineStr">
        <is>
          <t>duration</t>
        </is>
      </c>
      <c r="F4403" s="3" t="inlineStr">
        <is>
          <t>4191000000.0</t>
        </is>
      </c>
      <c r="G4403" s="3" t="inlineStr">
        <is>
          <t>usd</t>
        </is>
      </c>
      <c r="H4403" s="3" t="inlineStr">
        <is>
          <t>-6</t>
        </is>
      </c>
      <c r="I4403" s="3" t="inlineStr">
        <is>
          <t>m:WomensAccessoriesIntimateApparelShoesandCosmeticsMember</t>
        </is>
      </c>
      <c r="J4403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hYmxlOmZjY2RmODU3NDAzYzRkMzI5ODFhYjgxNzZkYzk0MzMwL3RhYmxlcmFuZ2U6ZmNjZGY4NTc0MDNjNGQzMjk4MWFiODE3NmRjOTQzMzBfMy03LTEtMS0w_a8b867fd-de6c-45f6-931e-b86bf8e950a3</t>
        </is>
      </c>
      <c r="K4403" s="3" t="inlineStr">
        <is>
          <t>2020-09-03 00:00:00</t>
        </is>
      </c>
    </row>
    <row r="4404">
      <c r="B4404" s="3" t="inlineStr">
        <is>
          <t>DefinedBenefitPlanRecognizedNetGainLossDueToSettlements1</t>
        </is>
      </c>
      <c r="C4404" s="3" t="inlineStr">
        <is>
          <t>2019-08-03</t>
        </is>
      </c>
      <c r="D4404" s="3" t="inlineStr">
        <is>
          <t>2019-02-03</t>
        </is>
      </c>
      <c r="E4404" s="3" t="inlineStr">
        <is>
          <t>duration</t>
        </is>
      </c>
      <c r="F4404" s="3" t="n"/>
      <c r="G4404" s="3" t="inlineStr">
        <is>
          <t>usd</t>
        </is>
      </c>
      <c r="H4404" s="3" t="inlineStr">
        <is>
          <t>-6</t>
        </is>
      </c>
      <c r="I4404" s="3" t="n"/>
      <c r="J4404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ItNy0xLTEtMjU5Mw_b051924a-beef-4924-8cf1-5d9224ae8d64</t>
        </is>
      </c>
      <c r="K4404" s="3" t="inlineStr">
        <is>
          <t>2020-09-03 00:00:00</t>
        </is>
      </c>
    </row>
    <row r="4405">
      <c r="B4405" s="3" t="inlineStr">
        <is>
          <t>InterestExpense</t>
        </is>
      </c>
      <c r="C4405" s="3" t="inlineStr">
        <is>
          <t>2019-08-03</t>
        </is>
      </c>
      <c r="D4405" s="3" t="inlineStr">
        <is>
          <t>2019-02-03</t>
        </is>
      </c>
      <c r="E4405" s="3" t="inlineStr">
        <is>
          <t>duration</t>
        </is>
      </c>
      <c r="F4405" s="3" t="inlineStr">
        <is>
          <t>106000000.0</t>
        </is>
      </c>
      <c r="G4405" s="3" t="inlineStr">
        <is>
          <t>usd</t>
        </is>
      </c>
      <c r="H4405" s="3" t="inlineStr">
        <is>
          <t>-6</t>
        </is>
      </c>
      <c r="I4405" s="3" t="n"/>
      <c r="J4405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ItNy0xLTEtMA_47ebec14-6351-4994-8e90-7587e7feac14</t>
        </is>
      </c>
      <c r="K4405" s="3" t="inlineStr">
        <is>
          <t>2020-09-03 00:00:00</t>
        </is>
      </c>
    </row>
    <row r="4406">
      <c r="B4406" s="3" t="inlineStr">
        <is>
          <t>DebtRelatedCommitmentFeesAndDebtIssuanceCosts</t>
        </is>
      </c>
      <c r="C4406" s="3" t="inlineStr">
        <is>
          <t>2019-08-03</t>
        </is>
      </c>
      <c r="D4406" s="3" t="inlineStr">
        <is>
          <t>2019-02-03</t>
        </is>
      </c>
      <c r="E4406" s="3" t="inlineStr">
        <is>
          <t>duration</t>
        </is>
      </c>
      <c r="F4406" s="3" t="n"/>
      <c r="G4406" s="3" t="inlineStr">
        <is>
          <t>usd</t>
        </is>
      </c>
      <c r="H4406" s="3" t="inlineStr">
        <is>
          <t>-6</t>
        </is>
      </c>
      <c r="I4406" s="3" t="n"/>
      <c r="J4406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QtNy0xLTEtMjYxNg_937a14e2-e2c6-4837-b33f-eaebe521112f</t>
        </is>
      </c>
      <c r="K4406" s="3" t="inlineStr">
        <is>
          <t>2020-09-03 00:00:00</t>
        </is>
      </c>
    </row>
    <row r="4407">
      <c r="B4407" s="3" t="inlineStr">
        <is>
          <t>InvestmentIncomeInterest</t>
        </is>
      </c>
      <c r="C4407" s="3" t="inlineStr">
        <is>
          <t>2019-08-03</t>
        </is>
      </c>
      <c r="D4407" s="3" t="inlineStr">
        <is>
          <t>2019-02-03</t>
        </is>
      </c>
      <c r="E4407" s="3" t="inlineStr">
        <is>
          <t>duration</t>
        </is>
      </c>
      <c r="F4407" s="3" t="inlineStr">
        <is>
          <t>12000000.0</t>
        </is>
      </c>
      <c r="G4407" s="3" t="inlineStr">
        <is>
          <t>usd</t>
        </is>
      </c>
      <c r="H4407" s="3" t="inlineStr">
        <is>
          <t>-6</t>
        </is>
      </c>
      <c r="I4407" s="3" t="n"/>
      <c r="J4407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MtNy0xLTEtMA_9afe51aa-9d6d-4730-87ce-0fffe43a75f9</t>
        </is>
      </c>
      <c r="K4407" s="3" t="inlineStr">
        <is>
          <t>2020-09-03 00:00:00</t>
        </is>
      </c>
    </row>
    <row r="4408">
      <c r="B4408" s="3" t="inlineStr">
        <is>
          <t>IncomeLossFromContinuingOperationsBeforeIncomeTaxesMinorityInterestAndIncomeLossFromEquityMethodInvestments</t>
        </is>
      </c>
      <c r="C4408" s="3" t="inlineStr">
        <is>
          <t>2019-08-03</t>
        </is>
      </c>
      <c r="D4408" s="3" t="inlineStr">
        <is>
          <t>2019-02-03</t>
        </is>
      </c>
      <c r="E4408" s="3" t="inlineStr">
        <is>
          <t>duration</t>
        </is>
      </c>
      <c r="F4408" s="3" t="inlineStr">
        <is>
          <t>280000000.0</t>
        </is>
      </c>
      <c r="G4408" s="3" t="inlineStr">
        <is>
          <t>usd</t>
        </is>
      </c>
      <c r="H4408" s="3" t="inlineStr">
        <is>
          <t>-6</t>
        </is>
      </c>
      <c r="I4408" s="3" t="n"/>
      <c r="J4408" s="3" t="inlineStr">
        <is>
          <t>https://www.sec.gov/Archives/edgar/data/794367/000079436720000125/m-20200801.htm#id3VybDovL2RvY3MudjEvZG9jOjJlYmU1ZGFhYzI5YTQ5YzA4NDIwOGIzMmYxNjYzY2MzL3NlYzoyZWJlNWRhYWMyOWE0OWMwODQyMDhiMzJmMTY2M2NjM18xOS9mcmFnOmQ0Y2YwMDRlZGY4ZDRjYjI5YmZmYmIwZGViOTVlZDFmL3RhYmxlOmYzMTIyZGM0ZDg1NjRiN2Y4YTBkMjM1MDQzZTJiODQ5L3RhYmxlcmFuZ2U6ZjMxMjJkYzRkODU2NGI3ZjhhMGQyMzUwNDNlMmI4NDlfMTQtNy0xLTEtMA_3879c002-cf10-4b36-9226-0027d52feff3</t>
        </is>
      </c>
      <c r="K4408" s="3" t="inlineStr">
        <is>
          <t>2020-09-03 00:00:00</t>
        </is>
      </c>
    </row>
    <row r="4409">
      <c r="B4409" s="3" t="inlineStr">
        <is>
          <t>OtherComprehensiveIncomeLossPensionAndOtherPostretirementBenefitPlansNetUnamortizedGainLossArisingDuringPeriodBeforeTax</t>
        </is>
      </c>
      <c r="C4409" s="3" t="inlineStr">
        <is>
          <t>2019-08-03</t>
        </is>
      </c>
      <c r="D4409" s="3" t="inlineStr">
        <is>
          <t>2019-02-03</t>
        </is>
      </c>
      <c r="E4409" s="3" t="inlineStr">
        <is>
          <t>duration</t>
        </is>
      </c>
      <c r="F4409" s="3" t="n"/>
      <c r="G4409" s="3" t="inlineStr">
        <is>
          <t>usd</t>
        </is>
      </c>
      <c r="H4409" s="3" t="inlineStr">
        <is>
          <t>-6</t>
        </is>
      </c>
      <c r="I4409" s="3" t="n"/>
      <c r="J4409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NS03LTEtMS0w_d88d2802-54f6-4b34-9129-a4e6cdcc3637</t>
        </is>
      </c>
      <c r="K4409" s="3" t="inlineStr">
        <is>
          <t>2020-09-03 00:00:00</t>
        </is>
      </c>
    </row>
    <row r="4410">
      <c r="B4410" s="3" t="inlineStr">
        <is>
          <t>OtherComprehensiveIncomeLossReclassificationAdjustmentFromAOCIPensionAndOtherPostretirementBenefitPlansBeforeTax</t>
        </is>
      </c>
      <c r="C4410" s="3" t="inlineStr">
        <is>
          <t>2019-08-03</t>
        </is>
      </c>
      <c r="D4410" s="3" t="inlineStr">
        <is>
          <t>2019-02-03</t>
        </is>
      </c>
      <c r="E4410" s="3" t="inlineStr">
        <is>
          <t>duration</t>
        </is>
      </c>
      <c r="F4410" s="3" t="inlineStr">
        <is>
          <t>15000000.0</t>
        </is>
      </c>
      <c r="G4410" s="3" t="inlineStr">
        <is>
          <t>usd</t>
        </is>
      </c>
      <c r="H4410" s="3" t="inlineStr">
        <is>
          <t>-6</t>
        </is>
      </c>
      <c r="I4410" s="3" t="n"/>
      <c r="J4410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Ny03LTEtMS0w_5cdffe8f-a896-4988-a72c-99fa362f5f33</t>
        </is>
      </c>
      <c r="K4410" s="3" t="inlineStr">
        <is>
          <t>2020-09-03 00:00:00</t>
        </is>
      </c>
    </row>
    <row r="4411">
      <c r="B4411" s="3" t="inlineStr">
        <is>
          <t>OtherComprehensiveIncomeLossFinalizationOfPensionAndNonPensionPostretirementPlanValuationBeforeTax</t>
        </is>
      </c>
      <c r="C4411" s="3" t="inlineStr">
        <is>
          <t>2019-08-03</t>
        </is>
      </c>
      <c r="D4411" s="3" t="inlineStr">
        <is>
          <t>2019-02-03</t>
        </is>
      </c>
      <c r="E4411" s="3" t="inlineStr">
        <is>
          <t>duration</t>
        </is>
      </c>
      <c r="F4411" s="3" t="n"/>
      <c r="G4411" s="3" t="inlineStr">
        <is>
          <t>usd</t>
        </is>
      </c>
      <c r="H4411" s="3" t="inlineStr">
        <is>
          <t>-6</t>
        </is>
      </c>
      <c r="I4411" s="3" t="n"/>
      <c r="J4411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OC03LTEtMS0w_73f43359-3ebb-491d-93a9-810cac5e26de</t>
        </is>
      </c>
      <c r="K4411" s="3" t="inlineStr">
        <is>
          <t>2020-09-03 00:00:00</t>
        </is>
      </c>
    </row>
    <row r="4412">
      <c r="B4412" s="3" t="inlineStr">
        <is>
          <t>OtherComprehensiveIncomeLossTax</t>
        </is>
      </c>
      <c r="C4412" s="3" t="inlineStr">
        <is>
          <t>2019-08-03</t>
        </is>
      </c>
      <c r="D4412" s="3" t="inlineStr">
        <is>
          <t>2019-02-03</t>
        </is>
      </c>
      <c r="E4412" s="3" t="inlineStr">
        <is>
          <t>duration</t>
        </is>
      </c>
      <c r="F4412" s="3" t="inlineStr">
        <is>
          <t>4000000.0</t>
        </is>
      </c>
      <c r="G4412" s="3" t="inlineStr">
        <is>
          <t>usd</t>
        </is>
      </c>
      <c r="H4412" s="3" t="inlineStr">
        <is>
          <t>-6</t>
        </is>
      </c>
      <c r="I4412" s="3" t="n"/>
      <c r="J4412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OS03LTEtMS0w_c622764d-0f4e-4929-a974-2d353fbf0a86</t>
        </is>
      </c>
      <c r="K4412" s="3" t="inlineStr">
        <is>
          <t>2020-09-03 00:00:00</t>
        </is>
      </c>
    </row>
    <row r="4413">
      <c r="B4413" s="3" t="inlineStr">
        <is>
          <t>OtherComprehensiveIncomeLossReclassificationAdjustmentFromAOCIPensionAndOtherPostretirementBenefitPlansNetOfTax</t>
        </is>
      </c>
      <c r="C4413" s="3" t="inlineStr">
        <is>
          <t>2019-08-03</t>
        </is>
      </c>
      <c r="D4413" s="3" t="inlineStr">
        <is>
          <t>2019-02-03</t>
        </is>
      </c>
      <c r="E4413" s="3" t="inlineStr">
        <is>
          <t>duration</t>
        </is>
      </c>
      <c r="F4413" s="3" t="inlineStr">
        <is>
          <t>11000000.0</t>
        </is>
      </c>
      <c r="G4413" s="3" t="inlineStr">
        <is>
          <t>usd</t>
        </is>
      </c>
      <c r="H4413" s="3" t="inlineStr">
        <is>
          <t>-6</t>
        </is>
      </c>
      <c r="I4413" s="3" t="n"/>
      <c r="J4413" s="3" t="inlineStr">
        <is>
          <t>https://www.sec.gov/Archives/edgar/data/794367/000079436720000125/m-20200801.htm#id3VybDovL2RvY3MudjEvZG9jOjJlYmU1ZGFhYzI5YTQ5YzA4NDIwOGIzMmYxNjYzY2MzL3NlYzoyZWJlNWRhYWMyOWE0OWMwODQyMDhiMzJmMTY2M2NjM18yMi9mcmFnOjgxNTU1OTAwNDhiYzQ1ZDI4YmQ5MDU5ZjFmZjJjMGZhL3RhYmxlOjJjMDg4Zjg1NDgyNTQ2MzE4M2RjYmIwZmMyYWQ1YjMxL3RhYmxlcmFuZ2U6MmMwODhmODU0ODI1NDYzMTgzZGNiYjBmYzJhZDViMzFfMTAtNy0xLTEtMA_acbf092f-580c-4d32-8d13-726264778e99</t>
        </is>
      </c>
      <c r="K4413" s="3" t="inlineStr">
        <is>
          <t>2020-09-03 00:00:00</t>
        </is>
      </c>
    </row>
    <row r="4414">
      <c r="B4414" s="3" t="inlineStr">
        <is>
          <t>DefinedBenefitPlanRecognizedNetGainLossDueToSettlementsAndCurtailments1</t>
        </is>
      </c>
      <c r="C4414" s="3" t="inlineStr">
        <is>
          <t>2019-08-03</t>
        </is>
      </c>
      <c r="D4414" s="3" t="inlineStr">
        <is>
          <t>2019-02-03</t>
        </is>
      </c>
      <c r="E4414" s="3" t="inlineStr">
        <is>
          <t>duration</t>
        </is>
      </c>
      <c r="F4414" s="3" t="n"/>
      <c r="G4414" s="3" t="inlineStr">
        <is>
          <t>usd</t>
        </is>
      </c>
      <c r="H4414" s="3" t="inlineStr">
        <is>
          <t>-6</t>
        </is>
      </c>
      <c r="I4414" s="3" t="n"/>
      <c r="J4414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Ny0zLTEtMS0xMTUw_e5c82e2e-4dbc-47b6-bfec-0f10fd697df3</t>
        </is>
      </c>
      <c r="K4414" s="3" t="inlineStr">
        <is>
          <t>2020-09-03 00:00:00</t>
        </is>
      </c>
    </row>
    <row r="4415">
      <c r="B4415" s="3" t="inlineStr">
        <is>
          <t>ShareBasedCompensation</t>
        </is>
      </c>
      <c r="C4415" s="3" t="inlineStr">
        <is>
          <t>2019-08-03</t>
        </is>
      </c>
      <c r="D4415" s="3" t="inlineStr">
        <is>
          <t>2019-02-03</t>
        </is>
      </c>
      <c r="E4415" s="3" t="inlineStr">
        <is>
          <t>duration</t>
        </is>
      </c>
      <c r="F4415" s="3" t="inlineStr">
        <is>
          <t>28000000.0</t>
        </is>
      </c>
      <c r="G4415" s="3" t="inlineStr">
        <is>
          <t>usd</t>
        </is>
      </c>
      <c r="H4415" s="3" t="inlineStr">
        <is>
          <t>-6</t>
        </is>
      </c>
      <c r="I4415" s="3" t="n"/>
      <c r="J4415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OC0zLTEtMS0w_8d09dc87-a5c5-42a4-9f23-40e4ab086f4a</t>
        </is>
      </c>
      <c r="K4415" s="3" t="inlineStr">
        <is>
          <t>2020-09-03 00:00:00</t>
        </is>
      </c>
    </row>
    <row r="4416">
      <c r="B4416" s="3" t="inlineStr">
        <is>
          <t>PensionExpenseReversalOfExpenseNoncash</t>
        </is>
      </c>
      <c r="C4416" s="3" t="inlineStr">
        <is>
          <t>2019-08-03</t>
        </is>
      </c>
      <c r="D4416" s="3" t="inlineStr">
        <is>
          <t>2019-02-03</t>
        </is>
      </c>
      <c r="E4416" s="3" t="inlineStr">
        <is>
          <t>duration</t>
        </is>
      </c>
      <c r="F4416" s="3" t="inlineStr">
        <is>
          <t>15000000.0</t>
        </is>
      </c>
      <c r="G4416" s="3" t="inlineStr">
        <is>
          <t>usd</t>
        </is>
      </c>
      <c r="H4416" s="3" t="inlineStr">
        <is>
          <t>-6</t>
        </is>
      </c>
      <c r="I4416" s="3" t="n"/>
      <c r="J4416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AtMy0xLTEtMA_705ff875-a569-4438-ad58-6dd30fc84762</t>
        </is>
      </c>
      <c r="K4416" s="3" t="inlineStr">
        <is>
          <t>2020-09-03 00:00:00</t>
        </is>
      </c>
    </row>
    <row r="4417">
      <c r="B4417" s="3" t="inlineStr">
        <is>
          <t>AmortizationOfFinancingCostsAndDiscounts</t>
        </is>
      </c>
      <c r="C4417" s="3" t="inlineStr">
        <is>
          <t>2019-08-03</t>
        </is>
      </c>
      <c r="D4417" s="3" t="inlineStr">
        <is>
          <t>2019-02-03</t>
        </is>
      </c>
      <c r="E4417" s="3" t="inlineStr">
        <is>
          <t>duration</t>
        </is>
      </c>
      <c r="F4417" s="3" t="inlineStr">
        <is>
          <t>1000000.0</t>
        </is>
      </c>
      <c r="G4417" s="3" t="inlineStr">
        <is>
          <t>usd</t>
        </is>
      </c>
      <c r="H4417" s="3" t="inlineStr">
        <is>
          <t>-6</t>
        </is>
      </c>
      <c r="I4417" s="3" t="n"/>
      <c r="J4417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EtMy0xLTEtMTYw_52da60c0-5291-4dc2-99a3-d11c036445a3</t>
        </is>
      </c>
      <c r="K4417" s="3" t="inlineStr">
        <is>
          <t>2020-09-03 00:00:00</t>
        </is>
      </c>
    </row>
    <row r="4418">
      <c r="B4418" s="3" t="inlineStr">
        <is>
          <t>DeferredIncomeTaxExpenseBenefit</t>
        </is>
      </c>
      <c r="C4418" s="3" t="inlineStr">
        <is>
          <t>2019-08-03</t>
        </is>
      </c>
      <c r="D4418" s="3" t="inlineStr">
        <is>
          <t>2019-02-03</t>
        </is>
      </c>
      <c r="E4418" s="3" t="inlineStr">
        <is>
          <t>duration</t>
        </is>
      </c>
      <c r="F4418" s="3" t="inlineStr">
        <is>
          <t>17000000.0</t>
        </is>
      </c>
      <c r="G4418" s="3" t="inlineStr">
        <is>
          <t>usd</t>
        </is>
      </c>
      <c r="H4418" s="3" t="inlineStr">
        <is>
          <t>-6</t>
        </is>
      </c>
      <c r="I4418" s="3" t="n"/>
      <c r="J4418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EtMy0xLTEtMA_897d3107-2fd3-4088-bf93-f798bac63195</t>
        </is>
      </c>
      <c r="K4418" s="3" t="inlineStr">
        <is>
          <t>2020-09-03 00:00:00</t>
        </is>
      </c>
    </row>
    <row r="4419">
      <c r="B4419" s="3" t="inlineStr">
        <is>
          <t>IncreaseDecreaseInReceivables</t>
        </is>
      </c>
      <c r="C4419" s="3" t="inlineStr">
        <is>
          <t>2019-08-03</t>
        </is>
      </c>
      <c r="D4419" s="3" t="inlineStr">
        <is>
          <t>2019-02-03</t>
        </is>
      </c>
      <c r="E4419" s="3" t="inlineStr">
        <is>
          <t>duration</t>
        </is>
      </c>
      <c r="F4419" s="3" t="inlineStr">
        <is>
          <t>-160000000.0</t>
        </is>
      </c>
      <c r="G4419" s="3" t="inlineStr">
        <is>
          <t>usd</t>
        </is>
      </c>
      <c r="H4419" s="3" t="inlineStr">
        <is>
          <t>-6</t>
        </is>
      </c>
      <c r="I4419" s="3" t="n"/>
      <c r="J4419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MtMy0xLTEtMA_4330127d-cfc3-4e0e-a154-25a1858e61ac</t>
        </is>
      </c>
      <c r="K4419" s="3" t="inlineStr">
        <is>
          <t>2020-09-03 00:00:00</t>
        </is>
      </c>
    </row>
    <row r="4420">
      <c r="B4420" s="3" t="inlineStr">
        <is>
          <t>IncreaseDecreaseInRetailRelatedInventories</t>
        </is>
      </c>
      <c r="C4420" s="3" t="inlineStr">
        <is>
          <t>2019-08-03</t>
        </is>
      </c>
      <c r="D4420" s="3" t="inlineStr">
        <is>
          <t>2019-02-03</t>
        </is>
      </c>
      <c r="E4420" s="3" t="inlineStr">
        <is>
          <t>duration</t>
        </is>
      </c>
      <c r="F4420" s="3" t="inlineStr">
        <is>
          <t>-234000000.0</t>
        </is>
      </c>
      <c r="G4420" s="3" t="inlineStr">
        <is>
          <t>usd</t>
        </is>
      </c>
      <c r="H4420" s="3" t="inlineStr">
        <is>
          <t>-6</t>
        </is>
      </c>
      <c r="I4420" s="3" t="n"/>
      <c r="J4420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QtMy0xLTEtMA_54255741-e72f-43fc-99f5-1ae3e15c6a5c</t>
        </is>
      </c>
      <c r="K4420" s="3" t="inlineStr">
        <is>
          <t>2020-09-03 00:00:00</t>
        </is>
      </c>
    </row>
    <row r="4421">
      <c r="B4421" s="3" t="inlineStr">
        <is>
          <t>IncreaseDecreaseInPrepaidExpense</t>
        </is>
      </c>
      <c r="C4421" s="3" t="inlineStr">
        <is>
          <t>2019-08-03</t>
        </is>
      </c>
      <c r="D4421" s="3" t="inlineStr">
        <is>
          <t>2019-02-03</t>
        </is>
      </c>
      <c r="E4421" s="3" t="inlineStr">
        <is>
          <t>duration</t>
        </is>
      </c>
      <c r="F4421" s="3" t="inlineStr">
        <is>
          <t>-19000000.0</t>
        </is>
      </c>
      <c r="G4421" s="3" t="inlineStr">
        <is>
          <t>usd</t>
        </is>
      </c>
      <c r="H4421" s="3" t="inlineStr">
        <is>
          <t>-6</t>
        </is>
      </c>
      <c r="I4421" s="3" t="n"/>
      <c r="J4421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UtMy0xLTEtMA_61c1009c-3aa1-4c53-845e-4d36ba8edcf5</t>
        </is>
      </c>
      <c r="K4421" s="3" t="inlineStr">
        <is>
          <t>2020-09-03 00:00:00</t>
        </is>
      </c>
    </row>
    <row r="4422">
      <c r="B4422" s="3" t="inlineStr">
        <is>
          <t>IncreaseDecreaseInAccountsPayableTrade</t>
        </is>
      </c>
      <c r="C4422" s="3" t="inlineStr">
        <is>
          <t>2019-08-03</t>
        </is>
      </c>
      <c r="D4422" s="3" t="inlineStr">
        <is>
          <t>2019-02-03</t>
        </is>
      </c>
      <c r="E4422" s="3" t="inlineStr">
        <is>
          <t>duration</t>
        </is>
      </c>
      <c r="F4422" s="3" t="inlineStr">
        <is>
          <t>55000000.0</t>
        </is>
      </c>
      <c r="G4422" s="3" t="inlineStr">
        <is>
          <t>usd</t>
        </is>
      </c>
      <c r="H4422" s="3" t="inlineStr">
        <is>
          <t>-6</t>
        </is>
      </c>
      <c r="I4422" s="3" t="n"/>
      <c r="J4422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YtMy0xLTEtMA_7a8ca37c-d9c6-4f18-a3fa-19649904c3ce</t>
        </is>
      </c>
      <c r="K4422" s="3" t="inlineStr">
        <is>
          <t>2020-09-03 00:00:00</t>
        </is>
      </c>
    </row>
    <row r="4423">
      <c r="B4423" s="3" t="inlineStr">
        <is>
          <t>IncreaseDecreaseInAccountsPayableAndAccruedLiabilities</t>
        </is>
      </c>
      <c r="C4423" s="3" t="inlineStr">
        <is>
          <t>2019-08-03</t>
        </is>
      </c>
      <c r="D4423" s="3" t="inlineStr">
        <is>
          <t>2019-02-03</t>
        </is>
      </c>
      <c r="E4423" s="3" t="inlineStr">
        <is>
          <t>duration</t>
        </is>
      </c>
      <c r="F4423" s="3" t="inlineStr">
        <is>
          <t>-619000000.0</t>
        </is>
      </c>
      <c r="G4423" s="3" t="inlineStr">
        <is>
          <t>usd</t>
        </is>
      </c>
      <c r="H4423" s="3" t="inlineStr">
        <is>
          <t>-6</t>
        </is>
      </c>
      <c r="I4423" s="3" t="n"/>
      <c r="J4423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ctMy0xLTEtMA_3c5a3daf-ea69-4794-b64c-bb3b5e56e674</t>
        </is>
      </c>
      <c r="K4423" s="3" t="inlineStr">
        <is>
          <t>2020-09-03 00:00:00</t>
        </is>
      </c>
    </row>
    <row r="4424">
      <c r="B4424" s="3" t="inlineStr">
        <is>
          <t>IncreaseDecreaseInAccruedIncomeTaxesPayable</t>
        </is>
      </c>
      <c r="C4424" s="3" t="inlineStr">
        <is>
          <t>2019-08-03</t>
        </is>
      </c>
      <c r="D4424" s="3" t="inlineStr">
        <is>
          <t>2019-02-03</t>
        </is>
      </c>
      <c r="E4424" s="3" t="inlineStr">
        <is>
          <t>duration</t>
        </is>
      </c>
      <c r="F4424" s="3" t="inlineStr">
        <is>
          <t>-149000000.0</t>
        </is>
      </c>
      <c r="G4424" s="3" t="inlineStr">
        <is>
          <t>usd</t>
        </is>
      </c>
      <c r="H4424" s="3" t="inlineStr">
        <is>
          <t>-6</t>
        </is>
      </c>
      <c r="I4424" s="3" t="n"/>
      <c r="J4424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gtMy0xLTEtMA_3444bb43-4dea-4609-8f74-24e78fac10b9</t>
        </is>
      </c>
      <c r="K4424" s="3" t="inlineStr">
        <is>
          <t>2020-09-03 00:00:00</t>
        </is>
      </c>
    </row>
    <row r="4425">
      <c r="B4425" s="3" t="inlineStr">
        <is>
          <t>IncreaseDecreaseInOtherNoncurrentAssetsAndLiabilitiesNet</t>
        </is>
      </c>
      <c r="C4425" s="3" t="inlineStr">
        <is>
          <t>2019-08-03</t>
        </is>
      </c>
      <c r="D4425" s="3" t="inlineStr">
        <is>
          <t>2019-02-03</t>
        </is>
      </c>
      <c r="E4425" s="3" t="inlineStr">
        <is>
          <t>duration</t>
        </is>
      </c>
      <c r="F4425" s="3" t="inlineStr">
        <is>
          <t>60000000.0</t>
        </is>
      </c>
      <c r="G4425" s="3" t="inlineStr">
        <is>
          <t>usd</t>
        </is>
      </c>
      <c r="H4425" s="3" t="inlineStr">
        <is>
          <t>-6</t>
        </is>
      </c>
      <c r="I4425" s="3" t="n"/>
      <c r="J4425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TktMy0xLTEtMA_c743abea-f370-48b0-a6f7-35df4cff78c2</t>
        </is>
      </c>
      <c r="K4425" s="3" t="inlineStr">
        <is>
          <t>2020-09-03 00:00:00</t>
        </is>
      </c>
    </row>
    <row r="4426">
      <c r="B4426" s="3" t="inlineStr">
        <is>
          <t>PaymentsToAcquirePropertyPlantAndEquipment</t>
        </is>
      </c>
      <c r="C4426" s="3" t="inlineStr">
        <is>
          <t>2019-08-03</t>
        </is>
      </c>
      <c r="D4426" s="3" t="inlineStr">
        <is>
          <t>2019-02-03</t>
        </is>
      </c>
      <c r="E4426" s="3" t="inlineStr">
        <is>
          <t>duration</t>
        </is>
      </c>
      <c r="F4426" s="3" t="inlineStr">
        <is>
          <t>378000000.0</t>
        </is>
      </c>
      <c r="G4426" s="3" t="inlineStr">
        <is>
          <t>usd</t>
        </is>
      </c>
      <c r="H4426" s="3" t="inlineStr">
        <is>
          <t>-6</t>
        </is>
      </c>
      <c r="I4426" s="3" t="n"/>
      <c r="J4426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jItMy0xLTEtMA_115fa195-66a8-4117-8e46-ad9d53b6f434</t>
        </is>
      </c>
      <c r="K4426" s="3" t="inlineStr">
        <is>
          <t>2020-09-03 00:00:00</t>
        </is>
      </c>
    </row>
    <row r="4427">
      <c r="B4427" s="3" t="inlineStr">
        <is>
          <t>PaymentsForSoftware</t>
        </is>
      </c>
      <c r="C4427" s="3" t="inlineStr">
        <is>
          <t>2019-08-03</t>
        </is>
      </c>
      <c r="D4427" s="3" t="inlineStr">
        <is>
          <t>2019-02-03</t>
        </is>
      </c>
      <c r="E4427" s="3" t="inlineStr">
        <is>
          <t>duration</t>
        </is>
      </c>
      <c r="F4427" s="3" t="inlineStr">
        <is>
          <t>123000000.0</t>
        </is>
      </c>
      <c r="G4427" s="3" t="inlineStr">
        <is>
          <t>usd</t>
        </is>
      </c>
      <c r="H4427" s="3" t="inlineStr">
        <is>
          <t>-6</t>
        </is>
      </c>
      <c r="I4427" s="3" t="n"/>
      <c r="J4427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jMtMy0xLTEtMA_c1160b30-e1d8-416c-8179-f609b41cc664</t>
        </is>
      </c>
      <c r="K4427" s="3" t="inlineStr">
        <is>
          <t>2020-09-03 00:00:00</t>
        </is>
      </c>
    </row>
    <row r="4428">
      <c r="B4428" s="3" t="inlineStr">
        <is>
          <t>ProceedsFromSaleOfPropertyPlantAndEquipment</t>
        </is>
      </c>
      <c r="C4428" s="3" t="inlineStr">
        <is>
          <t>2019-08-03</t>
        </is>
      </c>
      <c r="D4428" s="3" t="inlineStr">
        <is>
          <t>2019-02-03</t>
        </is>
      </c>
      <c r="E4428" s="3" t="inlineStr">
        <is>
          <t>duration</t>
        </is>
      </c>
      <c r="F4428" s="3" t="inlineStr">
        <is>
          <t>59000000.0</t>
        </is>
      </c>
      <c r="G4428" s="3" t="inlineStr">
        <is>
          <t>usd</t>
        </is>
      </c>
      <c r="H4428" s="3" t="inlineStr">
        <is>
          <t>-6</t>
        </is>
      </c>
      <c r="I4428" s="3" t="n"/>
      <c r="J4428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jQtMy0xLTEtMA_1a7cc65a-22af-461f-a156-34c8a2c76acc</t>
        </is>
      </c>
      <c r="K4428" s="3" t="inlineStr">
        <is>
          <t>2020-09-03 00:00:00</t>
        </is>
      </c>
    </row>
    <row r="4429">
      <c r="B4429" s="3" t="inlineStr">
        <is>
          <t>ProceedsFromIssuanceOfDebt</t>
        </is>
      </c>
      <c r="C4429" s="3" t="inlineStr">
        <is>
          <t>2019-08-03</t>
        </is>
      </c>
      <c r="D4429" s="3" t="inlineStr">
        <is>
          <t>2019-02-03</t>
        </is>
      </c>
      <c r="E4429" s="3" t="inlineStr">
        <is>
          <t>duration</t>
        </is>
      </c>
      <c r="F4429" s="3" t="n"/>
      <c r="G4429" s="3" t="inlineStr">
        <is>
          <t>usd</t>
        </is>
      </c>
      <c r="H4429" s="3" t="inlineStr">
        <is>
          <t>-6</t>
        </is>
      </c>
      <c r="I4429" s="3" t="n"/>
      <c r="J4429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zAtMy0xLTEtMTE2Mw_f426a8da-6094-4c64-a4d2-b9b7b369f2a7</t>
        </is>
      </c>
      <c r="K4429" s="3" t="inlineStr">
        <is>
          <t>2020-09-03 00:00:00</t>
        </is>
      </c>
    </row>
    <row r="4430">
      <c r="B4430" s="3" t="inlineStr">
        <is>
          <t>PaymentsOfDebtIssuanceCosts</t>
        </is>
      </c>
      <c r="C4430" s="3" t="inlineStr">
        <is>
          <t>2019-08-03</t>
        </is>
      </c>
      <c r="D4430" s="3" t="inlineStr">
        <is>
          <t>2019-02-03</t>
        </is>
      </c>
      <c r="E4430" s="3" t="inlineStr">
        <is>
          <t>duration</t>
        </is>
      </c>
      <c r="F4430" s="3" t="inlineStr">
        <is>
          <t>3000000.0</t>
        </is>
      </c>
      <c r="G4430" s="3" t="inlineStr">
        <is>
          <t>usd</t>
        </is>
      </c>
      <c r="H4430" s="3" t="inlineStr">
        <is>
          <t>-6</t>
        </is>
      </c>
      <c r="I4430" s="3" t="n"/>
      <c r="J4430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jgtMy0xLTEtMA_cf3f4f1d-d9f9-40fd-913f-134b7653f051</t>
        </is>
      </c>
      <c r="K4430" s="3" t="inlineStr">
        <is>
          <t>2020-09-03 00:00:00</t>
        </is>
      </c>
    </row>
    <row r="4431">
      <c r="B4431" s="3" t="inlineStr">
        <is>
          <t>RepaymentsOfUnsecuredDebt</t>
        </is>
      </c>
      <c r="C4431" s="3" t="inlineStr">
        <is>
          <t>2019-08-03</t>
        </is>
      </c>
      <c r="D4431" s="3" t="inlineStr">
        <is>
          <t>2019-02-03</t>
        </is>
      </c>
      <c r="E4431" s="3" t="inlineStr">
        <is>
          <t>duration</t>
        </is>
      </c>
      <c r="F4431" s="3" t="inlineStr">
        <is>
          <t>-39000000.0</t>
        </is>
      </c>
      <c r="G4431" s="3" t="inlineStr">
        <is>
          <t>usd</t>
        </is>
      </c>
      <c r="H4431" s="3" t="inlineStr">
        <is>
          <t>-6</t>
        </is>
      </c>
      <c r="I4431" s="3" t="n"/>
      <c r="J4431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jktMy0xLTEtMA_d49ec429-5df9-4877-9b47-c0eba7ba1398</t>
        </is>
      </c>
      <c r="K4431" s="3" t="inlineStr">
        <is>
          <t>2020-09-03 00:00:00</t>
        </is>
      </c>
    </row>
    <row r="4432">
      <c r="B4432" s="3" t="inlineStr">
        <is>
          <t>IncreaseDecreaseInOutstandingChecksFinancingActivities</t>
        </is>
      </c>
      <c r="C4432" s="3" t="inlineStr">
        <is>
          <t>2019-08-03</t>
        </is>
      </c>
      <c r="D4432" s="3" t="inlineStr">
        <is>
          <t>2019-02-03</t>
        </is>
      </c>
      <c r="E4432" s="3" t="inlineStr">
        <is>
          <t>duration</t>
        </is>
      </c>
      <c r="F4432" s="3" t="inlineStr">
        <is>
          <t>-128000000.0</t>
        </is>
      </c>
      <c r="G4432" s="3" t="inlineStr">
        <is>
          <t>usd</t>
        </is>
      </c>
      <c r="H4432" s="3" t="inlineStr">
        <is>
          <t>-6</t>
        </is>
      </c>
      <c r="I4432" s="3" t="n"/>
      <c r="J4432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zEtMy0xLTEtMA_979aeadc-aa71-4bfd-ab13-81e29ef3205e</t>
        </is>
      </c>
      <c r="K4432" s="3" t="inlineStr">
        <is>
          <t>2020-09-03 00:00:00</t>
        </is>
      </c>
    </row>
    <row r="4433">
      <c r="B4433" s="3" t="inlineStr">
        <is>
          <t>ProceedsFromIssuanceOrSaleOfEquity</t>
        </is>
      </c>
      <c r="C4433" s="3" t="inlineStr">
        <is>
          <t>2019-08-03</t>
        </is>
      </c>
      <c r="D4433" s="3" t="inlineStr">
        <is>
          <t>2019-02-03</t>
        </is>
      </c>
      <c r="E4433" s="3" t="inlineStr">
        <is>
          <t>duration</t>
        </is>
      </c>
      <c r="F4433" s="3" t="inlineStr">
        <is>
          <t>6000000.0</t>
        </is>
      </c>
      <c r="G4433" s="3" t="inlineStr">
        <is>
          <t>usd</t>
        </is>
      </c>
      <c r="H4433" s="3" t="inlineStr">
        <is>
          <t>-6</t>
        </is>
      </c>
      <c r="I4433" s="3" t="n"/>
      <c r="J4433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zItMy0xLTEtMA_35457536-1416-41ef-b32a-31d7c72fe81e</t>
        </is>
      </c>
      <c r="K4433" s="3" t="inlineStr">
        <is>
          <t>2020-09-03 00:00:00</t>
        </is>
      </c>
    </row>
    <row r="4434">
      <c r="B4434" s="3" t="inlineStr">
        <is>
          <t>InterestPaidNet</t>
        </is>
      </c>
      <c r="C4434" s="3" t="inlineStr">
        <is>
          <t>2019-08-03</t>
        </is>
      </c>
      <c r="D4434" s="3" t="inlineStr">
        <is>
          <t>2019-02-03</t>
        </is>
      </c>
      <c r="E4434" s="3" t="inlineStr">
        <is>
          <t>duration</t>
        </is>
      </c>
      <c r="F4434" s="3" t="inlineStr">
        <is>
          <t>107000000.0</t>
        </is>
      </c>
      <c r="G4434" s="3" t="inlineStr">
        <is>
          <t>usd</t>
        </is>
      </c>
      <c r="H4434" s="3" t="inlineStr">
        <is>
          <t>-6</t>
        </is>
      </c>
      <c r="I4434" s="3" t="n"/>
      <c r="J4434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MzktMy0xLTEtMA_ad9eed93-6a75-423f-8aca-352cb550f21a</t>
        </is>
      </c>
      <c r="K4434" s="3" t="inlineStr">
        <is>
          <t>2020-09-03 00:00:00</t>
        </is>
      </c>
    </row>
    <row r="4435">
      <c r="B4435" s="3" t="inlineStr">
        <is>
          <t>ProceedsFromInterestReceived</t>
        </is>
      </c>
      <c r="C4435" s="3" t="inlineStr">
        <is>
          <t>2019-08-03</t>
        </is>
      </c>
      <c r="D4435" s="3" t="inlineStr">
        <is>
          <t>2019-02-03</t>
        </is>
      </c>
      <c r="E4435" s="3" t="inlineStr">
        <is>
          <t>duration</t>
        </is>
      </c>
      <c r="F4435" s="3" t="inlineStr">
        <is>
          <t>12000000.0</t>
        </is>
      </c>
      <c r="G4435" s="3" t="inlineStr">
        <is>
          <t>usd</t>
        </is>
      </c>
      <c r="H4435" s="3" t="inlineStr">
        <is>
          <t>-6</t>
        </is>
      </c>
      <c r="I4435" s="3" t="n"/>
      <c r="J4435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NDAtMy0xLTEtMA_5ceaef41-83bd-4e2b-952c-38cec3816732</t>
        </is>
      </c>
      <c r="K4435" s="3" t="inlineStr">
        <is>
          <t>2020-09-03 00:00:00</t>
        </is>
      </c>
    </row>
    <row r="4436">
      <c r="B4436" s="3" t="inlineStr">
        <is>
          <t>IncomeTaxesPaidNet</t>
        </is>
      </c>
      <c r="C4436" s="3" t="inlineStr">
        <is>
          <t>2019-08-03</t>
        </is>
      </c>
      <c r="D4436" s="3" t="inlineStr">
        <is>
          <t>2019-02-03</t>
        </is>
      </c>
      <c r="E4436" s="3" t="inlineStr">
        <is>
          <t>duration</t>
        </is>
      </c>
      <c r="F4436" s="3" t="inlineStr">
        <is>
          <t>189000000.0</t>
        </is>
      </c>
      <c r="G4436" s="3" t="inlineStr">
        <is>
          <t>usd</t>
        </is>
      </c>
      <c r="H4436" s="3" t="inlineStr">
        <is>
          <t>-6</t>
        </is>
      </c>
      <c r="I4436" s="3" t="n"/>
      <c r="J4436" s="3" t="inlineStr">
        <is>
          <t>https://www.sec.gov/Archives/edgar/data/794367/000079436720000125/m-20200801.htm#id3VybDovL2RvY3MudjEvZG9jOjJlYmU1ZGFhYzI5YTQ5YzA4NDIwOGIzMmYxNjYzY2MzL3NlYzoyZWJlNWRhYWMyOWE0OWMwODQyMDhiMzJmMTY2M2NjM18zNy9mcmFnOjA1ODI4ZjVhY2UyNzQ5MTBiY2JjZWY2MDRhZTc3Y2ExL3RhYmxlOjk2M2Y4YmJiMTkzZDQzZjBhMzUxYTJhOTg4NWUwMjdjL3RhYmxlcmFuZ2U6OTYzZjhiYmIxOTNkNDNmMGEzNTFhMmE5ODg1ZTAyN2NfNDEtMy0xLTEtMA_f4e5115c-8f49-4101-a2ac-1191c9c21536</t>
        </is>
      </c>
      <c r="K4436" s="3" t="inlineStr">
        <is>
          <t>2020-09-03 00:00:00</t>
        </is>
      </c>
    </row>
    <row r="4437">
      <c r="B4437" s="3" t="inlineStr">
        <is>
          <t>AssetImpairmentCharges</t>
        </is>
      </c>
      <c r="C4437" s="3" t="inlineStr">
        <is>
          <t>2019-08-03</t>
        </is>
      </c>
      <c r="D4437" s="3" t="inlineStr">
        <is>
          <t>2019-02-03</t>
        </is>
      </c>
      <c r="E4437" s="3" t="inlineStr">
        <is>
          <t>duration</t>
        </is>
      </c>
      <c r="F4437" s="3" t="inlineStr">
        <is>
          <t>1000000.0</t>
        </is>
      </c>
      <c r="G4437" s="3" t="inlineStr">
        <is>
          <t>usd</t>
        </is>
      </c>
      <c r="H4437" s="3" t="inlineStr">
        <is>
          <t>-6</t>
        </is>
      </c>
      <c r="I4437" s="3" t="n"/>
      <c r="J4437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hYmxlOjAxOWIzZjk2OTAzMTRlYzQ5OTg0NDU2M2QxOGE2ZjJlL3RhYmxlcmFuZ2U6MDE5YjNmOTY5MDMxNGVjNDk5ODQ0NTYzZDE4YTZmMmVfMy03LTEtMS0xOTQ_866f3b36-070a-4d65-b623-7d198e841c88</t>
        </is>
      </c>
      <c r="K4437" s="3" t="inlineStr">
        <is>
          <t>2020-09-03 00:00:00</t>
        </is>
      </c>
    </row>
    <row r="4438">
      <c r="B4438" s="3" t="inlineStr">
        <is>
          <t>RestructuringCharges</t>
        </is>
      </c>
      <c r="C4438" s="3" t="inlineStr">
        <is>
          <t>2019-08-03</t>
        </is>
      </c>
      <c r="D4438" s="3" t="inlineStr">
        <is>
          <t>2019-02-03</t>
        </is>
      </c>
      <c r="E4438" s="3" t="inlineStr">
        <is>
          <t>duration</t>
        </is>
      </c>
      <c r="F4438" s="3" t="n"/>
      <c r="G4438" s="3" t="inlineStr">
        <is>
          <t>usd</t>
        </is>
      </c>
      <c r="H4438" s="3" t="inlineStr">
        <is>
          <t>-6</t>
        </is>
      </c>
      <c r="I4438" s="3" t="n"/>
      <c r="J4438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hYmxlOjAxOWIzZjk2OTAzMTRlYzQ5OTg0NDU2M2QxOGE2ZjJlL3RhYmxlcmFuZ2U6MDE5YjNmOTY5MDMxNGVjNDk5ODQ0NTYzZDE4YTZmMmVfNC03LTEtMS0yMDQ_fd5b9b83-0c04-423d-a151-24d75510fdbd</t>
        </is>
      </c>
      <c r="K4438" s="3" t="inlineStr">
        <is>
          <t>2020-09-03 00:00:00</t>
        </is>
      </c>
    </row>
    <row r="4439">
      <c r="B4439" s="3" t="inlineStr">
        <is>
          <t>RestructuringAndRelatedCostIncurredCost</t>
        </is>
      </c>
      <c r="C4439" s="3" t="inlineStr">
        <is>
          <t>2019-08-03</t>
        </is>
      </c>
      <c r="D4439" s="3" t="inlineStr">
        <is>
          <t>2019-02-03</t>
        </is>
      </c>
      <c r="E4439" s="3" t="inlineStr">
        <is>
          <t>duration</t>
        </is>
      </c>
      <c r="F4439" s="3" t="inlineStr">
        <is>
          <t>2000000.0</t>
        </is>
      </c>
      <c r="G4439" s="3" t="inlineStr">
        <is>
          <t>usd</t>
        </is>
      </c>
      <c r="H4439" s="3" t="inlineStr">
        <is>
          <t>-6</t>
        </is>
      </c>
      <c r="I4439" s="3" t="n"/>
      <c r="J4439" s="3" t="inlineStr">
        <is>
          <t>https://www.sec.gov/Archives/edgar/data/794367/000079436720000125/m-20200801.htm#id3VybDovL2RvY3MudjEvZG9jOjJlYmU1ZGFhYzI5YTQ5YzA4NDIwOGIzMmYxNjYzY2MzL3NlYzoyZWJlNWRhYWMyOWE0OWMwODQyMDhiMzJmMTY2M2NjM181Mi9mcmFnOjRmYzM5MzY4MzEwNDQyMGNhZTE0YmNkMzFjMjYyOGZhL3RhYmxlOjAxOWIzZjk2OTAzMTRlYzQ5OTg0NDU2M2QxOGE2ZjJlL3RhYmxlcmFuZ2U6MDE5YjNmOTY5MDMxNGVjNDk5ODQ0NTYzZDE4YTZmMmVfNS03LTEtMS0yMTI_7f9c58e2-2cf6-42b0-b935-a6c9c8680bcb</t>
        </is>
      </c>
      <c r="K4439" s="3" t="inlineStr">
        <is>
          <t>2020-09-03 00:00:00</t>
        </is>
      </c>
    </row>
    <row r="4440">
      <c r="B4440" s="3" t="inlineStr">
        <is>
          <t>NetIncomeLoss</t>
        </is>
      </c>
      <c r="C4440" s="3" t="inlineStr">
        <is>
          <t>2019-08-03</t>
        </is>
      </c>
      <c r="D4440" s="3" t="inlineStr">
        <is>
          <t>2019-02-03</t>
        </is>
      </c>
      <c r="E4440" s="3" t="inlineStr">
        <is>
          <t>duration</t>
        </is>
      </c>
      <c r="F4440" s="3" t="inlineStr">
        <is>
          <t>223000000.0</t>
        </is>
      </c>
      <c r="G4440" s="3" t="inlineStr">
        <is>
          <t>usd</t>
        </is>
      </c>
      <c r="H4440" s="3" t="inlineStr">
        <is>
          <t>-6</t>
        </is>
      </c>
      <c r="I4440" s="3" t="n"/>
      <c r="J4440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NC03LTEtMS0zMjM_d1d84ce0-d0ec-4a7d-9c92-6d5b11463727</t>
        </is>
      </c>
      <c r="K4440" s="3" t="inlineStr">
        <is>
          <t>2020-09-03 00:00:00</t>
        </is>
      </c>
    </row>
    <row r="4441">
      <c r="B4441" s="3" t="inlineStr">
        <is>
          <t>WeightedAverageNumberOfSharesIssuedBasic</t>
        </is>
      </c>
      <c r="C4441" s="3" t="inlineStr">
        <is>
          <t>2019-08-03</t>
        </is>
      </c>
      <c r="D4441" s="3" t="inlineStr">
        <is>
          <t>2019-02-03</t>
        </is>
      </c>
      <c r="E4441" s="3" t="inlineStr">
        <is>
          <t>duration</t>
        </is>
      </c>
      <c r="F4441" s="3" t="inlineStr">
        <is>
          <t>308600000.0</t>
        </is>
      </c>
      <c r="G4441" s="3" t="inlineStr">
        <is>
          <t>shares</t>
        </is>
      </c>
      <c r="H4441" s="3" t="inlineStr">
        <is>
          <t>-5</t>
        </is>
      </c>
      <c r="I4441" s="3" t="n"/>
      <c r="J4441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NC0xMS0xLTEtMzI2_ba0707ec-ec49-46d6-a739-1249d42d6d36</t>
        </is>
      </c>
      <c r="K4441" s="3" t="inlineStr">
        <is>
          <t>2020-09-03 00:00:00</t>
        </is>
      </c>
    </row>
    <row r="4442">
      <c r="B4442" s="3" t="inlineStr">
        <is>
          <t>WeightedAverageNumberOfSharesContingentlyIssuable</t>
        </is>
      </c>
      <c r="C4442" s="3" t="inlineStr">
        <is>
          <t>2019-08-03</t>
        </is>
      </c>
      <c r="D4442" s="3" t="inlineStr">
        <is>
          <t>2019-02-03</t>
        </is>
      </c>
      <c r="E4442" s="3" t="inlineStr">
        <is>
          <t>duration</t>
        </is>
      </c>
      <c r="F4442" s="3" t="inlineStr">
        <is>
          <t>900000.0</t>
        </is>
      </c>
      <c r="G4442" s="3" t="inlineStr">
        <is>
          <t>shares</t>
        </is>
      </c>
      <c r="H4442" s="3" t="inlineStr">
        <is>
          <t>-5</t>
        </is>
      </c>
      <c r="I4442" s="3" t="n"/>
      <c r="J4442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NS0xMS0xLTEtMzM1_d29578fa-d9e7-40fe-8c9d-346127a2905d</t>
        </is>
      </c>
      <c r="K4442" s="3" t="inlineStr">
        <is>
          <t>2020-09-03 00:00:00</t>
        </is>
      </c>
    </row>
    <row r="4443">
      <c r="B4443" s="3" t="inlineStr">
        <is>
          <t>NetIncomeLossAvailableToCommonStockholdersBasic</t>
        </is>
      </c>
      <c r="C4443" s="3" t="inlineStr">
        <is>
          <t>2019-08-03</t>
        </is>
      </c>
      <c r="D4443" s="3" t="inlineStr">
        <is>
          <t>2019-02-03</t>
        </is>
      </c>
      <c r="E4443" s="3" t="inlineStr">
        <is>
          <t>duration</t>
        </is>
      </c>
      <c r="F4443" s="3" t="inlineStr">
        <is>
          <t>223000000.0</t>
        </is>
      </c>
      <c r="G4443" s="3" t="inlineStr">
        <is>
          <t>usd</t>
        </is>
      </c>
      <c r="H4443" s="3" t="inlineStr">
        <is>
          <t>-6</t>
        </is>
      </c>
      <c r="I4443" s="3" t="n"/>
      <c r="J4443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Ni03LTEtMS00Njk5_9bd63c62-966c-4375-9331-eca5f7cb326e</t>
        </is>
      </c>
      <c r="K4443" s="3" t="inlineStr">
        <is>
          <t>2020-09-03 00:00:00</t>
        </is>
      </c>
    </row>
    <row r="4444">
      <c r="B4444" s="3" t="inlineStr">
        <is>
          <t>WeightedAverageNumberOfSharesOutstandingBasic</t>
        </is>
      </c>
      <c r="C4444" s="3" t="inlineStr">
        <is>
          <t>2019-08-03</t>
        </is>
      </c>
      <c r="D4444" s="3" t="inlineStr">
        <is>
          <t>2019-02-03</t>
        </is>
      </c>
      <c r="E4444" s="3" t="inlineStr">
        <is>
          <t>duration</t>
        </is>
      </c>
      <c r="F4444" s="3" t="inlineStr">
        <is>
          <t>309500000.0</t>
        </is>
      </c>
      <c r="G4444" s="3" t="inlineStr">
        <is>
          <t>shares</t>
        </is>
      </c>
      <c r="H4444" s="3" t="inlineStr">
        <is>
          <t>-5</t>
        </is>
      </c>
      <c r="I4444" s="3" t="n"/>
      <c r="J4444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Ni0xMS0xLTEtNDY5OQ_fccb56ec-31e4-4f12-9f67-e0b5bd0b3db5</t>
        </is>
      </c>
      <c r="K4444" s="3" t="inlineStr">
        <is>
          <t>2020-09-03 00:00:00</t>
        </is>
      </c>
    </row>
    <row r="4445">
      <c r="B4445" s="3" t="inlineStr">
        <is>
          <t>EarningsPerShareBasic</t>
        </is>
      </c>
      <c r="C4445" s="3" t="inlineStr">
        <is>
          <t>2019-08-03</t>
        </is>
      </c>
      <c r="D4445" s="3" t="inlineStr">
        <is>
          <t>2019-02-03</t>
        </is>
      </c>
      <c r="E4445" s="3" t="inlineStr">
        <is>
          <t>duration</t>
        </is>
      </c>
      <c r="F4445" s="3" t="inlineStr">
        <is>
          <t>0.72</t>
        </is>
      </c>
      <c r="G4445" s="3" t="inlineStr">
        <is>
          <t>usdPerShare</t>
        </is>
      </c>
      <c r="H4445" s="3" t="inlineStr">
        <is>
          <t>2</t>
        </is>
      </c>
      <c r="I4445" s="3" t="n"/>
      <c r="J4445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Ny05LTEtMS0zNDI_e32329ed-154d-495a-83a2-679a8d09510d</t>
        </is>
      </c>
      <c r="K4445" s="3" t="inlineStr">
        <is>
          <t>2020-09-03 00:00:00</t>
        </is>
      </c>
    </row>
    <row r="4446">
      <c r="B4446" s="3" t="inlineStr">
        <is>
          <t>IncrementalCommonSharesAttributableToShareBasedPaymentArrangements</t>
        </is>
      </c>
      <c r="C4446" s="3" t="inlineStr">
        <is>
          <t>2019-08-03</t>
        </is>
      </c>
      <c r="D4446" s="3" t="inlineStr">
        <is>
          <t>2019-02-03</t>
        </is>
      </c>
      <c r="E4446" s="3" t="inlineStr">
        <is>
          <t>duration</t>
        </is>
      </c>
      <c r="F4446" s="3" t="inlineStr">
        <is>
          <t>2000000.0</t>
        </is>
      </c>
      <c r="G4446" s="3" t="inlineStr">
        <is>
          <t>shares</t>
        </is>
      </c>
      <c r="H4446" s="3" t="inlineStr">
        <is>
          <t>-5</t>
        </is>
      </c>
      <c r="I4446" s="3" t="n"/>
      <c r="J4446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OS0xMS0xLTEtMzUw_c6f55d87-92cc-4c0c-8fdd-a9ef28aefa16</t>
        </is>
      </c>
      <c r="K4446" s="3" t="inlineStr">
        <is>
          <t>2020-09-03 00:00:00</t>
        </is>
      </c>
    </row>
    <row r="4447">
      <c r="B4447" s="3" t="inlineStr">
        <is>
          <t>NetIncomeLossAvailableToCommonStockholdersDiluted</t>
        </is>
      </c>
      <c r="C4447" s="3" t="inlineStr">
        <is>
          <t>2019-08-03</t>
        </is>
      </c>
      <c r="D4447" s="3" t="inlineStr">
        <is>
          <t>2019-02-03</t>
        </is>
      </c>
      <c r="E4447" s="3" t="inlineStr">
        <is>
          <t>duration</t>
        </is>
      </c>
      <c r="F4447" s="3" t="inlineStr">
        <is>
          <t>223000000.0</t>
        </is>
      </c>
      <c r="G4447" s="3" t="inlineStr">
        <is>
          <t>usd</t>
        </is>
      </c>
      <c r="H4447" s="3" t="inlineStr">
        <is>
          <t>-6</t>
        </is>
      </c>
      <c r="I4447" s="3" t="n"/>
      <c r="J4447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MTAtNy0xLTEtNDY5OQ_9415fae4-9924-4277-81d9-a824199e9ee8</t>
        </is>
      </c>
      <c r="K4447" s="3" t="inlineStr">
        <is>
          <t>2020-09-03 00:00:00</t>
        </is>
      </c>
    </row>
    <row r="4448">
      <c r="B4448" s="3" t="inlineStr">
        <is>
          <t>WeightedAverageNumberOfDilutedSharesOutstanding</t>
        </is>
      </c>
      <c r="C4448" s="3" t="inlineStr">
        <is>
          <t>2019-08-03</t>
        </is>
      </c>
      <c r="D4448" s="3" t="inlineStr">
        <is>
          <t>2019-02-03</t>
        </is>
      </c>
      <c r="E4448" s="3" t="inlineStr">
        <is>
          <t>duration</t>
        </is>
      </c>
      <c r="F4448" s="3" t="inlineStr">
        <is>
          <t>311500000.0</t>
        </is>
      </c>
      <c r="G4448" s="3" t="inlineStr">
        <is>
          <t>shares</t>
        </is>
      </c>
      <c r="H4448" s="3" t="inlineStr">
        <is>
          <t>-5</t>
        </is>
      </c>
      <c r="I4448" s="3" t="n"/>
      <c r="J4448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MTAtMTEtMS0xLTQ2OTk_6d915160-9a6d-4cfa-83e4-4061b49de740</t>
        </is>
      </c>
      <c r="K4448" s="3" t="inlineStr">
        <is>
          <t>2020-09-03 00:00:00</t>
        </is>
      </c>
    </row>
    <row r="4449">
      <c r="B4449" s="3" t="inlineStr">
        <is>
          <t>EarningsPerShareDiluted</t>
        </is>
      </c>
      <c r="C4449" s="3" t="inlineStr">
        <is>
          <t>2019-08-03</t>
        </is>
      </c>
      <c r="D4449" s="3" t="inlineStr">
        <is>
          <t>2019-02-03</t>
        </is>
      </c>
      <c r="E4449" s="3" t="inlineStr">
        <is>
          <t>duration</t>
        </is>
      </c>
      <c r="F4449" s="3" t="inlineStr">
        <is>
          <t>0.71</t>
        </is>
      </c>
      <c r="G4449" s="3" t="inlineStr">
        <is>
          <t>usdPerShare</t>
        </is>
      </c>
      <c r="H4449" s="3" t="inlineStr">
        <is>
          <t>2</t>
        </is>
      </c>
      <c r="I4449" s="3" t="n"/>
      <c r="J4449" s="3" t="inlineStr">
        <is>
          <t>https://www.sec.gov/Archives/edgar/data/794367/000079436720000125/m-20200801.htm#id3VybDovL2RvY3MudjEvZG9jOjJlYmU1ZGFhYzI5YTQ5YzA4NDIwOGIzMmYxNjYzY2MzL3NlYzoyZWJlNWRhYWMyOWE0OWMwODQyMDhiMzJmMTY2M2NjM181OC9mcmFnOjEwMWMxZmFkZjMzZjRmMTE5N2JlM2UzOTNlNjg5MTk0L3RhYmxlOmY4MWRmYWEwZTBjMzRmM2RiYmYxZmIzNjczMTViNGI2L3RhYmxlcmFuZ2U6ZjgxZGZhYTBlMGMzNGYzZGJiZjFmYjM2NzMxNWI0YjZfMTEtOS0xLTEtMzU3_205ef4ab-23ed-4a32-9fe2-4a9c6865103f</t>
        </is>
      </c>
      <c r="K4449" s="3" t="inlineStr">
        <is>
          <t>2020-09-03 00:00:00</t>
        </is>
      </c>
    </row>
    <row r="4450">
      <c r="B4450" s="3" t="inlineStr">
        <is>
          <t>RevenueFromContractWithCustomerTextBlock</t>
        </is>
      </c>
      <c r="C4450" s="3" t="inlineStr">
        <is>
          <t>2019-08-03</t>
        </is>
      </c>
      <c r="D4450" s="3" t="inlineStr">
        <is>
          <t>2019-02-03</t>
        </is>
      </c>
      <c r="E4450" s="3" t="inlineStr">
        <is>
          <t>duration</t>
        </is>
      </c>
      <c r="F4450" s="3" t="n"/>
      <c r="G4450" s="3" t="n"/>
      <c r="H4450" s="3" t="n"/>
      <c r="I4450" s="3" t="n"/>
      <c r="J4450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NDgwOA_421f5820-70fc-46dd-ab59-b7629e4d80ef</t>
        </is>
      </c>
      <c r="K4450" s="3" t="inlineStr">
        <is>
          <t>2020-09-03 00:00:00</t>
        </is>
      </c>
    </row>
    <row r="4451">
      <c r="B4451" s="3" t="inlineStr">
        <is>
          <t>MacyssalestototalCompanysales</t>
        </is>
      </c>
      <c r="C4451" s="3" t="inlineStr">
        <is>
          <t>2019-08-03</t>
        </is>
      </c>
      <c r="D4451" s="3" t="inlineStr">
        <is>
          <t>2019-02-03</t>
        </is>
      </c>
      <c r="E4451" s="3" t="inlineStr">
        <is>
          <t>duration</t>
        </is>
      </c>
      <c r="F4451" s="3" t="inlineStr">
        <is>
          <t>0.88</t>
        </is>
      </c>
      <c r="G4451" s="3" t="inlineStr">
        <is>
          <t>number</t>
        </is>
      </c>
      <c r="H4451" s="3" t="inlineStr">
        <is>
          <t>2</t>
        </is>
      </c>
      <c r="I4451" s="3" t="n"/>
      <c r="J4451" s="3" t="inlineStr">
        <is>
          <t>https://www.sec.gov/Archives/edgar/data/794367/000079436720000125/m-20200801.htm#id3VybDovL2RvY3MudjEvZG9jOjJlYmU1ZGFhYzI5YTQ5YzA4NDIwOGIzMmYxNjYzY2MzL3NlYzoyZWJlNWRhYWMyOWE0OWMwODQyMDhiMzJmMTY2M2NjM182MS9mcmFnOjY2MTY0NjMxMmYwMzRmMmY5YjE2YmY2OTRjYzg4MDFlL3RleHRyZWdpb246NjYxNjQ2MzEyZjAzNGYyZjliMTZiZjY5NGNjODgwMWVfMTMwNg_b9d96cb6-1dfc-454d-b57e-4152d93e5cb6</t>
        </is>
      </c>
      <c r="K4451" s="3" t="inlineStr">
        <is>
          <t>2020-09-03 00:00:00</t>
        </is>
      </c>
    </row>
    <row r="4452">
      <c r="B4452" s="3" t="inlineStr">
        <is>
          <t>RepaymentsOfDebt</t>
        </is>
      </c>
      <c r="C4452" s="3" t="inlineStr">
        <is>
          <t>2019-08-03</t>
        </is>
      </c>
      <c r="D4452" s="3" t="inlineStr">
        <is>
          <t>2019-02-03</t>
        </is>
      </c>
      <c r="E4452" s="3" t="inlineStr">
        <is>
          <t>duration</t>
        </is>
      </c>
      <c r="F4452" s="3" t="inlineStr">
        <is>
          <t>39000000.0</t>
        </is>
      </c>
      <c r="G4452" s="3" t="inlineStr">
        <is>
          <t>usd</t>
        </is>
      </c>
      <c r="H4452" s="3" t="inlineStr">
        <is>
          <t>-6</t>
        </is>
      </c>
      <c r="I4452" s="3" t="n"/>
      <c r="J4452" s="3" t="inlineStr">
        <is>
          <t>https://www.sec.gov/Archives/edgar/data/794367/000079436720000125/m-20200801.htm#id3VybDovL2RvY3MudjEvZG9jOjJlYmU1ZGFhYzI5YTQ5YzA4NDIwOGIzMmYxNjYzY2MzL3NlYzoyZWJlNWRhYWMyOWE0OWMwODQyMDhiMzJmMTY2M2NjM182Ny9mcmFnOjkzNWNlMTc1ZTM1NzQ2YjI4NmUxMTdkMTI2NjVjN2VmL3RhYmxlOjcyNDNjZjUzNDM5NTRhMDQ5ZTlkMjM4NWU1ZTMzMDJhL3RhYmxlcmFuZ2U6NzI0M2NmNTM0Mzk1NGEwNDllOWQyMzg1ZTVlMzMwMmFfNy0zLTEtMS01MDc2_f7cc7ad7-8d21-4215-8c8e-2bb17d69428b</t>
        </is>
      </c>
      <c r="K4452" s="3" t="inlineStr">
        <is>
          <t>2020-09-03 00:00:00</t>
        </is>
      </c>
    </row>
    <row r="4453">
      <c r="B4453" s="3" t="inlineStr">
        <is>
          <t>TotalRetirementExpense</t>
        </is>
      </c>
      <c r="C4453" s="3" t="inlineStr">
        <is>
          <t>2019-08-03</t>
        </is>
      </c>
      <c r="D4453" s="3" t="inlineStr">
        <is>
          <t>2019-02-03</t>
        </is>
      </c>
      <c r="E4453" s="3" t="inlineStr">
        <is>
          <t>duration</t>
        </is>
      </c>
      <c r="F4453" s="3" t="inlineStr">
        <is>
          <t>39000000.0</t>
        </is>
      </c>
      <c r="G4453" s="3" t="inlineStr">
        <is>
          <t>usd</t>
        </is>
      </c>
      <c r="H4453" s="3" t="inlineStr">
        <is>
          <t>-6</t>
        </is>
      </c>
      <c r="I4453" s="3" t="n"/>
      <c r="J4453" s="3" t="inlineStr">
        <is>
          <t>https://www.sec.gov/Archives/edgar/data/794367/000079436720000125/m-20200801.htm#id3VybDovL2RvY3MudjEvZG9jOjJlYmU1ZGFhYzI5YTQ5YzA4NDIwOGIzMmYxNjYzY2MzL3NlYzoyZWJlNWRhYWMyOWE0OWMwODQyMDhiMzJmMTY2M2NjM183My9mcmFnOmFmY2FkYmU4MWYwZTQ5Yzk5NjRiNTcwNWVkYTNjMjgyL3RhYmxlOjliNjA4OWY5NDQ5ZDQ5NDVhZWNiZmU3MDQzNmVhNDc2L3RhYmxlcmFuZ2U6OWI2MDg5Zjk0NDlkNDk0NWFlY2JmZTcwNDM2ZWE0NzZfMjEtNy0xLTEtMA_9c96ffc9-edd3-40eb-a8f7-1b9ce8b7be27</t>
        </is>
      </c>
      <c r="K4453" s="3" t="inlineStr">
        <is>
          <t>2020-09-03 00:00:00</t>
        </is>
      </c>
    </row>
    <row r="4454">
      <c r="B4454" s="3" t="inlineStr">
        <is>
          <t>RevenueFromContractWithCustomerExcludingAssessedTax</t>
        </is>
      </c>
      <c r="C4454" s="3" t="inlineStr">
        <is>
          <t>2019-08-03</t>
        </is>
      </c>
      <c r="D4454" s="3" t="inlineStr">
        <is>
          <t>2019-02-03</t>
        </is>
      </c>
      <c r="E4454" s="3" t="inlineStr">
        <is>
          <t>duration</t>
        </is>
      </c>
      <c r="F4454" s="3" t="inlineStr">
        <is>
          <t>11050000000.0</t>
        </is>
      </c>
      <c r="G4454" s="3" t="inlineStr">
        <is>
          <t>usd</t>
        </is>
      </c>
      <c r="H4454" s="3" t="inlineStr">
        <is>
          <t>-6</t>
        </is>
      </c>
      <c r="I4454" s="3" t="n"/>
      <c r="J445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S05LTEtMS01MTc0_d525c92f-62c0-4c96-a675-a68dcb0427c0</t>
        </is>
      </c>
      <c r="K4454" s="3" t="inlineStr">
        <is>
          <t>2020-09-03 00:00:00</t>
        </is>
      </c>
    </row>
    <row r="4455">
      <c r="B4455" s="3" t="inlineStr">
        <is>
          <t>NetEarningsFromCreditOperations</t>
        </is>
      </c>
      <c r="C4455" s="3" t="inlineStr">
        <is>
          <t>2019-08-03</t>
        </is>
      </c>
      <c r="D4455" s="3" t="inlineStr">
        <is>
          <t>2019-02-03</t>
        </is>
      </c>
      <c r="E4455" s="3" t="inlineStr">
        <is>
          <t>duration</t>
        </is>
      </c>
      <c r="F4455" s="3" t="inlineStr">
        <is>
          <t>348000000.0</t>
        </is>
      </c>
      <c r="G4455" s="3" t="inlineStr">
        <is>
          <t>usd</t>
        </is>
      </c>
      <c r="H4455" s="3" t="inlineStr">
        <is>
          <t>-6</t>
        </is>
      </c>
      <c r="I4455" s="3" t="n"/>
      <c r="J445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i05LTEtMS01MTc0_9cc9f941-4ca2-40b2-ad17-b4af31f57b5f</t>
        </is>
      </c>
      <c r="K4455" s="3" t="inlineStr">
        <is>
          <t>2020-09-03 00:00:00</t>
        </is>
      </c>
    </row>
    <row r="4456">
      <c r="B4456" s="3" t="inlineStr">
        <is>
          <t>CostOfGoodsAndServicesSold</t>
        </is>
      </c>
      <c r="C4456" s="3" t="inlineStr">
        <is>
          <t>2019-08-03</t>
        </is>
      </c>
      <c r="D4456" s="3" t="inlineStr">
        <is>
          <t>2019-02-03</t>
        </is>
      </c>
      <c r="E4456" s="3" t="inlineStr">
        <is>
          <t>duration</t>
        </is>
      </c>
      <c r="F4456" s="3" t="inlineStr">
        <is>
          <t>6798000000.0</t>
        </is>
      </c>
      <c r="G4456" s="3" t="inlineStr">
        <is>
          <t>usd</t>
        </is>
      </c>
      <c r="H4456" s="3" t="inlineStr">
        <is>
          <t>-6</t>
        </is>
      </c>
      <c r="I4456" s="3" t="n"/>
      <c r="J445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C05LTEtMS01MTc0_fa08f65c-d6ea-4dfd-8d94-a50c90cb0d0d</t>
        </is>
      </c>
      <c r="K4456" s="3" t="inlineStr">
        <is>
          <t>2020-09-03 00:00:00</t>
        </is>
      </c>
    </row>
    <row r="4457">
      <c r="B4457" s="3" t="inlineStr">
        <is>
          <t>SellingGeneralAndAdministrativeExpense</t>
        </is>
      </c>
      <c r="C4457" s="3" t="inlineStr">
        <is>
          <t>2019-08-03</t>
        </is>
      </c>
      <c r="D4457" s="3" t="inlineStr">
        <is>
          <t>2019-02-03</t>
        </is>
      </c>
      <c r="E4457" s="3" t="inlineStr">
        <is>
          <t>duration</t>
        </is>
      </c>
      <c r="F4457" s="3" t="inlineStr">
        <is>
          <t>4287000000.0</t>
        </is>
      </c>
      <c r="G4457" s="3" t="inlineStr">
        <is>
          <t>usd</t>
        </is>
      </c>
      <c r="H4457" s="3" t="inlineStr">
        <is>
          <t>-6</t>
        </is>
      </c>
      <c r="I4457" s="3" t="n"/>
      <c r="J445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NS05LTEtMS01MTc0_05b38104-384a-497a-8ea8-f261ee8c03ef</t>
        </is>
      </c>
      <c r="K4457" s="3" t="inlineStr">
        <is>
          <t>2020-09-03 00:00:00</t>
        </is>
      </c>
    </row>
    <row r="4458">
      <c r="B4458" s="3" t="inlineStr">
        <is>
          <t>OperatingIncomeLoss</t>
        </is>
      </c>
      <c r="C4458" s="3" t="inlineStr">
        <is>
          <t>2019-08-03</t>
        </is>
      </c>
      <c r="D4458" s="3" t="inlineStr">
        <is>
          <t>2019-02-03</t>
        </is>
      </c>
      <c r="E4458" s="3" t="inlineStr">
        <is>
          <t>duration</t>
        </is>
      </c>
      <c r="F4458" s="3" t="inlineStr">
        <is>
          <t>359000000.0</t>
        </is>
      </c>
      <c r="G4458" s="3" t="inlineStr">
        <is>
          <t>usd</t>
        </is>
      </c>
      <c r="H4458" s="3" t="inlineStr">
        <is>
          <t>-6</t>
        </is>
      </c>
      <c r="I4458" s="3" t="n"/>
      <c r="J445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C05LTEtMS01MTc0_c29b3565-9589-4f16-9604-8659a38d6a0b</t>
        </is>
      </c>
      <c r="K4458" s="3" t="inlineStr">
        <is>
          <t>2020-09-03 00:00:00</t>
        </is>
      </c>
    </row>
    <row r="4459">
      <c r="B4459" s="3" t="inlineStr">
        <is>
          <t>NetPeriodicDefinedBenefitsExpenseReversalOfExpenseExcludingServiceCostComponent</t>
        </is>
      </c>
      <c r="C4459" s="3" t="inlineStr">
        <is>
          <t>2019-08-03</t>
        </is>
      </c>
      <c r="D4459" s="3" t="inlineStr">
        <is>
          <t>2019-02-03</t>
        </is>
      </c>
      <c r="E4459" s="3" t="inlineStr">
        <is>
          <t>duration</t>
        </is>
      </c>
      <c r="F4459" s="3" t="inlineStr">
        <is>
          <t>-15000000.0</t>
        </is>
      </c>
      <c r="G4459" s="3" t="inlineStr">
        <is>
          <t>usd</t>
        </is>
      </c>
      <c r="H4459" s="3" t="inlineStr">
        <is>
          <t>-6</t>
        </is>
      </c>
      <c r="I4459" s="3" t="n"/>
      <c r="J445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OS05LTEtMS01MTc0_b0a41f6d-ebd7-4605-80ea-4ee0e3ab5053</t>
        </is>
      </c>
      <c r="K4459" s="3" t="inlineStr">
        <is>
          <t>2020-09-03 00:00:00</t>
        </is>
      </c>
    </row>
    <row r="4460">
      <c r="B4460" s="3" t="inlineStr">
        <is>
          <t>InterestIncomeExpenseNet</t>
        </is>
      </c>
      <c r="C4460" s="3" t="inlineStr">
        <is>
          <t>2019-08-03</t>
        </is>
      </c>
      <c r="D4460" s="3" t="inlineStr">
        <is>
          <t>2019-02-03</t>
        </is>
      </c>
      <c r="E4460" s="3" t="inlineStr">
        <is>
          <t>duration</t>
        </is>
      </c>
      <c r="F4460" s="3" t="inlineStr">
        <is>
          <t>-94000000.0</t>
        </is>
      </c>
      <c r="G4460" s="3" t="inlineStr">
        <is>
          <t>usd</t>
        </is>
      </c>
      <c r="H4460" s="3" t="inlineStr">
        <is>
          <t>-6</t>
        </is>
      </c>
      <c r="I4460" s="3" t="n"/>
      <c r="J446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EtOS0xLTEtNTE3NA_5ed5b4d9-628f-46a7-ad7f-fd57ee9df0d4</t>
        </is>
      </c>
      <c r="K4460" s="3" t="inlineStr">
        <is>
          <t>2020-09-03 00:00:00</t>
        </is>
      </c>
    </row>
    <row r="4461">
      <c r="B4461" s="3" t="inlineStr">
        <is>
          <t>InterestExpenseOther</t>
        </is>
      </c>
      <c r="C4461" s="3" t="inlineStr">
        <is>
          <t>2019-08-03</t>
        </is>
      </c>
      <c r="D4461" s="3" t="inlineStr">
        <is>
          <t>2019-02-03</t>
        </is>
      </c>
      <c r="E4461" s="3" t="inlineStr">
        <is>
          <t>duration</t>
        </is>
      </c>
      <c r="F4461" s="3" t="n"/>
      <c r="G4461" s="3" t="inlineStr">
        <is>
          <t>usd</t>
        </is>
      </c>
      <c r="H4461" s="3" t="inlineStr">
        <is>
          <t>-6</t>
        </is>
      </c>
      <c r="I4461" s="3" t="n"/>
      <c r="J446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ItOS0xLTEtNTE3NA_cb14b267-cd18-4afd-9959-219dab86524d</t>
        </is>
      </c>
      <c r="K4461" s="3" t="inlineStr">
        <is>
          <t>2020-09-03 00:00:00</t>
        </is>
      </c>
    </row>
    <row r="4462">
      <c r="B4462" s="3" t="inlineStr">
        <is>
          <t>IncomeLossFromContinuingOperationsBeforeIncomeTaxesExtraordinaryItemsNoncontrollingInterest</t>
        </is>
      </c>
      <c r="C4462" s="3" t="inlineStr">
        <is>
          <t>2019-08-03</t>
        </is>
      </c>
      <c r="D4462" s="3" t="inlineStr">
        <is>
          <t>2019-02-03</t>
        </is>
      </c>
      <c r="E4462" s="3" t="inlineStr">
        <is>
          <t>duration</t>
        </is>
      </c>
      <c r="F4462" s="3" t="inlineStr">
        <is>
          <t>280000000.0</t>
        </is>
      </c>
      <c r="G4462" s="3" t="inlineStr">
        <is>
          <t>usd</t>
        </is>
      </c>
      <c r="H4462" s="3" t="inlineStr">
        <is>
          <t>-6</t>
        </is>
      </c>
      <c r="I4462" s="3" t="n"/>
      <c r="J446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QtOS0xLTEtNTE3NA_fcc891ef-0cee-424f-ab13-388bb7028f8d</t>
        </is>
      </c>
      <c r="K4462" s="3" t="inlineStr">
        <is>
          <t>2020-09-03 00:00:00</t>
        </is>
      </c>
    </row>
    <row r="4463">
      <c r="B4463" s="3" t="inlineStr">
        <is>
          <t>IncomeTaxExpenseBenefit</t>
        </is>
      </c>
      <c r="C4463" s="3" t="inlineStr">
        <is>
          <t>2019-08-03</t>
        </is>
      </c>
      <c r="D4463" s="3" t="inlineStr">
        <is>
          <t>2019-02-03</t>
        </is>
      </c>
      <c r="E4463" s="3" t="inlineStr">
        <is>
          <t>duration</t>
        </is>
      </c>
      <c r="F4463" s="3" t="inlineStr">
        <is>
          <t>57000000.0</t>
        </is>
      </c>
      <c r="G4463" s="3" t="inlineStr">
        <is>
          <t>usd</t>
        </is>
      </c>
      <c r="H4463" s="3" t="inlineStr">
        <is>
          <t>-6</t>
        </is>
      </c>
      <c r="I4463" s="3" t="n"/>
      <c r="J446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UtOS0xLTEtNTE3NA_43bd20fd-4959-46dc-940a-31d8a4a9ffa0</t>
        </is>
      </c>
      <c r="K4463" s="3" t="inlineStr">
        <is>
          <t>2020-09-03 00:00:00</t>
        </is>
      </c>
    </row>
    <row r="4464">
      <c r="B4464" s="3" t="inlineStr">
        <is>
          <t>ComprehensiveIncomeNetOfTaxIncludingPortionAttributableToNoncontrollingInterest</t>
        </is>
      </c>
      <c r="C4464" s="3" t="inlineStr">
        <is>
          <t>2019-08-03</t>
        </is>
      </c>
      <c r="D4464" s="3" t="inlineStr">
        <is>
          <t>2019-02-03</t>
        </is>
      </c>
      <c r="E4464" s="3" t="inlineStr">
        <is>
          <t>duration</t>
        </is>
      </c>
      <c r="F4464" s="3" t="inlineStr">
        <is>
          <t>234000000.0</t>
        </is>
      </c>
      <c r="G4464" s="3" t="inlineStr">
        <is>
          <t>usd</t>
        </is>
      </c>
      <c r="H4464" s="3" t="inlineStr">
        <is>
          <t>-6</t>
        </is>
      </c>
      <c r="I4464" s="3" t="n"/>
      <c r="J446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jIyZGUxNDlmOTU5MjRhYWNiZDM3ODhlODE5YWJlMDdiL3RhYmxlcmFuZ2U6MjJkZTE0OWY5NTkyNGFhY2JkMzc4OGU4MTlhYmUwN2JfMTgtOS0xLTEtNTE3NA_059cc6d2-7ad7-42a6-abf1-7d8c5ca7fd8c</t>
        </is>
      </c>
      <c r="K4464" s="3" t="inlineStr">
        <is>
          <t>2020-09-03 00:00:00</t>
        </is>
      </c>
    </row>
    <row r="4465">
      <c r="B4465" s="3" t="inlineStr">
        <is>
          <t>ProfitLoss</t>
        </is>
      </c>
      <c r="C4465" s="3" t="inlineStr">
        <is>
          <t>2019-08-03</t>
        </is>
      </c>
      <c r="D4465" s="3" t="inlineStr">
        <is>
          <t>2019-02-03</t>
        </is>
      </c>
      <c r="E4465" s="3" t="inlineStr">
        <is>
          <t>duration</t>
        </is>
      </c>
      <c r="F4465" s="3" t="inlineStr">
        <is>
          <t>223000000.0</t>
        </is>
      </c>
      <c r="G4465" s="3" t="inlineStr">
        <is>
          <t>usd</t>
        </is>
      </c>
      <c r="H4465" s="3" t="inlineStr">
        <is>
          <t>-6</t>
        </is>
      </c>
      <c r="I4465" s="3" t="n"/>
      <c r="J446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i05LTEtMS0w_358eeb38-858e-48d8-bf97-a7283e5e35dd</t>
        </is>
      </c>
      <c r="K4465" s="3" t="inlineStr">
        <is>
          <t>2020-09-03 00:00:00</t>
        </is>
      </c>
    </row>
    <row r="4466">
      <c r="B4466" s="3" t="inlineStr">
        <is>
          <t>RestructuringSettlementAndImpairmentProvisions</t>
        </is>
      </c>
      <c r="C4466" s="3" t="inlineStr">
        <is>
          <t>2019-08-03</t>
        </is>
      </c>
      <c r="D4466" s="3" t="inlineStr">
        <is>
          <t>2019-02-03</t>
        </is>
      </c>
      <c r="E4466" s="3" t="inlineStr">
        <is>
          <t>duration</t>
        </is>
      </c>
      <c r="F4466" s="3" t="inlineStr">
        <is>
          <t>3000000.0</t>
        </is>
      </c>
      <c r="G4466" s="3" t="inlineStr">
        <is>
          <t>usd</t>
        </is>
      </c>
      <c r="H4466" s="3" t="inlineStr">
        <is>
          <t>-6</t>
        </is>
      </c>
      <c r="I4466" s="3" t="n"/>
      <c r="J446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y05LTEtMS0w_1b6e48dc-1a22-47fb-9877-494fe09c1dca</t>
        </is>
      </c>
      <c r="K4466" s="3" t="inlineStr">
        <is>
          <t>2020-09-03 00:00:00</t>
        </is>
      </c>
    </row>
    <row r="4467">
      <c r="B4467" s="3" t="inlineStr">
        <is>
          <t>IncomeLossFromEquityMethodInvestments</t>
        </is>
      </c>
      <c r="C4467" s="3" t="inlineStr">
        <is>
          <t>2019-08-03</t>
        </is>
      </c>
      <c r="D4467" s="3" t="inlineStr">
        <is>
          <t>2019-02-03</t>
        </is>
      </c>
      <c r="E4467" s="3" t="inlineStr">
        <is>
          <t>duration</t>
        </is>
      </c>
      <c r="F4467" s="3" t="n"/>
      <c r="G4467" s="3" t="inlineStr">
        <is>
          <t>usd</t>
        </is>
      </c>
      <c r="H4467" s="3" t="inlineStr">
        <is>
          <t>-6</t>
        </is>
      </c>
      <c r="I4467" s="3" t="n"/>
      <c r="J446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C05LTEtMS0w_20c0dca0-723c-4b22-ac5b-c504c58d666d</t>
        </is>
      </c>
      <c r="K4467" s="3" t="inlineStr">
        <is>
          <t>2020-09-03 00:00:00</t>
        </is>
      </c>
    </row>
    <row r="4468">
      <c r="B4468" s="3" t="inlineStr">
        <is>
          <t>ProceedsFromDividendsReceived</t>
        </is>
      </c>
      <c r="C4468" s="3" t="inlineStr">
        <is>
          <t>2019-08-03</t>
        </is>
      </c>
      <c r="D4468" s="3" t="inlineStr">
        <is>
          <t>2019-02-03</t>
        </is>
      </c>
      <c r="E4468" s="3" t="inlineStr">
        <is>
          <t>duration</t>
        </is>
      </c>
      <c r="F4468" s="3" t="n"/>
      <c r="G4468" s="3" t="inlineStr">
        <is>
          <t>usd</t>
        </is>
      </c>
      <c r="H4468" s="3" t="inlineStr">
        <is>
          <t>-6</t>
        </is>
      </c>
      <c r="I4468" s="3" t="n"/>
      <c r="J446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S05LTEtMS0w_5bd35e99-a23e-416e-8102-4ba1ccad34a2</t>
        </is>
      </c>
      <c r="K4468" s="3" t="inlineStr">
        <is>
          <t>2020-09-03 00:00:00</t>
        </is>
      </c>
    </row>
    <row r="4469">
      <c r="B4469" s="3" t="inlineStr">
        <is>
          <t>DepreciationDepletionAndAmortization</t>
        </is>
      </c>
      <c r="C4469" s="3" t="inlineStr">
        <is>
          <t>2019-08-03</t>
        </is>
      </c>
      <c r="D4469" s="3" t="inlineStr">
        <is>
          <t>2019-02-03</t>
        </is>
      </c>
      <c r="E4469" s="3" t="inlineStr">
        <is>
          <t>duration</t>
        </is>
      </c>
      <c r="F4469" s="3" t="inlineStr">
        <is>
          <t>472000000.0</t>
        </is>
      </c>
      <c r="G4469" s="3" t="inlineStr">
        <is>
          <t>usd</t>
        </is>
      </c>
      <c r="H4469" s="3" t="inlineStr">
        <is>
          <t>-6</t>
        </is>
      </c>
      <c r="I4469" s="3" t="n"/>
      <c r="J446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i05LTEtMS0w_58770e50-abf0-44b7-ad02-c8593c37c835</t>
        </is>
      </c>
      <c r="K4469" s="3" t="inlineStr">
        <is>
          <t>2020-09-03 00:00:00</t>
        </is>
      </c>
    </row>
    <row r="4470">
      <c r="B4470" s="3" t="inlineStr">
        <is>
          <t>GainLossOnDispositionOfAssets</t>
        </is>
      </c>
      <c r="C4470" s="3" t="inlineStr">
        <is>
          <t>2019-08-03</t>
        </is>
      </c>
      <c r="D4470" s="3" t="inlineStr">
        <is>
          <t>2019-02-03</t>
        </is>
      </c>
      <c r="E4470" s="3" t="inlineStr">
        <is>
          <t>duration</t>
        </is>
      </c>
      <c r="F4470" s="3" t="inlineStr">
        <is>
          <t>49000000.0</t>
        </is>
      </c>
      <c r="G4470" s="3" t="inlineStr">
        <is>
          <t>usd</t>
        </is>
      </c>
      <c r="H4470" s="3" t="inlineStr">
        <is>
          <t>-6</t>
        </is>
      </c>
      <c r="I4470" s="3" t="n"/>
      <c r="J447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Ny05LTEtMS0w_bc4cc55e-2298-4822-b367-4ed7dfad14f9</t>
        </is>
      </c>
      <c r="K4470" s="3" t="inlineStr">
        <is>
          <t>2020-09-03 00:00:00</t>
        </is>
      </c>
    </row>
    <row r="4471">
      <c r="B4471" s="3" t="inlineStr">
        <is>
          <t>IncreaseDecreaseInOtherOperatingCapitalNet</t>
        </is>
      </c>
      <c r="C4471" s="3" t="inlineStr">
        <is>
          <t>2019-08-03</t>
        </is>
      </c>
      <c r="D4471" s="3" t="inlineStr">
        <is>
          <t>2019-02-03</t>
        </is>
      </c>
      <c r="E4471" s="3" t="inlineStr">
        <is>
          <t>duration</t>
        </is>
      </c>
      <c r="F4471" s="3" t="inlineStr">
        <is>
          <t>299000000.0</t>
        </is>
      </c>
      <c r="G4471" s="3" t="inlineStr">
        <is>
          <t>usd</t>
        </is>
      </c>
      <c r="H4471" s="3" t="inlineStr">
        <is>
          <t>-6</t>
        </is>
      </c>
      <c r="I4471" s="3" t="n"/>
      <c r="J447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C05LTEtMS0w_689982a1-f0d6-4060-a417-cf8b78dbc09c</t>
        </is>
      </c>
      <c r="K4471" s="3" t="inlineStr">
        <is>
          <t>2020-09-03 00:00:00</t>
        </is>
      </c>
    </row>
    <row r="4472">
      <c r="B4472" s="3" t="inlineStr">
        <is>
          <t>NetCashProvidedByUsedInOperatingActivities</t>
        </is>
      </c>
      <c r="C4472" s="3" t="inlineStr">
        <is>
          <t>2019-08-03</t>
        </is>
      </c>
      <c r="D4472" s="3" t="inlineStr">
        <is>
          <t>2019-02-03</t>
        </is>
      </c>
      <c r="E4472" s="3" t="inlineStr">
        <is>
          <t>duration</t>
        </is>
      </c>
      <c r="F4472" s="3" t="inlineStr">
        <is>
          <t>350000000.0</t>
        </is>
      </c>
      <c r="G4472" s="3" t="inlineStr">
        <is>
          <t>usd</t>
        </is>
      </c>
      <c r="H4472" s="3" t="inlineStr">
        <is>
          <t>-6</t>
        </is>
      </c>
      <c r="I4472" s="3" t="n"/>
      <c r="J447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OS05LTEtMS0w_24d65842-5c63-4865-8388-7592f56f5c38</t>
        </is>
      </c>
      <c r="K4472" s="3" t="inlineStr">
        <is>
          <t>2020-09-03 00:00:00</t>
        </is>
      </c>
    </row>
    <row r="4473">
      <c r="B4473" s="3" t="inlineStr">
        <is>
          <t>PaymentsToAcquireProductiveAssets</t>
        </is>
      </c>
      <c r="C4473" s="3" t="inlineStr">
        <is>
          <t>2019-08-03</t>
        </is>
      </c>
      <c r="D4473" s="3" t="inlineStr">
        <is>
          <t>2019-02-03</t>
        </is>
      </c>
      <c r="E4473" s="3" t="inlineStr">
        <is>
          <t>duration</t>
        </is>
      </c>
      <c r="F4473" s="3" t="inlineStr">
        <is>
          <t>442000000.0</t>
        </is>
      </c>
      <c r="G4473" s="3" t="inlineStr">
        <is>
          <t>usd</t>
        </is>
      </c>
      <c r="H4473" s="3" t="inlineStr">
        <is>
          <t>-6</t>
        </is>
      </c>
      <c r="I4473" s="3" t="n"/>
      <c r="J4473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EtOS0xLTEtMA_e962f00d-b208-49ea-9f8d-119d65abb2f4</t>
        </is>
      </c>
      <c r="K4473" s="3" t="inlineStr">
        <is>
          <t>2020-09-03 00:00:00</t>
        </is>
      </c>
    </row>
    <row r="4474">
      <c r="B4474" s="3" t="inlineStr">
        <is>
          <t>PaymentsForProceedsFromOtherInvestingActivities</t>
        </is>
      </c>
      <c r="C4474" s="3" t="inlineStr">
        <is>
          <t>2019-08-03</t>
        </is>
      </c>
      <c r="D4474" s="3" t="inlineStr">
        <is>
          <t>2019-02-03</t>
        </is>
      </c>
      <c r="E4474" s="3" t="inlineStr">
        <is>
          <t>duration</t>
        </is>
      </c>
      <c r="F4474" s="3" t="inlineStr">
        <is>
          <t>12000000.0</t>
        </is>
      </c>
      <c r="G4474" s="3" t="inlineStr">
        <is>
          <t>usd</t>
        </is>
      </c>
      <c r="H4474" s="3" t="inlineStr">
        <is>
          <t>-6</t>
        </is>
      </c>
      <c r="I4474" s="3" t="n"/>
      <c r="J4474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ItOS0xLTEtMA_1862358a-988d-49b3-a9f0-ca6df77ef153</t>
        </is>
      </c>
      <c r="K4474" s="3" t="inlineStr">
        <is>
          <t>2020-09-03 00:00:00</t>
        </is>
      </c>
    </row>
    <row r="4475">
      <c r="B4475" s="3" t="inlineStr">
        <is>
          <t>NetCashProvidedByUsedInInvestingActivities</t>
        </is>
      </c>
      <c r="C4475" s="3" t="inlineStr">
        <is>
          <t>2019-08-03</t>
        </is>
      </c>
      <c r="D4475" s="3" t="inlineStr">
        <is>
          <t>2019-02-03</t>
        </is>
      </c>
      <c r="E4475" s="3" t="inlineStr">
        <is>
          <t>duration</t>
        </is>
      </c>
      <c r="F4475" s="3" t="inlineStr">
        <is>
          <t>-454000000.0</t>
        </is>
      </c>
      <c r="G4475" s="3" t="inlineStr">
        <is>
          <t>usd</t>
        </is>
      </c>
      <c r="H4475" s="3" t="inlineStr">
        <is>
          <t>-6</t>
        </is>
      </c>
      <c r="I4475" s="3" t="n"/>
      <c r="J4475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MtOS0xLTEtMA_e263aa24-f14f-4526-8e6c-b2ae56d90f00</t>
        </is>
      </c>
      <c r="K4475" s="3" t="inlineStr">
        <is>
          <t>2020-09-03 00:00:00</t>
        </is>
      </c>
    </row>
    <row r="4476">
      <c r="B4476" s="3" t="inlineStr">
        <is>
          <t>RepaymentsOfLongTermDebt</t>
        </is>
      </c>
      <c r="C4476" s="3" t="inlineStr">
        <is>
          <t>2019-08-03</t>
        </is>
      </c>
      <c r="D4476" s="3" t="inlineStr">
        <is>
          <t>2019-02-03</t>
        </is>
      </c>
      <c r="E4476" s="3" t="inlineStr">
        <is>
          <t>duration</t>
        </is>
      </c>
      <c r="F4476" s="3" t="inlineStr">
        <is>
          <t>42000000.0</t>
        </is>
      </c>
      <c r="G4476" s="3" t="inlineStr">
        <is>
          <t>usd</t>
        </is>
      </c>
      <c r="H4476" s="3" t="inlineStr">
        <is>
          <t>-6</t>
        </is>
      </c>
      <c r="I4476" s="3" t="n"/>
      <c r="J4476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UtOS0xLTEtMA_94dc198c-d316-4d61-baaf-a77cac2e5224</t>
        </is>
      </c>
      <c r="K4476" s="3" t="inlineStr">
        <is>
          <t>2020-09-03 00:00:00</t>
        </is>
      </c>
    </row>
    <row r="4477">
      <c r="B4477" s="3" t="inlineStr">
        <is>
          <t>PaymentsOfDividendsCommonStock</t>
        </is>
      </c>
      <c r="C4477" s="3" t="inlineStr">
        <is>
          <t>2019-08-03</t>
        </is>
      </c>
      <c r="D4477" s="3" t="inlineStr">
        <is>
          <t>2019-02-03</t>
        </is>
      </c>
      <c r="E4477" s="3" t="inlineStr">
        <is>
          <t>duration</t>
        </is>
      </c>
      <c r="F4477" s="3" t="inlineStr">
        <is>
          <t>233000000.0</t>
        </is>
      </c>
      <c r="G4477" s="3" t="inlineStr">
        <is>
          <t>usd</t>
        </is>
      </c>
      <c r="H4477" s="3" t="inlineStr">
        <is>
          <t>-6</t>
        </is>
      </c>
      <c r="I4477" s="3" t="n"/>
      <c r="J4477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YtOS0xLTEtMA_4fcbeb6e-f9b5-4977-ac3f-337a1dd477c6</t>
        </is>
      </c>
      <c r="K4477" s="3" t="inlineStr">
        <is>
          <t>2020-09-03 00:00:00</t>
        </is>
      </c>
    </row>
    <row r="4478">
      <c r="B4478" s="3" t="inlineStr">
        <is>
          <t>ProceedsFromRepurchaseOfEquity</t>
        </is>
      </c>
      <c r="C4478" s="3" t="inlineStr">
        <is>
          <t>2019-08-03</t>
        </is>
      </c>
      <c r="D4478" s="3" t="inlineStr">
        <is>
          <t>2019-02-03</t>
        </is>
      </c>
      <c r="E4478" s="3" t="inlineStr">
        <is>
          <t>duration</t>
        </is>
      </c>
      <c r="F4478" s="3" t="inlineStr">
        <is>
          <t>6000000.0</t>
        </is>
      </c>
      <c r="G4478" s="3" t="inlineStr">
        <is>
          <t>usd</t>
        </is>
      </c>
      <c r="H4478" s="3" t="inlineStr">
        <is>
          <t>-6</t>
        </is>
      </c>
      <c r="I4478" s="3" t="n"/>
      <c r="J4478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ctOS0xLTEtMA_55e1e888-5a9d-46ed-bb45-3d2e5b34f5f5</t>
        </is>
      </c>
      <c r="K4478" s="3" t="inlineStr">
        <is>
          <t>2020-09-03 00:00:00</t>
        </is>
      </c>
    </row>
    <row r="4479">
      <c r="B4479" s="3" t="inlineStr">
        <is>
          <t>PaymentsForProceedsFromIntercompanyAdvancesFromFinancingActivities</t>
        </is>
      </c>
      <c r="C4479" s="3" t="inlineStr">
        <is>
          <t>2019-08-03</t>
        </is>
      </c>
      <c r="D4479" s="3" t="inlineStr">
        <is>
          <t>2019-02-03</t>
        </is>
      </c>
      <c r="E4479" s="3" t="inlineStr">
        <is>
          <t>duration</t>
        </is>
      </c>
      <c r="F4479" s="3" t="n"/>
      <c r="G4479" s="3" t="inlineStr">
        <is>
          <t>usd</t>
        </is>
      </c>
      <c r="H4479" s="3" t="inlineStr">
        <is>
          <t>-6</t>
        </is>
      </c>
      <c r="I4479" s="3" t="n"/>
      <c r="J4479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TktOS0xLTEtMA_fd9c15a7-3fec-4769-a1b9-7a664f068f89</t>
        </is>
      </c>
      <c r="K4479" s="3" t="inlineStr">
        <is>
          <t>2020-09-03 00:00:00</t>
        </is>
      </c>
    </row>
    <row r="4480">
      <c r="B4480" s="3" t="inlineStr">
        <is>
          <t>ProceedsFromPaymentsForOtherFinancingActivities</t>
        </is>
      </c>
      <c r="C4480" s="3" t="inlineStr">
        <is>
          <t>2019-08-03</t>
        </is>
      </c>
      <c r="D4480" s="3" t="inlineStr">
        <is>
          <t>2019-02-03</t>
        </is>
      </c>
      <c r="E4480" s="3" t="inlineStr">
        <is>
          <t>duration</t>
        </is>
      </c>
      <c r="F4480" s="3" t="inlineStr">
        <is>
          <t>-128000000.0</t>
        </is>
      </c>
      <c r="G4480" s="3" t="inlineStr">
        <is>
          <t>usd</t>
        </is>
      </c>
      <c r="H4480" s="3" t="inlineStr">
        <is>
          <t>-6</t>
        </is>
      </c>
      <c r="I4480" s="3" t="n"/>
      <c r="J4480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AtOS0xLTEtMA_26360dc1-5421-48e1-b2bd-1deb57cdb62a</t>
        </is>
      </c>
      <c r="K4480" s="3" t="inlineStr">
        <is>
          <t>2020-09-03 00:00:00</t>
        </is>
      </c>
    </row>
    <row r="4481">
      <c r="B4481" s="3" t="inlineStr">
        <is>
          <t>NetCashProvidedByUsedInFinancingActivities</t>
        </is>
      </c>
      <c r="C4481" s="3" t="inlineStr">
        <is>
          <t>2019-08-03</t>
        </is>
      </c>
      <c r="D4481" s="3" t="inlineStr">
        <is>
          <t>2019-02-03</t>
        </is>
      </c>
      <c r="E4481" s="3" t="inlineStr">
        <is>
          <t>duration</t>
        </is>
      </c>
      <c r="F4481" s="3" t="inlineStr">
        <is>
          <t>-397000000.0</t>
        </is>
      </c>
      <c r="G4481" s="3" t="inlineStr">
        <is>
          <t>usd</t>
        </is>
      </c>
      <c r="H4481" s="3" t="inlineStr">
        <is>
          <t>-6</t>
        </is>
      </c>
      <c r="I4481" s="3" t="n"/>
      <c r="J4481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EtOS0xLTEtMA_1430bd38-b701-40b8-9868-ff6fbbc8996a</t>
        </is>
      </c>
      <c r="K4481" s="3" t="inlineStr">
        <is>
          <t>2020-09-03 00:00:00</t>
        </is>
      </c>
    </row>
    <row r="4482">
      <c r="B4482" s="3" t="inlineStr">
        <is>
          <t>CashCashEquivalentsRestrictedCashAndRestrictedCashEquivalentsPeriodIncreaseDecreaseExcludingExchangeRateEffect</t>
        </is>
      </c>
      <c r="C4482" s="3" t="inlineStr">
        <is>
          <t>2019-08-03</t>
        </is>
      </c>
      <c r="D4482" s="3" t="inlineStr">
        <is>
          <t>2019-02-03</t>
        </is>
      </c>
      <c r="E4482" s="3" t="inlineStr">
        <is>
          <t>duration</t>
        </is>
      </c>
      <c r="F4482" s="3" t="inlineStr">
        <is>
          <t>-501000000.0</t>
        </is>
      </c>
      <c r="G4482" s="3" t="inlineStr">
        <is>
          <t>usd</t>
        </is>
      </c>
      <c r="H4482" s="3" t="inlineStr">
        <is>
          <t>-6</t>
        </is>
      </c>
      <c r="I4482" s="3" t="n"/>
      <c r="J4482" s="3" t="inlineStr">
        <is>
          <t>https://www.sec.gov/Archives/edgar/data/794367/000079436720000125/m-20200801.htm#id3VybDovL2RvY3MudjEvZG9jOjJlYmU1ZGFhYzI5YTQ5YzA4NDIwOGIzMmYxNjYzY2MzL3NlYzoyZWJlNWRhYWMyOWE0OWMwODQyMDhiMzJmMTY2M2NjM184Mi9mcmFnOjZhMDNiZmEwMDhjZjRhZWRhZjBjMDE2MmJmZTRmMzE0L3RhYmxlOmU4ZjA2NjEyN2NiZDQzYmY5YjhkOTdhNjA4ODIzYjBhL3RhYmxlcmFuZ2U6ZThmMDY2MTI3Y2JkNDNiZjliOGQ5N2E2MDg4MjNiMGFfMjItOS0xLTEtMA_c56caadc-f047-4d26-a9ba-2dd820d6ed1a</t>
        </is>
      </c>
      <c r="K4482" s="3" t="inlineStr">
        <is>
          <t>2020-09-03 00:00:00</t>
        </is>
      </c>
    </row>
    <row r="4483">
      <c r="B4483" s="3" t="inlineStr">
        <is>
          <t>CashCashEquivalentsRestrictedCashAndRestrictedCashEquivalents</t>
        </is>
      </c>
      <c r="C4483" s="3" t="inlineStr">
        <is>
          <t>2019-02-02</t>
        </is>
      </c>
      <c r="D4483" s="3" t="n"/>
      <c r="E4483" s="3" t="inlineStr">
        <is>
          <t>instant</t>
        </is>
      </c>
      <c r="F4483" s="3" t="inlineStr">
        <is>
          <t>889000000.0</t>
        </is>
      </c>
      <c r="G4483" s="3" t="inlineStr">
        <is>
          <t>usd</t>
        </is>
      </c>
      <c r="H4483" s="3" t="inlineStr">
        <is>
          <t>-6</t>
        </is>
      </c>
      <c r="I4483" s="3" t="inlineStr">
        <is>
          <t>srt:ParentCompanyMember</t>
        </is>
      </c>
      <c r="J44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MtMS0xLTEtMA_b60bd6ae-0d65-4357-940a-350ffb2988cc</t>
        </is>
      </c>
      <c r="K4483" s="3" t="inlineStr">
        <is>
          <t>2020-12-08 00:00:00</t>
        </is>
      </c>
    </row>
    <row r="4484">
      <c r="B4484" s="3" t="inlineStr">
        <is>
          <t>RestructuringReserve</t>
        </is>
      </c>
      <c r="C4484" s="3" t="inlineStr">
        <is>
          <t>2020-10-31</t>
        </is>
      </c>
      <c r="D4484" s="3" t="n"/>
      <c r="E4484" s="3" t="inlineStr">
        <is>
          <t>instant</t>
        </is>
      </c>
      <c r="F4484" s="3" t="inlineStr">
        <is>
          <t>5000000.0</t>
        </is>
      </c>
      <c r="G4484" s="3" t="inlineStr">
        <is>
          <t>usd</t>
        </is>
      </c>
      <c r="H4484" s="3" t="inlineStr">
        <is>
          <t>-6</t>
        </is>
      </c>
      <c r="I4484" s="3" t="inlineStr">
        <is>
          <t>us-gaap:RestructuringChargesMember</t>
        </is>
      </c>
      <c r="J4484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TEtNS0xLTEtMTcxNg_940e456b-240e-4573-9386-8d83e4412db9</t>
        </is>
      </c>
      <c r="K4484" s="3" t="inlineStr">
        <is>
          <t>2020-12-08 00:00:00</t>
        </is>
      </c>
    </row>
    <row r="4485">
      <c r="B4485" s="3" t="inlineStr">
        <is>
          <t>DefinedContributionPlanCostRecognized</t>
        </is>
      </c>
      <c r="C4485" s="3" t="inlineStr">
        <is>
          <t>2019-11-02</t>
        </is>
      </c>
      <c r="D4485" s="3" t="inlineStr">
        <is>
          <t>2019-02-03</t>
        </is>
      </c>
      <c r="E4485" s="3" t="inlineStr">
        <is>
          <t>duration</t>
        </is>
      </c>
      <c r="F4485" s="3" t="inlineStr">
        <is>
          <t>74000000.0</t>
        </is>
      </c>
      <c r="G4485" s="3" t="inlineStr">
        <is>
          <t>usd</t>
        </is>
      </c>
      <c r="H4485" s="3" t="inlineStr">
        <is>
          <t>-6</t>
        </is>
      </c>
      <c r="I4485" s="3" t="inlineStr">
        <is>
          <t>us-gaap:QualifiedPlanMember</t>
        </is>
      </c>
      <c r="J448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y03LTEtMS0w_f18e31b9-8a9e-4ad3-b26f-03c1e51f39d5</t>
        </is>
      </c>
      <c r="K4485" s="3" t="inlineStr">
        <is>
          <t>2020-12-08 00:00:00</t>
        </is>
      </c>
    </row>
    <row r="4486">
      <c r="B4486" s="3" t="inlineStr">
        <is>
          <t>DebtInstrumentCarryingAmount</t>
        </is>
      </c>
      <c r="C4486" s="3" t="inlineStr">
        <is>
          <t>2020-08-01</t>
        </is>
      </c>
      <c r="D4486" s="3" t="n"/>
      <c r="E4486" s="3" t="inlineStr">
        <is>
          <t>instant</t>
        </is>
      </c>
      <c r="F4486" s="3" t="inlineStr">
        <is>
          <t>5000000.0</t>
        </is>
      </c>
      <c r="G4486" s="3" t="inlineStr">
        <is>
          <t>usd</t>
        </is>
      </c>
      <c r="H4486" s="3" t="inlineStr">
        <is>
          <t>-6</t>
        </is>
      </c>
      <c r="I4486" s="3" t="inlineStr">
        <is>
          <t>m:Old2030NotesMember</t>
        </is>
      </c>
      <c r="J4486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DgyNw_9d4bbad5-b2a7-49d1-aa29-85ed5e7de189</t>
        </is>
      </c>
      <c r="K4486" s="3" t="inlineStr">
        <is>
          <t>2020-12-08 00:00:00</t>
        </is>
      </c>
    </row>
    <row r="4487">
      <c r="B4487" s="3" t="inlineStr">
        <is>
          <t>DebtRelatedCommitmentFeesAndDebtIssuanceCosts</t>
        </is>
      </c>
      <c r="C4487" s="3" t="inlineStr">
        <is>
          <t>2020-10-31</t>
        </is>
      </c>
      <c r="D4487" s="3" t="inlineStr">
        <is>
          <t>2020-08-02</t>
        </is>
      </c>
      <c r="E4487" s="3" t="inlineStr">
        <is>
          <t>duration</t>
        </is>
      </c>
      <c r="F4487" s="3" t="n"/>
      <c r="G4487" s="3" t="inlineStr">
        <is>
          <t>usd</t>
        </is>
      </c>
      <c r="H4487" s="3" t="inlineStr">
        <is>
          <t>-6</t>
        </is>
      </c>
      <c r="I4487" s="3" t="n"/>
      <c r="J4487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QtMS0xLTEtMA_cca98f71-d7ef-42ca-8b41-e9ed39203d23</t>
        </is>
      </c>
      <c r="K4487" s="3" t="inlineStr">
        <is>
          <t>2020-12-08 00:00:00</t>
        </is>
      </c>
    </row>
    <row r="4488">
      <c r="B4488" s="3" t="inlineStr">
        <is>
          <t>IncomeLossFromContinuingOperationsBeforeIncomeTaxesMinorityInterestAndIncomeLossFromEquityMethodInvestments</t>
        </is>
      </c>
      <c r="C4488" s="3" t="inlineStr">
        <is>
          <t>2020-10-31</t>
        </is>
      </c>
      <c r="D4488" s="3" t="inlineStr">
        <is>
          <t>2020-08-02</t>
        </is>
      </c>
      <c r="E4488" s="3" t="inlineStr">
        <is>
          <t>duration</t>
        </is>
      </c>
      <c r="F4488" s="3" t="inlineStr">
        <is>
          <t>-217000000.0</t>
        </is>
      </c>
      <c r="G4488" s="3" t="inlineStr">
        <is>
          <t>usd</t>
        </is>
      </c>
      <c r="H4488" s="3" t="inlineStr">
        <is>
          <t>-6</t>
        </is>
      </c>
      <c r="I4488" s="3" t="n"/>
      <c r="J4488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YtMS0xLTEtMA_684545b9-6823-4874-8aa9-9379d63cf3ae</t>
        </is>
      </c>
      <c r="K4488" s="3" t="inlineStr">
        <is>
          <t>2020-12-08 00:00:00</t>
        </is>
      </c>
    </row>
    <row r="4489">
      <c r="B4489" s="3" t="inlineStr">
        <is>
          <t>OtherComprehensiveIncomeLossReclassificationAdjustmentFromAOCIPensionAndOtherPostretirementBenefitPlansNetOfTax</t>
        </is>
      </c>
      <c r="C4489" s="3" t="inlineStr">
        <is>
          <t>2020-10-31</t>
        </is>
      </c>
      <c r="D4489" s="3" t="inlineStr">
        <is>
          <t>2020-08-02</t>
        </is>
      </c>
      <c r="E4489" s="3" t="inlineStr">
        <is>
          <t>duration</t>
        </is>
      </c>
      <c r="F4489" s="3" t="inlineStr">
        <is>
          <t>2000000.0</t>
        </is>
      </c>
      <c r="G4489" s="3" t="inlineStr">
        <is>
          <t>usd</t>
        </is>
      </c>
      <c r="H4489" s="3" t="inlineStr">
        <is>
          <t>-6</t>
        </is>
      </c>
      <c r="I4489" s="3" t="n"/>
      <c r="J4489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MTAtMS0xLTEtMA_3bea4d60-ecd0-4e2f-a285-824df009c761</t>
        </is>
      </c>
      <c r="K4489" s="3" t="inlineStr">
        <is>
          <t>2020-12-08 00:00:00</t>
        </is>
      </c>
    </row>
    <row r="4490">
      <c r="B4490" s="3" t="inlineStr">
        <is>
          <t>StockIssuedDuringPeriodValueShareBasedCompensation</t>
        </is>
      </c>
      <c r="C4490" s="3" t="inlineStr">
        <is>
          <t>2020-10-31</t>
        </is>
      </c>
      <c r="D4490" s="3" t="inlineStr">
        <is>
          <t>2020-08-02</t>
        </is>
      </c>
      <c r="E4490" s="3" t="inlineStr">
        <is>
          <t>duration</t>
        </is>
      </c>
      <c r="F4490" s="3" t="n"/>
      <c r="G4490" s="3" t="inlineStr">
        <is>
          <t>usd</t>
        </is>
      </c>
      <c r="H4490" s="3" t="inlineStr">
        <is>
          <t>-6</t>
        </is>
      </c>
      <c r="I4490" s="3" t="n"/>
      <c r="J449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mVmMDYwMDViMDA4YjQxMDQ4YTNiM2JkNjJjMzBmMzJkL3RhYmxlcmFuZ2U6ZWYwNjAwNWIwMDhiNDEwNDhhM2IzYmQ2MmMzMGYzMmRfMTgtMTEtMS0xLTE2NTM_3c1eee22-3ebf-4f08-b639-2fe12c395f45</t>
        </is>
      </c>
      <c r="K4490" s="3" t="inlineStr">
        <is>
          <t>2020-12-08 00:00:00</t>
        </is>
      </c>
    </row>
    <row r="4491">
      <c r="B4491" s="3" t="inlineStr">
        <is>
          <t>MacyssalestototalCompanysales</t>
        </is>
      </c>
      <c r="C4491" s="3" t="inlineStr">
        <is>
          <t>2020-10-31</t>
        </is>
      </c>
      <c r="D4491" s="3" t="inlineStr">
        <is>
          <t>2020-08-02</t>
        </is>
      </c>
      <c r="E4491" s="3" t="inlineStr">
        <is>
          <t>duration</t>
        </is>
      </c>
      <c r="F4491" s="3" t="inlineStr">
        <is>
          <t>0.88</t>
        </is>
      </c>
      <c r="G4491" s="3" t="inlineStr">
        <is>
          <t>number</t>
        </is>
      </c>
      <c r="H4491" s="3" t="inlineStr">
        <is>
          <t>2</t>
        </is>
      </c>
      <c r="I4491" s="3" t="n"/>
      <c r="J4491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MTI5Mw_f3c1fd16-3846-423a-b04d-a4c0fbb2ad6e</t>
        </is>
      </c>
      <c r="K4491" s="3" t="inlineStr">
        <is>
          <t>2020-12-08 00:00:00</t>
        </is>
      </c>
    </row>
    <row r="4492">
      <c r="B4492" s="3" t="inlineStr">
        <is>
          <t>OtherRecurringIncome</t>
        </is>
      </c>
      <c r="C4492" s="3" t="inlineStr">
        <is>
          <t>2020-10-31</t>
        </is>
      </c>
      <c r="D4492" s="3" t="inlineStr">
        <is>
          <t>2020-08-02</t>
        </is>
      </c>
      <c r="E4492" s="3" t="inlineStr">
        <is>
          <t>duration</t>
        </is>
      </c>
      <c r="F4492" s="3" t="n"/>
      <c r="G4492" s="3" t="inlineStr">
        <is>
          <t>usd</t>
        </is>
      </c>
      <c r="H4492" s="3" t="inlineStr">
        <is>
          <t>-6</t>
        </is>
      </c>
      <c r="I4492" s="3" t="n"/>
      <c r="J44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i05LTEtMS0w_db4323e8-0269-40fc-aac7-12052d63f162</t>
        </is>
      </c>
      <c r="K4492" s="3" t="inlineStr">
        <is>
          <t>2020-12-08 00:00:00</t>
        </is>
      </c>
    </row>
    <row r="4493">
      <c r="B4493" s="3" t="inlineStr">
        <is>
          <t>InterestIncomeExpenseNet</t>
        </is>
      </c>
      <c r="C4493" s="3" t="inlineStr">
        <is>
          <t>2020-10-31</t>
        </is>
      </c>
      <c r="D4493" s="3" t="inlineStr">
        <is>
          <t>2020-08-02</t>
        </is>
      </c>
      <c r="E4493" s="3" t="inlineStr">
        <is>
          <t>duration</t>
        </is>
      </c>
      <c r="F4493" s="3" t="inlineStr">
        <is>
          <t>-80000000.0</t>
        </is>
      </c>
      <c r="G4493" s="3" t="inlineStr">
        <is>
          <t>usd</t>
        </is>
      </c>
      <c r="H4493" s="3" t="inlineStr">
        <is>
          <t>-6</t>
        </is>
      </c>
      <c r="I4493" s="3" t="n"/>
      <c r="J44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ItOS0xLTEtMA_bda63527-454e-42d1-85ab-65bc9ce754ac</t>
        </is>
      </c>
      <c r="K4493" s="3" t="inlineStr">
        <is>
          <t>2020-12-08 00:00:00</t>
        </is>
      </c>
    </row>
    <row r="4494">
      <c r="B4494" s="3" t="inlineStr">
        <is>
          <t>InterestExpenseOther</t>
        </is>
      </c>
      <c r="C4494" s="3" t="inlineStr">
        <is>
          <t>2020-10-31</t>
        </is>
      </c>
      <c r="D4494" s="3" t="inlineStr">
        <is>
          <t>2020-08-02</t>
        </is>
      </c>
      <c r="E4494" s="3" t="inlineStr">
        <is>
          <t>duration</t>
        </is>
      </c>
      <c r="F4494" s="3" t="n"/>
      <c r="G4494" s="3" t="inlineStr">
        <is>
          <t>usd</t>
        </is>
      </c>
      <c r="H4494" s="3" t="inlineStr">
        <is>
          <t>-6</t>
        </is>
      </c>
      <c r="I4494" s="3" t="n"/>
      <c r="J44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MtOS0xLTEtMA_6ccbc0f1-a1d8-4d42-8573-60ec6c071764</t>
        </is>
      </c>
      <c r="K4494" s="3" t="inlineStr">
        <is>
          <t>2020-12-08 00:00:00</t>
        </is>
      </c>
    </row>
    <row r="4495">
      <c r="B4495" s="3" t="inlineStr">
        <is>
          <t>IncomeLossFromEquityMethodInvestments</t>
        </is>
      </c>
      <c r="C4495" s="3" t="inlineStr">
        <is>
          <t>2020-10-31</t>
        </is>
      </c>
      <c r="D4495" s="3" t="inlineStr">
        <is>
          <t>2020-08-02</t>
        </is>
      </c>
      <c r="E4495" s="3" t="inlineStr">
        <is>
          <t>duration</t>
        </is>
      </c>
      <c r="F4495" s="3" t="n"/>
      <c r="G4495" s="3" t="inlineStr">
        <is>
          <t>usd</t>
        </is>
      </c>
      <c r="H4495" s="3" t="inlineStr">
        <is>
          <t>-6</t>
        </is>
      </c>
      <c r="I4495" s="3" t="n"/>
      <c r="J44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UtOS0xLTEtMA_48398fd0-3b05-4ff4-a39f-5267d4b100dc</t>
        </is>
      </c>
      <c r="K4495" s="3" t="inlineStr">
        <is>
          <t>2020-12-08 00:00:00</t>
        </is>
      </c>
    </row>
    <row r="4496">
      <c r="B4496" s="3" t="inlineStr">
        <is>
          <t>RevenueFromContractWithCustomerExcludingAssessedTax</t>
        </is>
      </c>
      <c r="C4496" s="3" t="inlineStr">
        <is>
          <t>2020-10-31</t>
        </is>
      </c>
      <c r="D4496" s="3" t="inlineStr">
        <is>
          <t>2020-08-02</t>
        </is>
      </c>
      <c r="E4496" s="3" t="inlineStr">
        <is>
          <t>duration</t>
        </is>
      </c>
      <c r="F4496" s="3" t="inlineStr">
        <is>
          <t>1677000000.0</t>
        </is>
      </c>
      <c r="G4496" s="3" t="inlineStr">
        <is>
          <t>usd</t>
        </is>
      </c>
      <c r="H4496" s="3" t="inlineStr">
        <is>
          <t>-6</t>
        </is>
      </c>
      <c r="I4496" s="3" t="inlineStr">
        <is>
          <t>m:WomensAccessoriesIntimateApparelShoesandCosmeticsMember</t>
        </is>
      </c>
      <c r="J4496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My0xLTEtMS0w_5726510f-ad84-4990-bd1b-18997ced1f45</t>
        </is>
      </c>
      <c r="K4496" s="3" t="inlineStr">
        <is>
          <t>2020-12-08 00:00:00</t>
        </is>
      </c>
    </row>
    <row r="4497">
      <c r="B4497" s="3" t="inlineStr">
        <is>
          <t>RestructuringReserve</t>
        </is>
      </c>
      <c r="C4497" s="3" t="inlineStr">
        <is>
          <t>2020-02-01</t>
        </is>
      </c>
      <c r="D4497" s="3" t="n"/>
      <c r="E4497" s="3" t="inlineStr">
        <is>
          <t>instant</t>
        </is>
      </c>
      <c r="F4497" s="3" t="inlineStr">
        <is>
          <t>124000000.0</t>
        </is>
      </c>
      <c r="G4497" s="3" t="inlineStr">
        <is>
          <t>usd</t>
        </is>
      </c>
      <c r="H4497" s="3" t="inlineStr">
        <is>
          <t>-6</t>
        </is>
      </c>
      <c r="I4497" s="3" t="inlineStr">
        <is>
          <t>us-gaap:RestructuringChargesMember</t>
        </is>
      </c>
      <c r="J4497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i01LTEtMS0w_7abd0b58-7ae3-4156-ac5e-28769ae9b75a</t>
        </is>
      </c>
      <c r="K4497" s="3" t="inlineStr">
        <is>
          <t>2020-12-08 00:00:00</t>
        </is>
      </c>
    </row>
    <row r="4498">
      <c r="B4498" s="3" t="inlineStr">
        <is>
          <t>CashAndCashEquivalentsAtCarryingValue</t>
        </is>
      </c>
      <c r="C4498" s="3" t="inlineStr">
        <is>
          <t>2020-10-31</t>
        </is>
      </c>
      <c r="D4498" s="3" t="n"/>
      <c r="E4498" s="3" t="inlineStr">
        <is>
          <t>instant</t>
        </is>
      </c>
      <c r="F4498" s="3" t="n"/>
      <c r="G4498" s="3" t="inlineStr">
        <is>
          <t>usd</t>
        </is>
      </c>
      <c r="H4498" s="3" t="inlineStr">
        <is>
          <t>-6</t>
        </is>
      </c>
      <c r="I4498" s="3" t="inlineStr">
        <is>
          <t>srt:ConsolidationEliminationsMember</t>
        </is>
      </c>
      <c r="J449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y03LTEtMS0w_29d917d6-60b4-49c7-a986-44ce27ac1219</t>
        </is>
      </c>
      <c r="K4498" s="3" t="inlineStr">
        <is>
          <t>2020-12-08 00:00:00</t>
        </is>
      </c>
    </row>
    <row r="4499">
      <c r="B4499" s="3" t="inlineStr">
        <is>
          <t>ReceivablesNetCurrent</t>
        </is>
      </c>
      <c r="C4499" s="3" t="inlineStr">
        <is>
          <t>2020-10-31</t>
        </is>
      </c>
      <c r="D4499" s="3" t="n"/>
      <c r="E4499" s="3" t="inlineStr">
        <is>
          <t>instant</t>
        </is>
      </c>
      <c r="F4499" s="3" t="n"/>
      <c r="G4499" s="3" t="inlineStr">
        <is>
          <t>usd</t>
        </is>
      </c>
      <c r="H4499" s="3" t="inlineStr">
        <is>
          <t>-6</t>
        </is>
      </c>
      <c r="I4499" s="3" t="inlineStr">
        <is>
          <t>srt:ConsolidationEliminationsMember</t>
        </is>
      </c>
      <c r="J449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C03LTEtMS0w_ba2ab8b5-a27a-4d26-8df8-07d547db755b</t>
        </is>
      </c>
      <c r="K4499" s="3" t="inlineStr">
        <is>
          <t>2020-12-08 00:00:00</t>
        </is>
      </c>
    </row>
    <row r="4500">
      <c r="B4500" s="3" t="inlineStr">
        <is>
          <t>InventoryNet</t>
        </is>
      </c>
      <c r="C4500" s="3" t="inlineStr">
        <is>
          <t>2020-10-31</t>
        </is>
      </c>
      <c r="D4500" s="3" t="n"/>
      <c r="E4500" s="3" t="inlineStr">
        <is>
          <t>instant</t>
        </is>
      </c>
      <c r="F4500" s="3" t="n"/>
      <c r="G4500" s="3" t="inlineStr">
        <is>
          <t>usd</t>
        </is>
      </c>
      <c r="H4500" s="3" t="inlineStr">
        <is>
          <t>-6</t>
        </is>
      </c>
      <c r="I4500" s="3" t="inlineStr">
        <is>
          <t>srt:ConsolidationEliminationsMember</t>
        </is>
      </c>
      <c r="J450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S03LTEtMS0w_e11e518f-30c0-4d0e-b99b-69ef6c2a0f69</t>
        </is>
      </c>
      <c r="K4500" s="3" t="inlineStr">
        <is>
          <t>2020-12-08 00:00:00</t>
        </is>
      </c>
    </row>
    <row r="4501">
      <c r="B4501" s="3" t="inlineStr">
        <is>
          <t>PrepaidExpenseCurrent</t>
        </is>
      </c>
      <c r="C4501" s="3" t="inlineStr">
        <is>
          <t>2020-10-31</t>
        </is>
      </c>
      <c r="D4501" s="3" t="n"/>
      <c r="E4501" s="3" t="inlineStr">
        <is>
          <t>instant</t>
        </is>
      </c>
      <c r="F4501" s="3" t="inlineStr">
        <is>
          <t>-24000000.0</t>
        </is>
      </c>
      <c r="G4501" s="3" t="inlineStr">
        <is>
          <t>usd</t>
        </is>
      </c>
      <c r="H4501" s="3" t="inlineStr">
        <is>
          <t>-6</t>
        </is>
      </c>
      <c r="I4501" s="3" t="inlineStr">
        <is>
          <t>srt:ConsolidationEliminationsMember</t>
        </is>
      </c>
      <c r="J450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i03LTEtMS0w_fccecef9-a14b-4966-8d3a-58f114a2221b</t>
        </is>
      </c>
      <c r="K4501" s="3" t="inlineStr">
        <is>
          <t>2020-12-08 00:00:00</t>
        </is>
      </c>
    </row>
    <row r="4502">
      <c r="B4502" s="3" t="inlineStr">
        <is>
          <t>AssetsCurrent</t>
        </is>
      </c>
      <c r="C4502" s="3" t="inlineStr">
        <is>
          <t>2020-10-31</t>
        </is>
      </c>
      <c r="D4502" s="3" t="n"/>
      <c r="E4502" s="3" t="inlineStr">
        <is>
          <t>instant</t>
        </is>
      </c>
      <c r="F4502" s="3" t="inlineStr">
        <is>
          <t>-24000000.0</t>
        </is>
      </c>
      <c r="G4502" s="3" t="inlineStr">
        <is>
          <t>usd</t>
        </is>
      </c>
      <c r="H4502" s="3" t="inlineStr">
        <is>
          <t>-6</t>
        </is>
      </c>
      <c r="I4502" s="3" t="inlineStr">
        <is>
          <t>srt:ConsolidationEliminationsMember</t>
        </is>
      </c>
      <c r="J45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y03LTEtMS0w_a9e0f170-e69d-4a6f-95a0-119e1e9a8e28</t>
        </is>
      </c>
      <c r="K4502" s="3" t="inlineStr">
        <is>
          <t>2020-12-08 00:00:00</t>
        </is>
      </c>
    </row>
    <row r="4503">
      <c r="B4503" s="3" t="inlineStr">
        <is>
          <t>PropertyPlantAndEquipmentNet</t>
        </is>
      </c>
      <c r="C4503" s="3" t="inlineStr">
        <is>
          <t>2020-10-31</t>
        </is>
      </c>
      <c r="D4503" s="3" t="n"/>
      <c r="E4503" s="3" t="inlineStr">
        <is>
          <t>instant</t>
        </is>
      </c>
      <c r="F4503" s="3" t="n"/>
      <c r="G4503" s="3" t="inlineStr">
        <is>
          <t>usd</t>
        </is>
      </c>
      <c r="H4503" s="3" t="inlineStr">
        <is>
          <t>-6</t>
        </is>
      </c>
      <c r="I4503" s="3" t="inlineStr">
        <is>
          <t>srt:ConsolidationEliminationsMember</t>
        </is>
      </c>
      <c r="J45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C03LTEtMS0w_6aacfb6c-b67e-4366-a112-1b6d48981aac</t>
        </is>
      </c>
      <c r="K4503" s="3" t="inlineStr">
        <is>
          <t>2020-12-08 00:00:00</t>
        </is>
      </c>
    </row>
    <row r="4504">
      <c r="B4504" s="3" t="inlineStr">
        <is>
          <t>TotalRightofUseAsset</t>
        </is>
      </c>
      <c r="C4504" s="3" t="inlineStr">
        <is>
          <t>2020-10-31</t>
        </is>
      </c>
      <c r="D4504" s="3" t="n"/>
      <c r="E4504" s="3" t="inlineStr">
        <is>
          <t>instant</t>
        </is>
      </c>
      <c r="F4504" s="3" t="inlineStr">
        <is>
          <t>-350000000.0</t>
        </is>
      </c>
      <c r="G4504" s="3" t="inlineStr">
        <is>
          <t>usd</t>
        </is>
      </c>
      <c r="H4504" s="3" t="inlineStr">
        <is>
          <t>-6</t>
        </is>
      </c>
      <c r="I4504" s="3" t="inlineStr">
        <is>
          <t>srt:ConsolidationEliminationsMember</t>
        </is>
      </c>
      <c r="J45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S03LTEtMS0w_56ceb625-aa2c-45bd-8220-75f4c7b4a2ef</t>
        </is>
      </c>
      <c r="K4504" s="3" t="inlineStr">
        <is>
          <t>2020-12-08 00:00:00</t>
        </is>
      </c>
    </row>
    <row r="4505">
      <c r="B4505" s="3" t="inlineStr">
        <is>
          <t>Goodwill</t>
        </is>
      </c>
      <c r="C4505" s="3" t="inlineStr">
        <is>
          <t>2020-10-31</t>
        </is>
      </c>
      <c r="D4505" s="3" t="n"/>
      <c r="E4505" s="3" t="inlineStr">
        <is>
          <t>instant</t>
        </is>
      </c>
      <c r="F4505" s="3" t="n"/>
      <c r="G4505" s="3" t="inlineStr">
        <is>
          <t>usd</t>
        </is>
      </c>
      <c r="H4505" s="3" t="inlineStr">
        <is>
          <t>-6</t>
        </is>
      </c>
      <c r="I4505" s="3" t="inlineStr">
        <is>
          <t>srt:ConsolidationEliminationsMember</t>
        </is>
      </c>
      <c r="J45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AtNy0xLTEtMA_775f9036-1183-4145-9231-ab616d8e7f9b</t>
        </is>
      </c>
      <c r="K4505" s="3" t="inlineStr">
        <is>
          <t>2020-12-08 00:00:00</t>
        </is>
      </c>
    </row>
    <row r="4506">
      <c r="B4506" s="3" t="inlineStr">
        <is>
          <t>IntangibleAssetsNetExcludingGoodwill</t>
        </is>
      </c>
      <c r="C4506" s="3" t="inlineStr">
        <is>
          <t>2020-10-31</t>
        </is>
      </c>
      <c r="D4506" s="3" t="n"/>
      <c r="E4506" s="3" t="inlineStr">
        <is>
          <t>instant</t>
        </is>
      </c>
      <c r="F4506" s="3" t="n"/>
      <c r="G4506" s="3" t="inlineStr">
        <is>
          <t>usd</t>
        </is>
      </c>
      <c r="H4506" s="3" t="inlineStr">
        <is>
          <t>-6</t>
        </is>
      </c>
      <c r="I4506" s="3" t="inlineStr">
        <is>
          <t>srt:ConsolidationEliminationsMember</t>
        </is>
      </c>
      <c r="J45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EtNy0xLTEtMA_632f3bd0-11de-4e4b-b38b-d6ceef0430ab</t>
        </is>
      </c>
      <c r="K4506" s="3" t="inlineStr">
        <is>
          <t>2020-12-08 00:00:00</t>
        </is>
      </c>
    </row>
    <row r="4507">
      <c r="B4507" s="3" t="inlineStr">
        <is>
          <t>OtherAssetsNoncurrent</t>
        </is>
      </c>
      <c r="C4507" s="3" t="inlineStr">
        <is>
          <t>2020-10-31</t>
        </is>
      </c>
      <c r="D4507" s="3" t="n"/>
      <c r="E4507" s="3" t="inlineStr">
        <is>
          <t>instant</t>
        </is>
      </c>
      <c r="F4507" s="3" t="n"/>
      <c r="G4507" s="3" t="inlineStr">
        <is>
          <t>usd</t>
        </is>
      </c>
      <c r="H4507" s="3" t="inlineStr">
        <is>
          <t>-6</t>
        </is>
      </c>
      <c r="I4507" s="3" t="inlineStr">
        <is>
          <t>srt:ConsolidationEliminationsMember</t>
        </is>
      </c>
      <c r="J45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ItNy0xLTEtMA_74a37351-7676-471d-8e31-96b14c2c0f76</t>
        </is>
      </c>
      <c r="K4507" s="3" t="inlineStr">
        <is>
          <t>2020-12-08 00:00:00</t>
        </is>
      </c>
    </row>
    <row r="4508">
      <c r="B4508" s="3" t="inlineStr">
        <is>
          <t>DeferredIncomeTaxAssetsNet</t>
        </is>
      </c>
      <c r="C4508" s="3" t="inlineStr">
        <is>
          <t>2020-10-31</t>
        </is>
      </c>
      <c r="D4508" s="3" t="n"/>
      <c r="E4508" s="3" t="inlineStr">
        <is>
          <t>instant</t>
        </is>
      </c>
      <c r="F4508" s="3" t="inlineStr">
        <is>
          <t>-11000000.0</t>
        </is>
      </c>
      <c r="G4508" s="3" t="inlineStr">
        <is>
          <t>usd</t>
        </is>
      </c>
      <c r="H4508" s="3" t="inlineStr">
        <is>
          <t>-6</t>
        </is>
      </c>
      <c r="I4508" s="3" t="inlineStr">
        <is>
          <t>srt:ConsolidationEliminationsMember</t>
        </is>
      </c>
      <c r="J45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MtNy0xLTEtMA_66f525e8-d88b-414b-ba7e-3bcacddc90c3</t>
        </is>
      </c>
      <c r="K4508" s="3" t="inlineStr">
        <is>
          <t>2020-12-08 00:00:00</t>
        </is>
      </c>
    </row>
    <row r="4509">
      <c r="B4509" s="3" t="inlineStr">
        <is>
          <t>DueFromRelatedPartiesNoncurrent</t>
        </is>
      </c>
      <c r="C4509" s="3" t="inlineStr">
        <is>
          <t>2020-10-31</t>
        </is>
      </c>
      <c r="D4509" s="3" t="n"/>
      <c r="E4509" s="3" t="inlineStr">
        <is>
          <t>instant</t>
        </is>
      </c>
      <c r="F4509" s="3" t="inlineStr">
        <is>
          <t>-2777000000.0</t>
        </is>
      </c>
      <c r="G4509" s="3" t="inlineStr">
        <is>
          <t>usd</t>
        </is>
      </c>
      <c r="H4509" s="3" t="inlineStr">
        <is>
          <t>-6</t>
        </is>
      </c>
      <c r="I4509" s="3" t="inlineStr">
        <is>
          <t>srt:ConsolidationEliminationsMember</t>
        </is>
      </c>
      <c r="J45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QtNy0xLTEtMA_1c392fef-5a5a-4c1c-9a42-de8cceef301c</t>
        </is>
      </c>
      <c r="K4509" s="3" t="inlineStr">
        <is>
          <t>2020-12-08 00:00:00</t>
        </is>
      </c>
    </row>
    <row r="4510">
      <c r="B4510" s="3" t="inlineStr">
        <is>
          <t>InvestmentsInAffiliatesSubsidiariesAssociatesAndJointVentures</t>
        </is>
      </c>
      <c r="C4510" s="3" t="inlineStr">
        <is>
          <t>2020-10-31</t>
        </is>
      </c>
      <c r="D4510" s="3" t="n"/>
      <c r="E4510" s="3" t="inlineStr">
        <is>
          <t>instant</t>
        </is>
      </c>
      <c r="F4510" s="3" t="inlineStr">
        <is>
          <t>-5565000000.0</t>
        </is>
      </c>
      <c r="G4510" s="3" t="inlineStr">
        <is>
          <t>usd</t>
        </is>
      </c>
      <c r="H4510" s="3" t="inlineStr">
        <is>
          <t>-6</t>
        </is>
      </c>
      <c r="I4510" s="3" t="inlineStr">
        <is>
          <t>srt:ConsolidationEliminationsMember</t>
        </is>
      </c>
      <c r="J45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UtNy0xLTEtMA_6ec71bea-497c-4058-8652-4e62aee3eec1</t>
        </is>
      </c>
      <c r="K4510" s="3" t="inlineStr">
        <is>
          <t>2020-12-08 00:00:00</t>
        </is>
      </c>
    </row>
    <row r="4511">
      <c r="B4511" s="3" t="inlineStr">
        <is>
          <t>Assets</t>
        </is>
      </c>
      <c r="C4511" s="3" t="inlineStr">
        <is>
          <t>2020-10-31</t>
        </is>
      </c>
      <c r="D4511" s="3" t="n"/>
      <c r="E4511" s="3" t="inlineStr">
        <is>
          <t>instant</t>
        </is>
      </c>
      <c r="F4511" s="3" t="inlineStr">
        <is>
          <t>-8727000000.0</t>
        </is>
      </c>
      <c r="G4511" s="3" t="inlineStr">
        <is>
          <t>usd</t>
        </is>
      </c>
      <c r="H4511" s="3" t="inlineStr">
        <is>
          <t>-6</t>
        </is>
      </c>
      <c r="I4511" s="3" t="inlineStr">
        <is>
          <t>srt:ConsolidationEliminationsMember</t>
        </is>
      </c>
      <c r="J45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YtNy0xLTEtMA_8a5152ca-1c6a-4ca3-971a-b32b0229a909</t>
        </is>
      </c>
      <c r="K4511" s="3" t="inlineStr">
        <is>
          <t>2020-12-08 00:00:00</t>
        </is>
      </c>
    </row>
    <row r="4512">
      <c r="B4512" s="3" t="inlineStr">
        <is>
          <t>DebtCurrent</t>
        </is>
      </c>
      <c r="C4512" s="3" t="inlineStr">
        <is>
          <t>2020-10-31</t>
        </is>
      </c>
      <c r="D4512" s="3" t="n"/>
      <c r="E4512" s="3" t="inlineStr">
        <is>
          <t>instant</t>
        </is>
      </c>
      <c r="F4512" s="3" t="n"/>
      <c r="G4512" s="3" t="inlineStr">
        <is>
          <t>usd</t>
        </is>
      </c>
      <c r="H4512" s="3" t="inlineStr">
        <is>
          <t>-6</t>
        </is>
      </c>
      <c r="I4512" s="3" t="inlineStr">
        <is>
          <t>srt:ConsolidationEliminationsMember</t>
        </is>
      </c>
      <c r="J45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ktNy0xLTEtMA_35e3805c-7626-4c05-a456-c70b90deaf64</t>
        </is>
      </c>
      <c r="K4512" s="3" t="inlineStr">
        <is>
          <t>2020-12-08 00:00:00</t>
        </is>
      </c>
    </row>
    <row r="4513">
      <c r="B4513" s="3" t="inlineStr">
        <is>
          <t>AccountsPayableCurrent</t>
        </is>
      </c>
      <c r="C4513" s="3" t="inlineStr">
        <is>
          <t>2020-10-31</t>
        </is>
      </c>
      <c r="D4513" s="3" t="n"/>
      <c r="E4513" s="3" t="inlineStr">
        <is>
          <t>instant</t>
        </is>
      </c>
      <c r="F4513" s="3" t="n"/>
      <c r="G4513" s="3" t="inlineStr">
        <is>
          <t>usd</t>
        </is>
      </c>
      <c r="H4513" s="3" t="inlineStr">
        <is>
          <t>-6</t>
        </is>
      </c>
      <c r="I4513" s="3" t="inlineStr">
        <is>
          <t>srt:ConsolidationEliminationsMember</t>
        </is>
      </c>
      <c r="J45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AtNy0xLTEtMA_32321f07-e20b-4726-a358-8fb815907031</t>
        </is>
      </c>
      <c r="K4513" s="3" t="inlineStr">
        <is>
          <t>2020-12-08 00:00:00</t>
        </is>
      </c>
    </row>
    <row r="4514">
      <c r="B4514" s="3" t="inlineStr">
        <is>
          <t>AccruedLiabilitiesCurrent</t>
        </is>
      </c>
      <c r="C4514" s="3" t="inlineStr">
        <is>
          <t>2020-10-31</t>
        </is>
      </c>
      <c r="D4514" s="3" t="n"/>
      <c r="E4514" s="3" t="inlineStr">
        <is>
          <t>instant</t>
        </is>
      </c>
      <c r="F4514" s="3" t="inlineStr">
        <is>
          <t>-81000000.0</t>
        </is>
      </c>
      <c r="G4514" s="3" t="inlineStr">
        <is>
          <t>usd</t>
        </is>
      </c>
      <c r="H4514" s="3" t="inlineStr">
        <is>
          <t>-6</t>
        </is>
      </c>
      <c r="I4514" s="3" t="inlineStr">
        <is>
          <t>srt:ConsolidationEliminationsMember</t>
        </is>
      </c>
      <c r="J45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EtNy0xLTEtMA_390ab206-0af2-428e-a993-af263ae9a0a4</t>
        </is>
      </c>
      <c r="K4514" s="3" t="inlineStr">
        <is>
          <t>2020-12-08 00:00:00</t>
        </is>
      </c>
    </row>
    <row r="4515">
      <c r="B4515" s="3" t="inlineStr">
        <is>
          <t>LiabilitiesCurrent</t>
        </is>
      </c>
      <c r="C4515" s="3" t="inlineStr">
        <is>
          <t>2020-10-31</t>
        </is>
      </c>
      <c r="D4515" s="3" t="n"/>
      <c r="E4515" s="3" t="inlineStr">
        <is>
          <t>instant</t>
        </is>
      </c>
      <c r="F4515" s="3" t="inlineStr">
        <is>
          <t>-81000000.0</t>
        </is>
      </c>
      <c r="G4515" s="3" t="inlineStr">
        <is>
          <t>usd</t>
        </is>
      </c>
      <c r="H4515" s="3" t="inlineStr">
        <is>
          <t>-6</t>
        </is>
      </c>
      <c r="I4515" s="3" t="inlineStr">
        <is>
          <t>srt:ConsolidationEliminationsMember</t>
        </is>
      </c>
      <c r="J45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MtNy0xLTEtMA_d158dcf1-096a-4ce5-98f1-dbf3e96e5fa0</t>
        </is>
      </c>
      <c r="K4515" s="3" t="inlineStr">
        <is>
          <t>2020-12-08 00:00:00</t>
        </is>
      </c>
    </row>
    <row r="4516">
      <c r="B4516" s="3" t="inlineStr">
        <is>
          <t>LongTermDebtAndCapitalLeaseObligations</t>
        </is>
      </c>
      <c r="C4516" s="3" t="inlineStr">
        <is>
          <t>2020-10-31</t>
        </is>
      </c>
      <c r="D4516" s="3" t="n"/>
      <c r="E4516" s="3" t="inlineStr">
        <is>
          <t>instant</t>
        </is>
      </c>
      <c r="F4516" s="3" t="n"/>
      <c r="G4516" s="3" t="inlineStr">
        <is>
          <t>usd</t>
        </is>
      </c>
      <c r="H4516" s="3" t="inlineStr">
        <is>
          <t>-6</t>
        </is>
      </c>
      <c r="I4516" s="3" t="inlineStr">
        <is>
          <t>srt:ConsolidationEliminationsMember</t>
        </is>
      </c>
      <c r="J45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QtNy0xLTEtMA_ea65a1f9-c139-4981-9f50-090cd6bf1678</t>
        </is>
      </c>
      <c r="K4516" s="3" t="inlineStr">
        <is>
          <t>2020-12-08 00:00:00</t>
        </is>
      </c>
    </row>
    <row r="4517">
      <c r="B4517" s="3" t="inlineStr">
        <is>
          <t>NoncurrentLeaseLiability</t>
        </is>
      </c>
      <c r="C4517" s="3" t="inlineStr">
        <is>
          <t>2020-10-31</t>
        </is>
      </c>
      <c r="D4517" s="3" t="n"/>
      <c r="E4517" s="3" t="inlineStr">
        <is>
          <t>instant</t>
        </is>
      </c>
      <c r="F4517" s="3" t="inlineStr">
        <is>
          <t>-293000000.0</t>
        </is>
      </c>
      <c r="G4517" s="3" t="inlineStr">
        <is>
          <t>usd</t>
        </is>
      </c>
      <c r="H4517" s="3" t="inlineStr">
        <is>
          <t>-6</t>
        </is>
      </c>
      <c r="I4517" s="3" t="inlineStr">
        <is>
          <t>srt:ConsolidationEliminationsMember</t>
        </is>
      </c>
      <c r="J45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UtNy0xLTEtMA_b190a53d-782d-4947-aa68-a8aa462c0289</t>
        </is>
      </c>
      <c r="K4517" s="3" t="inlineStr">
        <is>
          <t>2020-12-08 00:00:00</t>
        </is>
      </c>
    </row>
    <row r="4518">
      <c r="B4518" s="3" t="inlineStr">
        <is>
          <t>DueToRelatedPartiesNoncurrent</t>
        </is>
      </c>
      <c r="C4518" s="3" t="inlineStr">
        <is>
          <t>2020-10-31</t>
        </is>
      </c>
      <c r="D4518" s="3" t="n"/>
      <c r="E4518" s="3" t="inlineStr">
        <is>
          <t>instant</t>
        </is>
      </c>
      <c r="F4518" s="3" t="inlineStr">
        <is>
          <t>-2777000000.0</t>
        </is>
      </c>
      <c r="G4518" s="3" t="inlineStr">
        <is>
          <t>usd</t>
        </is>
      </c>
      <c r="H4518" s="3" t="inlineStr">
        <is>
          <t>-6</t>
        </is>
      </c>
      <c r="I4518" s="3" t="inlineStr">
        <is>
          <t>srt:ConsolidationEliminationsMember</t>
        </is>
      </c>
      <c r="J45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YtNy0xLTEtMA_eeeb826a-7301-41d0-a6af-b7b0b59ae34d</t>
        </is>
      </c>
      <c r="K4518" s="3" t="inlineStr">
        <is>
          <t>2020-12-08 00:00:00</t>
        </is>
      </c>
    </row>
    <row r="4519">
      <c r="B4519" s="3" t="inlineStr">
        <is>
          <t>DeferredIncomeTaxLiabilitiesNet</t>
        </is>
      </c>
      <c r="C4519" s="3" t="inlineStr">
        <is>
          <t>2020-10-31</t>
        </is>
      </c>
      <c r="D4519" s="3" t="n"/>
      <c r="E4519" s="3" t="inlineStr">
        <is>
          <t>instant</t>
        </is>
      </c>
      <c r="F4519" s="3" t="inlineStr">
        <is>
          <t>-11000000.0</t>
        </is>
      </c>
      <c r="G4519" s="3" t="inlineStr">
        <is>
          <t>usd</t>
        </is>
      </c>
      <c r="H4519" s="3" t="inlineStr">
        <is>
          <t>-6</t>
        </is>
      </c>
      <c r="I4519" s="3" t="inlineStr">
        <is>
          <t>srt:ConsolidationEliminationsMember</t>
        </is>
      </c>
      <c r="J45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ctNy0xLTEtMA_a04ec6fb-6d91-41a6-ad2d-a99d77a1d65c</t>
        </is>
      </c>
      <c r="K4519" s="3" t="inlineStr">
        <is>
          <t>2020-12-08 00:00:00</t>
        </is>
      </c>
    </row>
    <row r="4520">
      <c r="B4520" s="3" t="inlineStr">
        <is>
          <t>OtherLiabilitiesNoncurrent</t>
        </is>
      </c>
      <c r="C4520" s="3" t="inlineStr">
        <is>
          <t>2020-10-31</t>
        </is>
      </c>
      <c r="D4520" s="3" t="n"/>
      <c r="E4520" s="3" t="inlineStr">
        <is>
          <t>instant</t>
        </is>
      </c>
      <c r="F4520" s="3" t="n"/>
      <c r="G4520" s="3" t="inlineStr">
        <is>
          <t>usd</t>
        </is>
      </c>
      <c r="H4520" s="3" t="inlineStr">
        <is>
          <t>-6</t>
        </is>
      </c>
      <c r="I4520" s="3" t="inlineStr">
        <is>
          <t>srt:ConsolidationEliminationsMember</t>
        </is>
      </c>
      <c r="J45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gtNy0xLTEtMA_f64e53aa-b190-4f0f-a44e-434209caaa82</t>
        </is>
      </c>
      <c r="K4520" s="3" t="inlineStr">
        <is>
          <t>2020-12-08 00:00:00</t>
        </is>
      </c>
    </row>
    <row r="4521">
      <c r="B4521" s="3" t="inlineStr">
        <is>
          <t>StockholdersEquity</t>
        </is>
      </c>
      <c r="C4521" s="3" t="inlineStr">
        <is>
          <t>2020-10-31</t>
        </is>
      </c>
      <c r="D4521" s="3" t="n"/>
      <c r="E4521" s="3" t="inlineStr">
        <is>
          <t>instant</t>
        </is>
      </c>
      <c r="F4521" s="3" t="inlineStr">
        <is>
          <t>-5565000000.0</t>
        </is>
      </c>
      <c r="G4521" s="3" t="inlineStr">
        <is>
          <t>usd</t>
        </is>
      </c>
      <c r="H4521" s="3" t="inlineStr">
        <is>
          <t>-6</t>
        </is>
      </c>
      <c r="I4521" s="3" t="inlineStr">
        <is>
          <t>srt:ConsolidationEliminationsMember</t>
        </is>
      </c>
      <c r="J45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ktNy0xLTEtMA_0cafb740-7a4b-426b-ab3e-f0834fed79f4</t>
        </is>
      </c>
      <c r="K4521" s="3" t="inlineStr">
        <is>
          <t>2020-12-08 00:00:00</t>
        </is>
      </c>
    </row>
    <row r="4522">
      <c r="B4522" s="3" t="inlineStr">
        <is>
          <t>LiabilitiesAndStockholdersEquity</t>
        </is>
      </c>
      <c r="C4522" s="3" t="inlineStr">
        <is>
          <t>2020-10-31</t>
        </is>
      </c>
      <c r="D4522" s="3" t="n"/>
      <c r="E4522" s="3" t="inlineStr">
        <is>
          <t>instant</t>
        </is>
      </c>
      <c r="F4522" s="3" t="inlineStr">
        <is>
          <t>-8727000000.0</t>
        </is>
      </c>
      <c r="G4522" s="3" t="inlineStr">
        <is>
          <t>usd</t>
        </is>
      </c>
      <c r="H4522" s="3" t="inlineStr">
        <is>
          <t>-6</t>
        </is>
      </c>
      <c r="I4522" s="3" t="inlineStr">
        <is>
          <t>srt:ConsolidationEliminationsMember</t>
        </is>
      </c>
      <c r="J45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zAtNy0xLTEtMA_cfa9aa9c-35b9-4f4d-85fc-78747f16ca9d</t>
        </is>
      </c>
      <c r="K4522" s="3" t="inlineStr">
        <is>
          <t>2020-12-08 00:00:00</t>
        </is>
      </c>
    </row>
    <row r="4523">
      <c r="B4523" s="3" t="inlineStr">
        <is>
          <t>CashCashEquivalentsRestrictedCashAndRestrictedCashEquivalents</t>
        </is>
      </c>
      <c r="C4523" s="3" t="inlineStr">
        <is>
          <t>2020-10-31</t>
        </is>
      </c>
      <c r="D4523" s="3" t="n"/>
      <c r="E4523" s="3" t="inlineStr">
        <is>
          <t>instant</t>
        </is>
      </c>
      <c r="F4523" s="3" t="n"/>
      <c r="G4523" s="3" t="inlineStr">
        <is>
          <t>usd</t>
        </is>
      </c>
      <c r="H4523" s="3" t="inlineStr">
        <is>
          <t>-6</t>
        </is>
      </c>
      <c r="I4523" s="3" t="inlineStr">
        <is>
          <t>srt:ConsolidationEliminationsMember</t>
        </is>
      </c>
      <c r="J45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UtNy0xLTEtMA_b720cf0c-d439-4a97-b9dc-5b5ed288cf1d</t>
        </is>
      </c>
      <c r="K4523" s="3" t="inlineStr">
        <is>
          <t>2020-12-08 00:00:00</t>
        </is>
      </c>
    </row>
    <row r="4524">
      <c r="B4524" s="3" t="inlineStr">
        <is>
          <t>DefinedBenefitPlanServiceCost</t>
        </is>
      </c>
      <c r="C4524" s="3" t="inlineStr">
        <is>
          <t>2019-11-02</t>
        </is>
      </c>
      <c r="D4524" s="3" t="inlineStr">
        <is>
          <t>2019-08-04</t>
        </is>
      </c>
      <c r="E4524" s="3" t="inlineStr">
        <is>
          <t>duration</t>
        </is>
      </c>
      <c r="F4524" s="3" t="n"/>
      <c r="G4524" s="3" t="inlineStr">
        <is>
          <t>usd</t>
        </is>
      </c>
      <c r="H4524" s="3" t="inlineStr">
        <is>
          <t>-6</t>
        </is>
      </c>
      <c r="I4524" s="3" t="inlineStr">
        <is>
          <t>us-gaap:SupplementalEmployeeRetirementPlanDefinedBenefitMember</t>
        </is>
      </c>
      <c r="J4524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UtMy0xLTEtMA_0f7963e5-73dd-414e-80f0-befcc7a96a81</t>
        </is>
      </c>
      <c r="K4524" s="3" t="inlineStr">
        <is>
          <t>2020-12-08 00:00:00</t>
        </is>
      </c>
    </row>
    <row r="4525">
      <c r="B4525" s="3" t="inlineStr">
        <is>
          <t>DefinedBenefitPlanInterestCost</t>
        </is>
      </c>
      <c r="C4525" s="3" t="inlineStr">
        <is>
          <t>2019-11-02</t>
        </is>
      </c>
      <c r="D4525" s="3" t="inlineStr">
        <is>
          <t>2019-08-04</t>
        </is>
      </c>
      <c r="E4525" s="3" t="inlineStr">
        <is>
          <t>duration</t>
        </is>
      </c>
      <c r="F4525" s="3" t="inlineStr">
        <is>
          <t>5000000.0</t>
        </is>
      </c>
      <c r="G4525" s="3" t="inlineStr">
        <is>
          <t>usd</t>
        </is>
      </c>
      <c r="H4525" s="3" t="inlineStr">
        <is>
          <t>-6</t>
        </is>
      </c>
      <c r="I4525" s="3" t="inlineStr">
        <is>
          <t>us-gaap:SupplementalEmployeeRetirementPlanDefinedBenefitMember</t>
        </is>
      </c>
      <c r="J452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YtMy0xLTEtMA_18b97423-1e04-4f5c-a36f-8cb19546b3de</t>
        </is>
      </c>
      <c r="K4525" s="3" t="inlineStr">
        <is>
          <t>2020-12-08 00:00:00</t>
        </is>
      </c>
    </row>
    <row r="4526">
      <c r="B4526" s="3" t="inlineStr">
        <is>
          <t>DefinedBenefitPlanAmortizationOfGainsLosses</t>
        </is>
      </c>
      <c r="C4526" s="3" t="inlineStr">
        <is>
          <t>2019-11-02</t>
        </is>
      </c>
      <c r="D4526" s="3" t="inlineStr">
        <is>
          <t>2019-08-04</t>
        </is>
      </c>
      <c r="E4526" s="3" t="inlineStr">
        <is>
          <t>duration</t>
        </is>
      </c>
      <c r="F4526" s="3" t="inlineStr">
        <is>
          <t>-2000000.0</t>
        </is>
      </c>
      <c r="G4526" s="3" t="inlineStr">
        <is>
          <t>usd</t>
        </is>
      </c>
      <c r="H4526" s="3" t="inlineStr">
        <is>
          <t>-6</t>
        </is>
      </c>
      <c r="I4526" s="3" t="inlineStr">
        <is>
          <t>us-gaap:SupplementalEmployeeRetirementPlanDefinedBenefitMember</t>
        </is>
      </c>
      <c r="J452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ctMy0xLTEtMA_eda5ca12-0eb4-4db4-8ccb-0717a9829bcf</t>
        </is>
      </c>
      <c r="K4526" s="3" t="inlineStr">
        <is>
          <t>2020-12-08 00:00:00</t>
        </is>
      </c>
    </row>
    <row r="4527">
      <c r="B4527" s="3" t="inlineStr">
        <is>
          <t>DefinedBenefitPlanAmortizationOfPriorServiceCostCredit</t>
        </is>
      </c>
      <c r="C4527" s="3" t="inlineStr">
        <is>
          <t>2019-11-02</t>
        </is>
      </c>
      <c r="D4527" s="3" t="inlineStr">
        <is>
          <t>2019-08-04</t>
        </is>
      </c>
      <c r="E4527" s="3" t="inlineStr">
        <is>
          <t>duration</t>
        </is>
      </c>
      <c r="F4527" s="3" t="n"/>
      <c r="G4527" s="3" t="inlineStr">
        <is>
          <t>usd</t>
        </is>
      </c>
      <c r="H4527" s="3" t="inlineStr">
        <is>
          <t>-6</t>
        </is>
      </c>
      <c r="I4527" s="3" t="inlineStr">
        <is>
          <t>us-gaap:SupplementalEmployeeRetirementPlanDefinedBenefitMember</t>
        </is>
      </c>
      <c r="J452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gtMy0xLTEtMA_ebe13d02-8a14-450b-bfe0-93040b15256b</t>
        </is>
      </c>
      <c r="K4527" s="3" t="inlineStr">
        <is>
          <t>2020-12-08 00:00:00</t>
        </is>
      </c>
    </row>
    <row r="4528">
      <c r="B4528" s="3" t="inlineStr">
        <is>
          <t>DefinedBenefitPlanNetPeriodicBenefitCost</t>
        </is>
      </c>
      <c r="C4528" s="3" t="inlineStr">
        <is>
          <t>2019-11-02</t>
        </is>
      </c>
      <c r="D4528" s="3" t="inlineStr">
        <is>
          <t>2019-08-04</t>
        </is>
      </c>
      <c r="E4528" s="3" t="inlineStr">
        <is>
          <t>duration</t>
        </is>
      </c>
      <c r="F4528" s="3" t="inlineStr">
        <is>
          <t>7000000.0</t>
        </is>
      </c>
      <c r="G4528" s="3" t="inlineStr">
        <is>
          <t>usd</t>
        </is>
      </c>
      <c r="H4528" s="3" t="inlineStr">
        <is>
          <t>-6</t>
        </is>
      </c>
      <c r="I4528" s="3" t="inlineStr">
        <is>
          <t>us-gaap:SupplementalEmployeeRetirementPlanDefinedBenefitMember</t>
        </is>
      </c>
      <c r="J4528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ktMy0xLTEtMA_1d8f64a7-abe4-435e-b857-be40b3944c60</t>
        </is>
      </c>
      <c r="K4528" s="3" t="inlineStr">
        <is>
          <t>2020-12-08 00:00:00</t>
        </is>
      </c>
    </row>
    <row r="4529">
      <c r="B4529" s="3" t="inlineStr">
        <is>
          <t>RevenueFromContractWithCustomerExcludingAssessedTax</t>
        </is>
      </c>
      <c r="C4529" s="3" t="inlineStr">
        <is>
          <t>2020-10-31</t>
        </is>
      </c>
      <c r="D4529" s="3" t="inlineStr">
        <is>
          <t>2020-02-02</t>
        </is>
      </c>
      <c r="E4529" s="3" t="inlineStr">
        <is>
          <t>duration</t>
        </is>
      </c>
      <c r="F4529" s="3" t="inlineStr">
        <is>
          <t>10274000000.0</t>
        </is>
      </c>
      <c r="G4529" s="3" t="inlineStr">
        <is>
          <t>usd</t>
        </is>
      </c>
      <c r="H4529" s="3" t="inlineStr">
        <is>
          <t>-6</t>
        </is>
      </c>
      <c r="I4529" s="3" t="inlineStr">
        <is>
          <t>srt:NonGuarantorSubsidiariesMember</t>
        </is>
      </c>
      <c r="J45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S01LTEtMS0w_0aacc7a4-dcd0-4892-bd3b-1f512fb69a41</t>
        </is>
      </c>
      <c r="K4529" s="3" t="inlineStr">
        <is>
          <t>2020-12-08 00:00:00</t>
        </is>
      </c>
    </row>
    <row r="4530">
      <c r="B4530" s="3" t="inlineStr">
        <is>
          <t>OtherRecurringIncome</t>
        </is>
      </c>
      <c r="C4530" s="3" t="inlineStr">
        <is>
          <t>2020-10-31</t>
        </is>
      </c>
      <c r="D4530" s="3" t="inlineStr">
        <is>
          <t>2020-02-02</t>
        </is>
      </c>
      <c r="E4530" s="3" t="inlineStr">
        <is>
          <t>duration</t>
        </is>
      </c>
      <c r="F4530" s="3" t="n"/>
      <c r="G4530" s="3" t="inlineStr">
        <is>
          <t>usd</t>
        </is>
      </c>
      <c r="H4530" s="3" t="inlineStr">
        <is>
          <t>-6</t>
        </is>
      </c>
      <c r="I4530" s="3" t="inlineStr">
        <is>
          <t>srt:NonGuarantorSubsidiariesMember</t>
        </is>
      </c>
      <c r="J45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i01LTEtMS0w_18681136-2365-4da6-b3c8-ebf70c4bdb10</t>
        </is>
      </c>
      <c r="K4530" s="3" t="inlineStr">
        <is>
          <t>2020-12-08 00:00:00</t>
        </is>
      </c>
    </row>
    <row r="4531">
      <c r="B4531" s="3" t="inlineStr">
        <is>
          <t>NetEarningsFromCreditOperations</t>
        </is>
      </c>
      <c r="C4531" s="3" t="inlineStr">
        <is>
          <t>2020-10-31</t>
        </is>
      </c>
      <c r="D4531" s="3" t="inlineStr">
        <is>
          <t>2020-02-02</t>
        </is>
      </c>
      <c r="E4531" s="3" t="inlineStr">
        <is>
          <t>duration</t>
        </is>
      </c>
      <c r="F4531" s="3" t="inlineStr">
        <is>
          <t>498000000.0</t>
        </is>
      </c>
      <c r="G4531" s="3" t="inlineStr">
        <is>
          <t>usd</t>
        </is>
      </c>
      <c r="H4531" s="3" t="inlineStr">
        <is>
          <t>-6</t>
        </is>
      </c>
      <c r="I4531" s="3" t="inlineStr">
        <is>
          <t>srt:NonGuarantorSubsidiariesMember</t>
        </is>
      </c>
      <c r="J45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y01LTEtMS0w_a1fc02a9-9493-4784-8bf5-a944569b027c</t>
        </is>
      </c>
      <c r="K4531" s="3" t="inlineStr">
        <is>
          <t>2020-12-08 00:00:00</t>
        </is>
      </c>
    </row>
    <row r="4532">
      <c r="B4532" s="3" t="inlineStr">
        <is>
          <t>CostOfGoodsAndServicesSold</t>
        </is>
      </c>
      <c r="C4532" s="3" t="inlineStr">
        <is>
          <t>2020-10-31</t>
        </is>
      </c>
      <c r="D4532" s="3" t="inlineStr">
        <is>
          <t>2020-02-02</t>
        </is>
      </c>
      <c r="E4532" s="3" t="inlineStr">
        <is>
          <t>duration</t>
        </is>
      </c>
      <c r="F4532" s="3" t="inlineStr">
        <is>
          <t>7813000000.0</t>
        </is>
      </c>
      <c r="G4532" s="3" t="inlineStr">
        <is>
          <t>usd</t>
        </is>
      </c>
      <c r="H4532" s="3" t="inlineStr">
        <is>
          <t>-6</t>
        </is>
      </c>
      <c r="I4532" s="3" t="inlineStr">
        <is>
          <t>srt:NonGuarantorSubsidiariesMember</t>
        </is>
      </c>
      <c r="J45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S01LTEtMS0w_90c691b8-ba27-4805-9f32-d47c5cb9355a</t>
        </is>
      </c>
      <c r="K4532" s="3" t="inlineStr">
        <is>
          <t>2020-12-08 00:00:00</t>
        </is>
      </c>
    </row>
    <row r="4533">
      <c r="B4533" s="3" t="inlineStr">
        <is>
          <t>SellingGeneralAndAdministrativeExpense</t>
        </is>
      </c>
      <c r="C4533" s="3" t="inlineStr">
        <is>
          <t>2020-10-31</t>
        </is>
      </c>
      <c r="D4533" s="3" t="inlineStr">
        <is>
          <t>2020-02-02</t>
        </is>
      </c>
      <c r="E4533" s="3" t="inlineStr">
        <is>
          <t>duration</t>
        </is>
      </c>
      <c r="F4533" s="3" t="inlineStr">
        <is>
          <t>3644000000.0</t>
        </is>
      </c>
      <c r="G4533" s="3" t="inlineStr">
        <is>
          <t>usd</t>
        </is>
      </c>
      <c r="H4533" s="3" t="inlineStr">
        <is>
          <t>-6</t>
        </is>
      </c>
      <c r="I4533" s="3" t="inlineStr">
        <is>
          <t>srt:NonGuarantorSubsidiariesMember</t>
        </is>
      </c>
      <c r="J45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i01LTEtMS0w_5325255b-0730-4c84-b42a-f0c3ba247e76</t>
        </is>
      </c>
      <c r="K4533" s="3" t="inlineStr">
        <is>
          <t>2020-12-08 00:00:00</t>
        </is>
      </c>
    </row>
    <row r="4534">
      <c r="B4534" s="3" t="inlineStr">
        <is>
          <t>OperatingIncomeLoss</t>
        </is>
      </c>
      <c r="C4534" s="3" t="inlineStr">
        <is>
          <t>2020-10-31</t>
        </is>
      </c>
      <c r="D4534" s="3" t="inlineStr">
        <is>
          <t>2020-02-02</t>
        </is>
      </c>
      <c r="E4534" s="3" t="inlineStr">
        <is>
          <t>duration</t>
        </is>
      </c>
      <c r="F4534" s="3" t="inlineStr">
        <is>
          <t>-1300000000.0</t>
        </is>
      </c>
      <c r="G4534" s="3" t="inlineStr">
        <is>
          <t>usd</t>
        </is>
      </c>
      <c r="H4534" s="3" t="inlineStr">
        <is>
          <t>-6</t>
        </is>
      </c>
      <c r="I4534" s="3" t="inlineStr">
        <is>
          <t>srt:NonGuarantorSubsidiariesMember</t>
        </is>
      </c>
      <c r="J45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OS01LTEtMS0w_14d6f685-597c-4ac7-b001-14f1ea5d1120</t>
        </is>
      </c>
      <c r="K4534" s="3" t="inlineStr">
        <is>
          <t>2020-12-08 00:00:00</t>
        </is>
      </c>
    </row>
    <row r="4535">
      <c r="B4535" s="3" t="inlineStr">
        <is>
          <t>NetPeriodicDefinedBenefitsExpenseReversalOfExpenseExcludingServiceCostComponent</t>
        </is>
      </c>
      <c r="C4535" s="3" t="inlineStr">
        <is>
          <t>2020-10-31</t>
        </is>
      </c>
      <c r="D4535" s="3" t="inlineStr">
        <is>
          <t>2020-02-02</t>
        </is>
      </c>
      <c r="E4535" s="3" t="inlineStr">
        <is>
          <t>duration</t>
        </is>
      </c>
      <c r="F4535" s="3" t="inlineStr">
        <is>
          <t>-23000000.0</t>
        </is>
      </c>
      <c r="G4535" s="3" t="inlineStr">
        <is>
          <t>usd</t>
        </is>
      </c>
      <c r="H4535" s="3" t="inlineStr">
        <is>
          <t>-6</t>
        </is>
      </c>
      <c r="I4535" s="3" t="inlineStr">
        <is>
          <t>srt:NonGuarantorSubsidiariesMember</t>
        </is>
      </c>
      <c r="J45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AtNS0xLTEtMA_bc579e66-d767-4d0a-b292-79189453818b</t>
        </is>
      </c>
      <c r="K4535" s="3" t="inlineStr">
        <is>
          <t>2020-12-08 00:00:00</t>
        </is>
      </c>
    </row>
    <row r="4536">
      <c r="B4536" s="3" t="inlineStr">
        <is>
          <t>InterestIncomeExpenseNet</t>
        </is>
      </c>
      <c r="C4536" s="3" t="inlineStr">
        <is>
          <t>2020-10-31</t>
        </is>
      </c>
      <c r="D4536" s="3" t="inlineStr">
        <is>
          <t>2020-02-02</t>
        </is>
      </c>
      <c r="E4536" s="3" t="inlineStr">
        <is>
          <t>duration</t>
        </is>
      </c>
      <c r="F4536" s="3" t="inlineStr">
        <is>
          <t>-11000000.0</t>
        </is>
      </c>
      <c r="G4536" s="3" t="inlineStr">
        <is>
          <t>usd</t>
        </is>
      </c>
      <c r="H4536" s="3" t="inlineStr">
        <is>
          <t>-6</t>
        </is>
      </c>
      <c r="I4536" s="3" t="inlineStr">
        <is>
          <t>srt:NonGuarantorSubsidiariesMember</t>
        </is>
      </c>
      <c r="J45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MtNS0xLTEtMA_2ac879d6-a9f2-4501-b000-31705f3adc6b</t>
        </is>
      </c>
      <c r="K4536" s="3" t="inlineStr">
        <is>
          <t>2020-12-08 00:00:00</t>
        </is>
      </c>
    </row>
    <row r="4537">
      <c r="B4537" s="3" t="inlineStr">
        <is>
          <t>InterestExpenseOther</t>
        </is>
      </c>
      <c r="C4537" s="3" t="inlineStr">
        <is>
          <t>2020-10-31</t>
        </is>
      </c>
      <c r="D4537" s="3" t="inlineStr">
        <is>
          <t>2020-02-02</t>
        </is>
      </c>
      <c r="E4537" s="3" t="inlineStr">
        <is>
          <t>duration</t>
        </is>
      </c>
      <c r="F4537" s="3" t="inlineStr">
        <is>
          <t>-37000000.0</t>
        </is>
      </c>
      <c r="G4537" s="3" t="inlineStr">
        <is>
          <t>usd</t>
        </is>
      </c>
      <c r="H4537" s="3" t="inlineStr">
        <is>
          <t>-6</t>
        </is>
      </c>
      <c r="I4537" s="3" t="inlineStr">
        <is>
          <t>srt:NonGuarantorSubsidiariesMember</t>
        </is>
      </c>
      <c r="J45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QtNS0xLTEtMA_d7017f1c-b663-425d-a6cb-312dcb9880b8</t>
        </is>
      </c>
      <c r="K4537" s="3" t="inlineStr">
        <is>
          <t>2020-12-08 00:00:00</t>
        </is>
      </c>
    </row>
    <row r="4538">
      <c r="B4538" s="3" t="inlineStr">
        <is>
          <t>DebtRelatedCommitmentFeesAndDebtIssuanceCosts</t>
        </is>
      </c>
      <c r="C4538" s="3" t="inlineStr">
        <is>
          <t>2020-10-31</t>
        </is>
      </c>
      <c r="D4538" s="3" t="inlineStr">
        <is>
          <t>2020-02-02</t>
        </is>
      </c>
      <c r="E4538" s="3" t="inlineStr">
        <is>
          <t>duration</t>
        </is>
      </c>
      <c r="F4538" s="3" t="n"/>
      <c r="G4538" s="3" t="inlineStr">
        <is>
          <t>usd</t>
        </is>
      </c>
      <c r="H4538" s="3" t="inlineStr">
        <is>
          <t>-6</t>
        </is>
      </c>
      <c r="I4538" s="3" t="inlineStr">
        <is>
          <t>srt:NonGuarantorSubsidiariesMember</t>
        </is>
      </c>
      <c r="J45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UtNS0xLTEtMA_4fc753bc-0233-4317-bef1-a443465870e0</t>
        </is>
      </c>
      <c r="K4538" s="3" t="inlineStr">
        <is>
          <t>2020-12-08 00:00:00</t>
        </is>
      </c>
    </row>
    <row r="4539">
      <c r="B4539" s="3" t="inlineStr">
        <is>
          <t>IncomeLossFromContinuingOperationsBeforeIncomeTaxesExtraordinaryItemsNoncontrollingInterest</t>
        </is>
      </c>
      <c r="C4539" s="3" t="inlineStr">
        <is>
          <t>2020-10-31</t>
        </is>
      </c>
      <c r="D4539" s="3" t="inlineStr">
        <is>
          <t>2020-02-02</t>
        </is>
      </c>
      <c r="E4539" s="3" t="inlineStr">
        <is>
          <t>duration</t>
        </is>
      </c>
      <c r="F4539" s="3" t="inlineStr">
        <is>
          <t>-1290000000.0</t>
        </is>
      </c>
      <c r="G4539" s="3" t="inlineStr">
        <is>
          <t>usd</t>
        </is>
      </c>
      <c r="H4539" s="3" t="inlineStr">
        <is>
          <t>-6</t>
        </is>
      </c>
      <c r="I4539" s="3" t="inlineStr">
        <is>
          <t>srt:NonGuarantorSubsidiariesMember</t>
        </is>
      </c>
      <c r="J45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ctNS0xLTEtMA_758122e3-1a9b-4940-af57-2eef9052d459</t>
        </is>
      </c>
      <c r="K4539" s="3" t="inlineStr">
        <is>
          <t>2020-12-08 00:00:00</t>
        </is>
      </c>
    </row>
    <row r="4540">
      <c r="B4540" s="3" t="inlineStr">
        <is>
          <t>IncomeTaxExpenseBenefit</t>
        </is>
      </c>
      <c r="C4540" s="3" t="inlineStr">
        <is>
          <t>2020-10-31</t>
        </is>
      </c>
      <c r="D4540" s="3" t="inlineStr">
        <is>
          <t>2020-02-02</t>
        </is>
      </c>
      <c r="E4540" s="3" t="inlineStr">
        <is>
          <t>duration</t>
        </is>
      </c>
      <c r="F4540" s="3" t="inlineStr">
        <is>
          <t>-367000000.0</t>
        </is>
      </c>
      <c r="G4540" s="3" t="inlineStr">
        <is>
          <t>usd</t>
        </is>
      </c>
      <c r="H4540" s="3" t="inlineStr">
        <is>
          <t>-6</t>
        </is>
      </c>
      <c r="I4540" s="3" t="inlineStr">
        <is>
          <t>srt:NonGuarantorSubsidiariesMember</t>
        </is>
      </c>
      <c r="J45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gtNS0xLTEtMA_ca7973b9-7ddb-4c6a-97b0-4a553297c54d</t>
        </is>
      </c>
      <c r="K4540" s="3" t="inlineStr">
        <is>
          <t>2020-12-08 00:00:00</t>
        </is>
      </c>
    </row>
    <row r="4541">
      <c r="B4541" s="3" t="inlineStr">
        <is>
          <t>ComprehensiveIncomeNetOfTaxIncludingPortionAttributableToNoncontrollingInterest</t>
        </is>
      </c>
      <c r="C4541" s="3" t="inlineStr">
        <is>
          <t>2020-10-31</t>
        </is>
      </c>
      <c r="D4541" s="3" t="inlineStr">
        <is>
          <t>2020-02-02</t>
        </is>
      </c>
      <c r="E4541" s="3" t="inlineStr">
        <is>
          <t>duration</t>
        </is>
      </c>
      <c r="F4541" s="3" t="inlineStr">
        <is>
          <t>-884000000.0</t>
        </is>
      </c>
      <c r="G4541" s="3" t="inlineStr">
        <is>
          <t>usd</t>
        </is>
      </c>
      <c r="H4541" s="3" t="inlineStr">
        <is>
          <t>-6</t>
        </is>
      </c>
      <c r="I4541" s="3" t="inlineStr">
        <is>
          <t>srt:NonGuarantorSubsidiariesMember</t>
        </is>
      </c>
      <c r="J45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jEtNS0xLTEtMA_63f6b459-744f-4785-afc7-186022b59dc5</t>
        </is>
      </c>
      <c r="K4541" s="3" t="inlineStr">
        <is>
          <t>2020-12-08 00:00:00</t>
        </is>
      </c>
    </row>
    <row r="4542">
      <c r="B4542" s="3" t="inlineStr">
        <is>
          <t>ProfitLoss</t>
        </is>
      </c>
      <c r="C4542" s="3" t="inlineStr">
        <is>
          <t>2020-10-31</t>
        </is>
      </c>
      <c r="D4542" s="3" t="inlineStr">
        <is>
          <t>2020-02-02</t>
        </is>
      </c>
      <c r="E4542" s="3" t="inlineStr">
        <is>
          <t>duration</t>
        </is>
      </c>
      <c r="F4542" s="3" t="inlineStr">
        <is>
          <t>-923000000.0</t>
        </is>
      </c>
      <c r="G4542" s="3" t="inlineStr">
        <is>
          <t>usd</t>
        </is>
      </c>
      <c r="H4542" s="3" t="inlineStr">
        <is>
          <t>-6</t>
        </is>
      </c>
      <c r="I4542" s="3" t="inlineStr">
        <is>
          <t>srt:NonGuarantorSubsidiariesMember</t>
        </is>
      </c>
      <c r="J45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i01LTEtMS0w_58172ca2-6548-4b0d-b4f2-5474b5271c2b</t>
        </is>
      </c>
      <c r="K4542" s="3" t="inlineStr">
        <is>
          <t>2020-12-08 00:00:00</t>
        </is>
      </c>
    </row>
    <row r="4543">
      <c r="B4543" s="3" t="inlineStr">
        <is>
          <t>RestructuringSettlementAndImpairmentProvisions</t>
        </is>
      </c>
      <c r="C4543" s="3" t="inlineStr">
        <is>
          <t>2020-10-31</t>
        </is>
      </c>
      <c r="D4543" s="3" t="inlineStr">
        <is>
          <t>2020-02-02</t>
        </is>
      </c>
      <c r="E4543" s="3" t="inlineStr">
        <is>
          <t>duration</t>
        </is>
      </c>
      <c r="F4543" s="3" t="inlineStr">
        <is>
          <t>634000000.0</t>
        </is>
      </c>
      <c r="G4543" s="3" t="inlineStr">
        <is>
          <t>usd</t>
        </is>
      </c>
      <c r="H4543" s="3" t="inlineStr">
        <is>
          <t>-6</t>
        </is>
      </c>
      <c r="I4543" s="3" t="inlineStr">
        <is>
          <t>srt:NonGuarantorSubsidiariesMember</t>
        </is>
      </c>
      <c r="J45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y01LTEtMS0w_64ec4290-6961-4b4f-bf81-d5b0fb3391e9</t>
        </is>
      </c>
      <c r="K4543" s="3" t="inlineStr">
        <is>
          <t>2020-12-08 00:00:00</t>
        </is>
      </c>
    </row>
    <row r="4544">
      <c r="B4544" s="3" t="inlineStr">
        <is>
          <t>DefinedBenefitPlanRecognizedNetGainLossDueToSettlements1</t>
        </is>
      </c>
      <c r="C4544" s="3" t="inlineStr">
        <is>
          <t>2020-10-31</t>
        </is>
      </c>
      <c r="D4544" s="3" t="inlineStr">
        <is>
          <t>2020-02-02</t>
        </is>
      </c>
      <c r="E4544" s="3" t="inlineStr">
        <is>
          <t>duration</t>
        </is>
      </c>
      <c r="F4544" s="3" t="inlineStr">
        <is>
          <t>-39000000.0</t>
        </is>
      </c>
      <c r="G4544" s="3" t="inlineStr">
        <is>
          <t>usd</t>
        </is>
      </c>
      <c r="H4544" s="3" t="inlineStr">
        <is>
          <t>-6</t>
        </is>
      </c>
      <c r="I4544" s="3" t="inlineStr">
        <is>
          <t>srt:NonGuarantorSubsidiariesMember</t>
        </is>
      </c>
      <c r="J45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C01LTEtMS0w_6ba05d30-a3b2-4258-8d1e-0f033564d160</t>
        </is>
      </c>
      <c r="K4544" s="3" t="inlineStr">
        <is>
          <t>2020-12-08 00:00:00</t>
        </is>
      </c>
    </row>
    <row r="4545">
      <c r="B4545" s="3" t="inlineStr">
        <is>
          <t>IncomeLossFromEquityMethodInvestments</t>
        </is>
      </c>
      <c r="C4545" s="3" t="inlineStr">
        <is>
          <t>2020-10-31</t>
        </is>
      </c>
      <c r="D4545" s="3" t="inlineStr">
        <is>
          <t>2020-02-02</t>
        </is>
      </c>
      <c r="E4545" s="3" t="inlineStr">
        <is>
          <t>duration</t>
        </is>
      </c>
      <c r="F4545" s="3" t="n"/>
      <c r="G4545" s="3" t="inlineStr">
        <is>
          <t>usd</t>
        </is>
      </c>
      <c r="H4545" s="3" t="inlineStr">
        <is>
          <t>-6</t>
        </is>
      </c>
      <c r="I4545" s="3" t="inlineStr">
        <is>
          <t>srt:NonGuarantorSubsidiariesMember</t>
        </is>
      </c>
      <c r="J45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S01LTEtMS0w_83200639-084f-4c47-a1a9-f2c7a93ae3d1</t>
        </is>
      </c>
      <c r="K4545" s="3" t="inlineStr">
        <is>
          <t>2020-12-08 00:00:00</t>
        </is>
      </c>
    </row>
    <row r="4546">
      <c r="B4546" s="3" t="inlineStr">
        <is>
          <t>ProceedsFromDividendsReceived</t>
        </is>
      </c>
      <c r="C4546" s="3" t="inlineStr">
        <is>
          <t>2020-10-31</t>
        </is>
      </c>
      <c r="D4546" s="3" t="inlineStr">
        <is>
          <t>2020-02-02</t>
        </is>
      </c>
      <c r="E4546" s="3" t="inlineStr">
        <is>
          <t>duration</t>
        </is>
      </c>
      <c r="F4546" s="3" t="n"/>
      <c r="G4546" s="3" t="inlineStr">
        <is>
          <t>usd</t>
        </is>
      </c>
      <c r="H4546" s="3" t="inlineStr">
        <is>
          <t>-6</t>
        </is>
      </c>
      <c r="I4546" s="3" t="inlineStr">
        <is>
          <t>srt:NonGuarantorSubsidiariesMember</t>
        </is>
      </c>
      <c r="J45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i01LTEtMS0w_06f9d42a-4f0e-46af-9d32-5fde4ae7e8f5</t>
        </is>
      </c>
      <c r="K4546" s="3" t="inlineStr">
        <is>
          <t>2020-12-08 00:00:00</t>
        </is>
      </c>
    </row>
    <row r="4547">
      <c r="B4547" s="3" t="inlineStr">
        <is>
          <t>DepreciationDepletionAndAmortization</t>
        </is>
      </c>
      <c r="C4547" s="3" t="inlineStr">
        <is>
          <t>2020-10-31</t>
        </is>
      </c>
      <c r="D4547" s="3" t="inlineStr">
        <is>
          <t>2020-02-02</t>
        </is>
      </c>
      <c r="E4547" s="3" t="inlineStr">
        <is>
          <t>duration</t>
        </is>
      </c>
      <c r="F4547" s="3" t="inlineStr">
        <is>
          <t>497000000.0</t>
        </is>
      </c>
      <c r="G4547" s="3" t="inlineStr">
        <is>
          <t>usd</t>
        </is>
      </c>
      <c r="H4547" s="3" t="inlineStr">
        <is>
          <t>-6</t>
        </is>
      </c>
      <c r="I4547" s="3" t="inlineStr">
        <is>
          <t>srt:NonGuarantorSubsidiariesMember</t>
        </is>
      </c>
      <c r="J45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y01LTEtMS0w_badac692-ee47-40cd-8999-4dc93b9d7e2b</t>
        </is>
      </c>
      <c r="K4547" s="3" t="inlineStr">
        <is>
          <t>2020-12-08 00:00:00</t>
        </is>
      </c>
    </row>
    <row r="4548">
      <c r="B4548" s="3" t="inlineStr">
        <is>
          <t>GainLossOnDispositionOfAssets</t>
        </is>
      </c>
      <c r="C4548" s="3" t="inlineStr">
        <is>
          <t>2020-10-31</t>
        </is>
      </c>
      <c r="D4548" s="3" t="inlineStr">
        <is>
          <t>2020-02-02</t>
        </is>
      </c>
      <c r="E4548" s="3" t="inlineStr">
        <is>
          <t>duration</t>
        </is>
      </c>
      <c r="F4548" s="3" t="inlineStr">
        <is>
          <t>19000000.0</t>
        </is>
      </c>
      <c r="G4548" s="3" t="inlineStr">
        <is>
          <t>usd</t>
        </is>
      </c>
      <c r="H4548" s="3" t="inlineStr">
        <is>
          <t>-6</t>
        </is>
      </c>
      <c r="I4548" s="3" t="inlineStr">
        <is>
          <t>srt:NonGuarantorSubsidiariesMember</t>
        </is>
      </c>
      <c r="J45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C01LTEtMS0w_c7f02585-a087-497d-8f71-01d3dee40b8f</t>
        </is>
      </c>
      <c r="K4548" s="3" t="inlineStr">
        <is>
          <t>2020-12-08 00:00:00</t>
        </is>
      </c>
    </row>
    <row r="4549">
      <c r="B4549" s="3" t="inlineStr">
        <is>
          <t>IncreaseDecreaseInOtherOperatingCapitalNet</t>
        </is>
      </c>
      <c r="C4549" s="3" t="inlineStr">
        <is>
          <t>2020-10-31</t>
        </is>
      </c>
      <c r="D4549" s="3" t="inlineStr">
        <is>
          <t>2020-02-02</t>
        </is>
      </c>
      <c r="E4549" s="3" t="inlineStr">
        <is>
          <t>duration</t>
        </is>
      </c>
      <c r="F4549" s="3" t="inlineStr">
        <is>
          <t>172000000.0</t>
        </is>
      </c>
      <c r="G4549" s="3" t="inlineStr">
        <is>
          <t>usd</t>
        </is>
      </c>
      <c r="H4549" s="3" t="inlineStr">
        <is>
          <t>-6</t>
        </is>
      </c>
      <c r="I4549" s="3" t="inlineStr">
        <is>
          <t>srt:NonGuarantorSubsidiariesMember</t>
        </is>
      </c>
      <c r="J45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S01LTEtMS0w_edd49f0f-6889-4a66-ab89-557295ead985</t>
        </is>
      </c>
      <c r="K4549" s="3" t="inlineStr">
        <is>
          <t>2020-12-08 00:00:00</t>
        </is>
      </c>
    </row>
    <row r="4550">
      <c r="B4550" s="3" t="inlineStr">
        <is>
          <t>NetCashProvidedByUsedInOperatingActivities</t>
        </is>
      </c>
      <c r="C4550" s="3" t="inlineStr">
        <is>
          <t>2020-10-31</t>
        </is>
      </c>
      <c r="D4550" s="3" t="inlineStr">
        <is>
          <t>2020-02-02</t>
        </is>
      </c>
      <c r="E4550" s="3" t="inlineStr">
        <is>
          <t>duration</t>
        </is>
      </c>
      <c r="F4550" s="3" t="inlineStr">
        <is>
          <t>56000000.0</t>
        </is>
      </c>
      <c r="G4550" s="3" t="inlineStr">
        <is>
          <t>usd</t>
        </is>
      </c>
      <c r="H4550" s="3" t="inlineStr">
        <is>
          <t>-6</t>
        </is>
      </c>
      <c r="I4550" s="3" t="inlineStr">
        <is>
          <t>srt:NonGuarantorSubsidiariesMember</t>
        </is>
      </c>
      <c r="J45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AtNS0xLTEtMA_60b50571-8a6e-46e7-8a5a-d6cdb7c5e6c5</t>
        </is>
      </c>
      <c r="K4550" s="3" t="inlineStr">
        <is>
          <t>2020-12-08 00:00:00</t>
        </is>
      </c>
    </row>
    <row r="4551">
      <c r="B4551" s="3" t="inlineStr">
        <is>
          <t>PaymentsToAcquireProductiveAssets</t>
        </is>
      </c>
      <c r="C4551" s="3" t="inlineStr">
        <is>
          <t>2020-10-31</t>
        </is>
      </c>
      <c r="D4551" s="3" t="inlineStr">
        <is>
          <t>2020-02-02</t>
        </is>
      </c>
      <c r="E4551" s="3" t="inlineStr">
        <is>
          <t>duration</t>
        </is>
      </c>
      <c r="F4551" s="3" t="inlineStr">
        <is>
          <t>284000000.0</t>
        </is>
      </c>
      <c r="G4551" s="3" t="inlineStr">
        <is>
          <t>usd</t>
        </is>
      </c>
      <c r="H4551" s="3" t="inlineStr">
        <is>
          <t>-6</t>
        </is>
      </c>
      <c r="I4551" s="3" t="inlineStr">
        <is>
          <t>srt:NonGuarantorSubsidiariesMember</t>
        </is>
      </c>
      <c r="J45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ItNS0xLTEtMA_d4f5462e-bed9-463f-8c0a-3ca991392011</t>
        </is>
      </c>
      <c r="K4551" s="3" t="inlineStr">
        <is>
          <t>2020-12-08 00:00:00</t>
        </is>
      </c>
    </row>
    <row r="4552">
      <c r="B4552" s="3" t="inlineStr">
        <is>
          <t>PaymentsForProceedsFromOtherInvestingActivities</t>
        </is>
      </c>
      <c r="C4552" s="3" t="inlineStr">
        <is>
          <t>2020-10-31</t>
        </is>
      </c>
      <c r="D4552" s="3" t="inlineStr">
        <is>
          <t>2020-02-02</t>
        </is>
      </c>
      <c r="E4552" s="3" t="inlineStr">
        <is>
          <t>duration</t>
        </is>
      </c>
      <c r="F4552" s="3" t="inlineStr">
        <is>
          <t>-34000000.0</t>
        </is>
      </c>
      <c r="G4552" s="3" t="inlineStr">
        <is>
          <t>usd</t>
        </is>
      </c>
      <c r="H4552" s="3" t="inlineStr">
        <is>
          <t>-6</t>
        </is>
      </c>
      <c r="I4552" s="3" t="inlineStr">
        <is>
          <t>srt:NonGuarantorSubsidiariesMember</t>
        </is>
      </c>
      <c r="J45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MtNS0xLTEtMA_b389df14-0339-4d8b-91ed-482d042d73fb</t>
        </is>
      </c>
      <c r="K4552" s="3" t="inlineStr">
        <is>
          <t>2020-12-08 00:00:00</t>
        </is>
      </c>
    </row>
    <row r="4553">
      <c r="B4553" s="3" t="inlineStr">
        <is>
          <t>NetCashProvidedByUsedInInvestingActivities</t>
        </is>
      </c>
      <c r="C4553" s="3" t="inlineStr">
        <is>
          <t>2020-10-31</t>
        </is>
      </c>
      <c r="D4553" s="3" t="inlineStr">
        <is>
          <t>2020-02-02</t>
        </is>
      </c>
      <c r="E4553" s="3" t="inlineStr">
        <is>
          <t>duration</t>
        </is>
      </c>
      <c r="F4553" s="3" t="inlineStr">
        <is>
          <t>-250000000.0</t>
        </is>
      </c>
      <c r="G4553" s="3" t="inlineStr">
        <is>
          <t>usd</t>
        </is>
      </c>
      <c r="H4553" s="3" t="inlineStr">
        <is>
          <t>-6</t>
        </is>
      </c>
      <c r="I4553" s="3" t="inlineStr">
        <is>
          <t>srt:NonGuarantorSubsidiariesMember</t>
        </is>
      </c>
      <c r="J45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QtNS0xLTEtMA_6f32d683-8da2-499a-85b0-986e7e015e95</t>
        </is>
      </c>
      <c r="K4553" s="3" t="inlineStr">
        <is>
          <t>2020-12-08 00:00:00</t>
        </is>
      </c>
    </row>
    <row r="4554">
      <c r="B4554" s="3" t="inlineStr">
        <is>
          <t>ProceedsFromTheIssuanceOfDebtNetOfDebtIssuanceCosts</t>
        </is>
      </c>
      <c r="C4554" s="3" t="inlineStr">
        <is>
          <t>2020-10-31</t>
        </is>
      </c>
      <c r="D4554" s="3" t="inlineStr">
        <is>
          <t>2020-02-02</t>
        </is>
      </c>
      <c r="E4554" s="3" t="inlineStr">
        <is>
          <t>duration</t>
        </is>
      </c>
      <c r="F4554" s="3" t="inlineStr">
        <is>
          <t>52000000.0</t>
        </is>
      </c>
      <c r="G4554" s="3" t="inlineStr">
        <is>
          <t>usd</t>
        </is>
      </c>
      <c r="H4554" s="3" t="inlineStr">
        <is>
          <t>-6</t>
        </is>
      </c>
      <c r="I4554" s="3" t="inlineStr">
        <is>
          <t>srt:NonGuarantorSubsidiariesMember</t>
        </is>
      </c>
      <c r="J45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YtNS0xLTEtMA_c8f6db66-632d-41ad-b8b2-38a617b950ac</t>
        </is>
      </c>
      <c r="K4554" s="3" t="inlineStr">
        <is>
          <t>2020-12-08 00:00:00</t>
        </is>
      </c>
    </row>
    <row r="4555">
      <c r="B4555" s="3" t="inlineStr">
        <is>
          <t>RepaymentsOfLongTermDebt</t>
        </is>
      </c>
      <c r="C4555" s="3" t="inlineStr">
        <is>
          <t>2020-10-31</t>
        </is>
      </c>
      <c r="D4555" s="3" t="inlineStr">
        <is>
          <t>2020-02-02</t>
        </is>
      </c>
      <c r="E4555" s="3" t="inlineStr">
        <is>
          <t>duration</t>
        </is>
      </c>
      <c r="F4555" s="3" t="inlineStr">
        <is>
          <t>2000000.0</t>
        </is>
      </c>
      <c r="G4555" s="3" t="inlineStr">
        <is>
          <t>usd</t>
        </is>
      </c>
      <c r="H4555" s="3" t="inlineStr">
        <is>
          <t>-6</t>
        </is>
      </c>
      <c r="I4555" s="3" t="inlineStr">
        <is>
          <t>srt:NonGuarantorSubsidiariesMember</t>
        </is>
      </c>
      <c r="J45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ctNS0xLTEtMA_d68b818d-cdb5-46a2-8a91-bad6e18a1ebf</t>
        </is>
      </c>
      <c r="K4555" s="3" t="inlineStr">
        <is>
          <t>2020-12-08 00:00:00</t>
        </is>
      </c>
    </row>
    <row r="4556">
      <c r="B4556" s="3" t="inlineStr">
        <is>
          <t>PaymentsOfDividendsCommonStock</t>
        </is>
      </c>
      <c r="C4556" s="3" t="inlineStr">
        <is>
          <t>2020-10-31</t>
        </is>
      </c>
      <c r="D4556" s="3" t="inlineStr">
        <is>
          <t>2020-02-02</t>
        </is>
      </c>
      <c r="E4556" s="3" t="inlineStr">
        <is>
          <t>duration</t>
        </is>
      </c>
      <c r="F4556" s="3" t="inlineStr">
        <is>
          <t>908000000.0</t>
        </is>
      </c>
      <c r="G4556" s="3" t="inlineStr">
        <is>
          <t>usd</t>
        </is>
      </c>
      <c r="H4556" s="3" t="inlineStr">
        <is>
          <t>-6</t>
        </is>
      </c>
      <c r="I4556" s="3" t="inlineStr">
        <is>
          <t>srt:NonGuarantorSubsidiariesMember</t>
        </is>
      </c>
      <c r="J45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gtNS0xLTEtMA_c3a32b22-42de-4e43-9d2a-cc258c34bca9</t>
        </is>
      </c>
      <c r="K4556" s="3" t="inlineStr">
        <is>
          <t>2020-12-08 00:00:00</t>
        </is>
      </c>
    </row>
    <row r="4557">
      <c r="B4557" s="3" t="inlineStr">
        <is>
          <t>PaymentsForProceedsFromIntercompanyAdvancesFromFinancingActivities</t>
        </is>
      </c>
      <c r="C4557" s="3" t="inlineStr">
        <is>
          <t>2020-10-31</t>
        </is>
      </c>
      <c r="D4557" s="3" t="inlineStr">
        <is>
          <t>2020-02-02</t>
        </is>
      </c>
      <c r="E4557" s="3" t="inlineStr">
        <is>
          <t>duration</t>
        </is>
      </c>
      <c r="F4557" s="3" t="inlineStr">
        <is>
          <t>1851000000.0</t>
        </is>
      </c>
      <c r="G4557" s="3" t="inlineStr">
        <is>
          <t>usd</t>
        </is>
      </c>
      <c r="H4557" s="3" t="inlineStr">
        <is>
          <t>-6</t>
        </is>
      </c>
      <c r="I4557" s="3" t="inlineStr">
        <is>
          <t>srt:NonGuarantorSubsidiariesMember</t>
        </is>
      </c>
      <c r="J45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AtNS0xLTEtMA_5eac91bb-d083-442b-8f24-a3056d856b43</t>
        </is>
      </c>
      <c r="K4557" s="3" t="inlineStr">
        <is>
          <t>2020-12-08 00:00:00</t>
        </is>
      </c>
    </row>
    <row r="4558">
      <c r="B4558" s="3" t="inlineStr">
        <is>
          <t>ProceedsFromPaymentsForOtherFinancingActivities</t>
        </is>
      </c>
      <c r="C4558" s="3" t="inlineStr">
        <is>
          <t>2020-10-31</t>
        </is>
      </c>
      <c r="D4558" s="3" t="inlineStr">
        <is>
          <t>2020-02-02</t>
        </is>
      </c>
      <c r="E4558" s="3" t="inlineStr">
        <is>
          <t>duration</t>
        </is>
      </c>
      <c r="F4558" s="3" t="inlineStr">
        <is>
          <t>-12000000.0</t>
        </is>
      </c>
      <c r="G4558" s="3" t="inlineStr">
        <is>
          <t>usd</t>
        </is>
      </c>
      <c r="H4558" s="3" t="inlineStr">
        <is>
          <t>-6</t>
        </is>
      </c>
      <c r="I4558" s="3" t="inlineStr">
        <is>
          <t>srt:NonGuarantorSubsidiariesMember</t>
        </is>
      </c>
      <c r="J45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EtNS0xLTEtMA_18123b38-a15b-4658-9809-c7999812a41e</t>
        </is>
      </c>
      <c r="K4558" s="3" t="inlineStr">
        <is>
          <t>2020-12-08 00:00:00</t>
        </is>
      </c>
    </row>
    <row r="4559">
      <c r="B4559" s="3" t="inlineStr">
        <is>
          <t>NetCashProvidedByUsedInFinancingActivities</t>
        </is>
      </c>
      <c r="C4559" s="3" t="inlineStr">
        <is>
          <t>2020-10-31</t>
        </is>
      </c>
      <c r="D4559" s="3" t="inlineStr">
        <is>
          <t>2020-02-02</t>
        </is>
      </c>
      <c r="E4559" s="3" t="inlineStr">
        <is>
          <t>duration</t>
        </is>
      </c>
      <c r="F4559" s="3" t="inlineStr">
        <is>
          <t>877000000.0</t>
        </is>
      </c>
      <c r="G4559" s="3" t="inlineStr">
        <is>
          <t>usd</t>
        </is>
      </c>
      <c r="H4559" s="3" t="inlineStr">
        <is>
          <t>-6</t>
        </is>
      </c>
      <c r="I4559" s="3" t="inlineStr">
        <is>
          <t>srt:NonGuarantorSubsidiariesMember</t>
        </is>
      </c>
      <c r="J45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ItNS0xLTEtMA_ce443d94-bd9f-4ba7-8293-e0c5674eaf71</t>
        </is>
      </c>
      <c r="K4559" s="3" t="inlineStr">
        <is>
          <t>2020-12-08 00:00:00</t>
        </is>
      </c>
    </row>
    <row r="4560">
      <c r="B4560" s="3" t="inlineStr">
        <is>
          <t>CashCashEquivalentsRestrictedCashAndRestrictedCashEquivalentsPeriodIncreaseDecreaseExcludingExchangeRateEffect</t>
        </is>
      </c>
      <c r="C4560" s="3" t="inlineStr">
        <is>
          <t>2020-10-31</t>
        </is>
      </c>
      <c r="D4560" s="3" t="inlineStr">
        <is>
          <t>2020-02-02</t>
        </is>
      </c>
      <c r="E4560" s="3" t="inlineStr">
        <is>
          <t>duration</t>
        </is>
      </c>
      <c r="F4560" s="3" t="inlineStr">
        <is>
          <t>683000000.0</t>
        </is>
      </c>
      <c r="G4560" s="3" t="inlineStr">
        <is>
          <t>usd</t>
        </is>
      </c>
      <c r="H4560" s="3" t="inlineStr">
        <is>
          <t>-6</t>
        </is>
      </c>
      <c r="I4560" s="3" t="inlineStr">
        <is>
          <t>srt:NonGuarantorSubsidiariesMember</t>
        </is>
      </c>
      <c r="J45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MtNS0xLTEtMA_f5737acd-6f07-45b7-b692-e6e996c7944b</t>
        </is>
      </c>
      <c r="K4560" s="3" t="inlineStr">
        <is>
          <t>2020-12-08 00:00:00</t>
        </is>
      </c>
    </row>
    <row r="4561">
      <c r="B4561" s="3" t="inlineStr">
        <is>
          <t>RevenueFromContractWithCustomerExcludingAssessedTax</t>
        </is>
      </c>
      <c r="C4561" s="3" t="inlineStr">
        <is>
          <t>2019-11-02</t>
        </is>
      </c>
      <c r="D4561" s="3" t="inlineStr">
        <is>
          <t>2019-02-03</t>
        </is>
      </c>
      <c r="E4561" s="3" t="inlineStr">
        <is>
          <t>duration</t>
        </is>
      </c>
      <c r="F4561" s="3" t="inlineStr">
        <is>
          <t>-4623000000.0</t>
        </is>
      </c>
      <c r="G4561" s="3" t="inlineStr">
        <is>
          <t>usd</t>
        </is>
      </c>
      <c r="H4561" s="3" t="inlineStr">
        <is>
          <t>-6</t>
        </is>
      </c>
      <c r="I4561" s="3" t="inlineStr">
        <is>
          <t>srt:ConsolidationEliminationsMember</t>
        </is>
      </c>
      <c r="J45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S03LTEtMS0w_05590c52-9d12-4891-b77b-0c2305ecb4f4</t>
        </is>
      </c>
      <c r="K4561" s="3" t="inlineStr">
        <is>
          <t>2020-12-08 00:00:00</t>
        </is>
      </c>
    </row>
    <row r="4562">
      <c r="B4562" s="3" t="inlineStr">
        <is>
          <t>NetEarningsFromCreditOperations</t>
        </is>
      </c>
      <c r="C4562" s="3" t="inlineStr">
        <is>
          <t>2019-11-02</t>
        </is>
      </c>
      <c r="D4562" s="3" t="inlineStr">
        <is>
          <t>2019-02-03</t>
        </is>
      </c>
      <c r="E4562" s="3" t="inlineStr">
        <is>
          <t>duration</t>
        </is>
      </c>
      <c r="F4562" s="3" t="n"/>
      <c r="G4562" s="3" t="inlineStr">
        <is>
          <t>usd</t>
        </is>
      </c>
      <c r="H4562" s="3" t="inlineStr">
        <is>
          <t>-6</t>
        </is>
      </c>
      <c r="I4562" s="3" t="inlineStr">
        <is>
          <t>srt:ConsolidationEliminationsMember</t>
        </is>
      </c>
      <c r="J45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i03LTEtMS0w_1c7b267b-128e-4d34-a2c4-8dad64ed16e0</t>
        </is>
      </c>
      <c r="K4562" s="3" t="inlineStr">
        <is>
          <t>2020-12-08 00:00:00</t>
        </is>
      </c>
    </row>
    <row r="4563">
      <c r="B4563" s="3" t="inlineStr">
        <is>
          <t>CostOfGoodsAndServicesSold</t>
        </is>
      </c>
      <c r="C4563" s="3" t="inlineStr">
        <is>
          <t>2019-11-02</t>
        </is>
      </c>
      <c r="D4563" s="3" t="inlineStr">
        <is>
          <t>2019-02-03</t>
        </is>
      </c>
      <c r="E4563" s="3" t="inlineStr">
        <is>
          <t>duration</t>
        </is>
      </c>
      <c r="F4563" s="3" t="inlineStr">
        <is>
          <t>-4623000000.0</t>
        </is>
      </c>
      <c r="G4563" s="3" t="inlineStr">
        <is>
          <t>usd</t>
        </is>
      </c>
      <c r="H4563" s="3" t="inlineStr">
        <is>
          <t>-6</t>
        </is>
      </c>
      <c r="I4563" s="3" t="inlineStr">
        <is>
          <t>srt:ConsolidationEliminationsMember</t>
        </is>
      </c>
      <c r="J45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C03LTEtMS0w_365e91bd-5d03-4626-bd26-6e888e7b9903</t>
        </is>
      </c>
      <c r="K4563" s="3" t="inlineStr">
        <is>
          <t>2020-12-08 00:00:00</t>
        </is>
      </c>
    </row>
    <row r="4564">
      <c r="B4564" s="3" t="inlineStr">
        <is>
          <t>SellingGeneralAndAdministrativeExpense</t>
        </is>
      </c>
      <c r="C4564" s="3" t="inlineStr">
        <is>
          <t>2019-11-02</t>
        </is>
      </c>
      <c r="D4564" s="3" t="inlineStr">
        <is>
          <t>2019-02-03</t>
        </is>
      </c>
      <c r="E4564" s="3" t="inlineStr">
        <is>
          <t>duration</t>
        </is>
      </c>
      <c r="F4564" s="3" t="n"/>
      <c r="G4564" s="3" t="inlineStr">
        <is>
          <t>usd</t>
        </is>
      </c>
      <c r="H4564" s="3" t="inlineStr">
        <is>
          <t>-6</t>
        </is>
      </c>
      <c r="I4564" s="3" t="inlineStr">
        <is>
          <t>srt:ConsolidationEliminationsMember</t>
        </is>
      </c>
      <c r="J45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S03LTEtMS0w_e946d79e-981e-4718-be14-69433804fe7f</t>
        </is>
      </c>
      <c r="K4564" s="3" t="inlineStr">
        <is>
          <t>2020-12-08 00:00:00</t>
        </is>
      </c>
    </row>
    <row r="4565">
      <c r="B4565" s="3" t="inlineStr">
        <is>
          <t>OperatingIncomeLoss</t>
        </is>
      </c>
      <c r="C4565" s="3" t="inlineStr">
        <is>
          <t>2019-11-02</t>
        </is>
      </c>
      <c r="D4565" s="3" t="inlineStr">
        <is>
          <t>2019-02-03</t>
        </is>
      </c>
      <c r="E4565" s="3" t="inlineStr">
        <is>
          <t>duration</t>
        </is>
      </c>
      <c r="F4565" s="3" t="n"/>
      <c r="G4565" s="3" t="inlineStr">
        <is>
          <t>usd</t>
        </is>
      </c>
      <c r="H4565" s="3" t="inlineStr">
        <is>
          <t>-6</t>
        </is>
      </c>
      <c r="I4565" s="3" t="inlineStr">
        <is>
          <t>srt:ConsolidationEliminationsMember</t>
        </is>
      </c>
      <c r="J456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C03LTEtMS0w_cf12303d-048a-4c3b-b8ee-bdbdeb361574</t>
        </is>
      </c>
      <c r="K4565" s="3" t="inlineStr">
        <is>
          <t>2020-12-08 00:00:00</t>
        </is>
      </c>
    </row>
    <row r="4566">
      <c r="B4566" s="3" t="inlineStr">
        <is>
          <t>NetPeriodicDefinedBenefitsExpenseReversalOfExpenseExcludingServiceCostComponent</t>
        </is>
      </c>
      <c r="C4566" s="3" t="inlineStr">
        <is>
          <t>2019-11-02</t>
        </is>
      </c>
      <c r="D4566" s="3" t="inlineStr">
        <is>
          <t>2019-02-03</t>
        </is>
      </c>
      <c r="E4566" s="3" t="inlineStr">
        <is>
          <t>duration</t>
        </is>
      </c>
      <c r="F4566" s="3" t="n"/>
      <c r="G4566" s="3" t="inlineStr">
        <is>
          <t>usd</t>
        </is>
      </c>
      <c r="H4566" s="3" t="inlineStr">
        <is>
          <t>-6</t>
        </is>
      </c>
      <c r="I4566" s="3" t="inlineStr">
        <is>
          <t>srt:ConsolidationEliminationsMember</t>
        </is>
      </c>
      <c r="J456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S03LTEtMS0w_3404ce31-6f2f-49ab-a58d-fc691a0f0a8a</t>
        </is>
      </c>
      <c r="K4566" s="3" t="inlineStr">
        <is>
          <t>2020-12-08 00:00:00</t>
        </is>
      </c>
    </row>
    <row r="4567">
      <c r="B4567" s="3" t="inlineStr">
        <is>
          <t>InterestIncomeExpenseNet</t>
        </is>
      </c>
      <c r="C4567" s="3" t="inlineStr">
        <is>
          <t>2019-11-02</t>
        </is>
      </c>
      <c r="D4567" s="3" t="inlineStr">
        <is>
          <t>2019-02-03</t>
        </is>
      </c>
      <c r="E4567" s="3" t="inlineStr">
        <is>
          <t>duration</t>
        </is>
      </c>
      <c r="F4567" s="3" t="n"/>
      <c r="G4567" s="3" t="inlineStr">
        <is>
          <t>usd</t>
        </is>
      </c>
      <c r="H4567" s="3" t="inlineStr">
        <is>
          <t>-6</t>
        </is>
      </c>
      <c r="I4567" s="3" t="inlineStr">
        <is>
          <t>srt:ConsolidationEliminationsMember</t>
        </is>
      </c>
      <c r="J456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EtNy0xLTEtMA_2a1484cb-6699-4590-bf72-406330492a1c</t>
        </is>
      </c>
      <c r="K4567" s="3" t="inlineStr">
        <is>
          <t>2020-12-08 00:00:00</t>
        </is>
      </c>
    </row>
    <row r="4568">
      <c r="B4568" s="3" t="inlineStr">
        <is>
          <t>InterestExpenseOther</t>
        </is>
      </c>
      <c r="C4568" s="3" t="inlineStr">
        <is>
          <t>2019-11-02</t>
        </is>
      </c>
      <c r="D4568" s="3" t="inlineStr">
        <is>
          <t>2019-02-03</t>
        </is>
      </c>
      <c r="E4568" s="3" t="inlineStr">
        <is>
          <t>duration</t>
        </is>
      </c>
      <c r="F4568" s="3" t="n"/>
      <c r="G4568" s="3" t="inlineStr">
        <is>
          <t>usd</t>
        </is>
      </c>
      <c r="H4568" s="3" t="inlineStr">
        <is>
          <t>-6</t>
        </is>
      </c>
      <c r="I4568" s="3" t="inlineStr">
        <is>
          <t>srt:ConsolidationEliminationsMember</t>
        </is>
      </c>
      <c r="J45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ItNy0xLTEtMA_b77824f1-3ffa-4939-8d62-45abbe977a4e</t>
        </is>
      </c>
      <c r="K4568" s="3" t="inlineStr">
        <is>
          <t>2020-12-08 00:00:00</t>
        </is>
      </c>
    </row>
    <row r="4569">
      <c r="B4569" s="3" t="inlineStr">
        <is>
          <t>IncomeLossFromContinuingOperationsBeforeIncomeTaxesExtraordinaryItemsNoncontrollingInterest</t>
        </is>
      </c>
      <c r="C4569" s="3" t="inlineStr">
        <is>
          <t>2019-11-02</t>
        </is>
      </c>
      <c r="D4569" s="3" t="inlineStr">
        <is>
          <t>2019-02-03</t>
        </is>
      </c>
      <c r="E4569" s="3" t="inlineStr">
        <is>
          <t>duration</t>
        </is>
      </c>
      <c r="F4569" s="3" t="inlineStr">
        <is>
          <t>52000000.0</t>
        </is>
      </c>
      <c r="G4569" s="3" t="inlineStr">
        <is>
          <t>usd</t>
        </is>
      </c>
      <c r="H4569" s="3" t="inlineStr">
        <is>
          <t>-6</t>
        </is>
      </c>
      <c r="I4569" s="3" t="inlineStr">
        <is>
          <t>srt:ConsolidationEliminationsMember</t>
        </is>
      </c>
      <c r="J45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QtNy0xLTEtMA_62791ed1-cb81-4d7c-b32b-7a7ea35994e8</t>
        </is>
      </c>
      <c r="K4569" s="3" t="inlineStr">
        <is>
          <t>2020-12-08 00:00:00</t>
        </is>
      </c>
    </row>
    <row r="4570">
      <c r="B4570" s="3" t="inlineStr">
        <is>
          <t>IncomeTaxExpenseBenefit</t>
        </is>
      </c>
      <c r="C4570" s="3" t="inlineStr">
        <is>
          <t>2019-11-02</t>
        </is>
      </c>
      <c r="D4570" s="3" t="inlineStr">
        <is>
          <t>2019-02-03</t>
        </is>
      </c>
      <c r="E4570" s="3" t="inlineStr">
        <is>
          <t>duration</t>
        </is>
      </c>
      <c r="F4570" s="3" t="n"/>
      <c r="G4570" s="3" t="inlineStr">
        <is>
          <t>usd</t>
        </is>
      </c>
      <c r="H4570" s="3" t="inlineStr">
        <is>
          <t>-6</t>
        </is>
      </c>
      <c r="I4570" s="3" t="inlineStr">
        <is>
          <t>srt:ConsolidationEliminationsMember</t>
        </is>
      </c>
      <c r="J45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UtNy0xLTEtMA_0443c92a-da38-42c9-9299-d8034ebd6e99</t>
        </is>
      </c>
      <c r="K4570" s="3" t="inlineStr">
        <is>
          <t>2020-12-08 00:00:00</t>
        </is>
      </c>
    </row>
    <row r="4571">
      <c r="B4571" s="3" t="inlineStr">
        <is>
          <t>ComprehensiveIncomeNetOfTaxIncludingPortionAttributableToNoncontrollingInterest</t>
        </is>
      </c>
      <c r="C4571" s="3" t="inlineStr">
        <is>
          <t>2019-11-02</t>
        </is>
      </c>
      <c r="D4571" s="3" t="inlineStr">
        <is>
          <t>2019-02-03</t>
        </is>
      </c>
      <c r="E4571" s="3" t="inlineStr">
        <is>
          <t>duration</t>
        </is>
      </c>
      <c r="F4571" s="3" t="inlineStr">
        <is>
          <t>90000000.0</t>
        </is>
      </c>
      <c r="G4571" s="3" t="inlineStr">
        <is>
          <t>usd</t>
        </is>
      </c>
      <c r="H4571" s="3" t="inlineStr">
        <is>
          <t>-6</t>
        </is>
      </c>
      <c r="I4571" s="3" t="inlineStr">
        <is>
          <t>srt:ConsolidationEliminationsMember</t>
        </is>
      </c>
      <c r="J45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gtNy0xLTEtMA_ee9a413c-8db2-4c51-9597-12c7088e43d2</t>
        </is>
      </c>
      <c r="K4571" s="3" t="inlineStr">
        <is>
          <t>2020-12-08 00:00:00</t>
        </is>
      </c>
    </row>
    <row r="4572">
      <c r="B4572" s="3" t="inlineStr">
        <is>
          <t>ProfitLoss</t>
        </is>
      </c>
      <c r="C4572" s="3" t="inlineStr">
        <is>
          <t>2019-11-02</t>
        </is>
      </c>
      <c r="D4572" s="3" t="inlineStr">
        <is>
          <t>2019-02-03</t>
        </is>
      </c>
      <c r="E4572" s="3" t="inlineStr">
        <is>
          <t>duration</t>
        </is>
      </c>
      <c r="F4572" s="3" t="inlineStr">
        <is>
          <t>52000000.0</t>
        </is>
      </c>
      <c r="G4572" s="3" t="inlineStr">
        <is>
          <t>usd</t>
        </is>
      </c>
      <c r="H4572" s="3" t="inlineStr">
        <is>
          <t>-6</t>
        </is>
      </c>
      <c r="I4572" s="3" t="inlineStr">
        <is>
          <t>srt:ConsolidationEliminationsMember</t>
        </is>
      </c>
      <c r="J45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i03LTEtMS0w_e30a8fea-271f-478d-8ec0-0527db14654a</t>
        </is>
      </c>
      <c r="K4572" s="3" t="inlineStr">
        <is>
          <t>2020-12-08 00:00:00</t>
        </is>
      </c>
    </row>
    <row r="4573">
      <c r="B4573" s="3" t="inlineStr">
        <is>
          <t>RestructuringSettlementAndImpairmentProvisions</t>
        </is>
      </c>
      <c r="C4573" s="3" t="inlineStr">
        <is>
          <t>2019-11-02</t>
        </is>
      </c>
      <c r="D4573" s="3" t="inlineStr">
        <is>
          <t>2019-02-03</t>
        </is>
      </c>
      <c r="E4573" s="3" t="inlineStr">
        <is>
          <t>duration</t>
        </is>
      </c>
      <c r="F4573" s="3" t="n"/>
      <c r="G4573" s="3" t="inlineStr">
        <is>
          <t>usd</t>
        </is>
      </c>
      <c r="H4573" s="3" t="inlineStr">
        <is>
          <t>-6</t>
        </is>
      </c>
      <c r="I4573" s="3" t="inlineStr">
        <is>
          <t>srt:ConsolidationEliminationsMember</t>
        </is>
      </c>
      <c r="J45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y03LTEtMS0w_dca0b4f3-2837-4d34-8fb8-fcae97553027</t>
        </is>
      </c>
      <c r="K4573" s="3" t="inlineStr">
        <is>
          <t>2020-12-08 00:00:00</t>
        </is>
      </c>
    </row>
    <row r="4574">
      <c r="B4574" s="3" t="inlineStr">
        <is>
          <t>DefinedBenefitPlanRecognizedNetGainLossDueToSettlements1</t>
        </is>
      </c>
      <c r="C4574" s="3" t="inlineStr">
        <is>
          <t>2019-11-02</t>
        </is>
      </c>
      <c r="D4574" s="3" t="inlineStr">
        <is>
          <t>2019-02-03</t>
        </is>
      </c>
      <c r="E4574" s="3" t="inlineStr">
        <is>
          <t>duration</t>
        </is>
      </c>
      <c r="F4574" s="3" t="n"/>
      <c r="G4574" s="3" t="inlineStr">
        <is>
          <t>usd</t>
        </is>
      </c>
      <c r="H4574" s="3" t="inlineStr">
        <is>
          <t>-6</t>
        </is>
      </c>
      <c r="I4574" s="3" t="inlineStr">
        <is>
          <t>srt:ConsolidationEliminationsMember</t>
        </is>
      </c>
      <c r="J45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03LTEtMS00NjY_78cf67dd-3108-4ea1-b685-ffe7fc9e49df</t>
        </is>
      </c>
      <c r="K4574" s="3" t="inlineStr">
        <is>
          <t>2020-12-08 00:00:00</t>
        </is>
      </c>
    </row>
    <row r="4575">
      <c r="B4575" s="3" t="inlineStr">
        <is>
          <t>IncomeLossFromEquityMethodInvestments</t>
        </is>
      </c>
      <c r="C4575" s="3" t="inlineStr">
        <is>
          <t>2019-11-02</t>
        </is>
      </c>
      <c r="D4575" s="3" t="inlineStr">
        <is>
          <t>2019-02-03</t>
        </is>
      </c>
      <c r="E4575" s="3" t="inlineStr">
        <is>
          <t>duration</t>
        </is>
      </c>
      <c r="F4575" s="3" t="inlineStr">
        <is>
          <t>52000000.0</t>
        </is>
      </c>
      <c r="G4575" s="3" t="inlineStr">
        <is>
          <t>usd</t>
        </is>
      </c>
      <c r="H4575" s="3" t="inlineStr">
        <is>
          <t>-6</t>
        </is>
      </c>
      <c r="I4575" s="3" t="inlineStr">
        <is>
          <t>srt:ConsolidationEliminationsMember</t>
        </is>
      </c>
      <c r="J45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03LTEtMS0w_65300d7a-5b2a-4ec3-9f8a-e3f5c22201b8</t>
        </is>
      </c>
      <c r="K4575" s="3" t="inlineStr">
        <is>
          <t>2020-12-08 00:00:00</t>
        </is>
      </c>
    </row>
    <row r="4576">
      <c r="B4576" s="3" t="inlineStr">
        <is>
          <t>ProceedsFromDividendsReceived</t>
        </is>
      </c>
      <c r="C4576" s="3" t="inlineStr">
        <is>
          <t>2019-11-02</t>
        </is>
      </c>
      <c r="D4576" s="3" t="inlineStr">
        <is>
          <t>2019-02-03</t>
        </is>
      </c>
      <c r="E4576" s="3" t="inlineStr">
        <is>
          <t>duration</t>
        </is>
      </c>
      <c r="F4576" s="3" t="inlineStr">
        <is>
          <t>-819000000.0</t>
        </is>
      </c>
      <c r="G4576" s="3" t="inlineStr">
        <is>
          <t>usd</t>
        </is>
      </c>
      <c r="H4576" s="3" t="inlineStr">
        <is>
          <t>-6</t>
        </is>
      </c>
      <c r="I4576" s="3" t="inlineStr">
        <is>
          <t>srt:ConsolidationEliminationsMember</t>
        </is>
      </c>
      <c r="J45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S03LTEtMS0w_8fa1cbe3-f62c-4109-8765-f97d48709197</t>
        </is>
      </c>
      <c r="K4576" s="3" t="inlineStr">
        <is>
          <t>2020-12-08 00:00:00</t>
        </is>
      </c>
    </row>
    <row r="4577">
      <c r="B4577" s="3" t="inlineStr">
        <is>
          <t>DepreciationDepletionAndAmortization</t>
        </is>
      </c>
      <c r="C4577" s="3" t="inlineStr">
        <is>
          <t>2019-11-02</t>
        </is>
      </c>
      <c r="D4577" s="3" t="inlineStr">
        <is>
          <t>2019-02-03</t>
        </is>
      </c>
      <c r="E4577" s="3" t="inlineStr">
        <is>
          <t>duration</t>
        </is>
      </c>
      <c r="F4577" s="3" t="n"/>
      <c r="G4577" s="3" t="inlineStr">
        <is>
          <t>usd</t>
        </is>
      </c>
      <c r="H4577" s="3" t="inlineStr">
        <is>
          <t>-6</t>
        </is>
      </c>
      <c r="I4577" s="3" t="inlineStr">
        <is>
          <t>srt:ConsolidationEliminationsMember</t>
        </is>
      </c>
      <c r="J45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i03LTEtMS0w_404de935-f9f6-42bf-a0fa-3a5ebad9370c</t>
        </is>
      </c>
      <c r="K4577" s="3" t="inlineStr">
        <is>
          <t>2020-12-08 00:00:00</t>
        </is>
      </c>
    </row>
    <row r="4578">
      <c r="B4578" s="3" t="inlineStr">
        <is>
          <t>GainLossOnDispositionOfAssets</t>
        </is>
      </c>
      <c r="C4578" s="3" t="inlineStr">
        <is>
          <t>2019-11-02</t>
        </is>
      </c>
      <c r="D4578" s="3" t="inlineStr">
        <is>
          <t>2019-02-03</t>
        </is>
      </c>
      <c r="E4578" s="3" t="inlineStr">
        <is>
          <t>duration</t>
        </is>
      </c>
      <c r="F4578" s="3" t="n"/>
      <c r="G4578" s="3" t="inlineStr">
        <is>
          <t>usd</t>
        </is>
      </c>
      <c r="H4578" s="3" t="inlineStr">
        <is>
          <t>-6</t>
        </is>
      </c>
      <c r="I4578" s="3" t="inlineStr">
        <is>
          <t>srt:ConsolidationEliminationsMember</t>
        </is>
      </c>
      <c r="J45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y03LTEtMS0w_f3ec3afc-b4ec-490c-8b6f-7361f642114a</t>
        </is>
      </c>
      <c r="K4578" s="3" t="inlineStr">
        <is>
          <t>2020-12-08 00:00:00</t>
        </is>
      </c>
    </row>
    <row r="4579">
      <c r="B4579" s="3" t="inlineStr">
        <is>
          <t>IncreaseDecreaseInOtherOperatingCapitalNet</t>
        </is>
      </c>
      <c r="C4579" s="3" t="inlineStr">
        <is>
          <t>2019-11-02</t>
        </is>
      </c>
      <c r="D4579" s="3" t="inlineStr">
        <is>
          <t>2019-02-03</t>
        </is>
      </c>
      <c r="E4579" s="3" t="inlineStr">
        <is>
          <t>duration</t>
        </is>
      </c>
      <c r="F4579" s="3" t="n"/>
      <c r="G4579" s="3" t="inlineStr">
        <is>
          <t>usd</t>
        </is>
      </c>
      <c r="H4579" s="3" t="inlineStr">
        <is>
          <t>-6</t>
        </is>
      </c>
      <c r="I4579" s="3" t="inlineStr">
        <is>
          <t>srt:ConsolidationEliminationsMember</t>
        </is>
      </c>
      <c r="J45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C03LTEtMS0w_8ea409ba-3a37-4534-a88e-e9472b108d28</t>
        </is>
      </c>
      <c r="K4579" s="3" t="inlineStr">
        <is>
          <t>2020-12-08 00:00:00</t>
        </is>
      </c>
    </row>
    <row r="4580">
      <c r="B4580" s="3" t="inlineStr">
        <is>
          <t>NetCashProvidedByUsedInOperatingActivities</t>
        </is>
      </c>
      <c r="C4580" s="3" t="inlineStr">
        <is>
          <t>2019-11-02</t>
        </is>
      </c>
      <c r="D4580" s="3" t="inlineStr">
        <is>
          <t>2019-02-03</t>
        </is>
      </c>
      <c r="E4580" s="3" t="inlineStr">
        <is>
          <t>duration</t>
        </is>
      </c>
      <c r="F4580" s="3" t="inlineStr">
        <is>
          <t>-819000000.0</t>
        </is>
      </c>
      <c r="G4580" s="3" t="inlineStr">
        <is>
          <t>usd</t>
        </is>
      </c>
      <c r="H4580" s="3" t="inlineStr">
        <is>
          <t>-6</t>
        </is>
      </c>
      <c r="I4580" s="3" t="inlineStr">
        <is>
          <t>srt:ConsolidationEliminationsMember</t>
        </is>
      </c>
      <c r="J45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S03LTEtMS0w_1436105a-9bb7-40bf-988a-4d8cc38a5257</t>
        </is>
      </c>
      <c r="K4580" s="3" t="inlineStr">
        <is>
          <t>2020-12-08 00:00:00</t>
        </is>
      </c>
    </row>
    <row r="4581">
      <c r="B4581" s="3" t="inlineStr">
        <is>
          <t>PaymentsToAcquireProductiveAssets</t>
        </is>
      </c>
      <c r="C4581" s="3" t="inlineStr">
        <is>
          <t>2019-11-02</t>
        </is>
      </c>
      <c r="D4581" s="3" t="inlineStr">
        <is>
          <t>2019-02-03</t>
        </is>
      </c>
      <c r="E4581" s="3" t="inlineStr">
        <is>
          <t>duration</t>
        </is>
      </c>
      <c r="F4581" s="3" t="n"/>
      <c r="G4581" s="3" t="inlineStr">
        <is>
          <t>usd</t>
        </is>
      </c>
      <c r="H4581" s="3" t="inlineStr">
        <is>
          <t>-6</t>
        </is>
      </c>
      <c r="I4581" s="3" t="inlineStr">
        <is>
          <t>srt:ConsolidationEliminationsMember</t>
        </is>
      </c>
      <c r="J45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EtNy0xLTEtMA_6e11481b-b55b-4953-a7c1-c6e1215cfa41</t>
        </is>
      </c>
      <c r="K4581" s="3" t="inlineStr">
        <is>
          <t>2020-12-08 00:00:00</t>
        </is>
      </c>
    </row>
    <row r="4582">
      <c r="B4582" s="3" t="inlineStr">
        <is>
          <t>PaymentsForProceedsFromOtherInvestingActivities</t>
        </is>
      </c>
      <c r="C4582" s="3" t="inlineStr">
        <is>
          <t>2019-11-02</t>
        </is>
      </c>
      <c r="D4582" s="3" t="inlineStr">
        <is>
          <t>2019-02-03</t>
        </is>
      </c>
      <c r="E4582" s="3" t="inlineStr">
        <is>
          <t>duration</t>
        </is>
      </c>
      <c r="F4582" s="3" t="n"/>
      <c r="G4582" s="3" t="inlineStr">
        <is>
          <t>usd</t>
        </is>
      </c>
      <c r="H4582" s="3" t="inlineStr">
        <is>
          <t>-6</t>
        </is>
      </c>
      <c r="I4582" s="3" t="inlineStr">
        <is>
          <t>srt:ConsolidationEliminationsMember</t>
        </is>
      </c>
      <c r="J45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ItNy0xLTEtMA_9d05ffc1-5366-4650-b144-6ea8db845acb</t>
        </is>
      </c>
      <c r="K4582" s="3" t="inlineStr">
        <is>
          <t>2020-12-08 00:00:00</t>
        </is>
      </c>
    </row>
    <row r="4583">
      <c r="B4583" s="3" t="inlineStr">
        <is>
          <t>NetCashProvidedByUsedInInvestingActivities</t>
        </is>
      </c>
      <c r="C4583" s="3" t="inlineStr">
        <is>
          <t>2019-11-02</t>
        </is>
      </c>
      <c r="D4583" s="3" t="inlineStr">
        <is>
          <t>2019-02-03</t>
        </is>
      </c>
      <c r="E4583" s="3" t="inlineStr">
        <is>
          <t>duration</t>
        </is>
      </c>
      <c r="F4583" s="3" t="n"/>
      <c r="G4583" s="3" t="inlineStr">
        <is>
          <t>usd</t>
        </is>
      </c>
      <c r="H4583" s="3" t="inlineStr">
        <is>
          <t>-6</t>
        </is>
      </c>
      <c r="I4583" s="3" t="inlineStr">
        <is>
          <t>srt:ConsolidationEliminationsMember</t>
        </is>
      </c>
      <c r="J45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MtNy0xLTEtMA_0cbf4f1c-ea39-4d46-897f-f614184eb034</t>
        </is>
      </c>
      <c r="K4583" s="3" t="inlineStr">
        <is>
          <t>2020-12-08 00:00:00</t>
        </is>
      </c>
    </row>
    <row r="4584">
      <c r="B4584" s="3" t="inlineStr">
        <is>
          <t>RepaymentsOfLongTermDebt</t>
        </is>
      </c>
      <c r="C4584" s="3" t="inlineStr">
        <is>
          <t>2019-11-02</t>
        </is>
      </c>
      <c r="D4584" s="3" t="inlineStr">
        <is>
          <t>2019-02-03</t>
        </is>
      </c>
      <c r="E4584" s="3" t="inlineStr">
        <is>
          <t>duration</t>
        </is>
      </c>
      <c r="F4584" s="3" t="n"/>
      <c r="G4584" s="3" t="inlineStr">
        <is>
          <t>usd</t>
        </is>
      </c>
      <c r="H4584" s="3" t="inlineStr">
        <is>
          <t>-6</t>
        </is>
      </c>
      <c r="I4584" s="3" t="inlineStr">
        <is>
          <t>srt:ConsolidationEliminationsMember</t>
        </is>
      </c>
      <c r="J45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UtNy0xLTEtMA_b0af3312-ffb8-428c-9f96-946feb7eb4e2</t>
        </is>
      </c>
      <c r="K4584" s="3" t="inlineStr">
        <is>
          <t>2020-12-08 00:00:00</t>
        </is>
      </c>
    </row>
    <row r="4585">
      <c r="B4585" s="3" t="inlineStr">
        <is>
          <t>PaymentsOfDividendsCommonStock</t>
        </is>
      </c>
      <c r="C4585" s="3" t="inlineStr">
        <is>
          <t>2019-11-02</t>
        </is>
      </c>
      <c r="D4585" s="3" t="inlineStr">
        <is>
          <t>2019-02-03</t>
        </is>
      </c>
      <c r="E4585" s="3" t="inlineStr">
        <is>
          <t>duration</t>
        </is>
      </c>
      <c r="F4585" s="3" t="inlineStr">
        <is>
          <t>-819000000.0</t>
        </is>
      </c>
      <c r="G4585" s="3" t="inlineStr">
        <is>
          <t>usd</t>
        </is>
      </c>
      <c r="H4585" s="3" t="inlineStr">
        <is>
          <t>-6</t>
        </is>
      </c>
      <c r="I4585" s="3" t="inlineStr">
        <is>
          <t>srt:ConsolidationEliminationsMember</t>
        </is>
      </c>
      <c r="J45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YtNy0xLTEtMA_c203cadc-b160-422a-9618-604cf644639f</t>
        </is>
      </c>
      <c r="K4585" s="3" t="inlineStr">
        <is>
          <t>2020-12-08 00:00:00</t>
        </is>
      </c>
    </row>
    <row r="4586">
      <c r="B4586" s="3" t="inlineStr">
        <is>
          <t>ProceedsFromRepurchaseOfEquity</t>
        </is>
      </c>
      <c r="C4586" s="3" t="inlineStr">
        <is>
          <t>2019-11-02</t>
        </is>
      </c>
      <c r="D4586" s="3" t="inlineStr">
        <is>
          <t>2019-02-03</t>
        </is>
      </c>
      <c r="E4586" s="3" t="inlineStr">
        <is>
          <t>duration</t>
        </is>
      </c>
      <c r="F4586" s="3" t="n"/>
      <c r="G4586" s="3" t="inlineStr">
        <is>
          <t>usd</t>
        </is>
      </c>
      <c r="H4586" s="3" t="inlineStr">
        <is>
          <t>-6</t>
        </is>
      </c>
      <c r="I4586" s="3" t="inlineStr">
        <is>
          <t>srt:ConsolidationEliminationsMember</t>
        </is>
      </c>
      <c r="J45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ctNy0xLTEtMA_6f8ae1a7-07d0-4ea7-8058-8f827a6b58e3</t>
        </is>
      </c>
      <c r="K4586" s="3" t="inlineStr">
        <is>
          <t>2020-12-08 00:00:00</t>
        </is>
      </c>
    </row>
    <row r="4587">
      <c r="B4587" s="3" t="inlineStr">
        <is>
          <t>PaymentsForProceedsFromIntercompanyAdvancesFromFinancingActivities</t>
        </is>
      </c>
      <c r="C4587" s="3" t="inlineStr">
        <is>
          <t>2019-11-02</t>
        </is>
      </c>
      <c r="D4587" s="3" t="inlineStr">
        <is>
          <t>2019-02-03</t>
        </is>
      </c>
      <c r="E4587" s="3" t="inlineStr">
        <is>
          <t>duration</t>
        </is>
      </c>
      <c r="F4587" s="3" t="n"/>
      <c r="G4587" s="3" t="inlineStr">
        <is>
          <t>usd</t>
        </is>
      </c>
      <c r="H4587" s="3" t="inlineStr">
        <is>
          <t>-6</t>
        </is>
      </c>
      <c r="I4587" s="3" t="inlineStr">
        <is>
          <t>srt:ConsolidationEliminationsMember</t>
        </is>
      </c>
      <c r="J45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ktNy0xLTEtMA_cc3eed81-4ad7-4ad6-99f4-c9b99b829009</t>
        </is>
      </c>
      <c r="K4587" s="3" t="inlineStr">
        <is>
          <t>2020-12-08 00:00:00</t>
        </is>
      </c>
    </row>
    <row r="4588">
      <c r="B4588" s="3" t="inlineStr">
        <is>
          <t>ProceedsFromPaymentsForOtherFinancingActivities</t>
        </is>
      </c>
      <c r="C4588" s="3" t="inlineStr">
        <is>
          <t>2019-11-02</t>
        </is>
      </c>
      <c r="D4588" s="3" t="inlineStr">
        <is>
          <t>2019-02-03</t>
        </is>
      </c>
      <c r="E4588" s="3" t="inlineStr">
        <is>
          <t>duration</t>
        </is>
      </c>
      <c r="F4588" s="3" t="n"/>
      <c r="G4588" s="3" t="inlineStr">
        <is>
          <t>usd</t>
        </is>
      </c>
      <c r="H4588" s="3" t="inlineStr">
        <is>
          <t>-6</t>
        </is>
      </c>
      <c r="I4588" s="3" t="inlineStr">
        <is>
          <t>srt:ConsolidationEliminationsMember</t>
        </is>
      </c>
      <c r="J45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AtNy0xLTEtMA_1e070a23-a3ad-42ff-a7c2-a6f94b38caaa</t>
        </is>
      </c>
      <c r="K4588" s="3" t="inlineStr">
        <is>
          <t>2020-12-08 00:00:00</t>
        </is>
      </c>
    </row>
    <row r="4589">
      <c r="B4589" s="3" t="inlineStr">
        <is>
          <t>NetCashProvidedByUsedInFinancingActivities</t>
        </is>
      </c>
      <c r="C4589" s="3" t="inlineStr">
        <is>
          <t>2019-11-02</t>
        </is>
      </c>
      <c r="D4589" s="3" t="inlineStr">
        <is>
          <t>2019-02-03</t>
        </is>
      </c>
      <c r="E4589" s="3" t="inlineStr">
        <is>
          <t>duration</t>
        </is>
      </c>
      <c r="F4589" s="3" t="inlineStr">
        <is>
          <t>819000000.0</t>
        </is>
      </c>
      <c r="G4589" s="3" t="inlineStr">
        <is>
          <t>usd</t>
        </is>
      </c>
      <c r="H4589" s="3" t="inlineStr">
        <is>
          <t>-6</t>
        </is>
      </c>
      <c r="I4589" s="3" t="inlineStr">
        <is>
          <t>srt:ConsolidationEliminationsMember</t>
        </is>
      </c>
      <c r="J45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EtNy0xLTEtMA_4b0abbf9-b152-4da1-815f-fe3ea4c90491</t>
        </is>
      </c>
      <c r="K4589" s="3" t="inlineStr">
        <is>
          <t>2020-12-08 00:00:00</t>
        </is>
      </c>
    </row>
    <row r="4590">
      <c r="B4590" s="3" t="inlineStr">
        <is>
          <t>CashCashEquivalentsRestrictedCashAndRestrictedCashEquivalentsPeriodIncreaseDecreaseExcludingExchangeRateEffect</t>
        </is>
      </c>
      <c r="C4590" s="3" t="inlineStr">
        <is>
          <t>2019-11-02</t>
        </is>
      </c>
      <c r="D4590" s="3" t="inlineStr">
        <is>
          <t>2019-02-03</t>
        </is>
      </c>
      <c r="E4590" s="3" t="inlineStr">
        <is>
          <t>duration</t>
        </is>
      </c>
      <c r="F4590" s="3" t="n"/>
      <c r="G4590" s="3" t="inlineStr">
        <is>
          <t>usd</t>
        </is>
      </c>
      <c r="H4590" s="3" t="inlineStr">
        <is>
          <t>-6</t>
        </is>
      </c>
      <c r="I4590" s="3" t="inlineStr">
        <is>
          <t>srt:ConsolidationEliminationsMember</t>
        </is>
      </c>
      <c r="J45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ItNy0xLTEtMA_488b4a1f-31d1-4438-9e44-deec3a206081</t>
        </is>
      </c>
      <c r="K4590" s="3" t="inlineStr">
        <is>
          <t>2020-12-08 00:00:00</t>
        </is>
      </c>
    </row>
    <row r="4591">
      <c r="B4591" s="3" t="inlineStr">
        <is>
          <t>AccruedIncomeTaxesCurrent</t>
        </is>
      </c>
      <c r="C4591" s="3" t="inlineStr">
        <is>
          <t>2020-10-31</t>
        </is>
      </c>
      <c r="D4591" s="3" t="n"/>
      <c r="E4591" s="3" t="inlineStr">
        <is>
          <t>instant</t>
        </is>
      </c>
      <c r="F4591" s="3" t="n"/>
      <c r="G4591" s="3" t="inlineStr">
        <is>
          <t>usd</t>
        </is>
      </c>
      <c r="H4591" s="3" t="inlineStr">
        <is>
          <t>-6</t>
        </is>
      </c>
      <c r="I4591" s="3" t="n"/>
      <c r="J4591" s="3" t="inlineStr">
        <is>
          <t>https://www.sec.gov/Archives/edgar/data/794367/000079436720000149/m-20201031.htm#id3VybDovL2RvY3MudjEvZG9jOmI5ZjliODk5OTQ2NjQ3YmY5MmIzODEyYzIzMDlmNjk0L3NlYzpiOWY5Yjg5OTk0NjY0N2JmOTJiMzgxMmMyMzA5ZjY5NF8yNS9mcmFnOjk2MjBmNzdlZGVjNTQ2YjJiNWI5NzJhZGE5YzA3NjM0L3RhYmxlOjRjZDYwN2ZlODNiMjQ2ZTU4MTA5ZWJmMWEwNDdkZDhjL3RhYmxlcmFuZ2U6NGNkNjA3ZmU4M2IyNDZlNTgxMDllYmYxYTA0N2RkOGNfMjAtMS0xLTEtMA_42c70af7-8596-4459-9ef5-65d0777e76d3</t>
        </is>
      </c>
      <c r="K4591" s="3" t="inlineStr">
        <is>
          <t>2020-12-08 00:00:00</t>
        </is>
      </c>
    </row>
    <row r="4592">
      <c r="B4592" s="3" t="inlineStr">
        <is>
          <t>NumberOfStatesInWhichEntityOperates</t>
        </is>
      </c>
      <c r="C4592" s="3" t="inlineStr">
        <is>
          <t>2020-10-31</t>
        </is>
      </c>
      <c r="D4592" s="3" t="n"/>
      <c r="E4592" s="3" t="inlineStr">
        <is>
          <t>instant</t>
        </is>
      </c>
      <c r="F4592" s="3" t="inlineStr">
        <is>
          <t>43.0</t>
        </is>
      </c>
      <c r="G4592" s="3" t="inlineStr">
        <is>
          <t>number</t>
        </is>
      </c>
      <c r="H4592" s="3" t="inlineStr">
        <is>
          <t>0</t>
        </is>
      </c>
      <c r="I4592" s="3" t="n"/>
      <c r="J4592" s="3" t="inlineStr">
        <is>
          <t>https://www.sec.gov/Archives/edgar/data/794367/000079436720000149/m-20201031.htm#id3VybDovL2RvY3MudjEvZG9jOmI5ZjliODk5OTQ2NjQ3YmY5MmIzODEyYzIzMDlmNjk0L3NlYzpiOWY5Yjg5OTk0NjY0N2JmOTJiMzgxMmMyMzA5ZjY5NF8zNy9mcmFnOjUyMjk5ZjkyODMwOTQ2MjY5MzUwZTMxNTQyNDYxZGFjL3RleHRyZWdpb246NTIyOTlmOTI4MzA5NDYyNjkzNTBlMzE1NDI0NjFkYWNfNDY1_056cfb2a-528f-4f14-af65-a7b6f6d3840d</t>
        </is>
      </c>
      <c r="K4592" s="3" t="inlineStr">
        <is>
          <t>2020-12-08 00:00:00</t>
        </is>
      </c>
    </row>
    <row r="4593">
      <c r="B4593" s="3" t="inlineStr">
        <is>
          <t>UnusualOrInfrequentItemsOrBothDeferredOccupancyPayments</t>
        </is>
      </c>
      <c r="C4593" s="3" t="inlineStr">
        <is>
          <t>2020-10-31</t>
        </is>
      </c>
      <c r="D4593" s="3" t="n"/>
      <c r="E4593" s="3" t="inlineStr">
        <is>
          <t>instant</t>
        </is>
      </c>
      <c r="F4593" s="3" t="inlineStr">
        <is>
          <t>75000000.0</t>
        </is>
      </c>
      <c r="G4593" s="3" t="inlineStr">
        <is>
          <t>usd</t>
        </is>
      </c>
      <c r="H4593" s="3" t="inlineStr">
        <is>
          <t>-6</t>
        </is>
      </c>
      <c r="I4593" s="3" t="n"/>
      <c r="J4593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jA0NzMxMzk2NjU4NQ_000181c4-ed01-4e43-885e-618e2faff422</t>
        </is>
      </c>
      <c r="K4593" s="3" t="inlineStr">
        <is>
          <t>2020-12-08 00:00:00</t>
        </is>
      </c>
    </row>
    <row r="4594">
      <c r="B4594" s="3" t="inlineStr">
        <is>
          <t>UnusualorInfrequentItemsorBothIncomeTaxReceivable</t>
        </is>
      </c>
      <c r="C4594" s="3" t="inlineStr">
        <is>
          <t>2020-10-31</t>
        </is>
      </c>
      <c r="D4594" s="3" t="n"/>
      <c r="E4594" s="3" t="inlineStr">
        <is>
          <t>instant</t>
        </is>
      </c>
      <c r="F4594" s="3" t="inlineStr">
        <is>
          <t>705000000.0</t>
        </is>
      </c>
      <c r="G4594" s="3" t="inlineStr">
        <is>
          <t>usd</t>
        </is>
      </c>
      <c r="H4594" s="3" t="inlineStr">
        <is>
          <t>-6</t>
        </is>
      </c>
      <c r="I4594" s="3" t="n"/>
      <c r="J4594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TA1OQ_0e3aeecf-75e3-4ac4-93e2-edb0d535a4c3</t>
        </is>
      </c>
      <c r="K4594" s="3" t="inlineStr">
        <is>
          <t>2020-12-08 00:00:00</t>
        </is>
      </c>
    </row>
    <row r="4595">
      <c r="B4595" s="3" t="inlineStr">
        <is>
          <t>UnusualOrInfrequentItemsOrBothEmployerPortionOfSocialSecurityTaxes</t>
        </is>
      </c>
      <c r="C4595" s="3" t="inlineStr">
        <is>
          <t>2020-10-31</t>
        </is>
      </c>
      <c r="D4595" s="3" t="n"/>
      <c r="E4595" s="3" t="inlineStr">
        <is>
          <t>instant</t>
        </is>
      </c>
      <c r="F4595" s="3" t="inlineStr">
        <is>
          <t>100000000.0</t>
        </is>
      </c>
      <c r="G4595" s="3" t="inlineStr">
        <is>
          <t>usd</t>
        </is>
      </c>
      <c r="H4595" s="3" t="inlineStr">
        <is>
          <t>-6</t>
        </is>
      </c>
      <c r="I4595" s="3" t="n"/>
      <c r="J4595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jA0NzMxMzk2NjU2NA_95bbb059-60b9-4e2e-906c-7728a02d591e</t>
        </is>
      </c>
      <c r="K4595" s="3" t="inlineStr">
        <is>
          <t>2020-12-08 00:00:00</t>
        </is>
      </c>
    </row>
    <row r="4596">
      <c r="B4596" s="3" t="inlineStr">
        <is>
          <t>GoodwillGross</t>
        </is>
      </c>
      <c r="C4596" s="3" t="inlineStr">
        <is>
          <t>2020-10-31</t>
        </is>
      </c>
      <c r="D4596" s="3" t="n"/>
      <c r="E4596" s="3" t="inlineStr">
        <is>
          <t>instant</t>
        </is>
      </c>
      <c r="F4596" s="3" t="inlineStr">
        <is>
          <t>9290000000.0</t>
        </is>
      </c>
      <c r="G4596" s="3" t="inlineStr">
        <is>
          <t>usd</t>
        </is>
      </c>
      <c r="H4596" s="3" t="inlineStr">
        <is>
          <t>-6</t>
        </is>
      </c>
      <c r="I4596" s="3" t="n"/>
      <c r="J4596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My0xLTEtMS0w_d4abf0ba-cad3-4ae0-85c0-0f28922cfc33</t>
        </is>
      </c>
      <c r="K4596" s="3" t="inlineStr">
        <is>
          <t>2020-12-08 00:00:00</t>
        </is>
      </c>
    </row>
    <row r="4597">
      <c r="B4597" s="3" t="inlineStr">
        <is>
          <t>GoodwillImpairedAccumulatedImpairmentLoss</t>
        </is>
      </c>
      <c r="C4597" s="3" t="inlineStr">
        <is>
          <t>2020-10-31</t>
        </is>
      </c>
      <c r="D4597" s="3" t="n"/>
      <c r="E4597" s="3" t="inlineStr">
        <is>
          <t>instant</t>
        </is>
      </c>
      <c r="F4597" s="3" t="inlineStr">
        <is>
          <t>8462000000.0</t>
        </is>
      </c>
      <c r="G4597" s="3" t="inlineStr">
        <is>
          <t>usd</t>
        </is>
      </c>
      <c r="H4597" s="3" t="inlineStr">
        <is>
          <t>-6</t>
        </is>
      </c>
      <c r="I4597" s="3" t="n"/>
      <c r="J4597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NC0xLTEtMS0w_1b4a37c9-022a-414c-bcbc-01f85585d8be</t>
        </is>
      </c>
      <c r="K4597" s="3" t="inlineStr">
        <is>
          <t>2020-12-08 00:00:00</t>
        </is>
      </c>
    </row>
    <row r="4598">
      <c r="B4598" s="3" t="inlineStr">
        <is>
          <t>IndefiniteLivedTrademarks</t>
        </is>
      </c>
      <c r="C4598" s="3" t="inlineStr">
        <is>
          <t>2020-10-31</t>
        </is>
      </c>
      <c r="D4598" s="3" t="n"/>
      <c r="E4598" s="3" t="inlineStr">
        <is>
          <t>instant</t>
        </is>
      </c>
      <c r="F4598" s="3" t="inlineStr">
        <is>
          <t>403000000.0</t>
        </is>
      </c>
      <c r="G4598" s="3" t="inlineStr">
        <is>
          <t>usd</t>
        </is>
      </c>
      <c r="H4598" s="3" t="inlineStr">
        <is>
          <t>-6</t>
        </is>
      </c>
      <c r="I4598" s="3" t="n"/>
      <c r="J4598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Ni0xLTEtMS0w_9fb9bb7c-d49a-419f-8668-5d2b99d8025f</t>
        </is>
      </c>
      <c r="K4598" s="3" t="inlineStr">
        <is>
          <t>2020-12-08 00:00:00</t>
        </is>
      </c>
    </row>
    <row r="4599">
      <c r="B4599" s="3" t="inlineStr">
        <is>
          <t>IndefiniteLivedIntangibleAssetsNet</t>
        </is>
      </c>
      <c r="C4599" s="3" t="inlineStr">
        <is>
          <t>2020-10-31</t>
        </is>
      </c>
      <c r="D4599" s="3" t="n"/>
      <c r="E4599" s="3" t="inlineStr">
        <is>
          <t>instant</t>
        </is>
      </c>
      <c r="F4599" s="3" t="inlineStr">
        <is>
          <t>1231000000.0</t>
        </is>
      </c>
      <c r="G4599" s="3" t="inlineStr">
        <is>
          <t>usd</t>
        </is>
      </c>
      <c r="H4599" s="3" t="inlineStr">
        <is>
          <t>-6</t>
        </is>
      </c>
      <c r="I4599" s="3" t="n"/>
      <c r="J4599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Ny0xLTEtMS0w_7242ea47-3d13-4b26-be68-db78f41acdae</t>
        </is>
      </c>
      <c r="K4599" s="3" t="inlineStr">
        <is>
          <t>2020-12-08 00:00:00</t>
        </is>
      </c>
    </row>
    <row r="4600">
      <c r="B4600" s="3" t="inlineStr">
        <is>
          <t>LineOfCreditFacilityMaximumBorrowingCapacity</t>
        </is>
      </c>
      <c r="C4600" s="3" t="inlineStr">
        <is>
          <t>2020-10-31</t>
        </is>
      </c>
      <c r="D4600" s="3" t="n"/>
      <c r="E4600" s="3" t="inlineStr">
        <is>
          <t>instant</t>
        </is>
      </c>
      <c r="F4600" s="3" t="inlineStr">
        <is>
          <t>1500000000.0</t>
        </is>
      </c>
      <c r="G4600" s="3" t="inlineStr">
        <is>
          <t>usd</t>
        </is>
      </c>
      <c r="H4600" s="3" t="inlineStr">
        <is>
          <t>-6</t>
        </is>
      </c>
      <c r="I4600" s="3" t="n"/>
      <c r="J460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NTc4NA_b8fdb33b-e347-49e3-9e06-a5b3aaa7b7fe</t>
        </is>
      </c>
      <c r="K4600" s="3" t="inlineStr">
        <is>
          <t>2020-12-08 00:00:00</t>
        </is>
      </c>
    </row>
    <row r="4601">
      <c r="B4601" s="3" t="inlineStr">
        <is>
          <t>TotalRightofUseAsset</t>
        </is>
      </c>
      <c r="C4601" s="3" t="inlineStr">
        <is>
          <t>2020-10-31</t>
        </is>
      </c>
      <c r="D4601" s="3" t="n"/>
      <c r="E4601" s="3" t="inlineStr">
        <is>
          <t>instant</t>
        </is>
      </c>
      <c r="F4601" s="3" t="inlineStr">
        <is>
          <t>3028000000.0</t>
        </is>
      </c>
      <c r="G4601" s="3" t="inlineStr">
        <is>
          <t>usd</t>
        </is>
      </c>
      <c r="H4601" s="3" t="inlineStr">
        <is>
          <t>-6</t>
        </is>
      </c>
      <c r="I4601" s="3" t="n"/>
      <c r="J460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S05LTEtMS0w_81250943-4f78-40cc-a4e5-94a3818399b6</t>
        </is>
      </c>
      <c r="K4601" s="3" t="inlineStr">
        <is>
          <t>2020-12-08 00:00:00</t>
        </is>
      </c>
    </row>
    <row r="4602">
      <c r="B4602" s="3" t="inlineStr">
        <is>
          <t>DeferredIncomeTaxAssetsNet</t>
        </is>
      </c>
      <c r="C4602" s="3" t="inlineStr">
        <is>
          <t>2020-10-31</t>
        </is>
      </c>
      <c r="D4602" s="3" t="n"/>
      <c r="E4602" s="3" t="inlineStr">
        <is>
          <t>instant</t>
        </is>
      </c>
      <c r="F4602" s="3" t="n"/>
      <c r="G4602" s="3" t="inlineStr">
        <is>
          <t>usd</t>
        </is>
      </c>
      <c r="H4602" s="3" t="inlineStr">
        <is>
          <t>-6</t>
        </is>
      </c>
      <c r="I4602" s="3" t="n"/>
      <c r="J46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MtOS0xLTEtMA_298b2aaf-2126-4b98-8ce6-8211b0b08bed</t>
        </is>
      </c>
      <c r="K4602" s="3" t="inlineStr">
        <is>
          <t>2020-12-08 00:00:00</t>
        </is>
      </c>
    </row>
    <row r="4603">
      <c r="B4603" s="3" t="inlineStr">
        <is>
          <t>DueFromRelatedPartiesNoncurrent</t>
        </is>
      </c>
      <c r="C4603" s="3" t="inlineStr">
        <is>
          <t>2020-10-31</t>
        </is>
      </c>
      <c r="D4603" s="3" t="n"/>
      <c r="E4603" s="3" t="inlineStr">
        <is>
          <t>instant</t>
        </is>
      </c>
      <c r="F4603" s="3" t="n"/>
      <c r="G4603" s="3" t="inlineStr">
        <is>
          <t>usd</t>
        </is>
      </c>
      <c r="H4603" s="3" t="inlineStr">
        <is>
          <t>-6</t>
        </is>
      </c>
      <c r="I4603" s="3" t="n"/>
      <c r="J46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QtOS0xLTEtMA_b7ed9518-76d2-47e5-becf-277ca126722a</t>
        </is>
      </c>
      <c r="K4603" s="3" t="inlineStr">
        <is>
          <t>2020-12-08 00:00:00</t>
        </is>
      </c>
    </row>
    <row r="4604">
      <c r="B4604" s="3" t="inlineStr">
        <is>
          <t>InvestmentsInAffiliatesSubsidiariesAssociatesAndJointVentures</t>
        </is>
      </c>
      <c r="C4604" s="3" t="inlineStr">
        <is>
          <t>2020-10-31</t>
        </is>
      </c>
      <c r="D4604" s="3" t="n"/>
      <c r="E4604" s="3" t="inlineStr">
        <is>
          <t>instant</t>
        </is>
      </c>
      <c r="F4604" s="3" t="n"/>
      <c r="G4604" s="3" t="inlineStr">
        <is>
          <t>usd</t>
        </is>
      </c>
      <c r="H4604" s="3" t="inlineStr">
        <is>
          <t>-6</t>
        </is>
      </c>
      <c r="I4604" s="3" t="n"/>
      <c r="J46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UtOS0xLTEtMA_401f84a7-2475-494b-9918-fd01516cdee0</t>
        </is>
      </c>
      <c r="K4604" s="3" t="inlineStr">
        <is>
          <t>2020-12-08 00:00:00</t>
        </is>
      </c>
    </row>
    <row r="4605">
      <c r="B4605" s="3" t="inlineStr">
        <is>
          <t>DueToRelatedPartiesNoncurrent</t>
        </is>
      </c>
      <c r="C4605" s="3" t="inlineStr">
        <is>
          <t>2020-10-31</t>
        </is>
      </c>
      <c r="D4605" s="3" t="n"/>
      <c r="E4605" s="3" t="inlineStr">
        <is>
          <t>instant</t>
        </is>
      </c>
      <c r="F4605" s="3" t="n"/>
      <c r="G4605" s="3" t="inlineStr">
        <is>
          <t>usd</t>
        </is>
      </c>
      <c r="H4605" s="3" t="inlineStr">
        <is>
          <t>-6</t>
        </is>
      </c>
      <c r="I4605" s="3" t="n"/>
      <c r="J46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YtOS0xLTEtMA_a156d39f-c35a-4c15-9e5b-395aeebe83cd</t>
        </is>
      </c>
      <c r="K4605" s="3" t="inlineStr">
        <is>
          <t>2020-12-08 00:00:00</t>
        </is>
      </c>
    </row>
    <row r="4606">
      <c r="B4606" s="3" t="inlineStr">
        <is>
          <t>DefinedContributionPlanCostRecognized</t>
        </is>
      </c>
      <c r="C4606" s="3" t="inlineStr">
        <is>
          <t>2020-10-31</t>
        </is>
      </c>
      <c r="D4606" s="3" t="inlineStr">
        <is>
          <t>2020-08-02</t>
        </is>
      </c>
      <c r="E4606" s="3" t="inlineStr">
        <is>
          <t>duration</t>
        </is>
      </c>
      <c r="F4606" s="3" t="inlineStr">
        <is>
          <t>17000000.0</t>
        </is>
      </c>
      <c r="G4606" s="3" t="inlineStr">
        <is>
          <t>usd</t>
        </is>
      </c>
      <c r="H4606" s="3" t="inlineStr">
        <is>
          <t>-6</t>
        </is>
      </c>
      <c r="I4606" s="3" t="inlineStr">
        <is>
          <t>us-gaap:QualifiedPlanMember</t>
        </is>
      </c>
      <c r="J460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y0xLTEtMS0w_c6530d09-a7f8-488c-b942-a284735bf5f3</t>
        </is>
      </c>
      <c r="K4606" s="3" t="inlineStr">
        <is>
          <t>2020-12-08 00:00:00</t>
        </is>
      </c>
    </row>
    <row r="4607">
      <c r="B4607" s="3" t="inlineStr">
        <is>
          <t>RestructuringReserve</t>
        </is>
      </c>
      <c r="C4607" s="3" t="inlineStr">
        <is>
          <t>2020-08-01</t>
        </is>
      </c>
      <c r="D4607" s="3" t="n"/>
      <c r="E4607" s="3" t="inlineStr">
        <is>
          <t>instant</t>
        </is>
      </c>
      <c r="F4607" s="3" t="inlineStr">
        <is>
          <t>6000000.0</t>
        </is>
      </c>
      <c r="G4607" s="3" t="inlineStr">
        <is>
          <t>usd</t>
        </is>
      </c>
      <c r="H4607" s="3" t="inlineStr">
        <is>
          <t>-6</t>
        </is>
      </c>
      <c r="I4607" s="3" t="inlineStr">
        <is>
          <t>us-gaap:RestructuringChargesMember us-gaap:EmployeeSeveranceMember</t>
        </is>
      </c>
      <c r="J4607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OC0xLTEtMS0w_b8717140-42b9-41ff-af95-ea4f2b970e22</t>
        </is>
      </c>
      <c r="K4607" s="3" t="inlineStr">
        <is>
          <t>2020-12-08 00:00:00</t>
        </is>
      </c>
    </row>
    <row r="4608">
      <c r="B4608" s="3" t="inlineStr">
        <is>
          <t>RevenueFromContractWithCustomerExcludingAssessedTax</t>
        </is>
      </c>
      <c r="C4608" s="3" t="inlineStr">
        <is>
          <t>2019-11-02</t>
        </is>
      </c>
      <c r="D4608" s="3" t="inlineStr">
        <is>
          <t>2019-08-04</t>
        </is>
      </c>
      <c r="E4608" s="3" t="inlineStr">
        <is>
          <t>duration</t>
        </is>
      </c>
      <c r="F4608" s="3" t="inlineStr">
        <is>
          <t>5173000000.0</t>
        </is>
      </c>
      <c r="G4608" s="3" t="inlineStr">
        <is>
          <t>usd</t>
        </is>
      </c>
      <c r="H4608" s="3" t="inlineStr">
        <is>
          <t>-6</t>
        </is>
      </c>
      <c r="I4608" s="3" t="inlineStr">
        <is>
          <t>m:TotalSalesAllCategoriesMember</t>
        </is>
      </c>
      <c r="J4608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y0zLTEtMS0w_fc42b669-b62f-4705-a9e8-5dac8eec73b4</t>
        </is>
      </c>
      <c r="K4608" s="3" t="inlineStr">
        <is>
          <t>2020-12-08 00:00:00</t>
        </is>
      </c>
    </row>
    <row r="4609">
      <c r="B4609" s="3" t="inlineStr">
        <is>
          <t>OtherComprehensiveIncomeLossNetOfTaxPortionAttributableToParent</t>
        </is>
      </c>
      <c r="C4609" s="3" t="inlineStr">
        <is>
          <t>2019-05-04</t>
        </is>
      </c>
      <c r="D4609" s="3" t="inlineStr">
        <is>
          <t>2019-02-03</t>
        </is>
      </c>
      <c r="E4609" s="3" t="inlineStr">
        <is>
          <t>duration</t>
        </is>
      </c>
      <c r="F4609" s="3" t="inlineStr">
        <is>
          <t>6000000.0</t>
        </is>
      </c>
      <c r="G4609" s="3" t="inlineStr">
        <is>
          <t>usd</t>
        </is>
      </c>
      <c r="H4609" s="3" t="inlineStr">
        <is>
          <t>-6</t>
        </is>
      </c>
      <c r="I4609" s="3" t="inlineStr">
        <is>
          <t>us-gaap:AccumulatedOtherComprehensiveIncomeMember</t>
        </is>
      </c>
      <c r="J460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S05LTEtMS0w_8faa9eb5-bb09-4028-b604-4cd2afc07762</t>
        </is>
      </c>
      <c r="K4609" s="3" t="inlineStr">
        <is>
          <t>2020-12-08 00:00:00</t>
        </is>
      </c>
    </row>
    <row r="4610">
      <c r="B4610" s="3" t="inlineStr">
        <is>
          <t>OtherComprehensiveIncomeLossNetOfTaxPortionAttributableToParent__dim__AccumulatedOtherComprehensiveIncomeMember</t>
        </is>
      </c>
      <c r="C4610" s="3" t="inlineStr">
        <is>
          <t>2019-05-04</t>
        </is>
      </c>
      <c r="D4610" s="3" t="inlineStr">
        <is>
          <t>2019-02-03</t>
        </is>
      </c>
      <c r="E4610" s="3" t="inlineStr">
        <is>
          <t>duration</t>
        </is>
      </c>
      <c r="F4610" s="3" t="inlineStr">
        <is>
          <t>6000000.0</t>
        </is>
      </c>
      <c r="G4610" s="3" t="inlineStr">
        <is>
          <t>usd</t>
        </is>
      </c>
      <c r="H4610" s="3" t="inlineStr">
        <is>
          <t>-6</t>
        </is>
      </c>
      <c r="I4610" s="3" t="inlineStr">
        <is>
          <t>us-gaap:AccumulatedOtherComprehensiveIncomeMember</t>
        </is>
      </c>
      <c r="J461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S05LTEtMS0w_8faa9eb5-bb09-4028-b604-4cd2afc07762</t>
        </is>
      </c>
      <c r="K4610" s="3" t="inlineStr">
        <is>
          <t>2020-12-08 00:00:00</t>
        </is>
      </c>
    </row>
    <row r="4611">
      <c r="B4611" s="3" t="inlineStr">
        <is>
          <t>DefinedContributionPlanCostRecognized</t>
        </is>
      </c>
      <c r="C4611" s="3" t="inlineStr">
        <is>
          <t>2020-10-31</t>
        </is>
      </c>
      <c r="D4611" s="3" t="inlineStr">
        <is>
          <t>2020-02-02</t>
        </is>
      </c>
      <c r="E4611" s="3" t="inlineStr">
        <is>
          <t>duration</t>
        </is>
      </c>
      <c r="F4611" s="3" t="inlineStr">
        <is>
          <t>49000000.0</t>
        </is>
      </c>
      <c r="G4611" s="3" t="inlineStr">
        <is>
          <t>usd</t>
        </is>
      </c>
      <c r="H4611" s="3" t="inlineStr">
        <is>
          <t>-6</t>
        </is>
      </c>
      <c r="I4611" s="3" t="inlineStr">
        <is>
          <t>us-gaap:QualifiedPlanMember</t>
        </is>
      </c>
      <c r="J4611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y01LTEtMS0w_812c0477-e909-4b5b-83fb-9ba2662142b6</t>
        </is>
      </c>
      <c r="K4611" s="3" t="inlineStr">
        <is>
          <t>2020-12-08 00:00:00</t>
        </is>
      </c>
    </row>
    <row r="4612">
      <c r="B4612" s="3" t="inlineStr">
        <is>
          <t>StockholdersEquityIncludingPortionAttributableToNoncontrollingInterest</t>
        </is>
      </c>
      <c r="C4612" s="3" t="inlineStr">
        <is>
          <t>2019-11-02</t>
        </is>
      </c>
      <c r="D4612" s="3" t="n"/>
      <c r="E4612" s="3" t="inlineStr">
        <is>
          <t>instant</t>
        </is>
      </c>
      <c r="F4612" s="3" t="inlineStr">
        <is>
          <t>7649000000.0</t>
        </is>
      </c>
      <c r="G4612" s="3" t="inlineStr">
        <is>
          <t>usd</t>
        </is>
      </c>
      <c r="H4612" s="3" t="inlineStr">
        <is>
          <t>-6</t>
        </is>
      </c>
      <c r="I4612" s="3" t="inlineStr">
        <is>
          <t>us-gaap:RetainedEarningsMember</t>
        </is>
      </c>
      <c r="J461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NS0xLTEtMTY3Mw_b78df10a-4f4e-4d97-a895-ce3e35591e6c</t>
        </is>
      </c>
      <c r="K4612" s="3" t="inlineStr">
        <is>
          <t>2020-12-08 00:00:00</t>
        </is>
      </c>
    </row>
    <row r="4613">
      <c r="B4613" s="3" t="inlineStr">
        <is>
          <t>StockholdersEquityIncludingPortionAttributableToNoncontrollingInterest__dim__RetainedEarningsMember</t>
        </is>
      </c>
      <c r="C4613" s="3" t="inlineStr">
        <is>
          <t>2019-11-02</t>
        </is>
      </c>
      <c r="D4613" s="3" t="n"/>
      <c r="E4613" s="3" t="inlineStr">
        <is>
          <t>instant</t>
        </is>
      </c>
      <c r="F4613" s="3" t="inlineStr">
        <is>
          <t>7649000000.0</t>
        </is>
      </c>
      <c r="G4613" s="3" t="inlineStr">
        <is>
          <t>usd</t>
        </is>
      </c>
      <c r="H4613" s="3" t="inlineStr">
        <is>
          <t>-6</t>
        </is>
      </c>
      <c r="I4613" s="3" t="inlineStr">
        <is>
          <t>us-gaap:RetainedEarningsMember</t>
        </is>
      </c>
      <c r="J461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NS0xLTEtMTY3Mw_b78df10a-4f4e-4d97-a895-ce3e35591e6c</t>
        </is>
      </c>
      <c r="K4613" s="3" t="inlineStr">
        <is>
          <t>2020-12-08 00:00:00</t>
        </is>
      </c>
    </row>
    <row r="4614">
      <c r="B4614" s="3" t="inlineStr">
        <is>
          <t>RepaymentsOfDebt</t>
        </is>
      </c>
      <c r="C4614" s="3" t="inlineStr">
        <is>
          <t>2019-11-02</t>
        </is>
      </c>
      <c r="D4614" s="3" t="inlineStr">
        <is>
          <t>2019-02-03</t>
        </is>
      </c>
      <c r="E4614" s="3" t="inlineStr">
        <is>
          <t>duration</t>
        </is>
      </c>
      <c r="F4614" s="3" t="n"/>
      <c r="G4614" s="3" t="inlineStr">
        <is>
          <t>usd</t>
        </is>
      </c>
      <c r="H4614" s="3" t="inlineStr">
        <is>
          <t>-6</t>
        </is>
      </c>
      <c r="I4614" s="3" t="inlineStr">
        <is>
          <t>us-gaap:LineOfCreditMember</t>
        </is>
      </c>
      <c r="J4614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My0zLTEtMS0w_8677f48c-f1d4-4a03-b469-9712b45bd82a</t>
        </is>
      </c>
      <c r="K4614" s="3" t="inlineStr">
        <is>
          <t>2020-12-08 00:00:00</t>
        </is>
      </c>
    </row>
    <row r="4615">
      <c r="B4615" s="3" t="inlineStr">
        <is>
          <t>NetIncomeLossIncludingPortionAttributableToNonredeemableNoncontrollingInterest</t>
        </is>
      </c>
      <c r="C4615" s="3" t="inlineStr">
        <is>
          <t>2019-08-03</t>
        </is>
      </c>
      <c r="D4615" s="3" t="inlineStr">
        <is>
          <t>2019-05-05</t>
        </is>
      </c>
      <c r="E4615" s="3" t="inlineStr">
        <is>
          <t>duration</t>
        </is>
      </c>
      <c r="F4615" s="3" t="inlineStr">
        <is>
          <t>86000000.0</t>
        </is>
      </c>
      <c r="G4615" s="3" t="inlineStr">
        <is>
          <t>usd</t>
        </is>
      </c>
      <c r="H4615" s="3" t="inlineStr">
        <is>
          <t>-6</t>
        </is>
      </c>
      <c r="I4615" s="3" t="inlineStr">
        <is>
          <t>us-gaap:RetainedEarningsMember</t>
        </is>
      </c>
      <c r="J461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AtNS0xLTEtMA_e7a9b410-2fb7-4e59-8965-065a3c4fc157</t>
        </is>
      </c>
      <c r="K4615" s="3" t="inlineStr">
        <is>
          <t>2020-12-08 00:00:00</t>
        </is>
      </c>
    </row>
    <row r="4616">
      <c r="B4616" s="3" t="inlineStr">
        <is>
          <t>DividendsCommonStockCash</t>
        </is>
      </c>
      <c r="C4616" s="3" t="inlineStr">
        <is>
          <t>2019-08-03</t>
        </is>
      </c>
      <c r="D4616" s="3" t="inlineStr">
        <is>
          <t>2019-05-05</t>
        </is>
      </c>
      <c r="E4616" s="3" t="inlineStr">
        <is>
          <t>duration</t>
        </is>
      </c>
      <c r="F4616" s="3" t="inlineStr">
        <is>
          <t>117000000.0</t>
        </is>
      </c>
      <c r="G4616" s="3" t="inlineStr">
        <is>
          <t>usd</t>
        </is>
      </c>
      <c r="H4616" s="3" t="inlineStr">
        <is>
          <t>-6</t>
        </is>
      </c>
      <c r="I4616" s="3" t="inlineStr">
        <is>
          <t>us-gaap:RetainedEarningsMember</t>
        </is>
      </c>
      <c r="J461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ItNS0xLTEtMA_5a6d1bd3-cac4-4bff-87c7-dea3bf48d414</t>
        </is>
      </c>
      <c r="K4616" s="3" t="inlineStr">
        <is>
          <t>2020-12-08 00:00:00</t>
        </is>
      </c>
    </row>
    <row r="4617">
      <c r="B4617" s="3" t="inlineStr">
        <is>
          <t>StockholdersEquityOther</t>
        </is>
      </c>
      <c r="C4617" s="3" t="inlineStr">
        <is>
          <t>2019-08-03</t>
        </is>
      </c>
      <c r="D4617" s="3" t="inlineStr">
        <is>
          <t>2019-05-05</t>
        </is>
      </c>
      <c r="E4617" s="3" t="inlineStr">
        <is>
          <t>duration</t>
        </is>
      </c>
      <c r="F4617" s="3" t="inlineStr">
        <is>
          <t>3000000.0</t>
        </is>
      </c>
      <c r="G4617" s="3" t="inlineStr">
        <is>
          <t>usd</t>
        </is>
      </c>
      <c r="H4617" s="3" t="inlineStr">
        <is>
          <t>-6</t>
        </is>
      </c>
      <c r="I4617" s="3" t="inlineStr">
        <is>
          <t>us-gaap:RetainedEarningsMember</t>
        </is>
      </c>
      <c r="J461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UtNS0xLTEtMA_d098008d-d867-4fcf-b0ad-c8e31105bdf4</t>
        </is>
      </c>
      <c r="K4617" s="3" t="inlineStr">
        <is>
          <t>2020-12-08 00:00:00</t>
        </is>
      </c>
    </row>
    <row r="4618">
      <c r="B4618" s="3" t="inlineStr">
        <is>
          <t>NetIncomeLossIncludingPortionAttributableToNonredeemableNoncontrollingInterest__dim__RetainedEarningsMember</t>
        </is>
      </c>
      <c r="C4618" s="3" t="inlineStr">
        <is>
          <t>2019-08-03</t>
        </is>
      </c>
      <c r="D4618" s="3" t="inlineStr">
        <is>
          <t>2019-05-05</t>
        </is>
      </c>
      <c r="E4618" s="3" t="inlineStr">
        <is>
          <t>duration</t>
        </is>
      </c>
      <c r="F4618" s="3" t="inlineStr">
        <is>
          <t>86000000.0</t>
        </is>
      </c>
      <c r="G4618" s="3" t="inlineStr">
        <is>
          <t>usd</t>
        </is>
      </c>
      <c r="H4618" s="3" t="inlineStr">
        <is>
          <t>-6</t>
        </is>
      </c>
      <c r="I4618" s="3" t="inlineStr">
        <is>
          <t>us-gaap:RetainedEarningsMember</t>
        </is>
      </c>
      <c r="J461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AtNS0xLTEtMA_e7a9b410-2fb7-4e59-8965-065a3c4fc157</t>
        </is>
      </c>
      <c r="K4618" s="3" t="inlineStr">
        <is>
          <t>2020-12-08 00:00:00</t>
        </is>
      </c>
    </row>
    <row r="4619">
      <c r="B4619" s="3" t="inlineStr">
        <is>
          <t>DividendsCommonStockCash__dim__RetainedEarningsMember</t>
        </is>
      </c>
      <c r="C4619" s="3" t="inlineStr">
        <is>
          <t>2019-08-03</t>
        </is>
      </c>
      <c r="D4619" s="3" t="inlineStr">
        <is>
          <t>2019-05-05</t>
        </is>
      </c>
      <c r="E4619" s="3" t="inlineStr">
        <is>
          <t>duration</t>
        </is>
      </c>
      <c r="F4619" s="3" t="inlineStr">
        <is>
          <t>117000000.0</t>
        </is>
      </c>
      <c r="G4619" s="3" t="inlineStr">
        <is>
          <t>usd</t>
        </is>
      </c>
      <c r="H4619" s="3" t="inlineStr">
        <is>
          <t>-6</t>
        </is>
      </c>
      <c r="I4619" s="3" t="inlineStr">
        <is>
          <t>us-gaap:RetainedEarningsMember</t>
        </is>
      </c>
      <c r="J461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ItNS0xLTEtMA_5a6d1bd3-cac4-4bff-87c7-dea3bf48d414</t>
        </is>
      </c>
      <c r="K4619" s="3" t="inlineStr">
        <is>
          <t>2020-12-08 00:00:00</t>
        </is>
      </c>
    </row>
    <row r="4620">
      <c r="B4620" s="3" t="inlineStr">
        <is>
          <t>StockholdersEquityOther__dim__RetainedEarningsMember</t>
        </is>
      </c>
      <c r="C4620" s="3" t="inlineStr">
        <is>
          <t>2019-08-03</t>
        </is>
      </c>
      <c r="D4620" s="3" t="inlineStr">
        <is>
          <t>2019-05-05</t>
        </is>
      </c>
      <c r="E4620" s="3" t="inlineStr">
        <is>
          <t>duration</t>
        </is>
      </c>
      <c r="F4620" s="3" t="inlineStr">
        <is>
          <t>3000000.0</t>
        </is>
      </c>
      <c r="G4620" s="3" t="inlineStr">
        <is>
          <t>usd</t>
        </is>
      </c>
      <c r="H4620" s="3" t="inlineStr">
        <is>
          <t>-6</t>
        </is>
      </c>
      <c r="I4620" s="3" t="inlineStr">
        <is>
          <t>us-gaap:RetainedEarningsMember</t>
        </is>
      </c>
      <c r="J462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UtNS0xLTEtMA_d098008d-d867-4fcf-b0ad-c8e31105bdf4</t>
        </is>
      </c>
      <c r="K4620" s="3" t="inlineStr">
        <is>
          <t>2020-12-08 00:00:00</t>
        </is>
      </c>
    </row>
    <row r="4621">
      <c r="B4621" s="3" t="inlineStr">
        <is>
          <t>DefinedBenefitPlanServiceCost</t>
        </is>
      </c>
      <c r="C4621" s="3" t="inlineStr">
        <is>
          <t>2019-11-02</t>
        </is>
      </c>
      <c r="D4621" s="3" t="inlineStr">
        <is>
          <t>2019-02-03</t>
        </is>
      </c>
      <c r="E4621" s="3" t="inlineStr">
        <is>
          <t>duration</t>
        </is>
      </c>
      <c r="F4621" s="3" t="inlineStr">
        <is>
          <t>4000000.0</t>
        </is>
      </c>
      <c r="G4621" s="3" t="inlineStr">
        <is>
          <t>usd</t>
        </is>
      </c>
      <c r="H4621" s="3" t="inlineStr">
        <is>
          <t>-6</t>
        </is>
      </c>
      <c r="I4621" s="3" t="inlineStr">
        <is>
          <t>us-gaap:PensionPlansDefinedBenefitMember</t>
        </is>
      </c>
      <c r="J4621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OC03LTEtMS0w_de8a9a81-b9b6-4004-a439-bf1cd68a3c99</t>
        </is>
      </c>
      <c r="K4621" s="3" t="inlineStr">
        <is>
          <t>2020-12-08 00:00:00</t>
        </is>
      </c>
    </row>
    <row r="4622">
      <c r="B4622" s="3" t="inlineStr">
        <is>
          <t>DefinedBenefitPlanInterestCost</t>
        </is>
      </c>
      <c r="C4622" s="3" t="inlineStr">
        <is>
          <t>2019-11-02</t>
        </is>
      </c>
      <c r="D4622" s="3" t="inlineStr">
        <is>
          <t>2019-02-03</t>
        </is>
      </c>
      <c r="E4622" s="3" t="inlineStr">
        <is>
          <t>duration</t>
        </is>
      </c>
      <c r="F4622" s="3" t="inlineStr">
        <is>
          <t>78000000.0</t>
        </is>
      </c>
      <c r="G4622" s="3" t="inlineStr">
        <is>
          <t>usd</t>
        </is>
      </c>
      <c r="H4622" s="3" t="inlineStr">
        <is>
          <t>-6</t>
        </is>
      </c>
      <c r="I4622" s="3" t="inlineStr">
        <is>
          <t>us-gaap:PensionPlansDefinedBenefitMember</t>
        </is>
      </c>
      <c r="J4622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OS03LTEtMS0w_d195fbd5-b069-4b55-94b1-1f1c36edd7a1</t>
        </is>
      </c>
      <c r="K4622" s="3" t="inlineStr">
        <is>
          <t>2020-12-08 00:00:00</t>
        </is>
      </c>
    </row>
    <row r="4623">
      <c r="B4623" s="3" t="inlineStr">
        <is>
          <t>DefinedBenefitPlanExpectedReturnOnPlanAssets</t>
        </is>
      </c>
      <c r="C4623" s="3" t="inlineStr">
        <is>
          <t>2019-11-02</t>
        </is>
      </c>
      <c r="D4623" s="3" t="inlineStr">
        <is>
          <t>2019-02-03</t>
        </is>
      </c>
      <c r="E4623" s="3" t="inlineStr">
        <is>
          <t>duration</t>
        </is>
      </c>
      <c r="F4623" s="3" t="inlineStr">
        <is>
          <t>144000000.0</t>
        </is>
      </c>
      <c r="G4623" s="3" t="inlineStr">
        <is>
          <t>usd</t>
        </is>
      </c>
      <c r="H4623" s="3" t="inlineStr">
        <is>
          <t>-6</t>
        </is>
      </c>
      <c r="I4623" s="3" t="inlineStr">
        <is>
          <t>us-gaap:PensionPlansDefinedBenefitMember</t>
        </is>
      </c>
      <c r="J4623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AtNy0xLTEtMA_eb16f365-4696-4242-81fc-da82b0527f18</t>
        </is>
      </c>
      <c r="K4623" s="3" t="inlineStr">
        <is>
          <t>2020-12-08 00:00:00</t>
        </is>
      </c>
    </row>
    <row r="4624">
      <c r="B4624" s="3" t="inlineStr">
        <is>
          <t>DefinedBenefitPlanAmortizationOfGainsLosses</t>
        </is>
      </c>
      <c r="C4624" s="3" t="inlineStr">
        <is>
          <t>2019-11-02</t>
        </is>
      </c>
      <c r="D4624" s="3" t="inlineStr">
        <is>
          <t>2019-02-03</t>
        </is>
      </c>
      <c r="E4624" s="3" t="inlineStr">
        <is>
          <t>duration</t>
        </is>
      </c>
      <c r="F4624" s="3" t="inlineStr">
        <is>
          <t>-21000000.0</t>
        </is>
      </c>
      <c r="G4624" s="3" t="inlineStr">
        <is>
          <t>usd</t>
        </is>
      </c>
      <c r="H4624" s="3" t="inlineStr">
        <is>
          <t>-6</t>
        </is>
      </c>
      <c r="I4624" s="3" t="inlineStr">
        <is>
          <t>us-gaap:PensionPlansDefinedBenefitMember</t>
        </is>
      </c>
      <c r="J4624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EtNy0xLTEtMA_51355ec9-bac4-4217-a615-aed603a1ab67</t>
        </is>
      </c>
      <c r="K4624" s="3" t="inlineStr">
        <is>
          <t>2020-12-08 00:00:00</t>
        </is>
      </c>
    </row>
    <row r="4625">
      <c r="B4625" s="3" t="inlineStr">
        <is>
          <t>DefinedBenefitPlanAmortizationOfPriorServiceCostCredit</t>
        </is>
      </c>
      <c r="C4625" s="3" t="inlineStr">
        <is>
          <t>2019-11-02</t>
        </is>
      </c>
      <c r="D4625" s="3" t="inlineStr">
        <is>
          <t>2019-02-03</t>
        </is>
      </c>
      <c r="E4625" s="3" t="inlineStr">
        <is>
          <t>duration</t>
        </is>
      </c>
      <c r="F4625" s="3" t="n"/>
      <c r="G4625" s="3" t="inlineStr">
        <is>
          <t>usd</t>
        </is>
      </c>
      <c r="H4625" s="3" t="inlineStr">
        <is>
          <t>-6</t>
        </is>
      </c>
      <c r="I4625" s="3" t="inlineStr">
        <is>
          <t>us-gaap:PensionPlansDefinedBenefitMember</t>
        </is>
      </c>
      <c r="J462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ItNy0xLTEtMA_01c9380d-d01d-4f0a-a14b-1a4488b11567</t>
        </is>
      </c>
      <c r="K4625" s="3" t="inlineStr">
        <is>
          <t>2020-12-08 00:00:00</t>
        </is>
      </c>
    </row>
    <row r="4626">
      <c r="B4626" s="3" t="inlineStr">
        <is>
          <t>DefinedBenefitPlanNetPeriodicBenefitCost</t>
        </is>
      </c>
      <c r="C4626" s="3" t="inlineStr">
        <is>
          <t>2019-11-02</t>
        </is>
      </c>
      <c r="D4626" s="3" t="inlineStr">
        <is>
          <t>2019-02-03</t>
        </is>
      </c>
      <c r="E4626" s="3" t="inlineStr">
        <is>
          <t>duration</t>
        </is>
      </c>
      <c r="F4626" s="3" t="inlineStr">
        <is>
          <t>-41000000.0</t>
        </is>
      </c>
      <c r="G4626" s="3" t="inlineStr">
        <is>
          <t>usd</t>
        </is>
      </c>
      <c r="H4626" s="3" t="inlineStr">
        <is>
          <t>-6</t>
        </is>
      </c>
      <c r="I4626" s="3" t="inlineStr">
        <is>
          <t>us-gaap:PensionPlansDefinedBenefitMember</t>
        </is>
      </c>
      <c r="J462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MtNy0xLTEtMA_eb842d01-7e73-4236-99aa-fe9f84a79eff</t>
        </is>
      </c>
      <c r="K4626" s="3" t="inlineStr">
        <is>
          <t>2020-12-08 00:00:00</t>
        </is>
      </c>
    </row>
    <row r="4627">
      <c r="B4627" s="3" t="inlineStr">
        <is>
          <t>InvestmentsFairValueDisclosure</t>
        </is>
      </c>
      <c r="C4627" s="3" t="inlineStr">
        <is>
          <t>2019-11-02</t>
        </is>
      </c>
      <c r="D4627" s="3" t="n"/>
      <c r="E4627" s="3" t="inlineStr">
        <is>
          <t>instant</t>
        </is>
      </c>
      <c r="F4627" s="3" t="inlineStr">
        <is>
          <t>33000000.0</t>
        </is>
      </c>
      <c r="G4627" s="3" t="inlineStr">
        <is>
          <t>usd</t>
        </is>
      </c>
      <c r="H4627" s="3" t="inlineStr">
        <is>
          <t>-6</t>
        </is>
      </c>
      <c r="I4627" s="3" t="inlineStr">
        <is>
          <t>us-gaap:FairValueInputsLevel1Member</t>
        </is>
      </c>
      <c r="J4627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mJiODc3OGVmZTgxODQ2Y2Y5OTE3Y2Y5YTYwYTBkM2QzL3RhYmxlcmFuZ2U6YmI4Nzc4ZWZlODE4NDZjZjk5MTdjZjlhNjBhMGQzZDNfNC0xMS0xLTEtMA_5c518a3e-1a96-493e-9b3a-a26909753401</t>
        </is>
      </c>
      <c r="K4627" s="3" t="inlineStr">
        <is>
          <t>2020-12-08 00:00:00</t>
        </is>
      </c>
    </row>
    <row r="4628">
      <c r="B4628" s="3" t="inlineStr">
        <is>
          <t>DebtSubjectToConsentOffer</t>
        </is>
      </c>
      <c r="C4628" s="3" t="inlineStr">
        <is>
          <t>2020-08-01</t>
        </is>
      </c>
      <c r="D4628" s="3" t="inlineStr">
        <is>
          <t>2020-05-03</t>
        </is>
      </c>
      <c r="E4628" s="3" t="inlineStr">
        <is>
          <t>duration</t>
        </is>
      </c>
      <c r="F4628" s="3" t="inlineStr">
        <is>
          <t>77000000.0</t>
        </is>
      </c>
      <c r="G4628" s="3" t="inlineStr">
        <is>
          <t>usd</t>
        </is>
      </c>
      <c r="H4628" s="3" t="inlineStr">
        <is>
          <t>-6</t>
        </is>
      </c>
      <c r="I4628" s="3" t="inlineStr">
        <is>
          <t>m:Old2028NotesMember</t>
        </is>
      </c>
      <c r="J4628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UzMg_d58fb3ac-2068-4630-8018-3e601959e39e</t>
        </is>
      </c>
      <c r="K4628" s="3" t="inlineStr">
        <is>
          <t>2020-12-08 00:00:00</t>
        </is>
      </c>
    </row>
    <row r="4629">
      <c r="B4629" s="3" t="inlineStr">
        <is>
          <t>RevenueFromContractWithCustomerExcludingAssessedTax</t>
        </is>
      </c>
      <c r="C4629" s="3" t="inlineStr">
        <is>
          <t>2020-10-31</t>
        </is>
      </c>
      <c r="D4629" s="3" t="inlineStr">
        <is>
          <t>2020-08-02</t>
        </is>
      </c>
      <c r="E4629" s="3" t="inlineStr">
        <is>
          <t>duration</t>
        </is>
      </c>
      <c r="F4629" s="3" t="inlineStr">
        <is>
          <t>97000000.0</t>
        </is>
      </c>
      <c r="G4629" s="3" t="inlineStr">
        <is>
          <t>usd</t>
        </is>
      </c>
      <c r="H4629" s="3" t="inlineStr">
        <is>
          <t>-6</t>
        </is>
      </c>
      <c r="I4629" s="3" t="inlineStr">
        <is>
          <t>srt:SubsidiaryIssuerMember</t>
        </is>
      </c>
      <c r="J46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S0zLTEtMS0w_04962df7-b62b-4797-a058-7b6f16855df1</t>
        </is>
      </c>
      <c r="K4629" s="3" t="inlineStr">
        <is>
          <t>2020-12-08 00:00:00</t>
        </is>
      </c>
    </row>
    <row r="4630">
      <c r="B4630" s="3" t="inlineStr">
        <is>
          <t>OtherRecurringIncome</t>
        </is>
      </c>
      <c r="C4630" s="3" t="inlineStr">
        <is>
          <t>2020-10-31</t>
        </is>
      </c>
      <c r="D4630" s="3" t="inlineStr">
        <is>
          <t>2020-08-02</t>
        </is>
      </c>
      <c r="E4630" s="3" t="inlineStr">
        <is>
          <t>duration</t>
        </is>
      </c>
      <c r="F4630" s="3" t="inlineStr">
        <is>
          <t>353000000.0</t>
        </is>
      </c>
      <c r="G4630" s="3" t="inlineStr">
        <is>
          <t>usd</t>
        </is>
      </c>
      <c r="H4630" s="3" t="inlineStr">
        <is>
          <t>-6</t>
        </is>
      </c>
      <c r="I4630" s="3" t="inlineStr">
        <is>
          <t>srt:SubsidiaryIssuerMember</t>
        </is>
      </c>
      <c r="J46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i0zLTEtMS0w_9ab0715e-bd72-44a9-a1af-f3521614153f</t>
        </is>
      </c>
      <c r="K4630" s="3" t="inlineStr">
        <is>
          <t>2020-12-08 00:00:00</t>
        </is>
      </c>
    </row>
    <row r="4631">
      <c r="B4631" s="3" t="inlineStr">
        <is>
          <t>NetEarningsFromCreditOperations</t>
        </is>
      </c>
      <c r="C4631" s="3" t="inlineStr">
        <is>
          <t>2020-10-31</t>
        </is>
      </c>
      <c r="D4631" s="3" t="inlineStr">
        <is>
          <t>2020-08-02</t>
        </is>
      </c>
      <c r="E4631" s="3" t="inlineStr">
        <is>
          <t>duration</t>
        </is>
      </c>
      <c r="F4631" s="3" t="inlineStr">
        <is>
          <t>2000000.0</t>
        </is>
      </c>
      <c r="G4631" s="3" t="inlineStr">
        <is>
          <t>usd</t>
        </is>
      </c>
      <c r="H4631" s="3" t="inlineStr">
        <is>
          <t>-6</t>
        </is>
      </c>
      <c r="I4631" s="3" t="inlineStr">
        <is>
          <t>srt:SubsidiaryIssuerMember</t>
        </is>
      </c>
      <c r="J46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y0zLTEtMS0w_aa8657c0-0c4d-48fb-8995-2f656201d38a</t>
        </is>
      </c>
      <c r="K4631" s="3" t="inlineStr">
        <is>
          <t>2020-12-08 00:00:00</t>
        </is>
      </c>
    </row>
    <row r="4632">
      <c r="B4632" s="3" t="inlineStr">
        <is>
          <t>CostOfGoodsAndServicesSold</t>
        </is>
      </c>
      <c r="C4632" s="3" t="inlineStr">
        <is>
          <t>2020-10-31</t>
        </is>
      </c>
      <c r="D4632" s="3" t="inlineStr">
        <is>
          <t>2020-08-02</t>
        </is>
      </c>
      <c r="E4632" s="3" t="inlineStr">
        <is>
          <t>duration</t>
        </is>
      </c>
      <c r="F4632" s="3" t="inlineStr">
        <is>
          <t>32000000.0</t>
        </is>
      </c>
      <c r="G4632" s="3" t="inlineStr">
        <is>
          <t>usd</t>
        </is>
      </c>
      <c r="H4632" s="3" t="inlineStr">
        <is>
          <t>-6</t>
        </is>
      </c>
      <c r="I4632" s="3" t="inlineStr">
        <is>
          <t>srt:SubsidiaryIssuerMember</t>
        </is>
      </c>
      <c r="J46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S0zLTEtMS0w_8d5f7edc-8cf2-4490-ae45-a0db7b6319e3</t>
        </is>
      </c>
      <c r="K4632" s="3" t="inlineStr">
        <is>
          <t>2020-12-08 00:00:00</t>
        </is>
      </c>
    </row>
    <row r="4633">
      <c r="B4633" s="3" t="inlineStr">
        <is>
          <t>SellingGeneralAndAdministrativeExpense</t>
        </is>
      </c>
      <c r="C4633" s="3" t="inlineStr">
        <is>
          <t>2020-10-31</t>
        </is>
      </c>
      <c r="D4633" s="3" t="inlineStr">
        <is>
          <t>2020-08-02</t>
        </is>
      </c>
      <c r="E4633" s="3" t="inlineStr">
        <is>
          <t>duration</t>
        </is>
      </c>
      <c r="F4633" s="3" t="inlineStr">
        <is>
          <t>624000000.0</t>
        </is>
      </c>
      <c r="G4633" s="3" t="inlineStr">
        <is>
          <t>usd</t>
        </is>
      </c>
      <c r="H4633" s="3" t="inlineStr">
        <is>
          <t>-6</t>
        </is>
      </c>
      <c r="I4633" s="3" t="inlineStr">
        <is>
          <t>srt:SubsidiaryIssuerMember</t>
        </is>
      </c>
      <c r="J46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i0zLTEtMS0w_171b24a7-9166-4200-915a-0ef1d6a0ebb6</t>
        </is>
      </c>
      <c r="K4633" s="3" t="inlineStr">
        <is>
          <t>2020-12-08 00:00:00</t>
        </is>
      </c>
    </row>
    <row r="4634">
      <c r="B4634" s="3" t="inlineStr">
        <is>
          <t>GainLossOnDispositionOfAssets</t>
        </is>
      </c>
      <c r="C4634" s="3" t="inlineStr">
        <is>
          <t>2020-10-31</t>
        </is>
      </c>
      <c r="D4634" s="3" t="inlineStr">
        <is>
          <t>2020-08-02</t>
        </is>
      </c>
      <c r="E4634" s="3" t="inlineStr">
        <is>
          <t>duration</t>
        </is>
      </c>
      <c r="F4634" s="3" t="n"/>
      <c r="G4634" s="3" t="inlineStr">
        <is>
          <t>usd</t>
        </is>
      </c>
      <c r="H4634" s="3" t="inlineStr">
        <is>
          <t>-6</t>
        </is>
      </c>
      <c r="I4634" s="3" t="inlineStr">
        <is>
          <t>srt:SubsidiaryIssuerMember</t>
        </is>
      </c>
      <c r="J46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zLTEtMS0xNzgy_39b09e6a-01a6-4eae-ba26-2d4b147492a6</t>
        </is>
      </c>
      <c r="K4634" s="3" t="inlineStr">
        <is>
          <t>2020-12-08 00:00:00</t>
        </is>
      </c>
    </row>
    <row r="4635">
      <c r="B4635" s="3" t="inlineStr">
        <is>
          <t>RestructuringSettlementAndImpairmentProvisions</t>
        </is>
      </c>
      <c r="C4635" s="3" t="inlineStr">
        <is>
          <t>2020-10-31</t>
        </is>
      </c>
      <c r="D4635" s="3" t="inlineStr">
        <is>
          <t>2020-08-02</t>
        </is>
      </c>
      <c r="E4635" s="3" t="inlineStr">
        <is>
          <t>duration</t>
        </is>
      </c>
      <c r="F4635" s="3" t="inlineStr">
        <is>
          <t>5000000.0</t>
        </is>
      </c>
      <c r="G4635" s="3" t="inlineStr">
        <is>
          <t>usd</t>
        </is>
      </c>
      <c r="H4635" s="3" t="inlineStr">
        <is>
          <t>-6</t>
        </is>
      </c>
      <c r="I4635" s="3" t="inlineStr">
        <is>
          <t>srt:SubsidiaryIssuerMember</t>
        </is>
      </c>
      <c r="J46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zLTEtMS0w_22c3fbea-4532-4e43-8ecb-80c2ac341f83</t>
        </is>
      </c>
      <c r="K4635" s="3" t="inlineStr">
        <is>
          <t>2020-12-08 00:00:00</t>
        </is>
      </c>
    </row>
    <row r="4636">
      <c r="B4636" s="3" t="inlineStr">
        <is>
          <t>OperatingIncomeLoss</t>
        </is>
      </c>
      <c r="C4636" s="3" t="inlineStr">
        <is>
          <t>2020-10-31</t>
        </is>
      </c>
      <c r="D4636" s="3" t="inlineStr">
        <is>
          <t>2020-08-02</t>
        </is>
      </c>
      <c r="E4636" s="3" t="inlineStr">
        <is>
          <t>duration</t>
        </is>
      </c>
      <c r="F4636" s="3" t="inlineStr">
        <is>
          <t>-209000000.0</t>
        </is>
      </c>
      <c r="G4636" s="3" t="inlineStr">
        <is>
          <t>usd</t>
        </is>
      </c>
      <c r="H4636" s="3" t="inlineStr">
        <is>
          <t>-6</t>
        </is>
      </c>
      <c r="I4636" s="3" t="inlineStr">
        <is>
          <t>srt:SubsidiaryIssuerMember</t>
        </is>
      </c>
      <c r="J46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C0zLTEtMS0w_20d4a384-a771-42fe-bc10-b9db4e46a9b5</t>
        </is>
      </c>
      <c r="K4636" s="3" t="inlineStr">
        <is>
          <t>2020-12-08 00:00:00</t>
        </is>
      </c>
    </row>
    <row r="4637">
      <c r="B4637" s="3" t="inlineStr">
        <is>
          <t>NetPeriodicDefinedBenefitsExpenseReversalOfExpenseExcludingServiceCostComponent</t>
        </is>
      </c>
      <c r="C4637" s="3" t="inlineStr">
        <is>
          <t>2020-10-31</t>
        </is>
      </c>
      <c r="D4637" s="3" t="inlineStr">
        <is>
          <t>2020-08-02</t>
        </is>
      </c>
      <c r="E4637" s="3" t="inlineStr">
        <is>
          <t>duration</t>
        </is>
      </c>
      <c r="F4637" s="3" t="inlineStr">
        <is>
          <t>-6000000.0</t>
        </is>
      </c>
      <c r="G4637" s="3" t="inlineStr">
        <is>
          <t>usd</t>
        </is>
      </c>
      <c r="H4637" s="3" t="inlineStr">
        <is>
          <t>-6</t>
        </is>
      </c>
      <c r="I4637" s="3" t="inlineStr">
        <is>
          <t>srt:SubsidiaryIssuerMember</t>
        </is>
      </c>
      <c r="J46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S0zLTEtMS0w_47fb415f-e76e-4bde-8382-b309d0337da0</t>
        </is>
      </c>
      <c r="K4637" s="3" t="inlineStr">
        <is>
          <t>2020-12-08 00:00:00</t>
        </is>
      </c>
    </row>
    <row r="4638">
      <c r="B4638" s="3" t="inlineStr">
        <is>
          <t>DefinedBenefitPlanRecognizedNetGainLossDueToSettlements1</t>
        </is>
      </c>
      <c r="C4638" s="3" t="inlineStr">
        <is>
          <t>2020-10-31</t>
        </is>
      </c>
      <c r="D4638" s="3" t="inlineStr">
        <is>
          <t>2020-08-02</t>
        </is>
      </c>
      <c r="E4638" s="3" t="inlineStr">
        <is>
          <t>duration</t>
        </is>
      </c>
      <c r="F4638" s="3" t="inlineStr">
        <is>
          <t>-12000000.0</t>
        </is>
      </c>
      <c r="G4638" s="3" t="inlineStr">
        <is>
          <t>usd</t>
        </is>
      </c>
      <c r="H4638" s="3" t="inlineStr">
        <is>
          <t>-6</t>
        </is>
      </c>
      <c r="I4638" s="3" t="inlineStr">
        <is>
          <t>srt:SubsidiaryIssuerMember</t>
        </is>
      </c>
      <c r="J46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AtMy0xLTEtMA_c0a6e3b3-feee-44c0-bf0c-ddb03e35b9fc</t>
        </is>
      </c>
      <c r="K4638" s="3" t="inlineStr">
        <is>
          <t>2020-12-08 00:00:00</t>
        </is>
      </c>
    </row>
    <row r="4639">
      <c r="B4639" s="3" t="inlineStr">
        <is>
          <t>InterestIncomeExpenseNet</t>
        </is>
      </c>
      <c r="C4639" s="3" t="inlineStr">
        <is>
          <t>2020-10-31</t>
        </is>
      </c>
      <c r="D4639" s="3" t="inlineStr">
        <is>
          <t>2020-08-02</t>
        </is>
      </c>
      <c r="E4639" s="3" t="inlineStr">
        <is>
          <t>duration</t>
        </is>
      </c>
      <c r="F4639" s="3" t="inlineStr">
        <is>
          <t>-44000000.0</t>
        </is>
      </c>
      <c r="G4639" s="3" t="inlineStr">
        <is>
          <t>usd</t>
        </is>
      </c>
      <c r="H4639" s="3" t="inlineStr">
        <is>
          <t>-6</t>
        </is>
      </c>
      <c r="I4639" s="3" t="inlineStr">
        <is>
          <t>srt:SubsidiaryIssuerMember</t>
        </is>
      </c>
      <c r="J46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ItMy0xLTEtMA_56b2182c-2f91-4299-b8d6-89fccdcc6269</t>
        </is>
      </c>
      <c r="K4639" s="3" t="inlineStr">
        <is>
          <t>2020-12-08 00:00:00</t>
        </is>
      </c>
    </row>
    <row r="4640">
      <c r="B4640" s="3" t="inlineStr">
        <is>
          <t>InterestExpenseOther</t>
        </is>
      </c>
      <c r="C4640" s="3" t="inlineStr">
        <is>
          <t>2020-10-31</t>
        </is>
      </c>
      <c r="D4640" s="3" t="inlineStr">
        <is>
          <t>2020-08-02</t>
        </is>
      </c>
      <c r="E4640" s="3" t="inlineStr">
        <is>
          <t>duration</t>
        </is>
      </c>
      <c r="F4640" s="3" t="inlineStr">
        <is>
          <t>-26000000.0</t>
        </is>
      </c>
      <c r="G4640" s="3" t="inlineStr">
        <is>
          <t>usd</t>
        </is>
      </c>
      <c r="H4640" s="3" t="inlineStr">
        <is>
          <t>-6</t>
        </is>
      </c>
      <c r="I4640" s="3" t="inlineStr">
        <is>
          <t>srt:SubsidiaryIssuerMember</t>
        </is>
      </c>
      <c r="J46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MtMy0xLTEtMA_7fc875ad-8cbb-42eb-84ac-35becf05e9ca</t>
        </is>
      </c>
      <c r="K4640" s="3" t="inlineStr">
        <is>
          <t>2020-12-08 00:00:00</t>
        </is>
      </c>
    </row>
    <row r="4641">
      <c r="B4641" s="3" t="inlineStr">
        <is>
          <t>IncomeLossFromEquityMethodInvestments</t>
        </is>
      </c>
      <c r="C4641" s="3" t="inlineStr">
        <is>
          <t>2020-10-31</t>
        </is>
      </c>
      <c r="D4641" s="3" t="inlineStr">
        <is>
          <t>2020-08-02</t>
        </is>
      </c>
      <c r="E4641" s="3" t="inlineStr">
        <is>
          <t>duration</t>
        </is>
      </c>
      <c r="F4641" s="3" t="inlineStr">
        <is>
          <t>-92000000.0</t>
        </is>
      </c>
      <c r="G4641" s="3" t="inlineStr">
        <is>
          <t>usd</t>
        </is>
      </c>
      <c r="H4641" s="3" t="inlineStr">
        <is>
          <t>-6</t>
        </is>
      </c>
      <c r="I4641" s="3" t="inlineStr">
        <is>
          <t>srt:SubsidiaryIssuerMember</t>
        </is>
      </c>
      <c r="J46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UtMy0xLTEtMA_27bf6328-c870-476a-9551-fbb8c21ceb33</t>
        </is>
      </c>
      <c r="K4641" s="3" t="inlineStr">
        <is>
          <t>2020-12-08 00:00:00</t>
        </is>
      </c>
    </row>
    <row r="4642">
      <c r="B4642" s="3" t="inlineStr">
        <is>
          <t>IncomeLossFromContinuingOperationsBeforeIncomeTaxesExtraordinaryItemsNoncontrollingInterest</t>
        </is>
      </c>
      <c r="C4642" s="3" t="inlineStr">
        <is>
          <t>2020-10-31</t>
        </is>
      </c>
      <c r="D4642" s="3" t="inlineStr">
        <is>
          <t>2020-08-02</t>
        </is>
      </c>
      <c r="E4642" s="3" t="inlineStr">
        <is>
          <t>duration</t>
        </is>
      </c>
      <c r="F4642" s="3" t="inlineStr">
        <is>
          <t>-325000000.0</t>
        </is>
      </c>
      <c r="G4642" s="3" t="inlineStr">
        <is>
          <t>usd</t>
        </is>
      </c>
      <c r="H4642" s="3" t="inlineStr">
        <is>
          <t>-6</t>
        </is>
      </c>
      <c r="I4642" s="3" t="inlineStr">
        <is>
          <t>srt:SubsidiaryIssuerMember</t>
        </is>
      </c>
      <c r="J46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YtMy0xLTEtMA_6d6bee37-6ede-46e7-9c08-da70056ced32</t>
        </is>
      </c>
      <c r="K4642" s="3" t="inlineStr">
        <is>
          <t>2020-12-08 00:00:00</t>
        </is>
      </c>
    </row>
    <row r="4643">
      <c r="B4643" s="3" t="inlineStr">
        <is>
          <t>IncomeTaxExpenseBenefit</t>
        </is>
      </c>
      <c r="C4643" s="3" t="inlineStr">
        <is>
          <t>2020-10-31</t>
        </is>
      </c>
      <c r="D4643" s="3" t="inlineStr">
        <is>
          <t>2020-08-02</t>
        </is>
      </c>
      <c r="E4643" s="3" t="inlineStr">
        <is>
          <t>duration</t>
        </is>
      </c>
      <c r="F4643" s="3" t="inlineStr">
        <is>
          <t>-95000000.0</t>
        </is>
      </c>
      <c r="G4643" s="3" t="inlineStr">
        <is>
          <t>usd</t>
        </is>
      </c>
      <c r="H4643" s="3" t="inlineStr">
        <is>
          <t>-6</t>
        </is>
      </c>
      <c r="I4643" s="3" t="inlineStr">
        <is>
          <t>srt:SubsidiaryIssuerMember</t>
        </is>
      </c>
      <c r="J46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ctMy0xLTEtMA_e8077e8a-35ad-49a2-a3b5-4c4bd62356a2</t>
        </is>
      </c>
      <c r="K4643" s="3" t="inlineStr">
        <is>
          <t>2020-12-08 00:00:00</t>
        </is>
      </c>
    </row>
    <row r="4644">
      <c r="B4644" s="3" t="inlineStr">
        <is>
          <t>ProfitLoss</t>
        </is>
      </c>
      <c r="C4644" s="3" t="inlineStr">
        <is>
          <t>2020-10-31</t>
        </is>
      </c>
      <c r="D4644" s="3" t="inlineStr">
        <is>
          <t>2020-08-02</t>
        </is>
      </c>
      <c r="E4644" s="3" t="inlineStr">
        <is>
          <t>duration</t>
        </is>
      </c>
      <c r="F4644" s="3" t="inlineStr">
        <is>
          <t>-230000000.0</t>
        </is>
      </c>
      <c r="G4644" s="3" t="inlineStr">
        <is>
          <t>usd</t>
        </is>
      </c>
      <c r="H4644" s="3" t="inlineStr">
        <is>
          <t>-6</t>
        </is>
      </c>
      <c r="I4644" s="3" t="inlineStr">
        <is>
          <t>srt:SubsidiaryIssuerMember</t>
        </is>
      </c>
      <c r="J46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gtMy0xLTEtMA_847a05f5-82ef-497d-bc61-d9bc7bc29264</t>
        </is>
      </c>
      <c r="K4644" s="3" t="inlineStr">
        <is>
          <t>2020-12-08 00:00:00</t>
        </is>
      </c>
    </row>
    <row r="4645">
      <c r="B4645" s="3" t="inlineStr">
        <is>
          <t>ComprehensiveIncomeNetOfTaxIncludingPortionAttributableToNoncontrollingInterest</t>
        </is>
      </c>
      <c r="C4645" s="3" t="inlineStr">
        <is>
          <t>2020-10-31</t>
        </is>
      </c>
      <c r="D4645" s="3" t="inlineStr">
        <is>
          <t>2020-08-02</t>
        </is>
      </c>
      <c r="E4645" s="3" t="inlineStr">
        <is>
          <t>duration</t>
        </is>
      </c>
      <c r="F4645" s="3" t="inlineStr">
        <is>
          <t>-227000000.0</t>
        </is>
      </c>
      <c r="G4645" s="3" t="inlineStr">
        <is>
          <t>usd</t>
        </is>
      </c>
      <c r="H4645" s="3" t="inlineStr">
        <is>
          <t>-6</t>
        </is>
      </c>
      <c r="I4645" s="3" t="inlineStr">
        <is>
          <t>srt:SubsidiaryIssuerMember</t>
        </is>
      </c>
      <c r="J46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jAtMy0xLTEtMA_da114d7b-d0f2-4670-8e40-bf234b729728</t>
        </is>
      </c>
      <c r="K4645" s="3" t="inlineStr">
        <is>
          <t>2020-12-08 00:00:00</t>
        </is>
      </c>
    </row>
    <row r="4646">
      <c r="B4646" s="3" t="inlineStr">
        <is>
          <t>StockholdersEquityIncludingPortionAttributableToNoncontrollingInterest</t>
        </is>
      </c>
      <c r="C4646" s="3" t="inlineStr">
        <is>
          <t>2019-11-02</t>
        </is>
      </c>
      <c r="D4646" s="3" t="n"/>
      <c r="E4646" s="3" t="inlineStr">
        <is>
          <t>instant</t>
        </is>
      </c>
      <c r="F4646" s="3" t="inlineStr">
        <is>
          <t>-977000000.0</t>
        </is>
      </c>
      <c r="G4646" s="3" t="inlineStr">
        <is>
          <t>usd</t>
        </is>
      </c>
      <c r="H4646" s="3" t="inlineStr">
        <is>
          <t>-6</t>
        </is>
      </c>
      <c r="I4646" s="3" t="inlineStr">
        <is>
          <t>us-gaap:AccumulatedOtherComprehensiveIncomeMember</t>
        </is>
      </c>
      <c r="J464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OS0xLTEtMTY3Nw_f0e49659-3e36-47cd-bc51-34f0a6d839ee</t>
        </is>
      </c>
      <c r="K4646" s="3" t="inlineStr">
        <is>
          <t>2020-12-08 00:00:00</t>
        </is>
      </c>
    </row>
    <row r="4647">
      <c r="B4647" s="3" t="inlineStr">
        <is>
          <t>StockholdersEquityIncludingPortionAttributableToNoncontrollingInterest__dim__AccumulatedOtherComprehensiveIncomeMember</t>
        </is>
      </c>
      <c r="C4647" s="3" t="inlineStr">
        <is>
          <t>2019-11-02</t>
        </is>
      </c>
      <c r="D4647" s="3" t="n"/>
      <c r="E4647" s="3" t="inlineStr">
        <is>
          <t>instant</t>
        </is>
      </c>
      <c r="F4647" s="3" t="inlineStr">
        <is>
          <t>-977000000.0</t>
        </is>
      </c>
      <c r="G4647" s="3" t="inlineStr">
        <is>
          <t>usd</t>
        </is>
      </c>
      <c r="H4647" s="3" t="inlineStr">
        <is>
          <t>-6</t>
        </is>
      </c>
      <c r="I4647" s="3" t="inlineStr">
        <is>
          <t>us-gaap:AccumulatedOtherComprehensiveIncomeMember</t>
        </is>
      </c>
      <c r="J464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OS0xLTEtMTY3Nw_f0e49659-3e36-47cd-bc51-34f0a6d839ee</t>
        </is>
      </c>
      <c r="K4647" s="3" t="inlineStr">
        <is>
          <t>2020-12-08 00:00:00</t>
        </is>
      </c>
    </row>
    <row r="4648">
      <c r="B4648" s="3" t="inlineStr">
        <is>
          <t>DebtInstrumentCarryingAmount</t>
        </is>
      </c>
      <c r="C4648" s="3" t="inlineStr">
        <is>
          <t>2020-08-01</t>
        </is>
      </c>
      <c r="D4648" s="3" t="n"/>
      <c r="E4648" s="3" t="inlineStr">
        <is>
          <t>instant</t>
        </is>
      </c>
      <c r="F4648" s="3" t="inlineStr">
        <is>
          <t>29000000.0</t>
        </is>
      </c>
      <c r="G4648" s="3" t="inlineStr">
        <is>
          <t>usd</t>
        </is>
      </c>
      <c r="H4648" s="3" t="inlineStr">
        <is>
          <t>-6</t>
        </is>
      </c>
      <c r="I4648" s="3" t="inlineStr">
        <is>
          <t>m:Old2028NotesMember</t>
        </is>
      </c>
      <c r="J4648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DgwMg_1602bb64-a8f7-447b-9627-2043dd1c6253</t>
        </is>
      </c>
      <c r="K4648" s="3" t="inlineStr">
        <is>
          <t>2020-12-08 00:00:00</t>
        </is>
      </c>
    </row>
    <row r="4649">
      <c r="B4649" s="3" t="inlineStr">
        <is>
          <t>RevenueFromContractWithCustomerExcludingAssessedTax</t>
        </is>
      </c>
      <c r="C4649" s="3" t="inlineStr">
        <is>
          <t>2019-11-02</t>
        </is>
      </c>
      <c r="D4649" s="3" t="inlineStr">
        <is>
          <t>2019-08-04</t>
        </is>
      </c>
      <c r="E4649" s="3" t="inlineStr">
        <is>
          <t>duration</t>
        </is>
      </c>
      <c r="F4649" s="3" t="n"/>
      <c r="G4649" s="3" t="inlineStr">
        <is>
          <t>usd</t>
        </is>
      </c>
      <c r="H4649" s="3" t="inlineStr">
        <is>
          <t>-6</t>
        </is>
      </c>
      <c r="I4649" s="3" t="inlineStr">
        <is>
          <t>srt:ParentCompanyMember</t>
        </is>
      </c>
      <c r="J46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S0xLTEtMS0w_d4fee205-81f5-4cd6-9e8e-ef1dd5a624cd</t>
        </is>
      </c>
      <c r="K4649" s="3" t="inlineStr">
        <is>
          <t>2020-12-08 00:00:00</t>
        </is>
      </c>
    </row>
    <row r="4650">
      <c r="B4650" s="3" t="inlineStr">
        <is>
          <t>NetEarningsFromCreditOperations</t>
        </is>
      </c>
      <c r="C4650" s="3" t="inlineStr">
        <is>
          <t>2019-11-02</t>
        </is>
      </c>
      <c r="D4650" s="3" t="inlineStr">
        <is>
          <t>2019-08-04</t>
        </is>
      </c>
      <c r="E4650" s="3" t="inlineStr">
        <is>
          <t>duration</t>
        </is>
      </c>
      <c r="F4650" s="3" t="n"/>
      <c r="G4650" s="3" t="inlineStr">
        <is>
          <t>usd</t>
        </is>
      </c>
      <c r="H4650" s="3" t="inlineStr">
        <is>
          <t>-6</t>
        </is>
      </c>
      <c r="I4650" s="3" t="inlineStr">
        <is>
          <t>srt:ParentCompanyMember</t>
        </is>
      </c>
      <c r="J46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i0xLTEtMS0w_46aa72c9-bbba-4ab3-bcdb-ad1c12b0e411</t>
        </is>
      </c>
      <c r="K4650" s="3" t="inlineStr">
        <is>
          <t>2020-12-08 00:00:00</t>
        </is>
      </c>
    </row>
    <row r="4651">
      <c r="B4651" s="3" t="inlineStr">
        <is>
          <t>CostOfGoodsAndServicesSold</t>
        </is>
      </c>
      <c r="C4651" s="3" t="inlineStr">
        <is>
          <t>2019-11-02</t>
        </is>
      </c>
      <c r="D4651" s="3" t="inlineStr">
        <is>
          <t>2019-08-04</t>
        </is>
      </c>
      <c r="E4651" s="3" t="inlineStr">
        <is>
          <t>duration</t>
        </is>
      </c>
      <c r="F4651" s="3" t="n"/>
      <c r="G4651" s="3" t="inlineStr">
        <is>
          <t>usd</t>
        </is>
      </c>
      <c r="H4651" s="3" t="inlineStr">
        <is>
          <t>-6</t>
        </is>
      </c>
      <c r="I4651" s="3" t="inlineStr">
        <is>
          <t>srt:ParentCompanyMember</t>
        </is>
      </c>
      <c r="J46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C0xLTEtMS0w_5cb38688-e3a8-4761-ad76-49e6ad8396c3</t>
        </is>
      </c>
      <c r="K4651" s="3" t="inlineStr">
        <is>
          <t>2020-12-08 00:00:00</t>
        </is>
      </c>
    </row>
    <row r="4652">
      <c r="B4652" s="3" t="inlineStr">
        <is>
          <t>SellingGeneralAndAdministrativeExpense</t>
        </is>
      </c>
      <c r="C4652" s="3" t="inlineStr">
        <is>
          <t>2019-11-02</t>
        </is>
      </c>
      <c r="D4652" s="3" t="inlineStr">
        <is>
          <t>2019-08-04</t>
        </is>
      </c>
      <c r="E4652" s="3" t="inlineStr">
        <is>
          <t>duration</t>
        </is>
      </c>
      <c r="F4652" s="3" t="n"/>
      <c r="G4652" s="3" t="inlineStr">
        <is>
          <t>usd</t>
        </is>
      </c>
      <c r="H4652" s="3" t="inlineStr">
        <is>
          <t>-6</t>
        </is>
      </c>
      <c r="I4652" s="3" t="inlineStr">
        <is>
          <t>srt:ParentCompanyMember</t>
        </is>
      </c>
      <c r="J46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S0xLTEtMS0w_d50e6d07-5d6f-4b17-93a3-455e4f02977e</t>
        </is>
      </c>
      <c r="K4652" s="3" t="inlineStr">
        <is>
          <t>2020-12-08 00:00:00</t>
        </is>
      </c>
    </row>
    <row r="4653">
      <c r="B4653" s="3" t="inlineStr">
        <is>
          <t>GainLossOnDispositionOfAssets</t>
        </is>
      </c>
      <c r="C4653" s="3" t="inlineStr">
        <is>
          <t>2019-11-02</t>
        </is>
      </c>
      <c r="D4653" s="3" t="inlineStr">
        <is>
          <t>2019-08-04</t>
        </is>
      </c>
      <c r="E4653" s="3" t="inlineStr">
        <is>
          <t>duration</t>
        </is>
      </c>
      <c r="F4653" s="3" t="n"/>
      <c r="G4653" s="3" t="inlineStr">
        <is>
          <t>usd</t>
        </is>
      </c>
      <c r="H4653" s="3" t="inlineStr">
        <is>
          <t>-6</t>
        </is>
      </c>
      <c r="I4653" s="3" t="inlineStr">
        <is>
          <t>srt:ParentCompanyMember</t>
        </is>
      </c>
      <c r="J46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i0xLTEtMS0w_3d1343bc-009b-4d3f-9441-d69b5d0be60b</t>
        </is>
      </c>
      <c r="K4653" s="3" t="inlineStr">
        <is>
          <t>2020-12-08 00:00:00</t>
        </is>
      </c>
    </row>
    <row r="4654">
      <c r="B4654" s="3" t="inlineStr">
        <is>
          <t>RestructuringSettlementAndImpairmentProvisions</t>
        </is>
      </c>
      <c r="C4654" s="3" t="inlineStr">
        <is>
          <t>2019-11-02</t>
        </is>
      </c>
      <c r="D4654" s="3" t="inlineStr">
        <is>
          <t>2019-08-04</t>
        </is>
      </c>
      <c r="E4654" s="3" t="inlineStr">
        <is>
          <t>duration</t>
        </is>
      </c>
      <c r="F4654" s="3" t="n"/>
      <c r="G4654" s="3" t="inlineStr">
        <is>
          <t>usd</t>
        </is>
      </c>
      <c r="H4654" s="3" t="inlineStr">
        <is>
          <t>-6</t>
        </is>
      </c>
      <c r="I4654" s="3" t="inlineStr">
        <is>
          <t>srt:ParentCompanyMember</t>
        </is>
      </c>
      <c r="J46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y0xLTEtMS0w_df97b665-4ff0-4e54-b30d-1446cd636417</t>
        </is>
      </c>
      <c r="K4654" s="3" t="inlineStr">
        <is>
          <t>2020-12-08 00:00:00</t>
        </is>
      </c>
    </row>
    <row r="4655">
      <c r="B4655" s="3" t="inlineStr">
        <is>
          <t>OperatingIncomeLoss</t>
        </is>
      </c>
      <c r="C4655" s="3" t="inlineStr">
        <is>
          <t>2019-11-02</t>
        </is>
      </c>
      <c r="D4655" s="3" t="inlineStr">
        <is>
          <t>2019-08-04</t>
        </is>
      </c>
      <c r="E4655" s="3" t="inlineStr">
        <is>
          <t>duration</t>
        </is>
      </c>
      <c r="F4655" s="3" t="n"/>
      <c r="G4655" s="3" t="inlineStr">
        <is>
          <t>usd</t>
        </is>
      </c>
      <c r="H4655" s="3" t="inlineStr">
        <is>
          <t>-6</t>
        </is>
      </c>
      <c r="I4655" s="3" t="inlineStr">
        <is>
          <t>srt:ParentCompanyMember</t>
        </is>
      </c>
      <c r="J46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C0xLTEtMS0w_b52427c9-b05f-48ce-a2c7-4379c61ccf32</t>
        </is>
      </c>
      <c r="K4655" s="3" t="inlineStr">
        <is>
          <t>2020-12-08 00:00:00</t>
        </is>
      </c>
    </row>
    <row r="4656">
      <c r="B4656" s="3" t="inlineStr">
        <is>
          <t>NetPeriodicDefinedBenefitsExpenseReversalOfExpenseExcludingServiceCostComponent</t>
        </is>
      </c>
      <c r="C4656" s="3" t="inlineStr">
        <is>
          <t>2019-11-02</t>
        </is>
      </c>
      <c r="D4656" s="3" t="inlineStr">
        <is>
          <t>2019-08-04</t>
        </is>
      </c>
      <c r="E4656" s="3" t="inlineStr">
        <is>
          <t>duration</t>
        </is>
      </c>
      <c r="F4656" s="3" t="n"/>
      <c r="G4656" s="3" t="inlineStr">
        <is>
          <t>usd</t>
        </is>
      </c>
      <c r="H4656" s="3" t="inlineStr">
        <is>
          <t>-6</t>
        </is>
      </c>
      <c r="I4656" s="3" t="inlineStr">
        <is>
          <t>srt:ParentCompanyMember</t>
        </is>
      </c>
      <c r="J46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S0xLTEtMS0w_690c23ac-74f4-4f57-a884-a0ad6afb3bf0</t>
        </is>
      </c>
      <c r="K4656" s="3" t="inlineStr">
        <is>
          <t>2020-12-08 00:00:00</t>
        </is>
      </c>
    </row>
    <row r="4657">
      <c r="B4657" s="3" t="inlineStr">
        <is>
          <t>DefinedBenefitPlanRecognizedNetGainLossDueToSettlements1</t>
        </is>
      </c>
      <c r="C4657" s="3" t="inlineStr">
        <is>
          <t>2019-11-02</t>
        </is>
      </c>
      <c r="D4657" s="3" t="inlineStr">
        <is>
          <t>2019-08-04</t>
        </is>
      </c>
      <c r="E4657" s="3" t="inlineStr">
        <is>
          <t>duration</t>
        </is>
      </c>
      <c r="F4657" s="3" t="n"/>
      <c r="G4657" s="3" t="inlineStr">
        <is>
          <t>usd</t>
        </is>
      </c>
      <c r="H4657" s="3" t="inlineStr">
        <is>
          <t>-6</t>
        </is>
      </c>
      <c r="I4657" s="3" t="inlineStr">
        <is>
          <t>srt:ParentCompanyMember</t>
        </is>
      </c>
      <c r="J46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AtMS0xLTEtNDUx_7c5fefb7-b6d6-45a6-9022-caccd431af9c</t>
        </is>
      </c>
      <c r="K4657" s="3" t="inlineStr">
        <is>
          <t>2020-12-08 00:00:00</t>
        </is>
      </c>
    </row>
    <row r="4658">
      <c r="B4658" s="3" t="inlineStr">
        <is>
          <t>InterestIncomeExpenseNet</t>
        </is>
      </c>
      <c r="C4658" s="3" t="inlineStr">
        <is>
          <t>2019-11-02</t>
        </is>
      </c>
      <c r="D4658" s="3" t="inlineStr">
        <is>
          <t>2019-08-04</t>
        </is>
      </c>
      <c r="E4658" s="3" t="inlineStr">
        <is>
          <t>duration</t>
        </is>
      </c>
      <c r="F4658" s="3" t="inlineStr">
        <is>
          <t>3000000.0</t>
        </is>
      </c>
      <c r="G4658" s="3" t="inlineStr">
        <is>
          <t>usd</t>
        </is>
      </c>
      <c r="H4658" s="3" t="inlineStr">
        <is>
          <t>-6</t>
        </is>
      </c>
      <c r="I4658" s="3" t="inlineStr">
        <is>
          <t>srt:ParentCompanyMember</t>
        </is>
      </c>
      <c r="J46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EtMS0xLTEtMA_f95f97fe-87ce-43d5-9bde-07f63ba651c2</t>
        </is>
      </c>
      <c r="K4658" s="3" t="inlineStr">
        <is>
          <t>2020-12-08 00:00:00</t>
        </is>
      </c>
    </row>
    <row r="4659">
      <c r="B4659" s="3" t="inlineStr">
        <is>
          <t>InterestExpenseOther</t>
        </is>
      </c>
      <c r="C4659" s="3" t="inlineStr">
        <is>
          <t>2019-11-02</t>
        </is>
      </c>
      <c r="D4659" s="3" t="inlineStr">
        <is>
          <t>2019-08-04</t>
        </is>
      </c>
      <c r="E4659" s="3" t="inlineStr">
        <is>
          <t>duration</t>
        </is>
      </c>
      <c r="F4659" s="3" t="n"/>
      <c r="G4659" s="3" t="inlineStr">
        <is>
          <t>usd</t>
        </is>
      </c>
      <c r="H4659" s="3" t="inlineStr">
        <is>
          <t>-6</t>
        </is>
      </c>
      <c r="I4659" s="3" t="inlineStr">
        <is>
          <t>srt:ParentCompanyMember</t>
        </is>
      </c>
      <c r="J46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ItMS0xLTEtMA_7ef542f8-01de-4a01-bf3d-f3197038ce01</t>
        </is>
      </c>
      <c r="K4659" s="3" t="inlineStr">
        <is>
          <t>2020-12-08 00:00:00</t>
        </is>
      </c>
    </row>
    <row r="4660">
      <c r="B4660" s="3" t="inlineStr">
        <is>
          <t>IncomeLossFromEquityMethodInvestments</t>
        </is>
      </c>
      <c r="C4660" s="3" t="inlineStr">
        <is>
          <t>2019-11-02</t>
        </is>
      </c>
      <c r="D4660" s="3" t="inlineStr">
        <is>
          <t>2019-08-04</t>
        </is>
      </c>
      <c r="E4660" s="3" t="inlineStr">
        <is>
          <t>duration</t>
        </is>
      </c>
      <c r="F4660" s="3" t="inlineStr">
        <is>
          <t>-3000000.0</t>
        </is>
      </c>
      <c r="G4660" s="3" t="inlineStr">
        <is>
          <t>usd</t>
        </is>
      </c>
      <c r="H4660" s="3" t="inlineStr">
        <is>
          <t>-6</t>
        </is>
      </c>
      <c r="I4660" s="3" t="inlineStr">
        <is>
          <t>srt:ParentCompanyMember</t>
        </is>
      </c>
      <c r="J46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MtMS0xLTEtMA_8edd316b-cca0-4325-946c-f7d06243d016</t>
        </is>
      </c>
      <c r="K4660" s="3" t="inlineStr">
        <is>
          <t>2020-12-08 00:00:00</t>
        </is>
      </c>
    </row>
    <row r="4661">
      <c r="B4661" s="3" t="inlineStr">
        <is>
          <t>IncomeLossFromContinuingOperationsBeforeIncomeTaxesExtraordinaryItemsNoncontrollingInterest</t>
        </is>
      </c>
      <c r="C4661" s="3" t="inlineStr">
        <is>
          <t>2019-11-02</t>
        </is>
      </c>
      <c r="D4661" s="3" t="inlineStr">
        <is>
          <t>2019-08-04</t>
        </is>
      </c>
      <c r="E4661" s="3" t="inlineStr">
        <is>
          <t>duration</t>
        </is>
      </c>
      <c r="F4661" s="3" t="n"/>
      <c r="G4661" s="3" t="inlineStr">
        <is>
          <t>usd</t>
        </is>
      </c>
      <c r="H4661" s="3" t="inlineStr">
        <is>
          <t>-6</t>
        </is>
      </c>
      <c r="I4661" s="3" t="inlineStr">
        <is>
          <t>srt:ParentCompanyMember</t>
        </is>
      </c>
      <c r="J46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QtMS0xLTEtMA_c0097b1f-d78f-473a-ad9e-6ad2d9e3b214</t>
        </is>
      </c>
      <c r="K4661" s="3" t="inlineStr">
        <is>
          <t>2020-12-08 00:00:00</t>
        </is>
      </c>
    </row>
    <row r="4662">
      <c r="B4662" s="3" t="inlineStr">
        <is>
          <t>IncomeTaxExpenseBenefit</t>
        </is>
      </c>
      <c r="C4662" s="3" t="inlineStr">
        <is>
          <t>2019-11-02</t>
        </is>
      </c>
      <c r="D4662" s="3" t="inlineStr">
        <is>
          <t>2019-08-04</t>
        </is>
      </c>
      <c r="E4662" s="3" t="inlineStr">
        <is>
          <t>duration</t>
        </is>
      </c>
      <c r="F4662" s="3" t="inlineStr">
        <is>
          <t>-2000000.0</t>
        </is>
      </c>
      <c r="G4662" s="3" t="inlineStr">
        <is>
          <t>usd</t>
        </is>
      </c>
      <c r="H4662" s="3" t="inlineStr">
        <is>
          <t>-6</t>
        </is>
      </c>
      <c r="I4662" s="3" t="inlineStr">
        <is>
          <t>srt:ParentCompanyMember</t>
        </is>
      </c>
      <c r="J46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UtMS0xLTEtMA_3289a6e5-040a-4580-a909-579e46babfa7</t>
        </is>
      </c>
      <c r="K4662" s="3" t="inlineStr">
        <is>
          <t>2020-12-08 00:00:00</t>
        </is>
      </c>
    </row>
    <row r="4663">
      <c r="B4663" s="3" t="inlineStr">
        <is>
          <t>ProfitLoss</t>
        </is>
      </c>
      <c r="C4663" s="3" t="inlineStr">
        <is>
          <t>2019-11-02</t>
        </is>
      </c>
      <c r="D4663" s="3" t="inlineStr">
        <is>
          <t>2019-08-04</t>
        </is>
      </c>
      <c r="E4663" s="3" t="inlineStr">
        <is>
          <t>duration</t>
        </is>
      </c>
      <c r="F4663" s="3" t="inlineStr">
        <is>
          <t>2000000.0</t>
        </is>
      </c>
      <c r="G4663" s="3" t="inlineStr">
        <is>
          <t>usd</t>
        </is>
      </c>
      <c r="H4663" s="3" t="inlineStr">
        <is>
          <t>-6</t>
        </is>
      </c>
      <c r="I4663" s="3" t="inlineStr">
        <is>
          <t>srt:ParentCompanyMember</t>
        </is>
      </c>
      <c r="J46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YtMS0xLTEtMA_dc2533b3-7f21-49ab-a7d7-096078de5155</t>
        </is>
      </c>
      <c r="K4663" s="3" t="inlineStr">
        <is>
          <t>2020-12-08 00:00:00</t>
        </is>
      </c>
    </row>
    <row r="4664">
      <c r="B4664" s="3" t="inlineStr">
        <is>
          <t>ComprehensiveIncomeNetOfTaxIncludingPortionAttributableToNoncontrollingInterest</t>
        </is>
      </c>
      <c r="C4664" s="3" t="inlineStr">
        <is>
          <t>2019-11-02</t>
        </is>
      </c>
      <c r="D4664" s="3" t="inlineStr">
        <is>
          <t>2019-08-04</t>
        </is>
      </c>
      <c r="E4664" s="3" t="inlineStr">
        <is>
          <t>duration</t>
        </is>
      </c>
      <c r="F4664" s="3" t="inlineStr">
        <is>
          <t>-35000000.0</t>
        </is>
      </c>
      <c r="G4664" s="3" t="inlineStr">
        <is>
          <t>usd</t>
        </is>
      </c>
      <c r="H4664" s="3" t="inlineStr">
        <is>
          <t>-6</t>
        </is>
      </c>
      <c r="I4664" s="3" t="inlineStr">
        <is>
          <t>srt:ParentCompanyMember</t>
        </is>
      </c>
      <c r="J46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gtMS0xLTEtMA_7f300451-e8ef-4beb-a483-d545a2122382</t>
        </is>
      </c>
      <c r="K4664" s="3" t="inlineStr">
        <is>
          <t>2020-12-08 00:00:00</t>
        </is>
      </c>
    </row>
    <row r="4665">
      <c r="B4665" s="3" t="inlineStr">
        <is>
          <t>StockholdersEquityIncludingPortionAttributableToNoncontrollingInterest</t>
        </is>
      </c>
      <c r="C4665" s="3" t="inlineStr">
        <is>
          <t>2019-08-03</t>
        </is>
      </c>
      <c r="D4665" s="3" t="n"/>
      <c r="E4665" s="3" t="inlineStr">
        <is>
          <t>instant</t>
        </is>
      </c>
      <c r="F4665" s="3" t="inlineStr">
        <is>
          <t>-940000000.0</t>
        </is>
      </c>
      <c r="G4665" s="3" t="inlineStr">
        <is>
          <t>usd</t>
        </is>
      </c>
      <c r="H4665" s="3" t="inlineStr">
        <is>
          <t>-6</t>
        </is>
      </c>
      <c r="I4665" s="3" t="inlineStr">
        <is>
          <t>us-gaap:AccumulatedOtherComprehensiveIncomeMember</t>
        </is>
      </c>
      <c r="J466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OS0xLTEtMA_774a7921-e5af-4fab-a80a-1eeb4bfd7485</t>
        </is>
      </c>
      <c r="K4665" s="3" t="inlineStr">
        <is>
          <t>2020-12-08 00:00:00</t>
        </is>
      </c>
    </row>
    <row r="4666">
      <c r="B4666" s="3" t="inlineStr">
        <is>
          <t>StockholdersEquityIncludingPortionAttributableToNoncontrollingInterest__dim__AccumulatedOtherComprehensiveIncomeMember</t>
        </is>
      </c>
      <c r="C4666" s="3" t="inlineStr">
        <is>
          <t>2019-08-03</t>
        </is>
      </c>
      <c r="D4666" s="3" t="n"/>
      <c r="E4666" s="3" t="inlineStr">
        <is>
          <t>instant</t>
        </is>
      </c>
      <c r="F4666" s="3" t="inlineStr">
        <is>
          <t>-940000000.0</t>
        </is>
      </c>
      <c r="G4666" s="3" t="inlineStr">
        <is>
          <t>usd</t>
        </is>
      </c>
      <c r="H4666" s="3" t="inlineStr">
        <is>
          <t>-6</t>
        </is>
      </c>
      <c r="I4666" s="3" t="inlineStr">
        <is>
          <t>us-gaap:AccumulatedOtherComprehensiveIncomeMember</t>
        </is>
      </c>
      <c r="J466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OS0xLTEtMA_774a7921-e5af-4fab-a80a-1eeb4bfd7485</t>
        </is>
      </c>
      <c r="K4666" s="3" t="inlineStr">
        <is>
          <t>2020-12-08 00:00:00</t>
        </is>
      </c>
    </row>
    <row r="4667">
      <c r="B4667" s="3" t="inlineStr">
        <is>
          <t>RevenueFromContractWithCustomerExcludingAssessedTax</t>
        </is>
      </c>
      <c r="C4667" s="3" t="inlineStr">
        <is>
          <t>2019-11-02</t>
        </is>
      </c>
      <c r="D4667" s="3" t="inlineStr">
        <is>
          <t>2019-08-04</t>
        </is>
      </c>
      <c r="E4667" s="3" t="inlineStr">
        <is>
          <t>duration</t>
        </is>
      </c>
      <c r="F4667" s="3" t="inlineStr">
        <is>
          <t>1960000000.0</t>
        </is>
      </c>
      <c r="G4667" s="3" t="inlineStr">
        <is>
          <t>usd</t>
        </is>
      </c>
      <c r="H4667" s="3" t="inlineStr">
        <is>
          <t>-6</t>
        </is>
      </c>
      <c r="I4667" s="3" t="inlineStr">
        <is>
          <t>m:WomensAccessoriesIntimateApparelShoesandCosmeticsMember</t>
        </is>
      </c>
      <c r="J4667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My0zLTEtMS0w_45b00abf-928a-4cca-88b8-80a9829818f6</t>
        </is>
      </c>
      <c r="K4667" s="3" t="inlineStr">
        <is>
          <t>2020-12-08 00:00:00</t>
        </is>
      </c>
    </row>
    <row r="4668">
      <c r="B4668" s="3" t="inlineStr">
        <is>
          <t>CashCashEquivalentsRestrictedCashAndRestrictedCashEquivalents</t>
        </is>
      </c>
      <c r="C4668" s="3" t="inlineStr">
        <is>
          <t>2019-02-02</t>
        </is>
      </c>
      <c r="D4668" s="3" t="n"/>
      <c r="E4668" s="3" t="inlineStr">
        <is>
          <t>instant</t>
        </is>
      </c>
      <c r="F4668" s="3" t="n"/>
      <c r="G4668" s="3" t="inlineStr">
        <is>
          <t>usd</t>
        </is>
      </c>
      <c r="H4668" s="3" t="inlineStr">
        <is>
          <t>-6</t>
        </is>
      </c>
      <c r="I4668" s="3" t="inlineStr">
        <is>
          <t>srt:ConsolidationEliminationsMember</t>
        </is>
      </c>
      <c r="J46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MtNy0xLTEtMA_570ea012-ce39-412f-9735-185e98d5df25</t>
        </is>
      </c>
      <c r="K4668" s="3" t="inlineStr">
        <is>
          <t>2020-12-08 00:00:00</t>
        </is>
      </c>
    </row>
    <row r="4669">
      <c r="B4669" s="3" t="inlineStr">
        <is>
          <t>InterestExpense</t>
        </is>
      </c>
      <c r="C4669" s="3" t="inlineStr">
        <is>
          <t>2019-11-02</t>
        </is>
      </c>
      <c r="D4669" s="3" t="inlineStr">
        <is>
          <t>2019-02-03</t>
        </is>
      </c>
      <c r="E4669" s="3" t="inlineStr">
        <is>
          <t>duration</t>
        </is>
      </c>
      <c r="F4669" s="3" t="inlineStr">
        <is>
          <t>159000000.0</t>
        </is>
      </c>
      <c r="G4669" s="3" t="inlineStr">
        <is>
          <t>usd</t>
        </is>
      </c>
      <c r="H4669" s="3" t="inlineStr">
        <is>
          <t>-6</t>
        </is>
      </c>
      <c r="I4669" s="3" t="n"/>
      <c r="J4669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MtNy0xLTEtMA_997c05fc-776c-4ec7-ab5e-e4863781eb91</t>
        </is>
      </c>
      <c r="K4669" s="3" t="inlineStr">
        <is>
          <t>2020-12-08 00:00:00</t>
        </is>
      </c>
    </row>
    <row r="4670">
      <c r="B4670" s="3" t="inlineStr">
        <is>
          <t>DebtRelatedCommitmentFeesAndDebtIssuanceCosts</t>
        </is>
      </c>
      <c r="C4670" s="3" t="inlineStr">
        <is>
          <t>2019-11-02</t>
        </is>
      </c>
      <c r="D4670" s="3" t="inlineStr">
        <is>
          <t>2019-02-03</t>
        </is>
      </c>
      <c r="E4670" s="3" t="inlineStr">
        <is>
          <t>duration</t>
        </is>
      </c>
      <c r="F4670" s="3" t="n"/>
      <c r="G4670" s="3" t="inlineStr">
        <is>
          <t>usd</t>
        </is>
      </c>
      <c r="H4670" s="3" t="inlineStr">
        <is>
          <t>-6</t>
        </is>
      </c>
      <c r="I4670" s="3" t="n"/>
      <c r="J4670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QtNy0xLTEtMA_ae6bc3df-df87-4ed6-a6dd-c9bac9108ce9</t>
        </is>
      </c>
      <c r="K4670" s="3" t="inlineStr">
        <is>
          <t>2020-12-08 00:00:00</t>
        </is>
      </c>
    </row>
    <row r="4671">
      <c r="B4671" s="3" t="inlineStr">
        <is>
          <t>InvestmentIncomeInterest</t>
        </is>
      </c>
      <c r="C4671" s="3" t="inlineStr">
        <is>
          <t>2019-11-02</t>
        </is>
      </c>
      <c r="D4671" s="3" t="inlineStr">
        <is>
          <t>2019-02-03</t>
        </is>
      </c>
      <c r="E4671" s="3" t="inlineStr">
        <is>
          <t>duration</t>
        </is>
      </c>
      <c r="F4671" s="3" t="inlineStr">
        <is>
          <t>16000000.0</t>
        </is>
      </c>
      <c r="G4671" s="3" t="inlineStr">
        <is>
          <t>usd</t>
        </is>
      </c>
      <c r="H4671" s="3" t="inlineStr">
        <is>
          <t>-6</t>
        </is>
      </c>
      <c r="I4671" s="3" t="n"/>
      <c r="J4671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UtNy0xLTEtMA_fb4fa80a-d728-422f-b895-5a916e364afb</t>
        </is>
      </c>
      <c r="K4671" s="3" t="inlineStr">
        <is>
          <t>2020-12-08 00:00:00</t>
        </is>
      </c>
    </row>
    <row r="4672">
      <c r="B4672" s="3" t="inlineStr">
        <is>
          <t>IncomeLossFromContinuingOperationsBeforeIncomeTaxesMinorityInterestAndIncomeLossFromEquityMethodInvestments</t>
        </is>
      </c>
      <c r="C4672" s="3" t="inlineStr">
        <is>
          <t>2019-11-02</t>
        </is>
      </c>
      <c r="D4672" s="3" t="inlineStr">
        <is>
          <t>2019-02-03</t>
        </is>
      </c>
      <c r="E4672" s="3" t="inlineStr">
        <is>
          <t>duration</t>
        </is>
      </c>
      <c r="F4672" s="3" t="inlineStr">
        <is>
          <t>279000000.0</t>
        </is>
      </c>
      <c r="G4672" s="3" t="inlineStr">
        <is>
          <t>usd</t>
        </is>
      </c>
      <c r="H4672" s="3" t="inlineStr">
        <is>
          <t>-6</t>
        </is>
      </c>
      <c r="I4672" s="3" t="n"/>
      <c r="J4672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YtNy0xLTEtMA_ba4fdad1-0a60-400b-bf63-a80df4f7267a</t>
        </is>
      </c>
      <c r="K4672" s="3" t="inlineStr">
        <is>
          <t>2020-12-08 00:00:00</t>
        </is>
      </c>
    </row>
    <row r="4673">
      <c r="B4673" s="3" t="inlineStr">
        <is>
          <t>OtherComprehensiveIncomeLossPensionAndOtherPostretirementBenefitPlansNetUnamortizedGainLossArisingDuringPeriodBeforeTax</t>
        </is>
      </c>
      <c r="C4673" s="3" t="inlineStr">
        <is>
          <t>2019-11-02</t>
        </is>
      </c>
      <c r="D4673" s="3" t="inlineStr">
        <is>
          <t>2019-02-03</t>
        </is>
      </c>
      <c r="E4673" s="3" t="inlineStr">
        <is>
          <t>duration</t>
        </is>
      </c>
      <c r="F4673" s="3" t="inlineStr">
        <is>
          <t>-70000000.0</t>
        </is>
      </c>
      <c r="G4673" s="3" t="inlineStr">
        <is>
          <t>usd</t>
        </is>
      </c>
      <c r="H4673" s="3" t="inlineStr">
        <is>
          <t>-6</t>
        </is>
      </c>
      <c r="I4673" s="3" t="n"/>
      <c r="J4673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NS03LTEtMS0w_ec3116af-ec46-4bee-ad73-e2c27d775ad4</t>
        </is>
      </c>
      <c r="K4673" s="3" t="inlineStr">
        <is>
          <t>2020-12-08 00:00:00</t>
        </is>
      </c>
    </row>
    <row r="4674">
      <c r="B4674" s="3" t="inlineStr">
        <is>
          <t>OtherComprehensiveIncomeLossReclassificationAdjustmentFromAOCIPensionAndOtherPostretirementBenefitPlansBeforeTax</t>
        </is>
      </c>
      <c r="C4674" s="3" t="inlineStr">
        <is>
          <t>2019-11-02</t>
        </is>
      </c>
      <c r="D4674" s="3" t="inlineStr">
        <is>
          <t>2019-02-03</t>
        </is>
      </c>
      <c r="E4674" s="3" t="inlineStr">
        <is>
          <t>duration</t>
        </is>
      </c>
      <c r="F4674" s="3" t="inlineStr">
        <is>
          <t>23000000.0</t>
        </is>
      </c>
      <c r="G4674" s="3" t="inlineStr">
        <is>
          <t>usd</t>
        </is>
      </c>
      <c r="H4674" s="3" t="inlineStr">
        <is>
          <t>-6</t>
        </is>
      </c>
      <c r="I4674" s="3" t="n"/>
      <c r="J4674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Ny03LTEtMS0w_f941ac2d-f876-4cb2-aa05-1aa9fee0581b</t>
        </is>
      </c>
      <c r="K4674" s="3" t="inlineStr">
        <is>
          <t>2020-12-08 00:00:00</t>
        </is>
      </c>
    </row>
    <row r="4675">
      <c r="B4675" s="3" t="inlineStr">
        <is>
          <t>OtherComprehensiveIncomeLossFinalizationOfPensionAndNonPensionPostretirementPlanValuationBeforeTax</t>
        </is>
      </c>
      <c r="C4675" s="3" t="inlineStr">
        <is>
          <t>2019-11-02</t>
        </is>
      </c>
      <c r="D4675" s="3" t="inlineStr">
        <is>
          <t>2019-02-03</t>
        </is>
      </c>
      <c r="E4675" s="3" t="inlineStr">
        <is>
          <t>duration</t>
        </is>
      </c>
      <c r="F4675" s="3" t="inlineStr">
        <is>
          <t>12000000.0</t>
        </is>
      </c>
      <c r="G4675" s="3" t="inlineStr">
        <is>
          <t>usd</t>
        </is>
      </c>
      <c r="H4675" s="3" t="inlineStr">
        <is>
          <t>-6</t>
        </is>
      </c>
      <c r="I4675" s="3" t="n"/>
      <c r="J4675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OC03LTEtMS0w_eda29e50-df43-4feb-a7df-8be1eb3b92a8</t>
        </is>
      </c>
      <c r="K4675" s="3" t="inlineStr">
        <is>
          <t>2020-12-08 00:00:00</t>
        </is>
      </c>
    </row>
    <row r="4676">
      <c r="B4676" s="3" t="inlineStr">
        <is>
          <t>OtherComprehensiveIncomeLossTax</t>
        </is>
      </c>
      <c r="C4676" s="3" t="inlineStr">
        <is>
          <t>2019-11-02</t>
        </is>
      </c>
      <c r="D4676" s="3" t="inlineStr">
        <is>
          <t>2019-02-03</t>
        </is>
      </c>
      <c r="E4676" s="3" t="inlineStr">
        <is>
          <t>duration</t>
        </is>
      </c>
      <c r="F4676" s="3" t="inlineStr">
        <is>
          <t>-9000000.0</t>
        </is>
      </c>
      <c r="G4676" s="3" t="inlineStr">
        <is>
          <t>usd</t>
        </is>
      </c>
      <c r="H4676" s="3" t="inlineStr">
        <is>
          <t>-6</t>
        </is>
      </c>
      <c r="I4676" s="3" t="n"/>
      <c r="J4676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OS03LTEtMS0w_4f419401-8c9b-42b5-a895-815745419d18</t>
        </is>
      </c>
      <c r="K4676" s="3" t="inlineStr">
        <is>
          <t>2020-12-08 00:00:00</t>
        </is>
      </c>
    </row>
    <row r="4677">
      <c r="B4677" s="3" t="inlineStr">
        <is>
          <t>OtherComprehensiveIncomeLossReclassificationAdjustmentFromAOCIPensionAndOtherPostretirementBenefitPlansNetOfTax</t>
        </is>
      </c>
      <c r="C4677" s="3" t="inlineStr">
        <is>
          <t>2019-11-02</t>
        </is>
      </c>
      <c r="D4677" s="3" t="inlineStr">
        <is>
          <t>2019-02-03</t>
        </is>
      </c>
      <c r="E4677" s="3" t="inlineStr">
        <is>
          <t>duration</t>
        </is>
      </c>
      <c r="F4677" s="3" t="inlineStr">
        <is>
          <t>-26000000.0</t>
        </is>
      </c>
      <c r="G4677" s="3" t="inlineStr">
        <is>
          <t>usd</t>
        </is>
      </c>
      <c r="H4677" s="3" t="inlineStr">
        <is>
          <t>-6</t>
        </is>
      </c>
      <c r="I4677" s="3" t="n"/>
      <c r="J4677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MTAtNy0xLTEtMA_ada38f56-1eb5-40eb-b522-16d1ed694d42</t>
        </is>
      </c>
      <c r="K4677" s="3" t="inlineStr">
        <is>
          <t>2020-12-08 00:00:00</t>
        </is>
      </c>
    </row>
    <row r="4678">
      <c r="B4678" s="3" t="inlineStr">
        <is>
          <t>DefinedBenefitPlanRecognizedNetGainLossDueToSettlementsAndCurtailments1</t>
        </is>
      </c>
      <c r="C4678" s="3" t="inlineStr">
        <is>
          <t>2019-11-02</t>
        </is>
      </c>
      <c r="D4678" s="3" t="inlineStr">
        <is>
          <t>2019-02-03</t>
        </is>
      </c>
      <c r="E4678" s="3" t="inlineStr">
        <is>
          <t>duration</t>
        </is>
      </c>
      <c r="F4678" s="3" t="inlineStr">
        <is>
          <t>-12000000.0</t>
        </is>
      </c>
      <c r="G4678" s="3" t="inlineStr">
        <is>
          <t>usd</t>
        </is>
      </c>
      <c r="H4678" s="3" t="inlineStr">
        <is>
          <t>-6</t>
        </is>
      </c>
      <c r="I4678" s="3" t="n"/>
      <c r="J4678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Ny0zLTEtMS0w_e1dab900-928d-4423-b65d-906440c7758f</t>
        </is>
      </c>
      <c r="K4678" s="3" t="inlineStr">
        <is>
          <t>2020-12-08 00:00:00</t>
        </is>
      </c>
    </row>
    <row r="4679">
      <c r="B4679" s="3" t="inlineStr">
        <is>
          <t>ShareBasedCompensation</t>
        </is>
      </c>
      <c r="C4679" s="3" t="inlineStr">
        <is>
          <t>2019-11-02</t>
        </is>
      </c>
      <c r="D4679" s="3" t="inlineStr">
        <is>
          <t>2019-02-03</t>
        </is>
      </c>
      <c r="E4679" s="3" t="inlineStr">
        <is>
          <t>duration</t>
        </is>
      </c>
      <c r="F4679" s="3" t="inlineStr">
        <is>
          <t>40000000.0</t>
        </is>
      </c>
      <c r="G4679" s="3" t="inlineStr">
        <is>
          <t>usd</t>
        </is>
      </c>
      <c r="H4679" s="3" t="inlineStr">
        <is>
          <t>-6</t>
        </is>
      </c>
      <c r="I4679" s="3" t="n"/>
      <c r="J4679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OS0zLTEtMS0w_e6ddc112-25de-4096-801d-862171b3a067</t>
        </is>
      </c>
      <c r="K4679" s="3" t="inlineStr">
        <is>
          <t>2020-12-08 00:00:00</t>
        </is>
      </c>
    </row>
    <row r="4680">
      <c r="B4680" s="3" t="inlineStr">
        <is>
          <t>PensionExpenseReversalOfExpenseNoncash</t>
        </is>
      </c>
      <c r="C4680" s="3" t="inlineStr">
        <is>
          <t>2019-11-02</t>
        </is>
      </c>
      <c r="D4680" s="3" t="inlineStr">
        <is>
          <t>2019-02-03</t>
        </is>
      </c>
      <c r="E4680" s="3" t="inlineStr">
        <is>
          <t>duration</t>
        </is>
      </c>
      <c r="F4680" s="3" t="inlineStr">
        <is>
          <t>23000000.0</t>
        </is>
      </c>
      <c r="G4680" s="3" t="inlineStr">
        <is>
          <t>usd</t>
        </is>
      </c>
      <c r="H4680" s="3" t="inlineStr">
        <is>
          <t>-6</t>
        </is>
      </c>
      <c r="I4680" s="3" t="n"/>
      <c r="J4680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EtMy0xLTEtMA_54dc78c3-1170-4c89-af59-772dca55255e</t>
        </is>
      </c>
      <c r="K4680" s="3" t="inlineStr">
        <is>
          <t>2020-12-08 00:00:00</t>
        </is>
      </c>
    </row>
    <row r="4681">
      <c r="B4681" s="3" t="inlineStr">
        <is>
          <t>AmortizationOfFinancingCostsAndDiscounts</t>
        </is>
      </c>
      <c r="C4681" s="3" t="inlineStr">
        <is>
          <t>2019-11-02</t>
        </is>
      </c>
      <c r="D4681" s="3" t="inlineStr">
        <is>
          <t>2019-02-03</t>
        </is>
      </c>
      <c r="E4681" s="3" t="inlineStr">
        <is>
          <t>duration</t>
        </is>
      </c>
      <c r="F4681" s="3" t="inlineStr">
        <is>
          <t>1000000.0</t>
        </is>
      </c>
      <c r="G4681" s="3" t="inlineStr">
        <is>
          <t>usd</t>
        </is>
      </c>
      <c r="H4681" s="3" t="inlineStr">
        <is>
          <t>-6</t>
        </is>
      </c>
      <c r="I4681" s="3" t="n"/>
      <c r="J4681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ItMy0xLTEtMA_ad480eff-8ed6-4db1-aaf7-c1875accf159</t>
        </is>
      </c>
      <c r="K4681" s="3" t="inlineStr">
        <is>
          <t>2020-12-08 00:00:00</t>
        </is>
      </c>
    </row>
    <row r="4682">
      <c r="B4682" s="3" t="inlineStr">
        <is>
          <t>DeferredIncomeTaxExpenseBenefit</t>
        </is>
      </c>
      <c r="C4682" s="3" t="inlineStr">
        <is>
          <t>2019-11-02</t>
        </is>
      </c>
      <c r="D4682" s="3" t="inlineStr">
        <is>
          <t>2019-02-03</t>
        </is>
      </c>
      <c r="E4682" s="3" t="inlineStr">
        <is>
          <t>duration</t>
        </is>
      </c>
      <c r="F4682" s="3" t="inlineStr">
        <is>
          <t>25000000.0</t>
        </is>
      </c>
      <c r="G4682" s="3" t="inlineStr">
        <is>
          <t>usd</t>
        </is>
      </c>
      <c r="H4682" s="3" t="inlineStr">
        <is>
          <t>-6</t>
        </is>
      </c>
      <c r="I4682" s="3" t="n"/>
      <c r="J4682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MtMy0xLTEtMA_878c6a82-61bb-45ba-9fdf-c7b4c3527de3</t>
        </is>
      </c>
      <c r="K4682" s="3" t="inlineStr">
        <is>
          <t>2020-12-08 00:00:00</t>
        </is>
      </c>
    </row>
    <row r="4683">
      <c r="B4683" s="3" t="inlineStr">
        <is>
          <t>IncreaseDecreaseInReceivables</t>
        </is>
      </c>
      <c r="C4683" s="3" t="inlineStr">
        <is>
          <t>2019-11-02</t>
        </is>
      </c>
      <c r="D4683" s="3" t="inlineStr">
        <is>
          <t>2019-02-03</t>
        </is>
      </c>
      <c r="E4683" s="3" t="inlineStr">
        <is>
          <t>duration</t>
        </is>
      </c>
      <c r="F4683" s="3" t="inlineStr">
        <is>
          <t>-224000000.0</t>
        </is>
      </c>
      <c r="G4683" s="3" t="inlineStr">
        <is>
          <t>usd</t>
        </is>
      </c>
      <c r="H4683" s="3" t="inlineStr">
        <is>
          <t>-6</t>
        </is>
      </c>
      <c r="I4683" s="3" t="n"/>
      <c r="J4683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UtMy0xLTEtMA_c7511d84-b265-4106-9207-61456f204c4f</t>
        </is>
      </c>
      <c r="K4683" s="3" t="inlineStr">
        <is>
          <t>2020-12-08 00:00:00</t>
        </is>
      </c>
    </row>
    <row r="4684">
      <c r="B4684" s="3" t="inlineStr">
        <is>
          <t>IncreaseDecreaseInRetailRelatedInventories</t>
        </is>
      </c>
      <c r="C4684" s="3" t="inlineStr">
        <is>
          <t>2019-11-02</t>
        </is>
      </c>
      <c r="D4684" s="3" t="inlineStr">
        <is>
          <t>2019-02-03</t>
        </is>
      </c>
      <c r="E4684" s="3" t="inlineStr">
        <is>
          <t>duration</t>
        </is>
      </c>
      <c r="F4684" s="3" t="inlineStr">
        <is>
          <t>1993000000.0</t>
        </is>
      </c>
      <c r="G4684" s="3" t="inlineStr">
        <is>
          <t>usd</t>
        </is>
      </c>
      <c r="H4684" s="3" t="inlineStr">
        <is>
          <t>-6</t>
        </is>
      </c>
      <c r="I4684" s="3" t="n"/>
      <c r="J4684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YtMy0xLTEtMA_5397d411-f475-4273-a06d-3624edab54c8</t>
        </is>
      </c>
      <c r="K4684" s="3" t="inlineStr">
        <is>
          <t>2020-12-08 00:00:00</t>
        </is>
      </c>
    </row>
    <row r="4685">
      <c r="B4685" s="3" t="inlineStr">
        <is>
          <t>IncreaseDecreaseInPrepaidExpense</t>
        </is>
      </c>
      <c r="C4685" s="3" t="inlineStr">
        <is>
          <t>2019-11-02</t>
        </is>
      </c>
      <c r="D4685" s="3" t="inlineStr">
        <is>
          <t>2019-02-03</t>
        </is>
      </c>
      <c r="E4685" s="3" t="inlineStr">
        <is>
          <t>duration</t>
        </is>
      </c>
      <c r="F4685" s="3" t="inlineStr">
        <is>
          <t>-13000000.0</t>
        </is>
      </c>
      <c r="G4685" s="3" t="inlineStr">
        <is>
          <t>usd</t>
        </is>
      </c>
      <c r="H4685" s="3" t="inlineStr">
        <is>
          <t>-6</t>
        </is>
      </c>
      <c r="I4685" s="3" t="n"/>
      <c r="J4685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ctMy0xLTEtMA_aa94963f-53e2-47b9-8cfe-6e4cccb7454c</t>
        </is>
      </c>
      <c r="K4685" s="3" t="inlineStr">
        <is>
          <t>2020-12-08 00:00:00</t>
        </is>
      </c>
    </row>
    <row r="4686">
      <c r="B4686" s="3" t="inlineStr">
        <is>
          <t>IncreaseDecreaseInAccountsPayableTrade</t>
        </is>
      </c>
      <c r="C4686" s="3" t="inlineStr">
        <is>
          <t>2019-11-02</t>
        </is>
      </c>
      <c r="D4686" s="3" t="inlineStr">
        <is>
          <t>2019-02-03</t>
        </is>
      </c>
      <c r="E4686" s="3" t="inlineStr">
        <is>
          <t>duration</t>
        </is>
      </c>
      <c r="F4686" s="3" t="inlineStr">
        <is>
          <t>1648000000.0</t>
        </is>
      </c>
      <c r="G4686" s="3" t="inlineStr">
        <is>
          <t>usd</t>
        </is>
      </c>
      <c r="H4686" s="3" t="inlineStr">
        <is>
          <t>-6</t>
        </is>
      </c>
      <c r="I4686" s="3" t="n"/>
      <c r="J4686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gtMy0xLTEtMA_c81a2b03-6518-4325-9563-004f7a4da25b</t>
        </is>
      </c>
      <c r="K4686" s="3" t="inlineStr">
        <is>
          <t>2020-12-08 00:00:00</t>
        </is>
      </c>
    </row>
    <row r="4687">
      <c r="B4687" s="3" t="inlineStr">
        <is>
          <t>IncreaseDecreaseInAccountsPayableAndAccruedLiabilities</t>
        </is>
      </c>
      <c r="C4687" s="3" t="inlineStr">
        <is>
          <t>2019-11-02</t>
        </is>
      </c>
      <c r="D4687" s="3" t="inlineStr">
        <is>
          <t>2019-02-03</t>
        </is>
      </c>
      <c r="E4687" s="3" t="inlineStr">
        <is>
          <t>duration</t>
        </is>
      </c>
      <c r="F4687" s="3" t="inlineStr">
        <is>
          <t>-470000000.0</t>
        </is>
      </c>
      <c r="G4687" s="3" t="inlineStr">
        <is>
          <t>usd</t>
        </is>
      </c>
      <c r="H4687" s="3" t="inlineStr">
        <is>
          <t>-6</t>
        </is>
      </c>
      <c r="I4687" s="3" t="n"/>
      <c r="J4687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TktMy0xLTEtMA_180b4938-5e03-4996-8c62-dcd2d55dd0c0</t>
        </is>
      </c>
      <c r="K4687" s="3" t="inlineStr">
        <is>
          <t>2020-12-08 00:00:00</t>
        </is>
      </c>
    </row>
    <row r="4688">
      <c r="B4688" s="3" t="inlineStr">
        <is>
          <t>IncreaseDecreaseInAccruedIncomeTaxesPayable</t>
        </is>
      </c>
      <c r="C4688" s="3" t="inlineStr">
        <is>
          <t>2019-11-02</t>
        </is>
      </c>
      <c r="D4688" s="3" t="inlineStr">
        <is>
          <t>2019-02-03</t>
        </is>
      </c>
      <c r="E4688" s="3" t="inlineStr">
        <is>
          <t>duration</t>
        </is>
      </c>
      <c r="F4688" s="3" t="inlineStr">
        <is>
          <t>-168000000.0</t>
        </is>
      </c>
      <c r="G4688" s="3" t="inlineStr">
        <is>
          <t>usd</t>
        </is>
      </c>
      <c r="H4688" s="3" t="inlineStr">
        <is>
          <t>-6</t>
        </is>
      </c>
      <c r="I4688" s="3" t="n"/>
      <c r="J4688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jAtMy0xLTEtMA_77ddbdbf-2f52-4797-ab12-56b940402373</t>
        </is>
      </c>
      <c r="K4688" s="3" t="inlineStr">
        <is>
          <t>2020-12-08 00:00:00</t>
        </is>
      </c>
    </row>
    <row r="4689">
      <c r="B4689" s="3" t="inlineStr">
        <is>
          <t>IncreaseDecreaseInOtherNoncurrentAssetsAndLiabilitiesNet</t>
        </is>
      </c>
      <c r="C4689" s="3" t="inlineStr">
        <is>
          <t>2019-11-02</t>
        </is>
      </c>
      <c r="D4689" s="3" t="inlineStr">
        <is>
          <t>2019-02-03</t>
        </is>
      </c>
      <c r="E4689" s="3" t="inlineStr">
        <is>
          <t>duration</t>
        </is>
      </c>
      <c r="F4689" s="3" t="inlineStr">
        <is>
          <t>81000000.0</t>
        </is>
      </c>
      <c r="G4689" s="3" t="inlineStr">
        <is>
          <t>usd</t>
        </is>
      </c>
      <c r="H4689" s="3" t="inlineStr">
        <is>
          <t>-6</t>
        </is>
      </c>
      <c r="I4689" s="3" t="n"/>
      <c r="J4689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jEtMy0xLTEtMA_6c2a07a6-366e-4479-a0d2-aa6948c5ce70</t>
        </is>
      </c>
      <c r="K4689" s="3" t="inlineStr">
        <is>
          <t>2020-12-08 00:00:00</t>
        </is>
      </c>
    </row>
    <row r="4690">
      <c r="B4690" s="3" t="inlineStr">
        <is>
          <t>PaymentsToAcquirePropertyPlantAndEquipment</t>
        </is>
      </c>
      <c r="C4690" s="3" t="inlineStr">
        <is>
          <t>2019-11-02</t>
        </is>
      </c>
      <c r="D4690" s="3" t="inlineStr">
        <is>
          <t>2019-02-03</t>
        </is>
      </c>
      <c r="E4690" s="3" t="inlineStr">
        <is>
          <t>duration</t>
        </is>
      </c>
      <c r="F4690" s="3" t="inlineStr">
        <is>
          <t>623000000.0</t>
        </is>
      </c>
      <c r="G4690" s="3" t="inlineStr">
        <is>
          <t>usd</t>
        </is>
      </c>
      <c r="H4690" s="3" t="inlineStr">
        <is>
          <t>-6</t>
        </is>
      </c>
      <c r="I4690" s="3" t="n"/>
      <c r="J4690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jQtMy0xLTEtMA_f4cc87ce-6a23-4f23-9664-7161d8d3890c</t>
        </is>
      </c>
      <c r="K4690" s="3" t="inlineStr">
        <is>
          <t>2020-12-08 00:00:00</t>
        </is>
      </c>
    </row>
    <row r="4691">
      <c r="B4691" s="3" t="inlineStr">
        <is>
          <t>PaymentsForSoftware</t>
        </is>
      </c>
      <c r="C4691" s="3" t="inlineStr">
        <is>
          <t>2019-11-02</t>
        </is>
      </c>
      <c r="D4691" s="3" t="inlineStr">
        <is>
          <t>2019-02-03</t>
        </is>
      </c>
      <c r="E4691" s="3" t="inlineStr">
        <is>
          <t>duration</t>
        </is>
      </c>
      <c r="F4691" s="3" t="inlineStr">
        <is>
          <t>189000000.0</t>
        </is>
      </c>
      <c r="G4691" s="3" t="inlineStr">
        <is>
          <t>usd</t>
        </is>
      </c>
      <c r="H4691" s="3" t="inlineStr">
        <is>
          <t>-6</t>
        </is>
      </c>
      <c r="I4691" s="3" t="n"/>
      <c r="J4691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jUtMy0xLTEtMA_177b67c4-6c8c-4e5c-afa3-1fe0cd44e3cd</t>
        </is>
      </c>
      <c r="K4691" s="3" t="inlineStr">
        <is>
          <t>2020-12-08 00:00:00</t>
        </is>
      </c>
    </row>
    <row r="4692">
      <c r="B4692" s="3" t="inlineStr">
        <is>
          <t>ProceedsFromSaleOfPropertyPlantAndEquipment</t>
        </is>
      </c>
      <c r="C4692" s="3" t="inlineStr">
        <is>
          <t>2019-11-02</t>
        </is>
      </c>
      <c r="D4692" s="3" t="inlineStr">
        <is>
          <t>2019-02-03</t>
        </is>
      </c>
      <c r="E4692" s="3" t="inlineStr">
        <is>
          <t>duration</t>
        </is>
      </c>
      <c r="F4692" s="3" t="inlineStr">
        <is>
          <t>73000000.0</t>
        </is>
      </c>
      <c r="G4692" s="3" t="inlineStr">
        <is>
          <t>usd</t>
        </is>
      </c>
      <c r="H4692" s="3" t="inlineStr">
        <is>
          <t>-6</t>
        </is>
      </c>
      <c r="I4692" s="3" t="n"/>
      <c r="J4692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jYtMy0xLTEtMA_726a429a-7bae-4d12-96ce-34dac52861ef</t>
        </is>
      </c>
      <c r="K4692" s="3" t="inlineStr">
        <is>
          <t>2020-12-08 00:00:00</t>
        </is>
      </c>
    </row>
    <row r="4693">
      <c r="B4693" s="3" t="inlineStr">
        <is>
          <t>ProceedsFromIssuanceOfDebt</t>
        </is>
      </c>
      <c r="C4693" s="3" t="inlineStr">
        <is>
          <t>2019-11-02</t>
        </is>
      </c>
      <c r="D4693" s="3" t="inlineStr">
        <is>
          <t>2019-02-03</t>
        </is>
      </c>
      <c r="E4693" s="3" t="inlineStr">
        <is>
          <t>duration</t>
        </is>
      </c>
      <c r="F4693" s="3" t="n"/>
      <c r="G4693" s="3" t="inlineStr">
        <is>
          <t>usd</t>
        </is>
      </c>
      <c r="H4693" s="3" t="inlineStr">
        <is>
          <t>-6</t>
        </is>
      </c>
      <c r="I4693" s="3" t="n"/>
      <c r="J4693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AtMy0xLTEtMA_b948cd3a-17f9-489d-8dca-2995f529e732</t>
        </is>
      </c>
      <c r="K4693" s="3" t="inlineStr">
        <is>
          <t>2020-12-08 00:00:00</t>
        </is>
      </c>
    </row>
    <row r="4694">
      <c r="B4694" s="3" t="inlineStr">
        <is>
          <t>PaymentsOfDebtIssuanceCosts</t>
        </is>
      </c>
      <c r="C4694" s="3" t="inlineStr">
        <is>
          <t>2019-11-02</t>
        </is>
      </c>
      <c r="D4694" s="3" t="inlineStr">
        <is>
          <t>2019-02-03</t>
        </is>
      </c>
      <c r="E4694" s="3" t="inlineStr">
        <is>
          <t>duration</t>
        </is>
      </c>
      <c r="F4694" s="3" t="inlineStr">
        <is>
          <t>3000000.0</t>
        </is>
      </c>
      <c r="G4694" s="3" t="inlineStr">
        <is>
          <t>usd</t>
        </is>
      </c>
      <c r="H4694" s="3" t="inlineStr">
        <is>
          <t>-6</t>
        </is>
      </c>
      <c r="I4694" s="3" t="n"/>
      <c r="J4694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EtMy0xLTEtMA_d8816baa-6f31-44a7-8a5e-02069b9169ab</t>
        </is>
      </c>
      <c r="K4694" s="3" t="inlineStr">
        <is>
          <t>2020-12-08 00:00:00</t>
        </is>
      </c>
    </row>
    <row r="4695">
      <c r="B4695" s="3" t="inlineStr">
        <is>
          <t>RepaymentsOfUnsecuredDebt</t>
        </is>
      </c>
      <c r="C4695" s="3" t="inlineStr">
        <is>
          <t>2019-11-02</t>
        </is>
      </c>
      <c r="D4695" s="3" t="inlineStr">
        <is>
          <t>2019-02-03</t>
        </is>
      </c>
      <c r="E4695" s="3" t="inlineStr">
        <is>
          <t>duration</t>
        </is>
      </c>
      <c r="F4695" s="3" t="inlineStr">
        <is>
          <t>42000000.0</t>
        </is>
      </c>
      <c r="G4695" s="3" t="inlineStr">
        <is>
          <t>usd</t>
        </is>
      </c>
      <c r="H4695" s="3" t="inlineStr">
        <is>
          <t>-6</t>
        </is>
      </c>
      <c r="I4695" s="3" t="n"/>
      <c r="J4695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ItMy0xLTEtMA_f309131d-3aa3-4dcc-9cd3-36a284e6ada1</t>
        </is>
      </c>
      <c r="K4695" s="3" t="inlineStr">
        <is>
          <t>2020-12-08 00:00:00</t>
        </is>
      </c>
    </row>
    <row r="4696">
      <c r="B4696" s="3" t="inlineStr">
        <is>
          <t>IncreaseDecreaseInOutstandingChecksFinancingActivities</t>
        </is>
      </c>
      <c r="C4696" s="3" t="inlineStr">
        <is>
          <t>2019-11-02</t>
        </is>
      </c>
      <c r="D4696" s="3" t="inlineStr">
        <is>
          <t>2019-02-03</t>
        </is>
      </c>
      <c r="E4696" s="3" t="inlineStr">
        <is>
          <t>duration</t>
        </is>
      </c>
      <c r="F4696" s="3" t="inlineStr">
        <is>
          <t>49000000.0</t>
        </is>
      </c>
      <c r="G4696" s="3" t="inlineStr">
        <is>
          <t>usd</t>
        </is>
      </c>
      <c r="H4696" s="3" t="inlineStr">
        <is>
          <t>-6</t>
        </is>
      </c>
      <c r="I4696" s="3" t="n"/>
      <c r="J4696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QtMy0xLTEtMA_2b7182d7-8d40-4089-96a5-05577465e827</t>
        </is>
      </c>
      <c r="K4696" s="3" t="inlineStr">
        <is>
          <t>2020-12-08 00:00:00</t>
        </is>
      </c>
    </row>
    <row r="4697">
      <c r="B4697" s="3" t="inlineStr">
        <is>
          <t>PaymentsForRepurchaseOfCommonStock</t>
        </is>
      </c>
      <c r="C4697" s="3" t="inlineStr">
        <is>
          <t>2019-11-02</t>
        </is>
      </c>
      <c r="D4697" s="3" t="inlineStr">
        <is>
          <t>2019-02-03</t>
        </is>
      </c>
      <c r="E4697" s="3" t="inlineStr">
        <is>
          <t>duration</t>
        </is>
      </c>
      <c r="F4697" s="3" t="inlineStr">
        <is>
          <t>1000000.0</t>
        </is>
      </c>
      <c r="G4697" s="3" t="inlineStr">
        <is>
          <t>usd</t>
        </is>
      </c>
      <c r="H4697" s="3" t="inlineStr">
        <is>
          <t>-6</t>
        </is>
      </c>
      <c r="I4697" s="3" t="n"/>
      <c r="J4697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UtMy0xLTEtMzky_eed7f13e-c68d-40e7-8fdf-db4a92f06f66</t>
        </is>
      </c>
      <c r="K4697" s="3" t="inlineStr">
        <is>
          <t>2020-12-08 00:00:00</t>
        </is>
      </c>
    </row>
    <row r="4698">
      <c r="B4698" s="3" t="inlineStr">
        <is>
          <t>ProceedsFromIssuanceOrSaleOfEquity</t>
        </is>
      </c>
      <c r="C4698" s="3" t="inlineStr">
        <is>
          <t>2019-11-02</t>
        </is>
      </c>
      <c r="D4698" s="3" t="inlineStr">
        <is>
          <t>2019-02-03</t>
        </is>
      </c>
      <c r="E4698" s="3" t="inlineStr">
        <is>
          <t>duration</t>
        </is>
      </c>
      <c r="F4698" s="3" t="inlineStr">
        <is>
          <t>6000000.0</t>
        </is>
      </c>
      <c r="G4698" s="3" t="inlineStr">
        <is>
          <t>usd</t>
        </is>
      </c>
      <c r="H4698" s="3" t="inlineStr">
        <is>
          <t>-6</t>
        </is>
      </c>
      <c r="I4698" s="3" t="n"/>
      <c r="J4698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UtMy0xLTEtMA_c3ae92e3-1e1b-464b-9c5b-d59028e68d4a</t>
        </is>
      </c>
      <c r="K4698" s="3" t="inlineStr">
        <is>
          <t>2020-12-08 00:00:00</t>
        </is>
      </c>
    </row>
    <row r="4699">
      <c r="B4699" s="3" t="inlineStr">
        <is>
          <t>InterestPaidNet</t>
        </is>
      </c>
      <c r="C4699" s="3" t="inlineStr">
        <is>
          <t>2019-11-02</t>
        </is>
      </c>
      <c r="D4699" s="3" t="inlineStr">
        <is>
          <t>2019-02-03</t>
        </is>
      </c>
      <c r="E4699" s="3" t="inlineStr">
        <is>
          <t>duration</t>
        </is>
      </c>
      <c r="F4699" s="3" t="inlineStr">
        <is>
          <t>152000000.0</t>
        </is>
      </c>
      <c r="G4699" s="3" t="inlineStr">
        <is>
          <t>usd</t>
        </is>
      </c>
      <c r="H4699" s="3" t="inlineStr">
        <is>
          <t>-6</t>
        </is>
      </c>
      <c r="I4699" s="3" t="n"/>
      <c r="J4699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NDItMy0xLTEtMA_7726c41e-1e7b-4994-b269-1aba08a27d1e</t>
        </is>
      </c>
      <c r="K4699" s="3" t="inlineStr">
        <is>
          <t>2020-12-08 00:00:00</t>
        </is>
      </c>
    </row>
    <row r="4700">
      <c r="B4700" s="3" t="inlineStr">
        <is>
          <t>ProceedsFromInterestReceived</t>
        </is>
      </c>
      <c r="C4700" s="3" t="inlineStr">
        <is>
          <t>2019-11-02</t>
        </is>
      </c>
      <c r="D4700" s="3" t="inlineStr">
        <is>
          <t>2019-02-03</t>
        </is>
      </c>
      <c r="E4700" s="3" t="inlineStr">
        <is>
          <t>duration</t>
        </is>
      </c>
      <c r="F4700" s="3" t="inlineStr">
        <is>
          <t>16000000.0</t>
        </is>
      </c>
      <c r="G4700" s="3" t="inlineStr">
        <is>
          <t>usd</t>
        </is>
      </c>
      <c r="H4700" s="3" t="inlineStr">
        <is>
          <t>-6</t>
        </is>
      </c>
      <c r="I4700" s="3" t="n"/>
      <c r="J4700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NDMtMy0xLTEtMA_4fc82b0a-4a69-4bcb-a81c-6ca368c02814</t>
        </is>
      </c>
      <c r="K4700" s="3" t="inlineStr">
        <is>
          <t>2020-12-08 00:00:00</t>
        </is>
      </c>
    </row>
    <row r="4701">
      <c r="B4701" s="3" t="inlineStr">
        <is>
          <t>IncomeTaxesPaidNet</t>
        </is>
      </c>
      <c r="C4701" s="3" t="inlineStr">
        <is>
          <t>2019-11-02</t>
        </is>
      </c>
      <c r="D4701" s="3" t="inlineStr">
        <is>
          <t>2019-02-03</t>
        </is>
      </c>
      <c r="E4701" s="3" t="inlineStr">
        <is>
          <t>duration</t>
        </is>
      </c>
      <c r="F4701" s="3" t="inlineStr">
        <is>
          <t>199000000.0</t>
        </is>
      </c>
      <c r="G4701" s="3" t="inlineStr">
        <is>
          <t>usd</t>
        </is>
      </c>
      <c r="H4701" s="3" t="inlineStr">
        <is>
          <t>-6</t>
        </is>
      </c>
      <c r="I4701" s="3" t="n"/>
      <c r="J4701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NDQtMy0xLTEtMA_2f54aeb3-cf94-46be-80a5-024b781edc86</t>
        </is>
      </c>
      <c r="K4701" s="3" t="inlineStr">
        <is>
          <t>2020-12-08 00:00:00</t>
        </is>
      </c>
    </row>
    <row r="4702">
      <c r="B4702" s="3" t="inlineStr">
        <is>
          <t>AssetImpairmentCharges</t>
        </is>
      </c>
      <c r="C4702" s="3" t="inlineStr">
        <is>
          <t>2019-11-02</t>
        </is>
      </c>
      <c r="D4702" s="3" t="inlineStr">
        <is>
          <t>2019-02-03</t>
        </is>
      </c>
      <c r="E4702" s="3" t="inlineStr">
        <is>
          <t>duration</t>
        </is>
      </c>
      <c r="F4702" s="3" t="inlineStr">
        <is>
          <t>1000000.0</t>
        </is>
      </c>
      <c r="G4702" s="3" t="inlineStr">
        <is>
          <t>usd</t>
        </is>
      </c>
      <c r="H4702" s="3" t="inlineStr">
        <is>
          <t>-6</t>
        </is>
      </c>
      <c r="I4702" s="3" t="n"/>
      <c r="J4702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JiYmI3ZGUwODI5MDQ1MjBhZDJhMjcxZmUwZTA5NGEyL3RhYmxlcmFuZ2U6MmJiYjdkZTA4MjkwNDUyMGFkMmEyNzFmZTBlMDk0YTJfMy03LTEtMS0w_53947f78-f102-4980-ba0f-348f84fa61e7</t>
        </is>
      </c>
      <c r="K4702" s="3" t="inlineStr">
        <is>
          <t>2020-12-08 00:00:00</t>
        </is>
      </c>
    </row>
    <row r="4703">
      <c r="B4703" s="3" t="inlineStr">
        <is>
          <t>RestructuringCharges</t>
        </is>
      </c>
      <c r="C4703" s="3" t="inlineStr">
        <is>
          <t>2019-11-02</t>
        </is>
      </c>
      <c r="D4703" s="3" t="inlineStr">
        <is>
          <t>2019-02-03</t>
        </is>
      </c>
      <c r="E4703" s="3" t="inlineStr">
        <is>
          <t>duration</t>
        </is>
      </c>
      <c r="F4703" s="3" t="inlineStr">
        <is>
          <t>5000000.0</t>
        </is>
      </c>
      <c r="G4703" s="3" t="inlineStr">
        <is>
          <t>usd</t>
        </is>
      </c>
      <c r="H4703" s="3" t="inlineStr">
        <is>
          <t>-6</t>
        </is>
      </c>
      <c r="I4703" s="3" t="n"/>
      <c r="J4703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JiYmI3ZGUwODI5MDQ1MjBhZDJhMjcxZmUwZTA5NGEyL3RhYmxlcmFuZ2U6MmJiYjdkZTA4MjkwNDUyMGFkMmEyNzFmZTBlMDk0YTJfNC03LTEtMS0w_0df523cc-db8f-4ec8-b11b-e186eb97276b</t>
        </is>
      </c>
      <c r="K4703" s="3" t="inlineStr">
        <is>
          <t>2020-12-08 00:00:00</t>
        </is>
      </c>
    </row>
    <row r="4704">
      <c r="B4704" s="3" t="inlineStr">
        <is>
          <t>RestructuringAndRelatedCostIncurredCost</t>
        </is>
      </c>
      <c r="C4704" s="3" t="inlineStr">
        <is>
          <t>2019-11-02</t>
        </is>
      </c>
      <c r="D4704" s="3" t="inlineStr">
        <is>
          <t>2019-02-03</t>
        </is>
      </c>
      <c r="E4704" s="3" t="inlineStr">
        <is>
          <t>duration</t>
        </is>
      </c>
      <c r="F4704" s="3" t="inlineStr">
        <is>
          <t>10000000.0</t>
        </is>
      </c>
      <c r="G4704" s="3" t="inlineStr">
        <is>
          <t>usd</t>
        </is>
      </c>
      <c r="H4704" s="3" t="inlineStr">
        <is>
          <t>-6</t>
        </is>
      </c>
      <c r="I4704" s="3" t="n"/>
      <c r="J4704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JiYmI3ZGUwODI5MDQ1MjBhZDJhMjcxZmUwZTA5NGEyL3RhYmxlcmFuZ2U6MmJiYjdkZTA4MjkwNDUyMGFkMmEyNzFmZTBlMDk0YTJfNS03LTEtMS0w_0cefcec0-4d28-4340-a7e7-f58c6c462b43</t>
        </is>
      </c>
      <c r="K4704" s="3" t="inlineStr">
        <is>
          <t>2020-12-08 00:00:00</t>
        </is>
      </c>
    </row>
    <row r="4705">
      <c r="B4705" s="3" t="inlineStr">
        <is>
          <t>NetIncomeLoss</t>
        </is>
      </c>
      <c r="C4705" s="3" t="inlineStr">
        <is>
          <t>2019-11-02</t>
        </is>
      </c>
      <c r="D4705" s="3" t="inlineStr">
        <is>
          <t>2019-02-03</t>
        </is>
      </c>
      <c r="E4705" s="3" t="inlineStr">
        <is>
          <t>duration</t>
        </is>
      </c>
      <c r="F4705" s="3" t="inlineStr">
        <is>
          <t>224000000.0</t>
        </is>
      </c>
      <c r="G4705" s="3" t="inlineStr">
        <is>
          <t>usd</t>
        </is>
      </c>
      <c r="H4705" s="3" t="inlineStr">
        <is>
          <t>-6</t>
        </is>
      </c>
      <c r="I4705" s="3" t="n"/>
      <c r="J4705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NC03LTEtMS0w_a9645b85-d08b-445c-ae00-63f99d263cce</t>
        </is>
      </c>
      <c r="K4705" s="3" t="inlineStr">
        <is>
          <t>2020-12-08 00:00:00</t>
        </is>
      </c>
    </row>
    <row r="4706">
      <c r="B4706" s="3" t="inlineStr">
        <is>
          <t>WeightedAverageNumberOfSharesIssuedBasic</t>
        </is>
      </c>
      <c r="C4706" s="3" t="inlineStr">
        <is>
          <t>2019-11-02</t>
        </is>
      </c>
      <c r="D4706" s="3" t="inlineStr">
        <is>
          <t>2019-02-03</t>
        </is>
      </c>
      <c r="E4706" s="3" t="inlineStr">
        <is>
          <t>duration</t>
        </is>
      </c>
      <c r="F4706" s="3" t="inlineStr">
        <is>
          <t>308700000.0</t>
        </is>
      </c>
      <c r="G4706" s="3" t="inlineStr">
        <is>
          <t>shares</t>
        </is>
      </c>
      <c r="H4706" s="3" t="inlineStr">
        <is>
          <t>-5</t>
        </is>
      </c>
      <c r="I4706" s="3" t="n"/>
      <c r="J4706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NC0xMS0xLTEtMA_cc938edf-bb15-46ea-971c-45e6ddf4c2d7</t>
        </is>
      </c>
      <c r="K4706" s="3" t="inlineStr">
        <is>
          <t>2020-12-08 00:00:00</t>
        </is>
      </c>
    </row>
    <row r="4707">
      <c r="B4707" s="3" t="inlineStr">
        <is>
          <t>WeightedAverageNumberOfSharesContingentlyIssuable</t>
        </is>
      </c>
      <c r="C4707" s="3" t="inlineStr">
        <is>
          <t>2019-11-02</t>
        </is>
      </c>
      <c r="D4707" s="3" t="inlineStr">
        <is>
          <t>2019-02-03</t>
        </is>
      </c>
      <c r="E4707" s="3" t="inlineStr">
        <is>
          <t>duration</t>
        </is>
      </c>
      <c r="F4707" s="3" t="inlineStr">
        <is>
          <t>900000.0</t>
        </is>
      </c>
      <c r="G4707" s="3" t="inlineStr">
        <is>
          <t>shares</t>
        </is>
      </c>
      <c r="H4707" s="3" t="inlineStr">
        <is>
          <t>-5</t>
        </is>
      </c>
      <c r="I4707" s="3" t="n"/>
      <c r="J4707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NS0xMS0xLTEtMA_ff8c3fb2-54a2-45ff-ac65-e81f5a25768e</t>
        </is>
      </c>
      <c r="K4707" s="3" t="inlineStr">
        <is>
          <t>2020-12-08 00:00:00</t>
        </is>
      </c>
    </row>
    <row r="4708">
      <c r="B4708" s="3" t="inlineStr">
        <is>
          <t>NetIncomeLossAvailableToCommonStockholdersBasic</t>
        </is>
      </c>
      <c r="C4708" s="3" t="inlineStr">
        <is>
          <t>2019-11-02</t>
        </is>
      </c>
      <c r="D4708" s="3" t="inlineStr">
        <is>
          <t>2019-02-03</t>
        </is>
      </c>
      <c r="E4708" s="3" t="inlineStr">
        <is>
          <t>duration</t>
        </is>
      </c>
      <c r="F4708" s="3" t="inlineStr">
        <is>
          <t>224000000.0</t>
        </is>
      </c>
      <c r="G4708" s="3" t="inlineStr">
        <is>
          <t>usd</t>
        </is>
      </c>
      <c r="H4708" s="3" t="inlineStr">
        <is>
          <t>-6</t>
        </is>
      </c>
      <c r="I4708" s="3" t="n"/>
      <c r="J4708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Ni03LTEtMS0w_176864b3-2b87-42a8-a48c-aa12c5fea2ad</t>
        </is>
      </c>
      <c r="K4708" s="3" t="inlineStr">
        <is>
          <t>2020-12-08 00:00:00</t>
        </is>
      </c>
    </row>
    <row r="4709">
      <c r="B4709" s="3" t="inlineStr">
        <is>
          <t>WeightedAverageNumberOfSharesOutstandingBasic</t>
        </is>
      </c>
      <c r="C4709" s="3" t="inlineStr">
        <is>
          <t>2019-11-02</t>
        </is>
      </c>
      <c r="D4709" s="3" t="inlineStr">
        <is>
          <t>2019-02-03</t>
        </is>
      </c>
      <c r="E4709" s="3" t="inlineStr">
        <is>
          <t>duration</t>
        </is>
      </c>
      <c r="F4709" s="3" t="inlineStr">
        <is>
          <t>309600000.0</t>
        </is>
      </c>
      <c r="G4709" s="3" t="inlineStr">
        <is>
          <t>shares</t>
        </is>
      </c>
      <c r="H4709" s="3" t="inlineStr">
        <is>
          <t>-5</t>
        </is>
      </c>
      <c r="I4709" s="3" t="n"/>
      <c r="J4709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Ni0xMS0xLTEtMA_6d65e769-91f6-4272-a1de-23a6b40034b0</t>
        </is>
      </c>
      <c r="K4709" s="3" t="inlineStr">
        <is>
          <t>2020-12-08 00:00:00</t>
        </is>
      </c>
    </row>
    <row r="4710">
      <c r="B4710" s="3" t="inlineStr">
        <is>
          <t>EarningsPerShareBasic</t>
        </is>
      </c>
      <c r="C4710" s="3" t="inlineStr">
        <is>
          <t>2019-11-02</t>
        </is>
      </c>
      <c r="D4710" s="3" t="inlineStr">
        <is>
          <t>2019-02-03</t>
        </is>
      </c>
      <c r="E4710" s="3" t="inlineStr">
        <is>
          <t>duration</t>
        </is>
      </c>
      <c r="F4710" s="3" t="inlineStr">
        <is>
          <t>0.72</t>
        </is>
      </c>
      <c r="G4710" s="3" t="inlineStr">
        <is>
          <t>usdPerShare</t>
        </is>
      </c>
      <c r="H4710" s="3" t="inlineStr">
        <is>
          <t>2</t>
        </is>
      </c>
      <c r="I4710" s="3" t="n"/>
      <c r="J4710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Ny05LTEtMS0w_b46ad521-2676-472e-b33c-ed4574c0aecc</t>
        </is>
      </c>
      <c r="K4710" s="3" t="inlineStr">
        <is>
          <t>2020-12-08 00:00:00</t>
        </is>
      </c>
    </row>
    <row r="4711">
      <c r="B4711" s="3" t="inlineStr">
        <is>
          <t>IncrementalCommonSharesAttributableToShareBasedPaymentArrangements</t>
        </is>
      </c>
      <c r="C4711" s="3" t="inlineStr">
        <is>
          <t>2019-11-02</t>
        </is>
      </c>
      <c r="D4711" s="3" t="inlineStr">
        <is>
          <t>2019-02-03</t>
        </is>
      </c>
      <c r="E4711" s="3" t="inlineStr">
        <is>
          <t>duration</t>
        </is>
      </c>
      <c r="F4711" s="3" t="inlineStr">
        <is>
          <t>1700000.0</t>
        </is>
      </c>
      <c r="G4711" s="3" t="inlineStr">
        <is>
          <t>shares</t>
        </is>
      </c>
      <c r="H4711" s="3" t="inlineStr">
        <is>
          <t>-5</t>
        </is>
      </c>
      <c r="I4711" s="3" t="n"/>
      <c r="J4711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OS0xMS0xLTEtMA_00a55230-0c32-4c02-8274-ad7acb9c633c</t>
        </is>
      </c>
      <c r="K4711" s="3" t="inlineStr">
        <is>
          <t>2020-12-08 00:00:00</t>
        </is>
      </c>
    </row>
    <row r="4712">
      <c r="B4712" s="3" t="inlineStr">
        <is>
          <t>NetIncomeLossAvailableToCommonStockholdersDiluted</t>
        </is>
      </c>
      <c r="C4712" s="3" t="inlineStr">
        <is>
          <t>2019-11-02</t>
        </is>
      </c>
      <c r="D4712" s="3" t="inlineStr">
        <is>
          <t>2019-02-03</t>
        </is>
      </c>
      <c r="E4712" s="3" t="inlineStr">
        <is>
          <t>duration</t>
        </is>
      </c>
      <c r="F4712" s="3" t="inlineStr">
        <is>
          <t>224000000.0</t>
        </is>
      </c>
      <c r="G4712" s="3" t="inlineStr">
        <is>
          <t>usd</t>
        </is>
      </c>
      <c r="H4712" s="3" t="inlineStr">
        <is>
          <t>-6</t>
        </is>
      </c>
      <c r="I4712" s="3" t="n"/>
      <c r="J4712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MTAtNy0xLTEtMA_e56b45bf-de75-49ba-b710-76415592a41c</t>
        </is>
      </c>
      <c r="K4712" s="3" t="inlineStr">
        <is>
          <t>2020-12-08 00:00:00</t>
        </is>
      </c>
    </row>
    <row r="4713">
      <c r="B4713" s="3" t="inlineStr">
        <is>
          <t>WeightedAverageNumberOfDilutedSharesOutstanding</t>
        </is>
      </c>
      <c r="C4713" s="3" t="inlineStr">
        <is>
          <t>2019-11-02</t>
        </is>
      </c>
      <c r="D4713" s="3" t="inlineStr">
        <is>
          <t>2019-02-03</t>
        </is>
      </c>
      <c r="E4713" s="3" t="inlineStr">
        <is>
          <t>duration</t>
        </is>
      </c>
      <c r="F4713" s="3" t="inlineStr">
        <is>
          <t>311300000.0</t>
        </is>
      </c>
      <c r="G4713" s="3" t="inlineStr">
        <is>
          <t>shares</t>
        </is>
      </c>
      <c r="H4713" s="3" t="inlineStr">
        <is>
          <t>-5</t>
        </is>
      </c>
      <c r="I4713" s="3" t="n"/>
      <c r="J4713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MTAtMTEtMS0xLTA_d7a9b0ee-7f0b-4892-9e02-7aa1172df705</t>
        </is>
      </c>
      <c r="K4713" s="3" t="inlineStr">
        <is>
          <t>2020-12-08 00:00:00</t>
        </is>
      </c>
    </row>
    <row r="4714">
      <c r="B4714" s="3" t="inlineStr">
        <is>
          <t>EarningsPerShareDiluted</t>
        </is>
      </c>
      <c r="C4714" s="3" t="inlineStr">
        <is>
          <t>2019-11-02</t>
        </is>
      </c>
      <c r="D4714" s="3" t="inlineStr">
        <is>
          <t>2019-02-03</t>
        </is>
      </c>
      <c r="E4714" s="3" t="inlineStr">
        <is>
          <t>duration</t>
        </is>
      </c>
      <c r="F4714" s="3" t="inlineStr">
        <is>
          <t>0.72</t>
        </is>
      </c>
      <c r="G4714" s="3" t="inlineStr">
        <is>
          <t>usdPerShare</t>
        </is>
      </c>
      <c r="H4714" s="3" t="inlineStr">
        <is>
          <t>2</t>
        </is>
      </c>
      <c r="I4714" s="3" t="n"/>
      <c r="J4714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M2Y2Y0ZjFiN2UwYjQ5OWE4Y2Q3ZjUzY2RkNDQwMjczL3RhYmxlcmFuZ2U6MzZjZjRmMWI3ZTBiNDk5YThjZDdmNTNjZGQ0NDAyNzNfMTEtOS0xLTEtMA_05a27910-48dd-4d76-9f58-b6dea17b0108</t>
        </is>
      </c>
      <c r="K4714" s="3" t="inlineStr">
        <is>
          <t>2020-12-08 00:00:00</t>
        </is>
      </c>
    </row>
    <row r="4715">
      <c r="B4715" s="3" t="inlineStr">
        <is>
          <t>MacyssalestototalCompanysales</t>
        </is>
      </c>
      <c r="C4715" s="3" t="inlineStr">
        <is>
          <t>2019-11-02</t>
        </is>
      </c>
      <c r="D4715" s="3" t="inlineStr">
        <is>
          <t>2019-02-03</t>
        </is>
      </c>
      <c r="E4715" s="3" t="inlineStr">
        <is>
          <t>duration</t>
        </is>
      </c>
      <c r="F4715" s="3" t="inlineStr">
        <is>
          <t>0.88</t>
        </is>
      </c>
      <c r="G4715" s="3" t="inlineStr">
        <is>
          <t>number</t>
        </is>
      </c>
      <c r="H4715" s="3" t="inlineStr">
        <is>
          <t>2</t>
        </is>
      </c>
      <c r="I4715" s="3" t="n"/>
      <c r="J4715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Mjc0ODc3OTA3NDM4NA_2bb000fb-97e3-4d87-a8e5-32561ee0f88b</t>
        </is>
      </c>
      <c r="K4715" s="3" t="inlineStr">
        <is>
          <t>2020-12-08 00:00:00</t>
        </is>
      </c>
    </row>
    <row r="4716">
      <c r="B4716" s="3" t="inlineStr">
        <is>
          <t>RepaymentsOfDebt</t>
        </is>
      </c>
      <c r="C4716" s="3" t="inlineStr">
        <is>
          <t>2019-11-02</t>
        </is>
      </c>
      <c r="D4716" s="3" t="inlineStr">
        <is>
          <t>2019-02-03</t>
        </is>
      </c>
      <c r="E4716" s="3" t="inlineStr">
        <is>
          <t>duration</t>
        </is>
      </c>
      <c r="F4716" s="3" t="inlineStr">
        <is>
          <t>42000000.0</t>
        </is>
      </c>
      <c r="G4716" s="3" t="inlineStr">
        <is>
          <t>usd</t>
        </is>
      </c>
      <c r="H4716" s="3" t="inlineStr">
        <is>
          <t>-6</t>
        </is>
      </c>
      <c r="I4716" s="3" t="n"/>
      <c r="J4716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y0zLTEtMS0w_1d101755-9159-4be5-8728-1d42d9716ba1</t>
        </is>
      </c>
      <c r="K4716" s="3" t="inlineStr">
        <is>
          <t>2020-12-08 00:00:00</t>
        </is>
      </c>
    </row>
    <row r="4717">
      <c r="B4717" s="3" t="inlineStr">
        <is>
          <t>TotalRetirementExpense</t>
        </is>
      </c>
      <c r="C4717" s="3" t="inlineStr">
        <is>
          <t>2019-11-02</t>
        </is>
      </c>
      <c r="D4717" s="3" t="inlineStr">
        <is>
          <t>2019-02-03</t>
        </is>
      </c>
      <c r="E4717" s="3" t="inlineStr">
        <is>
          <t>duration</t>
        </is>
      </c>
      <c r="F4717" s="3" t="inlineStr">
        <is>
          <t>58000000.0</t>
        </is>
      </c>
      <c r="G4717" s="3" t="inlineStr">
        <is>
          <t>usd</t>
        </is>
      </c>
      <c r="H4717" s="3" t="inlineStr">
        <is>
          <t>-6</t>
        </is>
      </c>
      <c r="I4717" s="3" t="n"/>
      <c r="J471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EtNy0xLTEtMA_93dcc13c-f5e9-4faf-a81b-144e160ab355</t>
        </is>
      </c>
      <c r="K4717" s="3" t="inlineStr">
        <is>
          <t>2020-12-08 00:00:00</t>
        </is>
      </c>
    </row>
    <row r="4718">
      <c r="B4718" s="3" t="inlineStr">
        <is>
          <t>RevenueFromContractWithCustomerExcludingAssessedTax</t>
        </is>
      </c>
      <c r="C4718" s="3" t="inlineStr">
        <is>
          <t>2019-11-02</t>
        </is>
      </c>
      <c r="D4718" s="3" t="inlineStr">
        <is>
          <t>2019-02-03</t>
        </is>
      </c>
      <c r="E4718" s="3" t="inlineStr">
        <is>
          <t>duration</t>
        </is>
      </c>
      <c r="F4718" s="3" t="inlineStr">
        <is>
          <t>16223000000.0</t>
        </is>
      </c>
      <c r="G4718" s="3" t="inlineStr">
        <is>
          <t>usd</t>
        </is>
      </c>
      <c r="H4718" s="3" t="inlineStr">
        <is>
          <t>-6</t>
        </is>
      </c>
      <c r="I4718" s="3" t="n"/>
      <c r="J47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S05LTEtMS0w_f76f6a3b-82bb-4f0c-804f-8fb467ff4b84</t>
        </is>
      </c>
      <c r="K4718" s="3" t="inlineStr">
        <is>
          <t>2020-12-08 00:00:00</t>
        </is>
      </c>
    </row>
    <row r="4719">
      <c r="B4719" s="3" t="inlineStr">
        <is>
          <t>NetEarningsFromCreditOperations</t>
        </is>
      </c>
      <c r="C4719" s="3" t="inlineStr">
        <is>
          <t>2019-11-02</t>
        </is>
      </c>
      <c r="D4719" s="3" t="inlineStr">
        <is>
          <t>2019-02-03</t>
        </is>
      </c>
      <c r="E4719" s="3" t="inlineStr">
        <is>
          <t>duration</t>
        </is>
      </c>
      <c r="F4719" s="3" t="inlineStr">
        <is>
          <t>531000000.0</t>
        </is>
      </c>
      <c r="G4719" s="3" t="inlineStr">
        <is>
          <t>usd</t>
        </is>
      </c>
      <c r="H4719" s="3" t="inlineStr">
        <is>
          <t>-6</t>
        </is>
      </c>
      <c r="I4719" s="3" t="n"/>
      <c r="J47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i05LTEtMS0w_fb45a0f4-02ff-4bc8-83fd-486eaaae5891</t>
        </is>
      </c>
      <c r="K4719" s="3" t="inlineStr">
        <is>
          <t>2020-12-08 00:00:00</t>
        </is>
      </c>
    </row>
    <row r="4720">
      <c r="B4720" s="3" t="inlineStr">
        <is>
          <t>CostOfGoodsAndServicesSold</t>
        </is>
      </c>
      <c r="C4720" s="3" t="inlineStr">
        <is>
          <t>2019-11-02</t>
        </is>
      </c>
      <c r="D4720" s="3" t="inlineStr">
        <is>
          <t>2019-02-03</t>
        </is>
      </c>
      <c r="E4720" s="3" t="inlineStr">
        <is>
          <t>duration</t>
        </is>
      </c>
      <c r="F4720" s="3" t="inlineStr">
        <is>
          <t>9905000000.0</t>
        </is>
      </c>
      <c r="G4720" s="3" t="inlineStr">
        <is>
          <t>usd</t>
        </is>
      </c>
      <c r="H4720" s="3" t="inlineStr">
        <is>
          <t>-6</t>
        </is>
      </c>
      <c r="I4720" s="3" t="n"/>
      <c r="J47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C05LTEtMS0w_7e0aafe3-36ee-4ac2-9626-e820ba590d35</t>
        </is>
      </c>
      <c r="K4720" s="3" t="inlineStr">
        <is>
          <t>2020-12-08 00:00:00</t>
        </is>
      </c>
    </row>
    <row r="4721">
      <c r="B4721" s="3" t="inlineStr">
        <is>
          <t>SellingGeneralAndAdministrativeExpense</t>
        </is>
      </c>
      <c r="C4721" s="3" t="inlineStr">
        <is>
          <t>2019-11-02</t>
        </is>
      </c>
      <c r="D4721" s="3" t="inlineStr">
        <is>
          <t>2019-02-03</t>
        </is>
      </c>
      <c r="E4721" s="3" t="inlineStr">
        <is>
          <t>duration</t>
        </is>
      </c>
      <c r="F4721" s="3" t="inlineStr">
        <is>
          <t>6489000000.0</t>
        </is>
      </c>
      <c r="G4721" s="3" t="inlineStr">
        <is>
          <t>usd</t>
        </is>
      </c>
      <c r="H4721" s="3" t="inlineStr">
        <is>
          <t>-6</t>
        </is>
      </c>
      <c r="I4721" s="3" t="n"/>
      <c r="J47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S05LTEtMS0w_1e83ef17-4752-46f1-9fd2-4d1de0617538</t>
        </is>
      </c>
      <c r="K4721" s="3" t="inlineStr">
        <is>
          <t>2020-12-08 00:00:00</t>
        </is>
      </c>
    </row>
    <row r="4722">
      <c r="B4722" s="3" t="inlineStr">
        <is>
          <t>OperatingIncomeLoss</t>
        </is>
      </c>
      <c r="C4722" s="3" t="inlineStr">
        <is>
          <t>2019-11-02</t>
        </is>
      </c>
      <c r="D4722" s="3" t="inlineStr">
        <is>
          <t>2019-02-03</t>
        </is>
      </c>
      <c r="E4722" s="3" t="inlineStr">
        <is>
          <t>duration</t>
        </is>
      </c>
      <c r="F4722" s="3" t="inlineStr">
        <is>
          <t>411000000.0</t>
        </is>
      </c>
      <c r="G4722" s="3" t="inlineStr">
        <is>
          <t>usd</t>
        </is>
      </c>
      <c r="H4722" s="3" t="inlineStr">
        <is>
          <t>-6</t>
        </is>
      </c>
      <c r="I4722" s="3" t="n"/>
      <c r="J47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C05LTEtMS0w_7848dde6-43d8-4479-90f9-b11d7c525fd5</t>
        </is>
      </c>
      <c r="K4722" s="3" t="inlineStr">
        <is>
          <t>2020-12-08 00:00:00</t>
        </is>
      </c>
    </row>
    <row r="4723">
      <c r="B4723" s="3" t="inlineStr">
        <is>
          <t>NetPeriodicDefinedBenefitsExpenseReversalOfExpenseExcludingServiceCostComponent</t>
        </is>
      </c>
      <c r="C4723" s="3" t="inlineStr">
        <is>
          <t>2019-11-02</t>
        </is>
      </c>
      <c r="D4723" s="3" t="inlineStr">
        <is>
          <t>2019-02-03</t>
        </is>
      </c>
      <c r="E4723" s="3" t="inlineStr">
        <is>
          <t>duration</t>
        </is>
      </c>
      <c r="F4723" s="3" t="inlineStr">
        <is>
          <t>-23000000.0</t>
        </is>
      </c>
      <c r="G4723" s="3" t="inlineStr">
        <is>
          <t>usd</t>
        </is>
      </c>
      <c r="H4723" s="3" t="inlineStr">
        <is>
          <t>-6</t>
        </is>
      </c>
      <c r="I4723" s="3" t="n"/>
      <c r="J47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S05LTEtMS0w_b4e0d5bc-6803-44e8-b6a2-b25799bcf315</t>
        </is>
      </c>
      <c r="K4723" s="3" t="inlineStr">
        <is>
          <t>2020-12-08 00:00:00</t>
        </is>
      </c>
    </row>
    <row r="4724">
      <c r="B4724" s="3" t="inlineStr">
        <is>
          <t>InterestIncomeExpenseNet</t>
        </is>
      </c>
      <c r="C4724" s="3" t="inlineStr">
        <is>
          <t>2019-11-02</t>
        </is>
      </c>
      <c r="D4724" s="3" t="inlineStr">
        <is>
          <t>2019-02-03</t>
        </is>
      </c>
      <c r="E4724" s="3" t="inlineStr">
        <is>
          <t>duration</t>
        </is>
      </c>
      <c r="F4724" s="3" t="inlineStr">
        <is>
          <t>-143000000.0</t>
        </is>
      </c>
      <c r="G4724" s="3" t="inlineStr">
        <is>
          <t>usd</t>
        </is>
      </c>
      <c r="H4724" s="3" t="inlineStr">
        <is>
          <t>-6</t>
        </is>
      </c>
      <c r="I4724" s="3" t="n"/>
      <c r="J47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EtOS0xLTEtMA_c5906677-53d2-4b3f-a2ab-69696e554b57</t>
        </is>
      </c>
      <c r="K4724" s="3" t="inlineStr">
        <is>
          <t>2020-12-08 00:00:00</t>
        </is>
      </c>
    </row>
    <row r="4725">
      <c r="B4725" s="3" t="inlineStr">
        <is>
          <t>InterestExpenseOther</t>
        </is>
      </c>
      <c r="C4725" s="3" t="inlineStr">
        <is>
          <t>2019-11-02</t>
        </is>
      </c>
      <c r="D4725" s="3" t="inlineStr">
        <is>
          <t>2019-02-03</t>
        </is>
      </c>
      <c r="E4725" s="3" t="inlineStr">
        <is>
          <t>duration</t>
        </is>
      </c>
      <c r="F4725" s="3" t="n"/>
      <c r="G4725" s="3" t="inlineStr">
        <is>
          <t>usd</t>
        </is>
      </c>
      <c r="H4725" s="3" t="inlineStr">
        <is>
          <t>-6</t>
        </is>
      </c>
      <c r="I4725" s="3" t="n"/>
      <c r="J47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ItOS0xLTEtMA_c72dc6bc-137d-42af-9162-63bf86d8a209</t>
        </is>
      </c>
      <c r="K4725" s="3" t="inlineStr">
        <is>
          <t>2020-12-08 00:00:00</t>
        </is>
      </c>
    </row>
    <row r="4726">
      <c r="B4726" s="3" t="inlineStr">
        <is>
          <t>IncomeLossFromContinuingOperationsBeforeIncomeTaxesExtraordinaryItemsNoncontrollingInterest</t>
        </is>
      </c>
      <c r="C4726" s="3" t="inlineStr">
        <is>
          <t>2019-11-02</t>
        </is>
      </c>
      <c r="D4726" s="3" t="inlineStr">
        <is>
          <t>2019-02-03</t>
        </is>
      </c>
      <c r="E4726" s="3" t="inlineStr">
        <is>
          <t>duration</t>
        </is>
      </c>
      <c r="F4726" s="3" t="inlineStr">
        <is>
          <t>279000000.0</t>
        </is>
      </c>
      <c r="G4726" s="3" t="inlineStr">
        <is>
          <t>usd</t>
        </is>
      </c>
      <c r="H4726" s="3" t="inlineStr">
        <is>
          <t>-6</t>
        </is>
      </c>
      <c r="I4726" s="3" t="n"/>
      <c r="J47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QtOS0xLTEtMA_afd5aea5-8ac6-410b-8631-0d6072488674</t>
        </is>
      </c>
      <c r="K4726" s="3" t="inlineStr">
        <is>
          <t>2020-12-08 00:00:00</t>
        </is>
      </c>
    </row>
    <row r="4727">
      <c r="B4727" s="3" t="inlineStr">
        <is>
          <t>IncomeTaxExpenseBenefit</t>
        </is>
      </c>
      <c r="C4727" s="3" t="inlineStr">
        <is>
          <t>2019-11-02</t>
        </is>
      </c>
      <c r="D4727" s="3" t="inlineStr">
        <is>
          <t>2019-02-03</t>
        </is>
      </c>
      <c r="E4727" s="3" t="inlineStr">
        <is>
          <t>duration</t>
        </is>
      </c>
      <c r="F4727" s="3" t="inlineStr">
        <is>
          <t>55000000.0</t>
        </is>
      </c>
      <c r="G4727" s="3" t="inlineStr">
        <is>
          <t>usd</t>
        </is>
      </c>
      <c r="H4727" s="3" t="inlineStr">
        <is>
          <t>-6</t>
        </is>
      </c>
      <c r="I4727" s="3" t="n"/>
      <c r="J47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UtOS0xLTEtMA_b0545031-dfa9-4f02-839d-0ce8bf3fabd7</t>
        </is>
      </c>
      <c r="K4727" s="3" t="inlineStr">
        <is>
          <t>2020-12-08 00:00:00</t>
        </is>
      </c>
    </row>
    <row r="4728">
      <c r="B4728" s="3" t="inlineStr">
        <is>
          <t>ComprehensiveIncomeNetOfTaxIncludingPortionAttributableToNoncontrollingInterest</t>
        </is>
      </c>
      <c r="C4728" s="3" t="inlineStr">
        <is>
          <t>2019-11-02</t>
        </is>
      </c>
      <c r="D4728" s="3" t="inlineStr">
        <is>
          <t>2019-02-03</t>
        </is>
      </c>
      <c r="E4728" s="3" t="inlineStr">
        <is>
          <t>duration</t>
        </is>
      </c>
      <c r="F4728" s="3" t="inlineStr">
        <is>
          <t>198000000.0</t>
        </is>
      </c>
      <c r="G4728" s="3" t="inlineStr">
        <is>
          <t>usd</t>
        </is>
      </c>
      <c r="H4728" s="3" t="inlineStr">
        <is>
          <t>-6</t>
        </is>
      </c>
      <c r="I4728" s="3" t="n"/>
      <c r="J47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gtOS0xLTEtMA_70fe5171-76b6-4038-b986-0d25a4b634d4</t>
        </is>
      </c>
      <c r="K4728" s="3" t="inlineStr">
        <is>
          <t>2020-12-08 00:00:00</t>
        </is>
      </c>
    </row>
    <row r="4729">
      <c r="B4729" s="3" t="inlineStr">
        <is>
          <t>ProfitLoss</t>
        </is>
      </c>
      <c r="C4729" s="3" t="inlineStr">
        <is>
          <t>2019-11-02</t>
        </is>
      </c>
      <c r="D4729" s="3" t="inlineStr">
        <is>
          <t>2019-02-03</t>
        </is>
      </c>
      <c r="E4729" s="3" t="inlineStr">
        <is>
          <t>duration</t>
        </is>
      </c>
      <c r="F4729" s="3" t="inlineStr">
        <is>
          <t>224000000.0</t>
        </is>
      </c>
      <c r="G4729" s="3" t="inlineStr">
        <is>
          <t>usd</t>
        </is>
      </c>
      <c r="H4729" s="3" t="inlineStr">
        <is>
          <t>-6</t>
        </is>
      </c>
      <c r="I4729" s="3" t="n"/>
      <c r="J47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i05LTEtMS0w_d563d722-7d06-4530-b28b-466da3436027</t>
        </is>
      </c>
      <c r="K4729" s="3" t="inlineStr">
        <is>
          <t>2020-12-08 00:00:00</t>
        </is>
      </c>
    </row>
    <row r="4730">
      <c r="B4730" s="3" t="inlineStr">
        <is>
          <t>RestructuringSettlementAndImpairmentProvisions</t>
        </is>
      </c>
      <c r="C4730" s="3" t="inlineStr">
        <is>
          <t>2019-11-02</t>
        </is>
      </c>
      <c r="D4730" s="3" t="inlineStr">
        <is>
          <t>2019-02-03</t>
        </is>
      </c>
      <c r="E4730" s="3" t="inlineStr">
        <is>
          <t>duration</t>
        </is>
      </c>
      <c r="F4730" s="3" t="inlineStr">
        <is>
          <t>16000000.0</t>
        </is>
      </c>
      <c r="G4730" s="3" t="inlineStr">
        <is>
          <t>usd</t>
        </is>
      </c>
      <c r="H4730" s="3" t="inlineStr">
        <is>
          <t>-6</t>
        </is>
      </c>
      <c r="I4730" s="3" t="n"/>
      <c r="J47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y05LTEtMS0w_68b7930f-c622-4346-86e1-1bb690949e23</t>
        </is>
      </c>
      <c r="K4730" s="3" t="inlineStr">
        <is>
          <t>2020-12-08 00:00:00</t>
        </is>
      </c>
    </row>
    <row r="4731">
      <c r="B4731" s="3" t="inlineStr">
        <is>
          <t>DefinedBenefitPlanRecognizedNetGainLossDueToSettlements1</t>
        </is>
      </c>
      <c r="C4731" s="3" t="inlineStr">
        <is>
          <t>2019-11-02</t>
        </is>
      </c>
      <c r="D4731" s="3" t="inlineStr">
        <is>
          <t>2019-02-03</t>
        </is>
      </c>
      <c r="E4731" s="3" t="inlineStr">
        <is>
          <t>duration</t>
        </is>
      </c>
      <c r="F4731" s="3" t="inlineStr">
        <is>
          <t>-12000000.0</t>
        </is>
      </c>
      <c r="G4731" s="3" t="inlineStr">
        <is>
          <t>usd</t>
        </is>
      </c>
      <c r="H4731" s="3" t="inlineStr">
        <is>
          <t>-6</t>
        </is>
      </c>
      <c r="I4731" s="3" t="n"/>
      <c r="J47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05LTEtMS0xOTcy_534f2d9e-830a-43f4-9b29-aaaaf3a625d8</t>
        </is>
      </c>
      <c r="K4731" s="3" t="inlineStr">
        <is>
          <t>2020-12-08 00:00:00</t>
        </is>
      </c>
    </row>
    <row r="4732">
      <c r="B4732" s="3" t="inlineStr">
        <is>
          <t>IncomeLossFromEquityMethodInvestments</t>
        </is>
      </c>
      <c r="C4732" s="3" t="inlineStr">
        <is>
          <t>2019-11-02</t>
        </is>
      </c>
      <c r="D4732" s="3" t="inlineStr">
        <is>
          <t>2019-02-03</t>
        </is>
      </c>
      <c r="E4732" s="3" t="inlineStr">
        <is>
          <t>duration</t>
        </is>
      </c>
      <c r="F4732" s="3" t="n"/>
      <c r="G4732" s="3" t="inlineStr">
        <is>
          <t>usd</t>
        </is>
      </c>
      <c r="H4732" s="3" t="inlineStr">
        <is>
          <t>-6</t>
        </is>
      </c>
      <c r="I4732" s="3" t="n"/>
      <c r="J47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05LTEtMS0w_4e815ac9-9d5a-4569-8059-305e20348615</t>
        </is>
      </c>
      <c r="K4732" s="3" t="inlineStr">
        <is>
          <t>2020-12-08 00:00:00</t>
        </is>
      </c>
    </row>
    <row r="4733">
      <c r="B4733" s="3" t="inlineStr">
        <is>
          <t>ProceedsFromDividendsReceived</t>
        </is>
      </c>
      <c r="C4733" s="3" t="inlineStr">
        <is>
          <t>2019-11-02</t>
        </is>
      </c>
      <c r="D4733" s="3" t="inlineStr">
        <is>
          <t>2019-02-03</t>
        </is>
      </c>
      <c r="E4733" s="3" t="inlineStr">
        <is>
          <t>duration</t>
        </is>
      </c>
      <c r="F4733" s="3" t="n"/>
      <c r="G4733" s="3" t="inlineStr">
        <is>
          <t>usd</t>
        </is>
      </c>
      <c r="H4733" s="3" t="inlineStr">
        <is>
          <t>-6</t>
        </is>
      </c>
      <c r="I4733" s="3" t="n"/>
      <c r="J47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S05LTEtMS0w_40aa7489-e3bc-406f-8ef1-8b5f0375535c</t>
        </is>
      </c>
      <c r="K4733" s="3" t="inlineStr">
        <is>
          <t>2020-12-08 00:00:00</t>
        </is>
      </c>
    </row>
    <row r="4734">
      <c r="B4734" s="3" t="inlineStr">
        <is>
          <t>DepreciationDepletionAndAmortization</t>
        </is>
      </c>
      <c r="C4734" s="3" t="inlineStr">
        <is>
          <t>2019-11-02</t>
        </is>
      </c>
      <c r="D4734" s="3" t="inlineStr">
        <is>
          <t>2019-02-03</t>
        </is>
      </c>
      <c r="E4734" s="3" t="inlineStr">
        <is>
          <t>duration</t>
        </is>
      </c>
      <c r="F4734" s="3" t="inlineStr">
        <is>
          <t>725000000.0</t>
        </is>
      </c>
      <c r="G4734" s="3" t="inlineStr">
        <is>
          <t>usd</t>
        </is>
      </c>
      <c r="H4734" s="3" t="inlineStr">
        <is>
          <t>-6</t>
        </is>
      </c>
      <c r="I4734" s="3" t="n"/>
      <c r="J47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i05LTEtMS0w_db4346b7-d3a0-4003-aef5-59e17552472a</t>
        </is>
      </c>
      <c r="K4734" s="3" t="inlineStr">
        <is>
          <t>2020-12-08 00:00:00</t>
        </is>
      </c>
    </row>
    <row r="4735">
      <c r="B4735" s="3" t="inlineStr">
        <is>
          <t>GainLossOnDispositionOfAssets</t>
        </is>
      </c>
      <c r="C4735" s="3" t="inlineStr">
        <is>
          <t>2019-11-02</t>
        </is>
      </c>
      <c r="D4735" s="3" t="inlineStr">
        <is>
          <t>2019-02-03</t>
        </is>
      </c>
      <c r="E4735" s="3" t="inlineStr">
        <is>
          <t>duration</t>
        </is>
      </c>
      <c r="F4735" s="3" t="inlineStr">
        <is>
          <t>67000000.0</t>
        </is>
      </c>
      <c r="G4735" s="3" t="inlineStr">
        <is>
          <t>usd</t>
        </is>
      </c>
      <c r="H4735" s="3" t="inlineStr">
        <is>
          <t>-6</t>
        </is>
      </c>
      <c r="I4735" s="3" t="n"/>
      <c r="J47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y05LTEtMS0w_89798ab6-154e-489b-accf-4184e39b9fe2</t>
        </is>
      </c>
      <c r="K4735" s="3" t="inlineStr">
        <is>
          <t>2020-12-08 00:00:00</t>
        </is>
      </c>
    </row>
    <row r="4736">
      <c r="B4736" s="3" t="inlineStr">
        <is>
          <t>IncreaseDecreaseInOtherOperatingCapitalNet</t>
        </is>
      </c>
      <c r="C4736" s="3" t="inlineStr">
        <is>
          <t>2019-11-02</t>
        </is>
      </c>
      <c r="D4736" s="3" t="inlineStr">
        <is>
          <t>2019-02-03</t>
        </is>
      </c>
      <c r="E4736" s="3" t="inlineStr">
        <is>
          <t>duration</t>
        </is>
      </c>
      <c r="F4736" s="3" t="inlineStr">
        <is>
          <t>738000000.0</t>
        </is>
      </c>
      <c r="G4736" s="3" t="inlineStr">
        <is>
          <t>usd</t>
        </is>
      </c>
      <c r="H4736" s="3" t="inlineStr">
        <is>
          <t>-6</t>
        </is>
      </c>
      <c r="I4736" s="3" t="n"/>
      <c r="J47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C05LTEtMS0w_412a3e82-c3a9-4fb6-9dea-00309ac0b22f</t>
        </is>
      </c>
      <c r="K4736" s="3" t="inlineStr">
        <is>
          <t>2020-12-08 00:00:00</t>
        </is>
      </c>
    </row>
    <row r="4737">
      <c r="B4737" s="3" t="inlineStr">
        <is>
          <t>NetCashProvidedByUsedInOperatingActivities</t>
        </is>
      </c>
      <c r="C4737" s="3" t="inlineStr">
        <is>
          <t>2019-11-02</t>
        </is>
      </c>
      <c r="D4737" s="3" t="inlineStr">
        <is>
          <t>2019-02-03</t>
        </is>
      </c>
      <c r="E4737" s="3" t="inlineStr">
        <is>
          <t>duration</t>
        </is>
      </c>
      <c r="F4737" s="3" t="inlineStr">
        <is>
          <t>172000000.0</t>
        </is>
      </c>
      <c r="G4737" s="3" t="inlineStr">
        <is>
          <t>usd</t>
        </is>
      </c>
      <c r="H4737" s="3" t="inlineStr">
        <is>
          <t>-6</t>
        </is>
      </c>
      <c r="I4737" s="3" t="n"/>
      <c r="J47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S05LTEtMS0w_47e64a31-4575-41fd-8e12-d4c4e619f134</t>
        </is>
      </c>
      <c r="K4737" s="3" t="inlineStr">
        <is>
          <t>2020-12-08 00:00:00</t>
        </is>
      </c>
    </row>
    <row r="4738">
      <c r="B4738" s="3" t="inlineStr">
        <is>
          <t>PaymentsToAcquireProductiveAssets</t>
        </is>
      </c>
      <c r="C4738" s="3" t="inlineStr">
        <is>
          <t>2019-11-02</t>
        </is>
      </c>
      <c r="D4738" s="3" t="inlineStr">
        <is>
          <t>2019-02-03</t>
        </is>
      </c>
      <c r="E4738" s="3" t="inlineStr">
        <is>
          <t>duration</t>
        </is>
      </c>
      <c r="F4738" s="3" t="inlineStr">
        <is>
          <t>739000000.0</t>
        </is>
      </c>
      <c r="G4738" s="3" t="inlineStr">
        <is>
          <t>usd</t>
        </is>
      </c>
      <c r="H4738" s="3" t="inlineStr">
        <is>
          <t>-6</t>
        </is>
      </c>
      <c r="I4738" s="3" t="n"/>
      <c r="J47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EtOS0xLTEtMA_2f1d9ca5-0edc-4578-84c4-2b6790ff4339</t>
        </is>
      </c>
      <c r="K4738" s="3" t="inlineStr">
        <is>
          <t>2020-12-08 00:00:00</t>
        </is>
      </c>
    </row>
    <row r="4739">
      <c r="B4739" s="3" t="inlineStr">
        <is>
          <t>PaymentsForProceedsFromOtherInvestingActivities</t>
        </is>
      </c>
      <c r="C4739" s="3" t="inlineStr">
        <is>
          <t>2019-11-02</t>
        </is>
      </c>
      <c r="D4739" s="3" t="inlineStr">
        <is>
          <t>2019-02-03</t>
        </is>
      </c>
      <c r="E4739" s="3" t="inlineStr">
        <is>
          <t>duration</t>
        </is>
      </c>
      <c r="F4739" s="3" t="inlineStr">
        <is>
          <t>-10000000.0</t>
        </is>
      </c>
      <c r="G4739" s="3" t="inlineStr">
        <is>
          <t>usd</t>
        </is>
      </c>
      <c r="H4739" s="3" t="inlineStr">
        <is>
          <t>-6</t>
        </is>
      </c>
      <c r="I4739" s="3" t="n"/>
      <c r="J47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ItOS0xLTEtMA_faf2782b-f21a-4945-be05-9768f0769e9c</t>
        </is>
      </c>
      <c r="K4739" s="3" t="inlineStr">
        <is>
          <t>2020-12-08 00:00:00</t>
        </is>
      </c>
    </row>
    <row r="4740">
      <c r="B4740" s="3" t="inlineStr">
        <is>
          <t>NetCashProvidedByUsedInInvestingActivities</t>
        </is>
      </c>
      <c r="C4740" s="3" t="inlineStr">
        <is>
          <t>2019-11-02</t>
        </is>
      </c>
      <c r="D4740" s="3" t="inlineStr">
        <is>
          <t>2019-02-03</t>
        </is>
      </c>
      <c r="E4740" s="3" t="inlineStr">
        <is>
          <t>duration</t>
        </is>
      </c>
      <c r="F4740" s="3" t="inlineStr">
        <is>
          <t>-729000000.0</t>
        </is>
      </c>
      <c r="G4740" s="3" t="inlineStr">
        <is>
          <t>usd</t>
        </is>
      </c>
      <c r="H4740" s="3" t="inlineStr">
        <is>
          <t>-6</t>
        </is>
      </c>
      <c r="I4740" s="3" t="n"/>
      <c r="J47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MtOS0xLTEtMA_138a2add-d45d-41bc-9796-18467eb2ff41</t>
        </is>
      </c>
      <c r="K4740" s="3" t="inlineStr">
        <is>
          <t>2020-12-08 00:00:00</t>
        </is>
      </c>
    </row>
    <row r="4741">
      <c r="B4741" s="3" t="inlineStr">
        <is>
          <t>RepaymentsOfLongTermDebt</t>
        </is>
      </c>
      <c r="C4741" s="3" t="inlineStr">
        <is>
          <t>2019-11-02</t>
        </is>
      </c>
      <c r="D4741" s="3" t="inlineStr">
        <is>
          <t>2019-02-03</t>
        </is>
      </c>
      <c r="E4741" s="3" t="inlineStr">
        <is>
          <t>duration</t>
        </is>
      </c>
      <c r="F4741" s="3" t="inlineStr">
        <is>
          <t>45000000.0</t>
        </is>
      </c>
      <c r="G4741" s="3" t="inlineStr">
        <is>
          <t>usd</t>
        </is>
      </c>
      <c r="H4741" s="3" t="inlineStr">
        <is>
          <t>-6</t>
        </is>
      </c>
      <c r="I4741" s="3" t="n"/>
      <c r="J47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UtOS0xLTEtMA_571d8d53-50f4-4d84-9180-f1ca5ca03cad</t>
        </is>
      </c>
      <c r="K4741" s="3" t="inlineStr">
        <is>
          <t>2020-12-08 00:00:00</t>
        </is>
      </c>
    </row>
    <row r="4742">
      <c r="B4742" s="3" t="inlineStr">
        <is>
          <t>PaymentsOfDividendsCommonStock</t>
        </is>
      </c>
      <c r="C4742" s="3" t="inlineStr">
        <is>
          <t>2019-11-02</t>
        </is>
      </c>
      <c r="D4742" s="3" t="inlineStr">
        <is>
          <t>2019-02-03</t>
        </is>
      </c>
      <c r="E4742" s="3" t="inlineStr">
        <is>
          <t>duration</t>
        </is>
      </c>
      <c r="F4742" s="3" t="inlineStr">
        <is>
          <t>349000000.0</t>
        </is>
      </c>
      <c r="G4742" s="3" t="inlineStr">
        <is>
          <t>usd</t>
        </is>
      </c>
      <c r="H4742" s="3" t="inlineStr">
        <is>
          <t>-6</t>
        </is>
      </c>
      <c r="I4742" s="3" t="n"/>
      <c r="J47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YtOS0xLTEtMA_13e79cb7-3035-42a1-aca9-63167efb4641</t>
        </is>
      </c>
      <c r="K4742" s="3" t="inlineStr">
        <is>
          <t>2020-12-08 00:00:00</t>
        </is>
      </c>
    </row>
    <row r="4743">
      <c r="B4743" s="3" t="inlineStr">
        <is>
          <t>ProceedsFromRepurchaseOfEquity</t>
        </is>
      </c>
      <c r="C4743" s="3" t="inlineStr">
        <is>
          <t>2019-11-02</t>
        </is>
      </c>
      <c r="D4743" s="3" t="inlineStr">
        <is>
          <t>2019-02-03</t>
        </is>
      </c>
      <c r="E4743" s="3" t="inlineStr">
        <is>
          <t>duration</t>
        </is>
      </c>
      <c r="F4743" s="3" t="inlineStr">
        <is>
          <t>5000000.0</t>
        </is>
      </c>
      <c r="G4743" s="3" t="inlineStr">
        <is>
          <t>usd</t>
        </is>
      </c>
      <c r="H4743" s="3" t="inlineStr">
        <is>
          <t>-6</t>
        </is>
      </c>
      <c r="I4743" s="3" t="n"/>
      <c r="J47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ctOS0xLTEtMA_dc926d00-605d-45f4-bd50-838ade067e1c</t>
        </is>
      </c>
      <c r="K4743" s="3" t="inlineStr">
        <is>
          <t>2020-12-08 00:00:00</t>
        </is>
      </c>
    </row>
    <row r="4744">
      <c r="B4744" s="3" t="inlineStr">
        <is>
          <t>PaymentsForProceedsFromIntercompanyAdvancesFromFinancingActivities</t>
        </is>
      </c>
      <c r="C4744" s="3" t="inlineStr">
        <is>
          <t>2019-11-02</t>
        </is>
      </c>
      <c r="D4744" s="3" t="inlineStr">
        <is>
          <t>2019-02-03</t>
        </is>
      </c>
      <c r="E4744" s="3" t="inlineStr">
        <is>
          <t>duration</t>
        </is>
      </c>
      <c r="F4744" s="3" t="n"/>
      <c r="G4744" s="3" t="inlineStr">
        <is>
          <t>usd</t>
        </is>
      </c>
      <c r="H4744" s="3" t="inlineStr">
        <is>
          <t>-6</t>
        </is>
      </c>
      <c r="I4744" s="3" t="n"/>
      <c r="J47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ktOS0xLTEtMA_4d52d410-864b-4d6a-a92f-d7c47fece03c</t>
        </is>
      </c>
      <c r="K4744" s="3" t="inlineStr">
        <is>
          <t>2020-12-08 00:00:00</t>
        </is>
      </c>
    </row>
    <row r="4745">
      <c r="B4745" s="3" t="inlineStr">
        <is>
          <t>ProceedsFromPaymentsForOtherFinancingActivities</t>
        </is>
      </c>
      <c r="C4745" s="3" t="inlineStr">
        <is>
          <t>2019-11-02</t>
        </is>
      </c>
      <c r="D4745" s="3" t="inlineStr">
        <is>
          <t>2019-02-03</t>
        </is>
      </c>
      <c r="E4745" s="3" t="inlineStr">
        <is>
          <t>duration</t>
        </is>
      </c>
      <c r="F4745" s="3" t="inlineStr">
        <is>
          <t>49000000.0</t>
        </is>
      </c>
      <c r="G4745" s="3" t="inlineStr">
        <is>
          <t>usd</t>
        </is>
      </c>
      <c r="H4745" s="3" t="inlineStr">
        <is>
          <t>-6</t>
        </is>
      </c>
      <c r="I4745" s="3" t="n"/>
      <c r="J47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AtOS0xLTEtMA_9c0e9479-ee46-43d5-a1ac-e4ab030b761a</t>
        </is>
      </c>
      <c r="K4745" s="3" t="inlineStr">
        <is>
          <t>2020-12-08 00:00:00</t>
        </is>
      </c>
    </row>
    <row r="4746">
      <c r="B4746" s="3" t="inlineStr">
        <is>
          <t>NetCashProvidedByUsedInFinancingActivities</t>
        </is>
      </c>
      <c r="C4746" s="3" t="inlineStr">
        <is>
          <t>2019-11-02</t>
        </is>
      </c>
      <c r="D4746" s="3" t="inlineStr">
        <is>
          <t>2019-02-03</t>
        </is>
      </c>
      <c r="E4746" s="3" t="inlineStr">
        <is>
          <t>duration</t>
        </is>
      </c>
      <c r="F4746" s="3" t="inlineStr">
        <is>
          <t>-340000000.0</t>
        </is>
      </c>
      <c r="G4746" s="3" t="inlineStr">
        <is>
          <t>usd</t>
        </is>
      </c>
      <c r="H4746" s="3" t="inlineStr">
        <is>
          <t>-6</t>
        </is>
      </c>
      <c r="I4746" s="3" t="n"/>
      <c r="J47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EtOS0xLTEtMA_f12c76b0-f6d1-4f77-81df-337abe798c33</t>
        </is>
      </c>
      <c r="K4746" s="3" t="inlineStr">
        <is>
          <t>2020-12-08 00:00:00</t>
        </is>
      </c>
    </row>
    <row r="4747">
      <c r="B4747" s="3" t="inlineStr">
        <is>
          <t>CashCashEquivalentsRestrictedCashAndRestrictedCashEquivalentsPeriodIncreaseDecreaseExcludingExchangeRateEffect</t>
        </is>
      </c>
      <c r="C4747" s="3" t="inlineStr">
        <is>
          <t>2019-11-02</t>
        </is>
      </c>
      <c r="D4747" s="3" t="inlineStr">
        <is>
          <t>2019-02-03</t>
        </is>
      </c>
      <c r="E4747" s="3" t="inlineStr">
        <is>
          <t>duration</t>
        </is>
      </c>
      <c r="F4747" s="3" t="inlineStr">
        <is>
          <t>-897000000.0</t>
        </is>
      </c>
      <c r="G4747" s="3" t="inlineStr">
        <is>
          <t>usd</t>
        </is>
      </c>
      <c r="H4747" s="3" t="inlineStr">
        <is>
          <t>-6</t>
        </is>
      </c>
      <c r="I4747" s="3" t="n"/>
      <c r="J47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ItOS0xLTEtMA_88df49ef-1d79-418e-9dfe-14bcca3943e1</t>
        </is>
      </c>
      <c r="K4747" s="3" t="inlineStr">
        <is>
          <t>2020-12-08 00:00:00</t>
        </is>
      </c>
    </row>
    <row r="4748">
      <c r="B4748" s="3" t="inlineStr">
        <is>
          <t>RevenueFromContractWithCustomerExcludingAssessedTax</t>
        </is>
      </c>
      <c r="C4748" s="3" t="inlineStr">
        <is>
          <t>2019-11-02</t>
        </is>
      </c>
      <c r="D4748" s="3" t="inlineStr">
        <is>
          <t>2019-08-04</t>
        </is>
      </c>
      <c r="E4748" s="3" t="inlineStr">
        <is>
          <t>duration</t>
        </is>
      </c>
      <c r="F4748" s="3" t="inlineStr">
        <is>
          <t>1197000000.0</t>
        </is>
      </c>
      <c r="G4748" s="3" t="inlineStr">
        <is>
          <t>usd</t>
        </is>
      </c>
      <c r="H4748" s="3" t="inlineStr">
        <is>
          <t>-6</t>
        </is>
      </c>
      <c r="I4748" s="3" t="inlineStr">
        <is>
          <t>m:WomensApparelMember</t>
        </is>
      </c>
      <c r="J4748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C0zLTEtMS0w_c1201f4c-0464-4ef9-8f20-d420e82fff61</t>
        </is>
      </c>
      <c r="K4748" s="3" t="inlineStr">
        <is>
          <t>2020-12-08 00:00:00</t>
        </is>
      </c>
    </row>
    <row r="4749">
      <c r="B4749" s="3" t="inlineStr">
        <is>
          <t>NetIncomeLossIncludingPortionAttributableToNonredeemableNoncontrollingInterest</t>
        </is>
      </c>
      <c r="C4749" s="3" t="inlineStr">
        <is>
          <t>2019-05-04</t>
        </is>
      </c>
      <c r="D4749" s="3" t="inlineStr">
        <is>
          <t>2019-02-03</t>
        </is>
      </c>
      <c r="E4749" s="3" t="inlineStr">
        <is>
          <t>duration</t>
        </is>
      </c>
      <c r="F4749" s="3" t="inlineStr">
        <is>
          <t>136000000.0</t>
        </is>
      </c>
      <c r="G4749" s="3" t="inlineStr">
        <is>
          <t>usd</t>
        </is>
      </c>
      <c r="H4749" s="3" t="inlineStr">
        <is>
          <t>-6</t>
        </is>
      </c>
      <c r="I4749" s="3" t="n"/>
      <c r="J474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C0xNS0xLTEtMA_481180a9-9baf-4d91-aa85-0366ab70da20</t>
        </is>
      </c>
      <c r="K4749" s="3" t="inlineStr">
        <is>
          <t>2020-12-08 00:00:00</t>
        </is>
      </c>
    </row>
    <row r="4750">
      <c r="B4750" s="3" t="inlineStr">
        <is>
          <t>OtherComprehensiveIncomeLossNetOfTaxPortionAttributableToParent</t>
        </is>
      </c>
      <c r="C4750" s="3" t="inlineStr">
        <is>
          <t>2019-05-04</t>
        </is>
      </c>
      <c r="D4750" s="3" t="inlineStr">
        <is>
          <t>2019-02-03</t>
        </is>
      </c>
      <c r="E4750" s="3" t="inlineStr">
        <is>
          <t>duration</t>
        </is>
      </c>
      <c r="F4750" s="3" t="inlineStr">
        <is>
          <t>6000000.0</t>
        </is>
      </c>
      <c r="G4750" s="3" t="inlineStr">
        <is>
          <t>usd</t>
        </is>
      </c>
      <c r="H4750" s="3" t="inlineStr">
        <is>
          <t>-6</t>
        </is>
      </c>
      <c r="I4750" s="3" t="n"/>
      <c r="J475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S0xNS0xLTEtMA_f0848539-1b5a-4654-b622-da24a48f39db</t>
        </is>
      </c>
      <c r="K4750" s="3" t="inlineStr">
        <is>
          <t>2020-12-08 00:00:00</t>
        </is>
      </c>
    </row>
    <row r="4751">
      <c r="B4751" s="3" t="inlineStr">
        <is>
          <t>CommonStockDividendsPerShareDeclared</t>
        </is>
      </c>
      <c r="C4751" s="3" t="inlineStr">
        <is>
          <t>2019-05-04</t>
        </is>
      </c>
      <c r="D4751" s="3" t="inlineStr">
        <is>
          <t>2019-02-03</t>
        </is>
      </c>
      <c r="E4751" s="3" t="inlineStr">
        <is>
          <t>duration</t>
        </is>
      </c>
      <c r="F4751" s="3" t="inlineStr">
        <is>
          <t>0.3775</t>
        </is>
      </c>
      <c r="G4751" s="3" t="inlineStr">
        <is>
          <t>usdPerShare</t>
        </is>
      </c>
      <c r="H4751" s="3" t="inlineStr">
        <is>
          <t>4</t>
        </is>
      </c>
      <c r="I4751" s="3" t="n"/>
      <c r="J475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i0wLTEtMS0wL3RleHRyZWdpb246NzQyOTQ5MzU1NjE1NDA3MWI0NTQ0YjY5ZjUwMWQ0MjhfMzM_f45e9b92-0991-45c5-9feb-3a2783a716cf</t>
        </is>
      </c>
      <c r="K4751" s="3" t="inlineStr">
        <is>
          <t>2020-12-08 00:00:00</t>
        </is>
      </c>
    </row>
    <row r="4752">
      <c r="B4752" s="3" t="inlineStr">
        <is>
          <t>DividendsCommonStockCash</t>
        </is>
      </c>
      <c r="C4752" s="3" t="inlineStr">
        <is>
          <t>2019-05-04</t>
        </is>
      </c>
      <c r="D4752" s="3" t="inlineStr">
        <is>
          <t>2019-02-03</t>
        </is>
      </c>
      <c r="E4752" s="3" t="inlineStr">
        <is>
          <t>duration</t>
        </is>
      </c>
      <c r="F4752" s="3" t="inlineStr">
        <is>
          <t>117000000.0</t>
        </is>
      </c>
      <c r="G4752" s="3" t="inlineStr">
        <is>
          <t>usd</t>
        </is>
      </c>
      <c r="H4752" s="3" t="inlineStr">
        <is>
          <t>-6</t>
        </is>
      </c>
      <c r="I4752" s="3" t="n"/>
      <c r="J475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i0xNS0xLTEtMA_a60aa3aa-7e33-4df0-aed2-7a7fc4f7cf9c</t>
        </is>
      </c>
      <c r="K4752" s="3" t="inlineStr">
        <is>
          <t>2020-12-08 00:00:00</t>
        </is>
      </c>
    </row>
    <row r="4753">
      <c r="B4753" s="3" t="inlineStr">
        <is>
          <t>AdjustmentsToAdditionalPaidInCapitalSharebasedCompensationRequisiteServicePeriodRecognitionValue</t>
        </is>
      </c>
      <c r="C4753" s="3" t="inlineStr">
        <is>
          <t>2019-05-04</t>
        </is>
      </c>
      <c r="D4753" s="3" t="inlineStr">
        <is>
          <t>2019-02-03</t>
        </is>
      </c>
      <c r="E4753" s="3" t="inlineStr">
        <is>
          <t>duration</t>
        </is>
      </c>
      <c r="F4753" s="3" t="inlineStr">
        <is>
          <t>14000000.0</t>
        </is>
      </c>
      <c r="G4753" s="3" t="inlineStr">
        <is>
          <t>usd</t>
        </is>
      </c>
      <c r="H4753" s="3" t="inlineStr">
        <is>
          <t>-6</t>
        </is>
      </c>
      <c r="I4753" s="3" t="n"/>
      <c r="J475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y0xNS0xLTEtMA_9c5f6f75-27ba-4952-883e-ec352784d1df</t>
        </is>
      </c>
      <c r="K4753" s="3" t="inlineStr">
        <is>
          <t>2020-12-08 00:00:00</t>
        </is>
      </c>
    </row>
    <row r="4754">
      <c r="B4754" s="3" t="inlineStr">
        <is>
          <t>StockIssuedDuringPeriodValueShareBasedCompensation</t>
        </is>
      </c>
      <c r="C4754" s="3" t="inlineStr">
        <is>
          <t>2019-05-04</t>
        </is>
      </c>
      <c r="D4754" s="3" t="inlineStr">
        <is>
          <t>2019-02-03</t>
        </is>
      </c>
      <c r="E4754" s="3" t="inlineStr">
        <is>
          <t>duration</t>
        </is>
      </c>
      <c r="F4754" s="3" t="inlineStr">
        <is>
          <t>6000000.0</t>
        </is>
      </c>
      <c r="G4754" s="3" t="inlineStr">
        <is>
          <t>usd</t>
        </is>
      </c>
      <c r="H4754" s="3" t="inlineStr">
        <is>
          <t>-6</t>
        </is>
      </c>
      <c r="I4754" s="3" t="n"/>
      <c r="J4754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C0xNS0xLTEtMA_fcf75a24-9ff6-4c0c-8ac5-55a011acc8df</t>
        </is>
      </c>
      <c r="K4754" s="3" t="inlineStr">
        <is>
          <t>2020-12-08 00:00:00</t>
        </is>
      </c>
    </row>
    <row r="4755">
      <c r="B4755" s="3" t="inlineStr">
        <is>
          <t>RestructuringAndRelatedCostIncurredCost</t>
        </is>
      </c>
      <c r="C4755" s="3" t="inlineStr">
        <is>
          <t>2020-08-01</t>
        </is>
      </c>
      <c r="D4755" s="3" t="inlineStr">
        <is>
          <t>2020-05-03</t>
        </is>
      </c>
      <c r="E4755" s="3" t="inlineStr">
        <is>
          <t>duration</t>
        </is>
      </c>
      <c r="F4755" s="3" t="inlineStr">
        <is>
          <t>6000000.0</t>
        </is>
      </c>
      <c r="G4755" s="3" t="inlineStr">
        <is>
          <t>usd</t>
        </is>
      </c>
      <c r="H4755" s="3" t="inlineStr">
        <is>
          <t>-6</t>
        </is>
      </c>
      <c r="I4755" s="3" t="inlineStr">
        <is>
          <t>us-gaap:OtherRestructuringMember us-gaap:RestructuringChargesMember</t>
        </is>
      </c>
      <c r="J4755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i0zLTEtMS0w_f6448b20-ab40-4a06-b5ca-fb0d4ea47ad3</t>
        </is>
      </c>
      <c r="K4755" s="3" t="inlineStr">
        <is>
          <t>2020-12-08 00:00:00</t>
        </is>
      </c>
    </row>
    <row r="4756">
      <c r="B4756" s="3" t="inlineStr">
        <is>
          <t>PaymentsForRestructuring</t>
        </is>
      </c>
      <c r="C4756" s="3" t="inlineStr">
        <is>
          <t>2020-08-01</t>
        </is>
      </c>
      <c r="D4756" s="3" t="inlineStr">
        <is>
          <t>2020-05-03</t>
        </is>
      </c>
      <c r="E4756" s="3" t="inlineStr">
        <is>
          <t>duration</t>
        </is>
      </c>
      <c r="F4756" s="3" t="inlineStr">
        <is>
          <t>6000000.0</t>
        </is>
      </c>
      <c r="G4756" s="3" t="inlineStr">
        <is>
          <t>usd</t>
        </is>
      </c>
      <c r="H4756" s="3" t="inlineStr">
        <is>
          <t>-6</t>
        </is>
      </c>
      <c r="I4756" s="3" t="inlineStr">
        <is>
          <t>us-gaap:OtherRestructuringMember us-gaap:RestructuringChargesMember</t>
        </is>
      </c>
      <c r="J4756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y0zLTEtMS0w_722cfcd9-b379-4004-b87e-0b79a76839e9</t>
        </is>
      </c>
      <c r="K4756" s="3" t="inlineStr">
        <is>
          <t>2020-12-08 00:00:00</t>
        </is>
      </c>
    </row>
    <row r="4757">
      <c r="B4757" s="3" t="inlineStr">
        <is>
          <t>DebtInstrumentInterestRateStatedPercentage</t>
        </is>
      </c>
      <c r="C4757" s="3" t="inlineStr">
        <is>
          <t>2019-11-02</t>
        </is>
      </c>
      <c r="D4757" s="3" t="n"/>
      <c r="E4757" s="3" t="inlineStr">
        <is>
          <t>instant</t>
        </is>
      </c>
      <c r="F4757" s="3" t="inlineStr">
        <is>
          <t>0.095</t>
        </is>
      </c>
      <c r="G4757" s="3" t="inlineStr">
        <is>
          <t>number</t>
        </is>
      </c>
      <c r="H4757" s="3" t="inlineStr">
        <is>
          <t>INF</t>
        </is>
      </c>
      <c r="I4757" s="3" t="inlineStr">
        <is>
          <t>m:A9.5Amortizingdebenturesdue2021Member</t>
        </is>
      </c>
      <c r="J4757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S0wLTEtMS0wL3RleHRyZWdpb246OTNhYWFiMjkyY2UwNDM3OThlZDAyOTU2NTczNTkwY2JfNA_e43d13c2-2c03-431d-843b-e1f026d52954</t>
        </is>
      </c>
      <c r="K4757" s="3" t="inlineStr">
        <is>
          <t>2020-12-08 00:00:00</t>
        </is>
      </c>
    </row>
    <row r="4758">
      <c r="B4758" s="3" t="inlineStr">
        <is>
          <t>StockholdersEquityIncludingPortionAttributableToNoncontrollingInterest</t>
        </is>
      </c>
      <c r="C4758" s="3" t="inlineStr">
        <is>
          <t>2019-05-04</t>
        </is>
      </c>
      <c r="D4758" s="3" t="n"/>
      <c r="E4758" s="3" t="inlineStr">
        <is>
          <t>instant</t>
        </is>
      </c>
      <c r="F4758" s="3" t="inlineStr">
        <is>
          <t>7911000000.0</t>
        </is>
      </c>
      <c r="G4758" s="3" t="inlineStr">
        <is>
          <t>usd</t>
        </is>
      </c>
      <c r="H4758" s="3" t="inlineStr">
        <is>
          <t>-6</t>
        </is>
      </c>
      <c r="I4758" s="3" t="inlineStr">
        <is>
          <t>us-gaap:RetainedEarningsMember</t>
        </is>
      </c>
      <c r="J475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01LTEtMS0w_6defc2a3-0e9d-48f9-88c0-081c28a61fac</t>
        </is>
      </c>
      <c r="K4758" s="3" t="inlineStr">
        <is>
          <t>2020-12-08 00:00:00</t>
        </is>
      </c>
    </row>
    <row r="4759">
      <c r="B4759" s="3" t="inlineStr">
        <is>
          <t>StockholdersEquityIncludingPortionAttributableToNoncontrollingInterest__dim__RetainedEarningsMember</t>
        </is>
      </c>
      <c r="C4759" s="3" t="inlineStr">
        <is>
          <t>2019-05-04</t>
        </is>
      </c>
      <c r="D4759" s="3" t="n"/>
      <c r="E4759" s="3" t="inlineStr">
        <is>
          <t>instant</t>
        </is>
      </c>
      <c r="F4759" s="3" t="inlineStr">
        <is>
          <t>7911000000.0</t>
        </is>
      </c>
      <c r="G4759" s="3" t="inlineStr">
        <is>
          <t>usd</t>
        </is>
      </c>
      <c r="H4759" s="3" t="inlineStr">
        <is>
          <t>-6</t>
        </is>
      </c>
      <c r="I4759" s="3" t="inlineStr">
        <is>
          <t>us-gaap:RetainedEarningsMember</t>
        </is>
      </c>
      <c r="J475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01LTEtMS0w_6defc2a3-0e9d-48f9-88c0-081c28a61fac</t>
        </is>
      </c>
      <c r="K4759" s="3" t="inlineStr">
        <is>
          <t>2020-12-08 00:00:00</t>
        </is>
      </c>
    </row>
    <row r="4760">
      <c r="B4760" s="3" t="inlineStr">
        <is>
          <t>DefinedBenefitPlanServiceCost</t>
        </is>
      </c>
      <c r="C4760" s="3" t="inlineStr">
        <is>
          <t>2019-11-02</t>
        </is>
      </c>
      <c r="D4760" s="3" t="inlineStr">
        <is>
          <t>2019-02-03</t>
        </is>
      </c>
      <c r="E4760" s="3" t="inlineStr">
        <is>
          <t>duration</t>
        </is>
      </c>
      <c r="F4760" s="3" t="n"/>
      <c r="G4760" s="3" t="inlineStr">
        <is>
          <t>usd</t>
        </is>
      </c>
      <c r="H4760" s="3" t="inlineStr">
        <is>
          <t>-6</t>
        </is>
      </c>
      <c r="I4760" s="3" t="inlineStr">
        <is>
          <t>us-gaap:SupplementalEmployeeRetirementPlanDefinedBenefitMember</t>
        </is>
      </c>
      <c r="J4760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UtNy0xLTEtMA_36a8c78e-4c31-4024-b76e-311347db84f0</t>
        </is>
      </c>
      <c r="K4760" s="3" t="inlineStr">
        <is>
          <t>2020-12-08 00:00:00</t>
        </is>
      </c>
    </row>
    <row r="4761">
      <c r="B4761" s="3" t="inlineStr">
        <is>
          <t>DefinedBenefitPlanInterestCost</t>
        </is>
      </c>
      <c r="C4761" s="3" t="inlineStr">
        <is>
          <t>2019-11-02</t>
        </is>
      </c>
      <c r="D4761" s="3" t="inlineStr">
        <is>
          <t>2019-02-03</t>
        </is>
      </c>
      <c r="E4761" s="3" t="inlineStr">
        <is>
          <t>duration</t>
        </is>
      </c>
      <c r="F4761" s="3" t="inlineStr">
        <is>
          <t>17000000.0</t>
        </is>
      </c>
      <c r="G4761" s="3" t="inlineStr">
        <is>
          <t>usd</t>
        </is>
      </c>
      <c r="H4761" s="3" t="inlineStr">
        <is>
          <t>-6</t>
        </is>
      </c>
      <c r="I4761" s="3" t="inlineStr">
        <is>
          <t>us-gaap:SupplementalEmployeeRetirementPlanDefinedBenefitMember</t>
        </is>
      </c>
      <c r="J4761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YtNy0xLTEtMA_318aa39e-f998-4f4e-8f03-57389b2f24c9</t>
        </is>
      </c>
      <c r="K4761" s="3" t="inlineStr">
        <is>
          <t>2020-12-08 00:00:00</t>
        </is>
      </c>
    </row>
    <row r="4762">
      <c r="B4762" s="3" t="inlineStr">
        <is>
          <t>DefinedBenefitPlanAmortizationOfGainsLosses</t>
        </is>
      </c>
      <c r="C4762" s="3" t="inlineStr">
        <is>
          <t>2019-11-02</t>
        </is>
      </c>
      <c r="D4762" s="3" t="inlineStr">
        <is>
          <t>2019-02-03</t>
        </is>
      </c>
      <c r="E4762" s="3" t="inlineStr">
        <is>
          <t>duration</t>
        </is>
      </c>
      <c r="F4762" s="3" t="inlineStr">
        <is>
          <t>-6000000.0</t>
        </is>
      </c>
      <c r="G4762" s="3" t="inlineStr">
        <is>
          <t>usd</t>
        </is>
      </c>
      <c r="H4762" s="3" t="inlineStr">
        <is>
          <t>-6</t>
        </is>
      </c>
      <c r="I4762" s="3" t="inlineStr">
        <is>
          <t>us-gaap:SupplementalEmployeeRetirementPlanDefinedBenefitMember</t>
        </is>
      </c>
      <c r="J4762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ctNy0xLTEtMA_49ea8adc-b957-43a7-bd4d-2483c6b83998</t>
        </is>
      </c>
      <c r="K4762" s="3" t="inlineStr">
        <is>
          <t>2020-12-08 00:00:00</t>
        </is>
      </c>
    </row>
    <row r="4763">
      <c r="B4763" s="3" t="inlineStr">
        <is>
          <t>DefinedBenefitPlanAmortizationOfPriorServiceCostCredit</t>
        </is>
      </c>
      <c r="C4763" s="3" t="inlineStr">
        <is>
          <t>2019-11-02</t>
        </is>
      </c>
      <c r="D4763" s="3" t="inlineStr">
        <is>
          <t>2019-02-03</t>
        </is>
      </c>
      <c r="E4763" s="3" t="inlineStr">
        <is>
          <t>duration</t>
        </is>
      </c>
      <c r="F4763" s="3" t="n"/>
      <c r="G4763" s="3" t="inlineStr">
        <is>
          <t>usd</t>
        </is>
      </c>
      <c r="H4763" s="3" t="inlineStr">
        <is>
          <t>-6</t>
        </is>
      </c>
      <c r="I4763" s="3" t="inlineStr">
        <is>
          <t>us-gaap:SupplementalEmployeeRetirementPlanDefinedBenefitMember</t>
        </is>
      </c>
      <c r="J4763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gtNy0xLTEtMA_41a635b4-d7a3-4cae-9b50-6b81f4567ac4</t>
        </is>
      </c>
      <c r="K4763" s="3" t="inlineStr">
        <is>
          <t>2020-12-08 00:00:00</t>
        </is>
      </c>
    </row>
    <row r="4764">
      <c r="B4764" s="3" t="inlineStr">
        <is>
          <t>DefinedBenefitPlanNetPeriodicBenefitCost</t>
        </is>
      </c>
      <c r="C4764" s="3" t="inlineStr">
        <is>
          <t>2019-11-02</t>
        </is>
      </c>
      <c r="D4764" s="3" t="inlineStr">
        <is>
          <t>2019-02-03</t>
        </is>
      </c>
      <c r="E4764" s="3" t="inlineStr">
        <is>
          <t>duration</t>
        </is>
      </c>
      <c r="F4764" s="3" t="inlineStr">
        <is>
          <t>23000000.0</t>
        </is>
      </c>
      <c r="G4764" s="3" t="inlineStr">
        <is>
          <t>usd</t>
        </is>
      </c>
      <c r="H4764" s="3" t="inlineStr">
        <is>
          <t>-6</t>
        </is>
      </c>
      <c r="I4764" s="3" t="inlineStr">
        <is>
          <t>us-gaap:SupplementalEmployeeRetirementPlanDefinedBenefitMember</t>
        </is>
      </c>
      <c r="J4764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ktNy0xLTEtMA_5f7f0f9d-9dff-4502-b90a-3c97e31d3768</t>
        </is>
      </c>
      <c r="K4764" s="3" t="inlineStr">
        <is>
          <t>2020-12-08 00:00:00</t>
        </is>
      </c>
    </row>
    <row r="4765">
      <c r="B4765" s="3" t="inlineStr">
        <is>
          <t>RestructuringAndRelatedCostIncurredCost</t>
        </is>
      </c>
      <c r="C4765" s="3" t="inlineStr">
        <is>
          <t>2020-05-02</t>
        </is>
      </c>
      <c r="D4765" s="3" t="inlineStr">
        <is>
          <t>2020-02-02</t>
        </is>
      </c>
      <c r="E4765" s="3" t="inlineStr">
        <is>
          <t>duration</t>
        </is>
      </c>
      <c r="F4765" s="3" t="inlineStr">
        <is>
          <t>32000000.0</t>
        </is>
      </c>
      <c r="G4765" s="3" t="inlineStr">
        <is>
          <t>usd</t>
        </is>
      </c>
      <c r="H4765" s="3" t="inlineStr">
        <is>
          <t>-6</t>
        </is>
      </c>
      <c r="I4765" s="3" t="inlineStr">
        <is>
          <t>us-gaap:RestructuringChargesMember</t>
        </is>
      </c>
      <c r="J4765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y01LTEtMS0w_565db63c-dcea-43d4-9a82-fc06d938f7b1</t>
        </is>
      </c>
      <c r="K4765" s="3" t="inlineStr">
        <is>
          <t>2020-12-08 00:00:00</t>
        </is>
      </c>
    </row>
    <row r="4766">
      <c r="B4766" s="3" t="inlineStr">
        <is>
          <t>PaymentsForRestructuring</t>
        </is>
      </c>
      <c r="C4766" s="3" t="inlineStr">
        <is>
          <t>2020-05-02</t>
        </is>
      </c>
      <c r="D4766" s="3" t="inlineStr">
        <is>
          <t>2020-02-02</t>
        </is>
      </c>
      <c r="E4766" s="3" t="inlineStr">
        <is>
          <t>duration</t>
        </is>
      </c>
      <c r="F4766" s="3" t="inlineStr">
        <is>
          <t>88000000.0</t>
        </is>
      </c>
      <c r="G4766" s="3" t="inlineStr">
        <is>
          <t>usd</t>
        </is>
      </c>
      <c r="H4766" s="3" t="inlineStr">
        <is>
          <t>-6</t>
        </is>
      </c>
      <c r="I4766" s="3" t="inlineStr">
        <is>
          <t>us-gaap:RestructuringChargesMember</t>
        </is>
      </c>
      <c r="J4766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C01LTEtMS0w_faffdb99-7a00-410f-9816-a642c879775c</t>
        </is>
      </c>
      <c r="K4766" s="3" t="inlineStr">
        <is>
          <t>2020-12-08 00:00:00</t>
        </is>
      </c>
    </row>
    <row r="4767">
      <c r="B4767" s="3" t="inlineStr">
        <is>
          <t>RepaymentsOfDebt</t>
        </is>
      </c>
      <c r="C4767" s="3" t="inlineStr">
        <is>
          <t>2019-11-02</t>
        </is>
      </c>
      <c r="D4767" s="3" t="inlineStr">
        <is>
          <t>2019-02-03</t>
        </is>
      </c>
      <c r="E4767" s="3" t="inlineStr">
        <is>
          <t>duration</t>
        </is>
      </c>
      <c r="F4767" s="3" t="inlineStr">
        <is>
          <t>4000000.0</t>
        </is>
      </c>
      <c r="G4767" s="3" t="inlineStr">
        <is>
          <t>usd</t>
        </is>
      </c>
      <c r="H4767" s="3" t="inlineStr">
        <is>
          <t>-6</t>
        </is>
      </c>
      <c r="I4767" s="3" t="inlineStr">
        <is>
          <t>m:A9.5Amortizingdebenturesdue2021Member</t>
        </is>
      </c>
      <c r="J4767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S0zLTEtMS0w_357afdea-8824-4598-a13c-eceba088fb98</t>
        </is>
      </c>
      <c r="K4767" s="3" t="inlineStr">
        <is>
          <t>2020-12-08 00:00:00</t>
        </is>
      </c>
    </row>
    <row r="4768">
      <c r="B4768" s="3" t="inlineStr">
        <is>
          <t>RevenueFromContractWithCustomerExcludingAssessedTax</t>
        </is>
      </c>
      <c r="C4768" s="3" t="inlineStr">
        <is>
          <t>2020-10-31</t>
        </is>
      </c>
      <c r="D4768" s="3" t="inlineStr">
        <is>
          <t>2020-02-02</t>
        </is>
      </c>
      <c r="E4768" s="3" t="inlineStr">
        <is>
          <t>duration</t>
        </is>
      </c>
      <c r="F4768" s="3" t="n"/>
      <c r="G4768" s="3" t="inlineStr">
        <is>
          <t>usd</t>
        </is>
      </c>
      <c r="H4768" s="3" t="inlineStr">
        <is>
          <t>-6</t>
        </is>
      </c>
      <c r="I4768" s="3" t="inlineStr">
        <is>
          <t>srt:ParentCompanyMember</t>
        </is>
      </c>
      <c r="J47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S0xLTEtMS0w_8e536389-714c-4b57-81f8-b7d8d558e7c4</t>
        </is>
      </c>
      <c r="K4768" s="3" t="inlineStr">
        <is>
          <t>2020-12-08 00:00:00</t>
        </is>
      </c>
    </row>
    <row r="4769">
      <c r="B4769" s="3" t="inlineStr">
        <is>
          <t>NetEarningsFromCreditOperations</t>
        </is>
      </c>
      <c r="C4769" s="3" t="inlineStr">
        <is>
          <t>2020-10-31</t>
        </is>
      </c>
      <c r="D4769" s="3" t="inlineStr">
        <is>
          <t>2020-02-02</t>
        </is>
      </c>
      <c r="E4769" s="3" t="inlineStr">
        <is>
          <t>duration</t>
        </is>
      </c>
      <c r="F4769" s="3" t="n"/>
      <c r="G4769" s="3" t="inlineStr">
        <is>
          <t>usd</t>
        </is>
      </c>
      <c r="H4769" s="3" t="inlineStr">
        <is>
          <t>-6</t>
        </is>
      </c>
      <c r="I4769" s="3" t="inlineStr">
        <is>
          <t>srt:ParentCompanyMember</t>
        </is>
      </c>
      <c r="J47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y0xLTEtMS0w_41fad5d9-3b11-4e92-982b-a3e63b8b3b5d</t>
        </is>
      </c>
      <c r="K4769" s="3" t="inlineStr">
        <is>
          <t>2020-12-08 00:00:00</t>
        </is>
      </c>
    </row>
    <row r="4770">
      <c r="B4770" s="3" t="inlineStr">
        <is>
          <t>CostOfGoodsAndServicesSold</t>
        </is>
      </c>
      <c r="C4770" s="3" t="inlineStr">
        <is>
          <t>2020-10-31</t>
        </is>
      </c>
      <c r="D4770" s="3" t="inlineStr">
        <is>
          <t>2020-02-02</t>
        </is>
      </c>
      <c r="E4770" s="3" t="inlineStr">
        <is>
          <t>duration</t>
        </is>
      </c>
      <c r="F4770" s="3" t="n"/>
      <c r="G4770" s="3" t="inlineStr">
        <is>
          <t>usd</t>
        </is>
      </c>
      <c r="H4770" s="3" t="inlineStr">
        <is>
          <t>-6</t>
        </is>
      </c>
      <c r="I4770" s="3" t="inlineStr">
        <is>
          <t>srt:ParentCompanyMember</t>
        </is>
      </c>
      <c r="J47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S0xLTEtMS0w_f85428e6-903e-491f-9183-bdfdb79b7437</t>
        </is>
      </c>
      <c r="K4770" s="3" t="inlineStr">
        <is>
          <t>2020-12-08 00:00:00</t>
        </is>
      </c>
    </row>
    <row r="4771">
      <c r="B4771" s="3" t="inlineStr">
        <is>
          <t>SellingGeneralAndAdministrativeExpense</t>
        </is>
      </c>
      <c r="C4771" s="3" t="inlineStr">
        <is>
          <t>2020-10-31</t>
        </is>
      </c>
      <c r="D4771" s="3" t="inlineStr">
        <is>
          <t>2020-02-02</t>
        </is>
      </c>
      <c r="E4771" s="3" t="inlineStr">
        <is>
          <t>duration</t>
        </is>
      </c>
      <c r="F4771" s="3" t="n"/>
      <c r="G4771" s="3" t="inlineStr">
        <is>
          <t>usd</t>
        </is>
      </c>
      <c r="H4771" s="3" t="inlineStr">
        <is>
          <t>-6</t>
        </is>
      </c>
      <c r="I4771" s="3" t="inlineStr">
        <is>
          <t>srt:ParentCompanyMember</t>
        </is>
      </c>
      <c r="J47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i0xLTEtMS0w_05b5796e-136c-4008-bd76-ea3fa26c1bb5</t>
        </is>
      </c>
      <c r="K4771" s="3" t="inlineStr">
        <is>
          <t>2020-12-08 00:00:00</t>
        </is>
      </c>
    </row>
    <row r="4772">
      <c r="B4772" s="3" t="inlineStr">
        <is>
          <t>OperatingIncomeLoss</t>
        </is>
      </c>
      <c r="C4772" s="3" t="inlineStr">
        <is>
          <t>2020-10-31</t>
        </is>
      </c>
      <c r="D4772" s="3" t="inlineStr">
        <is>
          <t>2020-02-02</t>
        </is>
      </c>
      <c r="E4772" s="3" t="inlineStr">
        <is>
          <t>duration</t>
        </is>
      </c>
      <c r="F4772" s="3" t="n"/>
      <c r="G4772" s="3" t="inlineStr">
        <is>
          <t>usd</t>
        </is>
      </c>
      <c r="H4772" s="3" t="inlineStr">
        <is>
          <t>-6</t>
        </is>
      </c>
      <c r="I4772" s="3" t="inlineStr">
        <is>
          <t>srt:ParentCompanyMember</t>
        </is>
      </c>
      <c r="J47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OS0xLTEtMS0w_6b2b31ec-d559-4898-b151-7fa244e845fd</t>
        </is>
      </c>
      <c r="K4772" s="3" t="inlineStr">
        <is>
          <t>2020-12-08 00:00:00</t>
        </is>
      </c>
    </row>
    <row r="4773">
      <c r="B4773" s="3" t="inlineStr">
        <is>
          <t>NetPeriodicDefinedBenefitsExpenseReversalOfExpenseExcludingServiceCostComponent</t>
        </is>
      </c>
      <c r="C4773" s="3" t="inlineStr">
        <is>
          <t>2020-10-31</t>
        </is>
      </c>
      <c r="D4773" s="3" t="inlineStr">
        <is>
          <t>2020-02-02</t>
        </is>
      </c>
      <c r="E4773" s="3" t="inlineStr">
        <is>
          <t>duration</t>
        </is>
      </c>
      <c r="F4773" s="3" t="n"/>
      <c r="G4773" s="3" t="inlineStr">
        <is>
          <t>usd</t>
        </is>
      </c>
      <c r="H4773" s="3" t="inlineStr">
        <is>
          <t>-6</t>
        </is>
      </c>
      <c r="I4773" s="3" t="inlineStr">
        <is>
          <t>srt:ParentCompanyMember</t>
        </is>
      </c>
      <c r="J47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AtMS0xLTEtMA_99d490db-6a5e-46fb-a708-3d8676635243</t>
        </is>
      </c>
      <c r="K4773" s="3" t="inlineStr">
        <is>
          <t>2020-12-08 00:00:00</t>
        </is>
      </c>
    </row>
    <row r="4774">
      <c r="B4774" s="3" t="inlineStr">
        <is>
          <t>InterestIncomeExpenseNet</t>
        </is>
      </c>
      <c r="C4774" s="3" t="inlineStr">
        <is>
          <t>2020-10-31</t>
        </is>
      </c>
      <c r="D4774" s="3" t="inlineStr">
        <is>
          <t>2020-02-02</t>
        </is>
      </c>
      <c r="E4774" s="3" t="inlineStr">
        <is>
          <t>duration</t>
        </is>
      </c>
      <c r="F4774" s="3" t="inlineStr">
        <is>
          <t>-44000000.0</t>
        </is>
      </c>
      <c r="G4774" s="3" t="inlineStr">
        <is>
          <t>usd</t>
        </is>
      </c>
      <c r="H4774" s="3" t="inlineStr">
        <is>
          <t>-6</t>
        </is>
      </c>
      <c r="I4774" s="3" t="inlineStr">
        <is>
          <t>srt:ParentCompanyMember</t>
        </is>
      </c>
      <c r="J47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MtMS0xLTEtMA_6bfadbd4-84b3-4e19-bae6-1d240747e246</t>
        </is>
      </c>
      <c r="K4774" s="3" t="inlineStr">
        <is>
          <t>2020-12-08 00:00:00</t>
        </is>
      </c>
    </row>
    <row r="4775">
      <c r="B4775" s="3" t="inlineStr">
        <is>
          <t>InterestExpenseOther</t>
        </is>
      </c>
      <c r="C4775" s="3" t="inlineStr">
        <is>
          <t>2020-10-31</t>
        </is>
      </c>
      <c r="D4775" s="3" t="inlineStr">
        <is>
          <t>2020-02-02</t>
        </is>
      </c>
      <c r="E4775" s="3" t="inlineStr">
        <is>
          <t>duration</t>
        </is>
      </c>
      <c r="F4775" s="3" t="inlineStr">
        <is>
          <t>55000000.0</t>
        </is>
      </c>
      <c r="G4775" s="3" t="inlineStr">
        <is>
          <t>usd</t>
        </is>
      </c>
      <c r="H4775" s="3" t="inlineStr">
        <is>
          <t>-6</t>
        </is>
      </c>
      <c r="I4775" s="3" t="inlineStr">
        <is>
          <t>srt:ParentCompanyMember</t>
        </is>
      </c>
      <c r="J47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QtMS0xLTEtMA_c0531459-7a98-4d2f-858e-11b1b57c53b6</t>
        </is>
      </c>
      <c r="K4775" s="3" t="inlineStr">
        <is>
          <t>2020-12-08 00:00:00</t>
        </is>
      </c>
    </row>
    <row r="4776">
      <c r="B4776" s="3" t="inlineStr">
        <is>
          <t>DebtRelatedCommitmentFeesAndDebtIssuanceCosts</t>
        </is>
      </c>
      <c r="C4776" s="3" t="inlineStr">
        <is>
          <t>2020-10-31</t>
        </is>
      </c>
      <c r="D4776" s="3" t="inlineStr">
        <is>
          <t>2020-02-02</t>
        </is>
      </c>
      <c r="E4776" s="3" t="inlineStr">
        <is>
          <t>duration</t>
        </is>
      </c>
      <c r="F4776" s="3" t="n"/>
      <c r="G4776" s="3" t="inlineStr">
        <is>
          <t>usd</t>
        </is>
      </c>
      <c r="H4776" s="3" t="inlineStr">
        <is>
          <t>-6</t>
        </is>
      </c>
      <c r="I4776" s="3" t="inlineStr">
        <is>
          <t>srt:ParentCompanyMember</t>
        </is>
      </c>
      <c r="J47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UtMS0xLTEtMA_18272c03-76f3-425b-a226-1acc03077d22</t>
        </is>
      </c>
      <c r="K4776" s="3" t="inlineStr">
        <is>
          <t>2020-12-08 00:00:00</t>
        </is>
      </c>
    </row>
    <row r="4777">
      <c r="B4777" s="3" t="inlineStr">
        <is>
          <t>IncomeLossFromContinuingOperationsBeforeIncomeTaxesExtraordinaryItemsNoncontrollingInterest</t>
        </is>
      </c>
      <c r="C4777" s="3" t="inlineStr">
        <is>
          <t>2020-10-31</t>
        </is>
      </c>
      <c r="D4777" s="3" t="inlineStr">
        <is>
          <t>2020-02-02</t>
        </is>
      </c>
      <c r="E4777" s="3" t="inlineStr">
        <is>
          <t>duration</t>
        </is>
      </c>
      <c r="F4777" s="3" t="inlineStr">
        <is>
          <t>-4140000000.0</t>
        </is>
      </c>
      <c r="G4777" s="3" t="inlineStr">
        <is>
          <t>usd</t>
        </is>
      </c>
      <c r="H4777" s="3" t="inlineStr">
        <is>
          <t>-6</t>
        </is>
      </c>
      <c r="I4777" s="3" t="inlineStr">
        <is>
          <t>srt:ParentCompanyMember</t>
        </is>
      </c>
      <c r="J47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ctMS0xLTEtMA_65eb3b6e-b760-47c3-a9ee-d738b21f9ad5</t>
        </is>
      </c>
      <c r="K4777" s="3" t="inlineStr">
        <is>
          <t>2020-12-08 00:00:00</t>
        </is>
      </c>
    </row>
    <row r="4778">
      <c r="B4778" s="3" t="inlineStr">
        <is>
          <t>IncomeTaxExpenseBenefit</t>
        </is>
      </c>
      <c r="C4778" s="3" t="inlineStr">
        <is>
          <t>2020-10-31</t>
        </is>
      </c>
      <c r="D4778" s="3" t="inlineStr">
        <is>
          <t>2020-02-02</t>
        </is>
      </c>
      <c r="E4778" s="3" t="inlineStr">
        <is>
          <t>duration</t>
        </is>
      </c>
      <c r="F4778" s="3" t="inlineStr">
        <is>
          <t>-36000000.0</t>
        </is>
      </c>
      <c r="G4778" s="3" t="inlineStr">
        <is>
          <t>usd</t>
        </is>
      </c>
      <c r="H4778" s="3" t="inlineStr">
        <is>
          <t>-6</t>
        </is>
      </c>
      <c r="I4778" s="3" t="inlineStr">
        <is>
          <t>srt:ParentCompanyMember</t>
        </is>
      </c>
      <c r="J47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gtMS0xLTEtMA_4c6bbc00-70b7-476e-aefe-e4ef1bf04074</t>
        </is>
      </c>
      <c r="K4778" s="3" t="inlineStr">
        <is>
          <t>2020-12-08 00:00:00</t>
        </is>
      </c>
    </row>
    <row r="4779">
      <c r="B4779" s="3" t="inlineStr">
        <is>
          <t>ComprehensiveIncomeNetOfTaxIncludingPortionAttributableToNoncontrollingInterest</t>
        </is>
      </c>
      <c r="C4779" s="3" t="inlineStr">
        <is>
          <t>2020-10-31</t>
        </is>
      </c>
      <c r="D4779" s="3" t="inlineStr">
        <is>
          <t>2020-02-02</t>
        </is>
      </c>
      <c r="E4779" s="3" t="inlineStr">
        <is>
          <t>duration</t>
        </is>
      </c>
      <c r="F4779" s="3" t="inlineStr">
        <is>
          <t>-4041000000.0</t>
        </is>
      </c>
      <c r="G4779" s="3" t="inlineStr">
        <is>
          <t>usd</t>
        </is>
      </c>
      <c r="H4779" s="3" t="inlineStr">
        <is>
          <t>-6</t>
        </is>
      </c>
      <c r="I4779" s="3" t="inlineStr">
        <is>
          <t>srt:ParentCompanyMember</t>
        </is>
      </c>
      <c r="J47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jEtMS0xLTEtMA_4bdc8f78-3793-4fe4-8b5d-0ebd423c053f</t>
        </is>
      </c>
      <c r="K4779" s="3" t="inlineStr">
        <is>
          <t>2020-12-08 00:00:00</t>
        </is>
      </c>
    </row>
    <row r="4780">
      <c r="B4780" s="3" t="inlineStr">
        <is>
          <t>ProfitLoss</t>
        </is>
      </c>
      <c r="C4780" s="3" t="inlineStr">
        <is>
          <t>2020-10-31</t>
        </is>
      </c>
      <c r="D4780" s="3" t="inlineStr">
        <is>
          <t>2020-02-02</t>
        </is>
      </c>
      <c r="E4780" s="3" t="inlineStr">
        <is>
          <t>duration</t>
        </is>
      </c>
      <c r="F4780" s="3" t="inlineStr">
        <is>
          <t>-4104000000.0</t>
        </is>
      </c>
      <c r="G4780" s="3" t="inlineStr">
        <is>
          <t>usd</t>
        </is>
      </c>
      <c r="H4780" s="3" t="inlineStr">
        <is>
          <t>-6</t>
        </is>
      </c>
      <c r="I4780" s="3" t="inlineStr">
        <is>
          <t>srt:ParentCompanyMember</t>
        </is>
      </c>
      <c r="J47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i0xLTEtMS0w_3bcd5df2-9ba3-4833-8a5a-5fabfe0b092e</t>
        </is>
      </c>
      <c r="K4780" s="3" t="inlineStr">
        <is>
          <t>2020-12-08 00:00:00</t>
        </is>
      </c>
    </row>
    <row r="4781">
      <c r="B4781" s="3" t="inlineStr">
        <is>
          <t>RestructuringSettlementAndImpairmentProvisions</t>
        </is>
      </c>
      <c r="C4781" s="3" t="inlineStr">
        <is>
          <t>2020-10-31</t>
        </is>
      </c>
      <c r="D4781" s="3" t="inlineStr">
        <is>
          <t>2020-02-02</t>
        </is>
      </c>
      <c r="E4781" s="3" t="inlineStr">
        <is>
          <t>duration</t>
        </is>
      </c>
      <c r="F4781" s="3" t="n"/>
      <c r="G4781" s="3" t="inlineStr">
        <is>
          <t>usd</t>
        </is>
      </c>
      <c r="H4781" s="3" t="inlineStr">
        <is>
          <t>-6</t>
        </is>
      </c>
      <c r="I4781" s="3" t="inlineStr">
        <is>
          <t>srt:ParentCompanyMember</t>
        </is>
      </c>
      <c r="J47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y0xLTEtMS0w_c8527956-37e1-4755-9ea3-7bbd9d474d6e</t>
        </is>
      </c>
      <c r="K4781" s="3" t="inlineStr">
        <is>
          <t>2020-12-08 00:00:00</t>
        </is>
      </c>
    </row>
    <row r="4782">
      <c r="B4782" s="3" t="inlineStr">
        <is>
          <t>DefinedBenefitPlanRecognizedNetGainLossDueToSettlements1</t>
        </is>
      </c>
      <c r="C4782" s="3" t="inlineStr">
        <is>
          <t>2020-10-31</t>
        </is>
      </c>
      <c r="D4782" s="3" t="inlineStr">
        <is>
          <t>2020-02-02</t>
        </is>
      </c>
      <c r="E4782" s="3" t="inlineStr">
        <is>
          <t>duration</t>
        </is>
      </c>
      <c r="F4782" s="3" t="n"/>
      <c r="G4782" s="3" t="inlineStr">
        <is>
          <t>usd</t>
        </is>
      </c>
      <c r="H4782" s="3" t="inlineStr">
        <is>
          <t>-6</t>
        </is>
      </c>
      <c r="I4782" s="3" t="inlineStr">
        <is>
          <t>srt:ParentCompanyMember</t>
        </is>
      </c>
      <c r="J47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C0xLTEtMS0w_1b71c508-cfd1-4fab-9753-4e356950d314</t>
        </is>
      </c>
      <c r="K4782" s="3" t="inlineStr">
        <is>
          <t>2020-12-08 00:00:00</t>
        </is>
      </c>
    </row>
    <row r="4783">
      <c r="B4783" s="3" t="inlineStr">
        <is>
          <t>IncomeLossFromEquityMethodInvestments</t>
        </is>
      </c>
      <c r="C4783" s="3" t="inlineStr">
        <is>
          <t>2020-10-31</t>
        </is>
      </c>
      <c r="D4783" s="3" t="inlineStr">
        <is>
          <t>2020-02-02</t>
        </is>
      </c>
      <c r="E4783" s="3" t="inlineStr">
        <is>
          <t>duration</t>
        </is>
      </c>
      <c r="F4783" s="3" t="inlineStr">
        <is>
          <t>-4041000000.0</t>
        </is>
      </c>
      <c r="G4783" s="3" t="inlineStr">
        <is>
          <t>usd</t>
        </is>
      </c>
      <c r="H4783" s="3" t="inlineStr">
        <is>
          <t>-6</t>
        </is>
      </c>
      <c r="I4783" s="3" t="inlineStr">
        <is>
          <t>srt:ParentCompanyMember</t>
        </is>
      </c>
      <c r="J47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S0xLTEtMS0w_bafdd700-e45c-4f0e-ace2-fdc8a1e3dc57</t>
        </is>
      </c>
      <c r="K4783" s="3" t="inlineStr">
        <is>
          <t>2020-12-08 00:00:00</t>
        </is>
      </c>
    </row>
    <row r="4784">
      <c r="B4784" s="3" t="inlineStr">
        <is>
          <t>ProceedsFromDividendsReceived</t>
        </is>
      </c>
      <c r="C4784" s="3" t="inlineStr">
        <is>
          <t>2020-10-31</t>
        </is>
      </c>
      <c r="D4784" s="3" t="inlineStr">
        <is>
          <t>2020-02-02</t>
        </is>
      </c>
      <c r="E4784" s="3" t="inlineStr">
        <is>
          <t>duration</t>
        </is>
      </c>
      <c r="F4784" s="3" t="inlineStr">
        <is>
          <t>608000000.0</t>
        </is>
      </c>
      <c r="G4784" s="3" t="inlineStr">
        <is>
          <t>usd</t>
        </is>
      </c>
      <c r="H4784" s="3" t="inlineStr">
        <is>
          <t>-6</t>
        </is>
      </c>
      <c r="I4784" s="3" t="inlineStr">
        <is>
          <t>srt:ParentCompanyMember</t>
        </is>
      </c>
      <c r="J47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i0xLTEtMS0w_5b339de8-28ed-4afe-b174-def667c92ecf</t>
        </is>
      </c>
      <c r="K4784" s="3" t="inlineStr">
        <is>
          <t>2020-12-08 00:00:00</t>
        </is>
      </c>
    </row>
    <row r="4785">
      <c r="B4785" s="3" t="inlineStr">
        <is>
          <t>DepreciationDepletionAndAmortization</t>
        </is>
      </c>
      <c r="C4785" s="3" t="inlineStr">
        <is>
          <t>2020-10-31</t>
        </is>
      </c>
      <c r="D4785" s="3" t="inlineStr">
        <is>
          <t>2020-02-02</t>
        </is>
      </c>
      <c r="E4785" s="3" t="inlineStr">
        <is>
          <t>duration</t>
        </is>
      </c>
      <c r="F4785" s="3" t="n"/>
      <c r="G4785" s="3" t="inlineStr">
        <is>
          <t>usd</t>
        </is>
      </c>
      <c r="H4785" s="3" t="inlineStr">
        <is>
          <t>-6</t>
        </is>
      </c>
      <c r="I4785" s="3" t="inlineStr">
        <is>
          <t>srt:ParentCompanyMember</t>
        </is>
      </c>
      <c r="J47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y0xLTEtMS0w_9e1709fd-2b11-421b-aaac-611c032d6137</t>
        </is>
      </c>
      <c r="K4785" s="3" t="inlineStr">
        <is>
          <t>2020-12-08 00:00:00</t>
        </is>
      </c>
    </row>
    <row r="4786">
      <c r="B4786" s="3" t="inlineStr">
        <is>
          <t>GainLossOnDispositionOfAssets</t>
        </is>
      </c>
      <c r="C4786" s="3" t="inlineStr">
        <is>
          <t>2020-10-31</t>
        </is>
      </c>
      <c r="D4786" s="3" t="inlineStr">
        <is>
          <t>2020-02-02</t>
        </is>
      </c>
      <c r="E4786" s="3" t="inlineStr">
        <is>
          <t>duration</t>
        </is>
      </c>
      <c r="F4786" s="3" t="n"/>
      <c r="G4786" s="3" t="inlineStr">
        <is>
          <t>usd</t>
        </is>
      </c>
      <c r="H4786" s="3" t="inlineStr">
        <is>
          <t>-6</t>
        </is>
      </c>
      <c r="I4786" s="3" t="inlineStr">
        <is>
          <t>srt:ParentCompanyMember</t>
        </is>
      </c>
      <c r="J47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C0xLTEtMS0w_b03c02ab-7211-404a-814b-e2af1a8f0cb2</t>
        </is>
      </c>
      <c r="K4786" s="3" t="inlineStr">
        <is>
          <t>2020-12-08 00:00:00</t>
        </is>
      </c>
    </row>
    <row r="4787">
      <c r="B4787" s="3" t="inlineStr">
        <is>
          <t>IncreaseDecreaseInOtherOperatingCapitalNet</t>
        </is>
      </c>
      <c r="C4787" s="3" t="inlineStr">
        <is>
          <t>2020-10-31</t>
        </is>
      </c>
      <c r="D4787" s="3" t="inlineStr">
        <is>
          <t>2020-02-02</t>
        </is>
      </c>
      <c r="E4787" s="3" t="inlineStr">
        <is>
          <t>duration</t>
        </is>
      </c>
      <c r="F4787" s="3" t="inlineStr">
        <is>
          <t>750000000.0</t>
        </is>
      </c>
      <c r="G4787" s="3" t="inlineStr">
        <is>
          <t>usd</t>
        </is>
      </c>
      <c r="H4787" s="3" t="inlineStr">
        <is>
          <t>-6</t>
        </is>
      </c>
      <c r="I4787" s="3" t="inlineStr">
        <is>
          <t>srt:ParentCompanyMember</t>
        </is>
      </c>
      <c r="J47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S0xLTEtMS0w_ca98a86c-3839-4505-9a14-bab8f2dfbe34</t>
        </is>
      </c>
      <c r="K4787" s="3" t="inlineStr">
        <is>
          <t>2020-12-08 00:00:00</t>
        </is>
      </c>
    </row>
    <row r="4788">
      <c r="B4788" s="3" t="inlineStr">
        <is>
          <t>NetCashProvidedByUsedInOperatingActivities</t>
        </is>
      </c>
      <c r="C4788" s="3" t="inlineStr">
        <is>
          <t>2020-10-31</t>
        </is>
      </c>
      <c r="D4788" s="3" t="inlineStr">
        <is>
          <t>2020-02-02</t>
        </is>
      </c>
      <c r="E4788" s="3" t="inlineStr">
        <is>
          <t>duration</t>
        </is>
      </c>
      <c r="F4788" s="3" t="inlineStr">
        <is>
          <t>-205000000.0</t>
        </is>
      </c>
      <c r="G4788" s="3" t="inlineStr">
        <is>
          <t>usd</t>
        </is>
      </c>
      <c r="H4788" s="3" t="inlineStr">
        <is>
          <t>-6</t>
        </is>
      </c>
      <c r="I4788" s="3" t="inlineStr">
        <is>
          <t>srt:ParentCompanyMember</t>
        </is>
      </c>
      <c r="J47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AtMS0xLTEtMA_5bcce01e-d72a-4c2a-98ca-704071557867</t>
        </is>
      </c>
      <c r="K4788" s="3" t="inlineStr">
        <is>
          <t>2020-12-08 00:00:00</t>
        </is>
      </c>
    </row>
    <row r="4789">
      <c r="B4789" s="3" t="inlineStr">
        <is>
          <t>PaymentsToAcquireProductiveAssets</t>
        </is>
      </c>
      <c r="C4789" s="3" t="inlineStr">
        <is>
          <t>2020-10-31</t>
        </is>
      </c>
      <c r="D4789" s="3" t="inlineStr">
        <is>
          <t>2020-02-02</t>
        </is>
      </c>
      <c r="E4789" s="3" t="inlineStr">
        <is>
          <t>duration</t>
        </is>
      </c>
      <c r="F4789" s="3" t="n"/>
      <c r="G4789" s="3" t="inlineStr">
        <is>
          <t>usd</t>
        </is>
      </c>
      <c r="H4789" s="3" t="inlineStr">
        <is>
          <t>-6</t>
        </is>
      </c>
      <c r="I4789" s="3" t="inlineStr">
        <is>
          <t>srt:ParentCompanyMember</t>
        </is>
      </c>
      <c r="J47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ItMS0xLTEtMA_dc9c4e8b-292a-4c97-8c7c-e75731446e88</t>
        </is>
      </c>
      <c r="K4789" s="3" t="inlineStr">
        <is>
          <t>2020-12-08 00:00:00</t>
        </is>
      </c>
    </row>
    <row r="4790">
      <c r="B4790" s="3" t="inlineStr">
        <is>
          <t>PaymentsForProceedsFromOtherInvestingActivities</t>
        </is>
      </c>
      <c r="C4790" s="3" t="inlineStr">
        <is>
          <t>2020-10-31</t>
        </is>
      </c>
      <c r="D4790" s="3" t="inlineStr">
        <is>
          <t>2020-02-02</t>
        </is>
      </c>
      <c r="E4790" s="3" t="inlineStr">
        <is>
          <t>duration</t>
        </is>
      </c>
      <c r="F4790" s="3" t="n"/>
      <c r="G4790" s="3" t="inlineStr">
        <is>
          <t>usd</t>
        </is>
      </c>
      <c r="H4790" s="3" t="inlineStr">
        <is>
          <t>-6</t>
        </is>
      </c>
      <c r="I4790" s="3" t="inlineStr">
        <is>
          <t>srt:ParentCompanyMember</t>
        </is>
      </c>
      <c r="J47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MtMS0xLTEtMA_09a6c978-11c2-43d9-990d-32193d656bc6</t>
        </is>
      </c>
      <c r="K4790" s="3" t="inlineStr">
        <is>
          <t>2020-12-08 00:00:00</t>
        </is>
      </c>
    </row>
    <row r="4791">
      <c r="B4791" s="3" t="inlineStr">
        <is>
          <t>NetCashProvidedByUsedInInvestingActivities</t>
        </is>
      </c>
      <c r="C4791" s="3" t="inlineStr">
        <is>
          <t>2020-10-31</t>
        </is>
      </c>
      <c r="D4791" s="3" t="inlineStr">
        <is>
          <t>2020-02-02</t>
        </is>
      </c>
      <c r="E4791" s="3" t="inlineStr">
        <is>
          <t>duration</t>
        </is>
      </c>
      <c r="F4791" s="3" t="n"/>
      <c r="G4791" s="3" t="inlineStr">
        <is>
          <t>usd</t>
        </is>
      </c>
      <c r="H4791" s="3" t="inlineStr">
        <is>
          <t>-6</t>
        </is>
      </c>
      <c r="I4791" s="3" t="inlineStr">
        <is>
          <t>srt:ParentCompanyMember</t>
        </is>
      </c>
      <c r="J47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QtMS0xLTEtMA_5961c699-32bf-4dd0-ad57-489c6c45c05d</t>
        </is>
      </c>
      <c r="K4791" s="3" t="inlineStr">
        <is>
          <t>2020-12-08 00:00:00</t>
        </is>
      </c>
    </row>
    <row r="4792">
      <c r="B4792" s="3" t="inlineStr">
        <is>
          <t>ProceedsFromTheIssuanceOfDebtNetOfDebtIssuanceCosts</t>
        </is>
      </c>
      <c r="C4792" s="3" t="inlineStr">
        <is>
          <t>2020-10-31</t>
        </is>
      </c>
      <c r="D4792" s="3" t="inlineStr">
        <is>
          <t>2020-02-02</t>
        </is>
      </c>
      <c r="E4792" s="3" t="inlineStr">
        <is>
          <t>duration</t>
        </is>
      </c>
      <c r="F4792" s="3" t="inlineStr">
        <is>
          <t>-1238000000.0</t>
        </is>
      </c>
      <c r="G4792" s="3" t="inlineStr">
        <is>
          <t>usd</t>
        </is>
      </c>
      <c r="H4792" s="3" t="inlineStr">
        <is>
          <t>-6</t>
        </is>
      </c>
      <c r="I4792" s="3" t="inlineStr">
        <is>
          <t>srt:ParentCompanyMember</t>
        </is>
      </c>
      <c r="J47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YtMS0xLTEtMA_567c722e-550c-4863-bf73-09906a8b303b</t>
        </is>
      </c>
      <c r="K4792" s="3" t="inlineStr">
        <is>
          <t>2020-12-08 00:00:00</t>
        </is>
      </c>
    </row>
    <row r="4793">
      <c r="B4793" s="3" t="inlineStr">
        <is>
          <t>RepaymentsOfLongTermDebt</t>
        </is>
      </c>
      <c r="C4793" s="3" t="inlineStr">
        <is>
          <t>2020-10-31</t>
        </is>
      </c>
      <c r="D4793" s="3" t="inlineStr">
        <is>
          <t>2020-02-02</t>
        </is>
      </c>
      <c r="E4793" s="3" t="inlineStr">
        <is>
          <t>duration</t>
        </is>
      </c>
      <c r="F4793" s="3" t="n"/>
      <c r="G4793" s="3" t="inlineStr">
        <is>
          <t>usd</t>
        </is>
      </c>
      <c r="H4793" s="3" t="inlineStr">
        <is>
          <t>-6</t>
        </is>
      </c>
      <c r="I4793" s="3" t="inlineStr">
        <is>
          <t>srt:ParentCompanyMember</t>
        </is>
      </c>
      <c r="J47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ctMS0xLTEtMA_35904455-8af4-4ab2-9930-5a3b9ac5677c</t>
        </is>
      </c>
      <c r="K4793" s="3" t="inlineStr">
        <is>
          <t>2020-12-08 00:00:00</t>
        </is>
      </c>
    </row>
    <row r="4794">
      <c r="B4794" s="3" t="inlineStr">
        <is>
          <t>PaymentsOfDividendsCommonStock</t>
        </is>
      </c>
      <c r="C4794" s="3" t="inlineStr">
        <is>
          <t>2020-10-31</t>
        </is>
      </c>
      <c r="D4794" s="3" t="inlineStr">
        <is>
          <t>2020-02-02</t>
        </is>
      </c>
      <c r="E4794" s="3" t="inlineStr">
        <is>
          <t>duration</t>
        </is>
      </c>
      <c r="F4794" s="3" t="inlineStr">
        <is>
          <t>117000000.0</t>
        </is>
      </c>
      <c r="G4794" s="3" t="inlineStr">
        <is>
          <t>usd</t>
        </is>
      </c>
      <c r="H4794" s="3" t="inlineStr">
        <is>
          <t>-6</t>
        </is>
      </c>
      <c r="I4794" s="3" t="inlineStr">
        <is>
          <t>srt:ParentCompanyMember</t>
        </is>
      </c>
      <c r="J47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gtMS0xLTEtMA_01158445-f6e0-4cec-8e55-c275d8691090</t>
        </is>
      </c>
      <c r="K4794" s="3" t="inlineStr">
        <is>
          <t>2020-12-08 00:00:00</t>
        </is>
      </c>
    </row>
    <row r="4795">
      <c r="B4795" s="3" t="inlineStr">
        <is>
          <t>PaymentsForProceedsFromIntercompanyAdvancesFromFinancingActivities</t>
        </is>
      </c>
      <c r="C4795" s="3" t="inlineStr">
        <is>
          <t>2020-10-31</t>
        </is>
      </c>
      <c r="D4795" s="3" t="inlineStr">
        <is>
          <t>2020-02-02</t>
        </is>
      </c>
      <c r="E4795" s="3" t="inlineStr">
        <is>
          <t>duration</t>
        </is>
      </c>
      <c r="F4795" s="3" t="inlineStr">
        <is>
          <t>-641000000.0</t>
        </is>
      </c>
      <c r="G4795" s="3" t="inlineStr">
        <is>
          <t>usd</t>
        </is>
      </c>
      <c r="H4795" s="3" t="inlineStr">
        <is>
          <t>-6</t>
        </is>
      </c>
      <c r="I4795" s="3" t="inlineStr">
        <is>
          <t>srt:ParentCompanyMember</t>
        </is>
      </c>
      <c r="J47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AtMS0xLTEtMA_4fbd1c92-06f4-4729-9679-ea12abf2424b</t>
        </is>
      </c>
      <c r="K4795" s="3" t="inlineStr">
        <is>
          <t>2020-12-08 00:00:00</t>
        </is>
      </c>
    </row>
    <row r="4796">
      <c r="B4796" s="3" t="inlineStr">
        <is>
          <t>ProceedsFromPaymentsForOtherFinancingActivities</t>
        </is>
      </c>
      <c r="C4796" s="3" t="inlineStr">
        <is>
          <t>2020-10-31</t>
        </is>
      </c>
      <c r="D4796" s="3" t="inlineStr">
        <is>
          <t>2020-02-02</t>
        </is>
      </c>
      <c r="E4796" s="3" t="inlineStr">
        <is>
          <t>duration</t>
        </is>
      </c>
      <c r="F4796" s="3" t="inlineStr">
        <is>
          <t>-63000000.0</t>
        </is>
      </c>
      <c r="G4796" s="3" t="inlineStr">
        <is>
          <t>usd</t>
        </is>
      </c>
      <c r="H4796" s="3" t="inlineStr">
        <is>
          <t>-6</t>
        </is>
      </c>
      <c r="I4796" s="3" t="inlineStr">
        <is>
          <t>srt:ParentCompanyMember</t>
        </is>
      </c>
      <c r="J479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EtMS0xLTEtMA_cffebd3c-700a-47ba-8379-2b2242c5348b</t>
        </is>
      </c>
      <c r="K4796" s="3" t="inlineStr">
        <is>
          <t>2020-12-08 00:00:00</t>
        </is>
      </c>
    </row>
    <row r="4797">
      <c r="B4797" s="3" t="inlineStr">
        <is>
          <t>NetCashProvidedByUsedInFinancingActivities</t>
        </is>
      </c>
      <c r="C4797" s="3" t="inlineStr">
        <is>
          <t>2020-10-31</t>
        </is>
      </c>
      <c r="D4797" s="3" t="inlineStr">
        <is>
          <t>2020-02-02</t>
        </is>
      </c>
      <c r="E4797" s="3" t="inlineStr">
        <is>
          <t>duration</t>
        </is>
      </c>
      <c r="F4797" s="3" t="inlineStr">
        <is>
          <t>417000000.0</t>
        </is>
      </c>
      <c r="G4797" s="3" t="inlineStr">
        <is>
          <t>usd</t>
        </is>
      </c>
      <c r="H4797" s="3" t="inlineStr">
        <is>
          <t>-6</t>
        </is>
      </c>
      <c r="I4797" s="3" t="inlineStr">
        <is>
          <t>srt:ParentCompanyMember</t>
        </is>
      </c>
      <c r="J479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ItMS0xLTEtMA_10bfbd0b-d961-4f2d-a4f5-f9bfb838bb67</t>
        </is>
      </c>
      <c r="K4797" s="3" t="inlineStr">
        <is>
          <t>2020-12-08 00:00:00</t>
        </is>
      </c>
    </row>
    <row r="4798">
      <c r="B4798" s="3" t="inlineStr">
        <is>
          <t>CashCashEquivalentsRestrictedCashAndRestrictedCashEquivalentsPeriodIncreaseDecreaseExcludingExchangeRateEffect</t>
        </is>
      </c>
      <c r="C4798" s="3" t="inlineStr">
        <is>
          <t>2020-10-31</t>
        </is>
      </c>
      <c r="D4798" s="3" t="inlineStr">
        <is>
          <t>2020-02-02</t>
        </is>
      </c>
      <c r="E4798" s="3" t="inlineStr">
        <is>
          <t>duration</t>
        </is>
      </c>
      <c r="F4798" s="3" t="inlineStr">
        <is>
          <t>212000000.0</t>
        </is>
      </c>
      <c r="G4798" s="3" t="inlineStr">
        <is>
          <t>usd</t>
        </is>
      </c>
      <c r="H4798" s="3" t="inlineStr">
        <is>
          <t>-6</t>
        </is>
      </c>
      <c r="I4798" s="3" t="inlineStr">
        <is>
          <t>srt:ParentCompanyMember</t>
        </is>
      </c>
      <c r="J479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MtMS0xLTEtMA_3e3feb11-4aaf-43e5-9ee1-932693a6ec32</t>
        </is>
      </c>
      <c r="K4798" s="3" t="inlineStr">
        <is>
          <t>2020-12-08 00:00:00</t>
        </is>
      </c>
    </row>
    <row r="4799">
      <c r="B4799" s="3" t="inlineStr">
        <is>
          <t>RevenueFromContractWithCustomerExcludingAssessedTax</t>
        </is>
      </c>
      <c r="C4799" s="3" t="inlineStr">
        <is>
          <t>2019-11-02</t>
        </is>
      </c>
      <c r="D4799" s="3" t="inlineStr">
        <is>
          <t>2019-02-03</t>
        </is>
      </c>
      <c r="E4799" s="3" t="inlineStr">
        <is>
          <t>duration</t>
        </is>
      </c>
      <c r="F4799" s="3" t="inlineStr">
        <is>
          <t>3779000000.0</t>
        </is>
      </c>
      <c r="G4799" s="3" t="inlineStr">
        <is>
          <t>usd</t>
        </is>
      </c>
      <c r="H4799" s="3" t="inlineStr">
        <is>
          <t>-6</t>
        </is>
      </c>
      <c r="I4799" s="3" t="inlineStr">
        <is>
          <t>m:WomensApparelMember</t>
        </is>
      </c>
      <c r="J4799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C03LTEtMS0w_9fedebc3-cd50-4121-88e3-0694eba8dc68</t>
        </is>
      </c>
      <c r="K4799" s="3" t="inlineStr">
        <is>
          <t>2020-12-08 00:00:00</t>
        </is>
      </c>
    </row>
    <row r="4800">
      <c r="B4800" s="3" t="inlineStr">
        <is>
          <t>RestructuringAndRelatedCostIncurredCost</t>
        </is>
      </c>
      <c r="C4800" s="3" t="inlineStr">
        <is>
          <t>2020-08-01</t>
        </is>
      </c>
      <c r="D4800" s="3" t="inlineStr">
        <is>
          <t>2020-05-03</t>
        </is>
      </c>
      <c r="E4800" s="3" t="inlineStr">
        <is>
          <t>duration</t>
        </is>
      </c>
      <c r="F4800" s="3" t="inlineStr">
        <is>
          <t>21000000.0</t>
        </is>
      </c>
      <c r="G4800" s="3" t="inlineStr">
        <is>
          <t>usd</t>
        </is>
      </c>
      <c r="H4800" s="3" t="inlineStr">
        <is>
          <t>-6</t>
        </is>
      </c>
      <c r="I4800" s="3" t="inlineStr">
        <is>
          <t>us-gaap:RestructuringChargesMember</t>
        </is>
      </c>
      <c r="J4800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i01LTEtMS0w_079275ea-9d00-4e85-bbaf-c737201807e6</t>
        </is>
      </c>
      <c r="K4800" s="3" t="inlineStr">
        <is>
          <t>2020-12-08 00:00:00</t>
        </is>
      </c>
    </row>
    <row r="4801">
      <c r="B4801" s="3" t="inlineStr">
        <is>
          <t>PaymentsForRestructuring</t>
        </is>
      </c>
      <c r="C4801" s="3" t="inlineStr">
        <is>
          <t>2020-08-01</t>
        </is>
      </c>
      <c r="D4801" s="3" t="inlineStr">
        <is>
          <t>2020-05-03</t>
        </is>
      </c>
      <c r="E4801" s="3" t="inlineStr">
        <is>
          <t>duration</t>
        </is>
      </c>
      <c r="F4801" s="3" t="inlineStr">
        <is>
          <t>73000000.0</t>
        </is>
      </c>
      <c r="G4801" s="3" t="inlineStr">
        <is>
          <t>usd</t>
        </is>
      </c>
      <c r="H4801" s="3" t="inlineStr">
        <is>
          <t>-6</t>
        </is>
      </c>
      <c r="I4801" s="3" t="inlineStr">
        <is>
          <t>us-gaap:RestructuringChargesMember</t>
        </is>
      </c>
      <c r="J4801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y01LTEtMS0w_f49c8637-1f2f-4a06-9ad0-5406479225f8</t>
        </is>
      </c>
      <c r="K4801" s="3" t="inlineStr">
        <is>
          <t>2020-12-08 00:00:00</t>
        </is>
      </c>
    </row>
    <row r="4802">
      <c r="B4802" s="3" t="inlineStr">
        <is>
          <t>RevenueFromContractWithCustomerExcludingAssessedTax</t>
        </is>
      </c>
      <c r="C4802" s="3" t="inlineStr">
        <is>
          <t>2020-10-31</t>
        </is>
      </c>
      <c r="D4802" s="3" t="inlineStr">
        <is>
          <t>2020-02-02</t>
        </is>
      </c>
      <c r="E4802" s="3" t="inlineStr">
        <is>
          <t>duration</t>
        </is>
      </c>
      <c r="F4802" s="3" t="inlineStr">
        <is>
          <t>-839000000.0</t>
        </is>
      </c>
      <c r="G4802" s="3" t="inlineStr">
        <is>
          <t>usd</t>
        </is>
      </c>
      <c r="H4802" s="3" t="inlineStr">
        <is>
          <t>-6</t>
        </is>
      </c>
      <c r="I4802" s="3" t="inlineStr">
        <is>
          <t>srt:ConsolidationEliminationsMember</t>
        </is>
      </c>
      <c r="J48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S03LTEtMS0w_6a22dc92-184b-4615-b5a0-77e1cd63afb3</t>
        </is>
      </c>
      <c r="K4802" s="3" t="inlineStr">
        <is>
          <t>2020-12-08 00:00:00</t>
        </is>
      </c>
    </row>
    <row r="4803">
      <c r="B4803" s="3" t="inlineStr">
        <is>
          <t>OtherRecurringIncome</t>
        </is>
      </c>
      <c r="C4803" s="3" t="inlineStr">
        <is>
          <t>2020-10-31</t>
        </is>
      </c>
      <c r="D4803" s="3" t="inlineStr">
        <is>
          <t>2020-02-02</t>
        </is>
      </c>
      <c r="E4803" s="3" t="inlineStr">
        <is>
          <t>duration</t>
        </is>
      </c>
      <c r="F4803" s="3" t="inlineStr">
        <is>
          <t>-572000000.0</t>
        </is>
      </c>
      <c r="G4803" s="3" t="inlineStr">
        <is>
          <t>usd</t>
        </is>
      </c>
      <c r="H4803" s="3" t="inlineStr">
        <is>
          <t>-6</t>
        </is>
      </c>
      <c r="I4803" s="3" t="inlineStr">
        <is>
          <t>srt:ConsolidationEliminationsMember</t>
        </is>
      </c>
      <c r="J48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i03LTEtMS0w_ddf009c7-2391-46b9-86ee-14dc71f78800</t>
        </is>
      </c>
      <c r="K4803" s="3" t="inlineStr">
        <is>
          <t>2020-12-08 00:00:00</t>
        </is>
      </c>
    </row>
    <row r="4804">
      <c r="B4804" s="3" t="inlineStr">
        <is>
          <t>NetEarningsFromCreditOperations</t>
        </is>
      </c>
      <c r="C4804" s="3" t="inlineStr">
        <is>
          <t>2020-10-31</t>
        </is>
      </c>
      <c r="D4804" s="3" t="inlineStr">
        <is>
          <t>2020-02-02</t>
        </is>
      </c>
      <c r="E4804" s="3" t="inlineStr">
        <is>
          <t>duration</t>
        </is>
      </c>
      <c r="F4804" s="3" t="n"/>
      <c r="G4804" s="3" t="inlineStr">
        <is>
          <t>usd</t>
        </is>
      </c>
      <c r="H4804" s="3" t="inlineStr">
        <is>
          <t>-6</t>
        </is>
      </c>
      <c r="I4804" s="3" t="inlineStr">
        <is>
          <t>srt:ConsolidationEliminationsMember</t>
        </is>
      </c>
      <c r="J48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y03LTEtMS0w_7a032c9c-65c3-4232-9355-d9fc170f096f</t>
        </is>
      </c>
      <c r="K4804" s="3" t="inlineStr">
        <is>
          <t>2020-12-08 00:00:00</t>
        </is>
      </c>
    </row>
    <row r="4805">
      <c r="B4805" s="3" t="inlineStr">
        <is>
          <t>CostOfGoodsAndServicesSold</t>
        </is>
      </c>
      <c r="C4805" s="3" t="inlineStr">
        <is>
          <t>2020-10-31</t>
        </is>
      </c>
      <c r="D4805" s="3" t="inlineStr">
        <is>
          <t>2020-02-02</t>
        </is>
      </c>
      <c r="E4805" s="3" t="inlineStr">
        <is>
          <t>duration</t>
        </is>
      </c>
      <c r="F4805" s="3" t="inlineStr">
        <is>
          <t>-839000000.0</t>
        </is>
      </c>
      <c r="G4805" s="3" t="inlineStr">
        <is>
          <t>usd</t>
        </is>
      </c>
      <c r="H4805" s="3" t="inlineStr">
        <is>
          <t>-6</t>
        </is>
      </c>
      <c r="I4805" s="3" t="inlineStr">
        <is>
          <t>srt:ConsolidationEliminationsMember</t>
        </is>
      </c>
      <c r="J48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S03LTEtMS0w_eb1a99c4-0a69-452c-ba26-fe6d7417d5a5</t>
        </is>
      </c>
      <c r="K4805" s="3" t="inlineStr">
        <is>
          <t>2020-12-08 00:00:00</t>
        </is>
      </c>
    </row>
    <row r="4806">
      <c r="B4806" s="3" t="inlineStr">
        <is>
          <t>SellingGeneralAndAdministrativeExpense</t>
        </is>
      </c>
      <c r="C4806" s="3" t="inlineStr">
        <is>
          <t>2020-10-31</t>
        </is>
      </c>
      <c r="D4806" s="3" t="inlineStr">
        <is>
          <t>2020-02-02</t>
        </is>
      </c>
      <c r="E4806" s="3" t="inlineStr">
        <is>
          <t>duration</t>
        </is>
      </c>
      <c r="F4806" s="3" t="inlineStr">
        <is>
          <t>-572000000.0</t>
        </is>
      </c>
      <c r="G4806" s="3" t="inlineStr">
        <is>
          <t>usd</t>
        </is>
      </c>
      <c r="H4806" s="3" t="inlineStr">
        <is>
          <t>-6</t>
        </is>
      </c>
      <c r="I4806" s="3" t="inlineStr">
        <is>
          <t>srt:ConsolidationEliminationsMember</t>
        </is>
      </c>
      <c r="J48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i03LTEtMS0w_083c9502-35df-4a06-8d59-abd164343cc9</t>
        </is>
      </c>
      <c r="K4806" s="3" t="inlineStr">
        <is>
          <t>2020-12-08 00:00:00</t>
        </is>
      </c>
    </row>
    <row r="4807">
      <c r="B4807" s="3" t="inlineStr">
        <is>
          <t>OperatingIncomeLoss</t>
        </is>
      </c>
      <c r="C4807" s="3" t="inlineStr">
        <is>
          <t>2020-10-31</t>
        </is>
      </c>
      <c r="D4807" s="3" t="inlineStr">
        <is>
          <t>2020-02-02</t>
        </is>
      </c>
      <c r="E4807" s="3" t="inlineStr">
        <is>
          <t>duration</t>
        </is>
      </c>
      <c r="F4807" s="3" t="n"/>
      <c r="G4807" s="3" t="inlineStr">
        <is>
          <t>usd</t>
        </is>
      </c>
      <c r="H4807" s="3" t="inlineStr">
        <is>
          <t>-6</t>
        </is>
      </c>
      <c r="I4807" s="3" t="inlineStr">
        <is>
          <t>srt:ConsolidationEliminationsMember</t>
        </is>
      </c>
      <c r="J48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OS03LTEtMS0w_2a281f0b-d431-4fda-9a75-949a23b102ff</t>
        </is>
      </c>
      <c r="K4807" s="3" t="inlineStr">
        <is>
          <t>2020-12-08 00:00:00</t>
        </is>
      </c>
    </row>
    <row r="4808">
      <c r="B4808" s="3" t="inlineStr">
        <is>
          <t>NetPeriodicDefinedBenefitsExpenseReversalOfExpenseExcludingServiceCostComponent</t>
        </is>
      </c>
      <c r="C4808" s="3" t="inlineStr">
        <is>
          <t>2020-10-31</t>
        </is>
      </c>
      <c r="D4808" s="3" t="inlineStr">
        <is>
          <t>2020-02-02</t>
        </is>
      </c>
      <c r="E4808" s="3" t="inlineStr">
        <is>
          <t>duration</t>
        </is>
      </c>
      <c r="F4808" s="3" t="n"/>
      <c r="G4808" s="3" t="inlineStr">
        <is>
          <t>usd</t>
        </is>
      </c>
      <c r="H4808" s="3" t="inlineStr">
        <is>
          <t>-6</t>
        </is>
      </c>
      <c r="I4808" s="3" t="inlineStr">
        <is>
          <t>srt:ConsolidationEliminationsMember</t>
        </is>
      </c>
      <c r="J48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AtNy0xLTEtMA_829553e3-5f2f-4f28-a866-8baa417a65d7</t>
        </is>
      </c>
      <c r="K4808" s="3" t="inlineStr">
        <is>
          <t>2020-12-08 00:00:00</t>
        </is>
      </c>
    </row>
    <row r="4809">
      <c r="B4809" s="3" t="inlineStr">
        <is>
          <t>InterestIncomeExpenseNet</t>
        </is>
      </c>
      <c r="C4809" s="3" t="inlineStr">
        <is>
          <t>2020-10-31</t>
        </is>
      </c>
      <c r="D4809" s="3" t="inlineStr">
        <is>
          <t>2020-02-02</t>
        </is>
      </c>
      <c r="E4809" s="3" t="inlineStr">
        <is>
          <t>duration</t>
        </is>
      </c>
      <c r="F4809" s="3" t="n"/>
      <c r="G4809" s="3" t="inlineStr">
        <is>
          <t>usd</t>
        </is>
      </c>
      <c r="H4809" s="3" t="inlineStr">
        <is>
          <t>-6</t>
        </is>
      </c>
      <c r="I4809" s="3" t="inlineStr">
        <is>
          <t>srt:ConsolidationEliminationsMember</t>
        </is>
      </c>
      <c r="J48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MtNy0xLTEtMA_c443769b-7812-4676-a3b4-e93a00be4587</t>
        </is>
      </c>
      <c r="K4809" s="3" t="inlineStr">
        <is>
          <t>2020-12-08 00:00:00</t>
        </is>
      </c>
    </row>
    <row r="4810">
      <c r="B4810" s="3" t="inlineStr">
        <is>
          <t>InterestExpenseOther</t>
        </is>
      </c>
      <c r="C4810" s="3" t="inlineStr">
        <is>
          <t>2020-10-31</t>
        </is>
      </c>
      <c r="D4810" s="3" t="inlineStr">
        <is>
          <t>2020-02-02</t>
        </is>
      </c>
      <c r="E4810" s="3" t="inlineStr">
        <is>
          <t>duration</t>
        </is>
      </c>
      <c r="F4810" s="3" t="n"/>
      <c r="G4810" s="3" t="inlineStr">
        <is>
          <t>usd</t>
        </is>
      </c>
      <c r="H4810" s="3" t="inlineStr">
        <is>
          <t>-6</t>
        </is>
      </c>
      <c r="I4810" s="3" t="inlineStr">
        <is>
          <t>srt:ConsolidationEliminationsMember</t>
        </is>
      </c>
      <c r="J48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QtNy0xLTEtMA_02d49fbd-fc7c-448e-a9fd-af920a9a1b14</t>
        </is>
      </c>
      <c r="K4810" s="3" t="inlineStr">
        <is>
          <t>2020-12-08 00:00:00</t>
        </is>
      </c>
    </row>
    <row r="4811">
      <c r="B4811" s="3" t="inlineStr">
        <is>
          <t>DebtRelatedCommitmentFeesAndDebtIssuanceCosts</t>
        </is>
      </c>
      <c r="C4811" s="3" t="inlineStr">
        <is>
          <t>2020-10-31</t>
        </is>
      </c>
      <c r="D4811" s="3" t="inlineStr">
        <is>
          <t>2020-02-02</t>
        </is>
      </c>
      <c r="E4811" s="3" t="inlineStr">
        <is>
          <t>duration</t>
        </is>
      </c>
      <c r="F4811" s="3" t="n"/>
      <c r="G4811" s="3" t="inlineStr">
        <is>
          <t>usd</t>
        </is>
      </c>
      <c r="H4811" s="3" t="inlineStr">
        <is>
          <t>-6</t>
        </is>
      </c>
      <c r="I4811" s="3" t="inlineStr">
        <is>
          <t>srt:ConsolidationEliminationsMember</t>
        </is>
      </c>
      <c r="J48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UtNy0xLTEtMA_24b58b28-f6c2-4279-8558-d26f8a6d085b</t>
        </is>
      </c>
      <c r="K4811" s="3" t="inlineStr">
        <is>
          <t>2020-12-08 00:00:00</t>
        </is>
      </c>
    </row>
    <row r="4812">
      <c r="B4812" s="3" t="inlineStr">
        <is>
          <t>IncomeLossFromContinuingOperationsBeforeIncomeTaxesExtraordinaryItemsNoncontrollingInterest</t>
        </is>
      </c>
      <c r="C4812" s="3" t="inlineStr">
        <is>
          <t>2020-10-31</t>
        </is>
      </c>
      <c r="D4812" s="3" t="inlineStr">
        <is>
          <t>2020-02-02</t>
        </is>
      </c>
      <c r="E4812" s="3" t="inlineStr">
        <is>
          <t>duration</t>
        </is>
      </c>
      <c r="F4812" s="3" t="inlineStr">
        <is>
          <t>5401000000.0</t>
        </is>
      </c>
      <c r="G4812" s="3" t="inlineStr">
        <is>
          <t>usd</t>
        </is>
      </c>
      <c r="H4812" s="3" t="inlineStr">
        <is>
          <t>-6</t>
        </is>
      </c>
      <c r="I4812" s="3" t="inlineStr">
        <is>
          <t>srt:ConsolidationEliminationsMember</t>
        </is>
      </c>
      <c r="J48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ctNy0xLTEtMA_97031045-50bd-4df3-9b8b-e300f973b6ab</t>
        </is>
      </c>
      <c r="K4812" s="3" t="inlineStr">
        <is>
          <t>2020-12-08 00:00:00</t>
        </is>
      </c>
    </row>
    <row r="4813">
      <c r="B4813" s="3" t="inlineStr">
        <is>
          <t>IncomeTaxExpenseBenefit</t>
        </is>
      </c>
      <c r="C4813" s="3" t="inlineStr">
        <is>
          <t>2020-10-31</t>
        </is>
      </c>
      <c r="D4813" s="3" t="inlineStr">
        <is>
          <t>2020-02-02</t>
        </is>
      </c>
      <c r="E4813" s="3" t="inlineStr">
        <is>
          <t>duration</t>
        </is>
      </c>
      <c r="F4813" s="3" t="n"/>
      <c r="G4813" s="3" t="inlineStr">
        <is>
          <t>usd</t>
        </is>
      </c>
      <c r="H4813" s="3" t="inlineStr">
        <is>
          <t>-6</t>
        </is>
      </c>
      <c r="I4813" s="3" t="inlineStr">
        <is>
          <t>srt:ConsolidationEliminationsMember</t>
        </is>
      </c>
      <c r="J48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gtNy0xLTEtMA_065dffd6-a132-4078-9cbe-76847245c70a</t>
        </is>
      </c>
      <c r="K4813" s="3" t="inlineStr">
        <is>
          <t>2020-12-08 00:00:00</t>
        </is>
      </c>
    </row>
    <row r="4814">
      <c r="B4814" s="3" t="inlineStr">
        <is>
          <t>ComprehensiveIncomeNetOfTaxIncludingPortionAttributableToNoncontrollingInterest</t>
        </is>
      </c>
      <c r="C4814" s="3" t="inlineStr">
        <is>
          <t>2020-10-31</t>
        </is>
      </c>
      <c r="D4814" s="3" t="inlineStr">
        <is>
          <t>2020-02-02</t>
        </is>
      </c>
      <c r="E4814" s="3" t="inlineStr">
        <is>
          <t>duration</t>
        </is>
      </c>
      <c r="F4814" s="3" t="inlineStr">
        <is>
          <t>5304000000.0</t>
        </is>
      </c>
      <c r="G4814" s="3" t="inlineStr">
        <is>
          <t>usd</t>
        </is>
      </c>
      <c r="H4814" s="3" t="inlineStr">
        <is>
          <t>-6</t>
        </is>
      </c>
      <c r="I4814" s="3" t="inlineStr">
        <is>
          <t>srt:ConsolidationEliminationsMember</t>
        </is>
      </c>
      <c r="J48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jEtNy0xLTEtMA_bb3a760d-d96a-4902-aad8-f9a4a84e7cd9</t>
        </is>
      </c>
      <c r="K4814" s="3" t="inlineStr">
        <is>
          <t>2020-12-08 00:00:00</t>
        </is>
      </c>
    </row>
    <row r="4815">
      <c r="B4815" s="3" t="inlineStr">
        <is>
          <t>ProfitLoss</t>
        </is>
      </c>
      <c r="C4815" s="3" t="inlineStr">
        <is>
          <t>2020-10-31</t>
        </is>
      </c>
      <c r="D4815" s="3" t="inlineStr">
        <is>
          <t>2020-02-02</t>
        </is>
      </c>
      <c r="E4815" s="3" t="inlineStr">
        <is>
          <t>duration</t>
        </is>
      </c>
      <c r="F4815" s="3" t="inlineStr">
        <is>
          <t>5401000000.0</t>
        </is>
      </c>
      <c r="G4815" s="3" t="inlineStr">
        <is>
          <t>usd</t>
        </is>
      </c>
      <c r="H4815" s="3" t="inlineStr">
        <is>
          <t>-6</t>
        </is>
      </c>
      <c r="I4815" s="3" t="inlineStr">
        <is>
          <t>srt:ConsolidationEliminationsMember</t>
        </is>
      </c>
      <c r="J48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i03LTEtMS0w_6c6d81c2-fc85-47cd-b714-76ee285222fb</t>
        </is>
      </c>
      <c r="K4815" s="3" t="inlineStr">
        <is>
          <t>2020-12-08 00:00:00</t>
        </is>
      </c>
    </row>
    <row r="4816">
      <c r="B4816" s="3" t="inlineStr">
        <is>
          <t>RestructuringSettlementAndImpairmentProvisions</t>
        </is>
      </c>
      <c r="C4816" s="3" t="inlineStr">
        <is>
          <t>2020-10-31</t>
        </is>
      </c>
      <c r="D4816" s="3" t="inlineStr">
        <is>
          <t>2020-02-02</t>
        </is>
      </c>
      <c r="E4816" s="3" t="inlineStr">
        <is>
          <t>duration</t>
        </is>
      </c>
      <c r="F4816" s="3" t="n"/>
      <c r="G4816" s="3" t="inlineStr">
        <is>
          <t>usd</t>
        </is>
      </c>
      <c r="H4816" s="3" t="inlineStr">
        <is>
          <t>-6</t>
        </is>
      </c>
      <c r="I4816" s="3" t="inlineStr">
        <is>
          <t>srt:ConsolidationEliminationsMember</t>
        </is>
      </c>
      <c r="J48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y03LTEtMS0w_2ec31f1a-14c8-4282-8f54-9fbcff45d031</t>
        </is>
      </c>
      <c r="K4816" s="3" t="inlineStr">
        <is>
          <t>2020-12-08 00:00:00</t>
        </is>
      </c>
    </row>
    <row r="4817">
      <c r="B4817" s="3" t="inlineStr">
        <is>
          <t>DefinedBenefitPlanRecognizedNetGainLossDueToSettlements1</t>
        </is>
      </c>
      <c r="C4817" s="3" t="inlineStr">
        <is>
          <t>2020-10-31</t>
        </is>
      </c>
      <c r="D4817" s="3" t="inlineStr">
        <is>
          <t>2020-02-02</t>
        </is>
      </c>
      <c r="E4817" s="3" t="inlineStr">
        <is>
          <t>duration</t>
        </is>
      </c>
      <c r="F4817" s="3" t="n"/>
      <c r="G4817" s="3" t="inlineStr">
        <is>
          <t>usd</t>
        </is>
      </c>
      <c r="H4817" s="3" t="inlineStr">
        <is>
          <t>-6</t>
        </is>
      </c>
      <c r="I4817" s="3" t="inlineStr">
        <is>
          <t>srt:ConsolidationEliminationsMember</t>
        </is>
      </c>
      <c r="J48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C03LTEtMS0w_330a8a18-483e-4503-ab13-6b1f04cee60b</t>
        </is>
      </c>
      <c r="K4817" s="3" t="inlineStr">
        <is>
          <t>2020-12-08 00:00:00</t>
        </is>
      </c>
    </row>
    <row r="4818">
      <c r="B4818" s="3" t="inlineStr">
        <is>
          <t>IncomeLossFromEquityMethodInvestments</t>
        </is>
      </c>
      <c r="C4818" s="3" t="inlineStr">
        <is>
          <t>2020-10-31</t>
        </is>
      </c>
      <c r="D4818" s="3" t="inlineStr">
        <is>
          <t>2020-02-02</t>
        </is>
      </c>
      <c r="E4818" s="3" t="inlineStr">
        <is>
          <t>duration</t>
        </is>
      </c>
      <c r="F4818" s="3" t="inlineStr">
        <is>
          <t>5401000000.0</t>
        </is>
      </c>
      <c r="G4818" s="3" t="inlineStr">
        <is>
          <t>usd</t>
        </is>
      </c>
      <c r="H4818" s="3" t="inlineStr">
        <is>
          <t>-6</t>
        </is>
      </c>
      <c r="I4818" s="3" t="inlineStr">
        <is>
          <t>srt:ConsolidationEliminationsMember</t>
        </is>
      </c>
      <c r="J48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S03LTEtMS0w_65d85529-7b25-4192-8ce3-08e3aefaefba</t>
        </is>
      </c>
      <c r="K4818" s="3" t="inlineStr">
        <is>
          <t>2020-12-08 00:00:00</t>
        </is>
      </c>
    </row>
    <row r="4819">
      <c r="B4819" s="3" t="inlineStr">
        <is>
          <t>ProceedsFromDividendsReceived</t>
        </is>
      </c>
      <c r="C4819" s="3" t="inlineStr">
        <is>
          <t>2020-10-31</t>
        </is>
      </c>
      <c r="D4819" s="3" t="inlineStr">
        <is>
          <t>2020-02-02</t>
        </is>
      </c>
      <c r="E4819" s="3" t="inlineStr">
        <is>
          <t>duration</t>
        </is>
      </c>
      <c r="F4819" s="3" t="inlineStr">
        <is>
          <t>-908000000.0</t>
        </is>
      </c>
      <c r="G4819" s="3" t="inlineStr">
        <is>
          <t>usd</t>
        </is>
      </c>
      <c r="H4819" s="3" t="inlineStr">
        <is>
          <t>-6</t>
        </is>
      </c>
      <c r="I4819" s="3" t="inlineStr">
        <is>
          <t>srt:ConsolidationEliminationsMember</t>
        </is>
      </c>
      <c r="J48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i03LTEtMS0w_07348fda-bd46-422c-89db-3944fd68f302</t>
        </is>
      </c>
      <c r="K4819" s="3" t="inlineStr">
        <is>
          <t>2020-12-08 00:00:00</t>
        </is>
      </c>
    </row>
    <row r="4820">
      <c r="B4820" s="3" t="inlineStr">
        <is>
          <t>DepreciationDepletionAndAmortization</t>
        </is>
      </c>
      <c r="C4820" s="3" t="inlineStr">
        <is>
          <t>2020-10-31</t>
        </is>
      </c>
      <c r="D4820" s="3" t="inlineStr">
        <is>
          <t>2020-02-02</t>
        </is>
      </c>
      <c r="E4820" s="3" t="inlineStr">
        <is>
          <t>duration</t>
        </is>
      </c>
      <c r="F4820" s="3" t="n"/>
      <c r="G4820" s="3" t="inlineStr">
        <is>
          <t>usd</t>
        </is>
      </c>
      <c r="H4820" s="3" t="inlineStr">
        <is>
          <t>-6</t>
        </is>
      </c>
      <c r="I4820" s="3" t="inlineStr">
        <is>
          <t>srt:ConsolidationEliminationsMember</t>
        </is>
      </c>
      <c r="J48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y03LTEtMS0w_330f02c1-74b7-49ac-b46e-cea62ebe599c</t>
        </is>
      </c>
      <c r="K4820" s="3" t="inlineStr">
        <is>
          <t>2020-12-08 00:00:00</t>
        </is>
      </c>
    </row>
    <row r="4821">
      <c r="B4821" s="3" t="inlineStr">
        <is>
          <t>GainLossOnDispositionOfAssets</t>
        </is>
      </c>
      <c r="C4821" s="3" t="inlineStr">
        <is>
          <t>2020-10-31</t>
        </is>
      </c>
      <c r="D4821" s="3" t="inlineStr">
        <is>
          <t>2020-02-02</t>
        </is>
      </c>
      <c r="E4821" s="3" t="inlineStr">
        <is>
          <t>duration</t>
        </is>
      </c>
      <c r="F4821" s="3" t="n"/>
      <c r="G4821" s="3" t="inlineStr">
        <is>
          <t>usd</t>
        </is>
      </c>
      <c r="H4821" s="3" t="inlineStr">
        <is>
          <t>-6</t>
        </is>
      </c>
      <c r="I4821" s="3" t="inlineStr">
        <is>
          <t>srt:ConsolidationEliminationsMember</t>
        </is>
      </c>
      <c r="J48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C03LTEtMS0w_1181b5fd-0313-4cb9-8c65-4ce43c407377</t>
        </is>
      </c>
      <c r="K4821" s="3" t="inlineStr">
        <is>
          <t>2020-12-08 00:00:00</t>
        </is>
      </c>
    </row>
    <row r="4822">
      <c r="B4822" s="3" t="inlineStr">
        <is>
          <t>IncreaseDecreaseInOtherOperatingCapitalNet</t>
        </is>
      </c>
      <c r="C4822" s="3" t="inlineStr">
        <is>
          <t>2020-10-31</t>
        </is>
      </c>
      <c r="D4822" s="3" t="inlineStr">
        <is>
          <t>2020-02-02</t>
        </is>
      </c>
      <c r="E4822" s="3" t="inlineStr">
        <is>
          <t>duration</t>
        </is>
      </c>
      <c r="F4822" s="3" t="n"/>
      <c r="G4822" s="3" t="inlineStr">
        <is>
          <t>usd</t>
        </is>
      </c>
      <c r="H4822" s="3" t="inlineStr">
        <is>
          <t>-6</t>
        </is>
      </c>
      <c r="I4822" s="3" t="inlineStr">
        <is>
          <t>srt:ConsolidationEliminationsMember</t>
        </is>
      </c>
      <c r="J48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S03LTEtMS0w_aec2827b-bc5f-49db-81aa-8d1d5ee5a470</t>
        </is>
      </c>
      <c r="K4822" s="3" t="inlineStr">
        <is>
          <t>2020-12-08 00:00:00</t>
        </is>
      </c>
    </row>
    <row r="4823">
      <c r="B4823" s="3" t="inlineStr">
        <is>
          <t>NetCashProvidedByUsedInOperatingActivities</t>
        </is>
      </c>
      <c r="C4823" s="3" t="inlineStr">
        <is>
          <t>2020-10-31</t>
        </is>
      </c>
      <c r="D4823" s="3" t="inlineStr">
        <is>
          <t>2020-02-02</t>
        </is>
      </c>
      <c r="E4823" s="3" t="inlineStr">
        <is>
          <t>duration</t>
        </is>
      </c>
      <c r="F4823" s="3" t="inlineStr">
        <is>
          <t>-908000000.0</t>
        </is>
      </c>
      <c r="G4823" s="3" t="inlineStr">
        <is>
          <t>usd</t>
        </is>
      </c>
      <c r="H4823" s="3" t="inlineStr">
        <is>
          <t>-6</t>
        </is>
      </c>
      <c r="I4823" s="3" t="inlineStr">
        <is>
          <t>srt:ConsolidationEliminationsMember</t>
        </is>
      </c>
      <c r="J48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AtNy0xLTEtMA_49774d13-8777-404f-8abb-91c2d68e552b</t>
        </is>
      </c>
      <c r="K4823" s="3" t="inlineStr">
        <is>
          <t>2020-12-08 00:00:00</t>
        </is>
      </c>
    </row>
    <row r="4824">
      <c r="B4824" s="3" t="inlineStr">
        <is>
          <t>PaymentsToAcquireProductiveAssets</t>
        </is>
      </c>
      <c r="C4824" s="3" t="inlineStr">
        <is>
          <t>2020-10-31</t>
        </is>
      </c>
      <c r="D4824" s="3" t="inlineStr">
        <is>
          <t>2020-02-02</t>
        </is>
      </c>
      <c r="E4824" s="3" t="inlineStr">
        <is>
          <t>duration</t>
        </is>
      </c>
      <c r="F4824" s="3" t="n"/>
      <c r="G4824" s="3" t="inlineStr">
        <is>
          <t>usd</t>
        </is>
      </c>
      <c r="H4824" s="3" t="inlineStr">
        <is>
          <t>-6</t>
        </is>
      </c>
      <c r="I4824" s="3" t="inlineStr">
        <is>
          <t>srt:ConsolidationEliminationsMember</t>
        </is>
      </c>
      <c r="J48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ItNy0xLTEtMA_df886ca9-6af9-4d63-b99c-466b4239749c</t>
        </is>
      </c>
      <c r="K4824" s="3" t="inlineStr">
        <is>
          <t>2020-12-08 00:00:00</t>
        </is>
      </c>
    </row>
    <row r="4825">
      <c r="B4825" s="3" t="inlineStr">
        <is>
          <t>PaymentsForProceedsFromOtherInvestingActivities</t>
        </is>
      </c>
      <c r="C4825" s="3" t="inlineStr">
        <is>
          <t>2020-10-31</t>
        </is>
      </c>
      <c r="D4825" s="3" t="inlineStr">
        <is>
          <t>2020-02-02</t>
        </is>
      </c>
      <c r="E4825" s="3" t="inlineStr">
        <is>
          <t>duration</t>
        </is>
      </c>
      <c r="F4825" s="3" t="n"/>
      <c r="G4825" s="3" t="inlineStr">
        <is>
          <t>usd</t>
        </is>
      </c>
      <c r="H4825" s="3" t="inlineStr">
        <is>
          <t>-6</t>
        </is>
      </c>
      <c r="I4825" s="3" t="inlineStr">
        <is>
          <t>srt:ConsolidationEliminationsMember</t>
        </is>
      </c>
      <c r="J48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MtNy0xLTEtMA_4235d4d7-7b7f-47a3-8809-ec8a2d6a6cf7</t>
        </is>
      </c>
      <c r="K4825" s="3" t="inlineStr">
        <is>
          <t>2020-12-08 00:00:00</t>
        </is>
      </c>
    </row>
    <row r="4826">
      <c r="B4826" s="3" t="inlineStr">
        <is>
          <t>NetCashProvidedByUsedInInvestingActivities</t>
        </is>
      </c>
      <c r="C4826" s="3" t="inlineStr">
        <is>
          <t>2020-10-31</t>
        </is>
      </c>
      <c r="D4826" s="3" t="inlineStr">
        <is>
          <t>2020-02-02</t>
        </is>
      </c>
      <c r="E4826" s="3" t="inlineStr">
        <is>
          <t>duration</t>
        </is>
      </c>
      <c r="F4826" s="3" t="n"/>
      <c r="G4826" s="3" t="inlineStr">
        <is>
          <t>usd</t>
        </is>
      </c>
      <c r="H4826" s="3" t="inlineStr">
        <is>
          <t>-6</t>
        </is>
      </c>
      <c r="I4826" s="3" t="inlineStr">
        <is>
          <t>srt:ConsolidationEliminationsMember</t>
        </is>
      </c>
      <c r="J48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QtNy0xLTEtMA_e8b7d3a0-c22e-44e1-a466-e8f65a263a4a</t>
        </is>
      </c>
      <c r="K4826" s="3" t="inlineStr">
        <is>
          <t>2020-12-08 00:00:00</t>
        </is>
      </c>
    </row>
    <row r="4827">
      <c r="B4827" s="3" t="inlineStr">
        <is>
          <t>ProceedsFromTheIssuanceOfDebtNetOfDebtIssuanceCosts</t>
        </is>
      </c>
      <c r="C4827" s="3" t="inlineStr">
        <is>
          <t>2020-10-31</t>
        </is>
      </c>
      <c r="D4827" s="3" t="inlineStr">
        <is>
          <t>2020-02-02</t>
        </is>
      </c>
      <c r="E4827" s="3" t="inlineStr">
        <is>
          <t>duration</t>
        </is>
      </c>
      <c r="F4827" s="3" t="n"/>
      <c r="G4827" s="3" t="inlineStr">
        <is>
          <t>usd</t>
        </is>
      </c>
      <c r="H4827" s="3" t="inlineStr">
        <is>
          <t>-6</t>
        </is>
      </c>
      <c r="I4827" s="3" t="inlineStr">
        <is>
          <t>srt:ConsolidationEliminationsMember</t>
        </is>
      </c>
      <c r="J48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YtNy0xLTEtMA_0379d490-52f4-42a9-b13b-fc88a0b713f5</t>
        </is>
      </c>
      <c r="K4827" s="3" t="inlineStr">
        <is>
          <t>2020-12-08 00:00:00</t>
        </is>
      </c>
    </row>
    <row r="4828">
      <c r="B4828" s="3" t="inlineStr">
        <is>
          <t>PaymentsOfDividendsCommonStock</t>
        </is>
      </c>
      <c r="C4828" s="3" t="inlineStr">
        <is>
          <t>2020-10-31</t>
        </is>
      </c>
      <c r="D4828" s="3" t="inlineStr">
        <is>
          <t>2020-02-02</t>
        </is>
      </c>
      <c r="E4828" s="3" t="inlineStr">
        <is>
          <t>duration</t>
        </is>
      </c>
      <c r="F4828" s="3" t="inlineStr">
        <is>
          <t>-908000000.0</t>
        </is>
      </c>
      <c r="G4828" s="3" t="inlineStr">
        <is>
          <t>usd</t>
        </is>
      </c>
      <c r="H4828" s="3" t="inlineStr">
        <is>
          <t>-6</t>
        </is>
      </c>
      <c r="I4828" s="3" t="inlineStr">
        <is>
          <t>srt:ConsolidationEliminationsMember</t>
        </is>
      </c>
      <c r="J48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gtNy0xLTEtMA_f529a81d-1e80-4ba2-8ca7-9248651e4ee5</t>
        </is>
      </c>
      <c r="K4828" s="3" t="inlineStr">
        <is>
          <t>2020-12-08 00:00:00</t>
        </is>
      </c>
    </row>
    <row r="4829">
      <c r="B4829" s="3" t="inlineStr">
        <is>
          <t>PaymentsForProceedsFromIntercompanyAdvancesFromFinancingActivities</t>
        </is>
      </c>
      <c r="C4829" s="3" t="inlineStr">
        <is>
          <t>2020-10-31</t>
        </is>
      </c>
      <c r="D4829" s="3" t="inlineStr">
        <is>
          <t>2020-02-02</t>
        </is>
      </c>
      <c r="E4829" s="3" t="inlineStr">
        <is>
          <t>duration</t>
        </is>
      </c>
      <c r="F4829" s="3" t="n"/>
      <c r="G4829" s="3" t="inlineStr">
        <is>
          <t>usd</t>
        </is>
      </c>
      <c r="H4829" s="3" t="inlineStr">
        <is>
          <t>-6</t>
        </is>
      </c>
      <c r="I4829" s="3" t="inlineStr">
        <is>
          <t>srt:ConsolidationEliminationsMember</t>
        </is>
      </c>
      <c r="J48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AtNy0xLTEtMA_76cf0de3-a60c-402b-898b-410ff9b83aa7</t>
        </is>
      </c>
      <c r="K4829" s="3" t="inlineStr">
        <is>
          <t>2020-12-08 00:00:00</t>
        </is>
      </c>
    </row>
    <row r="4830">
      <c r="B4830" s="3" t="inlineStr">
        <is>
          <t>ProceedsFromPaymentsForOtherFinancingActivities</t>
        </is>
      </c>
      <c r="C4830" s="3" t="inlineStr">
        <is>
          <t>2020-10-31</t>
        </is>
      </c>
      <c r="D4830" s="3" t="inlineStr">
        <is>
          <t>2020-02-02</t>
        </is>
      </c>
      <c r="E4830" s="3" t="inlineStr">
        <is>
          <t>duration</t>
        </is>
      </c>
      <c r="F4830" s="3" t="n"/>
      <c r="G4830" s="3" t="inlineStr">
        <is>
          <t>usd</t>
        </is>
      </c>
      <c r="H4830" s="3" t="inlineStr">
        <is>
          <t>-6</t>
        </is>
      </c>
      <c r="I4830" s="3" t="inlineStr">
        <is>
          <t>srt:ConsolidationEliminationsMember</t>
        </is>
      </c>
      <c r="J48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EtNy0xLTEtMA_40ef732b-8141-42ce-bfb9-b93a57d341a1</t>
        </is>
      </c>
      <c r="K4830" s="3" t="inlineStr">
        <is>
          <t>2020-12-08 00:00:00</t>
        </is>
      </c>
    </row>
    <row r="4831">
      <c r="B4831" s="3" t="inlineStr">
        <is>
          <t>NetCashProvidedByUsedInFinancingActivities</t>
        </is>
      </c>
      <c r="C4831" s="3" t="inlineStr">
        <is>
          <t>2020-10-31</t>
        </is>
      </c>
      <c r="D4831" s="3" t="inlineStr">
        <is>
          <t>2020-02-02</t>
        </is>
      </c>
      <c r="E4831" s="3" t="inlineStr">
        <is>
          <t>duration</t>
        </is>
      </c>
      <c r="F4831" s="3" t="inlineStr">
        <is>
          <t>908000000.0</t>
        </is>
      </c>
      <c r="G4831" s="3" t="inlineStr">
        <is>
          <t>usd</t>
        </is>
      </c>
      <c r="H4831" s="3" t="inlineStr">
        <is>
          <t>-6</t>
        </is>
      </c>
      <c r="I4831" s="3" t="inlineStr">
        <is>
          <t>srt:ConsolidationEliminationsMember</t>
        </is>
      </c>
      <c r="J48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ItNy0xLTEtMA_2052b334-a07f-4d3d-9583-55a5eb38f9bf</t>
        </is>
      </c>
      <c r="K4831" s="3" t="inlineStr">
        <is>
          <t>2020-12-08 00:00:00</t>
        </is>
      </c>
    </row>
    <row r="4832">
      <c r="B4832" s="3" t="inlineStr">
        <is>
          <t>CashCashEquivalentsRestrictedCashAndRestrictedCashEquivalentsPeriodIncreaseDecreaseExcludingExchangeRateEffect</t>
        </is>
      </c>
      <c r="C4832" s="3" t="inlineStr">
        <is>
          <t>2020-10-31</t>
        </is>
      </c>
      <c r="D4832" s="3" t="inlineStr">
        <is>
          <t>2020-02-02</t>
        </is>
      </c>
      <c r="E4832" s="3" t="inlineStr">
        <is>
          <t>duration</t>
        </is>
      </c>
      <c r="F4832" s="3" t="n"/>
      <c r="G4832" s="3" t="inlineStr">
        <is>
          <t>usd</t>
        </is>
      </c>
      <c r="H4832" s="3" t="inlineStr">
        <is>
          <t>-6</t>
        </is>
      </c>
      <c r="I4832" s="3" t="inlineStr">
        <is>
          <t>srt:ConsolidationEliminationsMember</t>
        </is>
      </c>
      <c r="J48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MtNy0xLTEtMA_fd096fa8-fb81-43b5-942d-b0a5e9f6684d</t>
        </is>
      </c>
      <c r="K4832" s="3" t="inlineStr">
        <is>
          <t>2020-12-08 00:00:00</t>
        </is>
      </c>
    </row>
    <row r="4833">
      <c r="B4833" s="3" t="inlineStr">
        <is>
          <t>TotalRightofUseAsset</t>
        </is>
      </c>
      <c r="C4833" s="3" t="inlineStr">
        <is>
          <t>2020-02-01</t>
        </is>
      </c>
      <c r="D4833" s="3" t="n"/>
      <c r="E4833" s="3" t="inlineStr">
        <is>
          <t>instant</t>
        </is>
      </c>
      <c r="F4833" s="3" t="inlineStr">
        <is>
          <t>2668000000.0</t>
        </is>
      </c>
      <c r="G4833" s="3" t="inlineStr">
        <is>
          <t>usd</t>
        </is>
      </c>
      <c r="H4833" s="3" t="inlineStr">
        <is>
          <t>-6</t>
        </is>
      </c>
      <c r="I4833" s="3" t="n"/>
      <c r="J48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S05LTEtMS0w_867baf57-e674-4f45-a07d-f7ffd88cbffc</t>
        </is>
      </c>
      <c r="K4833" s="3" t="inlineStr">
        <is>
          <t>2020-12-08 00:00:00</t>
        </is>
      </c>
    </row>
    <row r="4834">
      <c r="B4834" s="3" t="inlineStr">
        <is>
          <t>DeferredIncomeTaxAssetsNet</t>
        </is>
      </c>
      <c r="C4834" s="3" t="inlineStr">
        <is>
          <t>2020-02-01</t>
        </is>
      </c>
      <c r="D4834" s="3" t="n"/>
      <c r="E4834" s="3" t="inlineStr">
        <is>
          <t>instant</t>
        </is>
      </c>
      <c r="F4834" s="3" t="n"/>
      <c r="G4834" s="3" t="inlineStr">
        <is>
          <t>usd</t>
        </is>
      </c>
      <c r="H4834" s="3" t="inlineStr">
        <is>
          <t>-6</t>
        </is>
      </c>
      <c r="I4834" s="3" t="n"/>
      <c r="J48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MtOS0xLTEtMA_eb7f204a-986c-445c-897e-bcc92aab6d6a</t>
        </is>
      </c>
      <c r="K4834" s="3" t="inlineStr">
        <is>
          <t>2020-12-08 00:00:00</t>
        </is>
      </c>
    </row>
    <row r="4835">
      <c r="B4835" s="3" t="inlineStr">
        <is>
          <t>DueFromRelatedPartiesNoncurrent</t>
        </is>
      </c>
      <c r="C4835" s="3" t="inlineStr">
        <is>
          <t>2020-02-01</t>
        </is>
      </c>
      <c r="D4835" s="3" t="n"/>
      <c r="E4835" s="3" t="inlineStr">
        <is>
          <t>instant</t>
        </is>
      </c>
      <c r="F4835" s="3" t="n"/>
      <c r="G4835" s="3" t="inlineStr">
        <is>
          <t>usd</t>
        </is>
      </c>
      <c r="H4835" s="3" t="inlineStr">
        <is>
          <t>-6</t>
        </is>
      </c>
      <c r="I4835" s="3" t="n"/>
      <c r="J48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QtOS0xLTEtMA_d21c72f0-9060-4d3b-84a5-f9231d401fa1</t>
        </is>
      </c>
      <c r="K4835" s="3" t="inlineStr">
        <is>
          <t>2020-12-08 00:00:00</t>
        </is>
      </c>
    </row>
    <row r="4836">
      <c r="B4836" s="3" t="inlineStr">
        <is>
          <t>InvestmentsInAffiliatesSubsidiariesAssociatesAndJointVentures</t>
        </is>
      </c>
      <c r="C4836" s="3" t="inlineStr">
        <is>
          <t>2020-02-01</t>
        </is>
      </c>
      <c r="D4836" s="3" t="n"/>
      <c r="E4836" s="3" t="inlineStr">
        <is>
          <t>instant</t>
        </is>
      </c>
      <c r="F4836" s="3" t="n"/>
      <c r="G4836" s="3" t="inlineStr">
        <is>
          <t>usd</t>
        </is>
      </c>
      <c r="H4836" s="3" t="inlineStr">
        <is>
          <t>-6</t>
        </is>
      </c>
      <c r="I4836" s="3" t="n"/>
      <c r="J48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UtOS0xLTEtMA_ba08e3aa-a6ac-4f51-8cd6-4da20c4913b2</t>
        </is>
      </c>
      <c r="K4836" s="3" t="inlineStr">
        <is>
          <t>2020-12-08 00:00:00</t>
        </is>
      </c>
    </row>
    <row r="4837">
      <c r="B4837" s="3" t="inlineStr">
        <is>
          <t>DueToRelatedPartiesNoncurrent</t>
        </is>
      </c>
      <c r="C4837" s="3" t="inlineStr">
        <is>
          <t>2020-02-01</t>
        </is>
      </c>
      <c r="D4837" s="3" t="n"/>
      <c r="E4837" s="3" t="inlineStr">
        <is>
          <t>instant</t>
        </is>
      </c>
      <c r="F4837" s="3" t="n"/>
      <c r="G4837" s="3" t="inlineStr">
        <is>
          <t>usd</t>
        </is>
      </c>
      <c r="H4837" s="3" t="inlineStr">
        <is>
          <t>-6</t>
        </is>
      </c>
      <c r="I4837" s="3" t="n"/>
      <c r="J48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YtOS0xLTEtMA_4131d7fd-6039-438d-aba2-d50913d65ffd</t>
        </is>
      </c>
      <c r="K4837" s="3" t="inlineStr">
        <is>
          <t>2020-12-08 00:00:00</t>
        </is>
      </c>
    </row>
    <row r="4838">
      <c r="B4838" s="3" t="inlineStr">
        <is>
          <t>StockholdersEquity</t>
        </is>
      </c>
      <c r="C4838" s="3" t="inlineStr">
        <is>
          <t>2020-02-01</t>
        </is>
      </c>
      <c r="D4838" s="3" t="n"/>
      <c r="E4838" s="3" t="inlineStr">
        <is>
          <t>instant</t>
        </is>
      </c>
      <c r="F4838" s="3" t="inlineStr">
        <is>
          <t>6377000000.0</t>
        </is>
      </c>
      <c r="G4838" s="3" t="inlineStr">
        <is>
          <t>usd</t>
        </is>
      </c>
      <c r="H4838" s="3" t="inlineStr">
        <is>
          <t>-6</t>
        </is>
      </c>
      <c r="I4838" s="3" t="n"/>
      <c r="J48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ktOS0xLTEtMA_173151da-744c-4161-967d-60971c3bead1</t>
        </is>
      </c>
      <c r="K4838" s="3" t="inlineStr">
        <is>
          <t>2020-12-08 00:00:00</t>
        </is>
      </c>
    </row>
    <row r="4839">
      <c r="B4839" s="3" t="inlineStr">
        <is>
          <t>StockholdersEquityIncludingPortionAttributableToNoncontrollingInterest</t>
        </is>
      </c>
      <c r="C4839" s="3" t="inlineStr">
        <is>
          <t>2019-05-04</t>
        </is>
      </c>
      <c r="D4839" s="3" t="n"/>
      <c r="E4839" s="3" t="inlineStr">
        <is>
          <t>instant</t>
        </is>
      </c>
      <c r="F4839" s="3" t="inlineStr">
        <is>
          <t>-1252000000.0</t>
        </is>
      </c>
      <c r="G4839" s="3" t="inlineStr">
        <is>
          <t>usd</t>
        </is>
      </c>
      <c r="H4839" s="3" t="inlineStr">
        <is>
          <t>-6</t>
        </is>
      </c>
      <c r="I4839" s="3" t="inlineStr">
        <is>
          <t>us-gaap:TreasuryStockMember</t>
        </is>
      </c>
      <c r="J483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03LTEtMS0w_5e7aa419-88eb-4614-82cf-928e97f99eba</t>
        </is>
      </c>
      <c r="K4839" s="3" t="inlineStr">
        <is>
          <t>2020-12-08 00:00:00</t>
        </is>
      </c>
    </row>
    <row r="4840">
      <c r="B4840" s="3" t="inlineStr">
        <is>
          <t>StockholdersEquityIncludingPortionAttributableToNoncontrollingInterest__dim__TreasuryStockMember</t>
        </is>
      </c>
      <c r="C4840" s="3" t="inlineStr">
        <is>
          <t>2019-05-04</t>
        </is>
      </c>
      <c r="D4840" s="3" t="n"/>
      <c r="E4840" s="3" t="inlineStr">
        <is>
          <t>instant</t>
        </is>
      </c>
      <c r="F4840" s="3" t="inlineStr">
        <is>
          <t>-1252000000.0</t>
        </is>
      </c>
      <c r="G4840" s="3" t="inlineStr">
        <is>
          <t>usd</t>
        </is>
      </c>
      <c r="H4840" s="3" t="inlineStr">
        <is>
          <t>-6</t>
        </is>
      </c>
      <c r="I4840" s="3" t="inlineStr">
        <is>
          <t>us-gaap:TreasuryStockMember</t>
        </is>
      </c>
      <c r="J484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03LTEtMS0w_5e7aa419-88eb-4614-82cf-928e97f99eba</t>
        </is>
      </c>
      <c r="K4840" s="3" t="inlineStr">
        <is>
          <t>2020-12-08 00:00:00</t>
        </is>
      </c>
    </row>
    <row r="4841">
      <c r="B4841" s="3" t="inlineStr">
        <is>
          <t>StockholdersEquityIncludingPortionAttributableToNoncontrollingInterest</t>
        </is>
      </c>
      <c r="C4841" s="3" t="inlineStr">
        <is>
          <t>2019-05-04</t>
        </is>
      </c>
      <c r="D4841" s="3" t="n"/>
      <c r="E4841" s="3" t="inlineStr">
        <is>
          <t>instant</t>
        </is>
      </c>
      <c r="F4841" s="3" t="inlineStr">
        <is>
          <t>-945000000.0</t>
        </is>
      </c>
      <c r="G4841" s="3" t="inlineStr">
        <is>
          <t>usd</t>
        </is>
      </c>
      <c r="H4841" s="3" t="inlineStr">
        <is>
          <t>-6</t>
        </is>
      </c>
      <c r="I4841" s="3" t="inlineStr">
        <is>
          <t>us-gaap:AccumulatedOtherComprehensiveIncomeMember</t>
        </is>
      </c>
      <c r="J484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05LTEtMS0w_002fd2f5-7009-4fda-90a8-cb9c11d892ce</t>
        </is>
      </c>
      <c r="K4841" s="3" t="inlineStr">
        <is>
          <t>2020-12-08 00:00:00</t>
        </is>
      </c>
    </row>
    <row r="4842">
      <c r="B4842" s="3" t="inlineStr">
        <is>
          <t>StockholdersEquityIncludingPortionAttributableToNoncontrollingInterest__dim__AccumulatedOtherComprehensiveIncomeMember</t>
        </is>
      </c>
      <c r="C4842" s="3" t="inlineStr">
        <is>
          <t>2019-05-04</t>
        </is>
      </c>
      <c r="D4842" s="3" t="n"/>
      <c r="E4842" s="3" t="inlineStr">
        <is>
          <t>instant</t>
        </is>
      </c>
      <c r="F4842" s="3" t="inlineStr">
        <is>
          <t>-945000000.0</t>
        </is>
      </c>
      <c r="G4842" s="3" t="inlineStr">
        <is>
          <t>usd</t>
        </is>
      </c>
      <c r="H4842" s="3" t="inlineStr">
        <is>
          <t>-6</t>
        </is>
      </c>
      <c r="I4842" s="3" t="inlineStr">
        <is>
          <t>us-gaap:AccumulatedOtherComprehensiveIncomeMember</t>
        </is>
      </c>
      <c r="J484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05LTEtMS0w_002fd2f5-7009-4fda-90a8-cb9c11d892ce</t>
        </is>
      </c>
      <c r="K4842" s="3" t="inlineStr">
        <is>
          <t>2020-12-08 00:00:00</t>
        </is>
      </c>
    </row>
    <row r="4843">
      <c r="B4843" s="3" t="inlineStr">
        <is>
          <t>DefinedContributionPlanCostRecognized</t>
        </is>
      </c>
      <c r="C4843" s="3" t="inlineStr">
        <is>
          <t>2020-10-31</t>
        </is>
      </c>
      <c r="D4843" s="3" t="inlineStr">
        <is>
          <t>2020-02-02</t>
        </is>
      </c>
      <c r="E4843" s="3" t="inlineStr">
        <is>
          <t>duration</t>
        </is>
      </c>
      <c r="F4843" s="3" t="n"/>
      <c r="G4843" s="3" t="inlineStr">
        <is>
          <t>usd</t>
        </is>
      </c>
      <c r="H4843" s="3" t="inlineStr">
        <is>
          <t>-6</t>
        </is>
      </c>
      <c r="I4843" s="3" t="inlineStr">
        <is>
          <t>us-gaap:NonqualifiedPlanMember</t>
        </is>
      </c>
      <c r="J4843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NS01LTEtMS0w_035edc11-4310-4df5-bcbf-9b9dd8634f55</t>
        </is>
      </c>
      <c r="K4843" s="3" t="inlineStr">
        <is>
          <t>2020-12-08 00:00:00</t>
        </is>
      </c>
    </row>
    <row r="4844">
      <c r="B4844" s="3" t="inlineStr">
        <is>
          <t>RevenueFromContractWithCustomerExcludingAssessedTax</t>
        </is>
      </c>
      <c r="C4844" s="3" t="inlineStr">
        <is>
          <t>2019-11-02</t>
        </is>
      </c>
      <c r="D4844" s="3" t="inlineStr">
        <is>
          <t>2019-08-04</t>
        </is>
      </c>
      <c r="E4844" s="3" t="inlineStr">
        <is>
          <t>duration</t>
        </is>
      </c>
      <c r="F4844" s="3" t="inlineStr">
        <is>
          <t>1195000000.0</t>
        </is>
      </c>
      <c r="G4844" s="3" t="inlineStr">
        <is>
          <t>usd</t>
        </is>
      </c>
      <c r="H4844" s="3" t="inlineStr">
        <is>
          <t>-6</t>
        </is>
      </c>
      <c r="I4844" s="3" t="inlineStr">
        <is>
          <t>m:MensAndKidsMember</t>
        </is>
      </c>
      <c r="J4844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S0zLTEtMS0w_78953415-c618-47e5-855d-e83d0720b32b</t>
        </is>
      </c>
      <c r="K4844" s="3" t="inlineStr">
        <is>
          <t>2020-12-08 00:00:00</t>
        </is>
      </c>
    </row>
    <row r="4845">
      <c r="B4845" s="3" t="inlineStr">
        <is>
          <t>DefinedBenefitPlanServiceCost</t>
        </is>
      </c>
      <c r="C4845" s="3" t="inlineStr">
        <is>
          <t>2019-11-02</t>
        </is>
      </c>
      <c r="D4845" s="3" t="inlineStr">
        <is>
          <t>2019-02-03</t>
        </is>
      </c>
      <c r="E4845" s="3" t="inlineStr">
        <is>
          <t>duration</t>
        </is>
      </c>
      <c r="F4845" s="3" t="n"/>
      <c r="G4845" s="3" t="inlineStr">
        <is>
          <t>usd</t>
        </is>
      </c>
      <c r="H4845" s="3" t="inlineStr">
        <is>
          <t>-6</t>
        </is>
      </c>
      <c r="I4845" s="3" t="inlineStr">
        <is>
          <t>us-gaap:OtherPostretirementBenefitPlansDefinedBenefitMember</t>
        </is>
      </c>
      <c r="J484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QtNy0xLTEtMA_9ffc3b7c-5a9e-4b41-942c-164ace6af36f</t>
        </is>
      </c>
      <c r="K4845" s="3" t="inlineStr">
        <is>
          <t>2020-12-08 00:00:00</t>
        </is>
      </c>
    </row>
    <row r="4846">
      <c r="B4846" s="3" t="inlineStr">
        <is>
          <t>DefinedBenefitPlanInterestCost</t>
        </is>
      </c>
      <c r="C4846" s="3" t="inlineStr">
        <is>
          <t>2019-11-02</t>
        </is>
      </c>
      <c r="D4846" s="3" t="inlineStr">
        <is>
          <t>2019-02-03</t>
        </is>
      </c>
      <c r="E4846" s="3" t="inlineStr">
        <is>
          <t>duration</t>
        </is>
      </c>
      <c r="F4846" s="3" t="inlineStr">
        <is>
          <t>3000000.0</t>
        </is>
      </c>
      <c r="G4846" s="3" t="inlineStr">
        <is>
          <t>usd</t>
        </is>
      </c>
      <c r="H4846" s="3" t="inlineStr">
        <is>
          <t>-6</t>
        </is>
      </c>
      <c r="I4846" s="3" t="inlineStr">
        <is>
          <t>us-gaap:OtherPostretirementBenefitPlansDefinedBenefitMember</t>
        </is>
      </c>
      <c r="J484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UtNy0xLTEtMA_04099b0c-76f8-4475-b734-515978593639</t>
        </is>
      </c>
      <c r="K4846" s="3" t="inlineStr">
        <is>
          <t>2020-12-08 00:00:00</t>
        </is>
      </c>
    </row>
    <row r="4847">
      <c r="B4847" s="3" t="inlineStr">
        <is>
          <t>DefinedBenefitPlanAmortizationOfGainsLosses</t>
        </is>
      </c>
      <c r="C4847" s="3" t="inlineStr">
        <is>
          <t>2019-11-02</t>
        </is>
      </c>
      <c r="D4847" s="3" t="inlineStr">
        <is>
          <t>2019-02-03</t>
        </is>
      </c>
      <c r="E4847" s="3" t="inlineStr">
        <is>
          <t>duration</t>
        </is>
      </c>
      <c r="F4847" s="3" t="inlineStr">
        <is>
          <t>4000000.0</t>
        </is>
      </c>
      <c r="G4847" s="3" t="inlineStr">
        <is>
          <t>usd</t>
        </is>
      </c>
      <c r="H4847" s="3" t="inlineStr">
        <is>
          <t>-6</t>
        </is>
      </c>
      <c r="I4847" s="3" t="inlineStr">
        <is>
          <t>us-gaap:OtherPostretirementBenefitPlansDefinedBenefitMember</t>
        </is>
      </c>
      <c r="J484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YtNy0xLTEtMA_c52e4cee-627b-4b32-b2a2-18eaa2b40a67</t>
        </is>
      </c>
      <c r="K4847" s="3" t="inlineStr">
        <is>
          <t>2020-12-08 00:00:00</t>
        </is>
      </c>
    </row>
    <row r="4848">
      <c r="B4848" s="3" t="inlineStr">
        <is>
          <t>DefinedBenefitPlanAmortizationOfPriorServiceCostCredit</t>
        </is>
      </c>
      <c r="C4848" s="3" t="inlineStr">
        <is>
          <t>2019-11-02</t>
        </is>
      </c>
      <c r="D4848" s="3" t="inlineStr">
        <is>
          <t>2019-02-03</t>
        </is>
      </c>
      <c r="E4848" s="3" t="inlineStr">
        <is>
          <t>duration</t>
        </is>
      </c>
      <c r="F4848" s="3" t="n"/>
      <c r="G4848" s="3" t="inlineStr">
        <is>
          <t>usd</t>
        </is>
      </c>
      <c r="H4848" s="3" t="inlineStr">
        <is>
          <t>-6</t>
        </is>
      </c>
      <c r="I4848" s="3" t="inlineStr">
        <is>
          <t>us-gaap:OtherPostretirementBenefitPlansDefinedBenefitMember</t>
        </is>
      </c>
      <c r="J4848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ctNy0xLTEtMA_6019b7e9-9641-4ccb-927c-d78e30513fc5</t>
        </is>
      </c>
      <c r="K4848" s="3" t="inlineStr">
        <is>
          <t>2020-12-08 00:00:00</t>
        </is>
      </c>
    </row>
    <row r="4849">
      <c r="B4849" s="3" t="inlineStr">
        <is>
          <t>DefinedBenefitPlanNetPeriodicBenefitCost</t>
        </is>
      </c>
      <c r="C4849" s="3" t="inlineStr">
        <is>
          <t>2019-11-02</t>
        </is>
      </c>
      <c r="D4849" s="3" t="inlineStr">
        <is>
          <t>2019-02-03</t>
        </is>
      </c>
      <c r="E4849" s="3" t="inlineStr">
        <is>
          <t>duration</t>
        </is>
      </c>
      <c r="F4849" s="3" t="inlineStr">
        <is>
          <t>-1000000.0</t>
        </is>
      </c>
      <c r="G4849" s="3" t="inlineStr">
        <is>
          <t>usd</t>
        </is>
      </c>
      <c r="H4849" s="3" t="inlineStr">
        <is>
          <t>-6</t>
        </is>
      </c>
      <c r="I4849" s="3" t="inlineStr">
        <is>
          <t>us-gaap:OtherPostretirementBenefitPlansDefinedBenefitMember</t>
        </is>
      </c>
      <c r="J4849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gtNy0xLTEtMA_bc8b9298-7e4c-47ce-b63f-46d8f3bcbc1e</t>
        </is>
      </c>
      <c r="K4849" s="3" t="inlineStr">
        <is>
          <t>2020-12-08 00:00:00</t>
        </is>
      </c>
    </row>
    <row r="4850">
      <c r="B4850" s="3" t="inlineStr">
        <is>
          <t>OtherComprehensiveIncomeLossNetOfTaxPortionAttributableToParent</t>
        </is>
      </c>
      <c r="C4850" s="3" t="inlineStr">
        <is>
          <t>2019-11-02</t>
        </is>
      </c>
      <c r="D4850" s="3" t="inlineStr">
        <is>
          <t>2019-08-04</t>
        </is>
      </c>
      <c r="E4850" s="3" t="inlineStr">
        <is>
          <t>duration</t>
        </is>
      </c>
      <c r="F4850" s="3" t="inlineStr">
        <is>
          <t>-37000000.0</t>
        </is>
      </c>
      <c r="G4850" s="3" t="inlineStr">
        <is>
          <t>usd</t>
        </is>
      </c>
      <c r="H4850" s="3" t="inlineStr">
        <is>
          <t>-6</t>
        </is>
      </c>
      <c r="I4850" s="3" t="inlineStr">
        <is>
          <t>us-gaap:AccumulatedOtherComprehensiveIncomeMember</t>
        </is>
      </c>
      <c r="J485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gtOS0xLTEtMjU2_0f93715f-bf6e-41dd-9ccc-2e67db910e5e</t>
        </is>
      </c>
      <c r="K4850" s="3" t="inlineStr">
        <is>
          <t>2020-12-08 00:00:00</t>
        </is>
      </c>
    </row>
    <row r="4851">
      <c r="B4851" s="3" t="inlineStr">
        <is>
          <t>OtherComprehensiveIncomeLossNetOfTaxPortionAttributableToParent__dim__AccumulatedOtherComprehensiveIncomeMember</t>
        </is>
      </c>
      <c r="C4851" s="3" t="inlineStr">
        <is>
          <t>2019-11-02</t>
        </is>
      </c>
      <c r="D4851" s="3" t="inlineStr">
        <is>
          <t>2019-08-04</t>
        </is>
      </c>
      <c r="E4851" s="3" t="inlineStr">
        <is>
          <t>duration</t>
        </is>
      </c>
      <c r="F4851" s="3" t="inlineStr">
        <is>
          <t>-37000000.0</t>
        </is>
      </c>
      <c r="G4851" s="3" t="inlineStr">
        <is>
          <t>usd</t>
        </is>
      </c>
      <c r="H4851" s="3" t="inlineStr">
        <is>
          <t>-6</t>
        </is>
      </c>
      <c r="I4851" s="3" t="inlineStr">
        <is>
          <t>us-gaap:AccumulatedOtherComprehensiveIncomeMember</t>
        </is>
      </c>
      <c r="J485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gtOS0xLTEtMjU2_0f93715f-bf6e-41dd-9ccc-2e67db910e5e</t>
        </is>
      </c>
      <c r="K4851" s="3" t="inlineStr">
        <is>
          <t>2020-12-08 00:00:00</t>
        </is>
      </c>
    </row>
    <row r="4852">
      <c r="B4852" s="3" t="inlineStr">
        <is>
          <t>RestructuringAndRelatedCostIncurredCost</t>
        </is>
      </c>
      <c r="C4852" s="3" t="inlineStr">
        <is>
          <t>2020-08-01</t>
        </is>
      </c>
      <c r="D4852" s="3" t="inlineStr">
        <is>
          <t>2020-05-03</t>
        </is>
      </c>
      <c r="E4852" s="3" t="inlineStr">
        <is>
          <t>duration</t>
        </is>
      </c>
      <c r="F4852" s="3" t="inlineStr">
        <is>
          <t>15000000.0</t>
        </is>
      </c>
      <c r="G4852" s="3" t="inlineStr">
        <is>
          <t>usd</t>
        </is>
      </c>
      <c r="H4852" s="3" t="inlineStr">
        <is>
          <t>-6</t>
        </is>
      </c>
      <c r="I4852" s="3" t="inlineStr">
        <is>
          <t>us-gaap:RestructuringChargesMember us-gaap:EmployeeSeveranceMember</t>
        </is>
      </c>
      <c r="J4852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i0xLTEtMS0w_d1331b1c-20e8-48f0-b157-c343a42840f6</t>
        </is>
      </c>
      <c r="K4852" s="3" t="inlineStr">
        <is>
          <t>2020-12-08 00:00:00</t>
        </is>
      </c>
    </row>
    <row r="4853">
      <c r="B4853" s="3" t="inlineStr">
        <is>
          <t>PaymentsForRestructuring</t>
        </is>
      </c>
      <c r="C4853" s="3" t="inlineStr">
        <is>
          <t>2020-08-01</t>
        </is>
      </c>
      <c r="D4853" s="3" t="inlineStr">
        <is>
          <t>2020-05-03</t>
        </is>
      </c>
      <c r="E4853" s="3" t="inlineStr">
        <is>
          <t>duration</t>
        </is>
      </c>
      <c r="F4853" s="3" t="inlineStr">
        <is>
          <t>67000000.0</t>
        </is>
      </c>
      <c r="G4853" s="3" t="inlineStr">
        <is>
          <t>usd</t>
        </is>
      </c>
      <c r="H4853" s="3" t="inlineStr">
        <is>
          <t>-6</t>
        </is>
      </c>
      <c r="I4853" s="3" t="inlineStr">
        <is>
          <t>us-gaap:RestructuringChargesMember us-gaap:EmployeeSeveranceMember</t>
        </is>
      </c>
      <c r="J4853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y0xLTEtMS0w_e4470f71-f0ff-42d1-92db-78fdb76a59da</t>
        </is>
      </c>
      <c r="K4853" s="3" t="inlineStr">
        <is>
          <t>2020-12-08 00:00:00</t>
        </is>
      </c>
    </row>
    <row r="4854">
      <c r="B4854" s="3" t="inlineStr">
        <is>
          <t>CashAndCashEquivalentsAtCarryingValue</t>
        </is>
      </c>
      <c r="C4854" s="3" t="inlineStr">
        <is>
          <t>2019-11-02</t>
        </is>
      </c>
      <c r="D4854" s="3" t="n"/>
      <c r="E4854" s="3" t="inlineStr">
        <is>
          <t>instant</t>
        </is>
      </c>
      <c r="F4854" s="3" t="inlineStr">
        <is>
          <t>42000000.0</t>
        </is>
      </c>
      <c r="G4854" s="3" t="inlineStr">
        <is>
          <t>usd</t>
        </is>
      </c>
      <c r="H4854" s="3" t="inlineStr">
        <is>
          <t>-6</t>
        </is>
      </c>
      <c r="I4854" s="3" t="inlineStr">
        <is>
          <t>srt:ParentCompanyMember</t>
        </is>
      </c>
      <c r="J48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y0xLTEtMS0w_f07e32a1-35e3-4bb0-b879-543596fb31c1</t>
        </is>
      </c>
      <c r="K4854" s="3" t="inlineStr">
        <is>
          <t>2020-12-08 00:00:00</t>
        </is>
      </c>
    </row>
    <row r="4855">
      <c r="B4855" s="3" t="inlineStr">
        <is>
          <t>ReceivablesNetCurrent</t>
        </is>
      </c>
      <c r="C4855" s="3" t="inlineStr">
        <is>
          <t>2019-11-02</t>
        </is>
      </c>
      <c r="D4855" s="3" t="n"/>
      <c r="E4855" s="3" t="inlineStr">
        <is>
          <t>instant</t>
        </is>
      </c>
      <c r="F4855" s="3" t="n"/>
      <c r="G4855" s="3" t="inlineStr">
        <is>
          <t>usd</t>
        </is>
      </c>
      <c r="H4855" s="3" t="inlineStr">
        <is>
          <t>-6</t>
        </is>
      </c>
      <c r="I4855" s="3" t="inlineStr">
        <is>
          <t>srt:ParentCompanyMember</t>
        </is>
      </c>
      <c r="J48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C0xLTEtMS0w_7a449545-b507-4c97-bd1d-99e7a7dd9b66</t>
        </is>
      </c>
      <c r="K4855" s="3" t="inlineStr">
        <is>
          <t>2020-12-08 00:00:00</t>
        </is>
      </c>
    </row>
    <row r="4856">
      <c r="B4856" s="3" t="inlineStr">
        <is>
          <t>InventoryNet</t>
        </is>
      </c>
      <c r="C4856" s="3" t="inlineStr">
        <is>
          <t>2019-11-02</t>
        </is>
      </c>
      <c r="D4856" s="3" t="n"/>
      <c r="E4856" s="3" t="inlineStr">
        <is>
          <t>instant</t>
        </is>
      </c>
      <c r="F4856" s="3" t="n"/>
      <c r="G4856" s="3" t="inlineStr">
        <is>
          <t>usd</t>
        </is>
      </c>
      <c r="H4856" s="3" t="inlineStr">
        <is>
          <t>-6</t>
        </is>
      </c>
      <c r="I4856" s="3" t="inlineStr">
        <is>
          <t>srt:ParentCompanyMember</t>
        </is>
      </c>
      <c r="J48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S0xLTEtMS0w_eaf8d3ca-b2e6-46c5-9060-e9f4eb97b46a</t>
        </is>
      </c>
      <c r="K4856" s="3" t="inlineStr">
        <is>
          <t>2020-12-08 00:00:00</t>
        </is>
      </c>
    </row>
    <row r="4857">
      <c r="B4857" s="3" t="inlineStr">
        <is>
          <t>PrepaidExpenseCurrent</t>
        </is>
      </c>
      <c r="C4857" s="3" t="inlineStr">
        <is>
          <t>2019-11-02</t>
        </is>
      </c>
      <c r="D4857" s="3" t="n"/>
      <c r="E4857" s="3" t="inlineStr">
        <is>
          <t>instant</t>
        </is>
      </c>
      <c r="F4857" s="3" t="inlineStr">
        <is>
          <t>96000000.0</t>
        </is>
      </c>
      <c r="G4857" s="3" t="inlineStr">
        <is>
          <t>usd</t>
        </is>
      </c>
      <c r="H4857" s="3" t="inlineStr">
        <is>
          <t>-6</t>
        </is>
      </c>
      <c r="I4857" s="3" t="inlineStr">
        <is>
          <t>srt:ParentCompanyMember</t>
        </is>
      </c>
      <c r="J48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i0xLTEtMS0w_def52126-9eba-495c-bff1-4bf90fe01739</t>
        </is>
      </c>
      <c r="K4857" s="3" t="inlineStr">
        <is>
          <t>2020-12-08 00:00:00</t>
        </is>
      </c>
    </row>
    <row r="4858">
      <c r="B4858" s="3" t="inlineStr">
        <is>
          <t>AssetsCurrent</t>
        </is>
      </c>
      <c r="C4858" s="3" t="inlineStr">
        <is>
          <t>2019-11-02</t>
        </is>
      </c>
      <c r="D4858" s="3" t="n"/>
      <c r="E4858" s="3" t="inlineStr">
        <is>
          <t>instant</t>
        </is>
      </c>
      <c r="F4858" s="3" t="inlineStr">
        <is>
          <t>138000000.0</t>
        </is>
      </c>
      <c r="G4858" s="3" t="inlineStr">
        <is>
          <t>usd</t>
        </is>
      </c>
      <c r="H4858" s="3" t="inlineStr">
        <is>
          <t>-6</t>
        </is>
      </c>
      <c r="I4858" s="3" t="inlineStr">
        <is>
          <t>srt:ParentCompanyMember</t>
        </is>
      </c>
      <c r="J48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C0xLTEtMS0w_6fc9ae58-12bf-4309-803f-5311c86c8712</t>
        </is>
      </c>
      <c r="K4858" s="3" t="inlineStr">
        <is>
          <t>2020-12-08 00:00:00</t>
        </is>
      </c>
    </row>
    <row r="4859">
      <c r="B4859" s="3" t="inlineStr">
        <is>
          <t>PropertyPlantAndEquipmentNet</t>
        </is>
      </c>
      <c r="C4859" s="3" t="inlineStr">
        <is>
          <t>2019-11-02</t>
        </is>
      </c>
      <c r="D4859" s="3" t="n"/>
      <c r="E4859" s="3" t="inlineStr">
        <is>
          <t>instant</t>
        </is>
      </c>
      <c r="F4859" s="3" t="n"/>
      <c r="G4859" s="3" t="inlineStr">
        <is>
          <t>usd</t>
        </is>
      </c>
      <c r="H4859" s="3" t="inlineStr">
        <is>
          <t>-6</t>
        </is>
      </c>
      <c r="I4859" s="3" t="inlineStr">
        <is>
          <t>srt:ParentCompanyMember</t>
        </is>
      </c>
      <c r="J48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S0xLTEtMS0w_2f4479a8-3cb1-4b74-8e3d-fdf1af8e9aa2</t>
        </is>
      </c>
      <c r="K4859" s="3" t="inlineStr">
        <is>
          <t>2020-12-08 00:00:00</t>
        </is>
      </c>
    </row>
    <row r="4860">
      <c r="B4860" s="3" t="inlineStr">
        <is>
          <t>TotalRightofUseAsset</t>
        </is>
      </c>
      <c r="C4860" s="3" t="inlineStr">
        <is>
          <t>2019-11-02</t>
        </is>
      </c>
      <c r="D4860" s="3" t="n"/>
      <c r="E4860" s="3" t="inlineStr">
        <is>
          <t>instant</t>
        </is>
      </c>
      <c r="F4860" s="3" t="n"/>
      <c r="G4860" s="3" t="inlineStr">
        <is>
          <t>usd</t>
        </is>
      </c>
      <c r="H4860" s="3" t="inlineStr">
        <is>
          <t>-6</t>
        </is>
      </c>
      <c r="I4860" s="3" t="inlineStr">
        <is>
          <t>srt:ParentCompanyMember</t>
        </is>
      </c>
      <c r="J48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AtMS0xLTEtMA_24644781-4cbb-4fb0-a570-55fe2b108048</t>
        </is>
      </c>
      <c r="K4860" s="3" t="inlineStr">
        <is>
          <t>2020-12-08 00:00:00</t>
        </is>
      </c>
    </row>
    <row r="4861">
      <c r="B4861" s="3" t="inlineStr">
        <is>
          <t>Goodwill</t>
        </is>
      </c>
      <c r="C4861" s="3" t="inlineStr">
        <is>
          <t>2019-11-02</t>
        </is>
      </c>
      <c r="D4861" s="3" t="n"/>
      <c r="E4861" s="3" t="inlineStr">
        <is>
          <t>instant</t>
        </is>
      </c>
      <c r="F4861" s="3" t="n"/>
      <c r="G4861" s="3" t="inlineStr">
        <is>
          <t>usd</t>
        </is>
      </c>
      <c r="H4861" s="3" t="inlineStr">
        <is>
          <t>-6</t>
        </is>
      </c>
      <c r="I4861" s="3" t="inlineStr">
        <is>
          <t>srt:ParentCompanyMember</t>
        </is>
      </c>
      <c r="J48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EtMS0xLTEtMA_bf8cc4d5-65a7-4958-b74e-f713bb2540cb</t>
        </is>
      </c>
      <c r="K4861" s="3" t="inlineStr">
        <is>
          <t>2020-12-08 00:00:00</t>
        </is>
      </c>
    </row>
    <row r="4862">
      <c r="B4862" s="3" t="inlineStr">
        <is>
          <t>IntangibleAssetsNetExcludingGoodwill</t>
        </is>
      </c>
      <c r="C4862" s="3" t="inlineStr">
        <is>
          <t>2019-11-02</t>
        </is>
      </c>
      <c r="D4862" s="3" t="n"/>
      <c r="E4862" s="3" t="inlineStr">
        <is>
          <t>instant</t>
        </is>
      </c>
      <c r="F4862" s="3" t="n"/>
      <c r="G4862" s="3" t="inlineStr">
        <is>
          <t>usd</t>
        </is>
      </c>
      <c r="H4862" s="3" t="inlineStr">
        <is>
          <t>-6</t>
        </is>
      </c>
      <c r="I4862" s="3" t="inlineStr">
        <is>
          <t>srt:ParentCompanyMember</t>
        </is>
      </c>
      <c r="J48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ItMS0xLTEtMA_871bc35a-58a2-4346-b70f-d470351d2b03</t>
        </is>
      </c>
      <c r="K4862" s="3" t="inlineStr">
        <is>
          <t>2020-12-08 00:00:00</t>
        </is>
      </c>
    </row>
    <row r="4863">
      <c r="B4863" s="3" t="inlineStr">
        <is>
          <t>OtherAssetsNoncurrent</t>
        </is>
      </c>
      <c r="C4863" s="3" t="inlineStr">
        <is>
          <t>2019-11-02</t>
        </is>
      </c>
      <c r="D4863" s="3" t="n"/>
      <c r="E4863" s="3" t="inlineStr">
        <is>
          <t>instant</t>
        </is>
      </c>
      <c r="F4863" s="3" t="n"/>
      <c r="G4863" s="3" t="inlineStr">
        <is>
          <t>usd</t>
        </is>
      </c>
      <c r="H4863" s="3" t="inlineStr">
        <is>
          <t>-6</t>
        </is>
      </c>
      <c r="I4863" s="3" t="inlineStr">
        <is>
          <t>srt:ParentCompanyMember</t>
        </is>
      </c>
      <c r="J48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MtMS0xLTEtMA_69dbe6b5-68fc-4f10-822c-8e3d74be4304</t>
        </is>
      </c>
      <c r="K4863" s="3" t="inlineStr">
        <is>
          <t>2020-12-08 00:00:00</t>
        </is>
      </c>
    </row>
    <row r="4864">
      <c r="B4864" s="3" t="inlineStr">
        <is>
          <t>DeferredIncomeTaxAssetsNet</t>
        </is>
      </c>
      <c r="C4864" s="3" t="inlineStr">
        <is>
          <t>2019-11-02</t>
        </is>
      </c>
      <c r="D4864" s="3" t="n"/>
      <c r="E4864" s="3" t="inlineStr">
        <is>
          <t>instant</t>
        </is>
      </c>
      <c r="F4864" s="3" t="inlineStr">
        <is>
          <t>9000000.0</t>
        </is>
      </c>
      <c r="G4864" s="3" t="inlineStr">
        <is>
          <t>usd</t>
        </is>
      </c>
      <c r="H4864" s="3" t="inlineStr">
        <is>
          <t>-6</t>
        </is>
      </c>
      <c r="I4864" s="3" t="inlineStr">
        <is>
          <t>srt:ParentCompanyMember</t>
        </is>
      </c>
      <c r="J48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QtMS0xLTEtMA_c306057e-bff2-42dc-9adb-765f66b0ae3e</t>
        </is>
      </c>
      <c r="K4864" s="3" t="inlineStr">
        <is>
          <t>2020-12-08 00:00:00</t>
        </is>
      </c>
    </row>
    <row r="4865">
      <c r="B4865" s="3" t="inlineStr">
        <is>
          <t>DueFromRelatedPartiesNoncurrent</t>
        </is>
      </c>
      <c r="C4865" s="3" t="inlineStr">
        <is>
          <t>2019-11-02</t>
        </is>
      </c>
      <c r="D4865" s="3" t="n"/>
      <c r="E4865" s="3" t="inlineStr">
        <is>
          <t>instant</t>
        </is>
      </c>
      <c r="F4865" s="3" t="inlineStr">
        <is>
          <t>2923000000.0</t>
        </is>
      </c>
      <c r="G4865" s="3" t="inlineStr">
        <is>
          <t>usd</t>
        </is>
      </c>
      <c r="H4865" s="3" t="inlineStr">
        <is>
          <t>-6</t>
        </is>
      </c>
      <c r="I4865" s="3" t="inlineStr">
        <is>
          <t>srt:ParentCompanyMember</t>
        </is>
      </c>
      <c r="J486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UtMS0xLTEtMA_8cade897-247d-4849-ac66-27b842db0414</t>
        </is>
      </c>
      <c r="K4865" s="3" t="inlineStr">
        <is>
          <t>2020-12-08 00:00:00</t>
        </is>
      </c>
    </row>
    <row r="4866">
      <c r="B4866" s="3" t="inlineStr">
        <is>
          <t>InvestmentsInAffiliatesSubsidiariesAssociatesAndJointVentures</t>
        </is>
      </c>
      <c r="C4866" s="3" t="inlineStr">
        <is>
          <t>2019-11-02</t>
        </is>
      </c>
      <c r="D4866" s="3" t="n"/>
      <c r="E4866" s="3" t="inlineStr">
        <is>
          <t>instant</t>
        </is>
      </c>
      <c r="F4866" s="3" t="inlineStr">
        <is>
          <t>3231000000.0</t>
        </is>
      </c>
      <c r="G4866" s="3" t="inlineStr">
        <is>
          <t>usd</t>
        </is>
      </c>
      <c r="H4866" s="3" t="inlineStr">
        <is>
          <t>-6</t>
        </is>
      </c>
      <c r="I4866" s="3" t="inlineStr">
        <is>
          <t>srt:ParentCompanyMember</t>
        </is>
      </c>
      <c r="J486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YtMS0xLTEtMA_4591c4a2-6d5c-44bf-b56c-2c315d40ddf2</t>
        </is>
      </c>
      <c r="K4866" s="3" t="inlineStr">
        <is>
          <t>2020-12-08 00:00:00</t>
        </is>
      </c>
    </row>
    <row r="4867">
      <c r="B4867" s="3" t="inlineStr">
        <is>
          <t>Assets</t>
        </is>
      </c>
      <c r="C4867" s="3" t="inlineStr">
        <is>
          <t>2019-11-02</t>
        </is>
      </c>
      <c r="D4867" s="3" t="n"/>
      <c r="E4867" s="3" t="inlineStr">
        <is>
          <t>instant</t>
        </is>
      </c>
      <c r="F4867" s="3" t="inlineStr">
        <is>
          <t>6301000000.0</t>
        </is>
      </c>
      <c r="G4867" s="3" t="inlineStr">
        <is>
          <t>usd</t>
        </is>
      </c>
      <c r="H4867" s="3" t="inlineStr">
        <is>
          <t>-6</t>
        </is>
      </c>
      <c r="I4867" s="3" t="inlineStr">
        <is>
          <t>srt:ParentCompanyMember</t>
        </is>
      </c>
      <c r="J486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ctMS0xLTEtMA_dc41cb31-8a00-42e6-81a9-583467f0755c</t>
        </is>
      </c>
      <c r="K4867" s="3" t="inlineStr">
        <is>
          <t>2020-12-08 00:00:00</t>
        </is>
      </c>
    </row>
    <row r="4868">
      <c r="B4868" s="3" t="inlineStr">
        <is>
          <t>DebtCurrent</t>
        </is>
      </c>
      <c r="C4868" s="3" t="inlineStr">
        <is>
          <t>2019-11-02</t>
        </is>
      </c>
      <c r="D4868" s="3" t="n"/>
      <c r="E4868" s="3" t="inlineStr">
        <is>
          <t>instant</t>
        </is>
      </c>
      <c r="F4868" s="3" t="n"/>
      <c r="G4868" s="3" t="inlineStr">
        <is>
          <t>usd</t>
        </is>
      </c>
      <c r="H4868" s="3" t="inlineStr">
        <is>
          <t>-6</t>
        </is>
      </c>
      <c r="I4868" s="3" t="inlineStr">
        <is>
          <t>srt:ParentCompanyMember</t>
        </is>
      </c>
      <c r="J48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AtMS0xLTEtMA_7f937622-0f6d-4cbd-96f2-8384026280d9</t>
        </is>
      </c>
      <c r="K4868" s="3" t="inlineStr">
        <is>
          <t>2020-12-08 00:00:00</t>
        </is>
      </c>
    </row>
    <row r="4869">
      <c r="B4869" s="3" t="inlineStr">
        <is>
          <t>AccountsPayableCurrent</t>
        </is>
      </c>
      <c r="C4869" s="3" t="inlineStr">
        <is>
          <t>2019-11-02</t>
        </is>
      </c>
      <c r="D4869" s="3" t="n"/>
      <c r="E4869" s="3" t="inlineStr">
        <is>
          <t>instant</t>
        </is>
      </c>
      <c r="F4869" s="3" t="n"/>
      <c r="G4869" s="3" t="inlineStr">
        <is>
          <t>usd</t>
        </is>
      </c>
      <c r="H4869" s="3" t="inlineStr">
        <is>
          <t>-6</t>
        </is>
      </c>
      <c r="I4869" s="3" t="inlineStr">
        <is>
          <t>srt:ParentCompanyMember</t>
        </is>
      </c>
      <c r="J48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EtMS0xLTEtMA_02ecfc17-dae8-4e56-a99f-3b897da04a9a</t>
        </is>
      </c>
      <c r="K4869" s="3" t="inlineStr">
        <is>
          <t>2020-12-08 00:00:00</t>
        </is>
      </c>
    </row>
    <row r="4870">
      <c r="B4870" s="3" t="inlineStr">
        <is>
          <t>AccruedLiabilitiesCurrent</t>
        </is>
      </c>
      <c r="C4870" s="3" t="inlineStr">
        <is>
          <t>2019-11-02</t>
        </is>
      </c>
      <c r="D4870" s="3" t="n"/>
      <c r="E4870" s="3" t="inlineStr">
        <is>
          <t>instant</t>
        </is>
      </c>
      <c r="F4870" s="3" t="inlineStr">
        <is>
          <t>216000000.0</t>
        </is>
      </c>
      <c r="G4870" s="3" t="inlineStr">
        <is>
          <t>usd</t>
        </is>
      </c>
      <c r="H4870" s="3" t="inlineStr">
        <is>
          <t>-6</t>
        </is>
      </c>
      <c r="I4870" s="3" t="inlineStr">
        <is>
          <t>srt:ParentCompanyMember</t>
        </is>
      </c>
      <c r="J48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ItMS0xLTEtMA_38364ba0-de4e-4aaa-ac2f-ade2f216897d</t>
        </is>
      </c>
      <c r="K4870" s="3" t="inlineStr">
        <is>
          <t>2020-12-08 00:00:00</t>
        </is>
      </c>
    </row>
    <row r="4871">
      <c r="B4871" s="3" t="inlineStr">
        <is>
          <t>AccruedIncomeTaxesCurrent</t>
        </is>
      </c>
      <c r="C4871" s="3" t="inlineStr">
        <is>
          <t>2019-11-02</t>
        </is>
      </c>
      <c r="D4871" s="3" t="n"/>
      <c r="E4871" s="3" t="inlineStr">
        <is>
          <t>instant</t>
        </is>
      </c>
      <c r="F4871" s="3" t="n"/>
      <c r="G4871" s="3" t="inlineStr">
        <is>
          <t>usd</t>
        </is>
      </c>
      <c r="H4871" s="3" t="inlineStr">
        <is>
          <t>-6</t>
        </is>
      </c>
      <c r="I4871" s="3" t="inlineStr">
        <is>
          <t>srt:ParentCompanyMember</t>
        </is>
      </c>
      <c r="J48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MtMS0xLTEtMA_32a0c5a2-483c-42ac-8b2a-9cbca56f164e</t>
        </is>
      </c>
      <c r="K4871" s="3" t="inlineStr">
        <is>
          <t>2020-12-08 00:00:00</t>
        </is>
      </c>
    </row>
    <row r="4872">
      <c r="B4872" s="3" t="inlineStr">
        <is>
          <t>LiabilitiesCurrent</t>
        </is>
      </c>
      <c r="C4872" s="3" t="inlineStr">
        <is>
          <t>2019-11-02</t>
        </is>
      </c>
      <c r="D4872" s="3" t="n"/>
      <c r="E4872" s="3" t="inlineStr">
        <is>
          <t>instant</t>
        </is>
      </c>
      <c r="F4872" s="3" t="inlineStr">
        <is>
          <t>216000000.0</t>
        </is>
      </c>
      <c r="G4872" s="3" t="inlineStr">
        <is>
          <t>usd</t>
        </is>
      </c>
      <c r="H4872" s="3" t="inlineStr">
        <is>
          <t>-6</t>
        </is>
      </c>
      <c r="I4872" s="3" t="inlineStr">
        <is>
          <t>srt:ParentCompanyMember</t>
        </is>
      </c>
      <c r="J48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QtMS0xLTEtMA_63d11165-eb5b-4e3a-a6ed-0afe347d8a6b</t>
        </is>
      </c>
      <c r="K4872" s="3" t="inlineStr">
        <is>
          <t>2020-12-08 00:00:00</t>
        </is>
      </c>
    </row>
    <row r="4873">
      <c r="B4873" s="3" t="inlineStr">
        <is>
          <t>LongTermDebtAndCapitalLeaseObligations</t>
        </is>
      </c>
      <c r="C4873" s="3" t="inlineStr">
        <is>
          <t>2019-11-02</t>
        </is>
      </c>
      <c r="D4873" s="3" t="n"/>
      <c r="E4873" s="3" t="inlineStr">
        <is>
          <t>instant</t>
        </is>
      </c>
      <c r="F4873" s="3" t="n"/>
      <c r="G4873" s="3" t="inlineStr">
        <is>
          <t>usd</t>
        </is>
      </c>
      <c r="H4873" s="3" t="inlineStr">
        <is>
          <t>-6</t>
        </is>
      </c>
      <c r="I4873" s="3" t="inlineStr">
        <is>
          <t>srt:ParentCompanyMember</t>
        </is>
      </c>
      <c r="J48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UtMS0xLTEtMA_229bb4bf-d1bf-4ff8-9317-c70424ff0b6e</t>
        </is>
      </c>
      <c r="K4873" s="3" t="inlineStr">
        <is>
          <t>2020-12-08 00:00:00</t>
        </is>
      </c>
    </row>
    <row r="4874">
      <c r="B4874" s="3" t="inlineStr">
        <is>
          <t>NoncurrentLeaseLiability</t>
        </is>
      </c>
      <c r="C4874" s="3" t="inlineStr">
        <is>
          <t>2019-11-02</t>
        </is>
      </c>
      <c r="D4874" s="3" t="n"/>
      <c r="E4874" s="3" t="inlineStr">
        <is>
          <t>instant</t>
        </is>
      </c>
      <c r="F4874" s="3" t="n"/>
      <c r="G4874" s="3" t="inlineStr">
        <is>
          <t>usd</t>
        </is>
      </c>
      <c r="H4874" s="3" t="inlineStr">
        <is>
          <t>-6</t>
        </is>
      </c>
      <c r="I4874" s="3" t="inlineStr">
        <is>
          <t>srt:ParentCompanyMember</t>
        </is>
      </c>
      <c r="J48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YtMS0xLTEtMA_705f8401-8391-4f6d-8163-d50b4cf487ab</t>
        </is>
      </c>
      <c r="K4874" s="3" t="inlineStr">
        <is>
          <t>2020-12-08 00:00:00</t>
        </is>
      </c>
    </row>
    <row r="4875">
      <c r="B4875" s="3" t="inlineStr">
        <is>
          <t>DueToRelatedPartiesNoncurrent</t>
        </is>
      </c>
      <c r="C4875" s="3" t="inlineStr">
        <is>
          <t>2019-11-02</t>
        </is>
      </c>
      <c r="D4875" s="3" t="n"/>
      <c r="E4875" s="3" t="inlineStr">
        <is>
          <t>instant</t>
        </is>
      </c>
      <c r="F4875" s="3" t="n"/>
      <c r="G4875" s="3" t="inlineStr">
        <is>
          <t>usd</t>
        </is>
      </c>
      <c r="H4875" s="3" t="inlineStr">
        <is>
          <t>-6</t>
        </is>
      </c>
      <c r="I4875" s="3" t="inlineStr">
        <is>
          <t>srt:ParentCompanyMember</t>
        </is>
      </c>
      <c r="J48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ctMS0xLTEtMA_73eb0087-2a77-4332-ae3e-82a94962c7aa</t>
        </is>
      </c>
      <c r="K4875" s="3" t="inlineStr">
        <is>
          <t>2020-12-08 00:00:00</t>
        </is>
      </c>
    </row>
    <row r="4876">
      <c r="B4876" s="3" t="inlineStr">
        <is>
          <t>DeferredIncomeTaxLiabilitiesNet</t>
        </is>
      </c>
      <c r="C4876" s="3" t="inlineStr">
        <is>
          <t>2019-11-02</t>
        </is>
      </c>
      <c r="D4876" s="3" t="n"/>
      <c r="E4876" s="3" t="inlineStr">
        <is>
          <t>instant</t>
        </is>
      </c>
      <c r="F4876" s="3" t="n"/>
      <c r="G4876" s="3" t="inlineStr">
        <is>
          <t>usd</t>
        </is>
      </c>
      <c r="H4876" s="3" t="inlineStr">
        <is>
          <t>-6</t>
        </is>
      </c>
      <c r="I4876" s="3" t="inlineStr">
        <is>
          <t>srt:ParentCompanyMember</t>
        </is>
      </c>
      <c r="J48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gtMS0xLTEtMA_b4dd8783-1637-446c-adfa-be40ea50c14d</t>
        </is>
      </c>
      <c r="K4876" s="3" t="inlineStr">
        <is>
          <t>2020-12-08 00:00:00</t>
        </is>
      </c>
    </row>
    <row r="4877">
      <c r="B4877" s="3" t="inlineStr">
        <is>
          <t>OtherLiabilitiesNoncurrent</t>
        </is>
      </c>
      <c r="C4877" s="3" t="inlineStr">
        <is>
          <t>2019-11-02</t>
        </is>
      </c>
      <c r="D4877" s="3" t="n"/>
      <c r="E4877" s="3" t="inlineStr">
        <is>
          <t>instant</t>
        </is>
      </c>
      <c r="F4877" s="3" t="inlineStr">
        <is>
          <t>28000000.0</t>
        </is>
      </c>
      <c r="G4877" s="3" t="inlineStr">
        <is>
          <t>usd</t>
        </is>
      </c>
      <c r="H4877" s="3" t="inlineStr">
        <is>
          <t>-6</t>
        </is>
      </c>
      <c r="I4877" s="3" t="inlineStr">
        <is>
          <t>srt:ParentCompanyMember</t>
        </is>
      </c>
      <c r="J48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ktMS0xLTEtMA_150b47ed-79f1-4677-9880-28e018789429</t>
        </is>
      </c>
      <c r="K4877" s="3" t="inlineStr">
        <is>
          <t>2020-12-08 00:00:00</t>
        </is>
      </c>
    </row>
    <row r="4878">
      <c r="B4878" s="3" t="inlineStr">
        <is>
          <t>StockholdersEquity</t>
        </is>
      </c>
      <c r="C4878" s="3" t="inlineStr">
        <is>
          <t>2019-11-02</t>
        </is>
      </c>
      <c r="D4878" s="3" t="n"/>
      <c r="E4878" s="3" t="inlineStr">
        <is>
          <t>instant</t>
        </is>
      </c>
      <c r="F4878" s="3" t="inlineStr">
        <is>
          <t>6057000000.0</t>
        </is>
      </c>
      <c r="G4878" s="3" t="inlineStr">
        <is>
          <t>usd</t>
        </is>
      </c>
      <c r="H4878" s="3" t="inlineStr">
        <is>
          <t>-6</t>
        </is>
      </c>
      <c r="I4878" s="3" t="inlineStr">
        <is>
          <t>srt:ParentCompanyMember</t>
        </is>
      </c>
      <c r="J48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AtMS0xLTEtMA_f9bb71b5-22ce-4906-bb51-bce5b4240735</t>
        </is>
      </c>
      <c r="K4878" s="3" t="inlineStr">
        <is>
          <t>2020-12-08 00:00:00</t>
        </is>
      </c>
    </row>
    <row r="4879">
      <c r="B4879" s="3" t="inlineStr">
        <is>
          <t>LiabilitiesAndStockholdersEquity</t>
        </is>
      </c>
      <c r="C4879" s="3" t="inlineStr">
        <is>
          <t>2019-11-02</t>
        </is>
      </c>
      <c r="D4879" s="3" t="n"/>
      <c r="E4879" s="3" t="inlineStr">
        <is>
          <t>instant</t>
        </is>
      </c>
      <c r="F4879" s="3" t="inlineStr">
        <is>
          <t>6301000000.0</t>
        </is>
      </c>
      <c r="G4879" s="3" t="inlineStr">
        <is>
          <t>usd</t>
        </is>
      </c>
      <c r="H4879" s="3" t="inlineStr">
        <is>
          <t>-6</t>
        </is>
      </c>
      <c r="I4879" s="3" t="inlineStr">
        <is>
          <t>srt:ParentCompanyMember</t>
        </is>
      </c>
      <c r="J48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EtMS0xLTEtMA_da4a1ac6-0a1b-4680-a6a1-28b602d22692</t>
        </is>
      </c>
      <c r="K4879" s="3" t="inlineStr">
        <is>
          <t>2020-12-08 00:00:00</t>
        </is>
      </c>
    </row>
    <row r="4880">
      <c r="B4880" s="3" t="inlineStr">
        <is>
          <t>CashCashEquivalentsRestrictedCashAndRestrictedCashEquivalents</t>
        </is>
      </c>
      <c r="C4880" s="3" t="inlineStr">
        <is>
          <t>2019-11-02</t>
        </is>
      </c>
      <c r="D4880" s="3" t="n"/>
      <c r="E4880" s="3" t="inlineStr">
        <is>
          <t>instant</t>
        </is>
      </c>
      <c r="F4880" s="3" t="inlineStr">
        <is>
          <t>42000000.0</t>
        </is>
      </c>
      <c r="G4880" s="3" t="inlineStr">
        <is>
          <t>usd</t>
        </is>
      </c>
      <c r="H4880" s="3" t="inlineStr">
        <is>
          <t>-6</t>
        </is>
      </c>
      <c r="I4880" s="3" t="inlineStr">
        <is>
          <t>srt:ParentCompanyMember</t>
        </is>
      </c>
      <c r="J48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QtMS0xLTEtMA_c6077f74-b724-41fb-8a66-394637ec6740</t>
        </is>
      </c>
      <c r="K4880" s="3" t="inlineStr">
        <is>
          <t>2020-12-08 00:00:00</t>
        </is>
      </c>
    </row>
    <row r="4881">
      <c r="B4881" s="3" t="inlineStr">
        <is>
          <t>StockIssuedDuringPeriodValueShareBasedCompensation</t>
        </is>
      </c>
      <c r="C4881" s="3" t="inlineStr">
        <is>
          <t>2019-08-03</t>
        </is>
      </c>
      <c r="D4881" s="3" t="inlineStr">
        <is>
          <t>2019-05-05</t>
        </is>
      </c>
      <c r="E4881" s="3" t="inlineStr">
        <is>
          <t>duration</t>
        </is>
      </c>
      <c r="F4881" s="3" t="inlineStr">
        <is>
          <t>4000000.0</t>
        </is>
      </c>
      <c r="G4881" s="3" t="inlineStr">
        <is>
          <t>usd</t>
        </is>
      </c>
      <c r="H4881" s="3" t="inlineStr">
        <is>
          <t>-6</t>
        </is>
      </c>
      <c r="I4881" s="3" t="inlineStr">
        <is>
          <t>us-gaap:TreasuryStockMember</t>
        </is>
      </c>
      <c r="J488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QtNy0xLTEtMA_e2344f2b-8fdd-4cc2-b228-f5eb2c955247</t>
        </is>
      </c>
      <c r="K4881" s="3" t="inlineStr">
        <is>
          <t>2020-12-08 00:00:00</t>
        </is>
      </c>
    </row>
    <row r="4882">
      <c r="B4882" s="3" t="inlineStr">
        <is>
          <t>StockIssuedDuringPeriodValueShareBasedCompensation__dim__TreasuryStockMember</t>
        </is>
      </c>
      <c r="C4882" s="3" t="inlineStr">
        <is>
          <t>2019-08-03</t>
        </is>
      </c>
      <c r="D4882" s="3" t="inlineStr">
        <is>
          <t>2019-05-05</t>
        </is>
      </c>
      <c r="E4882" s="3" t="inlineStr">
        <is>
          <t>duration</t>
        </is>
      </c>
      <c r="F4882" s="3" t="inlineStr">
        <is>
          <t>4000000.0</t>
        </is>
      </c>
      <c r="G4882" s="3" t="inlineStr">
        <is>
          <t>usd</t>
        </is>
      </c>
      <c r="H4882" s="3" t="inlineStr">
        <is>
          <t>-6</t>
        </is>
      </c>
      <c r="I4882" s="3" t="inlineStr">
        <is>
          <t>us-gaap:TreasuryStockMember</t>
        </is>
      </c>
      <c r="J488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QtNy0xLTEtMA_e2344f2b-8fdd-4cc2-b228-f5eb2c955247</t>
        </is>
      </c>
      <c r="K4882" s="3" t="inlineStr">
        <is>
          <t>2020-12-08 00:00:00</t>
        </is>
      </c>
    </row>
    <row r="4883">
      <c r="B4883" s="3" t="inlineStr">
        <is>
          <t>DefinedBenefitPlanServiceCost</t>
        </is>
      </c>
      <c r="C4883" s="3" t="inlineStr">
        <is>
          <t>2020-10-31</t>
        </is>
      </c>
      <c r="D4883" s="3" t="inlineStr">
        <is>
          <t>2020-08-02</t>
        </is>
      </c>
      <c r="E4883" s="3" t="inlineStr">
        <is>
          <t>duration</t>
        </is>
      </c>
      <c r="F4883" s="3" t="n"/>
      <c r="G4883" s="3" t="inlineStr">
        <is>
          <t>usd</t>
        </is>
      </c>
      <c r="H4883" s="3" t="inlineStr">
        <is>
          <t>-6</t>
        </is>
      </c>
      <c r="I4883" s="3" t="inlineStr">
        <is>
          <t>us-gaap:OtherPostretirementBenefitPlansDefinedBenefitMember</t>
        </is>
      </c>
      <c r="J4883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QtMS0xLTEtMA_41f07aff-2fdd-4231-9053-595d6cb3cbb9</t>
        </is>
      </c>
      <c r="K4883" s="3" t="inlineStr">
        <is>
          <t>2020-12-08 00:00:00</t>
        </is>
      </c>
    </row>
    <row r="4884">
      <c r="B4884" s="3" t="inlineStr">
        <is>
          <t>DefinedBenefitPlanAmortizationOfPriorServiceCostCredit</t>
        </is>
      </c>
      <c r="C4884" s="3" t="inlineStr">
        <is>
          <t>2020-10-31</t>
        </is>
      </c>
      <c r="D4884" s="3" t="inlineStr">
        <is>
          <t>2020-08-02</t>
        </is>
      </c>
      <c r="E4884" s="3" t="inlineStr">
        <is>
          <t>duration</t>
        </is>
      </c>
      <c r="F4884" s="3" t="n"/>
      <c r="G4884" s="3" t="inlineStr">
        <is>
          <t>usd</t>
        </is>
      </c>
      <c r="H4884" s="3" t="inlineStr">
        <is>
          <t>-6</t>
        </is>
      </c>
      <c r="I4884" s="3" t="inlineStr">
        <is>
          <t>us-gaap:OtherPostretirementBenefitPlansDefinedBenefitMember</t>
        </is>
      </c>
      <c r="J4884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ctMS0xLTEtMA_827df462-6f6e-4e74-bcda-e3e17ce0d458</t>
        </is>
      </c>
      <c r="K4884" s="3" t="inlineStr">
        <is>
          <t>2020-12-08 00:00:00</t>
        </is>
      </c>
    </row>
    <row r="4885">
      <c r="B4885" s="3" t="inlineStr">
        <is>
          <t>InterestExpense</t>
        </is>
      </c>
      <c r="C4885" s="3" t="inlineStr">
        <is>
          <t>2019-11-02</t>
        </is>
      </c>
      <c r="D4885" s="3" t="inlineStr">
        <is>
          <t>2019-08-04</t>
        </is>
      </c>
      <c r="E4885" s="3" t="inlineStr">
        <is>
          <t>duration</t>
        </is>
      </c>
      <c r="F4885" s="3" t="inlineStr">
        <is>
          <t>52000000.0</t>
        </is>
      </c>
      <c r="G4885" s="3" t="inlineStr">
        <is>
          <t>usd</t>
        </is>
      </c>
      <c r="H4885" s="3" t="inlineStr">
        <is>
          <t>-6</t>
        </is>
      </c>
      <c r="I4885" s="3" t="n"/>
      <c r="J4885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MtMy0xLTEtMA_ceb31f4c-8f7d-4b6d-8451-41e7695bcf74</t>
        </is>
      </c>
      <c r="K4885" s="3" t="inlineStr">
        <is>
          <t>2020-12-08 00:00:00</t>
        </is>
      </c>
    </row>
    <row r="4886">
      <c r="B4886" s="3" t="inlineStr">
        <is>
          <t>DebtRelatedCommitmentFeesAndDebtIssuanceCosts</t>
        </is>
      </c>
      <c r="C4886" s="3" t="inlineStr">
        <is>
          <t>2019-11-02</t>
        </is>
      </c>
      <c r="D4886" s="3" t="inlineStr">
        <is>
          <t>2019-08-04</t>
        </is>
      </c>
      <c r="E4886" s="3" t="inlineStr">
        <is>
          <t>duration</t>
        </is>
      </c>
      <c r="F4886" s="3" t="n"/>
      <c r="G4886" s="3" t="inlineStr">
        <is>
          <t>usd</t>
        </is>
      </c>
      <c r="H4886" s="3" t="inlineStr">
        <is>
          <t>-6</t>
        </is>
      </c>
      <c r="I4886" s="3" t="n"/>
      <c r="J4886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QtMy0xLTEtMA_79f33c1f-284c-44ff-84e9-47db56bacd76</t>
        </is>
      </c>
      <c r="K4886" s="3" t="inlineStr">
        <is>
          <t>2020-12-08 00:00:00</t>
        </is>
      </c>
    </row>
    <row r="4887">
      <c r="B4887" s="3" t="inlineStr">
        <is>
          <t>InvestmentIncomeInterest</t>
        </is>
      </c>
      <c r="C4887" s="3" t="inlineStr">
        <is>
          <t>2019-11-02</t>
        </is>
      </c>
      <c r="D4887" s="3" t="inlineStr">
        <is>
          <t>2019-08-04</t>
        </is>
      </c>
      <c r="E4887" s="3" t="inlineStr">
        <is>
          <t>duration</t>
        </is>
      </c>
      <c r="F4887" s="3" t="inlineStr">
        <is>
          <t>4000000.0</t>
        </is>
      </c>
      <c r="G4887" s="3" t="inlineStr">
        <is>
          <t>usd</t>
        </is>
      </c>
      <c r="H4887" s="3" t="inlineStr">
        <is>
          <t>-6</t>
        </is>
      </c>
      <c r="I4887" s="3" t="n"/>
      <c r="J4887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UtMy0xLTEtMA_4cef36a3-2030-4b0e-a1ba-db25d7eefab2</t>
        </is>
      </c>
      <c r="K4887" s="3" t="inlineStr">
        <is>
          <t>2020-12-08 00:00:00</t>
        </is>
      </c>
    </row>
    <row r="4888">
      <c r="B4888" s="3" t="inlineStr">
        <is>
          <t>IncomeLossFromContinuingOperationsBeforeIncomeTaxesMinorityInterestAndIncomeLossFromEquityMethodInvestments</t>
        </is>
      </c>
      <c r="C4888" s="3" t="inlineStr">
        <is>
          <t>2019-11-02</t>
        </is>
      </c>
      <c r="D4888" s="3" t="inlineStr">
        <is>
          <t>2019-08-04</t>
        </is>
      </c>
      <c r="E4888" s="3" t="inlineStr">
        <is>
          <t>duration</t>
        </is>
      </c>
      <c r="F4888" s="3" t="n"/>
      <c r="G4888" s="3" t="inlineStr">
        <is>
          <t>usd</t>
        </is>
      </c>
      <c r="H4888" s="3" t="inlineStr">
        <is>
          <t>-6</t>
        </is>
      </c>
      <c r="I4888" s="3" t="n"/>
      <c r="J4888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YtMy0xLTEtMA_9bf69bb9-e7ae-42f0-9fe2-1cd3eb8aa056</t>
        </is>
      </c>
      <c r="K4888" s="3" t="inlineStr">
        <is>
          <t>2020-12-08 00:00:00</t>
        </is>
      </c>
    </row>
    <row r="4889">
      <c r="B4889" s="3" t="inlineStr">
        <is>
          <t>OtherComprehensiveIncomeLossPensionAndOtherPostretirementBenefitPlansNetUnamortizedGainLossArisingDuringPeriodBeforeTax</t>
        </is>
      </c>
      <c r="C4889" s="3" t="inlineStr">
        <is>
          <t>2019-11-02</t>
        </is>
      </c>
      <c r="D4889" s="3" t="inlineStr">
        <is>
          <t>2019-08-04</t>
        </is>
      </c>
      <c r="E4889" s="3" t="inlineStr">
        <is>
          <t>duration</t>
        </is>
      </c>
      <c r="F4889" s="3" t="inlineStr">
        <is>
          <t>-70000000.0</t>
        </is>
      </c>
      <c r="G4889" s="3" t="inlineStr">
        <is>
          <t>usd</t>
        </is>
      </c>
      <c r="H4889" s="3" t="inlineStr">
        <is>
          <t>-6</t>
        </is>
      </c>
      <c r="I4889" s="3" t="n"/>
      <c r="J4889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NS0zLTEtMS0w_68b8da7c-898b-41c5-940a-752aecbd6e2e</t>
        </is>
      </c>
      <c r="K4889" s="3" t="inlineStr">
        <is>
          <t>2020-12-08 00:00:00</t>
        </is>
      </c>
    </row>
    <row r="4890">
      <c r="B4890" s="3" t="inlineStr">
        <is>
          <t>OtherComprehensiveIncomeLossReclassificationAdjustmentFromAOCIPensionAndOtherPostretirementBenefitPlansBeforeTax</t>
        </is>
      </c>
      <c r="C4890" s="3" t="inlineStr">
        <is>
          <t>2019-11-02</t>
        </is>
      </c>
      <c r="D4890" s="3" t="inlineStr">
        <is>
          <t>2019-08-04</t>
        </is>
      </c>
      <c r="E4890" s="3" t="inlineStr">
        <is>
          <t>duration</t>
        </is>
      </c>
      <c r="F4890" s="3" t="inlineStr">
        <is>
          <t>8000000.0</t>
        </is>
      </c>
      <c r="G4890" s="3" t="inlineStr">
        <is>
          <t>usd</t>
        </is>
      </c>
      <c r="H4890" s="3" t="inlineStr">
        <is>
          <t>-6</t>
        </is>
      </c>
      <c r="I4890" s="3" t="n"/>
      <c r="J4890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Ny0zLTEtMS0w_dd314bee-c950-4823-a95f-283ebb80d4a9</t>
        </is>
      </c>
      <c r="K4890" s="3" t="inlineStr">
        <is>
          <t>2020-12-08 00:00:00</t>
        </is>
      </c>
    </row>
    <row r="4891">
      <c r="B4891" s="3" t="inlineStr">
        <is>
          <t>OtherComprehensiveIncomeLossFinalizationOfPensionAndNonPensionPostretirementPlanValuationBeforeTax</t>
        </is>
      </c>
      <c r="C4891" s="3" t="inlineStr">
        <is>
          <t>2019-11-02</t>
        </is>
      </c>
      <c r="D4891" s="3" t="inlineStr">
        <is>
          <t>2019-08-04</t>
        </is>
      </c>
      <c r="E4891" s="3" t="inlineStr">
        <is>
          <t>duration</t>
        </is>
      </c>
      <c r="F4891" s="3" t="inlineStr">
        <is>
          <t>12000000.0</t>
        </is>
      </c>
      <c r="G4891" s="3" t="inlineStr">
        <is>
          <t>usd</t>
        </is>
      </c>
      <c r="H4891" s="3" t="inlineStr">
        <is>
          <t>-6</t>
        </is>
      </c>
      <c r="I4891" s="3" t="n"/>
      <c r="J4891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OC0zLTEtMS0w_06c0846e-9ab4-46b9-a353-ad919d8ada85</t>
        </is>
      </c>
      <c r="K4891" s="3" t="inlineStr">
        <is>
          <t>2020-12-08 00:00:00</t>
        </is>
      </c>
    </row>
    <row r="4892">
      <c r="B4892" s="3" t="inlineStr">
        <is>
          <t>OtherComprehensiveIncomeLossTax</t>
        </is>
      </c>
      <c r="C4892" s="3" t="inlineStr">
        <is>
          <t>2019-11-02</t>
        </is>
      </c>
      <c r="D4892" s="3" t="inlineStr">
        <is>
          <t>2019-08-04</t>
        </is>
      </c>
      <c r="E4892" s="3" t="inlineStr">
        <is>
          <t>duration</t>
        </is>
      </c>
      <c r="F4892" s="3" t="inlineStr">
        <is>
          <t>-13000000.0</t>
        </is>
      </c>
      <c r="G4892" s="3" t="inlineStr">
        <is>
          <t>usd</t>
        </is>
      </c>
      <c r="H4892" s="3" t="inlineStr">
        <is>
          <t>-6</t>
        </is>
      </c>
      <c r="I4892" s="3" t="n"/>
      <c r="J4892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OS0zLTEtMS0w_e9f0e078-0e45-4911-ad76-1b4283a58140</t>
        </is>
      </c>
      <c r="K4892" s="3" t="inlineStr">
        <is>
          <t>2020-12-08 00:00:00</t>
        </is>
      </c>
    </row>
    <row r="4893">
      <c r="B4893" s="3" t="inlineStr">
        <is>
          <t>OtherComprehensiveIncomeLossReclassificationAdjustmentFromAOCIPensionAndOtherPostretirementBenefitPlansNetOfTax</t>
        </is>
      </c>
      <c r="C4893" s="3" t="inlineStr">
        <is>
          <t>2019-11-02</t>
        </is>
      </c>
      <c r="D4893" s="3" t="inlineStr">
        <is>
          <t>2019-08-04</t>
        </is>
      </c>
      <c r="E4893" s="3" t="inlineStr">
        <is>
          <t>duration</t>
        </is>
      </c>
      <c r="F4893" s="3" t="inlineStr">
        <is>
          <t>-37000000.0</t>
        </is>
      </c>
      <c r="G4893" s="3" t="inlineStr">
        <is>
          <t>usd</t>
        </is>
      </c>
      <c r="H4893" s="3" t="inlineStr">
        <is>
          <t>-6</t>
        </is>
      </c>
      <c r="I4893" s="3" t="n"/>
      <c r="J4893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MTAtMy0xLTEtMA_f3f6f43c-418d-4555-b4f6-94814d592065</t>
        </is>
      </c>
      <c r="K4893" s="3" t="inlineStr">
        <is>
          <t>2020-12-08 00:00:00</t>
        </is>
      </c>
    </row>
    <row r="4894">
      <c r="B4894" s="3" t="inlineStr">
        <is>
          <t>NetIncomeLossIncludingPortionAttributableToNonredeemableNoncontrollingInterest</t>
        </is>
      </c>
      <c r="C4894" s="3" t="inlineStr">
        <is>
          <t>2019-11-02</t>
        </is>
      </c>
      <c r="D4894" s="3" t="inlineStr">
        <is>
          <t>2019-08-04</t>
        </is>
      </c>
      <c r="E4894" s="3" t="inlineStr">
        <is>
          <t>duration</t>
        </is>
      </c>
      <c r="F4894" s="3" t="inlineStr">
        <is>
          <t>2000000.0</t>
        </is>
      </c>
      <c r="G4894" s="3" t="inlineStr">
        <is>
          <t>usd</t>
        </is>
      </c>
      <c r="H4894" s="3" t="inlineStr">
        <is>
          <t>-6</t>
        </is>
      </c>
      <c r="I4894" s="3" t="n"/>
      <c r="J4894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ctMTUtMS0xLTE2ODE_6e4cc30d-3ee0-4964-b998-499ee1737b0d</t>
        </is>
      </c>
      <c r="K4894" s="3" t="inlineStr">
        <is>
          <t>2020-12-08 00:00:00</t>
        </is>
      </c>
    </row>
    <row r="4895">
      <c r="B4895" s="3" t="inlineStr">
        <is>
          <t>OtherComprehensiveIncomeLossNetOfTaxPortionAttributableToParent</t>
        </is>
      </c>
      <c r="C4895" s="3" t="inlineStr">
        <is>
          <t>2019-11-02</t>
        </is>
      </c>
      <c r="D4895" s="3" t="inlineStr">
        <is>
          <t>2019-08-04</t>
        </is>
      </c>
      <c r="E4895" s="3" t="inlineStr">
        <is>
          <t>duration</t>
        </is>
      </c>
      <c r="F4895" s="3" t="inlineStr">
        <is>
          <t>-37000000.0</t>
        </is>
      </c>
      <c r="G4895" s="3" t="inlineStr">
        <is>
          <t>usd</t>
        </is>
      </c>
      <c r="H4895" s="3" t="inlineStr">
        <is>
          <t>-6</t>
        </is>
      </c>
      <c r="I4895" s="3" t="n"/>
      <c r="J489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gtMTUtMS0xLTE2ODQ_a57aa49f-6705-4129-bff9-1f97f3df77c7</t>
        </is>
      </c>
      <c r="K4895" s="3" t="inlineStr">
        <is>
          <t>2020-12-08 00:00:00</t>
        </is>
      </c>
    </row>
    <row r="4896">
      <c r="B4896" s="3" t="inlineStr">
        <is>
          <t>CommonStockDividendsPerShareDeclared</t>
        </is>
      </c>
      <c r="C4896" s="3" t="inlineStr">
        <is>
          <t>2019-11-02</t>
        </is>
      </c>
      <c r="D4896" s="3" t="inlineStr">
        <is>
          <t>2019-08-04</t>
        </is>
      </c>
      <c r="E4896" s="3" t="inlineStr">
        <is>
          <t>duration</t>
        </is>
      </c>
      <c r="F4896" s="3" t="inlineStr">
        <is>
          <t>0.755</t>
        </is>
      </c>
      <c r="G4896" s="3" t="inlineStr">
        <is>
          <t>usdPerShare</t>
        </is>
      </c>
      <c r="H4896" s="3" t="inlineStr">
        <is>
          <t>3</t>
        </is>
      </c>
      <c r="I4896" s="3" t="n"/>
      <c r="J489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ktMC0xLTEtMjI4L3RleHRyZWdpb246NzAyYzgxMTZmODU2NGFmZGJlZDE4NGExM2YxY2M1NWZfMjc0ODc3OTA2OTQ4NA_6e6b248c-2644-4f9c-9557-4019051ea7a3</t>
        </is>
      </c>
      <c r="K4896" s="3" t="inlineStr">
        <is>
          <t>2020-12-08 00:00:00</t>
        </is>
      </c>
    </row>
    <row r="4897">
      <c r="B4897" s="3" t="inlineStr">
        <is>
          <t>DividendsCommonStockCash</t>
        </is>
      </c>
      <c r="C4897" s="3" t="inlineStr">
        <is>
          <t>2019-11-02</t>
        </is>
      </c>
      <c r="D4897" s="3" t="inlineStr">
        <is>
          <t>2019-08-04</t>
        </is>
      </c>
      <c r="E4897" s="3" t="inlineStr">
        <is>
          <t>duration</t>
        </is>
      </c>
      <c r="F4897" s="3" t="inlineStr">
        <is>
          <t>236000000.0</t>
        </is>
      </c>
      <c r="G4897" s="3" t="inlineStr">
        <is>
          <t>usd</t>
        </is>
      </c>
      <c r="H4897" s="3" t="inlineStr">
        <is>
          <t>-6</t>
        </is>
      </c>
      <c r="I4897" s="3" t="n"/>
      <c r="J489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ktMTUtMS0xLTE2ODk_f5a36c52-d5e7-4c73-a765-2eb66342953f</t>
        </is>
      </c>
      <c r="K4897" s="3" t="inlineStr">
        <is>
          <t>2020-12-08 00:00:00</t>
        </is>
      </c>
    </row>
    <row r="4898">
      <c r="B4898" s="3" t="inlineStr">
        <is>
          <t>AdjustmentsToAdditionalPaidInCapitalSharebasedCompensationRequisiteServicePeriodRecognitionValue</t>
        </is>
      </c>
      <c r="C4898" s="3" t="inlineStr">
        <is>
          <t>2019-11-02</t>
        </is>
      </c>
      <c r="D4898" s="3" t="inlineStr">
        <is>
          <t>2019-08-04</t>
        </is>
      </c>
      <c r="E4898" s="3" t="inlineStr">
        <is>
          <t>duration</t>
        </is>
      </c>
      <c r="F4898" s="3" t="inlineStr">
        <is>
          <t>12000000.0</t>
        </is>
      </c>
      <c r="G4898" s="3" t="inlineStr">
        <is>
          <t>usd</t>
        </is>
      </c>
      <c r="H4898" s="3" t="inlineStr">
        <is>
          <t>-6</t>
        </is>
      </c>
      <c r="I4898" s="3" t="n"/>
      <c r="J489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AtMTUtMS0xLTE2OTE_2344ef3d-51a7-4c36-ad14-5e49d7aa8502</t>
        </is>
      </c>
      <c r="K4898" s="3" t="inlineStr">
        <is>
          <t>2020-12-08 00:00:00</t>
        </is>
      </c>
    </row>
    <row r="4899">
      <c r="B4899" s="3" t="inlineStr">
        <is>
          <t>StockIssuedDuringPeriodValueShareBasedCompensation</t>
        </is>
      </c>
      <c r="C4899" s="3" t="inlineStr">
        <is>
          <t>2019-11-02</t>
        </is>
      </c>
      <c r="D4899" s="3" t="inlineStr">
        <is>
          <t>2019-08-04</t>
        </is>
      </c>
      <c r="E4899" s="3" t="inlineStr">
        <is>
          <t>duration</t>
        </is>
      </c>
      <c r="F4899" s="3" t="inlineStr">
        <is>
          <t>1000000.0</t>
        </is>
      </c>
      <c r="G4899" s="3" t="inlineStr">
        <is>
          <t>usd</t>
        </is>
      </c>
      <c r="H4899" s="3" t="inlineStr">
        <is>
          <t>-6</t>
        </is>
      </c>
      <c r="I4899" s="3" t="n"/>
      <c r="J489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EtMTUtMS0xLTE2OTY_8e84b8ce-9aa2-43d6-ab48-24faa70e43bb</t>
        </is>
      </c>
      <c r="K4899" s="3" t="inlineStr">
        <is>
          <t>2020-12-08 00:00:00</t>
        </is>
      </c>
    </row>
    <row r="4900">
      <c r="B4900" s="3" t="inlineStr">
        <is>
          <t>AssetImpairmentCharges</t>
        </is>
      </c>
      <c r="C4900" s="3" t="inlineStr">
        <is>
          <t>2019-11-02</t>
        </is>
      </c>
      <c r="D4900" s="3" t="inlineStr">
        <is>
          <t>2019-08-04</t>
        </is>
      </c>
      <c r="E4900" s="3" t="inlineStr">
        <is>
          <t>duration</t>
        </is>
      </c>
      <c r="F4900" s="3" t="n"/>
      <c r="G4900" s="3" t="inlineStr">
        <is>
          <t>usd</t>
        </is>
      </c>
      <c r="H4900" s="3" t="inlineStr">
        <is>
          <t>-6</t>
        </is>
      </c>
      <c r="I4900" s="3" t="n"/>
      <c r="J4900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JiYmI3ZGUwODI5MDQ1MjBhZDJhMjcxZmUwZTA5NGEyL3RhYmxlcmFuZ2U6MmJiYjdkZTA4MjkwNDUyMGFkMmEyNzFmZTBlMDk0YTJfMy0zLTEtMS0w_3d460a57-d663-4bee-8891-5cbd31035f7c</t>
        </is>
      </c>
      <c r="K4900" s="3" t="inlineStr">
        <is>
          <t>2020-12-08 00:00:00</t>
        </is>
      </c>
    </row>
    <row r="4901">
      <c r="B4901" s="3" t="inlineStr">
        <is>
          <t>RestructuringCharges</t>
        </is>
      </c>
      <c r="C4901" s="3" t="inlineStr">
        <is>
          <t>2019-11-02</t>
        </is>
      </c>
      <c r="D4901" s="3" t="inlineStr">
        <is>
          <t>2019-08-04</t>
        </is>
      </c>
      <c r="E4901" s="3" t="inlineStr">
        <is>
          <t>duration</t>
        </is>
      </c>
      <c r="F4901" s="3" t="inlineStr">
        <is>
          <t>5000000.0</t>
        </is>
      </c>
      <c r="G4901" s="3" t="inlineStr">
        <is>
          <t>usd</t>
        </is>
      </c>
      <c r="H4901" s="3" t="inlineStr">
        <is>
          <t>-6</t>
        </is>
      </c>
      <c r="I4901" s="3" t="n"/>
      <c r="J4901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JiYmI3ZGUwODI5MDQ1MjBhZDJhMjcxZmUwZTA5NGEyL3RhYmxlcmFuZ2U6MmJiYjdkZTA4MjkwNDUyMGFkMmEyNzFmZTBlMDk0YTJfNC0zLTEtMS0w_2d743572-df15-4e05-acc9-9a99d923e272</t>
        </is>
      </c>
      <c r="K4901" s="3" t="inlineStr">
        <is>
          <t>2020-12-08 00:00:00</t>
        </is>
      </c>
    </row>
    <row r="4902">
      <c r="B4902" s="3" t="inlineStr">
        <is>
          <t>RestructuringAndRelatedCostIncurredCost</t>
        </is>
      </c>
      <c r="C4902" s="3" t="inlineStr">
        <is>
          <t>2019-11-02</t>
        </is>
      </c>
      <c r="D4902" s="3" t="inlineStr">
        <is>
          <t>2019-08-04</t>
        </is>
      </c>
      <c r="E4902" s="3" t="inlineStr">
        <is>
          <t>duration</t>
        </is>
      </c>
      <c r="F4902" s="3" t="inlineStr">
        <is>
          <t>8000000.0</t>
        </is>
      </c>
      <c r="G4902" s="3" t="inlineStr">
        <is>
          <t>usd</t>
        </is>
      </c>
      <c r="H4902" s="3" t="inlineStr">
        <is>
          <t>-6</t>
        </is>
      </c>
      <c r="I4902" s="3" t="n"/>
      <c r="J4902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JiYmI3ZGUwODI5MDQ1MjBhZDJhMjcxZmUwZTA5NGEyL3RhYmxlcmFuZ2U6MmJiYjdkZTA4MjkwNDUyMGFkMmEyNzFmZTBlMDk0YTJfNS0zLTEtMS0w_5fe9a68c-8bad-48ab-a13e-4e2c6161db1e</t>
        </is>
      </c>
      <c r="K4902" s="3" t="inlineStr">
        <is>
          <t>2020-12-08 00:00:00</t>
        </is>
      </c>
    </row>
    <row r="4903">
      <c r="B4903" s="3" t="inlineStr">
        <is>
          <t>WeightedAverageNumberOfSharesIssuedBasic</t>
        </is>
      </c>
      <c r="C4903" s="3" t="inlineStr">
        <is>
          <t>2019-11-02</t>
        </is>
      </c>
      <c r="D4903" s="3" t="inlineStr">
        <is>
          <t>2019-08-04</t>
        </is>
      </c>
      <c r="E4903" s="3" t="inlineStr">
        <is>
          <t>duration</t>
        </is>
      </c>
      <c r="F4903" s="3" t="inlineStr">
        <is>
          <t>308900000.0</t>
        </is>
      </c>
      <c r="G4903" s="3" t="inlineStr">
        <is>
          <t>shares</t>
        </is>
      </c>
      <c r="H4903" s="3" t="inlineStr">
        <is>
          <t>-5</t>
        </is>
      </c>
      <c r="I4903" s="3" t="n"/>
      <c r="J4903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NC0xMS0xLTEtMA_64840165-3f2e-4d83-84d6-d8539cc63aee</t>
        </is>
      </c>
      <c r="K4903" s="3" t="inlineStr">
        <is>
          <t>2020-12-08 00:00:00</t>
        </is>
      </c>
    </row>
    <row r="4904">
      <c r="B4904" s="3" t="inlineStr">
        <is>
          <t>WeightedAverageNumberOfSharesContingentlyIssuable</t>
        </is>
      </c>
      <c r="C4904" s="3" t="inlineStr">
        <is>
          <t>2019-11-02</t>
        </is>
      </c>
      <c r="D4904" s="3" t="inlineStr">
        <is>
          <t>2019-08-04</t>
        </is>
      </c>
      <c r="E4904" s="3" t="inlineStr">
        <is>
          <t>duration</t>
        </is>
      </c>
      <c r="F4904" s="3" t="inlineStr">
        <is>
          <t>1000000.0</t>
        </is>
      </c>
      <c r="G4904" s="3" t="inlineStr">
        <is>
          <t>shares</t>
        </is>
      </c>
      <c r="H4904" s="3" t="inlineStr">
        <is>
          <t>-5</t>
        </is>
      </c>
      <c r="I4904" s="3" t="n"/>
      <c r="J4904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NS0xMS0xLTEtMA_255d1674-3914-4284-ac72-af9bb47dc6c7</t>
        </is>
      </c>
      <c r="K4904" s="3" t="inlineStr">
        <is>
          <t>2020-12-08 00:00:00</t>
        </is>
      </c>
    </row>
    <row r="4905">
      <c r="B4905" s="3" t="inlineStr">
        <is>
          <t>NetIncomeLossAvailableToCommonStockholdersBasic</t>
        </is>
      </c>
      <c r="C4905" s="3" t="inlineStr">
        <is>
          <t>2019-11-02</t>
        </is>
      </c>
      <c r="D4905" s="3" t="inlineStr">
        <is>
          <t>2019-08-04</t>
        </is>
      </c>
      <c r="E4905" s="3" t="inlineStr">
        <is>
          <t>duration</t>
        </is>
      </c>
      <c r="F4905" s="3" t="inlineStr">
        <is>
          <t>2000000.0</t>
        </is>
      </c>
      <c r="G4905" s="3" t="inlineStr">
        <is>
          <t>usd</t>
        </is>
      </c>
      <c r="H4905" s="3" t="inlineStr">
        <is>
          <t>-6</t>
        </is>
      </c>
      <c r="I4905" s="3" t="n"/>
      <c r="J4905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Ni03LTEtMS0w_de7438b5-ee47-409b-94f2-822546a5fe30</t>
        </is>
      </c>
      <c r="K4905" s="3" t="inlineStr">
        <is>
          <t>2020-12-08 00:00:00</t>
        </is>
      </c>
    </row>
    <row r="4906">
      <c r="B4906" s="3" t="inlineStr">
        <is>
          <t>WeightedAverageNumberOfSharesOutstandingBasic</t>
        </is>
      </c>
      <c r="C4906" s="3" t="inlineStr">
        <is>
          <t>2019-11-02</t>
        </is>
      </c>
      <c r="D4906" s="3" t="inlineStr">
        <is>
          <t>2019-08-04</t>
        </is>
      </c>
      <c r="E4906" s="3" t="inlineStr">
        <is>
          <t>duration</t>
        </is>
      </c>
      <c r="F4906" s="3" t="inlineStr">
        <is>
          <t>309900000.0</t>
        </is>
      </c>
      <c r="G4906" s="3" t="inlineStr">
        <is>
          <t>shares</t>
        </is>
      </c>
      <c r="H4906" s="3" t="inlineStr">
        <is>
          <t>-5</t>
        </is>
      </c>
      <c r="I4906" s="3" t="n"/>
      <c r="J4906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Ni0xMS0xLTEtMA_909aa8f2-b153-4f6e-aa31-b8d589019376</t>
        </is>
      </c>
      <c r="K4906" s="3" t="inlineStr">
        <is>
          <t>2020-12-08 00:00:00</t>
        </is>
      </c>
    </row>
    <row r="4907">
      <c r="B4907" s="3" t="inlineStr">
        <is>
          <t>IncrementalCommonSharesAttributableToShareBasedPaymentArrangements</t>
        </is>
      </c>
      <c r="C4907" s="3" t="inlineStr">
        <is>
          <t>2019-11-02</t>
        </is>
      </c>
      <c r="D4907" s="3" t="inlineStr">
        <is>
          <t>2019-08-04</t>
        </is>
      </c>
      <c r="E4907" s="3" t="inlineStr">
        <is>
          <t>duration</t>
        </is>
      </c>
      <c r="F4907" s="3" t="inlineStr">
        <is>
          <t>1100000.0</t>
        </is>
      </c>
      <c r="G4907" s="3" t="inlineStr">
        <is>
          <t>shares</t>
        </is>
      </c>
      <c r="H4907" s="3" t="inlineStr">
        <is>
          <t>-5</t>
        </is>
      </c>
      <c r="I4907" s="3" t="n"/>
      <c r="J4907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OS0xMS0xLTEtMA_69ae3306-49d1-4845-bd22-cbc09c3b1855</t>
        </is>
      </c>
      <c r="K4907" s="3" t="inlineStr">
        <is>
          <t>2020-12-08 00:00:00</t>
        </is>
      </c>
    </row>
    <row r="4908">
      <c r="B4908" s="3" t="inlineStr">
        <is>
          <t>NetIncomeLossAvailableToCommonStockholdersDiluted</t>
        </is>
      </c>
      <c r="C4908" s="3" t="inlineStr">
        <is>
          <t>2019-11-02</t>
        </is>
      </c>
      <c r="D4908" s="3" t="inlineStr">
        <is>
          <t>2019-08-04</t>
        </is>
      </c>
      <c r="E4908" s="3" t="inlineStr">
        <is>
          <t>duration</t>
        </is>
      </c>
      <c r="F4908" s="3" t="inlineStr">
        <is>
          <t>2000000.0</t>
        </is>
      </c>
      <c r="G4908" s="3" t="inlineStr">
        <is>
          <t>usd</t>
        </is>
      </c>
      <c r="H4908" s="3" t="inlineStr">
        <is>
          <t>-6</t>
        </is>
      </c>
      <c r="I4908" s="3" t="n"/>
      <c r="J4908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MTAtNy0xLTEtMA_f8231d0a-4061-49c7-aa33-e40a88e7a60a</t>
        </is>
      </c>
      <c r="K4908" s="3" t="inlineStr">
        <is>
          <t>2020-12-08 00:00:00</t>
        </is>
      </c>
    </row>
    <row r="4909">
      <c r="B4909" s="3" t="inlineStr">
        <is>
          <t>WeightedAverageNumberOfDilutedSharesOutstanding</t>
        </is>
      </c>
      <c r="C4909" s="3" t="inlineStr">
        <is>
          <t>2019-11-02</t>
        </is>
      </c>
      <c r="D4909" s="3" t="inlineStr">
        <is>
          <t>2019-08-04</t>
        </is>
      </c>
      <c r="E4909" s="3" t="inlineStr">
        <is>
          <t>duration</t>
        </is>
      </c>
      <c r="F4909" s="3" t="inlineStr">
        <is>
          <t>311000000.0</t>
        </is>
      </c>
      <c r="G4909" s="3" t="inlineStr">
        <is>
          <t>shares</t>
        </is>
      </c>
      <c r="H4909" s="3" t="inlineStr">
        <is>
          <t>-5</t>
        </is>
      </c>
      <c r="I4909" s="3" t="n"/>
      <c r="J4909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hYmxlOjUzNmUzOWJlNDQyOTRkMTJhYTBmMDgxMTU0MmIyYTI5L3RhYmxlcmFuZ2U6NTM2ZTM5YmU0NDI5NGQxMmFhMGYwODExNTQyYjJhMjlfMTAtMTEtMS0xLTA_f8eeefc8-f160-4113-b271-c2c205bc14b3</t>
        </is>
      </c>
      <c r="K4909" s="3" t="inlineStr">
        <is>
          <t>2020-12-08 00:00:00</t>
        </is>
      </c>
    </row>
    <row r="4910">
      <c r="B4910" s="3" t="inlineStr">
        <is>
          <t>MacyssalestototalCompanysales</t>
        </is>
      </c>
      <c r="C4910" s="3" t="inlineStr">
        <is>
          <t>2019-11-02</t>
        </is>
      </c>
      <c r="D4910" s="3" t="inlineStr">
        <is>
          <t>2019-08-04</t>
        </is>
      </c>
      <c r="E4910" s="3" t="inlineStr">
        <is>
          <t>duration</t>
        </is>
      </c>
      <c r="F4910" s="3" t="inlineStr">
        <is>
          <t>0.87</t>
        </is>
      </c>
      <c r="G4910" s="3" t="inlineStr">
        <is>
          <t>number</t>
        </is>
      </c>
      <c r="H4910" s="3" t="inlineStr">
        <is>
          <t>2</t>
        </is>
      </c>
      <c r="I4910" s="3" t="n"/>
      <c r="J4910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NjA0NzMxMzk1OTQ0OQ_b562db2d-64de-4cb0-ae88-ec3e92fd8811</t>
        </is>
      </c>
      <c r="K4910" s="3" t="inlineStr">
        <is>
          <t>2020-12-08 00:00:00</t>
        </is>
      </c>
    </row>
    <row r="4911">
      <c r="B4911" s="3" t="inlineStr">
        <is>
          <t>TotalRetirementExpense</t>
        </is>
      </c>
      <c r="C4911" s="3" t="inlineStr">
        <is>
          <t>2019-11-02</t>
        </is>
      </c>
      <c r="D4911" s="3" t="inlineStr">
        <is>
          <t>2019-08-04</t>
        </is>
      </c>
      <c r="E4911" s="3" t="inlineStr">
        <is>
          <t>duration</t>
        </is>
      </c>
      <c r="F4911" s="3" t="inlineStr">
        <is>
          <t>19000000.0</t>
        </is>
      </c>
      <c r="G4911" s="3" t="inlineStr">
        <is>
          <t>usd</t>
        </is>
      </c>
      <c r="H4911" s="3" t="inlineStr">
        <is>
          <t>-6</t>
        </is>
      </c>
      <c r="I4911" s="3" t="n"/>
      <c r="J4911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EtMy0xLTEtMA_c9006d4d-14f6-4db8-aa43-01492bf00011</t>
        </is>
      </c>
      <c r="K4911" s="3" t="inlineStr">
        <is>
          <t>2020-12-08 00:00:00</t>
        </is>
      </c>
    </row>
    <row r="4912">
      <c r="B4912" s="3" t="inlineStr">
        <is>
          <t>OperatingIncomeLoss</t>
        </is>
      </c>
      <c r="C4912" s="3" t="inlineStr">
        <is>
          <t>2019-11-02</t>
        </is>
      </c>
      <c r="D4912" s="3" t="inlineStr">
        <is>
          <t>2019-08-04</t>
        </is>
      </c>
      <c r="E4912" s="3" t="inlineStr">
        <is>
          <t>duration</t>
        </is>
      </c>
      <c r="F4912" s="3" t="inlineStr">
        <is>
          <t>52000000.0</t>
        </is>
      </c>
      <c r="G4912" s="3" t="inlineStr">
        <is>
          <t>usd</t>
        </is>
      </c>
      <c r="H4912" s="3" t="inlineStr">
        <is>
          <t>-6</t>
        </is>
      </c>
      <c r="I4912" s="3" t="n"/>
      <c r="J49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C05LTEtMS0w_c622158d-61dc-4c07-b73f-fdaf81170a8d</t>
        </is>
      </c>
      <c r="K4912" s="3" t="inlineStr">
        <is>
          <t>2020-12-08 00:00:00</t>
        </is>
      </c>
    </row>
    <row r="4913">
      <c r="B4913" s="3" t="inlineStr">
        <is>
          <t>DefinedBenefitPlanRecognizedNetGainLossDueToSettlements1</t>
        </is>
      </c>
      <c r="C4913" s="3" t="inlineStr">
        <is>
          <t>2019-11-02</t>
        </is>
      </c>
      <c r="D4913" s="3" t="inlineStr">
        <is>
          <t>2019-08-04</t>
        </is>
      </c>
      <c r="E4913" s="3" t="inlineStr">
        <is>
          <t>duration</t>
        </is>
      </c>
      <c r="F4913" s="3" t="inlineStr">
        <is>
          <t>-12000000.0</t>
        </is>
      </c>
      <c r="G4913" s="3" t="inlineStr">
        <is>
          <t>usd</t>
        </is>
      </c>
      <c r="H4913" s="3" t="inlineStr">
        <is>
          <t>-6</t>
        </is>
      </c>
      <c r="I4913" s="3" t="n"/>
      <c r="J49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AtOS0xLTEtMTg3Ng_341341e3-94c0-4f4f-93b7-219f632d3a54</t>
        </is>
      </c>
      <c r="K4913" s="3" t="inlineStr">
        <is>
          <t>2020-12-08 00:00:00</t>
        </is>
      </c>
    </row>
    <row r="4914">
      <c r="B4914" s="3" t="inlineStr">
        <is>
          <t>InterestIncomeExpenseNet</t>
        </is>
      </c>
      <c r="C4914" s="3" t="inlineStr">
        <is>
          <t>2019-11-02</t>
        </is>
      </c>
      <c r="D4914" s="3" t="inlineStr">
        <is>
          <t>2019-08-04</t>
        </is>
      </c>
      <c r="E4914" s="3" t="inlineStr">
        <is>
          <t>duration</t>
        </is>
      </c>
      <c r="F4914" s="3" t="inlineStr">
        <is>
          <t>-48000000.0</t>
        </is>
      </c>
      <c r="G4914" s="3" t="inlineStr">
        <is>
          <t>usd</t>
        </is>
      </c>
      <c r="H4914" s="3" t="inlineStr">
        <is>
          <t>-6</t>
        </is>
      </c>
      <c r="I4914" s="3" t="n"/>
      <c r="J49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EtOS0xLTEtMA_3155d247-7ab9-4a8e-9cc6-a6074e7e8c9c</t>
        </is>
      </c>
      <c r="K4914" s="3" t="inlineStr">
        <is>
          <t>2020-12-08 00:00:00</t>
        </is>
      </c>
    </row>
    <row r="4915">
      <c r="B4915" s="3" t="inlineStr">
        <is>
          <t>InterestExpenseOther</t>
        </is>
      </c>
      <c r="C4915" s="3" t="inlineStr">
        <is>
          <t>2019-11-02</t>
        </is>
      </c>
      <c r="D4915" s="3" t="inlineStr">
        <is>
          <t>2019-08-04</t>
        </is>
      </c>
      <c r="E4915" s="3" t="inlineStr">
        <is>
          <t>duration</t>
        </is>
      </c>
      <c r="F4915" s="3" t="n"/>
      <c r="G4915" s="3" t="inlineStr">
        <is>
          <t>usd</t>
        </is>
      </c>
      <c r="H4915" s="3" t="inlineStr">
        <is>
          <t>-6</t>
        </is>
      </c>
      <c r="I4915" s="3" t="n"/>
      <c r="J49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ItOS0xLTEtMA_f58e4665-7792-4455-9044-1e474cdb3285</t>
        </is>
      </c>
      <c r="K4915" s="3" t="inlineStr">
        <is>
          <t>2020-12-08 00:00:00</t>
        </is>
      </c>
    </row>
    <row r="4916">
      <c r="B4916" s="3" t="inlineStr">
        <is>
          <t>IncomeLossFromEquityMethodInvestments</t>
        </is>
      </c>
      <c r="C4916" s="3" t="inlineStr">
        <is>
          <t>2019-11-02</t>
        </is>
      </c>
      <c r="D4916" s="3" t="inlineStr">
        <is>
          <t>2019-08-04</t>
        </is>
      </c>
      <c r="E4916" s="3" t="inlineStr">
        <is>
          <t>duration</t>
        </is>
      </c>
      <c r="F4916" s="3" t="n"/>
      <c r="G4916" s="3" t="inlineStr">
        <is>
          <t>usd</t>
        </is>
      </c>
      <c r="H4916" s="3" t="inlineStr">
        <is>
          <t>-6</t>
        </is>
      </c>
      <c r="I4916" s="3" t="n"/>
      <c r="J49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MtOS0xLTEtMA_f7e9662c-e1d8-498b-b4c8-a03620a44ef8</t>
        </is>
      </c>
      <c r="K4916" s="3" t="inlineStr">
        <is>
          <t>2020-12-08 00:00:00</t>
        </is>
      </c>
    </row>
    <row r="4917">
      <c r="B4917" s="3" t="inlineStr">
        <is>
          <t>IncomeLossFromContinuingOperationsBeforeIncomeTaxesExtraordinaryItemsNoncontrollingInterest</t>
        </is>
      </c>
      <c r="C4917" s="3" t="inlineStr">
        <is>
          <t>2019-11-02</t>
        </is>
      </c>
      <c r="D4917" s="3" t="inlineStr">
        <is>
          <t>2019-08-04</t>
        </is>
      </c>
      <c r="E4917" s="3" t="inlineStr">
        <is>
          <t>duration</t>
        </is>
      </c>
      <c r="F4917" s="3" t="n"/>
      <c r="G4917" s="3" t="inlineStr">
        <is>
          <t>usd</t>
        </is>
      </c>
      <c r="H4917" s="3" t="inlineStr">
        <is>
          <t>-6</t>
        </is>
      </c>
      <c r="I4917" s="3" t="n"/>
      <c r="J49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QtOS0xLTEtMA_6f026b05-c1d9-40de-aa1f-d4d9420ab00c</t>
        </is>
      </c>
      <c r="K4917" s="3" t="inlineStr">
        <is>
          <t>2020-12-08 00:00:00</t>
        </is>
      </c>
    </row>
    <row r="4918">
      <c r="B4918" s="3" t="inlineStr">
        <is>
          <t>IncomeTaxExpenseBenefit</t>
        </is>
      </c>
      <c r="C4918" s="3" t="inlineStr">
        <is>
          <t>2019-11-02</t>
        </is>
      </c>
      <c r="D4918" s="3" t="inlineStr">
        <is>
          <t>2019-08-04</t>
        </is>
      </c>
      <c r="E4918" s="3" t="inlineStr">
        <is>
          <t>duration</t>
        </is>
      </c>
      <c r="F4918" s="3" t="inlineStr">
        <is>
          <t>-2000000.0</t>
        </is>
      </c>
      <c r="G4918" s="3" t="inlineStr">
        <is>
          <t>usd</t>
        </is>
      </c>
      <c r="H4918" s="3" t="inlineStr">
        <is>
          <t>-6</t>
        </is>
      </c>
      <c r="I4918" s="3" t="n"/>
      <c r="J49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UtOS0xLTEtMA_8203e925-f188-41a7-b70a-7e906784aa8c</t>
        </is>
      </c>
      <c r="K4918" s="3" t="inlineStr">
        <is>
          <t>2020-12-08 00:00:00</t>
        </is>
      </c>
    </row>
    <row r="4919">
      <c r="B4919" s="3" t="inlineStr">
        <is>
          <t>ProfitLoss</t>
        </is>
      </c>
      <c r="C4919" s="3" t="inlineStr">
        <is>
          <t>2019-11-02</t>
        </is>
      </c>
      <c r="D4919" s="3" t="inlineStr">
        <is>
          <t>2019-08-04</t>
        </is>
      </c>
      <c r="E4919" s="3" t="inlineStr">
        <is>
          <t>duration</t>
        </is>
      </c>
      <c r="F4919" s="3" t="inlineStr">
        <is>
          <t>2000000.0</t>
        </is>
      </c>
      <c r="G4919" s="3" t="inlineStr">
        <is>
          <t>usd</t>
        </is>
      </c>
      <c r="H4919" s="3" t="inlineStr">
        <is>
          <t>-6</t>
        </is>
      </c>
      <c r="I4919" s="3" t="n"/>
      <c r="J49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YtOS0xLTEtMA_8f791fcd-44ce-4fd0-b697-39051d6c41e0</t>
        </is>
      </c>
      <c r="K4919" s="3" t="inlineStr">
        <is>
          <t>2020-12-08 00:00:00</t>
        </is>
      </c>
    </row>
    <row r="4920">
      <c r="B4920" s="3" t="inlineStr">
        <is>
          <t>ComprehensiveIncomeNetOfTaxIncludingPortionAttributableToNoncontrollingInterest</t>
        </is>
      </c>
      <c r="C4920" s="3" t="inlineStr">
        <is>
          <t>2019-11-02</t>
        </is>
      </c>
      <c r="D4920" s="3" t="inlineStr">
        <is>
          <t>2019-08-04</t>
        </is>
      </c>
      <c r="E4920" s="3" t="inlineStr">
        <is>
          <t>duration</t>
        </is>
      </c>
      <c r="F4920" s="3" t="inlineStr">
        <is>
          <t>-35000000.0</t>
        </is>
      </c>
      <c r="G4920" s="3" t="inlineStr">
        <is>
          <t>usd</t>
        </is>
      </c>
      <c r="H4920" s="3" t="inlineStr">
        <is>
          <t>-6</t>
        </is>
      </c>
      <c r="I4920" s="3" t="n"/>
      <c r="J49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gtOS0xLTEtMA_e3894ef9-58c2-4810-820f-0c1340c835d8</t>
        </is>
      </c>
      <c r="K4920" s="3" t="inlineStr">
        <is>
          <t>2020-12-08 00:00:00</t>
        </is>
      </c>
    </row>
    <row r="4921">
      <c r="B4921" s="3" t="inlineStr">
        <is>
          <t>RevenueFromContractWithCustomerExcludingAssessedTax</t>
        </is>
      </c>
      <c r="C4921" s="3" t="inlineStr">
        <is>
          <t>2020-10-31</t>
        </is>
      </c>
      <c r="D4921" s="3" t="inlineStr">
        <is>
          <t>2020-08-02</t>
        </is>
      </c>
      <c r="E4921" s="3" t="inlineStr">
        <is>
          <t>duration</t>
        </is>
      </c>
      <c r="F4921" s="3" t="n"/>
      <c r="G4921" s="3" t="inlineStr">
        <is>
          <t>usd</t>
        </is>
      </c>
      <c r="H4921" s="3" t="inlineStr">
        <is>
          <t>-6</t>
        </is>
      </c>
      <c r="I4921" s="3" t="inlineStr">
        <is>
          <t>srt:ConsolidationEliminationsMember</t>
        </is>
      </c>
      <c r="J49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S03LTEtMS0w_096b7aca-8e19-4f3e-aa8b-9cfed367d8b0</t>
        </is>
      </c>
      <c r="K4921" s="3" t="inlineStr">
        <is>
          <t>2020-12-08 00:00:00</t>
        </is>
      </c>
    </row>
    <row r="4922">
      <c r="B4922" s="3" t="inlineStr">
        <is>
          <t>OtherRecurringIncome</t>
        </is>
      </c>
      <c r="C4922" s="3" t="inlineStr">
        <is>
          <t>2020-10-31</t>
        </is>
      </c>
      <c r="D4922" s="3" t="inlineStr">
        <is>
          <t>2020-08-02</t>
        </is>
      </c>
      <c r="E4922" s="3" t="inlineStr">
        <is>
          <t>duration</t>
        </is>
      </c>
      <c r="F4922" s="3" t="inlineStr">
        <is>
          <t>-353000000.0</t>
        </is>
      </c>
      <c r="G4922" s="3" t="inlineStr">
        <is>
          <t>usd</t>
        </is>
      </c>
      <c r="H4922" s="3" t="inlineStr">
        <is>
          <t>-6</t>
        </is>
      </c>
      <c r="I4922" s="3" t="inlineStr">
        <is>
          <t>srt:ConsolidationEliminationsMember</t>
        </is>
      </c>
      <c r="J49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i03LTEtMS0w_eda456c5-376a-4d6b-9094-599a4f566b61</t>
        </is>
      </c>
      <c r="K4922" s="3" t="inlineStr">
        <is>
          <t>2020-12-08 00:00:00</t>
        </is>
      </c>
    </row>
    <row r="4923">
      <c r="B4923" s="3" t="inlineStr">
        <is>
          <t>NetEarningsFromCreditOperations</t>
        </is>
      </c>
      <c r="C4923" s="3" t="inlineStr">
        <is>
          <t>2020-10-31</t>
        </is>
      </c>
      <c r="D4923" s="3" t="inlineStr">
        <is>
          <t>2020-08-02</t>
        </is>
      </c>
      <c r="E4923" s="3" t="inlineStr">
        <is>
          <t>duration</t>
        </is>
      </c>
      <c r="F4923" s="3" t="n"/>
      <c r="G4923" s="3" t="inlineStr">
        <is>
          <t>usd</t>
        </is>
      </c>
      <c r="H4923" s="3" t="inlineStr">
        <is>
          <t>-6</t>
        </is>
      </c>
      <c r="I4923" s="3" t="inlineStr">
        <is>
          <t>srt:ConsolidationEliminationsMember</t>
        </is>
      </c>
      <c r="J49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y03LTEtMS0w_4246894b-5522-4d11-bdef-3cfa47c2e2f1</t>
        </is>
      </c>
      <c r="K4923" s="3" t="inlineStr">
        <is>
          <t>2020-12-08 00:00:00</t>
        </is>
      </c>
    </row>
    <row r="4924">
      <c r="B4924" s="3" t="inlineStr">
        <is>
          <t>CostOfGoodsAndServicesSold</t>
        </is>
      </c>
      <c r="C4924" s="3" t="inlineStr">
        <is>
          <t>2020-10-31</t>
        </is>
      </c>
      <c r="D4924" s="3" t="inlineStr">
        <is>
          <t>2020-08-02</t>
        </is>
      </c>
      <c r="E4924" s="3" t="inlineStr">
        <is>
          <t>duration</t>
        </is>
      </c>
      <c r="F4924" s="3" t="n"/>
      <c r="G4924" s="3" t="inlineStr">
        <is>
          <t>usd</t>
        </is>
      </c>
      <c r="H4924" s="3" t="inlineStr">
        <is>
          <t>-6</t>
        </is>
      </c>
      <c r="I4924" s="3" t="inlineStr">
        <is>
          <t>srt:ConsolidationEliminationsMember</t>
        </is>
      </c>
      <c r="J49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S03LTEtMS0w_ac4a8a61-4419-4685-8266-23ea90030243</t>
        </is>
      </c>
      <c r="K4924" s="3" t="inlineStr">
        <is>
          <t>2020-12-08 00:00:00</t>
        </is>
      </c>
    </row>
    <row r="4925">
      <c r="B4925" s="3" t="inlineStr">
        <is>
          <t>SellingGeneralAndAdministrativeExpense</t>
        </is>
      </c>
      <c r="C4925" s="3" t="inlineStr">
        <is>
          <t>2020-10-31</t>
        </is>
      </c>
      <c r="D4925" s="3" t="inlineStr">
        <is>
          <t>2020-08-02</t>
        </is>
      </c>
      <c r="E4925" s="3" t="inlineStr">
        <is>
          <t>duration</t>
        </is>
      </c>
      <c r="F4925" s="3" t="inlineStr">
        <is>
          <t>-353000000.0</t>
        </is>
      </c>
      <c r="G4925" s="3" t="inlineStr">
        <is>
          <t>usd</t>
        </is>
      </c>
      <c r="H4925" s="3" t="inlineStr">
        <is>
          <t>-6</t>
        </is>
      </c>
      <c r="I4925" s="3" t="inlineStr">
        <is>
          <t>srt:ConsolidationEliminationsMember</t>
        </is>
      </c>
      <c r="J49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i03LTEtMS0w_64f6badc-4705-4049-a1e0-4fab565cf5ab</t>
        </is>
      </c>
      <c r="K4925" s="3" t="inlineStr">
        <is>
          <t>2020-12-08 00:00:00</t>
        </is>
      </c>
    </row>
    <row r="4926">
      <c r="B4926" s="3" t="inlineStr">
        <is>
          <t>GainLossOnDispositionOfAssets</t>
        </is>
      </c>
      <c r="C4926" s="3" t="inlineStr">
        <is>
          <t>2020-10-31</t>
        </is>
      </c>
      <c r="D4926" s="3" t="inlineStr">
        <is>
          <t>2020-08-02</t>
        </is>
      </c>
      <c r="E4926" s="3" t="inlineStr">
        <is>
          <t>duration</t>
        </is>
      </c>
      <c r="F4926" s="3" t="n"/>
      <c r="G4926" s="3" t="inlineStr">
        <is>
          <t>usd</t>
        </is>
      </c>
      <c r="H4926" s="3" t="inlineStr">
        <is>
          <t>-6</t>
        </is>
      </c>
      <c r="I4926" s="3" t="inlineStr">
        <is>
          <t>srt:ConsolidationEliminationsMember</t>
        </is>
      </c>
      <c r="J49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03LTEtMS0xNzkw_92520818-8579-424d-a3b9-cc3f80377707</t>
        </is>
      </c>
      <c r="K4926" s="3" t="inlineStr">
        <is>
          <t>2020-12-08 00:00:00</t>
        </is>
      </c>
    </row>
    <row r="4927">
      <c r="B4927" s="3" t="inlineStr">
        <is>
          <t>RestructuringSettlementAndImpairmentProvisions</t>
        </is>
      </c>
      <c r="C4927" s="3" t="inlineStr">
        <is>
          <t>2020-10-31</t>
        </is>
      </c>
      <c r="D4927" s="3" t="inlineStr">
        <is>
          <t>2020-08-02</t>
        </is>
      </c>
      <c r="E4927" s="3" t="inlineStr">
        <is>
          <t>duration</t>
        </is>
      </c>
      <c r="F4927" s="3" t="n"/>
      <c r="G4927" s="3" t="inlineStr">
        <is>
          <t>usd</t>
        </is>
      </c>
      <c r="H4927" s="3" t="inlineStr">
        <is>
          <t>-6</t>
        </is>
      </c>
      <c r="I4927" s="3" t="inlineStr">
        <is>
          <t>srt:ConsolidationEliminationsMember</t>
        </is>
      </c>
      <c r="J49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03LTEtMS0w_ffb915a8-761b-4e8f-b23e-05f1b678215d</t>
        </is>
      </c>
      <c r="K4927" s="3" t="inlineStr">
        <is>
          <t>2020-12-08 00:00:00</t>
        </is>
      </c>
    </row>
    <row r="4928">
      <c r="B4928" s="3" t="inlineStr">
        <is>
          <t>OperatingIncomeLoss</t>
        </is>
      </c>
      <c r="C4928" s="3" t="inlineStr">
        <is>
          <t>2020-10-31</t>
        </is>
      </c>
      <c r="D4928" s="3" t="inlineStr">
        <is>
          <t>2020-08-02</t>
        </is>
      </c>
      <c r="E4928" s="3" t="inlineStr">
        <is>
          <t>duration</t>
        </is>
      </c>
      <c r="F4928" s="3" t="n"/>
      <c r="G4928" s="3" t="inlineStr">
        <is>
          <t>usd</t>
        </is>
      </c>
      <c r="H4928" s="3" t="inlineStr">
        <is>
          <t>-6</t>
        </is>
      </c>
      <c r="I4928" s="3" t="inlineStr">
        <is>
          <t>srt:ConsolidationEliminationsMember</t>
        </is>
      </c>
      <c r="J49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C03LTEtMS0w_d2c78639-6448-4cc6-ae78-7dc3f46225f2</t>
        </is>
      </c>
      <c r="K4928" s="3" t="inlineStr">
        <is>
          <t>2020-12-08 00:00:00</t>
        </is>
      </c>
    </row>
    <row r="4929">
      <c r="B4929" s="3" t="inlineStr">
        <is>
          <t>NetPeriodicDefinedBenefitsExpenseReversalOfExpenseExcludingServiceCostComponent</t>
        </is>
      </c>
      <c r="C4929" s="3" t="inlineStr">
        <is>
          <t>2020-10-31</t>
        </is>
      </c>
      <c r="D4929" s="3" t="inlineStr">
        <is>
          <t>2020-08-02</t>
        </is>
      </c>
      <c r="E4929" s="3" t="inlineStr">
        <is>
          <t>duration</t>
        </is>
      </c>
      <c r="F4929" s="3" t="n"/>
      <c r="G4929" s="3" t="inlineStr">
        <is>
          <t>usd</t>
        </is>
      </c>
      <c r="H4929" s="3" t="inlineStr">
        <is>
          <t>-6</t>
        </is>
      </c>
      <c r="I4929" s="3" t="inlineStr">
        <is>
          <t>srt:ConsolidationEliminationsMember</t>
        </is>
      </c>
      <c r="J49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S03LTEtMS0w_4d0fb0c6-eba1-45a6-9fd3-80b89cfea535</t>
        </is>
      </c>
      <c r="K4929" s="3" t="inlineStr">
        <is>
          <t>2020-12-08 00:00:00</t>
        </is>
      </c>
    </row>
    <row r="4930">
      <c r="B4930" s="3" t="inlineStr">
        <is>
          <t>DefinedBenefitPlanRecognizedNetGainLossDueToSettlements1</t>
        </is>
      </c>
      <c r="C4930" s="3" t="inlineStr">
        <is>
          <t>2020-10-31</t>
        </is>
      </c>
      <c r="D4930" s="3" t="inlineStr">
        <is>
          <t>2020-08-02</t>
        </is>
      </c>
      <c r="E4930" s="3" t="inlineStr">
        <is>
          <t>duration</t>
        </is>
      </c>
      <c r="F4930" s="3" t="n"/>
      <c r="G4930" s="3" t="inlineStr">
        <is>
          <t>usd</t>
        </is>
      </c>
      <c r="H4930" s="3" t="inlineStr">
        <is>
          <t>-6</t>
        </is>
      </c>
      <c r="I4930" s="3" t="inlineStr">
        <is>
          <t>srt:ConsolidationEliminationsMember</t>
        </is>
      </c>
      <c r="J49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AtNy0xLTEtMA_333d9dd9-2063-4fea-b24b-5fc491842b38</t>
        </is>
      </c>
      <c r="K4930" s="3" t="inlineStr">
        <is>
          <t>2020-12-08 00:00:00</t>
        </is>
      </c>
    </row>
    <row r="4931">
      <c r="B4931" s="3" t="inlineStr">
        <is>
          <t>InterestIncomeExpenseNet</t>
        </is>
      </c>
      <c r="C4931" s="3" t="inlineStr">
        <is>
          <t>2020-10-31</t>
        </is>
      </c>
      <c r="D4931" s="3" t="inlineStr">
        <is>
          <t>2020-08-02</t>
        </is>
      </c>
      <c r="E4931" s="3" t="inlineStr">
        <is>
          <t>duration</t>
        </is>
      </c>
      <c r="F4931" s="3" t="n"/>
      <c r="G4931" s="3" t="inlineStr">
        <is>
          <t>usd</t>
        </is>
      </c>
      <c r="H4931" s="3" t="inlineStr">
        <is>
          <t>-6</t>
        </is>
      </c>
      <c r="I4931" s="3" t="inlineStr">
        <is>
          <t>srt:ConsolidationEliminationsMember</t>
        </is>
      </c>
      <c r="J49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ItNy0xLTEtMA_47cfe131-3f76-4a8e-9afb-86f35983305d</t>
        </is>
      </c>
      <c r="K4931" s="3" t="inlineStr">
        <is>
          <t>2020-12-08 00:00:00</t>
        </is>
      </c>
    </row>
    <row r="4932">
      <c r="B4932" s="3" t="inlineStr">
        <is>
          <t>InterestExpenseOther</t>
        </is>
      </c>
      <c r="C4932" s="3" t="inlineStr">
        <is>
          <t>2020-10-31</t>
        </is>
      </c>
      <c r="D4932" s="3" t="inlineStr">
        <is>
          <t>2020-08-02</t>
        </is>
      </c>
      <c r="E4932" s="3" t="inlineStr">
        <is>
          <t>duration</t>
        </is>
      </c>
      <c r="F4932" s="3" t="n"/>
      <c r="G4932" s="3" t="inlineStr">
        <is>
          <t>usd</t>
        </is>
      </c>
      <c r="H4932" s="3" t="inlineStr">
        <is>
          <t>-6</t>
        </is>
      </c>
      <c r="I4932" s="3" t="inlineStr">
        <is>
          <t>srt:ConsolidationEliminationsMember</t>
        </is>
      </c>
      <c r="J49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MtNy0xLTEtMA_85937a87-d62e-4f9c-8c66-ec56a84b5647</t>
        </is>
      </c>
      <c r="K4932" s="3" t="inlineStr">
        <is>
          <t>2020-12-08 00:00:00</t>
        </is>
      </c>
    </row>
    <row r="4933">
      <c r="B4933" s="3" t="inlineStr">
        <is>
          <t>IncomeLossFromEquityMethodInvestments</t>
        </is>
      </c>
      <c r="C4933" s="3" t="inlineStr">
        <is>
          <t>2020-10-31</t>
        </is>
      </c>
      <c r="D4933" s="3" t="inlineStr">
        <is>
          <t>2020-08-02</t>
        </is>
      </c>
      <c r="E4933" s="3" t="inlineStr">
        <is>
          <t>duration</t>
        </is>
      </c>
      <c r="F4933" s="3" t="inlineStr">
        <is>
          <t>145000000.0</t>
        </is>
      </c>
      <c r="G4933" s="3" t="inlineStr">
        <is>
          <t>usd</t>
        </is>
      </c>
      <c r="H4933" s="3" t="inlineStr">
        <is>
          <t>-6</t>
        </is>
      </c>
      <c r="I4933" s="3" t="inlineStr">
        <is>
          <t>srt:ConsolidationEliminationsMember</t>
        </is>
      </c>
      <c r="J49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UtNy0xLTEtMA_961ac966-9174-43a5-a3df-d2a578d20d8f</t>
        </is>
      </c>
      <c r="K4933" s="3" t="inlineStr">
        <is>
          <t>2020-12-08 00:00:00</t>
        </is>
      </c>
    </row>
    <row r="4934">
      <c r="B4934" s="3" t="inlineStr">
        <is>
          <t>IncomeLossFromContinuingOperationsBeforeIncomeTaxesExtraordinaryItemsNoncontrollingInterest</t>
        </is>
      </c>
      <c r="C4934" s="3" t="inlineStr">
        <is>
          <t>2020-10-31</t>
        </is>
      </c>
      <c r="D4934" s="3" t="inlineStr">
        <is>
          <t>2020-08-02</t>
        </is>
      </c>
      <c r="E4934" s="3" t="inlineStr">
        <is>
          <t>duration</t>
        </is>
      </c>
      <c r="F4934" s="3" t="inlineStr">
        <is>
          <t>145000000.0</t>
        </is>
      </c>
      <c r="G4934" s="3" t="inlineStr">
        <is>
          <t>usd</t>
        </is>
      </c>
      <c r="H4934" s="3" t="inlineStr">
        <is>
          <t>-6</t>
        </is>
      </c>
      <c r="I4934" s="3" t="inlineStr">
        <is>
          <t>srt:ConsolidationEliminationsMember</t>
        </is>
      </c>
      <c r="J49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YtNy0xLTEtMA_d520d033-c17b-41b0-a281-a088c5b7a2c6</t>
        </is>
      </c>
      <c r="K4934" s="3" t="inlineStr">
        <is>
          <t>2020-12-08 00:00:00</t>
        </is>
      </c>
    </row>
    <row r="4935">
      <c r="B4935" s="3" t="inlineStr">
        <is>
          <t>IncomeTaxExpenseBenefit</t>
        </is>
      </c>
      <c r="C4935" s="3" t="inlineStr">
        <is>
          <t>2020-10-31</t>
        </is>
      </c>
      <c r="D4935" s="3" t="inlineStr">
        <is>
          <t>2020-08-02</t>
        </is>
      </c>
      <c r="E4935" s="3" t="inlineStr">
        <is>
          <t>duration</t>
        </is>
      </c>
      <c r="F4935" s="3" t="n"/>
      <c r="G4935" s="3" t="inlineStr">
        <is>
          <t>usd</t>
        </is>
      </c>
      <c r="H4935" s="3" t="inlineStr">
        <is>
          <t>-6</t>
        </is>
      </c>
      <c r="I4935" s="3" t="inlineStr">
        <is>
          <t>srt:ConsolidationEliminationsMember</t>
        </is>
      </c>
      <c r="J49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ctNy0xLTEtMA_df832471-9fc2-411b-adf7-390a3df29782</t>
        </is>
      </c>
      <c r="K4935" s="3" t="inlineStr">
        <is>
          <t>2020-12-08 00:00:00</t>
        </is>
      </c>
    </row>
    <row r="4936">
      <c r="B4936" s="3" t="inlineStr">
        <is>
          <t>ProfitLoss</t>
        </is>
      </c>
      <c r="C4936" s="3" t="inlineStr">
        <is>
          <t>2020-10-31</t>
        </is>
      </c>
      <c r="D4936" s="3" t="inlineStr">
        <is>
          <t>2020-08-02</t>
        </is>
      </c>
      <c r="E4936" s="3" t="inlineStr">
        <is>
          <t>duration</t>
        </is>
      </c>
      <c r="F4936" s="3" t="inlineStr">
        <is>
          <t>145000000.0</t>
        </is>
      </c>
      <c r="G4936" s="3" t="inlineStr">
        <is>
          <t>usd</t>
        </is>
      </c>
      <c r="H4936" s="3" t="inlineStr">
        <is>
          <t>-6</t>
        </is>
      </c>
      <c r="I4936" s="3" t="inlineStr">
        <is>
          <t>srt:ConsolidationEliminationsMember</t>
        </is>
      </c>
      <c r="J49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gtNy0xLTEtMA_b76c66af-2eca-40df-b4fb-8f37d3104bda</t>
        </is>
      </c>
      <c r="K4936" s="3" t="inlineStr">
        <is>
          <t>2020-12-08 00:00:00</t>
        </is>
      </c>
    </row>
    <row r="4937">
      <c r="B4937" s="3" t="inlineStr">
        <is>
          <t>ComprehensiveIncomeNetOfTaxIncludingPortionAttributableToNoncontrollingInterest</t>
        </is>
      </c>
      <c r="C4937" s="3" t="inlineStr">
        <is>
          <t>2020-10-31</t>
        </is>
      </c>
      <c r="D4937" s="3" t="inlineStr">
        <is>
          <t>2020-08-02</t>
        </is>
      </c>
      <c r="E4937" s="3" t="inlineStr">
        <is>
          <t>duration</t>
        </is>
      </c>
      <c r="F4937" s="3" t="inlineStr">
        <is>
          <t>142000000.0</t>
        </is>
      </c>
      <c r="G4937" s="3" t="inlineStr">
        <is>
          <t>usd</t>
        </is>
      </c>
      <c r="H4937" s="3" t="inlineStr">
        <is>
          <t>-6</t>
        </is>
      </c>
      <c r="I4937" s="3" t="inlineStr">
        <is>
          <t>srt:ConsolidationEliminationsMember</t>
        </is>
      </c>
      <c r="J49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jAtNy0xLTEtMA_4584f233-5bb0-4b28-aeeb-6eaf315fec47</t>
        </is>
      </c>
      <c r="K4937" s="3" t="inlineStr">
        <is>
          <t>2020-12-08 00:00:00</t>
        </is>
      </c>
    </row>
    <row r="4938">
      <c r="B4938" s="3" t="inlineStr">
        <is>
          <t>RevenueFromContractWithCustomerExcludingAssessedTax</t>
        </is>
      </c>
      <c r="C4938" s="3" t="inlineStr">
        <is>
          <t>2019-11-02</t>
        </is>
      </c>
      <c r="D4938" s="3" t="inlineStr">
        <is>
          <t>2019-02-03</t>
        </is>
      </c>
      <c r="E4938" s="3" t="inlineStr">
        <is>
          <t>duration</t>
        </is>
      </c>
      <c r="F4938" s="3" t="inlineStr">
        <is>
          <t>2629000000.0</t>
        </is>
      </c>
      <c r="G4938" s="3" t="inlineStr">
        <is>
          <t>usd</t>
        </is>
      </c>
      <c r="H4938" s="3" t="inlineStr">
        <is>
          <t>-6</t>
        </is>
      </c>
      <c r="I4938" s="3" t="inlineStr">
        <is>
          <t>m:HomeOtherMember</t>
        </is>
      </c>
      <c r="J4938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i03LTEtMS0w_3ceefcd3-18fb-416d-bb61-b4b428410c38</t>
        </is>
      </c>
      <c r="K4938" s="3" t="inlineStr">
        <is>
          <t>2020-12-08 00:00:00</t>
        </is>
      </c>
    </row>
    <row r="4939">
      <c r="B4939" s="3" t="inlineStr">
        <is>
          <t>RevenueFromContractWithCustomerExcludingAssessedTax</t>
        </is>
      </c>
      <c r="C4939" s="3" t="inlineStr">
        <is>
          <t>2020-10-31</t>
        </is>
      </c>
      <c r="D4939" s="3" t="inlineStr">
        <is>
          <t>2020-08-02</t>
        </is>
      </c>
      <c r="E4939" s="3" t="inlineStr">
        <is>
          <t>duration</t>
        </is>
      </c>
      <c r="F4939" s="3" t="inlineStr">
        <is>
          <t>3990000000.0</t>
        </is>
      </c>
      <c r="G4939" s="3" t="inlineStr">
        <is>
          <t>usd</t>
        </is>
      </c>
      <c r="H4939" s="3" t="inlineStr">
        <is>
          <t>-6</t>
        </is>
      </c>
      <c r="I4939" s="3" t="inlineStr">
        <is>
          <t>m:TotalSalesAllCategoriesMember</t>
        </is>
      </c>
      <c r="J4939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y0xLTEtMS0w_94c4b7d0-bc55-41e4-960f-ae4895253639</t>
        </is>
      </c>
      <c r="K4939" s="3" t="inlineStr">
        <is>
          <t>2020-12-08 00:00:00</t>
        </is>
      </c>
    </row>
    <row r="4940">
      <c r="B4940" s="3" t="inlineStr">
        <is>
          <t>LineOfCreditFacilityCurrentBorrowingCapacity</t>
        </is>
      </c>
      <c r="C4940" s="3" t="inlineStr">
        <is>
          <t>2020-10-31</t>
        </is>
      </c>
      <c r="D4940" s="3" t="n"/>
      <c r="E4940" s="3" t="inlineStr">
        <is>
          <t>instant</t>
        </is>
      </c>
      <c r="F4940" s="3" t="inlineStr">
        <is>
          <t>1000000.0</t>
        </is>
      </c>
      <c r="G4940" s="3" t="inlineStr">
        <is>
          <t>usd</t>
        </is>
      </c>
      <c r="H4940" s="3" t="inlineStr">
        <is>
          <t>-6</t>
        </is>
      </c>
      <c r="I4940" s="3" t="inlineStr">
        <is>
          <t>srt:MinimumMember</t>
        </is>
      </c>
      <c r="J494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NTg4Nw_ec01f9bb-553c-4768-be85-99a64caa1a38</t>
        </is>
      </c>
      <c r="K4940" s="3" t="inlineStr">
        <is>
          <t>2020-12-08 00:00:00</t>
        </is>
      </c>
    </row>
    <row r="4941">
      <c r="B4941" s="3" t="inlineStr">
        <is>
          <t>NetIncomeLossIncludingPortionAttributableToNonredeemableNoncontrollingInterest</t>
        </is>
      </c>
      <c r="C4941" s="3" t="inlineStr">
        <is>
          <t>2019-11-02</t>
        </is>
      </c>
      <c r="D4941" s="3" t="inlineStr">
        <is>
          <t>2019-08-04</t>
        </is>
      </c>
      <c r="E4941" s="3" t="inlineStr">
        <is>
          <t>duration</t>
        </is>
      </c>
      <c r="F4941" s="3" t="inlineStr">
        <is>
          <t>2000000.0</t>
        </is>
      </c>
      <c r="G4941" s="3" t="inlineStr">
        <is>
          <t>usd</t>
        </is>
      </c>
      <c r="H4941" s="3" t="inlineStr">
        <is>
          <t>-6</t>
        </is>
      </c>
      <c r="I4941" s="3" t="inlineStr">
        <is>
          <t>us-gaap:RetainedEarningsMember</t>
        </is>
      </c>
      <c r="J494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ctNS0xLTEtMjYy_2e9b6af8-bf24-4719-9510-b65711f5a332</t>
        </is>
      </c>
      <c r="K4941" s="3" t="inlineStr">
        <is>
          <t>2020-12-08 00:00:00</t>
        </is>
      </c>
    </row>
    <row r="4942">
      <c r="B4942" s="3" t="inlineStr">
        <is>
          <t>DividendsCommonStockCash</t>
        </is>
      </c>
      <c r="C4942" s="3" t="inlineStr">
        <is>
          <t>2019-11-02</t>
        </is>
      </c>
      <c r="D4942" s="3" t="inlineStr">
        <is>
          <t>2019-08-04</t>
        </is>
      </c>
      <c r="E4942" s="3" t="inlineStr">
        <is>
          <t>duration</t>
        </is>
      </c>
      <c r="F4942" s="3" t="inlineStr">
        <is>
          <t>236000000.0</t>
        </is>
      </c>
      <c r="G4942" s="3" t="inlineStr">
        <is>
          <t>usd</t>
        </is>
      </c>
      <c r="H4942" s="3" t="inlineStr">
        <is>
          <t>-6</t>
        </is>
      </c>
      <c r="I4942" s="3" t="inlineStr">
        <is>
          <t>us-gaap:RetainedEarningsMember</t>
        </is>
      </c>
      <c r="J494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ktNS0xLTEtMjYy_023c7563-0645-4fd9-81f0-aa566471edb5</t>
        </is>
      </c>
      <c r="K4942" s="3" t="inlineStr">
        <is>
          <t>2020-12-08 00:00:00</t>
        </is>
      </c>
    </row>
    <row r="4943">
      <c r="B4943" s="3" t="inlineStr">
        <is>
          <t>NetIncomeLossIncludingPortionAttributableToNonredeemableNoncontrollingInterest__dim__RetainedEarningsMember</t>
        </is>
      </c>
      <c r="C4943" s="3" t="inlineStr">
        <is>
          <t>2019-11-02</t>
        </is>
      </c>
      <c r="D4943" s="3" t="inlineStr">
        <is>
          <t>2019-08-04</t>
        </is>
      </c>
      <c r="E4943" s="3" t="inlineStr">
        <is>
          <t>duration</t>
        </is>
      </c>
      <c r="F4943" s="3" t="inlineStr">
        <is>
          <t>2000000.0</t>
        </is>
      </c>
      <c r="G4943" s="3" t="inlineStr">
        <is>
          <t>usd</t>
        </is>
      </c>
      <c r="H4943" s="3" t="inlineStr">
        <is>
          <t>-6</t>
        </is>
      </c>
      <c r="I4943" s="3" t="inlineStr">
        <is>
          <t>us-gaap:RetainedEarningsMember</t>
        </is>
      </c>
      <c r="J494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ctNS0xLTEtMjYy_2e9b6af8-bf24-4719-9510-b65711f5a332</t>
        </is>
      </c>
      <c r="K4943" s="3" t="inlineStr">
        <is>
          <t>2020-12-08 00:00:00</t>
        </is>
      </c>
    </row>
    <row r="4944">
      <c r="B4944" s="3" t="inlineStr">
        <is>
          <t>DividendsCommonStockCash__dim__RetainedEarningsMember</t>
        </is>
      </c>
      <c r="C4944" s="3" t="inlineStr">
        <is>
          <t>2019-11-02</t>
        </is>
      </c>
      <c r="D4944" s="3" t="inlineStr">
        <is>
          <t>2019-08-04</t>
        </is>
      </c>
      <c r="E4944" s="3" t="inlineStr">
        <is>
          <t>duration</t>
        </is>
      </c>
      <c r="F4944" s="3" t="inlineStr">
        <is>
          <t>236000000.0</t>
        </is>
      </c>
      <c r="G4944" s="3" t="inlineStr">
        <is>
          <t>usd</t>
        </is>
      </c>
      <c r="H4944" s="3" t="inlineStr">
        <is>
          <t>-6</t>
        </is>
      </c>
      <c r="I4944" s="3" t="inlineStr">
        <is>
          <t>us-gaap:RetainedEarningsMember</t>
        </is>
      </c>
      <c r="J4944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ktNS0xLTEtMjYy_023c7563-0645-4fd9-81f0-aa566471edb5</t>
        </is>
      </c>
      <c r="K4944" s="3" t="inlineStr">
        <is>
          <t>2020-12-08 00:00:00</t>
        </is>
      </c>
    </row>
    <row r="4945">
      <c r="B4945" s="3" t="inlineStr">
        <is>
          <t>CashAndCashEquivalentsAtCarryingValue</t>
        </is>
      </c>
      <c r="C4945" s="3" t="inlineStr">
        <is>
          <t>2020-10-31</t>
        </is>
      </c>
      <c r="D4945" s="3" t="n"/>
      <c r="E4945" s="3" t="inlineStr">
        <is>
          <t>instant</t>
        </is>
      </c>
      <c r="F4945" s="3" t="inlineStr">
        <is>
          <t>52000000.0</t>
        </is>
      </c>
      <c r="G4945" s="3" t="inlineStr">
        <is>
          <t>usd</t>
        </is>
      </c>
      <c r="H4945" s="3" t="inlineStr">
        <is>
          <t>-6</t>
        </is>
      </c>
      <c r="I4945" s="3" t="inlineStr">
        <is>
          <t>srt:SubsidiaryIssuerMember</t>
        </is>
      </c>
      <c r="J49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y0zLTEtMS0w_05624675-86fb-468d-ab34-d778888324ec</t>
        </is>
      </c>
      <c r="K4945" s="3" t="inlineStr">
        <is>
          <t>2020-12-08 00:00:00</t>
        </is>
      </c>
    </row>
    <row r="4946">
      <c r="B4946" s="3" t="inlineStr">
        <is>
          <t>ReceivablesNetCurrent</t>
        </is>
      </c>
      <c r="C4946" s="3" t="inlineStr">
        <is>
          <t>2020-10-31</t>
        </is>
      </c>
      <c r="D4946" s="3" t="n"/>
      <c r="E4946" s="3" t="inlineStr">
        <is>
          <t>instant</t>
        </is>
      </c>
      <c r="F4946" s="3" t="inlineStr">
        <is>
          <t>41000000.0</t>
        </is>
      </c>
      <c r="G4946" s="3" t="inlineStr">
        <is>
          <t>usd</t>
        </is>
      </c>
      <c r="H4946" s="3" t="inlineStr">
        <is>
          <t>-6</t>
        </is>
      </c>
      <c r="I4946" s="3" t="inlineStr">
        <is>
          <t>srt:SubsidiaryIssuerMember</t>
        </is>
      </c>
      <c r="J49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C0zLTEtMS0w_2a1bc246-a5fa-4d03-8ab4-f81656532834</t>
        </is>
      </c>
      <c r="K4946" s="3" t="inlineStr">
        <is>
          <t>2020-12-08 00:00:00</t>
        </is>
      </c>
    </row>
    <row r="4947">
      <c r="B4947" s="3" t="inlineStr">
        <is>
          <t>InventoryNet</t>
        </is>
      </c>
      <c r="C4947" s="3" t="inlineStr">
        <is>
          <t>2020-10-31</t>
        </is>
      </c>
      <c r="D4947" s="3" t="n"/>
      <c r="E4947" s="3" t="inlineStr">
        <is>
          <t>instant</t>
        </is>
      </c>
      <c r="F4947" s="3" t="inlineStr">
        <is>
          <t>244000000.0</t>
        </is>
      </c>
      <c r="G4947" s="3" t="inlineStr">
        <is>
          <t>usd</t>
        </is>
      </c>
      <c r="H4947" s="3" t="inlineStr">
        <is>
          <t>-6</t>
        </is>
      </c>
      <c r="I4947" s="3" t="inlineStr">
        <is>
          <t>srt:SubsidiaryIssuerMember</t>
        </is>
      </c>
      <c r="J49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S0zLTEtMS0w_5ff2069f-6b08-4634-b682-fbec8896c221</t>
        </is>
      </c>
      <c r="K4947" s="3" t="inlineStr">
        <is>
          <t>2020-12-08 00:00:00</t>
        </is>
      </c>
    </row>
    <row r="4948">
      <c r="B4948" s="3" t="inlineStr">
        <is>
          <t>PrepaidExpenseCurrent</t>
        </is>
      </c>
      <c r="C4948" s="3" t="inlineStr">
        <is>
          <t>2020-10-31</t>
        </is>
      </c>
      <c r="D4948" s="3" t="n"/>
      <c r="E4948" s="3" t="inlineStr">
        <is>
          <t>instant</t>
        </is>
      </c>
      <c r="F4948" s="3" t="inlineStr">
        <is>
          <t>109000000.0</t>
        </is>
      </c>
      <c r="G4948" s="3" t="inlineStr">
        <is>
          <t>usd</t>
        </is>
      </c>
      <c r="H4948" s="3" t="inlineStr">
        <is>
          <t>-6</t>
        </is>
      </c>
      <c r="I4948" s="3" t="inlineStr">
        <is>
          <t>srt:SubsidiaryIssuerMember</t>
        </is>
      </c>
      <c r="J49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i0zLTEtMS0w_b81a2fc0-641a-4104-b7a4-3e4579d287fe</t>
        </is>
      </c>
      <c r="K4948" s="3" t="inlineStr">
        <is>
          <t>2020-12-08 00:00:00</t>
        </is>
      </c>
    </row>
    <row r="4949">
      <c r="B4949" s="3" t="inlineStr">
        <is>
          <t>AssetsCurrent</t>
        </is>
      </c>
      <c r="C4949" s="3" t="inlineStr">
        <is>
          <t>2020-10-31</t>
        </is>
      </c>
      <c r="D4949" s="3" t="n"/>
      <c r="E4949" s="3" t="inlineStr">
        <is>
          <t>instant</t>
        </is>
      </c>
      <c r="F4949" s="3" t="inlineStr">
        <is>
          <t>446000000.0</t>
        </is>
      </c>
      <c r="G4949" s="3" t="inlineStr">
        <is>
          <t>usd</t>
        </is>
      </c>
      <c r="H4949" s="3" t="inlineStr">
        <is>
          <t>-6</t>
        </is>
      </c>
      <c r="I4949" s="3" t="inlineStr">
        <is>
          <t>srt:SubsidiaryIssuerMember</t>
        </is>
      </c>
      <c r="J49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y0zLTEtMS0w_ada448b9-6a40-4230-87d4-3c53e234506e</t>
        </is>
      </c>
      <c r="K4949" s="3" t="inlineStr">
        <is>
          <t>2020-12-08 00:00:00</t>
        </is>
      </c>
    </row>
    <row r="4950">
      <c r="B4950" s="3" t="inlineStr">
        <is>
          <t>PropertyPlantAndEquipmentNet</t>
        </is>
      </c>
      <c r="C4950" s="3" t="inlineStr">
        <is>
          <t>2020-10-31</t>
        </is>
      </c>
      <c r="D4950" s="3" t="n"/>
      <c r="E4950" s="3" t="inlineStr">
        <is>
          <t>instant</t>
        </is>
      </c>
      <c r="F4950" s="3" t="inlineStr">
        <is>
          <t>2391000000.0</t>
        </is>
      </c>
      <c r="G4950" s="3" t="inlineStr">
        <is>
          <t>usd</t>
        </is>
      </c>
      <c r="H4950" s="3" t="inlineStr">
        <is>
          <t>-6</t>
        </is>
      </c>
      <c r="I4950" s="3" t="inlineStr">
        <is>
          <t>srt:SubsidiaryIssuerMember</t>
        </is>
      </c>
      <c r="J49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C0zLTEtMS0w_57d47390-2a12-4aac-a5bc-57cd77b02ce7</t>
        </is>
      </c>
      <c r="K4950" s="3" t="inlineStr">
        <is>
          <t>2020-12-08 00:00:00</t>
        </is>
      </c>
    </row>
    <row r="4951">
      <c r="B4951" s="3" t="inlineStr">
        <is>
          <t>TotalRightofUseAsset</t>
        </is>
      </c>
      <c r="C4951" s="3" t="inlineStr">
        <is>
          <t>2020-10-31</t>
        </is>
      </c>
      <c r="D4951" s="3" t="n"/>
      <c r="E4951" s="3" t="inlineStr">
        <is>
          <t>instant</t>
        </is>
      </c>
      <c r="F4951" s="3" t="inlineStr">
        <is>
          <t>979000000.0</t>
        </is>
      </c>
      <c r="G4951" s="3" t="inlineStr">
        <is>
          <t>usd</t>
        </is>
      </c>
      <c r="H4951" s="3" t="inlineStr">
        <is>
          <t>-6</t>
        </is>
      </c>
      <c r="I4951" s="3" t="inlineStr">
        <is>
          <t>srt:SubsidiaryIssuerMember</t>
        </is>
      </c>
      <c r="J49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S0zLTEtMS0w_bd41c81f-42aa-4412-b4ca-8835afb1d5d9</t>
        </is>
      </c>
      <c r="K4951" s="3" t="inlineStr">
        <is>
          <t>2020-12-08 00:00:00</t>
        </is>
      </c>
    </row>
    <row r="4952">
      <c r="B4952" s="3" t="inlineStr">
        <is>
          <t>Goodwill</t>
        </is>
      </c>
      <c r="C4952" s="3" t="inlineStr">
        <is>
          <t>2020-10-31</t>
        </is>
      </c>
      <c r="D4952" s="3" t="n"/>
      <c r="E4952" s="3" t="inlineStr">
        <is>
          <t>instant</t>
        </is>
      </c>
      <c r="F4952" s="3" t="inlineStr">
        <is>
          <t>661000000.0</t>
        </is>
      </c>
      <c r="G4952" s="3" t="inlineStr">
        <is>
          <t>usd</t>
        </is>
      </c>
      <c r="H4952" s="3" t="inlineStr">
        <is>
          <t>-6</t>
        </is>
      </c>
      <c r="I4952" s="3" t="inlineStr">
        <is>
          <t>srt:SubsidiaryIssuerMember</t>
        </is>
      </c>
      <c r="J49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AtMy0xLTEtMA_45008d71-fea5-44ad-b37e-c67fa952b7e5</t>
        </is>
      </c>
      <c r="K4952" s="3" t="inlineStr">
        <is>
          <t>2020-12-08 00:00:00</t>
        </is>
      </c>
    </row>
    <row r="4953">
      <c r="B4953" s="3" t="inlineStr">
        <is>
          <t>IntangibleAssetsNetExcludingGoodwill</t>
        </is>
      </c>
      <c r="C4953" s="3" t="inlineStr">
        <is>
          <t>2020-10-31</t>
        </is>
      </c>
      <c r="D4953" s="3" t="n"/>
      <c r="E4953" s="3" t="inlineStr">
        <is>
          <t>instant</t>
        </is>
      </c>
      <c r="F4953" s="3" t="inlineStr">
        <is>
          <t>4000000.0</t>
        </is>
      </c>
      <c r="G4953" s="3" t="inlineStr">
        <is>
          <t>usd</t>
        </is>
      </c>
      <c r="H4953" s="3" t="inlineStr">
        <is>
          <t>-6</t>
        </is>
      </c>
      <c r="I4953" s="3" t="inlineStr">
        <is>
          <t>srt:SubsidiaryIssuerMember</t>
        </is>
      </c>
      <c r="J49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EtMy0xLTEtMA_9a77aa3a-21c1-4c6b-9b74-e56807179bff</t>
        </is>
      </c>
      <c r="K4953" s="3" t="inlineStr">
        <is>
          <t>2020-12-08 00:00:00</t>
        </is>
      </c>
    </row>
    <row r="4954">
      <c r="B4954" s="3" t="inlineStr">
        <is>
          <t>OtherAssetsNoncurrent</t>
        </is>
      </c>
      <c r="C4954" s="3" t="inlineStr">
        <is>
          <t>2020-10-31</t>
        </is>
      </c>
      <c r="D4954" s="3" t="n"/>
      <c r="E4954" s="3" t="inlineStr">
        <is>
          <t>instant</t>
        </is>
      </c>
      <c r="F4954" s="3" t="inlineStr">
        <is>
          <t>74000000.0</t>
        </is>
      </c>
      <c r="G4954" s="3" t="inlineStr">
        <is>
          <t>usd</t>
        </is>
      </c>
      <c r="H4954" s="3" t="inlineStr">
        <is>
          <t>-6</t>
        </is>
      </c>
      <c r="I4954" s="3" t="inlineStr">
        <is>
          <t>srt:SubsidiaryIssuerMember</t>
        </is>
      </c>
      <c r="J49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ItMy0xLTEtMA_c37f28ef-d0b0-4a89-8743-b028d31f4316</t>
        </is>
      </c>
      <c r="K4954" s="3" t="inlineStr">
        <is>
          <t>2020-12-08 00:00:00</t>
        </is>
      </c>
    </row>
    <row r="4955">
      <c r="B4955" s="3" t="inlineStr">
        <is>
          <t>DeferredIncomeTaxAssetsNet</t>
        </is>
      </c>
      <c r="C4955" s="3" t="inlineStr">
        <is>
          <t>2020-10-31</t>
        </is>
      </c>
      <c r="D4955" s="3" t="n"/>
      <c r="E4955" s="3" t="inlineStr">
        <is>
          <t>instant</t>
        </is>
      </c>
      <c r="F4955" s="3" t="n"/>
      <c r="G4955" s="3" t="inlineStr">
        <is>
          <t>usd</t>
        </is>
      </c>
      <c r="H4955" s="3" t="inlineStr">
        <is>
          <t>-6</t>
        </is>
      </c>
      <c r="I4955" s="3" t="inlineStr">
        <is>
          <t>srt:SubsidiaryIssuerMember</t>
        </is>
      </c>
      <c r="J49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MtMy0xLTEtMA_a1bd4b64-7d08-4f82-87ee-58591633d7cf</t>
        </is>
      </c>
      <c r="K4955" s="3" t="inlineStr">
        <is>
          <t>2020-12-08 00:00:00</t>
        </is>
      </c>
    </row>
    <row r="4956">
      <c r="B4956" s="3" t="inlineStr">
        <is>
          <t>DueFromRelatedPartiesNoncurrent</t>
        </is>
      </c>
      <c r="C4956" s="3" t="inlineStr">
        <is>
          <t>2020-10-31</t>
        </is>
      </c>
      <c r="D4956" s="3" t="n"/>
      <c r="E4956" s="3" t="inlineStr">
        <is>
          <t>instant</t>
        </is>
      </c>
      <c r="F4956" s="3" t="n"/>
      <c r="G4956" s="3" t="inlineStr">
        <is>
          <t>usd</t>
        </is>
      </c>
      <c r="H4956" s="3" t="inlineStr">
        <is>
          <t>-6</t>
        </is>
      </c>
      <c r="I4956" s="3" t="inlineStr">
        <is>
          <t>srt:SubsidiaryIssuerMember</t>
        </is>
      </c>
      <c r="J49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QtMy0xLTEtMA_1399a16e-896b-4c47-8fe4-ccf106668574</t>
        </is>
      </c>
      <c r="K4956" s="3" t="inlineStr">
        <is>
          <t>2020-12-08 00:00:00</t>
        </is>
      </c>
    </row>
    <row r="4957">
      <c r="B4957" s="3" t="inlineStr">
        <is>
          <t>InvestmentsInAffiliatesSubsidiariesAssociatesAndJointVentures</t>
        </is>
      </c>
      <c r="C4957" s="3" t="inlineStr">
        <is>
          <t>2020-10-31</t>
        </is>
      </c>
      <c r="D4957" s="3" t="n"/>
      <c r="E4957" s="3" t="inlineStr">
        <is>
          <t>instant</t>
        </is>
      </c>
      <c r="F4957" s="3" t="inlineStr">
        <is>
          <t>3815000000.0</t>
        </is>
      </c>
      <c r="G4957" s="3" t="inlineStr">
        <is>
          <t>usd</t>
        </is>
      </c>
      <c r="H4957" s="3" t="inlineStr">
        <is>
          <t>-6</t>
        </is>
      </c>
      <c r="I4957" s="3" t="inlineStr">
        <is>
          <t>srt:SubsidiaryIssuerMember</t>
        </is>
      </c>
      <c r="J49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UtMy0xLTEtMA_99ad5c14-33dd-4a89-ac31-5dd45f883da0</t>
        </is>
      </c>
      <c r="K4957" s="3" t="inlineStr">
        <is>
          <t>2020-12-08 00:00:00</t>
        </is>
      </c>
    </row>
    <row r="4958">
      <c r="B4958" s="3" t="inlineStr">
        <is>
          <t>Assets</t>
        </is>
      </c>
      <c r="C4958" s="3" t="inlineStr">
        <is>
          <t>2020-10-31</t>
        </is>
      </c>
      <c r="D4958" s="3" t="n"/>
      <c r="E4958" s="3" t="inlineStr">
        <is>
          <t>instant</t>
        </is>
      </c>
      <c r="F4958" s="3" t="inlineStr">
        <is>
          <t>8370000000.0</t>
        </is>
      </c>
      <c r="G4958" s="3" t="inlineStr">
        <is>
          <t>usd</t>
        </is>
      </c>
      <c r="H4958" s="3" t="inlineStr">
        <is>
          <t>-6</t>
        </is>
      </c>
      <c r="I4958" s="3" t="inlineStr">
        <is>
          <t>srt:SubsidiaryIssuerMember</t>
        </is>
      </c>
      <c r="J49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YtMy0xLTEtMA_b63520f7-d360-4227-b2be-c5d65ca17ad3</t>
        </is>
      </c>
      <c r="K4958" s="3" t="inlineStr">
        <is>
          <t>2020-12-08 00:00:00</t>
        </is>
      </c>
    </row>
    <row r="4959">
      <c r="B4959" s="3" t="inlineStr">
        <is>
          <t>DebtCurrent</t>
        </is>
      </c>
      <c r="C4959" s="3" t="inlineStr">
        <is>
          <t>2020-10-31</t>
        </is>
      </c>
      <c r="D4959" s="3" t="n"/>
      <c r="E4959" s="3" t="inlineStr">
        <is>
          <t>instant</t>
        </is>
      </c>
      <c r="F4959" s="3" t="inlineStr">
        <is>
          <t>536000000.0</t>
        </is>
      </c>
      <c r="G4959" s="3" t="inlineStr">
        <is>
          <t>usd</t>
        </is>
      </c>
      <c r="H4959" s="3" t="inlineStr">
        <is>
          <t>-6</t>
        </is>
      </c>
      <c r="I4959" s="3" t="inlineStr">
        <is>
          <t>srt:SubsidiaryIssuerMember</t>
        </is>
      </c>
      <c r="J49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ktMy0xLTEtMA_f9f5f338-794f-45f5-bfad-8fb88a6db44a</t>
        </is>
      </c>
      <c r="K4959" s="3" t="inlineStr">
        <is>
          <t>2020-12-08 00:00:00</t>
        </is>
      </c>
    </row>
    <row r="4960">
      <c r="B4960" s="3" t="inlineStr">
        <is>
          <t>AccountsPayableCurrent</t>
        </is>
      </c>
      <c r="C4960" s="3" t="inlineStr">
        <is>
          <t>2020-10-31</t>
        </is>
      </c>
      <c r="D4960" s="3" t="n"/>
      <c r="E4960" s="3" t="inlineStr">
        <is>
          <t>instant</t>
        </is>
      </c>
      <c r="F4960" s="3" t="inlineStr">
        <is>
          <t>220000000.0</t>
        </is>
      </c>
      <c r="G4960" s="3" t="inlineStr">
        <is>
          <t>usd</t>
        </is>
      </c>
      <c r="H4960" s="3" t="inlineStr">
        <is>
          <t>-6</t>
        </is>
      </c>
      <c r="I4960" s="3" t="inlineStr">
        <is>
          <t>srt:SubsidiaryIssuerMember</t>
        </is>
      </c>
      <c r="J49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AtMy0xLTEtMA_c108dd8c-56c9-4a08-905d-8bd5122d77b7</t>
        </is>
      </c>
      <c r="K4960" s="3" t="inlineStr">
        <is>
          <t>2020-12-08 00:00:00</t>
        </is>
      </c>
    </row>
    <row r="4961">
      <c r="B4961" s="3" t="inlineStr">
        <is>
          <t>AccruedLiabilitiesCurrent</t>
        </is>
      </c>
      <c r="C4961" s="3" t="inlineStr">
        <is>
          <t>2020-10-31</t>
        </is>
      </c>
      <c r="D4961" s="3" t="n"/>
      <c r="E4961" s="3" t="inlineStr">
        <is>
          <t>instant</t>
        </is>
      </c>
      <c r="F4961" s="3" t="inlineStr">
        <is>
          <t>893000000.0</t>
        </is>
      </c>
      <c r="G4961" s="3" t="inlineStr">
        <is>
          <t>usd</t>
        </is>
      </c>
      <c r="H4961" s="3" t="inlineStr">
        <is>
          <t>-6</t>
        </is>
      </c>
      <c r="I4961" s="3" t="inlineStr">
        <is>
          <t>srt:SubsidiaryIssuerMember</t>
        </is>
      </c>
      <c r="J49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EtMy0xLTEtMA_289fb814-9de8-4511-b87e-90f0b9482e01</t>
        </is>
      </c>
      <c r="K4961" s="3" t="inlineStr">
        <is>
          <t>2020-12-08 00:00:00</t>
        </is>
      </c>
    </row>
    <row r="4962">
      <c r="B4962" s="3" t="inlineStr">
        <is>
          <t>LiabilitiesCurrent</t>
        </is>
      </c>
      <c r="C4962" s="3" t="inlineStr">
        <is>
          <t>2020-10-31</t>
        </is>
      </c>
      <c r="D4962" s="3" t="n"/>
      <c r="E4962" s="3" t="inlineStr">
        <is>
          <t>instant</t>
        </is>
      </c>
      <c r="F4962" s="3" t="inlineStr">
        <is>
          <t>1649000000.0</t>
        </is>
      </c>
      <c r="G4962" s="3" t="inlineStr">
        <is>
          <t>usd</t>
        </is>
      </c>
      <c r="H4962" s="3" t="inlineStr">
        <is>
          <t>-6</t>
        </is>
      </c>
      <c r="I4962" s="3" t="inlineStr">
        <is>
          <t>srt:SubsidiaryIssuerMember</t>
        </is>
      </c>
      <c r="J49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MtMy0xLTEtMA_35e6f4e4-ac11-4ec5-b104-86a9e1b52758</t>
        </is>
      </c>
      <c r="K4962" s="3" t="inlineStr">
        <is>
          <t>2020-12-08 00:00:00</t>
        </is>
      </c>
    </row>
    <row r="4963">
      <c r="B4963" s="3" t="inlineStr">
        <is>
          <t>LongTermDebtAndCapitalLeaseObligations</t>
        </is>
      </c>
      <c r="C4963" s="3" t="inlineStr">
        <is>
          <t>2020-10-31</t>
        </is>
      </c>
      <c r="D4963" s="3" t="n"/>
      <c r="E4963" s="3" t="inlineStr">
        <is>
          <t>instant</t>
        </is>
      </c>
      <c r="F4963" s="3" t="inlineStr">
        <is>
          <t>3610000000.0</t>
        </is>
      </c>
      <c r="G4963" s="3" t="inlineStr">
        <is>
          <t>usd</t>
        </is>
      </c>
      <c r="H4963" s="3" t="inlineStr">
        <is>
          <t>-6</t>
        </is>
      </c>
      <c r="I4963" s="3" t="inlineStr">
        <is>
          <t>srt:SubsidiaryIssuerMember</t>
        </is>
      </c>
      <c r="J49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QtMy0xLTEtMA_946e3fc0-b5fb-4141-ad77-aa832eea945c</t>
        </is>
      </c>
      <c r="K4963" s="3" t="inlineStr">
        <is>
          <t>2020-12-08 00:00:00</t>
        </is>
      </c>
    </row>
    <row r="4964">
      <c r="B4964" s="3" t="inlineStr">
        <is>
          <t>NoncurrentLeaseLiability</t>
        </is>
      </c>
      <c r="C4964" s="3" t="inlineStr">
        <is>
          <t>2020-10-31</t>
        </is>
      </c>
      <c r="D4964" s="3" t="n"/>
      <c r="E4964" s="3" t="inlineStr">
        <is>
          <t>instant</t>
        </is>
      </c>
      <c r="F4964" s="3" t="inlineStr">
        <is>
          <t>872000000.0</t>
        </is>
      </c>
      <c r="G4964" s="3" t="inlineStr">
        <is>
          <t>usd</t>
        </is>
      </c>
      <c r="H4964" s="3" t="inlineStr">
        <is>
          <t>-6</t>
        </is>
      </c>
      <c r="I4964" s="3" t="inlineStr">
        <is>
          <t>srt:SubsidiaryIssuerMember</t>
        </is>
      </c>
      <c r="J49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UtMy0xLTEtMA_cda98763-b756-4d38-b930-52e24cb477ec</t>
        </is>
      </c>
      <c r="K4964" s="3" t="inlineStr">
        <is>
          <t>2020-12-08 00:00:00</t>
        </is>
      </c>
    </row>
    <row r="4965">
      <c r="B4965" s="3" t="inlineStr">
        <is>
          <t>DueToRelatedPartiesNoncurrent</t>
        </is>
      </c>
      <c r="C4965" s="3" t="inlineStr">
        <is>
          <t>2020-10-31</t>
        </is>
      </c>
      <c r="D4965" s="3" t="n"/>
      <c r="E4965" s="3" t="inlineStr">
        <is>
          <t>instant</t>
        </is>
      </c>
      <c r="F4965" s="3" t="inlineStr">
        <is>
          <t>2777000000.0</t>
        </is>
      </c>
      <c r="G4965" s="3" t="inlineStr">
        <is>
          <t>usd</t>
        </is>
      </c>
      <c r="H4965" s="3" t="inlineStr">
        <is>
          <t>-6</t>
        </is>
      </c>
      <c r="I4965" s="3" t="inlineStr">
        <is>
          <t>srt:SubsidiaryIssuerMember</t>
        </is>
      </c>
      <c r="J496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YtMy0xLTEtMA_b0d9cc1c-6b9e-43f3-8e32-8bf99f04e305</t>
        </is>
      </c>
      <c r="K4965" s="3" t="inlineStr">
        <is>
          <t>2020-12-08 00:00:00</t>
        </is>
      </c>
    </row>
    <row r="4966">
      <c r="B4966" s="3" t="inlineStr">
        <is>
          <t>DeferredIncomeTaxLiabilitiesNet</t>
        </is>
      </c>
      <c r="C4966" s="3" t="inlineStr">
        <is>
          <t>2020-10-31</t>
        </is>
      </c>
      <c r="D4966" s="3" t="n"/>
      <c r="E4966" s="3" t="inlineStr">
        <is>
          <t>instant</t>
        </is>
      </c>
      <c r="F4966" s="3" t="inlineStr">
        <is>
          <t>403000000.0</t>
        </is>
      </c>
      <c r="G4966" s="3" t="inlineStr">
        <is>
          <t>usd</t>
        </is>
      </c>
      <c r="H4966" s="3" t="inlineStr">
        <is>
          <t>-6</t>
        </is>
      </c>
      <c r="I4966" s="3" t="inlineStr">
        <is>
          <t>srt:SubsidiaryIssuerMember</t>
        </is>
      </c>
      <c r="J496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ctMy0xLTEtMA_4ac61481-ce61-4afe-836d-945e029fe007</t>
        </is>
      </c>
      <c r="K4966" s="3" t="inlineStr">
        <is>
          <t>2020-12-08 00:00:00</t>
        </is>
      </c>
    </row>
    <row r="4967">
      <c r="B4967" s="3" t="inlineStr">
        <is>
          <t>OtherLiabilitiesNoncurrent</t>
        </is>
      </c>
      <c r="C4967" s="3" t="inlineStr">
        <is>
          <t>2020-10-31</t>
        </is>
      </c>
      <c r="D4967" s="3" t="n"/>
      <c r="E4967" s="3" t="inlineStr">
        <is>
          <t>instant</t>
        </is>
      </c>
      <c r="F4967" s="3" t="inlineStr">
        <is>
          <t>327000000.0</t>
        </is>
      </c>
      <c r="G4967" s="3" t="inlineStr">
        <is>
          <t>usd</t>
        </is>
      </c>
      <c r="H4967" s="3" t="inlineStr">
        <is>
          <t>-6</t>
        </is>
      </c>
      <c r="I4967" s="3" t="inlineStr">
        <is>
          <t>srt:SubsidiaryIssuerMember</t>
        </is>
      </c>
      <c r="J496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gtMy0xLTEtMA_902b41de-d405-4efb-9b68-20c65898ad61</t>
        </is>
      </c>
      <c r="K4967" s="3" t="inlineStr">
        <is>
          <t>2020-12-08 00:00:00</t>
        </is>
      </c>
    </row>
    <row r="4968">
      <c r="B4968" s="3" t="inlineStr">
        <is>
          <t>StockholdersEquity</t>
        </is>
      </c>
      <c r="C4968" s="3" t="inlineStr">
        <is>
          <t>2020-10-31</t>
        </is>
      </c>
      <c r="D4968" s="3" t="n"/>
      <c r="E4968" s="3" t="inlineStr">
        <is>
          <t>instant</t>
        </is>
      </c>
      <c r="F4968" s="3" t="inlineStr">
        <is>
          <t>-1268000000.0</t>
        </is>
      </c>
      <c r="G4968" s="3" t="inlineStr">
        <is>
          <t>usd</t>
        </is>
      </c>
      <c r="H4968" s="3" t="inlineStr">
        <is>
          <t>-6</t>
        </is>
      </c>
      <c r="I4968" s="3" t="inlineStr">
        <is>
          <t>srt:SubsidiaryIssuerMember</t>
        </is>
      </c>
      <c r="J49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ktMy0xLTEtMA_96f3b15e-a907-4e3a-9ba6-7449f70d0fc1</t>
        </is>
      </c>
      <c r="K4968" s="3" t="inlineStr">
        <is>
          <t>2020-12-08 00:00:00</t>
        </is>
      </c>
    </row>
    <row r="4969">
      <c r="B4969" s="3" t="inlineStr">
        <is>
          <t>LiabilitiesAndStockholdersEquity</t>
        </is>
      </c>
      <c r="C4969" s="3" t="inlineStr">
        <is>
          <t>2020-10-31</t>
        </is>
      </c>
      <c r="D4969" s="3" t="n"/>
      <c r="E4969" s="3" t="inlineStr">
        <is>
          <t>instant</t>
        </is>
      </c>
      <c r="F4969" s="3" t="inlineStr">
        <is>
          <t>8370000000.0</t>
        </is>
      </c>
      <c r="G4969" s="3" t="inlineStr">
        <is>
          <t>usd</t>
        </is>
      </c>
      <c r="H4969" s="3" t="inlineStr">
        <is>
          <t>-6</t>
        </is>
      </c>
      <c r="I4969" s="3" t="inlineStr">
        <is>
          <t>srt:SubsidiaryIssuerMember</t>
        </is>
      </c>
      <c r="J49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zAtMy0xLTEtMA_b875f3b1-a27d-47ad-a86b-f1c8ae8bb3e4</t>
        </is>
      </c>
      <c r="K4969" s="3" t="inlineStr">
        <is>
          <t>2020-12-08 00:00:00</t>
        </is>
      </c>
    </row>
    <row r="4970">
      <c r="B4970" s="3" t="inlineStr">
        <is>
          <t>CashCashEquivalentsRestrictedCashAndRestrictedCashEquivalents</t>
        </is>
      </c>
      <c r="C4970" s="3" t="inlineStr">
        <is>
          <t>2020-10-31</t>
        </is>
      </c>
      <c r="D4970" s="3" t="n"/>
      <c r="E4970" s="3" t="inlineStr">
        <is>
          <t>instant</t>
        </is>
      </c>
      <c r="F4970" s="3" t="inlineStr">
        <is>
          <t>62000000.0</t>
        </is>
      </c>
      <c r="G4970" s="3" t="inlineStr">
        <is>
          <t>usd</t>
        </is>
      </c>
      <c r="H4970" s="3" t="inlineStr">
        <is>
          <t>-6</t>
        </is>
      </c>
      <c r="I4970" s="3" t="inlineStr">
        <is>
          <t>srt:SubsidiaryIssuerMember</t>
        </is>
      </c>
      <c r="J49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UtMy0xLTEtMA_0ad9fa62-247f-46ce-9b3f-65fa7662cb14</t>
        </is>
      </c>
      <c r="K4970" s="3" t="inlineStr">
        <is>
          <t>2020-12-08 00:00:00</t>
        </is>
      </c>
    </row>
    <row r="4971">
      <c r="B4971" s="3" t="inlineStr">
        <is>
          <t>CashAndCashEquivalentsAtCarryingValue</t>
        </is>
      </c>
      <c r="C4971" s="3" t="inlineStr">
        <is>
          <t>2019-11-02</t>
        </is>
      </c>
      <c r="D4971" s="3" t="n"/>
      <c r="E4971" s="3" t="inlineStr">
        <is>
          <t>instant</t>
        </is>
      </c>
      <c r="F4971" s="3" t="inlineStr">
        <is>
          <t>73000000.0</t>
        </is>
      </c>
      <c r="G4971" s="3" t="inlineStr">
        <is>
          <t>usd</t>
        </is>
      </c>
      <c r="H4971" s="3" t="inlineStr">
        <is>
          <t>-6</t>
        </is>
      </c>
      <c r="I4971" s="3" t="inlineStr">
        <is>
          <t>srt:SubsidiaryIssuerMember</t>
        </is>
      </c>
      <c r="J49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y0zLTEtMS0w_c9e7ea82-0639-4e58-b7d8-1320dc4aef81</t>
        </is>
      </c>
      <c r="K4971" s="3" t="inlineStr">
        <is>
          <t>2020-12-08 00:00:00</t>
        </is>
      </c>
    </row>
    <row r="4972">
      <c r="B4972" s="3" t="inlineStr">
        <is>
          <t>ReceivablesNetCurrent</t>
        </is>
      </c>
      <c r="C4972" s="3" t="inlineStr">
        <is>
          <t>2019-11-02</t>
        </is>
      </c>
      <c r="D4972" s="3" t="n"/>
      <c r="E4972" s="3" t="inlineStr">
        <is>
          <t>instant</t>
        </is>
      </c>
      <c r="F4972" s="3" t="inlineStr">
        <is>
          <t>30000000.0</t>
        </is>
      </c>
      <c r="G4972" s="3" t="inlineStr">
        <is>
          <t>usd</t>
        </is>
      </c>
      <c r="H4972" s="3" t="inlineStr">
        <is>
          <t>-6</t>
        </is>
      </c>
      <c r="I4972" s="3" t="inlineStr">
        <is>
          <t>srt:SubsidiaryIssuerMember</t>
        </is>
      </c>
      <c r="J49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C0zLTEtMS0w_192368e6-26ad-483b-9caf-0d075e65f8f5</t>
        </is>
      </c>
      <c r="K4972" s="3" t="inlineStr">
        <is>
          <t>2020-12-08 00:00:00</t>
        </is>
      </c>
    </row>
    <row r="4973">
      <c r="B4973" s="3" t="inlineStr">
        <is>
          <t>InventoryNet</t>
        </is>
      </c>
      <c r="C4973" s="3" t="inlineStr">
        <is>
          <t>2019-11-02</t>
        </is>
      </c>
      <c r="D4973" s="3" t="n"/>
      <c r="E4973" s="3" t="inlineStr">
        <is>
          <t>instant</t>
        </is>
      </c>
      <c r="F4973" s="3" t="inlineStr">
        <is>
          <t>3145000000.0</t>
        </is>
      </c>
      <c r="G4973" s="3" t="inlineStr">
        <is>
          <t>usd</t>
        </is>
      </c>
      <c r="H4973" s="3" t="inlineStr">
        <is>
          <t>-6</t>
        </is>
      </c>
      <c r="I4973" s="3" t="inlineStr">
        <is>
          <t>srt:SubsidiaryIssuerMember</t>
        </is>
      </c>
      <c r="J49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S0zLTEtMS0w_298c8515-87be-404a-b2a5-221a6ff4233e</t>
        </is>
      </c>
      <c r="K4973" s="3" t="inlineStr">
        <is>
          <t>2020-12-08 00:00:00</t>
        </is>
      </c>
    </row>
    <row r="4974">
      <c r="B4974" s="3" t="inlineStr">
        <is>
          <t>PrepaidExpenseCurrent</t>
        </is>
      </c>
      <c r="C4974" s="3" t="inlineStr">
        <is>
          <t>2019-11-02</t>
        </is>
      </c>
      <c r="D4974" s="3" t="n"/>
      <c r="E4974" s="3" t="inlineStr">
        <is>
          <t>instant</t>
        </is>
      </c>
      <c r="F4974" s="3" t="inlineStr">
        <is>
          <t>126000000.0</t>
        </is>
      </c>
      <c r="G4974" s="3" t="inlineStr">
        <is>
          <t>usd</t>
        </is>
      </c>
      <c r="H4974" s="3" t="inlineStr">
        <is>
          <t>-6</t>
        </is>
      </c>
      <c r="I4974" s="3" t="inlineStr">
        <is>
          <t>srt:SubsidiaryIssuerMember</t>
        </is>
      </c>
      <c r="J49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i0zLTEtMS0w_72f5a7b5-8e1d-4ce7-8785-aac914accca7</t>
        </is>
      </c>
      <c r="K4974" s="3" t="inlineStr">
        <is>
          <t>2020-12-08 00:00:00</t>
        </is>
      </c>
    </row>
    <row r="4975">
      <c r="B4975" s="3" t="inlineStr">
        <is>
          <t>AssetsCurrent</t>
        </is>
      </c>
      <c r="C4975" s="3" t="inlineStr">
        <is>
          <t>2019-11-02</t>
        </is>
      </c>
      <c r="D4975" s="3" t="n"/>
      <c r="E4975" s="3" t="inlineStr">
        <is>
          <t>instant</t>
        </is>
      </c>
      <c r="F4975" s="3" t="inlineStr">
        <is>
          <t>3374000000.0</t>
        </is>
      </c>
      <c r="G4975" s="3" t="inlineStr">
        <is>
          <t>usd</t>
        </is>
      </c>
      <c r="H4975" s="3" t="inlineStr">
        <is>
          <t>-6</t>
        </is>
      </c>
      <c r="I4975" s="3" t="inlineStr">
        <is>
          <t>srt:SubsidiaryIssuerMember</t>
        </is>
      </c>
      <c r="J49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C0zLTEtMS0w_8a2677e8-46a5-4698-a567-150fea2b8cd7</t>
        </is>
      </c>
      <c r="K4975" s="3" t="inlineStr">
        <is>
          <t>2020-12-08 00:00:00</t>
        </is>
      </c>
    </row>
    <row r="4976">
      <c r="B4976" s="3" t="inlineStr">
        <is>
          <t>PropertyPlantAndEquipmentNet</t>
        </is>
      </c>
      <c r="C4976" s="3" t="inlineStr">
        <is>
          <t>2019-11-02</t>
        </is>
      </c>
      <c r="D4976" s="3" t="n"/>
      <c r="E4976" s="3" t="inlineStr">
        <is>
          <t>instant</t>
        </is>
      </c>
      <c r="F4976" s="3" t="inlineStr">
        <is>
          <t>3174000000.0</t>
        </is>
      </c>
      <c r="G4976" s="3" t="inlineStr">
        <is>
          <t>usd</t>
        </is>
      </c>
      <c r="H4976" s="3" t="inlineStr">
        <is>
          <t>-6</t>
        </is>
      </c>
      <c r="I4976" s="3" t="inlineStr">
        <is>
          <t>srt:SubsidiaryIssuerMember</t>
        </is>
      </c>
      <c r="J49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S0zLTEtMS0w_9e69f67f-ecd4-47ba-8840-9d31b9f8cdd2</t>
        </is>
      </c>
      <c r="K4976" s="3" t="inlineStr">
        <is>
          <t>2020-12-08 00:00:00</t>
        </is>
      </c>
    </row>
    <row r="4977">
      <c r="B4977" s="3" t="inlineStr">
        <is>
          <t>TotalRightofUseAsset</t>
        </is>
      </c>
      <c r="C4977" s="3" t="inlineStr">
        <is>
          <t>2019-11-02</t>
        </is>
      </c>
      <c r="D4977" s="3" t="n"/>
      <c r="E4977" s="3" t="inlineStr">
        <is>
          <t>instant</t>
        </is>
      </c>
      <c r="F4977" s="3" t="inlineStr">
        <is>
          <t>653000000.0</t>
        </is>
      </c>
      <c r="G4977" s="3" t="inlineStr">
        <is>
          <t>usd</t>
        </is>
      </c>
      <c r="H4977" s="3" t="inlineStr">
        <is>
          <t>-6</t>
        </is>
      </c>
      <c r="I4977" s="3" t="inlineStr">
        <is>
          <t>srt:SubsidiaryIssuerMember</t>
        </is>
      </c>
      <c r="J49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AtMy0xLTEtMA_d70e81fc-b3e3-4d6a-aceb-d21db674d112</t>
        </is>
      </c>
      <c r="K4977" s="3" t="inlineStr">
        <is>
          <t>2020-12-08 00:00:00</t>
        </is>
      </c>
    </row>
    <row r="4978">
      <c r="B4978" s="3" t="inlineStr">
        <is>
          <t>Goodwill</t>
        </is>
      </c>
      <c r="C4978" s="3" t="inlineStr">
        <is>
          <t>2019-11-02</t>
        </is>
      </c>
      <c r="D4978" s="3" t="n"/>
      <c r="E4978" s="3" t="inlineStr">
        <is>
          <t>instant</t>
        </is>
      </c>
      <c r="F4978" s="3" t="inlineStr">
        <is>
          <t>3326000000.0</t>
        </is>
      </c>
      <c r="G4978" s="3" t="inlineStr">
        <is>
          <t>usd</t>
        </is>
      </c>
      <c r="H4978" s="3" t="inlineStr">
        <is>
          <t>-6</t>
        </is>
      </c>
      <c r="I4978" s="3" t="inlineStr">
        <is>
          <t>srt:SubsidiaryIssuerMember</t>
        </is>
      </c>
      <c r="J49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EtMy0xLTEtMA_6de5cdb6-dc3e-4eb8-8565-e38933736f0e</t>
        </is>
      </c>
      <c r="K4978" s="3" t="inlineStr">
        <is>
          <t>2020-12-08 00:00:00</t>
        </is>
      </c>
    </row>
    <row r="4979">
      <c r="B4979" s="3" t="inlineStr">
        <is>
          <t>IntangibleAssetsNetExcludingGoodwill</t>
        </is>
      </c>
      <c r="C4979" s="3" t="inlineStr">
        <is>
          <t>2019-11-02</t>
        </is>
      </c>
      <c r="D4979" s="3" t="n"/>
      <c r="E4979" s="3" t="inlineStr">
        <is>
          <t>instant</t>
        </is>
      </c>
      <c r="F4979" s="3" t="inlineStr">
        <is>
          <t>5000000.0</t>
        </is>
      </c>
      <c r="G4979" s="3" t="inlineStr">
        <is>
          <t>usd</t>
        </is>
      </c>
      <c r="H4979" s="3" t="inlineStr">
        <is>
          <t>-6</t>
        </is>
      </c>
      <c r="I4979" s="3" t="inlineStr">
        <is>
          <t>srt:SubsidiaryIssuerMember</t>
        </is>
      </c>
      <c r="J49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ItMy0xLTEtMA_49ecc1ec-02be-4506-b9aa-0cea615aef25</t>
        </is>
      </c>
      <c r="K4979" s="3" t="inlineStr">
        <is>
          <t>2020-12-08 00:00:00</t>
        </is>
      </c>
    </row>
    <row r="4980">
      <c r="B4980" s="3" t="inlineStr">
        <is>
          <t>OtherAssetsNoncurrent</t>
        </is>
      </c>
      <c r="C4980" s="3" t="inlineStr">
        <is>
          <t>2019-11-02</t>
        </is>
      </c>
      <c r="D4980" s="3" t="n"/>
      <c r="E4980" s="3" t="inlineStr">
        <is>
          <t>instant</t>
        </is>
      </c>
      <c r="F4980" s="3" t="inlineStr">
        <is>
          <t>49000000.0</t>
        </is>
      </c>
      <c r="G4980" s="3" t="inlineStr">
        <is>
          <t>usd</t>
        </is>
      </c>
      <c r="H4980" s="3" t="inlineStr">
        <is>
          <t>-6</t>
        </is>
      </c>
      <c r="I4980" s="3" t="inlineStr">
        <is>
          <t>srt:SubsidiaryIssuerMember</t>
        </is>
      </c>
      <c r="J49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MtMy0xLTEtMA_4c95740d-5880-4225-a980-1fb48d61ff29</t>
        </is>
      </c>
      <c r="K4980" s="3" t="inlineStr">
        <is>
          <t>2020-12-08 00:00:00</t>
        </is>
      </c>
    </row>
    <row r="4981">
      <c r="B4981" s="3" t="inlineStr">
        <is>
          <t>DeferredIncomeTaxAssetsNet</t>
        </is>
      </c>
      <c r="C4981" s="3" t="inlineStr">
        <is>
          <t>2019-11-02</t>
        </is>
      </c>
      <c r="D4981" s="3" t="n"/>
      <c r="E4981" s="3" t="inlineStr">
        <is>
          <t>instant</t>
        </is>
      </c>
      <c r="F4981" s="3" t="n"/>
      <c r="G4981" s="3" t="inlineStr">
        <is>
          <t>usd</t>
        </is>
      </c>
      <c r="H4981" s="3" t="inlineStr">
        <is>
          <t>-6</t>
        </is>
      </c>
      <c r="I4981" s="3" t="inlineStr">
        <is>
          <t>srt:SubsidiaryIssuerMember</t>
        </is>
      </c>
      <c r="J49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QtMy0xLTEtMA_52fa1744-4e60-4ba0-ae6a-0acc7e86fc77</t>
        </is>
      </c>
      <c r="K4981" s="3" t="inlineStr">
        <is>
          <t>2020-12-08 00:00:00</t>
        </is>
      </c>
    </row>
    <row r="4982">
      <c r="B4982" s="3" t="inlineStr">
        <is>
          <t>DueFromRelatedPartiesNoncurrent</t>
        </is>
      </c>
      <c r="C4982" s="3" t="inlineStr">
        <is>
          <t>2019-11-02</t>
        </is>
      </c>
      <c r="D4982" s="3" t="n"/>
      <c r="E4982" s="3" t="inlineStr">
        <is>
          <t>instant</t>
        </is>
      </c>
      <c r="F4982" s="3" t="n"/>
      <c r="G4982" s="3" t="inlineStr">
        <is>
          <t>usd</t>
        </is>
      </c>
      <c r="H4982" s="3" t="inlineStr">
        <is>
          <t>-6</t>
        </is>
      </c>
      <c r="I4982" s="3" t="inlineStr">
        <is>
          <t>srt:SubsidiaryIssuerMember</t>
        </is>
      </c>
      <c r="J49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UtMy0xLTEtMA_205411a5-b9f9-42e0-a69f-f3cef4e88e4c</t>
        </is>
      </c>
      <c r="K4982" s="3" t="inlineStr">
        <is>
          <t>2020-12-08 00:00:00</t>
        </is>
      </c>
    </row>
    <row r="4983">
      <c r="B4983" s="3" t="inlineStr">
        <is>
          <t>InvestmentsInAffiliatesSubsidiariesAssociatesAndJointVentures</t>
        </is>
      </c>
      <c r="C4983" s="3" t="inlineStr">
        <is>
          <t>2019-11-02</t>
        </is>
      </c>
      <c r="D4983" s="3" t="n"/>
      <c r="E4983" s="3" t="inlineStr">
        <is>
          <t>instant</t>
        </is>
      </c>
      <c r="F4983" s="3" t="inlineStr">
        <is>
          <t>2812000000.0</t>
        </is>
      </c>
      <c r="G4983" s="3" t="inlineStr">
        <is>
          <t>usd</t>
        </is>
      </c>
      <c r="H4983" s="3" t="inlineStr">
        <is>
          <t>-6</t>
        </is>
      </c>
      <c r="I4983" s="3" t="inlineStr">
        <is>
          <t>srt:SubsidiaryIssuerMember</t>
        </is>
      </c>
      <c r="J49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YtMy0xLTEtMA_58e3bc82-ef05-44b9-a3fb-1656881c3b09</t>
        </is>
      </c>
      <c r="K4983" s="3" t="inlineStr">
        <is>
          <t>2020-12-08 00:00:00</t>
        </is>
      </c>
    </row>
    <row r="4984">
      <c r="B4984" s="3" t="inlineStr">
        <is>
          <t>Assets</t>
        </is>
      </c>
      <c r="C4984" s="3" t="inlineStr">
        <is>
          <t>2019-11-02</t>
        </is>
      </c>
      <c r="D4984" s="3" t="n"/>
      <c r="E4984" s="3" t="inlineStr">
        <is>
          <t>instant</t>
        </is>
      </c>
      <c r="F4984" s="3" t="inlineStr">
        <is>
          <t>13393000000.0</t>
        </is>
      </c>
      <c r="G4984" s="3" t="inlineStr">
        <is>
          <t>usd</t>
        </is>
      </c>
      <c r="H4984" s="3" t="inlineStr">
        <is>
          <t>-6</t>
        </is>
      </c>
      <c r="I4984" s="3" t="inlineStr">
        <is>
          <t>srt:SubsidiaryIssuerMember</t>
        </is>
      </c>
      <c r="J49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ctMy0xLTEtMA_2fa6fb54-4712-41b6-b593-8d81e81b879d</t>
        </is>
      </c>
      <c r="K4984" s="3" t="inlineStr">
        <is>
          <t>2020-12-08 00:00:00</t>
        </is>
      </c>
    </row>
    <row r="4985">
      <c r="B4985" s="3" t="inlineStr">
        <is>
          <t>DebtCurrent</t>
        </is>
      </c>
      <c r="C4985" s="3" t="inlineStr">
        <is>
          <t>2019-11-02</t>
        </is>
      </c>
      <c r="D4985" s="3" t="n"/>
      <c r="E4985" s="3" t="inlineStr">
        <is>
          <t>instant</t>
        </is>
      </c>
      <c r="F4985" s="3" t="inlineStr">
        <is>
          <t>6000000.0</t>
        </is>
      </c>
      <c r="G4985" s="3" t="inlineStr">
        <is>
          <t>usd</t>
        </is>
      </c>
      <c r="H4985" s="3" t="inlineStr">
        <is>
          <t>-6</t>
        </is>
      </c>
      <c r="I4985" s="3" t="inlineStr">
        <is>
          <t>srt:SubsidiaryIssuerMember</t>
        </is>
      </c>
      <c r="J49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AtMy0xLTEtMA_8c9879dd-caff-476f-abc3-7cf6712170e5</t>
        </is>
      </c>
      <c r="K4985" s="3" t="inlineStr">
        <is>
          <t>2020-12-08 00:00:00</t>
        </is>
      </c>
    </row>
    <row r="4986">
      <c r="B4986" s="3" t="inlineStr">
        <is>
          <t>AccountsPayableCurrent</t>
        </is>
      </c>
      <c r="C4986" s="3" t="inlineStr">
        <is>
          <t>2019-11-02</t>
        </is>
      </c>
      <c r="D4986" s="3" t="n"/>
      <c r="E4986" s="3" t="inlineStr">
        <is>
          <t>instant</t>
        </is>
      </c>
      <c r="F4986" s="3" t="inlineStr">
        <is>
          <t>1521000000.0</t>
        </is>
      </c>
      <c r="G4986" s="3" t="inlineStr">
        <is>
          <t>usd</t>
        </is>
      </c>
      <c r="H4986" s="3" t="inlineStr">
        <is>
          <t>-6</t>
        </is>
      </c>
      <c r="I4986" s="3" t="inlineStr">
        <is>
          <t>srt:SubsidiaryIssuerMember</t>
        </is>
      </c>
      <c r="J49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EtMy0xLTEtMA_d1eab9da-bc5a-47ad-ae55-faff35c5fc67</t>
        </is>
      </c>
      <c r="K4986" s="3" t="inlineStr">
        <is>
          <t>2020-12-08 00:00:00</t>
        </is>
      </c>
    </row>
    <row r="4987">
      <c r="B4987" s="3" t="inlineStr">
        <is>
          <t>AccruedLiabilitiesCurrent</t>
        </is>
      </c>
      <c r="C4987" s="3" t="inlineStr">
        <is>
          <t>2019-11-02</t>
        </is>
      </c>
      <c r="D4987" s="3" t="n"/>
      <c r="E4987" s="3" t="inlineStr">
        <is>
          <t>instant</t>
        </is>
      </c>
      <c r="F4987" s="3" t="inlineStr">
        <is>
          <t>835000000.0</t>
        </is>
      </c>
      <c r="G4987" s="3" t="inlineStr">
        <is>
          <t>usd</t>
        </is>
      </c>
      <c r="H4987" s="3" t="inlineStr">
        <is>
          <t>-6</t>
        </is>
      </c>
      <c r="I4987" s="3" t="inlineStr">
        <is>
          <t>srt:SubsidiaryIssuerMember</t>
        </is>
      </c>
      <c r="J49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ItMy0xLTEtMA_3c062a7e-d21f-4ad4-9571-859de34e3f37</t>
        </is>
      </c>
      <c r="K4987" s="3" t="inlineStr">
        <is>
          <t>2020-12-08 00:00:00</t>
        </is>
      </c>
    </row>
    <row r="4988">
      <c r="B4988" s="3" t="inlineStr">
        <is>
          <t>AccruedIncomeTaxesCurrent</t>
        </is>
      </c>
      <c r="C4988" s="3" t="inlineStr">
        <is>
          <t>2019-11-02</t>
        </is>
      </c>
      <c r="D4988" s="3" t="n"/>
      <c r="E4988" s="3" t="inlineStr">
        <is>
          <t>instant</t>
        </is>
      </c>
      <c r="F4988" s="3" t="inlineStr">
        <is>
          <t>51000000.0</t>
        </is>
      </c>
      <c r="G4988" s="3" t="inlineStr">
        <is>
          <t>usd</t>
        </is>
      </c>
      <c r="H4988" s="3" t="inlineStr">
        <is>
          <t>-6</t>
        </is>
      </c>
      <c r="I4988" s="3" t="inlineStr">
        <is>
          <t>srt:SubsidiaryIssuerMember</t>
        </is>
      </c>
      <c r="J49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MtMy0xLTEtMA_4c6c7491-6e20-4ee3-a770-ed816902b5f0</t>
        </is>
      </c>
      <c r="K4988" s="3" t="inlineStr">
        <is>
          <t>2020-12-08 00:00:00</t>
        </is>
      </c>
    </row>
    <row r="4989">
      <c r="B4989" s="3" t="inlineStr">
        <is>
          <t>LiabilitiesCurrent</t>
        </is>
      </c>
      <c r="C4989" s="3" t="inlineStr">
        <is>
          <t>2019-11-02</t>
        </is>
      </c>
      <c r="D4989" s="3" t="n"/>
      <c r="E4989" s="3" t="inlineStr">
        <is>
          <t>instant</t>
        </is>
      </c>
      <c r="F4989" s="3" t="inlineStr">
        <is>
          <t>2413000000.0</t>
        </is>
      </c>
      <c r="G4989" s="3" t="inlineStr">
        <is>
          <t>usd</t>
        </is>
      </c>
      <c r="H4989" s="3" t="inlineStr">
        <is>
          <t>-6</t>
        </is>
      </c>
      <c r="I4989" s="3" t="inlineStr">
        <is>
          <t>srt:SubsidiaryIssuerMember</t>
        </is>
      </c>
      <c r="J49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QtMy0xLTEtMA_1dfb4132-e098-4ffa-8689-506454444a5b</t>
        </is>
      </c>
      <c r="K4989" s="3" t="inlineStr">
        <is>
          <t>2020-12-08 00:00:00</t>
        </is>
      </c>
    </row>
    <row r="4990">
      <c r="B4990" s="3" t="inlineStr">
        <is>
          <t>LongTermDebtAndCapitalLeaseObligations</t>
        </is>
      </c>
      <c r="C4990" s="3" t="inlineStr">
        <is>
          <t>2019-11-02</t>
        </is>
      </c>
      <c r="D4990" s="3" t="n"/>
      <c r="E4990" s="3" t="inlineStr">
        <is>
          <t>instant</t>
        </is>
      </c>
      <c r="F4990" s="3" t="inlineStr">
        <is>
          <t>4677000000.0</t>
        </is>
      </c>
      <c r="G4990" s="3" t="inlineStr">
        <is>
          <t>usd</t>
        </is>
      </c>
      <c r="H4990" s="3" t="inlineStr">
        <is>
          <t>-6</t>
        </is>
      </c>
      <c r="I4990" s="3" t="inlineStr">
        <is>
          <t>srt:SubsidiaryIssuerMember</t>
        </is>
      </c>
      <c r="J49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UtMy0xLTEtMA_ab735014-dccc-4566-93de-9c9a898001b9</t>
        </is>
      </c>
      <c r="K4990" s="3" t="inlineStr">
        <is>
          <t>2020-12-08 00:00:00</t>
        </is>
      </c>
    </row>
    <row r="4991">
      <c r="B4991" s="3" t="inlineStr">
        <is>
          <t>NoncurrentLeaseLiability</t>
        </is>
      </c>
      <c r="C4991" s="3" t="inlineStr">
        <is>
          <t>2019-11-02</t>
        </is>
      </c>
      <c r="D4991" s="3" t="n"/>
      <c r="E4991" s="3" t="inlineStr">
        <is>
          <t>instant</t>
        </is>
      </c>
      <c r="F4991" s="3" t="inlineStr">
        <is>
          <t>589000000.0</t>
        </is>
      </c>
      <c r="G4991" s="3" t="inlineStr">
        <is>
          <t>usd</t>
        </is>
      </c>
      <c r="H4991" s="3" t="inlineStr">
        <is>
          <t>-6</t>
        </is>
      </c>
      <c r="I4991" s="3" t="inlineStr">
        <is>
          <t>srt:SubsidiaryIssuerMember</t>
        </is>
      </c>
      <c r="J49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YtMy0xLTEtMA_925d2c65-e6a0-44d8-a66b-8df266109f14</t>
        </is>
      </c>
      <c r="K4991" s="3" t="inlineStr">
        <is>
          <t>2020-12-08 00:00:00</t>
        </is>
      </c>
    </row>
    <row r="4992">
      <c r="B4992" s="3" t="inlineStr">
        <is>
          <t>DueToRelatedPartiesNoncurrent</t>
        </is>
      </c>
      <c r="C4992" s="3" t="inlineStr">
        <is>
          <t>2019-11-02</t>
        </is>
      </c>
      <c r="D4992" s="3" t="n"/>
      <c r="E4992" s="3" t="inlineStr">
        <is>
          <t>instant</t>
        </is>
      </c>
      <c r="F4992" s="3" t="inlineStr">
        <is>
          <t>3377000000.0</t>
        </is>
      </c>
      <c r="G4992" s="3" t="inlineStr">
        <is>
          <t>usd</t>
        </is>
      </c>
      <c r="H4992" s="3" t="inlineStr">
        <is>
          <t>-6</t>
        </is>
      </c>
      <c r="I4992" s="3" t="inlineStr">
        <is>
          <t>srt:SubsidiaryIssuerMember</t>
        </is>
      </c>
      <c r="J49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ctMy0xLTEtMA_a6568334-59cb-4cfc-a364-2aac65113bb1</t>
        </is>
      </c>
      <c r="K4992" s="3" t="inlineStr">
        <is>
          <t>2020-12-08 00:00:00</t>
        </is>
      </c>
    </row>
    <row r="4993">
      <c r="B4993" s="3" t="inlineStr">
        <is>
          <t>DeferredIncomeTaxLiabilitiesNet</t>
        </is>
      </c>
      <c r="C4993" s="3" t="inlineStr">
        <is>
          <t>2019-11-02</t>
        </is>
      </c>
      <c r="D4993" s="3" t="n"/>
      <c r="E4993" s="3" t="inlineStr">
        <is>
          <t>instant</t>
        </is>
      </c>
      <c r="F4993" s="3" t="inlineStr">
        <is>
          <t>654000000.0</t>
        </is>
      </c>
      <c r="G4993" s="3" t="inlineStr">
        <is>
          <t>usd</t>
        </is>
      </c>
      <c r="H4993" s="3" t="inlineStr">
        <is>
          <t>-6</t>
        </is>
      </c>
      <c r="I4993" s="3" t="inlineStr">
        <is>
          <t>srt:SubsidiaryIssuerMember</t>
        </is>
      </c>
      <c r="J49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gtMy0xLTEtMA_ed0c3935-3fca-4915-9677-035f1afe7f16</t>
        </is>
      </c>
      <c r="K4993" s="3" t="inlineStr">
        <is>
          <t>2020-12-08 00:00:00</t>
        </is>
      </c>
    </row>
    <row r="4994">
      <c r="B4994" s="3" t="inlineStr">
        <is>
          <t>OtherLiabilitiesNoncurrent</t>
        </is>
      </c>
      <c r="C4994" s="3" t="inlineStr">
        <is>
          <t>2019-11-02</t>
        </is>
      </c>
      <c r="D4994" s="3" t="n"/>
      <c r="E4994" s="3" t="inlineStr">
        <is>
          <t>instant</t>
        </is>
      </c>
      <c r="F4994" s="3" t="inlineStr">
        <is>
          <t>377000000.0</t>
        </is>
      </c>
      <c r="G4994" s="3" t="inlineStr">
        <is>
          <t>usd</t>
        </is>
      </c>
      <c r="H4994" s="3" t="inlineStr">
        <is>
          <t>-6</t>
        </is>
      </c>
      <c r="I4994" s="3" t="inlineStr">
        <is>
          <t>srt:SubsidiaryIssuerMember</t>
        </is>
      </c>
      <c r="J49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ktMy0xLTEtMA_e8532c94-ec7e-4a9f-a816-2238888b4b62</t>
        </is>
      </c>
      <c r="K4994" s="3" t="inlineStr">
        <is>
          <t>2020-12-08 00:00:00</t>
        </is>
      </c>
    </row>
    <row r="4995">
      <c r="B4995" s="3" t="inlineStr">
        <is>
          <t>StockholdersEquity</t>
        </is>
      </c>
      <c r="C4995" s="3" t="inlineStr">
        <is>
          <t>2019-11-02</t>
        </is>
      </c>
      <c r="D4995" s="3" t="n"/>
      <c r="E4995" s="3" t="inlineStr">
        <is>
          <t>instant</t>
        </is>
      </c>
      <c r="F4995" s="3" t="inlineStr">
        <is>
          <t>1306000000.0</t>
        </is>
      </c>
      <c r="G4995" s="3" t="inlineStr">
        <is>
          <t>usd</t>
        </is>
      </c>
      <c r="H4995" s="3" t="inlineStr">
        <is>
          <t>-6</t>
        </is>
      </c>
      <c r="I4995" s="3" t="inlineStr">
        <is>
          <t>srt:SubsidiaryIssuerMember</t>
        </is>
      </c>
      <c r="J49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AtMy0xLTEtMA_6098f6e4-36b9-40af-9b61-5a0e0556b209</t>
        </is>
      </c>
      <c r="K4995" s="3" t="inlineStr">
        <is>
          <t>2020-12-08 00:00:00</t>
        </is>
      </c>
    </row>
    <row r="4996">
      <c r="B4996" s="3" t="inlineStr">
        <is>
          <t>LiabilitiesAndStockholdersEquity</t>
        </is>
      </c>
      <c r="C4996" s="3" t="inlineStr">
        <is>
          <t>2019-11-02</t>
        </is>
      </c>
      <c r="D4996" s="3" t="n"/>
      <c r="E4996" s="3" t="inlineStr">
        <is>
          <t>instant</t>
        </is>
      </c>
      <c r="F4996" s="3" t="inlineStr">
        <is>
          <t>13393000000.0</t>
        </is>
      </c>
      <c r="G4996" s="3" t="inlineStr">
        <is>
          <t>usd</t>
        </is>
      </c>
      <c r="H4996" s="3" t="inlineStr">
        <is>
          <t>-6</t>
        </is>
      </c>
      <c r="I4996" s="3" t="inlineStr">
        <is>
          <t>srt:SubsidiaryIssuerMember</t>
        </is>
      </c>
      <c r="J499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EtMy0xLTEtMA_52b09dc2-755f-47d5-a568-80ebb0122016</t>
        </is>
      </c>
      <c r="K4996" s="3" t="inlineStr">
        <is>
          <t>2020-12-08 00:00:00</t>
        </is>
      </c>
    </row>
    <row r="4997">
      <c r="B4997" s="3" t="inlineStr">
        <is>
          <t>CashCashEquivalentsRestrictedCashAndRestrictedCashEquivalents</t>
        </is>
      </c>
      <c r="C4997" s="3" t="inlineStr">
        <is>
          <t>2019-11-02</t>
        </is>
      </c>
      <c r="D4997" s="3" t="n"/>
      <c r="E4997" s="3" t="inlineStr">
        <is>
          <t>instant</t>
        </is>
      </c>
      <c r="F4997" s="3" t="inlineStr">
        <is>
          <t>73000000.0</t>
        </is>
      </c>
      <c r="G4997" s="3" t="inlineStr">
        <is>
          <t>usd</t>
        </is>
      </c>
      <c r="H4997" s="3" t="inlineStr">
        <is>
          <t>-6</t>
        </is>
      </c>
      <c r="I4997" s="3" t="inlineStr">
        <is>
          <t>srt:SubsidiaryIssuerMember</t>
        </is>
      </c>
      <c r="J499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QtMy0xLTEtMA_65b04d6f-f853-4081-a225-efa77f8c31eb</t>
        </is>
      </c>
      <c r="K4997" s="3" t="inlineStr">
        <is>
          <t>2020-12-08 00:00:00</t>
        </is>
      </c>
    </row>
    <row r="4998">
      <c r="B4998" s="3" t="inlineStr">
        <is>
          <t>DefinedBenefitPlanAmortizationOfPriorServiceCostCredit</t>
        </is>
      </c>
      <c r="C4998" s="3" t="inlineStr">
        <is>
          <t>2020-10-31</t>
        </is>
      </c>
      <c r="D4998" s="3" t="inlineStr">
        <is>
          <t>2020-02-02</t>
        </is>
      </c>
      <c r="E4998" s="3" t="inlineStr">
        <is>
          <t>duration</t>
        </is>
      </c>
      <c r="F4998" s="3" t="n"/>
      <c r="G4998" s="3" t="inlineStr">
        <is>
          <t>usd</t>
        </is>
      </c>
      <c r="H4998" s="3" t="inlineStr">
        <is>
          <t>-6</t>
        </is>
      </c>
      <c r="I4998" s="3" t="inlineStr">
        <is>
          <t>us-gaap:PensionPlansDefinedBenefitMember</t>
        </is>
      </c>
      <c r="J4998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ItNS0xLTEtMA_0382f75d-c8ba-4412-8af7-3f484e1e95fb</t>
        </is>
      </c>
      <c r="K4998" s="3" t="inlineStr">
        <is>
          <t>2020-12-08 00:00:00</t>
        </is>
      </c>
    </row>
    <row r="4999">
      <c r="B4999" s="3" t="inlineStr">
        <is>
          <t>EntityCommonStockSharesOutstanding</t>
        </is>
      </c>
      <c r="C4999" s="3" t="inlineStr">
        <is>
          <t>2020-11-28</t>
        </is>
      </c>
      <c r="D4999" s="3" t="n"/>
      <c r="E4999" s="3" t="inlineStr">
        <is>
          <t>instant</t>
        </is>
      </c>
      <c r="F4999" s="3" t="inlineStr">
        <is>
          <t>310477909.0</t>
        </is>
      </c>
      <c r="G4999" s="3" t="inlineStr">
        <is>
          <t>shares</t>
        </is>
      </c>
      <c r="H4999" s="3" t="inlineStr">
        <is>
          <t>0</t>
        </is>
      </c>
      <c r="I4999" s="3" t="n"/>
      <c r="J4999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MWE4NjBlMmZiYjllNGNiODgxNWZlOWIyNzNiMGEzZTYvdGFibGVyYW5nZToxYTg2MGUyZmJiOWU0Y2I4ODE1ZmU5YjI3M2IwYTNlNl8xLTItMS0xLTA_9cd922ba-4c03-4cb4-864c-1a328c8fdd0d</t>
        </is>
      </c>
      <c r="K4999" s="3" t="inlineStr">
        <is>
          <t>2020-12-08 00:00:00</t>
        </is>
      </c>
    </row>
    <row r="5000">
      <c r="B5000" s="3" t="inlineStr">
        <is>
          <t>NewAccountingPronouncementEffectOfAdoption</t>
        </is>
      </c>
      <c r="C5000" s="3" t="inlineStr">
        <is>
          <t>2019-05-04</t>
        </is>
      </c>
      <c r="D5000" s="3" t="inlineStr">
        <is>
          <t>2019-02-03</t>
        </is>
      </c>
      <c r="E5000" s="3" t="inlineStr">
        <is>
          <t>duration</t>
        </is>
      </c>
      <c r="F5000" s="3" t="inlineStr">
        <is>
          <t>-158000000.0</t>
        </is>
      </c>
      <c r="G5000" s="3" t="inlineStr">
        <is>
          <t>usd</t>
        </is>
      </c>
      <c r="H5000" s="3" t="inlineStr">
        <is>
          <t>-6</t>
        </is>
      </c>
      <c r="I5000" s="3" t="inlineStr">
        <is>
          <t>srt:CumulativeEffectPeriodOfAdoptionAdjustmentMember us-gaap:RetainedEarningsMember</t>
        </is>
      </c>
      <c r="J500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y01LTEtMS0w_fcc3c182-0f02-4aaf-b0e2-a1ecee2bd26a</t>
        </is>
      </c>
      <c r="K5000" s="3" t="inlineStr">
        <is>
          <t>2020-12-08 00:00:00</t>
        </is>
      </c>
    </row>
    <row r="5001">
      <c r="B5001" s="3" t="inlineStr">
        <is>
          <t>InvestmentsFairValueDisclosure</t>
        </is>
      </c>
      <c r="C5001" s="3" t="inlineStr">
        <is>
          <t>2019-11-02</t>
        </is>
      </c>
      <c r="D5001" s="3" t="n"/>
      <c r="E5001" s="3" t="inlineStr">
        <is>
          <t>instant</t>
        </is>
      </c>
      <c r="F5001" s="3" t="inlineStr">
        <is>
          <t>59000000.0</t>
        </is>
      </c>
      <c r="G5001" s="3" t="inlineStr">
        <is>
          <t>usd</t>
        </is>
      </c>
      <c r="H5001" s="3" t="inlineStr">
        <is>
          <t>-6</t>
        </is>
      </c>
      <c r="I5001" s="3" t="inlineStr">
        <is>
          <t>us-gaap:FairValueInputsLevel2Member</t>
        </is>
      </c>
      <c r="J5001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mJiODc3OGVmZTgxODQ2Y2Y5OTE3Y2Y5YTYwYTBkM2QzL3RhYmxlcmFuZ2U6YmI4Nzc4ZWZlODE4NDZjZjk5MTdjZjlhNjBhMGQzZDNfNC0xMy0xLTEtMA_6e4f6c08-07dc-4eec-9aaa-7a4bd5ca9fe2</t>
        </is>
      </c>
      <c r="K5001" s="3" t="inlineStr">
        <is>
          <t>2020-12-08 00:00:00</t>
        </is>
      </c>
    </row>
    <row r="5002">
      <c r="B5002" s="3" t="inlineStr">
        <is>
          <t>CashAndCashEquivalentsAtCarryingValue</t>
        </is>
      </c>
      <c r="C5002" s="3" t="inlineStr">
        <is>
          <t>2020-02-01</t>
        </is>
      </c>
      <c r="D5002" s="3" t="n"/>
      <c r="E5002" s="3" t="inlineStr">
        <is>
          <t>instant</t>
        </is>
      </c>
      <c r="F5002" s="3" t="inlineStr">
        <is>
          <t>413000000.0</t>
        </is>
      </c>
      <c r="G5002" s="3" t="inlineStr">
        <is>
          <t>usd</t>
        </is>
      </c>
      <c r="H5002" s="3" t="inlineStr">
        <is>
          <t>-6</t>
        </is>
      </c>
      <c r="I5002" s="3" t="inlineStr">
        <is>
          <t>srt:ParentCompanyMember</t>
        </is>
      </c>
      <c r="J50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y0xLTEtMS0w_02158043-437e-42d4-b8fe-409e5fd7d6df</t>
        </is>
      </c>
      <c r="K5002" s="3" t="inlineStr">
        <is>
          <t>2020-12-08 00:00:00</t>
        </is>
      </c>
    </row>
    <row r="5003">
      <c r="B5003" s="3" t="inlineStr">
        <is>
          <t>ReceivablesNetCurrent</t>
        </is>
      </c>
      <c r="C5003" s="3" t="inlineStr">
        <is>
          <t>2020-02-01</t>
        </is>
      </c>
      <c r="D5003" s="3" t="n"/>
      <c r="E5003" s="3" t="inlineStr">
        <is>
          <t>instant</t>
        </is>
      </c>
      <c r="F5003" s="3" t="n"/>
      <c r="G5003" s="3" t="inlineStr">
        <is>
          <t>usd</t>
        </is>
      </c>
      <c r="H5003" s="3" t="inlineStr">
        <is>
          <t>-6</t>
        </is>
      </c>
      <c r="I5003" s="3" t="inlineStr">
        <is>
          <t>srt:ParentCompanyMember</t>
        </is>
      </c>
      <c r="J50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C0xLTEtMS0w_7efd4a52-a10c-4161-9fb7-4b8cd675ddf0</t>
        </is>
      </c>
      <c r="K5003" s="3" t="inlineStr">
        <is>
          <t>2020-12-08 00:00:00</t>
        </is>
      </c>
    </row>
    <row r="5004">
      <c r="B5004" s="3" t="inlineStr">
        <is>
          <t>InventoryNet</t>
        </is>
      </c>
      <c r="C5004" s="3" t="inlineStr">
        <is>
          <t>2020-02-01</t>
        </is>
      </c>
      <c r="D5004" s="3" t="n"/>
      <c r="E5004" s="3" t="inlineStr">
        <is>
          <t>instant</t>
        </is>
      </c>
      <c r="F5004" s="3" t="n"/>
      <c r="G5004" s="3" t="inlineStr">
        <is>
          <t>usd</t>
        </is>
      </c>
      <c r="H5004" s="3" t="inlineStr">
        <is>
          <t>-6</t>
        </is>
      </c>
      <c r="I5004" s="3" t="inlineStr">
        <is>
          <t>srt:ParentCompanyMember</t>
        </is>
      </c>
      <c r="J50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S0xLTEtMS0w_7ebdec1f-2fdb-45ac-8d1f-20a1b3a3cc4f</t>
        </is>
      </c>
      <c r="K5004" s="3" t="inlineStr">
        <is>
          <t>2020-12-08 00:00:00</t>
        </is>
      </c>
    </row>
    <row r="5005">
      <c r="B5005" s="3" t="inlineStr">
        <is>
          <t>PrepaidExpenseCurrent</t>
        </is>
      </c>
      <c r="C5005" s="3" t="inlineStr">
        <is>
          <t>2020-02-01</t>
        </is>
      </c>
      <c r="D5005" s="3" t="n"/>
      <c r="E5005" s="3" t="inlineStr">
        <is>
          <t>instant</t>
        </is>
      </c>
      <c r="F5005" s="3" t="n"/>
      <c r="G5005" s="3" t="inlineStr">
        <is>
          <t>usd</t>
        </is>
      </c>
      <c r="H5005" s="3" t="inlineStr">
        <is>
          <t>-6</t>
        </is>
      </c>
      <c r="I5005" s="3" t="inlineStr">
        <is>
          <t>srt:ParentCompanyMember</t>
        </is>
      </c>
      <c r="J50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i0xLTEtMS0w_77dca5fd-b9a4-49fb-95b2-b7c01edb42b7</t>
        </is>
      </c>
      <c r="K5005" s="3" t="inlineStr">
        <is>
          <t>2020-12-08 00:00:00</t>
        </is>
      </c>
    </row>
    <row r="5006">
      <c r="B5006" s="3" t="inlineStr">
        <is>
          <t>AssetsCurrent</t>
        </is>
      </c>
      <c r="C5006" s="3" t="inlineStr">
        <is>
          <t>2020-02-01</t>
        </is>
      </c>
      <c r="D5006" s="3" t="n"/>
      <c r="E5006" s="3" t="inlineStr">
        <is>
          <t>instant</t>
        </is>
      </c>
      <c r="F5006" s="3" t="inlineStr">
        <is>
          <t>413000000.0</t>
        </is>
      </c>
      <c r="G5006" s="3" t="inlineStr">
        <is>
          <t>usd</t>
        </is>
      </c>
      <c r="H5006" s="3" t="inlineStr">
        <is>
          <t>-6</t>
        </is>
      </c>
      <c r="I5006" s="3" t="inlineStr">
        <is>
          <t>srt:ParentCompanyMember</t>
        </is>
      </c>
      <c r="J50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y0xLTEtMS0w_a6f519d7-a47e-4d53-9c3d-e0a5164d28c2</t>
        </is>
      </c>
      <c r="K5006" s="3" t="inlineStr">
        <is>
          <t>2020-12-08 00:00:00</t>
        </is>
      </c>
    </row>
    <row r="5007">
      <c r="B5007" s="3" t="inlineStr">
        <is>
          <t>PropertyPlantAndEquipmentNet</t>
        </is>
      </c>
      <c r="C5007" s="3" t="inlineStr">
        <is>
          <t>2020-02-01</t>
        </is>
      </c>
      <c r="D5007" s="3" t="n"/>
      <c r="E5007" s="3" t="inlineStr">
        <is>
          <t>instant</t>
        </is>
      </c>
      <c r="F5007" s="3" t="n"/>
      <c r="G5007" s="3" t="inlineStr">
        <is>
          <t>usd</t>
        </is>
      </c>
      <c r="H5007" s="3" t="inlineStr">
        <is>
          <t>-6</t>
        </is>
      </c>
      <c r="I5007" s="3" t="inlineStr">
        <is>
          <t>srt:ParentCompanyMember</t>
        </is>
      </c>
      <c r="J50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C0xLTEtMS0w_fd56a05d-331f-4828-a370-f5fe80269924</t>
        </is>
      </c>
      <c r="K5007" s="3" t="inlineStr">
        <is>
          <t>2020-12-08 00:00:00</t>
        </is>
      </c>
    </row>
    <row r="5008">
      <c r="B5008" s="3" t="inlineStr">
        <is>
          <t>TotalRightofUseAsset</t>
        </is>
      </c>
      <c r="C5008" s="3" t="inlineStr">
        <is>
          <t>2020-02-01</t>
        </is>
      </c>
      <c r="D5008" s="3" t="n"/>
      <c r="E5008" s="3" t="inlineStr">
        <is>
          <t>instant</t>
        </is>
      </c>
      <c r="F5008" s="3" t="n"/>
      <c r="G5008" s="3" t="inlineStr">
        <is>
          <t>usd</t>
        </is>
      </c>
      <c r="H5008" s="3" t="inlineStr">
        <is>
          <t>-6</t>
        </is>
      </c>
      <c r="I5008" s="3" t="inlineStr">
        <is>
          <t>srt:ParentCompanyMember</t>
        </is>
      </c>
      <c r="J50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S0xLTEtMS0w_8e9c63dc-a27e-4451-9239-b6c99a70eeec</t>
        </is>
      </c>
      <c r="K5008" s="3" t="inlineStr">
        <is>
          <t>2020-12-08 00:00:00</t>
        </is>
      </c>
    </row>
    <row r="5009">
      <c r="B5009" s="3" t="inlineStr">
        <is>
          <t>Goodwill</t>
        </is>
      </c>
      <c r="C5009" s="3" t="inlineStr">
        <is>
          <t>2020-02-01</t>
        </is>
      </c>
      <c r="D5009" s="3" t="n"/>
      <c r="E5009" s="3" t="inlineStr">
        <is>
          <t>instant</t>
        </is>
      </c>
      <c r="F5009" s="3" t="n"/>
      <c r="G5009" s="3" t="inlineStr">
        <is>
          <t>usd</t>
        </is>
      </c>
      <c r="H5009" s="3" t="inlineStr">
        <is>
          <t>-6</t>
        </is>
      </c>
      <c r="I5009" s="3" t="inlineStr">
        <is>
          <t>srt:ParentCompanyMember</t>
        </is>
      </c>
      <c r="J50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AtMS0xLTEtMA_da4280da-e001-4b5c-8e83-f8b5a86fa825</t>
        </is>
      </c>
      <c r="K5009" s="3" t="inlineStr">
        <is>
          <t>2020-12-08 00:00:00</t>
        </is>
      </c>
    </row>
    <row r="5010">
      <c r="B5010" s="3" t="inlineStr">
        <is>
          <t>IntangibleAssetsNetExcludingGoodwill</t>
        </is>
      </c>
      <c r="C5010" s="3" t="inlineStr">
        <is>
          <t>2020-02-01</t>
        </is>
      </c>
      <c r="D5010" s="3" t="n"/>
      <c r="E5010" s="3" t="inlineStr">
        <is>
          <t>instant</t>
        </is>
      </c>
      <c r="F5010" s="3" t="n"/>
      <c r="G5010" s="3" t="inlineStr">
        <is>
          <t>usd</t>
        </is>
      </c>
      <c r="H5010" s="3" t="inlineStr">
        <is>
          <t>-6</t>
        </is>
      </c>
      <c r="I5010" s="3" t="inlineStr">
        <is>
          <t>srt:ParentCompanyMember</t>
        </is>
      </c>
      <c r="J50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EtMS0xLTEtMA_fb429bc1-1bb3-401b-8bbc-68f32a5ca6a4</t>
        </is>
      </c>
      <c r="K5010" s="3" t="inlineStr">
        <is>
          <t>2020-12-08 00:00:00</t>
        </is>
      </c>
    </row>
    <row r="5011">
      <c r="B5011" s="3" t="inlineStr">
        <is>
          <t>OtherAssetsNoncurrent</t>
        </is>
      </c>
      <c r="C5011" s="3" t="inlineStr">
        <is>
          <t>2020-02-01</t>
        </is>
      </c>
      <c r="D5011" s="3" t="n"/>
      <c r="E5011" s="3" t="inlineStr">
        <is>
          <t>instant</t>
        </is>
      </c>
      <c r="F5011" s="3" t="n"/>
      <c r="G5011" s="3" t="inlineStr">
        <is>
          <t>usd</t>
        </is>
      </c>
      <c r="H5011" s="3" t="inlineStr">
        <is>
          <t>-6</t>
        </is>
      </c>
      <c r="I5011" s="3" t="inlineStr">
        <is>
          <t>srt:ParentCompanyMember</t>
        </is>
      </c>
      <c r="J50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ItMS0xLTEtMA_5541de25-17c1-46d3-a789-b8bcd4572ff0</t>
        </is>
      </c>
      <c r="K5011" s="3" t="inlineStr">
        <is>
          <t>2020-12-08 00:00:00</t>
        </is>
      </c>
    </row>
    <row r="5012">
      <c r="B5012" s="3" t="inlineStr">
        <is>
          <t>DeferredIncomeTaxAssetsNet</t>
        </is>
      </c>
      <c r="C5012" s="3" t="inlineStr">
        <is>
          <t>2020-02-01</t>
        </is>
      </c>
      <c r="D5012" s="3" t="n"/>
      <c r="E5012" s="3" t="inlineStr">
        <is>
          <t>instant</t>
        </is>
      </c>
      <c r="F5012" s="3" t="inlineStr">
        <is>
          <t>12000000.0</t>
        </is>
      </c>
      <c r="G5012" s="3" t="inlineStr">
        <is>
          <t>usd</t>
        </is>
      </c>
      <c r="H5012" s="3" t="inlineStr">
        <is>
          <t>-6</t>
        </is>
      </c>
      <c r="I5012" s="3" t="inlineStr">
        <is>
          <t>srt:ParentCompanyMember</t>
        </is>
      </c>
      <c r="J50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MtMS0xLTEtMA_826edb27-848c-49fc-a880-f69a9651f803</t>
        </is>
      </c>
      <c r="K5012" s="3" t="inlineStr">
        <is>
          <t>2020-12-08 00:00:00</t>
        </is>
      </c>
    </row>
    <row r="5013">
      <c r="B5013" s="3" t="inlineStr">
        <is>
          <t>DueFromRelatedPartiesNoncurrent</t>
        </is>
      </c>
      <c r="C5013" s="3" t="inlineStr">
        <is>
          <t>2020-02-01</t>
        </is>
      </c>
      <c r="D5013" s="3" t="n"/>
      <c r="E5013" s="3" t="inlineStr">
        <is>
          <t>instant</t>
        </is>
      </c>
      <c r="F5013" s="3" t="inlineStr">
        <is>
          <t>2675000000.0</t>
        </is>
      </c>
      <c r="G5013" s="3" t="inlineStr">
        <is>
          <t>usd</t>
        </is>
      </c>
      <c r="H5013" s="3" t="inlineStr">
        <is>
          <t>-6</t>
        </is>
      </c>
      <c r="I5013" s="3" t="inlineStr">
        <is>
          <t>srt:ParentCompanyMember</t>
        </is>
      </c>
      <c r="J50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QtMS0xLTEtMA_3d20e272-6e0d-438d-8910-f17ee97828c2</t>
        </is>
      </c>
      <c r="K5013" s="3" t="inlineStr">
        <is>
          <t>2020-12-08 00:00:00</t>
        </is>
      </c>
    </row>
    <row r="5014">
      <c r="B5014" s="3" t="inlineStr">
        <is>
          <t>InvestmentsInAffiliatesSubsidiariesAssociatesAndJointVentures</t>
        </is>
      </c>
      <c r="C5014" s="3" t="inlineStr">
        <is>
          <t>2020-02-01</t>
        </is>
      </c>
      <c r="D5014" s="3" t="n"/>
      <c r="E5014" s="3" t="inlineStr">
        <is>
          <t>instant</t>
        </is>
      </c>
      <c r="F5014" s="3" t="inlineStr">
        <is>
          <t>3433000000.0</t>
        </is>
      </c>
      <c r="G5014" s="3" t="inlineStr">
        <is>
          <t>usd</t>
        </is>
      </c>
      <c r="H5014" s="3" t="inlineStr">
        <is>
          <t>-6</t>
        </is>
      </c>
      <c r="I5014" s="3" t="inlineStr">
        <is>
          <t>srt:ParentCompanyMember</t>
        </is>
      </c>
      <c r="J50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UtMS0xLTEtMA_d9351ac5-72c7-40dd-9a5f-de9a6ea449ff</t>
        </is>
      </c>
      <c r="K5014" s="3" t="inlineStr">
        <is>
          <t>2020-12-08 00:00:00</t>
        </is>
      </c>
    </row>
    <row r="5015">
      <c r="B5015" s="3" t="inlineStr">
        <is>
          <t>Assets</t>
        </is>
      </c>
      <c r="C5015" s="3" t="inlineStr">
        <is>
          <t>2020-02-01</t>
        </is>
      </c>
      <c r="D5015" s="3" t="n"/>
      <c r="E5015" s="3" t="inlineStr">
        <is>
          <t>instant</t>
        </is>
      </c>
      <c r="F5015" s="3" t="inlineStr">
        <is>
          <t>6533000000.0</t>
        </is>
      </c>
      <c r="G5015" s="3" t="inlineStr">
        <is>
          <t>usd</t>
        </is>
      </c>
      <c r="H5015" s="3" t="inlineStr">
        <is>
          <t>-6</t>
        </is>
      </c>
      <c r="I5015" s="3" t="inlineStr">
        <is>
          <t>srt:ParentCompanyMember</t>
        </is>
      </c>
      <c r="J50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YtMS0xLTEtMA_4861dd9a-5f97-429c-a42c-9d0da29de005</t>
        </is>
      </c>
      <c r="K5015" s="3" t="inlineStr">
        <is>
          <t>2020-12-08 00:00:00</t>
        </is>
      </c>
    </row>
    <row r="5016">
      <c r="B5016" s="3" t="inlineStr">
        <is>
          <t>DebtCurrent</t>
        </is>
      </c>
      <c r="C5016" s="3" t="inlineStr">
        <is>
          <t>2020-02-01</t>
        </is>
      </c>
      <c r="D5016" s="3" t="n"/>
      <c r="E5016" s="3" t="inlineStr">
        <is>
          <t>instant</t>
        </is>
      </c>
      <c r="F5016" s="3" t="n"/>
      <c r="G5016" s="3" t="inlineStr">
        <is>
          <t>usd</t>
        </is>
      </c>
      <c r="H5016" s="3" t="inlineStr">
        <is>
          <t>-6</t>
        </is>
      </c>
      <c r="I5016" s="3" t="inlineStr">
        <is>
          <t>srt:ParentCompanyMember</t>
        </is>
      </c>
      <c r="J50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ktMS0xLTEtMA_b226966e-8101-485c-a3cf-062ebaaa3221</t>
        </is>
      </c>
      <c r="K5016" s="3" t="inlineStr">
        <is>
          <t>2020-12-08 00:00:00</t>
        </is>
      </c>
    </row>
    <row r="5017">
      <c r="B5017" s="3" t="inlineStr">
        <is>
          <t>AccountsPayableCurrent</t>
        </is>
      </c>
      <c r="C5017" s="3" t="inlineStr">
        <is>
          <t>2020-02-01</t>
        </is>
      </c>
      <c r="D5017" s="3" t="n"/>
      <c r="E5017" s="3" t="inlineStr">
        <is>
          <t>instant</t>
        </is>
      </c>
      <c r="F5017" s="3" t="n"/>
      <c r="G5017" s="3" t="inlineStr">
        <is>
          <t>usd</t>
        </is>
      </c>
      <c r="H5017" s="3" t="inlineStr">
        <is>
          <t>-6</t>
        </is>
      </c>
      <c r="I5017" s="3" t="inlineStr">
        <is>
          <t>srt:ParentCompanyMember</t>
        </is>
      </c>
      <c r="J50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AtMS0xLTEtMA_4c7e85e6-c22c-4966-b99b-b0bd49eeba54</t>
        </is>
      </c>
      <c r="K5017" s="3" t="inlineStr">
        <is>
          <t>2020-12-08 00:00:00</t>
        </is>
      </c>
    </row>
    <row r="5018">
      <c r="B5018" s="3" t="inlineStr">
        <is>
          <t>AccruedLiabilitiesCurrent</t>
        </is>
      </c>
      <c r="C5018" s="3" t="inlineStr">
        <is>
          <t>2020-02-01</t>
        </is>
      </c>
      <c r="D5018" s="3" t="n"/>
      <c r="E5018" s="3" t="inlineStr">
        <is>
          <t>instant</t>
        </is>
      </c>
      <c r="F5018" s="3" t="inlineStr">
        <is>
          <t>126000000.0</t>
        </is>
      </c>
      <c r="G5018" s="3" t="inlineStr">
        <is>
          <t>usd</t>
        </is>
      </c>
      <c r="H5018" s="3" t="inlineStr">
        <is>
          <t>-6</t>
        </is>
      </c>
      <c r="I5018" s="3" t="inlineStr">
        <is>
          <t>srt:ParentCompanyMember</t>
        </is>
      </c>
      <c r="J50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EtMS0xLTEtMA_04bf7b51-36b1-4365-bda1-bd767871b29c</t>
        </is>
      </c>
      <c r="K5018" s="3" t="inlineStr">
        <is>
          <t>2020-12-08 00:00:00</t>
        </is>
      </c>
    </row>
    <row r="5019">
      <c r="B5019" s="3" t="inlineStr">
        <is>
          <t>AccruedIncomeTaxesCurrent</t>
        </is>
      </c>
      <c r="C5019" s="3" t="inlineStr">
        <is>
          <t>2020-02-01</t>
        </is>
      </c>
      <c r="D5019" s="3" t="n"/>
      <c r="E5019" s="3" t="inlineStr">
        <is>
          <t>instant</t>
        </is>
      </c>
      <c r="F5019" s="3" t="inlineStr">
        <is>
          <t>5000000.0</t>
        </is>
      </c>
      <c r="G5019" s="3" t="inlineStr">
        <is>
          <t>usd</t>
        </is>
      </c>
      <c r="H5019" s="3" t="inlineStr">
        <is>
          <t>-6</t>
        </is>
      </c>
      <c r="I5019" s="3" t="inlineStr">
        <is>
          <t>srt:ParentCompanyMember</t>
        </is>
      </c>
      <c r="J50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ItMS0xLTEtMA_02c2b2e6-0a20-4e0b-b177-0d30a8151538</t>
        </is>
      </c>
      <c r="K5019" s="3" t="inlineStr">
        <is>
          <t>2020-12-08 00:00:00</t>
        </is>
      </c>
    </row>
    <row r="5020">
      <c r="B5020" s="3" t="inlineStr">
        <is>
          <t>LiabilitiesCurrent</t>
        </is>
      </c>
      <c r="C5020" s="3" t="inlineStr">
        <is>
          <t>2020-02-01</t>
        </is>
      </c>
      <c r="D5020" s="3" t="n"/>
      <c r="E5020" s="3" t="inlineStr">
        <is>
          <t>instant</t>
        </is>
      </c>
      <c r="F5020" s="3" t="inlineStr">
        <is>
          <t>131000000.0</t>
        </is>
      </c>
      <c r="G5020" s="3" t="inlineStr">
        <is>
          <t>usd</t>
        </is>
      </c>
      <c r="H5020" s="3" t="inlineStr">
        <is>
          <t>-6</t>
        </is>
      </c>
      <c r="I5020" s="3" t="inlineStr">
        <is>
          <t>srt:ParentCompanyMember</t>
        </is>
      </c>
      <c r="J50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MtMS0xLTEtMA_5aa0e18b-d968-4527-93a0-59f92ade6d58</t>
        </is>
      </c>
      <c r="K5020" s="3" t="inlineStr">
        <is>
          <t>2020-12-08 00:00:00</t>
        </is>
      </c>
    </row>
    <row r="5021">
      <c r="B5021" s="3" t="inlineStr">
        <is>
          <t>LongTermDebtAndCapitalLeaseObligations</t>
        </is>
      </c>
      <c r="C5021" s="3" t="inlineStr">
        <is>
          <t>2020-02-01</t>
        </is>
      </c>
      <c r="D5021" s="3" t="n"/>
      <c r="E5021" s="3" t="inlineStr">
        <is>
          <t>instant</t>
        </is>
      </c>
      <c r="F5021" s="3" t="n"/>
      <c r="G5021" s="3" t="inlineStr">
        <is>
          <t>usd</t>
        </is>
      </c>
      <c r="H5021" s="3" t="inlineStr">
        <is>
          <t>-6</t>
        </is>
      </c>
      <c r="I5021" s="3" t="inlineStr">
        <is>
          <t>srt:ParentCompanyMember</t>
        </is>
      </c>
      <c r="J50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QtMS0xLTEtMA_ecf3b76f-f11f-4296-af27-c01248109d3c</t>
        </is>
      </c>
      <c r="K5021" s="3" t="inlineStr">
        <is>
          <t>2020-12-08 00:00:00</t>
        </is>
      </c>
    </row>
    <row r="5022">
      <c r="B5022" s="3" t="inlineStr">
        <is>
          <t>NoncurrentLeaseLiability</t>
        </is>
      </c>
      <c r="C5022" s="3" t="inlineStr">
        <is>
          <t>2020-02-01</t>
        </is>
      </c>
      <c r="D5022" s="3" t="n"/>
      <c r="E5022" s="3" t="inlineStr">
        <is>
          <t>instant</t>
        </is>
      </c>
      <c r="F5022" s="3" t="n"/>
      <c r="G5022" s="3" t="inlineStr">
        <is>
          <t>usd</t>
        </is>
      </c>
      <c r="H5022" s="3" t="inlineStr">
        <is>
          <t>-6</t>
        </is>
      </c>
      <c r="I5022" s="3" t="inlineStr">
        <is>
          <t>srt:ParentCompanyMember</t>
        </is>
      </c>
      <c r="J50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UtMS0xLTEtMA_592396b5-5125-49f7-b936-9d2ebd2ec88a</t>
        </is>
      </c>
      <c r="K5022" s="3" t="inlineStr">
        <is>
          <t>2020-12-08 00:00:00</t>
        </is>
      </c>
    </row>
    <row r="5023">
      <c r="B5023" s="3" t="inlineStr">
        <is>
          <t>DueToRelatedPartiesNoncurrent</t>
        </is>
      </c>
      <c r="C5023" s="3" t="inlineStr">
        <is>
          <t>2020-02-01</t>
        </is>
      </c>
      <c r="D5023" s="3" t="n"/>
      <c r="E5023" s="3" t="inlineStr">
        <is>
          <t>instant</t>
        </is>
      </c>
      <c r="F5023" s="3" t="n"/>
      <c r="G5023" s="3" t="inlineStr">
        <is>
          <t>usd</t>
        </is>
      </c>
      <c r="H5023" s="3" t="inlineStr">
        <is>
          <t>-6</t>
        </is>
      </c>
      <c r="I5023" s="3" t="inlineStr">
        <is>
          <t>srt:ParentCompanyMember</t>
        </is>
      </c>
      <c r="J50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YtMS0xLTEtMA_066c6408-f074-4d9a-9251-7f23fe996cef</t>
        </is>
      </c>
      <c r="K5023" s="3" t="inlineStr">
        <is>
          <t>2020-12-08 00:00:00</t>
        </is>
      </c>
    </row>
    <row r="5024">
      <c r="B5024" s="3" t="inlineStr">
        <is>
          <t>DeferredIncomeTaxLiabilitiesNet</t>
        </is>
      </c>
      <c r="C5024" s="3" t="inlineStr">
        <is>
          <t>2020-02-01</t>
        </is>
      </c>
      <c r="D5024" s="3" t="n"/>
      <c r="E5024" s="3" t="inlineStr">
        <is>
          <t>instant</t>
        </is>
      </c>
      <c r="F5024" s="3" t="n"/>
      <c r="G5024" s="3" t="inlineStr">
        <is>
          <t>usd</t>
        </is>
      </c>
      <c r="H5024" s="3" t="inlineStr">
        <is>
          <t>-6</t>
        </is>
      </c>
      <c r="I5024" s="3" t="inlineStr">
        <is>
          <t>srt:ParentCompanyMember</t>
        </is>
      </c>
      <c r="J50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ctMS0xLTEtMA_5c2b1fcb-96f4-4d2e-b5d3-e3e8563a380e</t>
        </is>
      </c>
      <c r="K5024" s="3" t="inlineStr">
        <is>
          <t>2020-12-08 00:00:00</t>
        </is>
      </c>
    </row>
    <row r="5025">
      <c r="B5025" s="3" t="inlineStr">
        <is>
          <t>OtherLiabilitiesNoncurrent</t>
        </is>
      </c>
      <c r="C5025" s="3" t="inlineStr">
        <is>
          <t>2020-02-01</t>
        </is>
      </c>
      <c r="D5025" s="3" t="n"/>
      <c r="E5025" s="3" t="inlineStr">
        <is>
          <t>instant</t>
        </is>
      </c>
      <c r="F5025" s="3" t="inlineStr">
        <is>
          <t>25000000.0</t>
        </is>
      </c>
      <c r="G5025" s="3" t="inlineStr">
        <is>
          <t>usd</t>
        </is>
      </c>
      <c r="H5025" s="3" t="inlineStr">
        <is>
          <t>-6</t>
        </is>
      </c>
      <c r="I5025" s="3" t="inlineStr">
        <is>
          <t>srt:ParentCompanyMember</t>
        </is>
      </c>
      <c r="J50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gtMS0xLTEtMA_c9137085-0669-41df-a0f6-e917c39e9b52</t>
        </is>
      </c>
      <c r="K5025" s="3" t="inlineStr">
        <is>
          <t>2020-12-08 00:00:00</t>
        </is>
      </c>
    </row>
    <row r="5026">
      <c r="B5026" s="3" t="inlineStr">
        <is>
          <t>StockholdersEquity</t>
        </is>
      </c>
      <c r="C5026" s="3" t="inlineStr">
        <is>
          <t>2020-02-01</t>
        </is>
      </c>
      <c r="D5026" s="3" t="n"/>
      <c r="E5026" s="3" t="inlineStr">
        <is>
          <t>instant</t>
        </is>
      </c>
      <c r="F5026" s="3" t="inlineStr">
        <is>
          <t>6377000000.0</t>
        </is>
      </c>
      <c r="G5026" s="3" t="inlineStr">
        <is>
          <t>usd</t>
        </is>
      </c>
      <c r="H5026" s="3" t="inlineStr">
        <is>
          <t>-6</t>
        </is>
      </c>
      <c r="I5026" s="3" t="inlineStr">
        <is>
          <t>srt:ParentCompanyMember</t>
        </is>
      </c>
      <c r="J50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ktMS0xLTEtMA_9160b356-98bb-4c24-9a67-b2940bac96f4</t>
        </is>
      </c>
      <c r="K5026" s="3" t="inlineStr">
        <is>
          <t>2020-12-08 00:00:00</t>
        </is>
      </c>
    </row>
    <row r="5027">
      <c r="B5027" s="3" t="inlineStr">
        <is>
          <t>LiabilitiesAndStockholdersEquity</t>
        </is>
      </c>
      <c r="C5027" s="3" t="inlineStr">
        <is>
          <t>2020-02-01</t>
        </is>
      </c>
      <c r="D5027" s="3" t="n"/>
      <c r="E5027" s="3" t="inlineStr">
        <is>
          <t>instant</t>
        </is>
      </c>
      <c r="F5027" s="3" t="inlineStr">
        <is>
          <t>6533000000.0</t>
        </is>
      </c>
      <c r="G5027" s="3" t="inlineStr">
        <is>
          <t>usd</t>
        </is>
      </c>
      <c r="H5027" s="3" t="inlineStr">
        <is>
          <t>-6</t>
        </is>
      </c>
      <c r="I5027" s="3" t="inlineStr">
        <is>
          <t>srt:ParentCompanyMember</t>
        </is>
      </c>
      <c r="J50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zAtMS0xLTEtMA_8190959d-2670-4d0c-b303-fd4a7f653d13</t>
        </is>
      </c>
      <c r="K5027" s="3" t="inlineStr">
        <is>
          <t>2020-12-08 00:00:00</t>
        </is>
      </c>
    </row>
    <row r="5028">
      <c r="B5028" s="3" t="inlineStr">
        <is>
          <t>CashCashEquivalentsRestrictedCashAndRestrictedCashEquivalents</t>
        </is>
      </c>
      <c r="C5028" s="3" t="inlineStr">
        <is>
          <t>2020-02-01</t>
        </is>
      </c>
      <c r="D5028" s="3" t="n"/>
      <c r="E5028" s="3" t="inlineStr">
        <is>
          <t>instant</t>
        </is>
      </c>
      <c r="F5028" s="3" t="inlineStr">
        <is>
          <t>413000000.0</t>
        </is>
      </c>
      <c r="G5028" s="3" t="inlineStr">
        <is>
          <t>usd</t>
        </is>
      </c>
      <c r="H5028" s="3" t="inlineStr">
        <is>
          <t>-6</t>
        </is>
      </c>
      <c r="I5028" s="3" t="inlineStr">
        <is>
          <t>srt:ParentCompanyMember</t>
        </is>
      </c>
      <c r="J50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QtMS0xLTEtMA_7fb40a8f-8e8f-461f-bf39-410f64aceddc</t>
        </is>
      </c>
      <c r="K5028" s="3" t="inlineStr">
        <is>
          <t>2020-12-08 00:00:00</t>
        </is>
      </c>
    </row>
    <row r="5029">
      <c r="B5029" s="3" t="inlineStr">
        <is>
          <t>RestructuringReserve</t>
        </is>
      </c>
      <c r="C5029" s="3" t="inlineStr">
        <is>
          <t>2020-05-02</t>
        </is>
      </c>
      <c r="D5029" s="3" t="n"/>
      <c r="E5029" s="3" t="inlineStr">
        <is>
          <t>instant</t>
        </is>
      </c>
      <c r="F5029" s="3" t="inlineStr">
        <is>
          <t>10000000.0</t>
        </is>
      </c>
      <c r="G5029" s="3" t="inlineStr">
        <is>
          <t>usd</t>
        </is>
      </c>
      <c r="H5029" s="3" t="inlineStr">
        <is>
          <t>-6</t>
        </is>
      </c>
      <c r="I5029" s="3" t="inlineStr">
        <is>
          <t>us-gaap:OtherRestructuringMember us-gaap:RestructuringChargesMember</t>
        </is>
      </c>
      <c r="J5029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S0zLTEtMS0w_11a52eb5-1f9d-4e3d-b33b-351cc9e02668</t>
        </is>
      </c>
      <c r="K5029" s="3" t="inlineStr">
        <is>
          <t>2020-12-08 00:00:00</t>
        </is>
      </c>
    </row>
    <row r="5030">
      <c r="B5030" s="3" t="inlineStr">
        <is>
          <t>StockholdersEquityIncludingPortionAttributableToNoncontrollingInterest</t>
        </is>
      </c>
      <c r="C5030" s="3" t="inlineStr">
        <is>
          <t>2019-05-04</t>
        </is>
      </c>
      <c r="D5030" s="3" t="n"/>
      <c r="E5030" s="3" t="inlineStr">
        <is>
          <t>instant</t>
        </is>
      </c>
      <c r="F5030" s="3" t="inlineStr">
        <is>
          <t>6323000000.0</t>
        </is>
      </c>
      <c r="G5030" s="3" t="inlineStr">
        <is>
          <t>usd</t>
        </is>
      </c>
      <c r="H5030" s="3" t="inlineStr">
        <is>
          <t>-6</t>
        </is>
      </c>
      <c r="I5030" s="3" t="n"/>
      <c r="J503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xNS0xLTEtMA_71f44845-e2fe-474d-9de0-96624e2e6575</t>
        </is>
      </c>
      <c r="K5030" s="3" t="inlineStr">
        <is>
          <t>2020-12-08 00:00:00</t>
        </is>
      </c>
    </row>
    <row r="5031">
      <c r="B5031" s="3" t="inlineStr">
        <is>
          <t>DefinedContributionPlanCostRecognized</t>
        </is>
      </c>
      <c r="C5031" s="3" t="inlineStr">
        <is>
          <t>2019-11-02</t>
        </is>
      </c>
      <c r="D5031" s="3" t="inlineStr">
        <is>
          <t>2019-08-04</t>
        </is>
      </c>
      <c r="E5031" s="3" t="inlineStr">
        <is>
          <t>duration</t>
        </is>
      </c>
      <c r="F5031" s="3" t="n"/>
      <c r="G5031" s="3" t="inlineStr">
        <is>
          <t>usd</t>
        </is>
      </c>
      <c r="H5031" s="3" t="inlineStr">
        <is>
          <t>-6</t>
        </is>
      </c>
      <c r="I5031" s="3" t="inlineStr">
        <is>
          <t>us-gaap:NonqualifiedPlanMember</t>
        </is>
      </c>
      <c r="J5031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NS0zLTEtMS0w_4ee1fbc2-26b7-4d28-b298-6e9f1dd68247</t>
        </is>
      </c>
      <c r="K5031" s="3" t="inlineStr">
        <is>
          <t>2020-12-08 00:00:00</t>
        </is>
      </c>
    </row>
    <row r="5032">
      <c r="B5032" s="3" t="inlineStr">
        <is>
          <t>StockholdersEquityIncludingPortionAttributableToNoncontrollingInterest</t>
        </is>
      </c>
      <c r="C5032" s="3" t="inlineStr">
        <is>
          <t>2019-08-03</t>
        </is>
      </c>
      <c r="D5032" s="3" t="n"/>
      <c r="E5032" s="3" t="inlineStr">
        <is>
          <t>instant</t>
        </is>
      </c>
      <c r="F5032" s="3" t="inlineStr">
        <is>
          <t>7883000000.0</t>
        </is>
      </c>
      <c r="G5032" s="3" t="inlineStr">
        <is>
          <t>usd</t>
        </is>
      </c>
      <c r="H5032" s="3" t="inlineStr">
        <is>
          <t>-6</t>
        </is>
      </c>
      <c r="I5032" s="3" t="inlineStr">
        <is>
          <t>us-gaap:RetainedEarningsMember</t>
        </is>
      </c>
      <c r="J503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NS0xLTEtMA_5a8f8f18-cf5b-468c-bc9c-43536c3b14fd</t>
        </is>
      </c>
      <c r="K5032" s="3" t="inlineStr">
        <is>
          <t>2020-12-08 00:00:00</t>
        </is>
      </c>
    </row>
    <row r="5033">
      <c r="B5033" s="3" t="inlineStr">
        <is>
          <t>StockholdersEquityIncludingPortionAttributableToNoncontrollingInterest__dim__RetainedEarningsMember</t>
        </is>
      </c>
      <c r="C5033" s="3" t="inlineStr">
        <is>
          <t>2019-08-03</t>
        </is>
      </c>
      <c r="D5033" s="3" t="n"/>
      <c r="E5033" s="3" t="inlineStr">
        <is>
          <t>instant</t>
        </is>
      </c>
      <c r="F5033" s="3" t="inlineStr">
        <is>
          <t>7883000000.0</t>
        </is>
      </c>
      <c r="G5033" s="3" t="inlineStr">
        <is>
          <t>usd</t>
        </is>
      </c>
      <c r="H5033" s="3" t="inlineStr">
        <is>
          <t>-6</t>
        </is>
      </c>
      <c r="I5033" s="3" t="inlineStr">
        <is>
          <t>us-gaap:RetainedEarningsMember</t>
        </is>
      </c>
      <c r="J503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NS0xLTEtMA_5a8f8f18-cf5b-468c-bc9c-43536c3b14fd</t>
        </is>
      </c>
      <c r="K5033" s="3" t="inlineStr">
        <is>
          <t>2020-12-08 00:00:00</t>
        </is>
      </c>
    </row>
    <row r="5034">
      <c r="B5034" s="3" t="inlineStr">
        <is>
          <t>DefinedBenefitPlanAmortizationOfPriorServiceCostCredit</t>
        </is>
      </c>
      <c r="C5034" s="3" t="inlineStr">
        <is>
          <t>2020-10-31</t>
        </is>
      </c>
      <c r="D5034" s="3" t="inlineStr">
        <is>
          <t>2020-08-02</t>
        </is>
      </c>
      <c r="E5034" s="3" t="inlineStr">
        <is>
          <t>duration</t>
        </is>
      </c>
      <c r="F5034" s="3" t="n"/>
      <c r="G5034" s="3" t="inlineStr">
        <is>
          <t>usd</t>
        </is>
      </c>
      <c r="H5034" s="3" t="inlineStr">
        <is>
          <t>-6</t>
        </is>
      </c>
      <c r="I5034" s="3" t="inlineStr">
        <is>
          <t>us-gaap:PensionPlansDefinedBenefitMember</t>
        </is>
      </c>
      <c r="J5034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ItMS0xLTEtMA_4c9189db-8600-41e8-9fec-8dcad78caa5a</t>
        </is>
      </c>
      <c r="K5034" s="3" t="inlineStr">
        <is>
          <t>2020-12-08 00:00:00</t>
        </is>
      </c>
    </row>
    <row r="5035">
      <c r="B5035" s="3" t="inlineStr">
        <is>
          <t>NetIncomeLossIncludingPortionAttributableToNonredeemableNoncontrollingInterest</t>
        </is>
      </c>
      <c r="C5035" s="3" t="inlineStr">
        <is>
          <t>2019-05-04</t>
        </is>
      </c>
      <c r="D5035" s="3" t="inlineStr">
        <is>
          <t>2019-02-03</t>
        </is>
      </c>
      <c r="E5035" s="3" t="inlineStr">
        <is>
          <t>duration</t>
        </is>
      </c>
      <c r="F5035" s="3" t="inlineStr">
        <is>
          <t>136000000.0</t>
        </is>
      </c>
      <c r="G5035" s="3" t="inlineStr">
        <is>
          <t>usd</t>
        </is>
      </c>
      <c r="H5035" s="3" t="inlineStr">
        <is>
          <t>-6</t>
        </is>
      </c>
      <c r="I5035" s="3" t="inlineStr">
        <is>
          <t>us-gaap:RetainedEarningsMember</t>
        </is>
      </c>
      <c r="J503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C01LTEtMS0w_642352e6-ce7e-4cd1-a994-eb77befb09cf</t>
        </is>
      </c>
      <c r="K5035" s="3" t="inlineStr">
        <is>
          <t>2020-12-08 00:00:00</t>
        </is>
      </c>
    </row>
    <row r="5036">
      <c r="B5036" s="3" t="inlineStr">
        <is>
          <t>DividendsCommonStockCash</t>
        </is>
      </c>
      <c r="C5036" s="3" t="inlineStr">
        <is>
          <t>2019-05-04</t>
        </is>
      </c>
      <c r="D5036" s="3" t="inlineStr">
        <is>
          <t>2019-02-03</t>
        </is>
      </c>
      <c r="E5036" s="3" t="inlineStr">
        <is>
          <t>duration</t>
        </is>
      </c>
      <c r="F5036" s="3" t="inlineStr">
        <is>
          <t>117000000.0</t>
        </is>
      </c>
      <c r="G5036" s="3" t="inlineStr">
        <is>
          <t>usd</t>
        </is>
      </c>
      <c r="H5036" s="3" t="inlineStr">
        <is>
          <t>-6</t>
        </is>
      </c>
      <c r="I5036" s="3" t="inlineStr">
        <is>
          <t>us-gaap:RetainedEarningsMember</t>
        </is>
      </c>
      <c r="J503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i01LTEtMS0w_ca9dbb9d-fe52-41ad-8176-dd5994bdc5df</t>
        </is>
      </c>
      <c r="K5036" s="3" t="inlineStr">
        <is>
          <t>2020-12-08 00:00:00</t>
        </is>
      </c>
    </row>
    <row r="5037">
      <c r="B5037" s="3" t="inlineStr">
        <is>
          <t>NetIncomeLossIncludingPortionAttributableToNonredeemableNoncontrollingInterest__dim__RetainedEarningsMember</t>
        </is>
      </c>
      <c r="C5037" s="3" t="inlineStr">
        <is>
          <t>2019-05-04</t>
        </is>
      </c>
      <c r="D5037" s="3" t="inlineStr">
        <is>
          <t>2019-02-03</t>
        </is>
      </c>
      <c r="E5037" s="3" t="inlineStr">
        <is>
          <t>duration</t>
        </is>
      </c>
      <c r="F5037" s="3" t="inlineStr">
        <is>
          <t>136000000.0</t>
        </is>
      </c>
      <c r="G5037" s="3" t="inlineStr">
        <is>
          <t>usd</t>
        </is>
      </c>
      <c r="H5037" s="3" t="inlineStr">
        <is>
          <t>-6</t>
        </is>
      </c>
      <c r="I5037" s="3" t="inlineStr">
        <is>
          <t>us-gaap:RetainedEarningsMember</t>
        </is>
      </c>
      <c r="J503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C01LTEtMS0w_642352e6-ce7e-4cd1-a994-eb77befb09cf</t>
        </is>
      </c>
      <c r="K5037" s="3" t="inlineStr">
        <is>
          <t>2020-12-08 00:00:00</t>
        </is>
      </c>
    </row>
    <row r="5038">
      <c r="B5038" s="3" t="inlineStr">
        <is>
          <t>DividendsCommonStockCash__dim__RetainedEarningsMember</t>
        </is>
      </c>
      <c r="C5038" s="3" t="inlineStr">
        <is>
          <t>2019-05-04</t>
        </is>
      </c>
      <c r="D5038" s="3" t="inlineStr">
        <is>
          <t>2019-02-03</t>
        </is>
      </c>
      <c r="E5038" s="3" t="inlineStr">
        <is>
          <t>duration</t>
        </is>
      </c>
      <c r="F5038" s="3" t="inlineStr">
        <is>
          <t>117000000.0</t>
        </is>
      </c>
      <c r="G5038" s="3" t="inlineStr">
        <is>
          <t>usd</t>
        </is>
      </c>
      <c r="H5038" s="3" t="inlineStr">
        <is>
          <t>-6</t>
        </is>
      </c>
      <c r="I5038" s="3" t="inlineStr">
        <is>
          <t>us-gaap:RetainedEarningsMember</t>
        </is>
      </c>
      <c r="J503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i01LTEtMS0w_ca9dbb9d-fe52-41ad-8176-dd5994bdc5df</t>
        </is>
      </c>
      <c r="K5038" s="3" t="inlineStr">
        <is>
          <t>2020-12-08 00:00:00</t>
        </is>
      </c>
    </row>
    <row r="5039">
      <c r="B5039" s="3" t="inlineStr">
        <is>
          <t>RevenueFromContractWithCustomerExcludingAssessedTax</t>
        </is>
      </c>
      <c r="C5039" s="3" t="inlineStr">
        <is>
          <t>2020-10-31</t>
        </is>
      </c>
      <c r="D5039" s="3" t="inlineStr">
        <is>
          <t>2020-08-02</t>
        </is>
      </c>
      <c r="E5039" s="3" t="inlineStr">
        <is>
          <t>duration</t>
        </is>
      </c>
      <c r="F5039" s="3" t="inlineStr">
        <is>
          <t>3893000000.0</t>
        </is>
      </c>
      <c r="G5039" s="3" t="inlineStr">
        <is>
          <t>usd</t>
        </is>
      </c>
      <c r="H5039" s="3" t="inlineStr">
        <is>
          <t>-6</t>
        </is>
      </c>
      <c r="I5039" s="3" t="inlineStr">
        <is>
          <t>srt:NonGuarantorSubsidiariesMember</t>
        </is>
      </c>
      <c r="J50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S01LTEtMS0w_4dec297f-c871-4b0b-8583-3121829fe1cd</t>
        </is>
      </c>
      <c r="K5039" s="3" t="inlineStr">
        <is>
          <t>2020-12-08 00:00:00</t>
        </is>
      </c>
    </row>
    <row r="5040">
      <c r="B5040" s="3" t="inlineStr">
        <is>
          <t>OtherRecurringIncome</t>
        </is>
      </c>
      <c r="C5040" s="3" t="inlineStr">
        <is>
          <t>2020-10-31</t>
        </is>
      </c>
      <c r="D5040" s="3" t="inlineStr">
        <is>
          <t>2020-08-02</t>
        </is>
      </c>
      <c r="E5040" s="3" t="inlineStr">
        <is>
          <t>duration</t>
        </is>
      </c>
      <c r="F5040" s="3" t="n"/>
      <c r="G5040" s="3" t="inlineStr">
        <is>
          <t>usd</t>
        </is>
      </c>
      <c r="H5040" s="3" t="inlineStr">
        <is>
          <t>-6</t>
        </is>
      </c>
      <c r="I5040" s="3" t="inlineStr">
        <is>
          <t>srt:NonGuarantorSubsidiariesMember</t>
        </is>
      </c>
      <c r="J50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i01LTEtMS0w_c9739950-0f91-4ad0-b2c6-41d72376b873</t>
        </is>
      </c>
      <c r="K5040" s="3" t="inlineStr">
        <is>
          <t>2020-12-08 00:00:00</t>
        </is>
      </c>
    </row>
    <row r="5041">
      <c r="B5041" s="3" t="inlineStr">
        <is>
          <t>NetEarningsFromCreditOperations</t>
        </is>
      </c>
      <c r="C5041" s="3" t="inlineStr">
        <is>
          <t>2020-10-31</t>
        </is>
      </c>
      <c r="D5041" s="3" t="inlineStr">
        <is>
          <t>2020-08-02</t>
        </is>
      </c>
      <c r="E5041" s="3" t="inlineStr">
        <is>
          <t>duration</t>
        </is>
      </c>
      <c r="F5041" s="3" t="inlineStr">
        <is>
          <t>193000000.0</t>
        </is>
      </c>
      <c r="G5041" s="3" t="inlineStr">
        <is>
          <t>usd</t>
        </is>
      </c>
      <c r="H5041" s="3" t="inlineStr">
        <is>
          <t>-6</t>
        </is>
      </c>
      <c r="I5041" s="3" t="inlineStr">
        <is>
          <t>srt:NonGuarantorSubsidiariesMember</t>
        </is>
      </c>
      <c r="J50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y01LTEtMS0w_4902f856-e846-4b52-905b-faa16d072464</t>
        </is>
      </c>
      <c r="K5041" s="3" t="inlineStr">
        <is>
          <t>2020-12-08 00:00:00</t>
        </is>
      </c>
    </row>
    <row r="5042">
      <c r="B5042" s="3" t="inlineStr">
        <is>
          <t>CostOfGoodsAndServicesSold</t>
        </is>
      </c>
      <c r="C5042" s="3" t="inlineStr">
        <is>
          <t>2020-10-31</t>
        </is>
      </c>
      <c r="D5042" s="3" t="inlineStr">
        <is>
          <t>2020-08-02</t>
        </is>
      </c>
      <c r="E5042" s="3" t="inlineStr">
        <is>
          <t>duration</t>
        </is>
      </c>
      <c r="F5042" s="3" t="inlineStr">
        <is>
          <t>2537000000.0</t>
        </is>
      </c>
      <c r="G5042" s="3" t="inlineStr">
        <is>
          <t>usd</t>
        </is>
      </c>
      <c r="H5042" s="3" t="inlineStr">
        <is>
          <t>-6</t>
        </is>
      </c>
      <c r="I5042" s="3" t="inlineStr">
        <is>
          <t>srt:NonGuarantorSubsidiariesMember</t>
        </is>
      </c>
      <c r="J50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S01LTEtMS0w_c1ec7e04-4e46-4542-bc90-b1979ec878c5</t>
        </is>
      </c>
      <c r="K5042" s="3" t="inlineStr">
        <is>
          <t>2020-12-08 00:00:00</t>
        </is>
      </c>
    </row>
    <row r="5043">
      <c r="B5043" s="3" t="inlineStr">
        <is>
          <t>SellingGeneralAndAdministrativeExpense</t>
        </is>
      </c>
      <c r="C5043" s="3" t="inlineStr">
        <is>
          <t>2020-10-31</t>
        </is>
      </c>
      <c r="D5043" s="3" t="inlineStr">
        <is>
          <t>2020-08-02</t>
        </is>
      </c>
      <c r="E5043" s="3" t="inlineStr">
        <is>
          <t>duration</t>
        </is>
      </c>
      <c r="F5043" s="3" t="inlineStr">
        <is>
          <t>1455000000.0</t>
        </is>
      </c>
      <c r="G5043" s="3" t="inlineStr">
        <is>
          <t>usd</t>
        </is>
      </c>
      <c r="H5043" s="3" t="inlineStr">
        <is>
          <t>-6</t>
        </is>
      </c>
      <c r="I5043" s="3" t="inlineStr">
        <is>
          <t>srt:NonGuarantorSubsidiariesMember</t>
        </is>
      </c>
      <c r="J50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i01LTEtMS0w_5ed8014c-5e0a-4a98-8ccc-921618778d59</t>
        </is>
      </c>
      <c r="K5043" s="3" t="inlineStr">
        <is>
          <t>2020-12-08 00:00:00</t>
        </is>
      </c>
    </row>
    <row r="5044">
      <c r="B5044" s="3" t="inlineStr">
        <is>
          <t>GainLossOnDispositionOfAssets</t>
        </is>
      </c>
      <c r="C5044" s="3" t="inlineStr">
        <is>
          <t>2020-10-31</t>
        </is>
      </c>
      <c r="D5044" s="3" t="inlineStr">
        <is>
          <t>2020-08-02</t>
        </is>
      </c>
      <c r="E5044" s="3" t="inlineStr">
        <is>
          <t>duration</t>
        </is>
      </c>
      <c r="F5044" s="3" t="inlineStr">
        <is>
          <t>3000000.0</t>
        </is>
      </c>
      <c r="G5044" s="3" t="inlineStr">
        <is>
          <t>usd</t>
        </is>
      </c>
      <c r="H5044" s="3" t="inlineStr">
        <is>
          <t>-6</t>
        </is>
      </c>
      <c r="I5044" s="3" t="inlineStr">
        <is>
          <t>srt:NonGuarantorSubsidiariesMember</t>
        </is>
      </c>
      <c r="J50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01LTEtMS0xNzg2_b3243143-5a4f-46d1-9602-07bc99f39700</t>
        </is>
      </c>
      <c r="K5044" s="3" t="inlineStr">
        <is>
          <t>2020-12-08 00:00:00</t>
        </is>
      </c>
    </row>
    <row r="5045">
      <c r="B5045" s="3" t="inlineStr">
        <is>
          <t>RestructuringSettlementAndImpairmentProvisions</t>
        </is>
      </c>
      <c r="C5045" s="3" t="inlineStr">
        <is>
          <t>2020-10-31</t>
        </is>
      </c>
      <c r="D5045" s="3" t="inlineStr">
        <is>
          <t>2020-08-02</t>
        </is>
      </c>
      <c r="E5045" s="3" t="inlineStr">
        <is>
          <t>duration</t>
        </is>
      </c>
      <c r="F5045" s="3" t="inlineStr">
        <is>
          <t>15000000.0</t>
        </is>
      </c>
      <c r="G5045" s="3" t="inlineStr">
        <is>
          <t>usd</t>
        </is>
      </c>
      <c r="H5045" s="3" t="inlineStr">
        <is>
          <t>-6</t>
        </is>
      </c>
      <c r="I5045" s="3" t="inlineStr">
        <is>
          <t>srt:NonGuarantorSubsidiariesMember</t>
        </is>
      </c>
      <c r="J50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01LTEtMS0w_1dabab38-299b-49b0-abc0-3bba77c1f0e2</t>
        </is>
      </c>
      <c r="K5045" s="3" t="inlineStr">
        <is>
          <t>2020-12-08 00:00:00</t>
        </is>
      </c>
    </row>
    <row r="5046">
      <c r="B5046" s="3" t="inlineStr">
        <is>
          <t>OperatingIncomeLoss</t>
        </is>
      </c>
      <c r="C5046" s="3" t="inlineStr">
        <is>
          <t>2020-10-31</t>
        </is>
      </c>
      <c r="D5046" s="3" t="inlineStr">
        <is>
          <t>2020-08-02</t>
        </is>
      </c>
      <c r="E5046" s="3" t="inlineStr">
        <is>
          <t>duration</t>
        </is>
      </c>
      <c r="F5046" s="3" t="inlineStr">
        <is>
          <t>82000000.0</t>
        </is>
      </c>
      <c r="G5046" s="3" t="inlineStr">
        <is>
          <t>usd</t>
        </is>
      </c>
      <c r="H5046" s="3" t="inlineStr">
        <is>
          <t>-6</t>
        </is>
      </c>
      <c r="I5046" s="3" t="inlineStr">
        <is>
          <t>srt:NonGuarantorSubsidiariesMember</t>
        </is>
      </c>
      <c r="J50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C01LTEtMS0w_8a4c32a4-98bb-40bb-801d-08c4c67f490d</t>
        </is>
      </c>
      <c r="K5046" s="3" t="inlineStr">
        <is>
          <t>2020-12-08 00:00:00</t>
        </is>
      </c>
    </row>
    <row r="5047">
      <c r="B5047" s="3" t="inlineStr">
        <is>
          <t>NetPeriodicDefinedBenefitsExpenseReversalOfExpenseExcludingServiceCostComponent</t>
        </is>
      </c>
      <c r="C5047" s="3" t="inlineStr">
        <is>
          <t>2020-10-31</t>
        </is>
      </c>
      <c r="D5047" s="3" t="inlineStr">
        <is>
          <t>2020-08-02</t>
        </is>
      </c>
      <c r="E5047" s="3" t="inlineStr">
        <is>
          <t>duration</t>
        </is>
      </c>
      <c r="F5047" s="3" t="inlineStr">
        <is>
          <t>-10000000.0</t>
        </is>
      </c>
      <c r="G5047" s="3" t="inlineStr">
        <is>
          <t>usd</t>
        </is>
      </c>
      <c r="H5047" s="3" t="inlineStr">
        <is>
          <t>-6</t>
        </is>
      </c>
      <c r="I5047" s="3" t="inlineStr">
        <is>
          <t>srt:NonGuarantorSubsidiariesMember</t>
        </is>
      </c>
      <c r="J50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S01LTEtMS0w_80323b99-89fc-465e-b1eb-0703c1e3c652</t>
        </is>
      </c>
      <c r="K5047" s="3" t="inlineStr">
        <is>
          <t>2020-12-08 00:00:00</t>
        </is>
      </c>
    </row>
    <row r="5048">
      <c r="B5048" s="3" t="inlineStr">
        <is>
          <t>DefinedBenefitPlanRecognizedNetGainLossDueToSettlements1</t>
        </is>
      </c>
      <c r="C5048" s="3" t="inlineStr">
        <is>
          <t>2020-10-31</t>
        </is>
      </c>
      <c r="D5048" s="3" t="inlineStr">
        <is>
          <t>2020-08-02</t>
        </is>
      </c>
      <c r="E5048" s="3" t="inlineStr">
        <is>
          <t>duration</t>
        </is>
      </c>
      <c r="F5048" s="3" t="inlineStr">
        <is>
          <t>-14000000.0</t>
        </is>
      </c>
      <c r="G5048" s="3" t="inlineStr">
        <is>
          <t>usd</t>
        </is>
      </c>
      <c r="H5048" s="3" t="inlineStr">
        <is>
          <t>-6</t>
        </is>
      </c>
      <c r="I5048" s="3" t="inlineStr">
        <is>
          <t>srt:NonGuarantorSubsidiariesMember</t>
        </is>
      </c>
      <c r="J50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AtNS0xLTEtMA_4ebc6b2b-3fa5-4623-960a-f5bff2dfdde0</t>
        </is>
      </c>
      <c r="K5048" s="3" t="inlineStr">
        <is>
          <t>2020-12-08 00:00:00</t>
        </is>
      </c>
    </row>
    <row r="5049">
      <c r="B5049" s="3" t="inlineStr">
        <is>
          <t>InterestIncomeExpenseNet</t>
        </is>
      </c>
      <c r="C5049" s="3" t="inlineStr">
        <is>
          <t>2020-10-31</t>
        </is>
      </c>
      <c r="D5049" s="3" t="inlineStr">
        <is>
          <t>2020-08-02</t>
        </is>
      </c>
      <c r="E5049" s="3" t="inlineStr">
        <is>
          <t>duration</t>
        </is>
      </c>
      <c r="F5049" s="3" t="inlineStr">
        <is>
          <t>-7000000.0</t>
        </is>
      </c>
      <c r="G5049" s="3" t="inlineStr">
        <is>
          <t>usd</t>
        </is>
      </c>
      <c r="H5049" s="3" t="inlineStr">
        <is>
          <t>-6</t>
        </is>
      </c>
      <c r="I5049" s="3" t="inlineStr">
        <is>
          <t>srt:NonGuarantorSubsidiariesMember</t>
        </is>
      </c>
      <c r="J50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ItNS0xLTEtMA_ba00a16f-3f29-4200-a3d4-977a6a72f215</t>
        </is>
      </c>
      <c r="K5049" s="3" t="inlineStr">
        <is>
          <t>2020-12-08 00:00:00</t>
        </is>
      </c>
    </row>
    <row r="5050">
      <c r="B5050" s="3" t="inlineStr">
        <is>
          <t>InterestExpenseOther</t>
        </is>
      </c>
      <c r="C5050" s="3" t="inlineStr">
        <is>
          <t>2020-10-31</t>
        </is>
      </c>
      <c r="D5050" s="3" t="inlineStr">
        <is>
          <t>2020-08-02</t>
        </is>
      </c>
      <c r="E5050" s="3" t="inlineStr">
        <is>
          <t>duration</t>
        </is>
      </c>
      <c r="F5050" s="3" t="inlineStr">
        <is>
          <t>-7000000.0</t>
        </is>
      </c>
      <c r="G5050" s="3" t="inlineStr">
        <is>
          <t>usd</t>
        </is>
      </c>
      <c r="H5050" s="3" t="inlineStr">
        <is>
          <t>-6</t>
        </is>
      </c>
      <c r="I5050" s="3" t="inlineStr">
        <is>
          <t>srt:NonGuarantorSubsidiariesMember</t>
        </is>
      </c>
      <c r="J50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MtNS0xLTEtMA_aac39a44-543a-47b8-91f7-483a8cdb203a</t>
        </is>
      </c>
      <c r="K5050" s="3" t="inlineStr">
        <is>
          <t>2020-12-08 00:00:00</t>
        </is>
      </c>
    </row>
    <row r="5051">
      <c r="B5051" s="3" t="inlineStr">
        <is>
          <t>IncomeLossFromEquityMethodInvestments</t>
        </is>
      </c>
      <c r="C5051" s="3" t="inlineStr">
        <is>
          <t>2020-10-31</t>
        </is>
      </c>
      <c r="D5051" s="3" t="inlineStr">
        <is>
          <t>2020-08-02</t>
        </is>
      </c>
      <c r="E5051" s="3" t="inlineStr">
        <is>
          <t>duration</t>
        </is>
      </c>
      <c r="F5051" s="3" t="n"/>
      <c r="G5051" s="3" t="inlineStr">
        <is>
          <t>usd</t>
        </is>
      </c>
      <c r="H5051" s="3" t="inlineStr">
        <is>
          <t>-6</t>
        </is>
      </c>
      <c r="I5051" s="3" t="inlineStr">
        <is>
          <t>srt:NonGuarantorSubsidiariesMember</t>
        </is>
      </c>
      <c r="J50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UtNS0xLTEtMA_89c6c35d-1b09-4132-a77e-971ddef80749</t>
        </is>
      </c>
      <c r="K5051" s="3" t="inlineStr">
        <is>
          <t>2020-12-08 00:00:00</t>
        </is>
      </c>
    </row>
    <row r="5052">
      <c r="B5052" s="3" t="inlineStr">
        <is>
          <t>IncomeLossFromContinuingOperationsBeforeIncomeTaxesExtraordinaryItemsNoncontrollingInterest</t>
        </is>
      </c>
      <c r="C5052" s="3" t="inlineStr">
        <is>
          <t>2020-10-31</t>
        </is>
      </c>
      <c r="D5052" s="3" t="inlineStr">
        <is>
          <t>2020-08-02</t>
        </is>
      </c>
      <c r="E5052" s="3" t="inlineStr">
        <is>
          <t>duration</t>
        </is>
      </c>
      <c r="F5052" s="3" t="inlineStr">
        <is>
          <t>78000000.0</t>
        </is>
      </c>
      <c r="G5052" s="3" t="inlineStr">
        <is>
          <t>usd</t>
        </is>
      </c>
      <c r="H5052" s="3" t="inlineStr">
        <is>
          <t>-6</t>
        </is>
      </c>
      <c r="I5052" s="3" t="inlineStr">
        <is>
          <t>srt:NonGuarantorSubsidiariesMember</t>
        </is>
      </c>
      <c r="J50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YtNS0xLTEtMA_38dfe810-a19b-43b1-bfc4-274f90a3e6e2</t>
        </is>
      </c>
      <c r="K5052" s="3" t="inlineStr">
        <is>
          <t>2020-12-08 00:00:00</t>
        </is>
      </c>
    </row>
    <row r="5053">
      <c r="B5053" s="3" t="inlineStr">
        <is>
          <t>IncomeTaxExpenseBenefit</t>
        </is>
      </c>
      <c r="C5053" s="3" t="inlineStr">
        <is>
          <t>2020-10-31</t>
        </is>
      </c>
      <c r="D5053" s="3" t="inlineStr">
        <is>
          <t>2020-08-02</t>
        </is>
      </c>
      <c r="E5053" s="3" t="inlineStr">
        <is>
          <t>duration</t>
        </is>
      </c>
      <c r="F5053" s="3" t="inlineStr">
        <is>
          <t>-7000000.0</t>
        </is>
      </c>
      <c r="G5053" s="3" t="inlineStr">
        <is>
          <t>usd</t>
        </is>
      </c>
      <c r="H5053" s="3" t="inlineStr">
        <is>
          <t>-6</t>
        </is>
      </c>
      <c r="I5053" s="3" t="inlineStr">
        <is>
          <t>srt:NonGuarantorSubsidiariesMember</t>
        </is>
      </c>
      <c r="J50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ctNS0xLTEtMA_8f7a02d0-7148-41ea-a2c4-43e5f7928fd9</t>
        </is>
      </c>
      <c r="K5053" s="3" t="inlineStr">
        <is>
          <t>2020-12-08 00:00:00</t>
        </is>
      </c>
    </row>
    <row r="5054">
      <c r="B5054" s="3" t="inlineStr">
        <is>
          <t>ProfitLoss</t>
        </is>
      </c>
      <c r="C5054" s="3" t="inlineStr">
        <is>
          <t>2020-10-31</t>
        </is>
      </c>
      <c r="D5054" s="3" t="inlineStr">
        <is>
          <t>2020-08-02</t>
        </is>
      </c>
      <c r="E5054" s="3" t="inlineStr">
        <is>
          <t>duration</t>
        </is>
      </c>
      <c r="F5054" s="3" t="inlineStr">
        <is>
          <t>85000000.0</t>
        </is>
      </c>
      <c r="G5054" s="3" t="inlineStr">
        <is>
          <t>usd</t>
        </is>
      </c>
      <c r="H5054" s="3" t="inlineStr">
        <is>
          <t>-6</t>
        </is>
      </c>
      <c r="I5054" s="3" t="inlineStr">
        <is>
          <t>srt:NonGuarantorSubsidiariesMember</t>
        </is>
      </c>
      <c r="J50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gtNS0xLTEtMA_5a5e4298-5aba-4a7c-8f77-08b12d591817</t>
        </is>
      </c>
      <c r="K5054" s="3" t="inlineStr">
        <is>
          <t>2020-12-08 00:00:00</t>
        </is>
      </c>
    </row>
    <row r="5055">
      <c r="B5055" s="3" t="inlineStr">
        <is>
          <t>ComprehensiveIncomeNetOfTaxIncludingPortionAttributableToNoncontrollingInterest</t>
        </is>
      </c>
      <c r="C5055" s="3" t="inlineStr">
        <is>
          <t>2020-10-31</t>
        </is>
      </c>
      <c r="D5055" s="3" t="inlineStr">
        <is>
          <t>2020-08-02</t>
        </is>
      </c>
      <c r="E5055" s="3" t="inlineStr">
        <is>
          <t>duration</t>
        </is>
      </c>
      <c r="F5055" s="3" t="inlineStr">
        <is>
          <t>85000000.0</t>
        </is>
      </c>
      <c r="G5055" s="3" t="inlineStr">
        <is>
          <t>usd</t>
        </is>
      </c>
      <c r="H5055" s="3" t="inlineStr">
        <is>
          <t>-6</t>
        </is>
      </c>
      <c r="I5055" s="3" t="inlineStr">
        <is>
          <t>srt:NonGuarantorSubsidiariesMember</t>
        </is>
      </c>
      <c r="J50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jAtNS0xLTEtMA_e54a23f7-fa5f-4c26-80de-73ffc39ca58d</t>
        </is>
      </c>
      <c r="K5055" s="3" t="inlineStr">
        <is>
          <t>2020-12-08 00:00:00</t>
        </is>
      </c>
    </row>
    <row r="5056">
      <c r="B5056" s="3" t="inlineStr">
        <is>
          <t>DefinedBenefitPlanServiceCost</t>
        </is>
      </c>
      <c r="C5056" s="3" t="inlineStr">
        <is>
          <t>2020-10-31</t>
        </is>
      </c>
      <c r="D5056" s="3" t="inlineStr">
        <is>
          <t>2020-02-02</t>
        </is>
      </c>
      <c r="E5056" s="3" t="inlineStr">
        <is>
          <t>duration</t>
        </is>
      </c>
      <c r="F5056" s="3" t="n"/>
      <c r="G5056" s="3" t="inlineStr">
        <is>
          <t>usd</t>
        </is>
      </c>
      <c r="H5056" s="3" t="inlineStr">
        <is>
          <t>-6</t>
        </is>
      </c>
      <c r="I5056" s="3" t="inlineStr">
        <is>
          <t>us-gaap:OtherPostretirementBenefitPlansDefinedBenefitMember</t>
        </is>
      </c>
      <c r="J505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QtNS0xLTEtMA_98bc3ea4-7b34-46e8-a697-632af5f98839</t>
        </is>
      </c>
      <c r="K5056" s="3" t="inlineStr">
        <is>
          <t>2020-12-08 00:00:00</t>
        </is>
      </c>
    </row>
    <row r="5057">
      <c r="B5057" s="3" t="inlineStr">
        <is>
          <t>DefinedBenefitPlanAmortizationOfPriorServiceCostCredit</t>
        </is>
      </c>
      <c r="C5057" s="3" t="inlineStr">
        <is>
          <t>2020-10-31</t>
        </is>
      </c>
      <c r="D5057" s="3" t="inlineStr">
        <is>
          <t>2020-02-02</t>
        </is>
      </c>
      <c r="E5057" s="3" t="inlineStr">
        <is>
          <t>duration</t>
        </is>
      </c>
      <c r="F5057" s="3" t="n"/>
      <c r="G5057" s="3" t="inlineStr">
        <is>
          <t>usd</t>
        </is>
      </c>
      <c r="H5057" s="3" t="inlineStr">
        <is>
          <t>-6</t>
        </is>
      </c>
      <c r="I5057" s="3" t="inlineStr">
        <is>
          <t>us-gaap:OtherPostretirementBenefitPlansDefinedBenefitMember</t>
        </is>
      </c>
      <c r="J505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ctNS0xLTEtMA_2897608e-e0c0-4dd0-845b-fbc648b72569</t>
        </is>
      </c>
      <c r="K5057" s="3" t="inlineStr">
        <is>
          <t>2020-12-08 00:00:00</t>
        </is>
      </c>
    </row>
    <row r="5058">
      <c r="B5058" s="3" t="inlineStr">
        <is>
          <t>RestructuringReserve</t>
        </is>
      </c>
      <c r="C5058" s="3" t="inlineStr">
        <is>
          <t>2020-05-02</t>
        </is>
      </c>
      <c r="D5058" s="3" t="n"/>
      <c r="E5058" s="3" t="inlineStr">
        <is>
          <t>instant</t>
        </is>
      </c>
      <c r="F5058" s="3" t="inlineStr">
        <is>
          <t>58000000.0</t>
        </is>
      </c>
      <c r="G5058" s="3" t="inlineStr">
        <is>
          <t>usd</t>
        </is>
      </c>
      <c r="H5058" s="3" t="inlineStr">
        <is>
          <t>-6</t>
        </is>
      </c>
      <c r="I5058" s="3" t="inlineStr">
        <is>
          <t>us-gaap:RestructuringChargesMember us-gaap:EmployeeSeveranceMember</t>
        </is>
      </c>
      <c r="J5058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S0xLTEtMS0w_32b5a06a-c5ee-452c-ad32-169614c8001c</t>
        </is>
      </c>
      <c r="K5058" s="3" t="inlineStr">
        <is>
          <t>2020-12-08 00:00:00</t>
        </is>
      </c>
    </row>
    <row r="5059">
      <c r="B5059" s="3" t="inlineStr">
        <is>
          <t>StockholdersEquityIncludingPortionAttributableToNoncontrollingInterest</t>
        </is>
      </c>
      <c r="C5059" s="3" t="inlineStr">
        <is>
          <t>2019-08-03</t>
        </is>
      </c>
      <c r="D5059" s="3" t="n"/>
      <c r="E5059" s="3" t="inlineStr">
        <is>
          <t>instant</t>
        </is>
      </c>
      <c r="F5059" s="3" t="inlineStr">
        <is>
          <t>617000000.0</t>
        </is>
      </c>
      <c r="G5059" s="3" t="inlineStr">
        <is>
          <t>usd</t>
        </is>
      </c>
      <c r="H5059" s="3" t="inlineStr">
        <is>
          <t>-6</t>
        </is>
      </c>
      <c r="I5059" s="3" t="inlineStr">
        <is>
          <t>us-gaap:AdditionalPaidInCapitalMember</t>
        </is>
      </c>
      <c r="J505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My0xLTEtMA_bd3e1a67-3b9f-4b19-9597-5068b76b568b</t>
        </is>
      </c>
      <c r="K5059" s="3" t="inlineStr">
        <is>
          <t>2020-12-08 00:00:00</t>
        </is>
      </c>
    </row>
    <row r="5060">
      <c r="B5060" s="3" t="inlineStr">
        <is>
          <t>StockholdersEquityIncludingPortionAttributableToNoncontrollingInterest__dim__AdditionalPaidInCapitalMember</t>
        </is>
      </c>
      <c r="C5060" s="3" t="inlineStr">
        <is>
          <t>2019-08-03</t>
        </is>
      </c>
      <c r="D5060" s="3" t="n"/>
      <c r="E5060" s="3" t="inlineStr">
        <is>
          <t>instant</t>
        </is>
      </c>
      <c r="F5060" s="3" t="inlineStr">
        <is>
          <t>617000000.0</t>
        </is>
      </c>
      <c r="G5060" s="3" t="inlineStr">
        <is>
          <t>usd</t>
        </is>
      </c>
      <c r="H5060" s="3" t="inlineStr">
        <is>
          <t>-6</t>
        </is>
      </c>
      <c r="I5060" s="3" t="inlineStr">
        <is>
          <t>us-gaap:AdditionalPaidInCapitalMember</t>
        </is>
      </c>
      <c r="J506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My0xLTEtMA_bd3e1a67-3b9f-4b19-9597-5068b76b568b</t>
        </is>
      </c>
      <c r="K5060" s="3" t="inlineStr">
        <is>
          <t>2020-12-08 00:00:00</t>
        </is>
      </c>
    </row>
    <row r="5061">
      <c r="B5061" s="3" t="inlineStr">
        <is>
          <t>RevenueFromContractWithCustomerExcludingAssessedTax</t>
        </is>
      </c>
      <c r="C5061" s="3" t="inlineStr">
        <is>
          <t>2019-11-02</t>
        </is>
      </c>
      <c r="D5061" s="3" t="inlineStr">
        <is>
          <t>2019-08-04</t>
        </is>
      </c>
      <c r="E5061" s="3" t="inlineStr">
        <is>
          <t>duration</t>
        </is>
      </c>
      <c r="F5061" s="3" t="inlineStr">
        <is>
          <t>5245000000.0</t>
        </is>
      </c>
      <c r="G5061" s="3" t="inlineStr">
        <is>
          <t>usd</t>
        </is>
      </c>
      <c r="H5061" s="3" t="inlineStr">
        <is>
          <t>-6</t>
        </is>
      </c>
      <c r="I5061" s="3" t="inlineStr">
        <is>
          <t>srt:NonGuarantorSubsidiariesMember</t>
        </is>
      </c>
      <c r="J50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S01LTEtMS0w_fd2c32d0-e79a-4e54-8b30-1230ce65bca9</t>
        </is>
      </c>
      <c r="K5061" s="3" t="inlineStr">
        <is>
          <t>2020-12-08 00:00:00</t>
        </is>
      </c>
    </row>
    <row r="5062">
      <c r="B5062" s="3" t="inlineStr">
        <is>
          <t>NetEarningsFromCreditOperations</t>
        </is>
      </c>
      <c r="C5062" s="3" t="inlineStr">
        <is>
          <t>2019-11-02</t>
        </is>
      </c>
      <c r="D5062" s="3" t="inlineStr">
        <is>
          <t>2019-08-04</t>
        </is>
      </c>
      <c r="E5062" s="3" t="inlineStr">
        <is>
          <t>duration</t>
        </is>
      </c>
      <c r="F5062" s="3" t="inlineStr">
        <is>
          <t>185000000.0</t>
        </is>
      </c>
      <c r="G5062" s="3" t="inlineStr">
        <is>
          <t>usd</t>
        </is>
      </c>
      <c r="H5062" s="3" t="inlineStr">
        <is>
          <t>-6</t>
        </is>
      </c>
      <c r="I5062" s="3" t="inlineStr">
        <is>
          <t>srt:NonGuarantorSubsidiariesMember</t>
        </is>
      </c>
      <c r="J50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i01LTEtMS0w_8b47252d-e79e-4a71-9edf-0720ee946233</t>
        </is>
      </c>
      <c r="K5062" s="3" t="inlineStr">
        <is>
          <t>2020-12-08 00:00:00</t>
        </is>
      </c>
    </row>
    <row r="5063">
      <c r="B5063" s="3" t="inlineStr">
        <is>
          <t>CostOfGoodsAndServicesSold</t>
        </is>
      </c>
      <c r="C5063" s="3" t="inlineStr">
        <is>
          <t>2019-11-02</t>
        </is>
      </c>
      <c r="D5063" s="3" t="inlineStr">
        <is>
          <t>2019-08-04</t>
        </is>
      </c>
      <c r="E5063" s="3" t="inlineStr">
        <is>
          <t>duration</t>
        </is>
      </c>
      <c r="F5063" s="3" t="inlineStr">
        <is>
          <t>3992000000.0</t>
        </is>
      </c>
      <c r="G5063" s="3" t="inlineStr">
        <is>
          <t>usd</t>
        </is>
      </c>
      <c r="H5063" s="3" t="inlineStr">
        <is>
          <t>-6</t>
        </is>
      </c>
      <c r="I5063" s="3" t="inlineStr">
        <is>
          <t>srt:NonGuarantorSubsidiariesMember</t>
        </is>
      </c>
      <c r="J50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C01LTEtMS0w_f5bd76f1-5d64-4f84-acde-1c7f14c76a5c</t>
        </is>
      </c>
      <c r="K5063" s="3" t="inlineStr">
        <is>
          <t>2020-12-08 00:00:00</t>
        </is>
      </c>
    </row>
    <row r="5064">
      <c r="B5064" s="3" t="inlineStr">
        <is>
          <t>SellingGeneralAndAdministrativeExpense</t>
        </is>
      </c>
      <c r="C5064" s="3" t="inlineStr">
        <is>
          <t>2019-11-02</t>
        </is>
      </c>
      <c r="D5064" s="3" t="inlineStr">
        <is>
          <t>2019-08-04</t>
        </is>
      </c>
      <c r="E5064" s="3" t="inlineStr">
        <is>
          <t>duration</t>
        </is>
      </c>
      <c r="F5064" s="3" t="inlineStr">
        <is>
          <t>1332000000.0</t>
        </is>
      </c>
      <c r="G5064" s="3" t="inlineStr">
        <is>
          <t>usd</t>
        </is>
      </c>
      <c r="H5064" s="3" t="inlineStr">
        <is>
          <t>-6</t>
        </is>
      </c>
      <c r="I5064" s="3" t="inlineStr">
        <is>
          <t>srt:NonGuarantorSubsidiariesMember</t>
        </is>
      </c>
      <c r="J50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S01LTEtMS0w_a458aa6c-bb0c-4ca8-80aa-896b62bf8710</t>
        </is>
      </c>
      <c r="K5064" s="3" t="inlineStr">
        <is>
          <t>2020-12-08 00:00:00</t>
        </is>
      </c>
    </row>
    <row r="5065">
      <c r="B5065" s="3" t="inlineStr">
        <is>
          <t>GainLossOnDispositionOfAssets</t>
        </is>
      </c>
      <c r="C5065" s="3" t="inlineStr">
        <is>
          <t>2019-11-02</t>
        </is>
      </c>
      <c r="D5065" s="3" t="inlineStr">
        <is>
          <t>2019-08-04</t>
        </is>
      </c>
      <c r="E5065" s="3" t="inlineStr">
        <is>
          <t>duration</t>
        </is>
      </c>
      <c r="F5065" s="3" t="inlineStr">
        <is>
          <t>9000000.0</t>
        </is>
      </c>
      <c r="G5065" s="3" t="inlineStr">
        <is>
          <t>usd</t>
        </is>
      </c>
      <c r="H5065" s="3" t="inlineStr">
        <is>
          <t>-6</t>
        </is>
      </c>
      <c r="I5065" s="3" t="inlineStr">
        <is>
          <t>srt:NonGuarantorSubsidiariesMember</t>
        </is>
      </c>
      <c r="J506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i01LTEtMS0w_4f7884e8-ce77-4c20-b1de-fe7b2a0d45d1</t>
        </is>
      </c>
      <c r="K5065" s="3" t="inlineStr">
        <is>
          <t>2020-12-08 00:00:00</t>
        </is>
      </c>
    </row>
    <row r="5066">
      <c r="B5066" s="3" t="inlineStr">
        <is>
          <t>RestructuringSettlementAndImpairmentProvisions</t>
        </is>
      </c>
      <c r="C5066" s="3" t="inlineStr">
        <is>
          <t>2019-11-02</t>
        </is>
      </c>
      <c r="D5066" s="3" t="inlineStr">
        <is>
          <t>2019-08-04</t>
        </is>
      </c>
      <c r="E5066" s="3" t="inlineStr">
        <is>
          <t>duration</t>
        </is>
      </c>
      <c r="F5066" s="3" t="inlineStr">
        <is>
          <t>12000000.0</t>
        </is>
      </c>
      <c r="G5066" s="3" t="inlineStr">
        <is>
          <t>usd</t>
        </is>
      </c>
      <c r="H5066" s="3" t="inlineStr">
        <is>
          <t>-6</t>
        </is>
      </c>
      <c r="I5066" s="3" t="inlineStr">
        <is>
          <t>srt:NonGuarantorSubsidiariesMember</t>
        </is>
      </c>
      <c r="J506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y01LTEtMS0w_e6b3e632-3ac6-4909-ad97-7871f5afca4a</t>
        </is>
      </c>
      <c r="K5066" s="3" t="inlineStr">
        <is>
          <t>2020-12-08 00:00:00</t>
        </is>
      </c>
    </row>
    <row r="5067">
      <c r="B5067" s="3" t="inlineStr">
        <is>
          <t>OperatingIncomeLoss</t>
        </is>
      </c>
      <c r="C5067" s="3" t="inlineStr">
        <is>
          <t>2019-11-02</t>
        </is>
      </c>
      <c r="D5067" s="3" t="inlineStr">
        <is>
          <t>2019-08-04</t>
        </is>
      </c>
      <c r="E5067" s="3" t="inlineStr">
        <is>
          <t>duration</t>
        </is>
      </c>
      <c r="F5067" s="3" t="inlineStr">
        <is>
          <t>103000000.0</t>
        </is>
      </c>
      <c r="G5067" s="3" t="inlineStr">
        <is>
          <t>usd</t>
        </is>
      </c>
      <c r="H5067" s="3" t="inlineStr">
        <is>
          <t>-6</t>
        </is>
      </c>
      <c r="I5067" s="3" t="inlineStr">
        <is>
          <t>srt:NonGuarantorSubsidiariesMember</t>
        </is>
      </c>
      <c r="J506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C01LTEtMS0w_cf950c7f-2445-464a-9229-81ae72f2648a</t>
        </is>
      </c>
      <c r="K5067" s="3" t="inlineStr">
        <is>
          <t>2020-12-08 00:00:00</t>
        </is>
      </c>
    </row>
    <row r="5068">
      <c r="B5068" s="3" t="inlineStr">
        <is>
          <t>NetPeriodicDefinedBenefitsExpenseReversalOfExpenseExcludingServiceCostComponent</t>
        </is>
      </c>
      <c r="C5068" s="3" t="inlineStr">
        <is>
          <t>2019-11-02</t>
        </is>
      </c>
      <c r="D5068" s="3" t="inlineStr">
        <is>
          <t>2019-08-04</t>
        </is>
      </c>
      <c r="E5068" s="3" t="inlineStr">
        <is>
          <t>duration</t>
        </is>
      </c>
      <c r="F5068" s="3" t="inlineStr">
        <is>
          <t>-5000000.0</t>
        </is>
      </c>
      <c r="G5068" s="3" t="inlineStr">
        <is>
          <t>usd</t>
        </is>
      </c>
      <c r="H5068" s="3" t="inlineStr">
        <is>
          <t>-6</t>
        </is>
      </c>
      <c r="I5068" s="3" t="inlineStr">
        <is>
          <t>srt:NonGuarantorSubsidiariesMember</t>
        </is>
      </c>
      <c r="J50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S01LTEtMS0w_e314250d-474e-4de9-b673-a4101faa5c8f</t>
        </is>
      </c>
      <c r="K5068" s="3" t="inlineStr">
        <is>
          <t>2020-12-08 00:00:00</t>
        </is>
      </c>
    </row>
    <row r="5069">
      <c r="B5069" s="3" t="inlineStr">
        <is>
          <t>DefinedBenefitPlanRecognizedNetGainLossDueToSettlements1</t>
        </is>
      </c>
      <c r="C5069" s="3" t="inlineStr">
        <is>
          <t>2019-11-02</t>
        </is>
      </c>
      <c r="D5069" s="3" t="inlineStr">
        <is>
          <t>2019-08-04</t>
        </is>
      </c>
      <c r="E5069" s="3" t="inlineStr">
        <is>
          <t>duration</t>
        </is>
      </c>
      <c r="F5069" s="3" t="inlineStr">
        <is>
          <t>-12000000.0</t>
        </is>
      </c>
      <c r="G5069" s="3" t="inlineStr">
        <is>
          <t>usd</t>
        </is>
      </c>
      <c r="H5069" s="3" t="inlineStr">
        <is>
          <t>-6</t>
        </is>
      </c>
      <c r="I5069" s="3" t="inlineStr">
        <is>
          <t>srt:NonGuarantorSubsidiariesMember</t>
        </is>
      </c>
      <c r="J50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AtNS0xLTEtNDUx_4a9f1eb6-4ac0-45d1-a5a0-44d214fd9e02</t>
        </is>
      </c>
      <c r="K5069" s="3" t="inlineStr">
        <is>
          <t>2020-12-08 00:00:00</t>
        </is>
      </c>
    </row>
    <row r="5070">
      <c r="B5070" s="3" t="inlineStr">
        <is>
          <t>InterestIncomeExpenseNet</t>
        </is>
      </c>
      <c r="C5070" s="3" t="inlineStr">
        <is>
          <t>2019-11-02</t>
        </is>
      </c>
      <c r="D5070" s="3" t="inlineStr">
        <is>
          <t>2019-08-04</t>
        </is>
      </c>
      <c r="E5070" s="3" t="inlineStr">
        <is>
          <t>duration</t>
        </is>
      </c>
      <c r="F5070" s="3" t="inlineStr">
        <is>
          <t>1000000.0</t>
        </is>
      </c>
      <c r="G5070" s="3" t="inlineStr">
        <is>
          <t>usd</t>
        </is>
      </c>
      <c r="H5070" s="3" t="inlineStr">
        <is>
          <t>-6</t>
        </is>
      </c>
      <c r="I5070" s="3" t="inlineStr">
        <is>
          <t>srt:NonGuarantorSubsidiariesMember</t>
        </is>
      </c>
      <c r="J50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EtNS0xLTEtMA_586baaea-31f5-4675-8178-8559f7edf460</t>
        </is>
      </c>
      <c r="K5070" s="3" t="inlineStr">
        <is>
          <t>2020-12-08 00:00:00</t>
        </is>
      </c>
    </row>
    <row r="5071">
      <c r="B5071" s="3" t="inlineStr">
        <is>
          <t>InterestExpenseOther</t>
        </is>
      </c>
      <c r="C5071" s="3" t="inlineStr">
        <is>
          <t>2019-11-02</t>
        </is>
      </c>
      <c r="D5071" s="3" t="inlineStr">
        <is>
          <t>2019-08-04</t>
        </is>
      </c>
      <c r="E5071" s="3" t="inlineStr">
        <is>
          <t>duration</t>
        </is>
      </c>
      <c r="F5071" s="3" t="inlineStr">
        <is>
          <t>-18000000.0</t>
        </is>
      </c>
      <c r="G5071" s="3" t="inlineStr">
        <is>
          <t>usd</t>
        </is>
      </c>
      <c r="H5071" s="3" t="inlineStr">
        <is>
          <t>-6</t>
        </is>
      </c>
      <c r="I5071" s="3" t="inlineStr">
        <is>
          <t>srt:NonGuarantorSubsidiariesMember</t>
        </is>
      </c>
      <c r="J50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ItNS0xLTEtMA_ba7bf85a-af9f-4ef9-a90c-1e9cab41519f</t>
        </is>
      </c>
      <c r="K5071" s="3" t="inlineStr">
        <is>
          <t>2020-12-08 00:00:00</t>
        </is>
      </c>
    </row>
    <row r="5072">
      <c r="B5072" s="3" t="inlineStr">
        <is>
          <t>IncomeLossFromEquityMethodInvestments</t>
        </is>
      </c>
      <c r="C5072" s="3" t="inlineStr">
        <is>
          <t>2019-11-02</t>
        </is>
      </c>
      <c r="D5072" s="3" t="inlineStr">
        <is>
          <t>2019-08-04</t>
        </is>
      </c>
      <c r="E5072" s="3" t="inlineStr">
        <is>
          <t>duration</t>
        </is>
      </c>
      <c r="F5072" s="3" t="n"/>
      <c r="G5072" s="3" t="inlineStr">
        <is>
          <t>usd</t>
        </is>
      </c>
      <c r="H5072" s="3" t="inlineStr">
        <is>
          <t>-6</t>
        </is>
      </c>
      <c r="I5072" s="3" t="inlineStr">
        <is>
          <t>srt:NonGuarantorSubsidiariesMember</t>
        </is>
      </c>
      <c r="J50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MtNS0xLTEtMA_b024c9f3-b217-4b2f-a0d4-dc0d2c47fab4</t>
        </is>
      </c>
      <c r="K5072" s="3" t="inlineStr">
        <is>
          <t>2020-12-08 00:00:00</t>
        </is>
      </c>
    </row>
    <row r="5073">
      <c r="B5073" s="3" t="inlineStr">
        <is>
          <t>IncomeLossFromContinuingOperationsBeforeIncomeTaxesExtraordinaryItemsNoncontrollingInterest</t>
        </is>
      </c>
      <c r="C5073" s="3" t="inlineStr">
        <is>
          <t>2019-11-02</t>
        </is>
      </c>
      <c r="D5073" s="3" t="inlineStr">
        <is>
          <t>2019-08-04</t>
        </is>
      </c>
      <c r="E5073" s="3" t="inlineStr">
        <is>
          <t>duration</t>
        </is>
      </c>
      <c r="F5073" s="3" t="inlineStr">
        <is>
          <t>115000000.0</t>
        </is>
      </c>
      <c r="G5073" s="3" t="inlineStr">
        <is>
          <t>usd</t>
        </is>
      </c>
      <c r="H5073" s="3" t="inlineStr">
        <is>
          <t>-6</t>
        </is>
      </c>
      <c r="I5073" s="3" t="inlineStr">
        <is>
          <t>srt:NonGuarantorSubsidiariesMember</t>
        </is>
      </c>
      <c r="J50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QtNS0xLTEtMA_55b876df-52c7-4159-91ab-f811a30e4c86</t>
        </is>
      </c>
      <c r="K5073" s="3" t="inlineStr">
        <is>
          <t>2020-12-08 00:00:00</t>
        </is>
      </c>
    </row>
    <row r="5074">
      <c r="B5074" s="3" t="inlineStr">
        <is>
          <t>IncomeTaxExpenseBenefit</t>
        </is>
      </c>
      <c r="C5074" s="3" t="inlineStr">
        <is>
          <t>2019-11-02</t>
        </is>
      </c>
      <c r="D5074" s="3" t="inlineStr">
        <is>
          <t>2019-08-04</t>
        </is>
      </c>
      <c r="E5074" s="3" t="inlineStr">
        <is>
          <t>duration</t>
        </is>
      </c>
      <c r="F5074" s="3" t="inlineStr">
        <is>
          <t>30000000.0</t>
        </is>
      </c>
      <c r="G5074" s="3" t="inlineStr">
        <is>
          <t>usd</t>
        </is>
      </c>
      <c r="H5074" s="3" t="inlineStr">
        <is>
          <t>-6</t>
        </is>
      </c>
      <c r="I5074" s="3" t="inlineStr">
        <is>
          <t>srt:NonGuarantorSubsidiariesMember</t>
        </is>
      </c>
      <c r="J50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UtNS0xLTEtMA_6d446f08-8347-424a-ae4c-16c3f0f63d24</t>
        </is>
      </c>
      <c r="K5074" s="3" t="inlineStr">
        <is>
          <t>2020-12-08 00:00:00</t>
        </is>
      </c>
    </row>
    <row r="5075">
      <c r="B5075" s="3" t="inlineStr">
        <is>
          <t>ProfitLoss</t>
        </is>
      </c>
      <c r="C5075" s="3" t="inlineStr">
        <is>
          <t>2019-11-02</t>
        </is>
      </c>
      <c r="D5075" s="3" t="inlineStr">
        <is>
          <t>2019-08-04</t>
        </is>
      </c>
      <c r="E5075" s="3" t="inlineStr">
        <is>
          <t>duration</t>
        </is>
      </c>
      <c r="F5075" s="3" t="inlineStr">
        <is>
          <t>85000000.0</t>
        </is>
      </c>
      <c r="G5075" s="3" t="inlineStr">
        <is>
          <t>usd</t>
        </is>
      </c>
      <c r="H5075" s="3" t="inlineStr">
        <is>
          <t>-6</t>
        </is>
      </c>
      <c r="I5075" s="3" t="inlineStr">
        <is>
          <t>srt:NonGuarantorSubsidiariesMember</t>
        </is>
      </c>
      <c r="J50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YtNS0xLTEtMA_7870f690-504c-47a4-b950-9db2d437347f</t>
        </is>
      </c>
      <c r="K5075" s="3" t="inlineStr">
        <is>
          <t>2020-12-08 00:00:00</t>
        </is>
      </c>
    </row>
    <row r="5076">
      <c r="B5076" s="3" t="inlineStr">
        <is>
          <t>ComprehensiveIncomeNetOfTaxIncludingPortionAttributableToNoncontrollingInterest</t>
        </is>
      </c>
      <c r="C5076" s="3" t="inlineStr">
        <is>
          <t>2019-11-02</t>
        </is>
      </c>
      <c r="D5076" s="3" t="inlineStr">
        <is>
          <t>2019-08-04</t>
        </is>
      </c>
      <c r="E5076" s="3" t="inlineStr">
        <is>
          <t>duration</t>
        </is>
      </c>
      <c r="F5076" s="3" t="inlineStr">
        <is>
          <t>65000000.0</t>
        </is>
      </c>
      <c r="G5076" s="3" t="inlineStr">
        <is>
          <t>usd</t>
        </is>
      </c>
      <c r="H5076" s="3" t="inlineStr">
        <is>
          <t>-6</t>
        </is>
      </c>
      <c r="I5076" s="3" t="inlineStr">
        <is>
          <t>srt:NonGuarantorSubsidiariesMember</t>
        </is>
      </c>
      <c r="J50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gtNS0xLTEtMA_ef3b1c3b-4ea3-4e8b-b63c-188c158113ae</t>
        </is>
      </c>
      <c r="K5076" s="3" t="inlineStr">
        <is>
          <t>2020-12-08 00:00:00</t>
        </is>
      </c>
    </row>
    <row r="5077">
      <c r="B5077" s="3" t="inlineStr">
        <is>
          <t>DebtInstrumentCarryingAmount</t>
        </is>
      </c>
      <c r="C5077" s="3" t="inlineStr">
        <is>
          <t>2020-08-01</t>
        </is>
      </c>
      <c r="D5077" s="3" t="n"/>
      <c r="E5077" s="3" t="inlineStr">
        <is>
          <t>instant</t>
        </is>
      </c>
      <c r="F5077" s="3" t="inlineStr">
        <is>
          <t>12000000.0</t>
        </is>
      </c>
      <c r="G5077" s="3" t="inlineStr">
        <is>
          <t>usd</t>
        </is>
      </c>
      <c r="H5077" s="3" t="inlineStr">
        <is>
          <t>-6</t>
        </is>
      </c>
      <c r="I5077" s="3" t="inlineStr">
        <is>
          <t>m:Old2032NotesMember</t>
        </is>
      </c>
      <c r="J5077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Dg1MQ_824ce827-4856-4963-93cb-b5c0b96fb454</t>
        </is>
      </c>
      <c r="K5077" s="3" t="inlineStr">
        <is>
          <t>2020-12-08 00:00:00</t>
        </is>
      </c>
    </row>
    <row r="5078">
      <c r="B5078" s="3" t="inlineStr">
        <is>
          <t>RevenueFromContractWithCustomerExcludingAssessedTax</t>
        </is>
      </c>
      <c r="C5078" s="3" t="inlineStr">
        <is>
          <t>2019-11-02</t>
        </is>
      </c>
      <c r="D5078" s="3" t="inlineStr">
        <is>
          <t>2019-08-04</t>
        </is>
      </c>
      <c r="E5078" s="3" t="inlineStr">
        <is>
          <t>duration</t>
        </is>
      </c>
      <c r="F5078" s="3" t="inlineStr">
        <is>
          <t>821000000.0</t>
        </is>
      </c>
      <c r="G5078" s="3" t="inlineStr">
        <is>
          <t>usd</t>
        </is>
      </c>
      <c r="H5078" s="3" t="inlineStr">
        <is>
          <t>-6</t>
        </is>
      </c>
      <c r="I5078" s="3" t="inlineStr">
        <is>
          <t>m:HomeOtherMember</t>
        </is>
      </c>
      <c r="J5078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i0zLTEtMS0w_092b9a4b-7978-47e0-9594-2ac1bdb88fe5</t>
        </is>
      </c>
      <c r="K5078" s="3" t="inlineStr">
        <is>
          <t>2020-12-08 00:00:00</t>
        </is>
      </c>
    </row>
    <row r="5079">
      <c r="B5079" s="3" t="inlineStr">
        <is>
          <t>RevenueFromContractWithCustomerExcludingAssessedTax</t>
        </is>
      </c>
      <c r="C5079" s="3" t="inlineStr">
        <is>
          <t>2019-11-02</t>
        </is>
      </c>
      <c r="D5079" s="3" t="inlineStr">
        <is>
          <t>2019-08-04</t>
        </is>
      </c>
      <c r="E5079" s="3" t="inlineStr">
        <is>
          <t>duration</t>
        </is>
      </c>
      <c r="F5079" s="3" t="inlineStr">
        <is>
          <t>-2116000000.0</t>
        </is>
      </c>
      <c r="G5079" s="3" t="inlineStr">
        <is>
          <t>usd</t>
        </is>
      </c>
      <c r="H5079" s="3" t="inlineStr">
        <is>
          <t>-6</t>
        </is>
      </c>
      <c r="I5079" s="3" t="inlineStr">
        <is>
          <t>srt:ConsolidationEliminationsMember</t>
        </is>
      </c>
      <c r="J50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S03LTEtMS0w_91f3ec91-6a69-48c9-9f18-1ea5499192d5</t>
        </is>
      </c>
      <c r="K5079" s="3" t="inlineStr">
        <is>
          <t>2020-12-08 00:00:00</t>
        </is>
      </c>
    </row>
    <row r="5080">
      <c r="B5080" s="3" t="inlineStr">
        <is>
          <t>NetEarningsFromCreditOperations</t>
        </is>
      </c>
      <c r="C5080" s="3" t="inlineStr">
        <is>
          <t>2019-11-02</t>
        </is>
      </c>
      <c r="D5080" s="3" t="inlineStr">
        <is>
          <t>2019-08-04</t>
        </is>
      </c>
      <c r="E5080" s="3" t="inlineStr">
        <is>
          <t>duration</t>
        </is>
      </c>
      <c r="F5080" s="3" t="n"/>
      <c r="G5080" s="3" t="inlineStr">
        <is>
          <t>usd</t>
        </is>
      </c>
      <c r="H5080" s="3" t="inlineStr">
        <is>
          <t>-6</t>
        </is>
      </c>
      <c r="I5080" s="3" t="inlineStr">
        <is>
          <t>srt:ConsolidationEliminationsMember</t>
        </is>
      </c>
      <c r="J50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i03LTEtMS0w_5d2fc8ba-30f2-4763-9fd3-d9864995d87f</t>
        </is>
      </c>
      <c r="K5080" s="3" t="inlineStr">
        <is>
          <t>2020-12-08 00:00:00</t>
        </is>
      </c>
    </row>
    <row r="5081">
      <c r="B5081" s="3" t="inlineStr">
        <is>
          <t>CostOfGoodsAndServicesSold</t>
        </is>
      </c>
      <c r="C5081" s="3" t="inlineStr">
        <is>
          <t>2019-11-02</t>
        </is>
      </c>
      <c r="D5081" s="3" t="inlineStr">
        <is>
          <t>2019-08-04</t>
        </is>
      </c>
      <c r="E5081" s="3" t="inlineStr">
        <is>
          <t>duration</t>
        </is>
      </c>
      <c r="F5081" s="3" t="inlineStr">
        <is>
          <t>-2116000000.0</t>
        </is>
      </c>
      <c r="G5081" s="3" t="inlineStr">
        <is>
          <t>usd</t>
        </is>
      </c>
      <c r="H5081" s="3" t="inlineStr">
        <is>
          <t>-6</t>
        </is>
      </c>
      <c r="I5081" s="3" t="inlineStr">
        <is>
          <t>srt:ConsolidationEliminationsMember</t>
        </is>
      </c>
      <c r="J50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C03LTEtMS0w_5bfdf5b2-e7cd-43c3-8135-9b3adf9a8933</t>
        </is>
      </c>
      <c r="K5081" s="3" t="inlineStr">
        <is>
          <t>2020-12-08 00:00:00</t>
        </is>
      </c>
    </row>
    <row r="5082">
      <c r="B5082" s="3" t="inlineStr">
        <is>
          <t>SellingGeneralAndAdministrativeExpense</t>
        </is>
      </c>
      <c r="C5082" s="3" t="inlineStr">
        <is>
          <t>2019-11-02</t>
        </is>
      </c>
      <c r="D5082" s="3" t="inlineStr">
        <is>
          <t>2019-08-04</t>
        </is>
      </c>
      <c r="E5082" s="3" t="inlineStr">
        <is>
          <t>duration</t>
        </is>
      </c>
      <c r="F5082" s="3" t="n"/>
      <c r="G5082" s="3" t="inlineStr">
        <is>
          <t>usd</t>
        </is>
      </c>
      <c r="H5082" s="3" t="inlineStr">
        <is>
          <t>-6</t>
        </is>
      </c>
      <c r="I5082" s="3" t="inlineStr">
        <is>
          <t>srt:ConsolidationEliminationsMember</t>
        </is>
      </c>
      <c r="J50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S03LTEtMS0w_7313cef9-9a9e-4fbc-98eb-52ab194d9530</t>
        </is>
      </c>
      <c r="K5082" s="3" t="inlineStr">
        <is>
          <t>2020-12-08 00:00:00</t>
        </is>
      </c>
    </row>
    <row r="5083">
      <c r="B5083" s="3" t="inlineStr">
        <is>
          <t>GainLossOnDispositionOfAssets</t>
        </is>
      </c>
      <c r="C5083" s="3" t="inlineStr">
        <is>
          <t>2019-11-02</t>
        </is>
      </c>
      <c r="D5083" s="3" t="inlineStr">
        <is>
          <t>2019-08-04</t>
        </is>
      </c>
      <c r="E5083" s="3" t="inlineStr">
        <is>
          <t>duration</t>
        </is>
      </c>
      <c r="F5083" s="3" t="n"/>
      <c r="G5083" s="3" t="inlineStr">
        <is>
          <t>usd</t>
        </is>
      </c>
      <c r="H5083" s="3" t="inlineStr">
        <is>
          <t>-6</t>
        </is>
      </c>
      <c r="I5083" s="3" t="inlineStr">
        <is>
          <t>srt:ConsolidationEliminationsMember</t>
        </is>
      </c>
      <c r="J50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i03LTEtMS0w_5a6d1d48-5386-4b27-bb85-2059d88e9b4c</t>
        </is>
      </c>
      <c r="K5083" s="3" t="inlineStr">
        <is>
          <t>2020-12-08 00:00:00</t>
        </is>
      </c>
    </row>
    <row r="5084">
      <c r="B5084" s="3" t="inlineStr">
        <is>
          <t>RestructuringSettlementAndImpairmentProvisions</t>
        </is>
      </c>
      <c r="C5084" s="3" t="inlineStr">
        <is>
          <t>2019-11-02</t>
        </is>
      </c>
      <c r="D5084" s="3" t="inlineStr">
        <is>
          <t>2019-08-04</t>
        </is>
      </c>
      <c r="E5084" s="3" t="inlineStr">
        <is>
          <t>duration</t>
        </is>
      </c>
      <c r="F5084" s="3" t="n"/>
      <c r="G5084" s="3" t="inlineStr">
        <is>
          <t>usd</t>
        </is>
      </c>
      <c r="H5084" s="3" t="inlineStr">
        <is>
          <t>-6</t>
        </is>
      </c>
      <c r="I5084" s="3" t="inlineStr">
        <is>
          <t>srt:ConsolidationEliminationsMember</t>
        </is>
      </c>
      <c r="J50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y03LTEtMS0w_4990647a-17e7-4f66-ba97-74f2f8b83ade</t>
        </is>
      </c>
      <c r="K5084" s="3" t="inlineStr">
        <is>
          <t>2020-12-08 00:00:00</t>
        </is>
      </c>
    </row>
    <row r="5085">
      <c r="B5085" s="3" t="inlineStr">
        <is>
          <t>OperatingIncomeLoss</t>
        </is>
      </c>
      <c r="C5085" s="3" t="inlineStr">
        <is>
          <t>2019-11-02</t>
        </is>
      </c>
      <c r="D5085" s="3" t="inlineStr">
        <is>
          <t>2019-08-04</t>
        </is>
      </c>
      <c r="E5085" s="3" t="inlineStr">
        <is>
          <t>duration</t>
        </is>
      </c>
      <c r="F5085" s="3" t="n"/>
      <c r="G5085" s="3" t="inlineStr">
        <is>
          <t>usd</t>
        </is>
      </c>
      <c r="H5085" s="3" t="inlineStr">
        <is>
          <t>-6</t>
        </is>
      </c>
      <c r="I5085" s="3" t="inlineStr">
        <is>
          <t>srt:ConsolidationEliminationsMember</t>
        </is>
      </c>
      <c r="J50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C03LTEtMS0w_ff2fb4f6-5c79-4c77-862a-c78e2385ca89</t>
        </is>
      </c>
      <c r="K5085" s="3" t="inlineStr">
        <is>
          <t>2020-12-08 00:00:00</t>
        </is>
      </c>
    </row>
    <row r="5086">
      <c r="B5086" s="3" t="inlineStr">
        <is>
          <t>NetPeriodicDefinedBenefitsExpenseReversalOfExpenseExcludingServiceCostComponent</t>
        </is>
      </c>
      <c r="C5086" s="3" t="inlineStr">
        <is>
          <t>2019-11-02</t>
        </is>
      </c>
      <c r="D5086" s="3" t="inlineStr">
        <is>
          <t>2019-08-04</t>
        </is>
      </c>
      <c r="E5086" s="3" t="inlineStr">
        <is>
          <t>duration</t>
        </is>
      </c>
      <c r="F5086" s="3" t="n"/>
      <c r="G5086" s="3" t="inlineStr">
        <is>
          <t>usd</t>
        </is>
      </c>
      <c r="H5086" s="3" t="inlineStr">
        <is>
          <t>-6</t>
        </is>
      </c>
      <c r="I5086" s="3" t="inlineStr">
        <is>
          <t>srt:ConsolidationEliminationsMember</t>
        </is>
      </c>
      <c r="J50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S03LTEtMS0w_bf1f6f80-1550-4cad-9d7e-037f18c71199</t>
        </is>
      </c>
      <c r="K5086" s="3" t="inlineStr">
        <is>
          <t>2020-12-08 00:00:00</t>
        </is>
      </c>
    </row>
    <row r="5087">
      <c r="B5087" s="3" t="inlineStr">
        <is>
          <t>DefinedBenefitPlanRecognizedNetGainLossDueToSettlements1</t>
        </is>
      </c>
      <c r="C5087" s="3" t="inlineStr">
        <is>
          <t>2019-11-02</t>
        </is>
      </c>
      <c r="D5087" s="3" t="inlineStr">
        <is>
          <t>2019-08-04</t>
        </is>
      </c>
      <c r="E5087" s="3" t="inlineStr">
        <is>
          <t>duration</t>
        </is>
      </c>
      <c r="F5087" s="3" t="n"/>
      <c r="G5087" s="3" t="inlineStr">
        <is>
          <t>usd</t>
        </is>
      </c>
      <c r="H5087" s="3" t="inlineStr">
        <is>
          <t>-6</t>
        </is>
      </c>
      <c r="I5087" s="3" t="inlineStr">
        <is>
          <t>srt:ConsolidationEliminationsMember</t>
        </is>
      </c>
      <c r="J50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AtNy0xLTEtNDUx_2dda7b38-82a3-477e-84ae-57545c2bb810</t>
        </is>
      </c>
      <c r="K5087" s="3" t="inlineStr">
        <is>
          <t>2020-12-08 00:00:00</t>
        </is>
      </c>
    </row>
    <row r="5088">
      <c r="B5088" s="3" t="inlineStr">
        <is>
          <t>InterestIncomeExpenseNet</t>
        </is>
      </c>
      <c r="C5088" s="3" t="inlineStr">
        <is>
          <t>2019-11-02</t>
        </is>
      </c>
      <c r="D5088" s="3" t="inlineStr">
        <is>
          <t>2019-08-04</t>
        </is>
      </c>
      <c r="E5088" s="3" t="inlineStr">
        <is>
          <t>duration</t>
        </is>
      </c>
      <c r="F5088" s="3" t="n"/>
      <c r="G5088" s="3" t="inlineStr">
        <is>
          <t>usd</t>
        </is>
      </c>
      <c r="H5088" s="3" t="inlineStr">
        <is>
          <t>-6</t>
        </is>
      </c>
      <c r="I5088" s="3" t="inlineStr">
        <is>
          <t>srt:ConsolidationEliminationsMember</t>
        </is>
      </c>
      <c r="J50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EtNy0xLTEtMA_452c2e07-a1e2-4a3f-abf0-c1c2b7ea7096</t>
        </is>
      </c>
      <c r="K5088" s="3" t="inlineStr">
        <is>
          <t>2020-12-08 00:00:00</t>
        </is>
      </c>
    </row>
    <row r="5089">
      <c r="B5089" s="3" t="inlineStr">
        <is>
          <t>InterestExpenseOther</t>
        </is>
      </c>
      <c r="C5089" s="3" t="inlineStr">
        <is>
          <t>2019-11-02</t>
        </is>
      </c>
      <c r="D5089" s="3" t="inlineStr">
        <is>
          <t>2019-08-04</t>
        </is>
      </c>
      <c r="E5089" s="3" t="inlineStr">
        <is>
          <t>duration</t>
        </is>
      </c>
      <c r="F5089" s="3" t="n"/>
      <c r="G5089" s="3" t="inlineStr">
        <is>
          <t>usd</t>
        </is>
      </c>
      <c r="H5089" s="3" t="inlineStr">
        <is>
          <t>-6</t>
        </is>
      </c>
      <c r="I5089" s="3" t="inlineStr">
        <is>
          <t>srt:ConsolidationEliminationsMember</t>
        </is>
      </c>
      <c r="J50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ItNy0xLTEtMA_06902c42-dd18-4b0f-8986-3fbc56a08485</t>
        </is>
      </c>
      <c r="K5089" s="3" t="inlineStr">
        <is>
          <t>2020-12-08 00:00:00</t>
        </is>
      </c>
    </row>
    <row r="5090">
      <c r="B5090" s="3" t="inlineStr">
        <is>
          <t>IncomeLossFromEquityMethodInvestments</t>
        </is>
      </c>
      <c r="C5090" s="3" t="inlineStr">
        <is>
          <t>2019-11-02</t>
        </is>
      </c>
      <c r="D5090" s="3" t="inlineStr">
        <is>
          <t>2019-08-04</t>
        </is>
      </c>
      <c r="E5090" s="3" t="inlineStr">
        <is>
          <t>duration</t>
        </is>
      </c>
      <c r="F5090" s="3" t="inlineStr">
        <is>
          <t>128000000.0</t>
        </is>
      </c>
      <c r="G5090" s="3" t="inlineStr">
        <is>
          <t>usd</t>
        </is>
      </c>
      <c r="H5090" s="3" t="inlineStr">
        <is>
          <t>-6</t>
        </is>
      </c>
      <c r="I5090" s="3" t="inlineStr">
        <is>
          <t>srt:ConsolidationEliminationsMember</t>
        </is>
      </c>
      <c r="J50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MtNy0xLTEtMA_a836cfd0-8780-4f6f-a82f-93e149ea9ee4</t>
        </is>
      </c>
      <c r="K5090" s="3" t="inlineStr">
        <is>
          <t>2020-12-08 00:00:00</t>
        </is>
      </c>
    </row>
    <row r="5091">
      <c r="B5091" s="3" t="inlineStr">
        <is>
          <t>IncomeLossFromContinuingOperationsBeforeIncomeTaxesExtraordinaryItemsNoncontrollingInterest</t>
        </is>
      </c>
      <c r="C5091" s="3" t="inlineStr">
        <is>
          <t>2019-11-02</t>
        </is>
      </c>
      <c r="D5091" s="3" t="inlineStr">
        <is>
          <t>2019-08-04</t>
        </is>
      </c>
      <c r="E5091" s="3" t="inlineStr">
        <is>
          <t>duration</t>
        </is>
      </c>
      <c r="F5091" s="3" t="inlineStr">
        <is>
          <t>128000000.0</t>
        </is>
      </c>
      <c r="G5091" s="3" t="inlineStr">
        <is>
          <t>usd</t>
        </is>
      </c>
      <c r="H5091" s="3" t="inlineStr">
        <is>
          <t>-6</t>
        </is>
      </c>
      <c r="I5091" s="3" t="inlineStr">
        <is>
          <t>srt:ConsolidationEliminationsMember</t>
        </is>
      </c>
      <c r="J50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QtNy0xLTEtMA_8cab64df-f927-44da-a0b3-7c32779dc345</t>
        </is>
      </c>
      <c r="K5091" s="3" t="inlineStr">
        <is>
          <t>2020-12-08 00:00:00</t>
        </is>
      </c>
    </row>
    <row r="5092">
      <c r="B5092" s="3" t="inlineStr">
        <is>
          <t>IncomeTaxExpenseBenefit</t>
        </is>
      </c>
      <c r="C5092" s="3" t="inlineStr">
        <is>
          <t>2019-11-02</t>
        </is>
      </c>
      <c r="D5092" s="3" t="inlineStr">
        <is>
          <t>2019-08-04</t>
        </is>
      </c>
      <c r="E5092" s="3" t="inlineStr">
        <is>
          <t>duration</t>
        </is>
      </c>
      <c r="F5092" s="3" t="n"/>
      <c r="G5092" s="3" t="inlineStr">
        <is>
          <t>usd</t>
        </is>
      </c>
      <c r="H5092" s="3" t="inlineStr">
        <is>
          <t>-6</t>
        </is>
      </c>
      <c r="I5092" s="3" t="inlineStr">
        <is>
          <t>srt:ConsolidationEliminationsMember</t>
        </is>
      </c>
      <c r="J50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UtNy0xLTEtMA_a0621de0-0dad-4c77-b72c-f72c33d18223</t>
        </is>
      </c>
      <c r="K5092" s="3" t="inlineStr">
        <is>
          <t>2020-12-08 00:00:00</t>
        </is>
      </c>
    </row>
    <row r="5093">
      <c r="B5093" s="3" t="inlineStr">
        <is>
          <t>ProfitLoss</t>
        </is>
      </c>
      <c r="C5093" s="3" t="inlineStr">
        <is>
          <t>2019-11-02</t>
        </is>
      </c>
      <c r="D5093" s="3" t="inlineStr">
        <is>
          <t>2019-08-04</t>
        </is>
      </c>
      <c r="E5093" s="3" t="inlineStr">
        <is>
          <t>duration</t>
        </is>
      </c>
      <c r="F5093" s="3" t="inlineStr">
        <is>
          <t>128000000.0</t>
        </is>
      </c>
      <c r="G5093" s="3" t="inlineStr">
        <is>
          <t>usd</t>
        </is>
      </c>
      <c r="H5093" s="3" t="inlineStr">
        <is>
          <t>-6</t>
        </is>
      </c>
      <c r="I5093" s="3" t="inlineStr">
        <is>
          <t>srt:ConsolidationEliminationsMember</t>
        </is>
      </c>
      <c r="J50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YtNy0xLTEtMA_0e0e1e9e-2184-474b-a434-37bc970cfe67</t>
        </is>
      </c>
      <c r="K5093" s="3" t="inlineStr">
        <is>
          <t>2020-12-08 00:00:00</t>
        </is>
      </c>
    </row>
    <row r="5094">
      <c r="B5094" s="3" t="inlineStr">
        <is>
          <t>ComprehensiveIncomeNetOfTaxIncludingPortionAttributableToNoncontrollingInterest</t>
        </is>
      </c>
      <c r="C5094" s="3" t="inlineStr">
        <is>
          <t>2019-11-02</t>
        </is>
      </c>
      <c r="D5094" s="3" t="inlineStr">
        <is>
          <t>2019-08-04</t>
        </is>
      </c>
      <c r="E5094" s="3" t="inlineStr">
        <is>
          <t>duration</t>
        </is>
      </c>
      <c r="F5094" s="3" t="inlineStr">
        <is>
          <t>184000000.0</t>
        </is>
      </c>
      <c r="G5094" s="3" t="inlineStr">
        <is>
          <t>usd</t>
        </is>
      </c>
      <c r="H5094" s="3" t="inlineStr">
        <is>
          <t>-6</t>
        </is>
      </c>
      <c r="I5094" s="3" t="inlineStr">
        <is>
          <t>srt:ConsolidationEliminationsMember</t>
        </is>
      </c>
      <c r="J50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gtNy0xLTEtMA_9751d903-d67d-4206-a138-8d01668ae314</t>
        </is>
      </c>
      <c r="K5094" s="3" t="inlineStr">
        <is>
          <t>2020-12-08 00:00:00</t>
        </is>
      </c>
    </row>
    <row r="5095">
      <c r="B5095" s="3" t="inlineStr">
        <is>
          <t>RepaymentsOfDebt</t>
        </is>
      </c>
      <c r="C5095" s="3" t="inlineStr">
        <is>
          <t>2020-10-31</t>
        </is>
      </c>
      <c r="D5095" s="3" t="inlineStr">
        <is>
          <t>2020-02-02</t>
        </is>
      </c>
      <c r="E5095" s="3" t="inlineStr">
        <is>
          <t>duration</t>
        </is>
      </c>
      <c r="F5095" s="3" t="n"/>
      <c r="G5095" s="3" t="inlineStr">
        <is>
          <t>usd</t>
        </is>
      </c>
      <c r="H5095" s="3" t="inlineStr">
        <is>
          <t>-6</t>
        </is>
      </c>
      <c r="I5095" s="3" t="inlineStr">
        <is>
          <t>m:A85AmortizingDebenturesDue2019Member</t>
        </is>
      </c>
      <c r="J5095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C0xLTEtMS0w_723ca9c8-9e5d-411f-82d9-5fc24842a76f</t>
        </is>
      </c>
      <c r="K5095" s="3" t="inlineStr">
        <is>
          <t>2020-12-08 00:00:00</t>
        </is>
      </c>
    </row>
    <row r="5096">
      <c r="B5096" s="3" t="inlineStr">
        <is>
          <t>AdjustmentsToAdditionalPaidInCapitalSharebasedCompensationRequisiteServicePeriodRecognitionValue</t>
        </is>
      </c>
      <c r="C5096" s="3" t="inlineStr">
        <is>
          <t>2019-11-02</t>
        </is>
      </c>
      <c r="D5096" s="3" t="inlineStr">
        <is>
          <t>2019-08-04</t>
        </is>
      </c>
      <c r="E5096" s="3" t="inlineStr">
        <is>
          <t>duration</t>
        </is>
      </c>
      <c r="F5096" s="3" t="inlineStr">
        <is>
          <t>12000000.0</t>
        </is>
      </c>
      <c r="G5096" s="3" t="inlineStr">
        <is>
          <t>usd</t>
        </is>
      </c>
      <c r="H5096" s="3" t="inlineStr">
        <is>
          <t>-6</t>
        </is>
      </c>
      <c r="I5096" s="3" t="inlineStr">
        <is>
          <t>us-gaap:AdditionalPaidInCapitalMember</t>
        </is>
      </c>
      <c r="J509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AtMy0xLTEtMjUw_be45a4d3-ff21-4e12-9a07-612e614ab883</t>
        </is>
      </c>
      <c r="K5096" s="3" t="inlineStr">
        <is>
          <t>2020-12-08 00:00:00</t>
        </is>
      </c>
    </row>
    <row r="5097">
      <c r="B5097" s="3" t="inlineStr">
        <is>
          <t>StockIssuedDuringPeriodValueShareBasedCompensation</t>
        </is>
      </c>
      <c r="C5097" s="3" t="inlineStr">
        <is>
          <t>2019-11-02</t>
        </is>
      </c>
      <c r="D5097" s="3" t="inlineStr">
        <is>
          <t>2019-08-04</t>
        </is>
      </c>
      <c r="E5097" s="3" t="inlineStr">
        <is>
          <t>duration</t>
        </is>
      </c>
      <c r="F5097" s="3" t="inlineStr">
        <is>
          <t>-3000000.0</t>
        </is>
      </c>
      <c r="G5097" s="3" t="inlineStr">
        <is>
          <t>usd</t>
        </is>
      </c>
      <c r="H5097" s="3" t="inlineStr">
        <is>
          <t>-6</t>
        </is>
      </c>
      <c r="I5097" s="3" t="inlineStr">
        <is>
          <t>us-gaap:AdditionalPaidInCapitalMember</t>
        </is>
      </c>
      <c r="J509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EtMy0xLTEtMjUw_6d23abaa-5a04-4d36-93bf-7bcbe6c78729</t>
        </is>
      </c>
      <c r="K5097" s="3" t="inlineStr">
        <is>
          <t>2020-12-08 00:00:00</t>
        </is>
      </c>
    </row>
    <row r="5098">
      <c r="B5098" s="3" t="inlineStr">
        <is>
          <t>AdjustmentsToAdditionalPaidInCapitalSharebasedCompensationRequisiteServicePeriodRecognitionValue__dim__AdditionalPaidInCapitalMember</t>
        </is>
      </c>
      <c r="C5098" s="3" t="inlineStr">
        <is>
          <t>2019-11-02</t>
        </is>
      </c>
      <c r="D5098" s="3" t="inlineStr">
        <is>
          <t>2019-08-04</t>
        </is>
      </c>
      <c r="E5098" s="3" t="inlineStr">
        <is>
          <t>duration</t>
        </is>
      </c>
      <c r="F5098" s="3" t="inlineStr">
        <is>
          <t>12000000.0</t>
        </is>
      </c>
      <c r="G5098" s="3" t="inlineStr">
        <is>
          <t>usd</t>
        </is>
      </c>
      <c r="H5098" s="3" t="inlineStr">
        <is>
          <t>-6</t>
        </is>
      </c>
      <c r="I5098" s="3" t="inlineStr">
        <is>
          <t>us-gaap:AdditionalPaidInCapitalMember</t>
        </is>
      </c>
      <c r="J509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AtMy0xLTEtMjUw_be45a4d3-ff21-4e12-9a07-612e614ab883</t>
        </is>
      </c>
      <c r="K5098" s="3" t="inlineStr">
        <is>
          <t>2020-12-08 00:00:00</t>
        </is>
      </c>
    </row>
    <row r="5099">
      <c r="B5099" s="3" t="inlineStr">
        <is>
          <t>StockIssuedDuringPeriodValueShareBasedCompensation__dim__AdditionalPaidInCapitalMember</t>
        </is>
      </c>
      <c r="C5099" s="3" t="inlineStr">
        <is>
          <t>2019-11-02</t>
        </is>
      </c>
      <c r="D5099" s="3" t="inlineStr">
        <is>
          <t>2019-08-04</t>
        </is>
      </c>
      <c r="E5099" s="3" t="inlineStr">
        <is>
          <t>duration</t>
        </is>
      </c>
      <c r="F5099" s="3" t="inlineStr">
        <is>
          <t>-3000000.0</t>
        </is>
      </c>
      <c r="G5099" s="3" t="inlineStr">
        <is>
          <t>usd</t>
        </is>
      </c>
      <c r="H5099" s="3" t="inlineStr">
        <is>
          <t>-6</t>
        </is>
      </c>
      <c r="I5099" s="3" t="inlineStr">
        <is>
          <t>us-gaap:AdditionalPaidInCapitalMember</t>
        </is>
      </c>
      <c r="J509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EtMy0xLTEtMjUw_6d23abaa-5a04-4d36-93bf-7bcbe6c78729</t>
        </is>
      </c>
      <c r="K5099" s="3" t="inlineStr">
        <is>
          <t>2020-12-08 00:00:00</t>
        </is>
      </c>
    </row>
    <row r="5100">
      <c r="B5100" s="3" t="inlineStr">
        <is>
          <t>StockholdersEquityIncludingPortionAttributableToNoncontrollingInterest</t>
        </is>
      </c>
      <c r="C5100" s="3" t="inlineStr">
        <is>
          <t>2019-05-04</t>
        </is>
      </c>
      <c r="D5100" s="3" t="n"/>
      <c r="E5100" s="3" t="inlineStr">
        <is>
          <t>instant</t>
        </is>
      </c>
      <c r="F5100" s="3" t="inlineStr">
        <is>
          <t>3000000.0</t>
        </is>
      </c>
      <c r="G5100" s="3" t="inlineStr">
        <is>
          <t>usd</t>
        </is>
      </c>
      <c r="H5100" s="3" t="inlineStr">
        <is>
          <t>-6</t>
        </is>
      </c>
      <c r="I5100" s="3" t="inlineStr">
        <is>
          <t>us-gaap:CommonStockMember</t>
        </is>
      </c>
      <c r="J510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xLTEtMS0w_72d4d1e6-2bac-42d5-9539-d25926865813</t>
        </is>
      </c>
      <c r="K5100" s="3" t="inlineStr">
        <is>
          <t>2020-12-08 00:00:00</t>
        </is>
      </c>
    </row>
    <row r="5101">
      <c r="B5101" s="3" t="inlineStr">
        <is>
          <t>StockholdersEquityIncludingPortionAttributableToNoncontrollingInterest__dim__CommonStockMember</t>
        </is>
      </c>
      <c r="C5101" s="3" t="inlineStr">
        <is>
          <t>2019-05-04</t>
        </is>
      </c>
      <c r="D5101" s="3" t="n"/>
      <c r="E5101" s="3" t="inlineStr">
        <is>
          <t>instant</t>
        </is>
      </c>
      <c r="F5101" s="3" t="inlineStr">
        <is>
          <t>3000000.0</t>
        </is>
      </c>
      <c r="G5101" s="3" t="inlineStr">
        <is>
          <t>usd</t>
        </is>
      </c>
      <c r="H5101" s="3" t="inlineStr">
        <is>
          <t>-6</t>
        </is>
      </c>
      <c r="I5101" s="3" t="inlineStr">
        <is>
          <t>us-gaap:CommonStockMember</t>
        </is>
      </c>
      <c r="J510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xLTEtMS0w_72d4d1e6-2bac-42d5-9539-d25926865813</t>
        </is>
      </c>
      <c r="K5101" s="3" t="inlineStr">
        <is>
          <t>2020-12-08 00:00:00</t>
        </is>
      </c>
    </row>
    <row r="5102">
      <c r="B5102" s="3" t="inlineStr">
        <is>
          <t>RestructuringReserve</t>
        </is>
      </c>
      <c r="C5102" s="3" t="inlineStr">
        <is>
          <t>2020-08-01</t>
        </is>
      </c>
      <c r="D5102" s="3" t="n"/>
      <c r="E5102" s="3" t="inlineStr">
        <is>
          <t>instant</t>
        </is>
      </c>
      <c r="F5102" s="3" t="inlineStr">
        <is>
          <t>10000000.0</t>
        </is>
      </c>
      <c r="G5102" s="3" t="inlineStr">
        <is>
          <t>usd</t>
        </is>
      </c>
      <c r="H5102" s="3" t="inlineStr">
        <is>
          <t>-6</t>
        </is>
      </c>
      <c r="I5102" s="3" t="inlineStr">
        <is>
          <t>us-gaap:OtherRestructuringMember us-gaap:RestructuringChargesMember</t>
        </is>
      </c>
      <c r="J5102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OC0zLTEtMS0w_b6b48a10-a1b8-4c8c-abe5-aed1ae7458e2</t>
        </is>
      </c>
      <c r="K5102" s="3" t="inlineStr">
        <is>
          <t>2020-12-08 00:00:00</t>
        </is>
      </c>
    </row>
    <row r="5103">
      <c r="B5103" s="3" t="inlineStr">
        <is>
          <t>RevenueFromContractWithCustomerExcludingAssessedTax</t>
        </is>
      </c>
      <c r="C5103" s="3" t="inlineStr">
        <is>
          <t>2020-10-31</t>
        </is>
      </c>
      <c r="D5103" s="3" t="inlineStr">
        <is>
          <t>2020-02-02</t>
        </is>
      </c>
      <c r="E5103" s="3" t="inlineStr">
        <is>
          <t>duration</t>
        </is>
      </c>
      <c r="F5103" s="3" t="inlineStr">
        <is>
          <t>1131000000.0</t>
        </is>
      </c>
      <c r="G5103" s="3" t="inlineStr">
        <is>
          <t>usd</t>
        </is>
      </c>
      <c r="H5103" s="3" t="inlineStr">
        <is>
          <t>-6</t>
        </is>
      </c>
      <c r="I5103" s="3" t="inlineStr">
        <is>
          <t>srt:SubsidiaryIssuerMember</t>
        </is>
      </c>
      <c r="J51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S0zLTEtMS0w_8af4468b-ed8c-4427-b210-e52f5dce5e27</t>
        </is>
      </c>
      <c r="K5103" s="3" t="inlineStr">
        <is>
          <t>2020-12-08 00:00:00</t>
        </is>
      </c>
    </row>
    <row r="5104">
      <c r="B5104" s="3" t="inlineStr">
        <is>
          <t>OtherRecurringIncome</t>
        </is>
      </c>
      <c r="C5104" s="3" t="inlineStr">
        <is>
          <t>2020-10-31</t>
        </is>
      </c>
      <c r="D5104" s="3" t="inlineStr">
        <is>
          <t>2020-02-02</t>
        </is>
      </c>
      <c r="E5104" s="3" t="inlineStr">
        <is>
          <t>duration</t>
        </is>
      </c>
      <c r="F5104" s="3" t="inlineStr">
        <is>
          <t>572000000.0</t>
        </is>
      </c>
      <c r="G5104" s="3" t="inlineStr">
        <is>
          <t>usd</t>
        </is>
      </c>
      <c r="H5104" s="3" t="inlineStr">
        <is>
          <t>-6</t>
        </is>
      </c>
      <c r="I5104" s="3" t="inlineStr">
        <is>
          <t>srt:SubsidiaryIssuerMember</t>
        </is>
      </c>
      <c r="J51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i0zLTEtMS0w_7ef3b2e8-d308-4349-b6f6-e2f614b4fdcf</t>
        </is>
      </c>
      <c r="K5104" s="3" t="inlineStr">
        <is>
          <t>2020-12-08 00:00:00</t>
        </is>
      </c>
    </row>
    <row r="5105">
      <c r="B5105" s="3" t="inlineStr">
        <is>
          <t>NetEarningsFromCreditOperations</t>
        </is>
      </c>
      <c r="C5105" s="3" t="inlineStr">
        <is>
          <t>2020-10-31</t>
        </is>
      </c>
      <c r="D5105" s="3" t="inlineStr">
        <is>
          <t>2020-02-02</t>
        </is>
      </c>
      <c r="E5105" s="3" t="inlineStr">
        <is>
          <t>duration</t>
        </is>
      </c>
      <c r="F5105" s="3" t="inlineStr">
        <is>
          <t>-4000000.0</t>
        </is>
      </c>
      <c r="G5105" s="3" t="inlineStr">
        <is>
          <t>usd</t>
        </is>
      </c>
      <c r="H5105" s="3" t="inlineStr">
        <is>
          <t>-6</t>
        </is>
      </c>
      <c r="I5105" s="3" t="inlineStr">
        <is>
          <t>srt:SubsidiaryIssuerMember</t>
        </is>
      </c>
      <c r="J51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y0zLTEtMS0w_0c073efd-3e2e-4545-aee0-d91760aecc0b</t>
        </is>
      </c>
      <c r="K5105" s="3" t="inlineStr">
        <is>
          <t>2020-12-08 00:00:00</t>
        </is>
      </c>
    </row>
    <row r="5106">
      <c r="B5106" s="3" t="inlineStr">
        <is>
          <t>CostOfGoodsAndServicesSold</t>
        </is>
      </c>
      <c r="C5106" s="3" t="inlineStr">
        <is>
          <t>2020-10-31</t>
        </is>
      </c>
      <c r="D5106" s="3" t="inlineStr">
        <is>
          <t>2020-02-02</t>
        </is>
      </c>
      <c r="E5106" s="3" t="inlineStr">
        <is>
          <t>duration</t>
        </is>
      </c>
      <c r="F5106" s="3" t="inlineStr">
        <is>
          <t>814000000.0</t>
        </is>
      </c>
      <c r="G5106" s="3" t="inlineStr">
        <is>
          <t>usd</t>
        </is>
      </c>
      <c r="H5106" s="3" t="inlineStr">
        <is>
          <t>-6</t>
        </is>
      </c>
      <c r="I5106" s="3" t="inlineStr">
        <is>
          <t>srt:SubsidiaryIssuerMember</t>
        </is>
      </c>
      <c r="J51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S0zLTEtMS0w_59da7f6f-863a-402c-b7fc-9d08622a20d0</t>
        </is>
      </c>
      <c r="K5106" s="3" t="inlineStr">
        <is>
          <t>2020-12-08 00:00:00</t>
        </is>
      </c>
    </row>
    <row r="5107">
      <c r="B5107" s="3" t="inlineStr">
        <is>
          <t>SellingGeneralAndAdministrativeExpense</t>
        </is>
      </c>
      <c r="C5107" s="3" t="inlineStr">
        <is>
          <t>2020-10-31</t>
        </is>
      </c>
      <c r="D5107" s="3" t="inlineStr">
        <is>
          <t>2020-02-02</t>
        </is>
      </c>
      <c r="E5107" s="3" t="inlineStr">
        <is>
          <t>duration</t>
        </is>
      </c>
      <c r="F5107" s="3" t="inlineStr">
        <is>
          <t>1651000000.0</t>
        </is>
      </c>
      <c r="G5107" s="3" t="inlineStr">
        <is>
          <t>usd</t>
        </is>
      </c>
      <c r="H5107" s="3" t="inlineStr">
        <is>
          <t>-6</t>
        </is>
      </c>
      <c r="I5107" s="3" t="inlineStr">
        <is>
          <t>srt:SubsidiaryIssuerMember</t>
        </is>
      </c>
      <c r="J51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Ni0zLTEtMS0w_2188eabb-df7b-4366-a487-9ab6ab01f6ce</t>
        </is>
      </c>
      <c r="K5107" s="3" t="inlineStr">
        <is>
          <t>2020-12-08 00:00:00</t>
        </is>
      </c>
    </row>
    <row r="5108">
      <c r="B5108" s="3" t="inlineStr">
        <is>
          <t>OperatingIncomeLoss</t>
        </is>
      </c>
      <c r="C5108" s="3" t="inlineStr">
        <is>
          <t>2020-10-31</t>
        </is>
      </c>
      <c r="D5108" s="3" t="inlineStr">
        <is>
          <t>2020-02-02</t>
        </is>
      </c>
      <c r="E5108" s="3" t="inlineStr">
        <is>
          <t>duration</t>
        </is>
      </c>
      <c r="F5108" s="3" t="inlineStr">
        <is>
          <t>-3576000000.0</t>
        </is>
      </c>
      <c r="G5108" s="3" t="inlineStr">
        <is>
          <t>usd</t>
        </is>
      </c>
      <c r="H5108" s="3" t="inlineStr">
        <is>
          <t>-6</t>
        </is>
      </c>
      <c r="I5108" s="3" t="inlineStr">
        <is>
          <t>srt:SubsidiaryIssuerMember</t>
        </is>
      </c>
      <c r="J51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OS0zLTEtMS0w_6fc2ca63-616c-41c0-b36a-3c2085d79c71</t>
        </is>
      </c>
      <c r="K5108" s="3" t="inlineStr">
        <is>
          <t>2020-12-08 00:00:00</t>
        </is>
      </c>
    </row>
    <row r="5109">
      <c r="B5109" s="3" t="inlineStr">
        <is>
          <t>NetPeriodicDefinedBenefitsExpenseReversalOfExpenseExcludingServiceCostComponent</t>
        </is>
      </c>
      <c r="C5109" s="3" t="inlineStr">
        <is>
          <t>2020-10-31</t>
        </is>
      </c>
      <c r="D5109" s="3" t="inlineStr">
        <is>
          <t>2020-02-02</t>
        </is>
      </c>
      <c r="E5109" s="3" t="inlineStr">
        <is>
          <t>duration</t>
        </is>
      </c>
      <c r="F5109" s="3" t="inlineStr">
        <is>
          <t>-14000000.0</t>
        </is>
      </c>
      <c r="G5109" s="3" t="inlineStr">
        <is>
          <t>usd</t>
        </is>
      </c>
      <c r="H5109" s="3" t="inlineStr">
        <is>
          <t>-6</t>
        </is>
      </c>
      <c r="I5109" s="3" t="inlineStr">
        <is>
          <t>srt:SubsidiaryIssuerMember</t>
        </is>
      </c>
      <c r="J51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AtMy0xLTEtMA_339e74df-6185-4800-81d1-6d5f32ed4a21</t>
        </is>
      </c>
      <c r="K5109" s="3" t="inlineStr">
        <is>
          <t>2020-12-08 00:00:00</t>
        </is>
      </c>
    </row>
    <row r="5110">
      <c r="B5110" s="3" t="inlineStr">
        <is>
          <t>InterestIncomeExpenseNet</t>
        </is>
      </c>
      <c r="C5110" s="3" t="inlineStr">
        <is>
          <t>2020-10-31</t>
        </is>
      </c>
      <c r="D5110" s="3" t="inlineStr">
        <is>
          <t>2020-02-02</t>
        </is>
      </c>
      <c r="E5110" s="3" t="inlineStr">
        <is>
          <t>duration</t>
        </is>
      </c>
      <c r="F5110" s="3" t="inlineStr">
        <is>
          <t>-141000000.0</t>
        </is>
      </c>
      <c r="G5110" s="3" t="inlineStr">
        <is>
          <t>usd</t>
        </is>
      </c>
      <c r="H5110" s="3" t="inlineStr">
        <is>
          <t>-6</t>
        </is>
      </c>
      <c r="I5110" s="3" t="inlineStr">
        <is>
          <t>srt:SubsidiaryIssuerMember</t>
        </is>
      </c>
      <c r="J51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MtMy0xLTEtMA_143016eb-102e-48b0-8148-37b959396fd3</t>
        </is>
      </c>
      <c r="K5110" s="3" t="inlineStr">
        <is>
          <t>2020-12-08 00:00:00</t>
        </is>
      </c>
    </row>
    <row r="5111">
      <c r="B5111" s="3" t="inlineStr">
        <is>
          <t>InterestExpenseOther</t>
        </is>
      </c>
      <c r="C5111" s="3" t="inlineStr">
        <is>
          <t>2020-10-31</t>
        </is>
      </c>
      <c r="D5111" s="3" t="inlineStr">
        <is>
          <t>2020-02-02</t>
        </is>
      </c>
      <c r="E5111" s="3" t="inlineStr">
        <is>
          <t>duration</t>
        </is>
      </c>
      <c r="F5111" s="3" t="inlineStr">
        <is>
          <t>-18000000.0</t>
        </is>
      </c>
      <c r="G5111" s="3" t="inlineStr">
        <is>
          <t>usd</t>
        </is>
      </c>
      <c r="H5111" s="3" t="inlineStr">
        <is>
          <t>-6</t>
        </is>
      </c>
      <c r="I5111" s="3" t="inlineStr">
        <is>
          <t>srt:SubsidiaryIssuerMember</t>
        </is>
      </c>
      <c r="J51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QtMy0xLTEtMA_3149d08e-18d4-4a66-b560-c5c05e0434c5</t>
        </is>
      </c>
      <c r="K5111" s="3" t="inlineStr">
        <is>
          <t>2020-12-08 00:00:00</t>
        </is>
      </c>
    </row>
    <row r="5112">
      <c r="B5112" s="3" t="inlineStr">
        <is>
          <t>DebtRelatedCommitmentFeesAndDebtIssuanceCosts</t>
        </is>
      </c>
      <c r="C5112" s="3" t="inlineStr">
        <is>
          <t>2020-10-31</t>
        </is>
      </c>
      <c r="D5112" s="3" t="inlineStr">
        <is>
          <t>2020-02-02</t>
        </is>
      </c>
      <c r="E5112" s="3" t="inlineStr">
        <is>
          <t>duration</t>
        </is>
      </c>
      <c r="F5112" s="3" t="inlineStr">
        <is>
          <t>4000000.0</t>
        </is>
      </c>
      <c r="G5112" s="3" t="inlineStr">
        <is>
          <t>usd</t>
        </is>
      </c>
      <c r="H5112" s="3" t="inlineStr">
        <is>
          <t>-6</t>
        </is>
      </c>
      <c r="I5112" s="3" t="inlineStr">
        <is>
          <t>srt:SubsidiaryIssuerMember</t>
        </is>
      </c>
      <c r="J51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UtMy0xLTEtMA_d04ad569-fc26-4b50-8033-19b6a8b77e14</t>
        </is>
      </c>
      <c r="K5112" s="3" t="inlineStr">
        <is>
          <t>2020-12-08 00:00:00</t>
        </is>
      </c>
    </row>
    <row r="5113">
      <c r="B5113" s="3" t="inlineStr">
        <is>
          <t>IncomeLossFromContinuingOperationsBeforeIncomeTaxesExtraordinaryItemsNoncontrollingInterest</t>
        </is>
      </c>
      <c r="C5113" s="3" t="inlineStr">
        <is>
          <t>2020-10-31</t>
        </is>
      </c>
      <c r="D5113" s="3" t="inlineStr">
        <is>
          <t>2020-02-02</t>
        </is>
      </c>
      <c r="E5113" s="3" t="inlineStr">
        <is>
          <t>duration</t>
        </is>
      </c>
      <c r="F5113" s="3" t="inlineStr">
        <is>
          <t>-5075000000.0</t>
        </is>
      </c>
      <c r="G5113" s="3" t="inlineStr">
        <is>
          <t>usd</t>
        </is>
      </c>
      <c r="H5113" s="3" t="inlineStr">
        <is>
          <t>-6</t>
        </is>
      </c>
      <c r="I5113" s="3" t="inlineStr">
        <is>
          <t>srt:SubsidiaryIssuerMember</t>
        </is>
      </c>
      <c r="J51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ctMy0xLTEtMA_c42bc836-dfba-46df-95da-b1f965debc54</t>
        </is>
      </c>
      <c r="K5113" s="3" t="inlineStr">
        <is>
          <t>2020-12-08 00:00:00</t>
        </is>
      </c>
    </row>
    <row r="5114">
      <c r="B5114" s="3" t="inlineStr">
        <is>
          <t>IncomeTaxExpenseBenefit</t>
        </is>
      </c>
      <c r="C5114" s="3" t="inlineStr">
        <is>
          <t>2020-10-31</t>
        </is>
      </c>
      <c r="D5114" s="3" t="inlineStr">
        <is>
          <t>2020-02-02</t>
        </is>
      </c>
      <c r="E5114" s="3" t="inlineStr">
        <is>
          <t>duration</t>
        </is>
      </c>
      <c r="F5114" s="3" t="inlineStr">
        <is>
          <t>-597000000.0</t>
        </is>
      </c>
      <c r="G5114" s="3" t="inlineStr">
        <is>
          <t>usd</t>
        </is>
      </c>
      <c r="H5114" s="3" t="inlineStr">
        <is>
          <t>-6</t>
        </is>
      </c>
      <c r="I5114" s="3" t="inlineStr">
        <is>
          <t>srt:SubsidiaryIssuerMember</t>
        </is>
      </c>
      <c r="J51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gtMy0xLTEtMA_c20ce0b1-e031-427f-b0a9-23fdcac9d537</t>
        </is>
      </c>
      <c r="K5114" s="3" t="inlineStr">
        <is>
          <t>2020-12-08 00:00:00</t>
        </is>
      </c>
    </row>
    <row r="5115">
      <c r="B5115" s="3" t="inlineStr">
        <is>
          <t>ComprehensiveIncomeNetOfTaxIncludingPortionAttributableToNoncontrollingInterest</t>
        </is>
      </c>
      <c r="C5115" s="3" t="inlineStr">
        <is>
          <t>2020-10-31</t>
        </is>
      </c>
      <c r="D5115" s="3" t="inlineStr">
        <is>
          <t>2020-02-02</t>
        </is>
      </c>
      <c r="E5115" s="3" t="inlineStr">
        <is>
          <t>duration</t>
        </is>
      </c>
      <c r="F5115" s="3" t="inlineStr">
        <is>
          <t>-4420000000.0</t>
        </is>
      </c>
      <c r="G5115" s="3" t="inlineStr">
        <is>
          <t>usd</t>
        </is>
      </c>
      <c r="H5115" s="3" t="inlineStr">
        <is>
          <t>-6</t>
        </is>
      </c>
      <c r="I5115" s="3" t="inlineStr">
        <is>
          <t>srt:SubsidiaryIssuerMember</t>
        </is>
      </c>
      <c r="J51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jEtMy0xLTEtMA_d1ef5aa0-df90-41f9-b53c-24e643977f17</t>
        </is>
      </c>
      <c r="K5115" s="3" t="inlineStr">
        <is>
          <t>2020-12-08 00:00:00</t>
        </is>
      </c>
    </row>
    <row r="5116">
      <c r="B5116" s="3" t="inlineStr">
        <is>
          <t>ProfitLoss</t>
        </is>
      </c>
      <c r="C5116" s="3" t="inlineStr">
        <is>
          <t>2020-10-31</t>
        </is>
      </c>
      <c r="D5116" s="3" t="inlineStr">
        <is>
          <t>2020-02-02</t>
        </is>
      </c>
      <c r="E5116" s="3" t="inlineStr">
        <is>
          <t>duration</t>
        </is>
      </c>
      <c r="F5116" s="3" t="inlineStr">
        <is>
          <t>-4478000000.0</t>
        </is>
      </c>
      <c r="G5116" s="3" t="inlineStr">
        <is>
          <t>usd</t>
        </is>
      </c>
      <c r="H5116" s="3" t="inlineStr">
        <is>
          <t>-6</t>
        </is>
      </c>
      <c r="I5116" s="3" t="inlineStr">
        <is>
          <t>srt:SubsidiaryIssuerMember</t>
        </is>
      </c>
      <c r="J51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i0zLTEtMS0w_2ad17feb-8a87-40e2-870a-a1e56a276aa2</t>
        </is>
      </c>
      <c r="K5116" s="3" t="inlineStr">
        <is>
          <t>2020-12-08 00:00:00</t>
        </is>
      </c>
    </row>
    <row r="5117">
      <c r="B5117" s="3" t="inlineStr">
        <is>
          <t>RestructuringSettlementAndImpairmentProvisions</t>
        </is>
      </c>
      <c r="C5117" s="3" t="inlineStr">
        <is>
          <t>2020-10-31</t>
        </is>
      </c>
      <c r="D5117" s="3" t="inlineStr">
        <is>
          <t>2020-02-02</t>
        </is>
      </c>
      <c r="E5117" s="3" t="inlineStr">
        <is>
          <t>duration</t>
        </is>
      </c>
      <c r="F5117" s="3" t="inlineStr">
        <is>
          <t>2811000000.0</t>
        </is>
      </c>
      <c r="G5117" s="3" t="inlineStr">
        <is>
          <t>usd</t>
        </is>
      </c>
      <c r="H5117" s="3" t="inlineStr">
        <is>
          <t>-6</t>
        </is>
      </c>
      <c r="I5117" s="3" t="inlineStr">
        <is>
          <t>srt:SubsidiaryIssuerMember</t>
        </is>
      </c>
      <c r="J51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y0zLTEtMS0w_879ce8ee-12d1-4a71-971a-2b145d150056</t>
        </is>
      </c>
      <c r="K5117" s="3" t="inlineStr">
        <is>
          <t>2020-12-08 00:00:00</t>
        </is>
      </c>
    </row>
    <row r="5118">
      <c r="B5118" s="3" t="inlineStr">
        <is>
          <t>DefinedBenefitPlanRecognizedNetGainLossDueToSettlements1</t>
        </is>
      </c>
      <c r="C5118" s="3" t="inlineStr">
        <is>
          <t>2020-10-31</t>
        </is>
      </c>
      <c r="D5118" s="3" t="inlineStr">
        <is>
          <t>2020-02-02</t>
        </is>
      </c>
      <c r="E5118" s="3" t="inlineStr">
        <is>
          <t>duration</t>
        </is>
      </c>
      <c r="F5118" s="3" t="inlineStr">
        <is>
          <t>-26000000.0</t>
        </is>
      </c>
      <c r="G5118" s="3" t="inlineStr">
        <is>
          <t>usd</t>
        </is>
      </c>
      <c r="H5118" s="3" t="inlineStr">
        <is>
          <t>-6</t>
        </is>
      </c>
      <c r="I5118" s="3" t="inlineStr">
        <is>
          <t>srt:SubsidiaryIssuerMember</t>
        </is>
      </c>
      <c r="J51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C0zLTEtMS0w_04830bfe-d98b-480f-b179-c7f659ca9a5b</t>
        </is>
      </c>
      <c r="K5118" s="3" t="inlineStr">
        <is>
          <t>2020-12-08 00:00:00</t>
        </is>
      </c>
    </row>
    <row r="5119">
      <c r="B5119" s="3" t="inlineStr">
        <is>
          <t>IncomeLossFromEquityMethodInvestments</t>
        </is>
      </c>
      <c r="C5119" s="3" t="inlineStr">
        <is>
          <t>2020-10-31</t>
        </is>
      </c>
      <c r="D5119" s="3" t="inlineStr">
        <is>
          <t>2020-02-02</t>
        </is>
      </c>
      <c r="E5119" s="3" t="inlineStr">
        <is>
          <t>duration</t>
        </is>
      </c>
      <c r="F5119" s="3" t="inlineStr">
        <is>
          <t>-1360000000.0</t>
        </is>
      </c>
      <c r="G5119" s="3" t="inlineStr">
        <is>
          <t>usd</t>
        </is>
      </c>
      <c r="H5119" s="3" t="inlineStr">
        <is>
          <t>-6</t>
        </is>
      </c>
      <c r="I5119" s="3" t="inlineStr">
        <is>
          <t>srt:SubsidiaryIssuerMember</t>
        </is>
      </c>
      <c r="J51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S0zLTEtMS0w_c4821ac2-d20a-4298-91f8-f87f27269b8b</t>
        </is>
      </c>
      <c r="K5119" s="3" t="inlineStr">
        <is>
          <t>2020-12-08 00:00:00</t>
        </is>
      </c>
    </row>
    <row r="5120">
      <c r="B5120" s="3" t="inlineStr">
        <is>
          <t>ProceedsFromDividendsReceived</t>
        </is>
      </c>
      <c r="C5120" s="3" t="inlineStr">
        <is>
          <t>2020-10-31</t>
        </is>
      </c>
      <c r="D5120" s="3" t="inlineStr">
        <is>
          <t>2020-02-02</t>
        </is>
      </c>
      <c r="E5120" s="3" t="inlineStr">
        <is>
          <t>duration</t>
        </is>
      </c>
      <c r="F5120" s="3" t="inlineStr">
        <is>
          <t>300000000.0</t>
        </is>
      </c>
      <c r="G5120" s="3" t="inlineStr">
        <is>
          <t>usd</t>
        </is>
      </c>
      <c r="H5120" s="3" t="inlineStr">
        <is>
          <t>-6</t>
        </is>
      </c>
      <c r="I5120" s="3" t="inlineStr">
        <is>
          <t>srt:SubsidiaryIssuerMember</t>
        </is>
      </c>
      <c r="J51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i0zLTEtMS0w_1725cac6-14b5-40d5-8f5c-4138a1c24b02</t>
        </is>
      </c>
      <c r="K5120" s="3" t="inlineStr">
        <is>
          <t>2020-12-08 00:00:00</t>
        </is>
      </c>
    </row>
    <row r="5121">
      <c r="B5121" s="3" t="inlineStr">
        <is>
          <t>DepreciationDepletionAndAmortization</t>
        </is>
      </c>
      <c r="C5121" s="3" t="inlineStr">
        <is>
          <t>2020-10-31</t>
        </is>
      </c>
      <c r="D5121" s="3" t="inlineStr">
        <is>
          <t>2020-02-02</t>
        </is>
      </c>
      <c r="E5121" s="3" t="inlineStr">
        <is>
          <t>duration</t>
        </is>
      </c>
      <c r="F5121" s="3" t="inlineStr">
        <is>
          <t>225000000.0</t>
        </is>
      </c>
      <c r="G5121" s="3" t="inlineStr">
        <is>
          <t>usd</t>
        </is>
      </c>
      <c r="H5121" s="3" t="inlineStr">
        <is>
          <t>-6</t>
        </is>
      </c>
      <c r="I5121" s="3" t="inlineStr">
        <is>
          <t>srt:SubsidiaryIssuerMember</t>
        </is>
      </c>
      <c r="J51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y0zLTEtMS0w_1aefc905-3f29-47a1-8e9c-c1e0b3fa0d12</t>
        </is>
      </c>
      <c r="K5121" s="3" t="inlineStr">
        <is>
          <t>2020-12-08 00:00:00</t>
        </is>
      </c>
    </row>
    <row r="5122">
      <c r="B5122" s="3" t="inlineStr">
        <is>
          <t>GainLossOnDispositionOfAssets</t>
        </is>
      </c>
      <c r="C5122" s="3" t="inlineStr">
        <is>
          <t>2020-10-31</t>
        </is>
      </c>
      <c r="D5122" s="3" t="inlineStr">
        <is>
          <t>2020-02-02</t>
        </is>
      </c>
      <c r="E5122" s="3" t="inlineStr">
        <is>
          <t>duration</t>
        </is>
      </c>
      <c r="F5122" s="3" t="inlineStr">
        <is>
          <t>1000000.0</t>
        </is>
      </c>
      <c r="G5122" s="3" t="inlineStr">
        <is>
          <t>usd</t>
        </is>
      </c>
      <c r="H5122" s="3" t="inlineStr">
        <is>
          <t>-6</t>
        </is>
      </c>
      <c r="I5122" s="3" t="inlineStr">
        <is>
          <t>srt:SubsidiaryIssuerMember</t>
        </is>
      </c>
      <c r="J51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C0zLTEtMS0w_25f4fa43-1e72-4814-a29b-3733be1ee362</t>
        </is>
      </c>
      <c r="K5122" s="3" t="inlineStr">
        <is>
          <t>2020-12-08 00:00:00</t>
        </is>
      </c>
    </row>
    <row r="5123">
      <c r="B5123" s="3" t="inlineStr">
        <is>
          <t>IncreaseDecreaseInOtherOperatingCapitalNet</t>
        </is>
      </c>
      <c r="C5123" s="3" t="inlineStr">
        <is>
          <t>2020-10-31</t>
        </is>
      </c>
      <c r="D5123" s="3" t="inlineStr">
        <is>
          <t>2020-02-02</t>
        </is>
      </c>
      <c r="E5123" s="3" t="inlineStr">
        <is>
          <t>duration</t>
        </is>
      </c>
      <c r="F5123" s="3" t="inlineStr">
        <is>
          <t>-1058000000.0</t>
        </is>
      </c>
      <c r="G5123" s="3" t="inlineStr">
        <is>
          <t>usd</t>
        </is>
      </c>
      <c r="H5123" s="3" t="inlineStr">
        <is>
          <t>-6</t>
        </is>
      </c>
      <c r="I5123" s="3" t="inlineStr">
        <is>
          <t>srt:SubsidiaryIssuerMember</t>
        </is>
      </c>
      <c r="J51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S0zLTEtMS0w_7da39149-e220-40aa-ae98-da88a6334adc</t>
        </is>
      </c>
      <c r="K5123" s="3" t="inlineStr">
        <is>
          <t>2020-12-08 00:00:00</t>
        </is>
      </c>
    </row>
    <row r="5124">
      <c r="B5124" s="3" t="inlineStr">
        <is>
          <t>NetCashProvidedByUsedInOperatingActivities</t>
        </is>
      </c>
      <c r="C5124" s="3" t="inlineStr">
        <is>
          <t>2020-10-31</t>
        </is>
      </c>
      <c r="D5124" s="3" t="inlineStr">
        <is>
          <t>2020-02-02</t>
        </is>
      </c>
      <c r="E5124" s="3" t="inlineStr">
        <is>
          <t>duration</t>
        </is>
      </c>
      <c r="F5124" s="3" t="inlineStr">
        <is>
          <t>1301000000.0</t>
        </is>
      </c>
      <c r="G5124" s="3" t="inlineStr">
        <is>
          <t>usd</t>
        </is>
      </c>
      <c r="H5124" s="3" t="inlineStr">
        <is>
          <t>-6</t>
        </is>
      </c>
      <c r="I5124" s="3" t="inlineStr">
        <is>
          <t>srt:SubsidiaryIssuerMember</t>
        </is>
      </c>
      <c r="J51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AtMy0xLTEtMA_fdd94f92-499b-4768-8755-7bd297a122de</t>
        </is>
      </c>
      <c r="K5124" s="3" t="inlineStr">
        <is>
          <t>2020-12-08 00:00:00</t>
        </is>
      </c>
    </row>
    <row r="5125">
      <c r="B5125" s="3" t="inlineStr">
        <is>
          <t>PaymentsToAcquireProductiveAssets</t>
        </is>
      </c>
      <c r="C5125" s="3" t="inlineStr">
        <is>
          <t>2020-10-31</t>
        </is>
      </c>
      <c r="D5125" s="3" t="inlineStr">
        <is>
          <t>2020-02-02</t>
        </is>
      </c>
      <c r="E5125" s="3" t="inlineStr">
        <is>
          <t>duration</t>
        </is>
      </c>
      <c r="F5125" s="3" t="inlineStr">
        <is>
          <t>63000000.0</t>
        </is>
      </c>
      <c r="G5125" s="3" t="inlineStr">
        <is>
          <t>usd</t>
        </is>
      </c>
      <c r="H5125" s="3" t="inlineStr">
        <is>
          <t>-6</t>
        </is>
      </c>
      <c r="I5125" s="3" t="inlineStr">
        <is>
          <t>srt:SubsidiaryIssuerMember</t>
        </is>
      </c>
      <c r="J51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ItMy0xLTEtMA_4f839730-a6dc-49a7-8cd0-28a48d6c8e3b</t>
        </is>
      </c>
      <c r="K5125" s="3" t="inlineStr">
        <is>
          <t>2020-12-08 00:00:00</t>
        </is>
      </c>
    </row>
    <row r="5126">
      <c r="B5126" s="3" t="inlineStr">
        <is>
          <t>PaymentsForProceedsFromOtherInvestingActivities</t>
        </is>
      </c>
      <c r="C5126" s="3" t="inlineStr">
        <is>
          <t>2020-10-31</t>
        </is>
      </c>
      <c r="D5126" s="3" t="inlineStr">
        <is>
          <t>2020-02-02</t>
        </is>
      </c>
      <c r="E5126" s="3" t="inlineStr">
        <is>
          <t>duration</t>
        </is>
      </c>
      <c r="F5126" s="3" t="inlineStr">
        <is>
          <t>1000000.0</t>
        </is>
      </c>
      <c r="G5126" s="3" t="inlineStr">
        <is>
          <t>usd</t>
        </is>
      </c>
      <c r="H5126" s="3" t="inlineStr">
        <is>
          <t>-6</t>
        </is>
      </c>
      <c r="I5126" s="3" t="inlineStr">
        <is>
          <t>srt:SubsidiaryIssuerMember</t>
        </is>
      </c>
      <c r="J51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MtMy0xLTEtMA_31f5b456-66d5-4364-8ea7-12d9bd6c79a4</t>
        </is>
      </c>
      <c r="K5126" s="3" t="inlineStr">
        <is>
          <t>2020-12-08 00:00:00</t>
        </is>
      </c>
    </row>
    <row r="5127">
      <c r="B5127" s="3" t="inlineStr">
        <is>
          <t>NetCashProvidedByUsedInInvestingActivities</t>
        </is>
      </c>
      <c r="C5127" s="3" t="inlineStr">
        <is>
          <t>2020-10-31</t>
        </is>
      </c>
      <c r="D5127" s="3" t="inlineStr">
        <is>
          <t>2020-02-02</t>
        </is>
      </c>
      <c r="E5127" s="3" t="inlineStr">
        <is>
          <t>duration</t>
        </is>
      </c>
      <c r="F5127" s="3" t="inlineStr">
        <is>
          <t>-64000000.0</t>
        </is>
      </c>
      <c r="G5127" s="3" t="inlineStr">
        <is>
          <t>usd</t>
        </is>
      </c>
      <c r="H5127" s="3" t="inlineStr">
        <is>
          <t>-6</t>
        </is>
      </c>
      <c r="I5127" s="3" t="inlineStr">
        <is>
          <t>srt:SubsidiaryIssuerMember</t>
        </is>
      </c>
      <c r="J51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QtMy0xLTEtMA_c775fcf7-fa8d-4805-a04c-0948479c21ed</t>
        </is>
      </c>
      <c r="K5127" s="3" t="inlineStr">
        <is>
          <t>2020-12-08 00:00:00</t>
        </is>
      </c>
    </row>
    <row r="5128">
      <c r="B5128" s="3" t="inlineStr">
        <is>
          <t>ProceedsFromTheIssuanceOfDebtNetOfDebtIssuanceCosts</t>
        </is>
      </c>
      <c r="C5128" s="3" t="inlineStr">
        <is>
          <t>2020-10-31</t>
        </is>
      </c>
      <c r="D5128" s="3" t="inlineStr">
        <is>
          <t>2020-02-02</t>
        </is>
      </c>
      <c r="E5128" s="3" t="inlineStr">
        <is>
          <t>duration</t>
        </is>
      </c>
      <c r="F5128" s="3" t="inlineStr">
        <is>
          <t>-1492000000.0</t>
        </is>
      </c>
      <c r="G5128" s="3" t="inlineStr">
        <is>
          <t>usd</t>
        </is>
      </c>
      <c r="H5128" s="3" t="inlineStr">
        <is>
          <t>-6</t>
        </is>
      </c>
      <c r="I5128" s="3" t="inlineStr">
        <is>
          <t>srt:SubsidiaryIssuerMember</t>
        </is>
      </c>
      <c r="J51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YtMy0xLTEtMA_d8d7b220-c37c-4e15-812d-ff1d063d2131</t>
        </is>
      </c>
      <c r="K5128" s="3" t="inlineStr">
        <is>
          <t>2020-12-08 00:00:00</t>
        </is>
      </c>
    </row>
    <row r="5129">
      <c r="B5129" s="3" t="inlineStr">
        <is>
          <t>RepaymentsOfLongTermDebt</t>
        </is>
      </c>
      <c r="C5129" s="3" t="inlineStr">
        <is>
          <t>2020-10-31</t>
        </is>
      </c>
      <c r="D5129" s="3" t="inlineStr">
        <is>
          <t>2020-02-02</t>
        </is>
      </c>
      <c r="E5129" s="3" t="inlineStr">
        <is>
          <t>duration</t>
        </is>
      </c>
      <c r="F5129" s="3" t="inlineStr">
        <is>
          <t>1506000000.0</t>
        </is>
      </c>
      <c r="G5129" s="3" t="inlineStr">
        <is>
          <t>usd</t>
        </is>
      </c>
      <c r="H5129" s="3" t="inlineStr">
        <is>
          <t>-6</t>
        </is>
      </c>
      <c r="I5129" s="3" t="inlineStr">
        <is>
          <t>srt:SubsidiaryIssuerMember</t>
        </is>
      </c>
      <c r="J51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ctMy0xLTEtMA_a8f71dbb-c78a-4e0f-895e-f17b59892b30</t>
        </is>
      </c>
      <c r="K5129" s="3" t="inlineStr">
        <is>
          <t>2020-12-08 00:00:00</t>
        </is>
      </c>
    </row>
    <row r="5130">
      <c r="B5130" s="3" t="inlineStr">
        <is>
          <t>PaymentsOfDividendsCommonStock</t>
        </is>
      </c>
      <c r="C5130" s="3" t="inlineStr">
        <is>
          <t>2020-10-31</t>
        </is>
      </c>
      <c r="D5130" s="3" t="inlineStr">
        <is>
          <t>2020-02-02</t>
        </is>
      </c>
      <c r="E5130" s="3" t="inlineStr">
        <is>
          <t>duration</t>
        </is>
      </c>
      <c r="F5130" s="3" t="n"/>
      <c r="G5130" s="3" t="inlineStr">
        <is>
          <t>usd</t>
        </is>
      </c>
      <c r="H5130" s="3" t="inlineStr">
        <is>
          <t>-6</t>
        </is>
      </c>
      <c r="I5130" s="3" t="inlineStr">
        <is>
          <t>srt:SubsidiaryIssuerMember</t>
        </is>
      </c>
      <c r="J51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gtMy0xLTEtMA_d00074b1-e058-437c-8421-c2a435984c5a</t>
        </is>
      </c>
      <c r="K5130" s="3" t="inlineStr">
        <is>
          <t>2020-12-08 00:00:00</t>
        </is>
      </c>
    </row>
    <row r="5131">
      <c r="B5131" s="3" t="inlineStr">
        <is>
          <t>PaymentsForProceedsFromIntercompanyAdvancesFromFinancingActivities</t>
        </is>
      </c>
      <c r="C5131" s="3" t="inlineStr">
        <is>
          <t>2020-10-31</t>
        </is>
      </c>
      <c r="D5131" s="3" t="inlineStr">
        <is>
          <t>2020-02-02</t>
        </is>
      </c>
      <c r="E5131" s="3" t="inlineStr">
        <is>
          <t>duration</t>
        </is>
      </c>
      <c r="F5131" s="3" t="inlineStr">
        <is>
          <t>-1210000000.0</t>
        </is>
      </c>
      <c r="G5131" s="3" t="inlineStr">
        <is>
          <t>usd</t>
        </is>
      </c>
      <c r="H5131" s="3" t="inlineStr">
        <is>
          <t>-6</t>
        </is>
      </c>
      <c r="I5131" s="3" t="inlineStr">
        <is>
          <t>srt:SubsidiaryIssuerMember</t>
        </is>
      </c>
      <c r="J51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AtMy0xLTEtMA_9a29bfd0-e118-4b3b-b8cd-3885fdc4017f</t>
        </is>
      </c>
      <c r="K5131" s="3" t="inlineStr">
        <is>
          <t>2020-12-08 00:00:00</t>
        </is>
      </c>
    </row>
    <row r="5132">
      <c r="B5132" s="3" t="inlineStr">
        <is>
          <t>ProceedsFromPaymentsForOtherFinancingActivities</t>
        </is>
      </c>
      <c r="C5132" s="3" t="inlineStr">
        <is>
          <t>2020-10-31</t>
        </is>
      </c>
      <c r="D5132" s="3" t="inlineStr">
        <is>
          <t>2020-02-02</t>
        </is>
      </c>
      <c r="E5132" s="3" t="inlineStr">
        <is>
          <t>duration</t>
        </is>
      </c>
      <c r="F5132" s="3" t="inlineStr">
        <is>
          <t>-15000000.0</t>
        </is>
      </c>
      <c r="G5132" s="3" t="inlineStr">
        <is>
          <t>usd</t>
        </is>
      </c>
      <c r="H5132" s="3" t="inlineStr">
        <is>
          <t>-6</t>
        </is>
      </c>
      <c r="I5132" s="3" t="inlineStr">
        <is>
          <t>srt:SubsidiaryIssuerMember</t>
        </is>
      </c>
      <c r="J51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EtMy0xLTEtMA_d28421d6-ed18-4d03-91be-f5ba002fc342</t>
        </is>
      </c>
      <c r="K5132" s="3" t="inlineStr">
        <is>
          <t>2020-12-08 00:00:00</t>
        </is>
      </c>
    </row>
    <row r="5133">
      <c r="B5133" s="3" t="inlineStr">
        <is>
          <t>NetCashProvidedByUsedInFinancingActivities</t>
        </is>
      </c>
      <c r="C5133" s="3" t="inlineStr">
        <is>
          <t>2020-10-31</t>
        </is>
      </c>
      <c r="D5133" s="3" t="inlineStr">
        <is>
          <t>2020-02-02</t>
        </is>
      </c>
      <c r="E5133" s="3" t="inlineStr">
        <is>
          <t>duration</t>
        </is>
      </c>
      <c r="F5133" s="3" t="inlineStr">
        <is>
          <t>-1239000000.0</t>
        </is>
      </c>
      <c r="G5133" s="3" t="inlineStr">
        <is>
          <t>usd</t>
        </is>
      </c>
      <c r="H5133" s="3" t="inlineStr">
        <is>
          <t>-6</t>
        </is>
      </c>
      <c r="I5133" s="3" t="inlineStr">
        <is>
          <t>srt:SubsidiaryIssuerMember</t>
        </is>
      </c>
      <c r="J51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ItMy0xLTEtMA_938850e3-fee7-40d7-947e-06dcb0c2bd0d</t>
        </is>
      </c>
      <c r="K5133" s="3" t="inlineStr">
        <is>
          <t>2020-12-08 00:00:00</t>
        </is>
      </c>
    </row>
    <row r="5134">
      <c r="B5134" s="3" t="inlineStr">
        <is>
          <t>CashCashEquivalentsRestrictedCashAndRestrictedCashEquivalentsPeriodIncreaseDecreaseExcludingExchangeRateEffect</t>
        </is>
      </c>
      <c r="C5134" s="3" t="inlineStr">
        <is>
          <t>2020-10-31</t>
        </is>
      </c>
      <c r="D5134" s="3" t="inlineStr">
        <is>
          <t>2020-02-02</t>
        </is>
      </c>
      <c r="E5134" s="3" t="inlineStr">
        <is>
          <t>duration</t>
        </is>
      </c>
      <c r="F5134" s="3" t="inlineStr">
        <is>
          <t>-2000000.0</t>
        </is>
      </c>
      <c r="G5134" s="3" t="inlineStr">
        <is>
          <t>usd</t>
        </is>
      </c>
      <c r="H5134" s="3" t="inlineStr">
        <is>
          <t>-6</t>
        </is>
      </c>
      <c r="I5134" s="3" t="inlineStr">
        <is>
          <t>srt:SubsidiaryIssuerMember</t>
        </is>
      </c>
      <c r="J51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MtMy0xLTEtMA_c99ece34-bcaa-4410-9c80-c7f308dcce2a</t>
        </is>
      </c>
      <c r="K5134" s="3" t="inlineStr">
        <is>
          <t>2020-12-08 00:00:00</t>
        </is>
      </c>
    </row>
    <row r="5135">
      <c r="B5135" s="3" t="inlineStr">
        <is>
          <t>StockholdersEquityIncludingPortionAttributableToNoncontrollingInterest</t>
        </is>
      </c>
      <c r="C5135" s="3" t="inlineStr">
        <is>
          <t>2019-05-04</t>
        </is>
      </c>
      <c r="D5135" s="3" t="n"/>
      <c r="E5135" s="3" t="inlineStr">
        <is>
          <t>instant</t>
        </is>
      </c>
      <c r="F5135" s="3" t="inlineStr">
        <is>
          <t>606000000.0</t>
        </is>
      </c>
      <c r="G5135" s="3" t="inlineStr">
        <is>
          <t>usd</t>
        </is>
      </c>
      <c r="H5135" s="3" t="inlineStr">
        <is>
          <t>-6</t>
        </is>
      </c>
      <c r="I5135" s="3" t="inlineStr">
        <is>
          <t>us-gaap:AdditionalPaidInCapitalMember</t>
        </is>
      </c>
      <c r="J513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zLTEtMS0w_ac0bd2dd-e851-4bd3-959a-62368db15f18</t>
        </is>
      </c>
      <c r="K5135" s="3" t="inlineStr">
        <is>
          <t>2020-12-08 00:00:00</t>
        </is>
      </c>
    </row>
    <row r="5136">
      <c r="B5136" s="3" t="inlineStr">
        <is>
          <t>StockholdersEquityIncludingPortionAttributableToNoncontrollingInterest__dim__AdditionalPaidInCapitalMember</t>
        </is>
      </c>
      <c r="C5136" s="3" t="inlineStr">
        <is>
          <t>2019-05-04</t>
        </is>
      </c>
      <c r="D5136" s="3" t="n"/>
      <c r="E5136" s="3" t="inlineStr">
        <is>
          <t>instant</t>
        </is>
      </c>
      <c r="F5136" s="3" t="inlineStr">
        <is>
          <t>606000000.0</t>
        </is>
      </c>
      <c r="G5136" s="3" t="inlineStr">
        <is>
          <t>usd</t>
        </is>
      </c>
      <c r="H5136" s="3" t="inlineStr">
        <is>
          <t>-6</t>
        </is>
      </c>
      <c r="I5136" s="3" t="inlineStr">
        <is>
          <t>us-gaap:AdditionalPaidInCapitalMember</t>
        </is>
      </c>
      <c r="J513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S0zLTEtMS0w_ac0bd2dd-e851-4bd3-959a-62368db15f18</t>
        </is>
      </c>
      <c r="K5136" s="3" t="inlineStr">
        <is>
          <t>2020-12-08 00:00:00</t>
        </is>
      </c>
    </row>
    <row r="5137">
      <c r="B5137" s="3" t="inlineStr">
        <is>
          <t>RestructuringAndRelatedCostIncurredCost</t>
        </is>
      </c>
      <c r="C5137" s="3" t="inlineStr">
        <is>
          <t>2020-05-02</t>
        </is>
      </c>
      <c r="D5137" s="3" t="inlineStr">
        <is>
          <t>2020-02-02</t>
        </is>
      </c>
      <c r="E5137" s="3" t="inlineStr">
        <is>
          <t>duration</t>
        </is>
      </c>
      <c r="F5137" s="3" t="inlineStr">
        <is>
          <t>25000000.0</t>
        </is>
      </c>
      <c r="G5137" s="3" t="inlineStr">
        <is>
          <t>usd</t>
        </is>
      </c>
      <c r="H5137" s="3" t="inlineStr">
        <is>
          <t>-6</t>
        </is>
      </c>
      <c r="I5137" s="3" t="inlineStr">
        <is>
          <t>us-gaap:RestructuringChargesMember us-gaap:EmployeeSeveranceMember</t>
        </is>
      </c>
      <c r="J5137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y0xLTEtMS0w_f5849975-03b9-4e80-a45f-9fb106ab1108</t>
        </is>
      </c>
      <c r="K5137" s="3" t="inlineStr">
        <is>
          <t>2020-12-08 00:00:00</t>
        </is>
      </c>
    </row>
    <row r="5138">
      <c r="B5138" s="3" t="inlineStr">
        <is>
          <t>PaymentsForRestructuring</t>
        </is>
      </c>
      <c r="C5138" s="3" t="inlineStr">
        <is>
          <t>2020-05-02</t>
        </is>
      </c>
      <c r="D5138" s="3" t="inlineStr">
        <is>
          <t>2020-02-02</t>
        </is>
      </c>
      <c r="E5138" s="3" t="inlineStr">
        <is>
          <t>duration</t>
        </is>
      </c>
      <c r="F5138" s="3" t="inlineStr">
        <is>
          <t>82000000.0</t>
        </is>
      </c>
      <c r="G5138" s="3" t="inlineStr">
        <is>
          <t>usd</t>
        </is>
      </c>
      <c r="H5138" s="3" t="inlineStr">
        <is>
          <t>-6</t>
        </is>
      </c>
      <c r="I5138" s="3" t="inlineStr">
        <is>
          <t>us-gaap:RestructuringChargesMember us-gaap:EmployeeSeveranceMember</t>
        </is>
      </c>
      <c r="J5138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C0xLTEtMS0w_3e6dcab4-85c1-4766-9046-4b3fd808bae2</t>
        </is>
      </c>
      <c r="K5138" s="3" t="inlineStr">
        <is>
          <t>2020-12-08 00:00:00</t>
        </is>
      </c>
    </row>
    <row r="5139">
      <c r="B5139" s="3" t="inlineStr">
        <is>
          <t>LineofCreditFacilityAdditionalBorrowingCapacityAvailable</t>
        </is>
      </c>
      <c r="C5139" s="3" t="inlineStr">
        <is>
          <t>2020-10-31</t>
        </is>
      </c>
      <c r="D5139" s="3" t="n"/>
      <c r="E5139" s="3" t="inlineStr">
        <is>
          <t>instant</t>
        </is>
      </c>
      <c r="F5139" s="3" t="inlineStr">
        <is>
          <t>750000000.0</t>
        </is>
      </c>
      <c r="G5139" s="3" t="inlineStr">
        <is>
          <t>usd</t>
        </is>
      </c>
      <c r="H5139" s="3" t="inlineStr">
        <is>
          <t>INF</t>
        </is>
      </c>
      <c r="I5139" s="3" t="inlineStr">
        <is>
          <t>m:ABLBorrowerMember us-gaap:RevolvingCreditFacilityMember</t>
        </is>
      </c>
      <c r="J5139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Mjg5OQ_39fc15cc-9bf1-4afb-a839-562975dacb9a</t>
        </is>
      </c>
      <c r="K5139" s="3" t="inlineStr">
        <is>
          <t>2020-12-08 00:00:00</t>
        </is>
      </c>
    </row>
    <row r="5140">
      <c r="B5140" s="3" t="inlineStr">
        <is>
          <t>RestructuringReserve</t>
        </is>
      </c>
      <c r="C5140" s="3" t="inlineStr">
        <is>
          <t>2020-02-01</t>
        </is>
      </c>
      <c r="D5140" s="3" t="n"/>
      <c r="E5140" s="3" t="inlineStr">
        <is>
          <t>instant</t>
        </is>
      </c>
      <c r="F5140" s="3" t="inlineStr">
        <is>
          <t>9000000.0</t>
        </is>
      </c>
      <c r="G5140" s="3" t="inlineStr">
        <is>
          <t>usd</t>
        </is>
      </c>
      <c r="H5140" s="3" t="inlineStr">
        <is>
          <t>-6</t>
        </is>
      </c>
      <c r="I5140" s="3" t="inlineStr">
        <is>
          <t>us-gaap:OtherRestructuringMember us-gaap:RestructuringChargesMember</t>
        </is>
      </c>
      <c r="J5140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i0zLTEtMS0w_ff08108d-8467-4119-a38d-9abbbff3bafd</t>
        </is>
      </c>
      <c r="K5140" s="3" t="inlineStr">
        <is>
          <t>2020-12-08 00:00:00</t>
        </is>
      </c>
    </row>
    <row r="5141">
      <c r="B5141" s="3" t="inlineStr">
        <is>
          <t>CashAndCashEquivalentsAtCarryingValue</t>
        </is>
      </c>
      <c r="C5141" s="3" t="inlineStr">
        <is>
          <t>2020-10-31</t>
        </is>
      </c>
      <c r="D5141" s="3" t="n"/>
      <c r="E5141" s="3" t="inlineStr">
        <is>
          <t>instant</t>
        </is>
      </c>
      <c r="F5141" s="3" t="inlineStr">
        <is>
          <t>566000000.0</t>
        </is>
      </c>
      <c r="G5141" s="3" t="inlineStr">
        <is>
          <t>usd</t>
        </is>
      </c>
      <c r="H5141" s="3" t="inlineStr">
        <is>
          <t>-6</t>
        </is>
      </c>
      <c r="I5141" s="3" t="inlineStr">
        <is>
          <t>srt:ParentCompanyMember</t>
        </is>
      </c>
      <c r="J51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y0xLTEtMS0w_ff54ccd9-16cd-4bb8-94c8-608dd5c7e06d</t>
        </is>
      </c>
      <c r="K5141" s="3" t="inlineStr">
        <is>
          <t>2020-12-08 00:00:00</t>
        </is>
      </c>
    </row>
    <row r="5142">
      <c r="B5142" s="3" t="inlineStr">
        <is>
          <t>ReceivablesNetCurrent</t>
        </is>
      </c>
      <c r="C5142" s="3" t="inlineStr">
        <is>
          <t>2020-10-31</t>
        </is>
      </c>
      <c r="D5142" s="3" t="n"/>
      <c r="E5142" s="3" t="inlineStr">
        <is>
          <t>instant</t>
        </is>
      </c>
      <c r="F5142" s="3" t="n"/>
      <c r="G5142" s="3" t="inlineStr">
        <is>
          <t>usd</t>
        </is>
      </c>
      <c r="H5142" s="3" t="inlineStr">
        <is>
          <t>-6</t>
        </is>
      </c>
      <c r="I5142" s="3" t="inlineStr">
        <is>
          <t>srt:ParentCompanyMember</t>
        </is>
      </c>
      <c r="J51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C0xLTEtMS0w_61e5fb20-083a-45df-89e3-7fec29bc8efb</t>
        </is>
      </c>
      <c r="K5142" s="3" t="inlineStr">
        <is>
          <t>2020-12-08 00:00:00</t>
        </is>
      </c>
    </row>
    <row r="5143">
      <c r="B5143" s="3" t="inlineStr">
        <is>
          <t>InventoryNet</t>
        </is>
      </c>
      <c r="C5143" s="3" t="inlineStr">
        <is>
          <t>2020-10-31</t>
        </is>
      </c>
      <c r="D5143" s="3" t="n"/>
      <c r="E5143" s="3" t="inlineStr">
        <is>
          <t>instant</t>
        </is>
      </c>
      <c r="F5143" s="3" t="n"/>
      <c r="G5143" s="3" t="inlineStr">
        <is>
          <t>usd</t>
        </is>
      </c>
      <c r="H5143" s="3" t="inlineStr">
        <is>
          <t>-6</t>
        </is>
      </c>
      <c r="I5143" s="3" t="inlineStr">
        <is>
          <t>srt:ParentCompanyMember</t>
        </is>
      </c>
      <c r="J51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S0xLTEtMS0w_13c966c1-6ceb-44fd-ae11-520a53c93da5</t>
        </is>
      </c>
      <c r="K5143" s="3" t="inlineStr">
        <is>
          <t>2020-12-08 00:00:00</t>
        </is>
      </c>
    </row>
    <row r="5144">
      <c r="B5144" s="3" t="inlineStr">
        <is>
          <t>PrepaidExpenseCurrent</t>
        </is>
      </c>
      <c r="C5144" s="3" t="inlineStr">
        <is>
          <t>2020-10-31</t>
        </is>
      </c>
      <c r="D5144" s="3" t="n"/>
      <c r="E5144" s="3" t="inlineStr">
        <is>
          <t>instant</t>
        </is>
      </c>
      <c r="F5144" s="3" t="inlineStr">
        <is>
          <t>84000000.0</t>
        </is>
      </c>
      <c r="G5144" s="3" t="inlineStr">
        <is>
          <t>usd</t>
        </is>
      </c>
      <c r="H5144" s="3" t="inlineStr">
        <is>
          <t>-6</t>
        </is>
      </c>
      <c r="I5144" s="3" t="inlineStr">
        <is>
          <t>srt:ParentCompanyMember</t>
        </is>
      </c>
      <c r="J51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i0xLTEtMS0w_8e488a5d-c0c0-4f67-9d86-9f2c27a7632e</t>
        </is>
      </c>
      <c r="K5144" s="3" t="inlineStr">
        <is>
          <t>2020-12-08 00:00:00</t>
        </is>
      </c>
    </row>
    <row r="5145">
      <c r="B5145" s="3" t="inlineStr">
        <is>
          <t>AssetsCurrent</t>
        </is>
      </c>
      <c r="C5145" s="3" t="inlineStr">
        <is>
          <t>2020-10-31</t>
        </is>
      </c>
      <c r="D5145" s="3" t="n"/>
      <c r="E5145" s="3" t="inlineStr">
        <is>
          <t>instant</t>
        </is>
      </c>
      <c r="F5145" s="3" t="inlineStr">
        <is>
          <t>650000000.0</t>
        </is>
      </c>
      <c r="G5145" s="3" t="inlineStr">
        <is>
          <t>usd</t>
        </is>
      </c>
      <c r="H5145" s="3" t="inlineStr">
        <is>
          <t>-6</t>
        </is>
      </c>
      <c r="I5145" s="3" t="inlineStr">
        <is>
          <t>srt:ParentCompanyMember</t>
        </is>
      </c>
      <c r="J51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y0xLTEtMS0w_9546df4d-1bbf-4b08-b229-20f2e89ffa0d</t>
        </is>
      </c>
      <c r="K5145" s="3" t="inlineStr">
        <is>
          <t>2020-12-08 00:00:00</t>
        </is>
      </c>
    </row>
    <row r="5146">
      <c r="B5146" s="3" t="inlineStr">
        <is>
          <t>PropertyPlantAndEquipmentNet</t>
        </is>
      </c>
      <c r="C5146" s="3" t="inlineStr">
        <is>
          <t>2020-10-31</t>
        </is>
      </c>
      <c r="D5146" s="3" t="n"/>
      <c r="E5146" s="3" t="inlineStr">
        <is>
          <t>instant</t>
        </is>
      </c>
      <c r="F5146" s="3" t="n"/>
      <c r="G5146" s="3" t="inlineStr">
        <is>
          <t>usd</t>
        </is>
      </c>
      <c r="H5146" s="3" t="inlineStr">
        <is>
          <t>-6</t>
        </is>
      </c>
      <c r="I5146" s="3" t="inlineStr">
        <is>
          <t>srt:ParentCompanyMember</t>
        </is>
      </c>
      <c r="J51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C0xLTEtMS0w_d585d41f-bb2e-4994-a5e7-0a5edd9cf4bc</t>
        </is>
      </c>
      <c r="K5146" s="3" t="inlineStr">
        <is>
          <t>2020-12-08 00:00:00</t>
        </is>
      </c>
    </row>
    <row r="5147">
      <c r="B5147" s="3" t="inlineStr">
        <is>
          <t>TotalRightofUseAsset</t>
        </is>
      </c>
      <c r="C5147" s="3" t="inlineStr">
        <is>
          <t>2020-10-31</t>
        </is>
      </c>
      <c r="D5147" s="3" t="n"/>
      <c r="E5147" s="3" t="inlineStr">
        <is>
          <t>instant</t>
        </is>
      </c>
      <c r="F5147" s="3" t="n"/>
      <c r="G5147" s="3" t="inlineStr">
        <is>
          <t>usd</t>
        </is>
      </c>
      <c r="H5147" s="3" t="inlineStr">
        <is>
          <t>-6</t>
        </is>
      </c>
      <c r="I5147" s="3" t="inlineStr">
        <is>
          <t>srt:ParentCompanyMember</t>
        </is>
      </c>
      <c r="J51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S0xLTEtMS0w_2999c115-035a-4498-b955-2a29563f1e3c</t>
        </is>
      </c>
      <c r="K5147" s="3" t="inlineStr">
        <is>
          <t>2020-12-08 00:00:00</t>
        </is>
      </c>
    </row>
    <row r="5148">
      <c r="B5148" s="3" t="inlineStr">
        <is>
          <t>Goodwill</t>
        </is>
      </c>
      <c r="C5148" s="3" t="inlineStr">
        <is>
          <t>2020-10-31</t>
        </is>
      </c>
      <c r="D5148" s="3" t="n"/>
      <c r="E5148" s="3" t="inlineStr">
        <is>
          <t>instant</t>
        </is>
      </c>
      <c r="F5148" s="3" t="n"/>
      <c r="G5148" s="3" t="inlineStr">
        <is>
          <t>usd</t>
        </is>
      </c>
      <c r="H5148" s="3" t="inlineStr">
        <is>
          <t>-6</t>
        </is>
      </c>
      <c r="I5148" s="3" t="inlineStr">
        <is>
          <t>srt:ParentCompanyMember</t>
        </is>
      </c>
      <c r="J51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AtMS0xLTEtMA_338b2637-1e34-4697-8d0b-b2eb63e5ab1b</t>
        </is>
      </c>
      <c r="K5148" s="3" t="inlineStr">
        <is>
          <t>2020-12-08 00:00:00</t>
        </is>
      </c>
    </row>
    <row r="5149">
      <c r="B5149" s="3" t="inlineStr">
        <is>
          <t>IntangibleAssetsNetExcludingGoodwill</t>
        </is>
      </c>
      <c r="C5149" s="3" t="inlineStr">
        <is>
          <t>2020-10-31</t>
        </is>
      </c>
      <c r="D5149" s="3" t="n"/>
      <c r="E5149" s="3" t="inlineStr">
        <is>
          <t>instant</t>
        </is>
      </c>
      <c r="F5149" s="3" t="n"/>
      <c r="G5149" s="3" t="inlineStr">
        <is>
          <t>usd</t>
        </is>
      </c>
      <c r="H5149" s="3" t="inlineStr">
        <is>
          <t>-6</t>
        </is>
      </c>
      <c r="I5149" s="3" t="inlineStr">
        <is>
          <t>srt:ParentCompanyMember</t>
        </is>
      </c>
      <c r="J51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EtMS0xLTEtMA_becee616-0052-4ef5-9f89-3563154f8e6b</t>
        </is>
      </c>
      <c r="K5149" s="3" t="inlineStr">
        <is>
          <t>2020-12-08 00:00:00</t>
        </is>
      </c>
    </row>
    <row r="5150">
      <c r="B5150" s="3" t="inlineStr">
        <is>
          <t>OtherAssetsNoncurrent</t>
        </is>
      </c>
      <c r="C5150" s="3" t="inlineStr">
        <is>
          <t>2020-10-31</t>
        </is>
      </c>
      <c r="D5150" s="3" t="n"/>
      <c r="E5150" s="3" t="inlineStr">
        <is>
          <t>instant</t>
        </is>
      </c>
      <c r="F5150" s="3" t="inlineStr">
        <is>
          <t>760000000.0</t>
        </is>
      </c>
      <c r="G5150" s="3" t="inlineStr">
        <is>
          <t>usd</t>
        </is>
      </c>
      <c r="H5150" s="3" t="inlineStr">
        <is>
          <t>-6</t>
        </is>
      </c>
      <c r="I5150" s="3" t="inlineStr">
        <is>
          <t>srt:ParentCompanyMember</t>
        </is>
      </c>
      <c r="J51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ItMS0xLTEtMA_61059893-c528-429e-bdcc-a0b7d387d971</t>
        </is>
      </c>
      <c r="K5150" s="3" t="inlineStr">
        <is>
          <t>2020-12-08 00:00:00</t>
        </is>
      </c>
    </row>
    <row r="5151">
      <c r="B5151" s="3" t="inlineStr">
        <is>
          <t>DeferredIncomeTaxAssetsNet</t>
        </is>
      </c>
      <c r="C5151" s="3" t="inlineStr">
        <is>
          <t>2020-10-31</t>
        </is>
      </c>
      <c r="D5151" s="3" t="n"/>
      <c r="E5151" s="3" t="inlineStr">
        <is>
          <t>instant</t>
        </is>
      </c>
      <c r="F5151" s="3" t="inlineStr">
        <is>
          <t>11000000.0</t>
        </is>
      </c>
      <c r="G5151" s="3" t="inlineStr">
        <is>
          <t>usd</t>
        </is>
      </c>
      <c r="H5151" s="3" t="inlineStr">
        <is>
          <t>-6</t>
        </is>
      </c>
      <c r="I5151" s="3" t="inlineStr">
        <is>
          <t>srt:ParentCompanyMember</t>
        </is>
      </c>
      <c r="J51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MtMS0xLTEtMA_4ecfabbc-5311-4a6f-8fcd-9f3ac703bc4c</t>
        </is>
      </c>
      <c r="K5151" s="3" t="inlineStr">
        <is>
          <t>2020-12-08 00:00:00</t>
        </is>
      </c>
    </row>
    <row r="5152">
      <c r="B5152" s="3" t="inlineStr">
        <is>
          <t>DueFromRelatedPartiesNoncurrent</t>
        </is>
      </c>
      <c r="C5152" s="3" t="inlineStr">
        <is>
          <t>2020-10-31</t>
        </is>
      </c>
      <c r="D5152" s="3" t="n"/>
      <c r="E5152" s="3" t="inlineStr">
        <is>
          <t>instant</t>
        </is>
      </c>
      <c r="F5152" s="3" t="inlineStr">
        <is>
          <t>436000000.0</t>
        </is>
      </c>
      <c r="G5152" s="3" t="inlineStr">
        <is>
          <t>usd</t>
        </is>
      </c>
      <c r="H5152" s="3" t="inlineStr">
        <is>
          <t>-6</t>
        </is>
      </c>
      <c r="I5152" s="3" t="inlineStr">
        <is>
          <t>srt:ParentCompanyMember</t>
        </is>
      </c>
      <c r="J51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QtMS0xLTEtMA_453f8b01-1f5e-4281-9ffc-856317196690</t>
        </is>
      </c>
      <c r="K5152" s="3" t="inlineStr">
        <is>
          <t>2020-12-08 00:00:00</t>
        </is>
      </c>
    </row>
    <row r="5153">
      <c r="B5153" s="3" t="inlineStr">
        <is>
          <t>InvestmentsInAffiliatesSubsidiariesAssociatesAndJointVentures</t>
        </is>
      </c>
      <c r="C5153" s="3" t="inlineStr">
        <is>
          <t>2020-10-31</t>
        </is>
      </c>
      <c r="D5153" s="3" t="n"/>
      <c r="E5153" s="3" t="inlineStr">
        <is>
          <t>instant</t>
        </is>
      </c>
      <c r="F5153" s="3" t="inlineStr">
        <is>
          <t>1750000000.0</t>
        </is>
      </c>
      <c r="G5153" s="3" t="inlineStr">
        <is>
          <t>usd</t>
        </is>
      </c>
      <c r="H5153" s="3" t="inlineStr">
        <is>
          <t>-6</t>
        </is>
      </c>
      <c r="I5153" s="3" t="inlineStr">
        <is>
          <t>srt:ParentCompanyMember</t>
        </is>
      </c>
      <c r="J51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UtMS0xLTEtMA_788c4b76-4af2-477b-a48a-055f40bf6840</t>
        </is>
      </c>
      <c r="K5153" s="3" t="inlineStr">
        <is>
          <t>2020-12-08 00:00:00</t>
        </is>
      </c>
    </row>
    <row r="5154">
      <c r="B5154" s="3" t="inlineStr">
        <is>
          <t>Assets</t>
        </is>
      </c>
      <c r="C5154" s="3" t="inlineStr">
        <is>
          <t>2020-10-31</t>
        </is>
      </c>
      <c r="D5154" s="3" t="n"/>
      <c r="E5154" s="3" t="inlineStr">
        <is>
          <t>instant</t>
        </is>
      </c>
      <c r="F5154" s="3" t="inlineStr">
        <is>
          <t>3607000000.0</t>
        </is>
      </c>
      <c r="G5154" s="3" t="inlineStr">
        <is>
          <t>usd</t>
        </is>
      </c>
      <c r="H5154" s="3" t="inlineStr">
        <is>
          <t>-6</t>
        </is>
      </c>
      <c r="I5154" s="3" t="inlineStr">
        <is>
          <t>srt:ParentCompanyMember</t>
        </is>
      </c>
      <c r="J51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YtMS0xLTEtMA_6e16fc52-cea5-4cb4-8011-cb46ad02be0d</t>
        </is>
      </c>
      <c r="K5154" s="3" t="inlineStr">
        <is>
          <t>2020-12-08 00:00:00</t>
        </is>
      </c>
    </row>
    <row r="5155">
      <c r="B5155" s="3" t="inlineStr">
        <is>
          <t>DebtCurrent</t>
        </is>
      </c>
      <c r="C5155" s="3" t="inlineStr">
        <is>
          <t>2020-10-31</t>
        </is>
      </c>
      <c r="D5155" s="3" t="n"/>
      <c r="E5155" s="3" t="inlineStr">
        <is>
          <t>instant</t>
        </is>
      </c>
      <c r="F5155" s="3" t="n"/>
      <c r="G5155" s="3" t="inlineStr">
        <is>
          <t>usd</t>
        </is>
      </c>
      <c r="H5155" s="3" t="inlineStr">
        <is>
          <t>-6</t>
        </is>
      </c>
      <c r="I5155" s="3" t="inlineStr">
        <is>
          <t>srt:ParentCompanyMember</t>
        </is>
      </c>
      <c r="J51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ktMS0xLTEtMA_83101d6a-cb97-4f50-878c-b06dda09bff9</t>
        </is>
      </c>
      <c r="K5155" s="3" t="inlineStr">
        <is>
          <t>2020-12-08 00:00:00</t>
        </is>
      </c>
    </row>
    <row r="5156">
      <c r="B5156" s="3" t="inlineStr">
        <is>
          <t>AccountsPayableCurrent</t>
        </is>
      </c>
      <c r="C5156" s="3" t="inlineStr">
        <is>
          <t>2020-10-31</t>
        </is>
      </c>
      <c r="D5156" s="3" t="n"/>
      <c r="E5156" s="3" t="inlineStr">
        <is>
          <t>instant</t>
        </is>
      </c>
      <c r="F5156" s="3" t="n"/>
      <c r="G5156" s="3" t="inlineStr">
        <is>
          <t>usd</t>
        </is>
      </c>
      <c r="H5156" s="3" t="inlineStr">
        <is>
          <t>-6</t>
        </is>
      </c>
      <c r="I5156" s="3" t="inlineStr">
        <is>
          <t>srt:ParentCompanyMember</t>
        </is>
      </c>
      <c r="J51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AtMS0xLTEtMA_72ae570a-fd9a-4594-9ee9-7622c01338ee</t>
        </is>
      </c>
      <c r="K5156" s="3" t="inlineStr">
        <is>
          <t>2020-12-08 00:00:00</t>
        </is>
      </c>
    </row>
    <row r="5157">
      <c r="B5157" s="3" t="inlineStr">
        <is>
          <t>AccruedLiabilitiesCurrent</t>
        </is>
      </c>
      <c r="C5157" s="3" t="inlineStr">
        <is>
          <t>2020-10-31</t>
        </is>
      </c>
      <c r="D5157" s="3" t="n"/>
      <c r="E5157" s="3" t="inlineStr">
        <is>
          <t>instant</t>
        </is>
      </c>
      <c r="F5157" s="3" t="inlineStr">
        <is>
          <t>97000000.0</t>
        </is>
      </c>
      <c r="G5157" s="3" t="inlineStr">
        <is>
          <t>usd</t>
        </is>
      </c>
      <c r="H5157" s="3" t="inlineStr">
        <is>
          <t>-6</t>
        </is>
      </c>
      <c r="I5157" s="3" t="inlineStr">
        <is>
          <t>srt:ParentCompanyMember</t>
        </is>
      </c>
      <c r="J51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EtMS0xLTEtMA_6c82f4a4-022e-4076-9fc0-0d0ffca05177</t>
        </is>
      </c>
      <c r="K5157" s="3" t="inlineStr">
        <is>
          <t>2020-12-08 00:00:00</t>
        </is>
      </c>
    </row>
    <row r="5158">
      <c r="B5158" s="3" t="inlineStr">
        <is>
          <t>LiabilitiesCurrent</t>
        </is>
      </c>
      <c r="C5158" s="3" t="inlineStr">
        <is>
          <t>2020-10-31</t>
        </is>
      </c>
      <c r="D5158" s="3" t="n"/>
      <c r="E5158" s="3" t="inlineStr">
        <is>
          <t>instant</t>
        </is>
      </c>
      <c r="F5158" s="3" t="inlineStr">
        <is>
          <t>97000000.0</t>
        </is>
      </c>
      <c r="G5158" s="3" t="inlineStr">
        <is>
          <t>usd</t>
        </is>
      </c>
      <c r="H5158" s="3" t="inlineStr">
        <is>
          <t>-6</t>
        </is>
      </c>
      <c r="I5158" s="3" t="inlineStr">
        <is>
          <t>srt:ParentCompanyMember</t>
        </is>
      </c>
      <c r="J51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MtMS0xLTEtMA_de2d2220-8296-482c-8fce-bfddfa2f4c56</t>
        </is>
      </c>
      <c r="K5158" s="3" t="inlineStr">
        <is>
          <t>2020-12-08 00:00:00</t>
        </is>
      </c>
    </row>
    <row r="5159">
      <c r="B5159" s="3" t="inlineStr">
        <is>
          <t>LongTermDebtAndCapitalLeaseObligations</t>
        </is>
      </c>
      <c r="C5159" s="3" t="inlineStr">
        <is>
          <t>2020-10-31</t>
        </is>
      </c>
      <c r="D5159" s="3" t="n"/>
      <c r="E5159" s="3" t="inlineStr">
        <is>
          <t>instant</t>
        </is>
      </c>
      <c r="F5159" s="3" t="inlineStr">
        <is>
          <t>1242000000.0</t>
        </is>
      </c>
      <c r="G5159" s="3" t="inlineStr">
        <is>
          <t>usd</t>
        </is>
      </c>
      <c r="H5159" s="3" t="inlineStr">
        <is>
          <t>-6</t>
        </is>
      </c>
      <c r="I5159" s="3" t="inlineStr">
        <is>
          <t>srt:ParentCompanyMember</t>
        </is>
      </c>
      <c r="J51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QtMS0xLTEtMA_72805b87-ffd9-47ae-b69a-eae09c5a9f07</t>
        </is>
      </c>
      <c r="K5159" s="3" t="inlineStr">
        <is>
          <t>2020-12-08 00:00:00</t>
        </is>
      </c>
    </row>
    <row r="5160">
      <c r="B5160" s="3" t="inlineStr">
        <is>
          <t>NoncurrentLeaseLiability</t>
        </is>
      </c>
      <c r="C5160" s="3" t="inlineStr">
        <is>
          <t>2020-10-31</t>
        </is>
      </c>
      <c r="D5160" s="3" t="n"/>
      <c r="E5160" s="3" t="inlineStr">
        <is>
          <t>instant</t>
        </is>
      </c>
      <c r="F5160" s="3" t="n"/>
      <c r="G5160" s="3" t="inlineStr">
        <is>
          <t>usd</t>
        </is>
      </c>
      <c r="H5160" s="3" t="inlineStr">
        <is>
          <t>-6</t>
        </is>
      </c>
      <c r="I5160" s="3" t="inlineStr">
        <is>
          <t>srt:ParentCompanyMember</t>
        </is>
      </c>
      <c r="J51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UtMS0xLTEtMA_c9dc768f-dba1-442c-b585-39621cc5c859</t>
        </is>
      </c>
      <c r="K5160" s="3" t="inlineStr">
        <is>
          <t>2020-12-08 00:00:00</t>
        </is>
      </c>
    </row>
    <row r="5161">
      <c r="B5161" s="3" t="inlineStr">
        <is>
          <t>DueToRelatedPartiesNoncurrent</t>
        </is>
      </c>
      <c r="C5161" s="3" t="inlineStr">
        <is>
          <t>2020-10-31</t>
        </is>
      </c>
      <c r="D5161" s="3" t="n"/>
      <c r="E5161" s="3" t="inlineStr">
        <is>
          <t>instant</t>
        </is>
      </c>
      <c r="F5161" s="3" t="n"/>
      <c r="G5161" s="3" t="inlineStr">
        <is>
          <t>usd</t>
        </is>
      </c>
      <c r="H5161" s="3" t="inlineStr">
        <is>
          <t>-6</t>
        </is>
      </c>
      <c r="I5161" s="3" t="inlineStr">
        <is>
          <t>srt:ParentCompanyMember</t>
        </is>
      </c>
      <c r="J51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YtMS0xLTEtMA_fb071c32-f0b2-464c-b1b5-e6ba8dbdf09f</t>
        </is>
      </c>
      <c r="K5161" s="3" t="inlineStr">
        <is>
          <t>2020-12-08 00:00:00</t>
        </is>
      </c>
    </row>
    <row r="5162">
      <c r="B5162" s="3" t="inlineStr">
        <is>
          <t>DeferredIncomeTaxLiabilitiesNet</t>
        </is>
      </c>
      <c r="C5162" s="3" t="inlineStr">
        <is>
          <t>2020-10-31</t>
        </is>
      </c>
      <c r="D5162" s="3" t="n"/>
      <c r="E5162" s="3" t="inlineStr">
        <is>
          <t>instant</t>
        </is>
      </c>
      <c r="F5162" s="3" t="n"/>
      <c r="G5162" s="3" t="inlineStr">
        <is>
          <t>usd</t>
        </is>
      </c>
      <c r="H5162" s="3" t="inlineStr">
        <is>
          <t>-6</t>
        </is>
      </c>
      <c r="I5162" s="3" t="inlineStr">
        <is>
          <t>srt:ParentCompanyMember</t>
        </is>
      </c>
      <c r="J51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ctMS0xLTEtMA_cb2dad93-7096-4274-b5d4-ea6df34a4090</t>
        </is>
      </c>
      <c r="K5162" s="3" t="inlineStr">
        <is>
          <t>2020-12-08 00:00:00</t>
        </is>
      </c>
    </row>
    <row r="5163">
      <c r="B5163" s="3" t="inlineStr">
        <is>
          <t>OtherLiabilitiesNoncurrent</t>
        </is>
      </c>
      <c r="C5163" s="3" t="inlineStr">
        <is>
          <t>2020-10-31</t>
        </is>
      </c>
      <c r="D5163" s="3" t="n"/>
      <c r="E5163" s="3" t="inlineStr">
        <is>
          <t>instant</t>
        </is>
      </c>
      <c r="F5163" s="3" t="inlineStr">
        <is>
          <t>25000000.0</t>
        </is>
      </c>
      <c r="G5163" s="3" t="inlineStr">
        <is>
          <t>usd</t>
        </is>
      </c>
      <c r="H5163" s="3" t="inlineStr">
        <is>
          <t>-6</t>
        </is>
      </c>
      <c r="I5163" s="3" t="inlineStr">
        <is>
          <t>srt:ParentCompanyMember</t>
        </is>
      </c>
      <c r="J51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gtMS0xLTEtMA_b10c1c3a-465d-4c64-bd37-1611547522aa</t>
        </is>
      </c>
      <c r="K5163" s="3" t="inlineStr">
        <is>
          <t>2020-12-08 00:00:00</t>
        </is>
      </c>
    </row>
    <row r="5164">
      <c r="B5164" s="3" t="inlineStr">
        <is>
          <t>StockholdersEquity</t>
        </is>
      </c>
      <c r="C5164" s="3" t="inlineStr">
        <is>
          <t>2020-10-31</t>
        </is>
      </c>
      <c r="D5164" s="3" t="n"/>
      <c r="E5164" s="3" t="inlineStr">
        <is>
          <t>instant</t>
        </is>
      </c>
      <c r="F5164" s="3" t="inlineStr">
        <is>
          <t>2243000000.0</t>
        </is>
      </c>
      <c r="G5164" s="3" t="inlineStr">
        <is>
          <t>usd</t>
        </is>
      </c>
      <c r="H5164" s="3" t="inlineStr">
        <is>
          <t>-6</t>
        </is>
      </c>
      <c r="I5164" s="3" t="inlineStr">
        <is>
          <t>srt:ParentCompanyMember</t>
        </is>
      </c>
      <c r="J51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ktMS0xLTEtMA_6b9e175e-bb8a-472b-94cc-fd89212a0b87</t>
        </is>
      </c>
      <c r="K5164" s="3" t="inlineStr">
        <is>
          <t>2020-12-08 00:00:00</t>
        </is>
      </c>
    </row>
    <row r="5165">
      <c r="B5165" s="3" t="inlineStr">
        <is>
          <t>LiabilitiesAndStockholdersEquity</t>
        </is>
      </c>
      <c r="C5165" s="3" t="inlineStr">
        <is>
          <t>2020-10-31</t>
        </is>
      </c>
      <c r="D5165" s="3" t="n"/>
      <c r="E5165" s="3" t="inlineStr">
        <is>
          <t>instant</t>
        </is>
      </c>
      <c r="F5165" s="3" t="inlineStr">
        <is>
          <t>3607000000.0</t>
        </is>
      </c>
      <c r="G5165" s="3" t="inlineStr">
        <is>
          <t>usd</t>
        </is>
      </c>
      <c r="H5165" s="3" t="inlineStr">
        <is>
          <t>-6</t>
        </is>
      </c>
      <c r="I5165" s="3" t="inlineStr">
        <is>
          <t>srt:ParentCompanyMember</t>
        </is>
      </c>
      <c r="J516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zAtMS0xLTEtMA_3b93e234-1d0c-46e7-b992-db4525c98ba1</t>
        </is>
      </c>
      <c r="K5165" s="3" t="inlineStr">
        <is>
          <t>2020-12-08 00:00:00</t>
        </is>
      </c>
    </row>
    <row r="5166">
      <c r="B5166" s="3" t="inlineStr">
        <is>
          <t>CashCashEquivalentsRestrictedCashAndRestrictedCashEquivalents</t>
        </is>
      </c>
      <c r="C5166" s="3" t="inlineStr">
        <is>
          <t>2020-10-31</t>
        </is>
      </c>
      <c r="D5166" s="3" t="n"/>
      <c r="E5166" s="3" t="inlineStr">
        <is>
          <t>instant</t>
        </is>
      </c>
      <c r="F5166" s="3" t="inlineStr">
        <is>
          <t>625000000.0</t>
        </is>
      </c>
      <c r="G5166" s="3" t="inlineStr">
        <is>
          <t>usd</t>
        </is>
      </c>
      <c r="H5166" s="3" t="inlineStr">
        <is>
          <t>-6</t>
        </is>
      </c>
      <c r="I5166" s="3" t="inlineStr">
        <is>
          <t>srt:ParentCompanyMember</t>
        </is>
      </c>
      <c r="J516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UtMS0xLTEtMA_9beb556a-4f5c-455d-956f-a5c5c0e5857e</t>
        </is>
      </c>
      <c r="K5166" s="3" t="inlineStr">
        <is>
          <t>2020-12-08 00:00:00</t>
        </is>
      </c>
    </row>
    <row r="5167">
      <c r="B5167" s="3" t="inlineStr">
        <is>
          <t>RestructuringReserve</t>
        </is>
      </c>
      <c r="C5167" s="3" t="inlineStr">
        <is>
          <t>2020-10-31</t>
        </is>
      </c>
      <c r="D5167" s="3" t="n"/>
      <c r="E5167" s="3" t="inlineStr">
        <is>
          <t>instant</t>
        </is>
      </c>
      <c r="F5167" s="3" t="inlineStr">
        <is>
          <t>4000000.0</t>
        </is>
      </c>
      <c r="G5167" s="3" t="inlineStr">
        <is>
          <t>usd</t>
        </is>
      </c>
      <c r="H5167" s="3" t="inlineStr">
        <is>
          <t>-6</t>
        </is>
      </c>
      <c r="I5167" s="3" t="inlineStr">
        <is>
          <t>us-gaap:OtherRestructuringMember us-gaap:RestructuringChargesMember</t>
        </is>
      </c>
      <c r="J5167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TEtMy0xLTEtMTcxMw_ffbebf33-f215-4b74-82e8-bdd1afdc9327</t>
        </is>
      </c>
      <c r="K5167" s="3" t="inlineStr">
        <is>
          <t>2020-12-08 00:00:00</t>
        </is>
      </c>
    </row>
    <row r="5168">
      <c r="B5168" s="3" t="inlineStr">
        <is>
          <t>RepaymentsOfDebt</t>
        </is>
      </c>
      <c r="C5168" s="3" t="inlineStr">
        <is>
          <t>2019-11-02</t>
        </is>
      </c>
      <c r="D5168" s="3" t="inlineStr">
        <is>
          <t>2019-02-03</t>
        </is>
      </c>
      <c r="E5168" s="3" t="inlineStr">
        <is>
          <t>duration</t>
        </is>
      </c>
      <c r="F5168" s="3" t="inlineStr">
        <is>
          <t>2000000.0</t>
        </is>
      </c>
      <c r="G5168" s="3" t="inlineStr">
        <is>
          <t>usd</t>
        </is>
      </c>
      <c r="H5168" s="3" t="inlineStr">
        <is>
          <t>-6</t>
        </is>
      </c>
      <c r="I5168" s="3" t="inlineStr">
        <is>
          <t>m:A9.75AmortizingDebenturesdue2021Member</t>
        </is>
      </c>
      <c r="J5168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i0zLTEtMS0w_2822e5f9-530a-410a-914b-080a253aea5e</t>
        </is>
      </c>
      <c r="K5168" s="3" t="inlineStr">
        <is>
          <t>2020-12-08 00:00:00</t>
        </is>
      </c>
    </row>
    <row r="5169">
      <c r="B5169" s="3" t="inlineStr">
        <is>
          <t>RepaymentsOfLongTermDebt</t>
        </is>
      </c>
      <c r="C5169" s="3" t="inlineStr">
        <is>
          <t>2020-10-31</t>
        </is>
      </c>
      <c r="D5169" s="3" t="inlineStr">
        <is>
          <t>2020-02-02</t>
        </is>
      </c>
      <c r="E5169" s="3" t="inlineStr">
        <is>
          <t>duration</t>
        </is>
      </c>
      <c r="F5169" s="3" t="n"/>
      <c r="G5169" s="3" t="inlineStr">
        <is>
          <t>usd</t>
        </is>
      </c>
      <c r="H5169" s="3" t="inlineStr">
        <is>
          <t>-6</t>
        </is>
      </c>
      <c r="I5169" s="3" t="inlineStr">
        <is>
          <t>srt:ConsolidationEliminationsMember</t>
        </is>
      </c>
      <c r="J51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ctNy0xLTEtMA_58bc8b77-0420-49e6-8552-c5f7e9ed36a9</t>
        </is>
      </c>
      <c r="K5169" s="3" t="inlineStr">
        <is>
          <t>2020-12-08 00:00:00</t>
        </is>
      </c>
    </row>
    <row r="5170">
      <c r="B5170" s="3" t="inlineStr">
        <is>
          <t>DebtSubjectToConsentOffer</t>
        </is>
      </c>
      <c r="C5170" s="3" t="inlineStr">
        <is>
          <t>2020-08-01</t>
        </is>
      </c>
      <c r="D5170" s="3" t="inlineStr">
        <is>
          <t>2020-05-03</t>
        </is>
      </c>
      <c r="E5170" s="3" t="inlineStr">
        <is>
          <t>duration</t>
        </is>
      </c>
      <c r="F5170" s="3" t="inlineStr">
        <is>
          <t>6000000.0</t>
        </is>
      </c>
      <c r="G5170" s="3" t="inlineStr">
        <is>
          <t>usd</t>
        </is>
      </c>
      <c r="H5170" s="3" t="inlineStr">
        <is>
          <t>-6</t>
        </is>
      </c>
      <c r="I5170" s="3" t="inlineStr">
        <is>
          <t>m:Old2032NotesMember</t>
        </is>
      </c>
      <c r="J517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czMA_0d11f6ee-ef5b-4d14-9cd0-a3cb7b1ca015</t>
        </is>
      </c>
      <c r="K5170" s="3" t="inlineStr">
        <is>
          <t>2020-12-08 00:00:00</t>
        </is>
      </c>
    </row>
    <row r="5171">
      <c r="B5171" s="3" t="inlineStr">
        <is>
          <t>DebtInstrumentInterestRateStatedPercentage</t>
        </is>
      </c>
      <c r="C5171" s="3" t="inlineStr">
        <is>
          <t>2019-11-02</t>
        </is>
      </c>
      <c r="D5171" s="3" t="n"/>
      <c r="E5171" s="3" t="inlineStr">
        <is>
          <t>instant</t>
        </is>
      </c>
      <c r="F5171" s="3" t="inlineStr">
        <is>
          <t>0.0975</t>
        </is>
      </c>
      <c r="G5171" s="3" t="inlineStr">
        <is>
          <t>number</t>
        </is>
      </c>
      <c r="H5171" s="3" t="inlineStr">
        <is>
          <t>INF</t>
        </is>
      </c>
      <c r="I5171" s="3" t="inlineStr">
        <is>
          <t>m:A9.75AmortizingDebenturesdue2021Member</t>
        </is>
      </c>
      <c r="J5171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i0wLTEtMS0wL3RleHRyZWdpb246N2ViNWNlOWU5Y2M0NGNiZDk1MjJjYzBiZjgwYjA2OTFfNA_1314373b-16f3-483d-b58c-3134ff06d6d9</t>
        </is>
      </c>
      <c r="K5171" s="3" t="inlineStr">
        <is>
          <t>2020-12-08 00:00:00</t>
        </is>
      </c>
    </row>
    <row r="5172">
      <c r="B5172" s="3" t="inlineStr">
        <is>
          <t>RestructuringReserve</t>
        </is>
      </c>
      <c r="C5172" s="3" t="inlineStr">
        <is>
          <t>2020-10-31</t>
        </is>
      </c>
      <c r="D5172" s="3" t="n"/>
      <c r="E5172" s="3" t="inlineStr">
        <is>
          <t>instant</t>
        </is>
      </c>
      <c r="F5172" s="3" t="inlineStr">
        <is>
          <t>1000000.0</t>
        </is>
      </c>
      <c r="G5172" s="3" t="inlineStr">
        <is>
          <t>usd</t>
        </is>
      </c>
      <c r="H5172" s="3" t="inlineStr">
        <is>
          <t>-6</t>
        </is>
      </c>
      <c r="I5172" s="3" t="inlineStr">
        <is>
          <t>us-gaap:RestructuringChargesMember us-gaap:EmployeeSeveranceMember</t>
        </is>
      </c>
      <c r="J5172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TEtMS0xLTEtMTcxMQ_18c0fa7b-0e8f-419e-a543-6eba7adf8f21</t>
        </is>
      </c>
      <c r="K5172" s="3" t="inlineStr">
        <is>
          <t>2020-12-08 00:00:00</t>
        </is>
      </c>
    </row>
    <row r="5173">
      <c r="B5173" s="3" t="inlineStr">
        <is>
          <t>CashAndCashEquivalentsAtCarryingValue</t>
        </is>
      </c>
      <c r="C5173" s="3" t="inlineStr">
        <is>
          <t>2020-02-01</t>
        </is>
      </c>
      <c r="D5173" s="3" t="n"/>
      <c r="E5173" s="3" t="inlineStr">
        <is>
          <t>instant</t>
        </is>
      </c>
      <c r="F5173" s="3" t="inlineStr">
        <is>
          <t>59000000.0</t>
        </is>
      </c>
      <c r="G5173" s="3" t="inlineStr">
        <is>
          <t>usd</t>
        </is>
      </c>
      <c r="H5173" s="3" t="inlineStr">
        <is>
          <t>-6</t>
        </is>
      </c>
      <c r="I5173" s="3" t="inlineStr">
        <is>
          <t>srt:SubsidiaryIssuerMember</t>
        </is>
      </c>
      <c r="J51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y0zLTEtMS0w_58011bcb-188e-4748-b0e6-38d8ab11df4d</t>
        </is>
      </c>
      <c r="K5173" s="3" t="inlineStr">
        <is>
          <t>2020-12-08 00:00:00</t>
        </is>
      </c>
    </row>
    <row r="5174">
      <c r="B5174" s="3" t="inlineStr">
        <is>
          <t>ReceivablesNetCurrent</t>
        </is>
      </c>
      <c r="C5174" s="3" t="inlineStr">
        <is>
          <t>2020-02-01</t>
        </is>
      </c>
      <c r="D5174" s="3" t="n"/>
      <c r="E5174" s="3" t="inlineStr">
        <is>
          <t>instant</t>
        </is>
      </c>
      <c r="F5174" s="3" t="inlineStr">
        <is>
          <t>83000000.0</t>
        </is>
      </c>
      <c r="G5174" s="3" t="inlineStr">
        <is>
          <t>usd</t>
        </is>
      </c>
      <c r="H5174" s="3" t="inlineStr">
        <is>
          <t>-6</t>
        </is>
      </c>
      <c r="I5174" s="3" t="inlineStr">
        <is>
          <t>srt:SubsidiaryIssuerMember</t>
        </is>
      </c>
      <c r="J51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C0zLTEtMS0w_c5a4d622-88b9-4104-8657-c0b4dd41476f</t>
        </is>
      </c>
      <c r="K5174" s="3" t="inlineStr">
        <is>
          <t>2020-12-08 00:00:00</t>
        </is>
      </c>
    </row>
    <row r="5175">
      <c r="B5175" s="3" t="inlineStr">
        <is>
          <t>InventoryNet</t>
        </is>
      </c>
      <c r="C5175" s="3" t="inlineStr">
        <is>
          <t>2020-02-01</t>
        </is>
      </c>
      <c r="D5175" s="3" t="n"/>
      <c r="E5175" s="3" t="inlineStr">
        <is>
          <t>instant</t>
        </is>
      </c>
      <c r="F5175" s="3" t="inlineStr">
        <is>
          <t>2239000000.0</t>
        </is>
      </c>
      <c r="G5175" s="3" t="inlineStr">
        <is>
          <t>usd</t>
        </is>
      </c>
      <c r="H5175" s="3" t="inlineStr">
        <is>
          <t>-6</t>
        </is>
      </c>
      <c r="I5175" s="3" t="inlineStr">
        <is>
          <t>srt:SubsidiaryIssuerMember</t>
        </is>
      </c>
      <c r="J51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S0zLTEtMS0w_33ede9cd-4d6a-4943-b579-709cb5cc4e2d</t>
        </is>
      </c>
      <c r="K5175" s="3" t="inlineStr">
        <is>
          <t>2020-12-08 00:00:00</t>
        </is>
      </c>
    </row>
    <row r="5176">
      <c r="B5176" s="3" t="inlineStr">
        <is>
          <t>PrepaidExpenseCurrent</t>
        </is>
      </c>
      <c r="C5176" s="3" t="inlineStr">
        <is>
          <t>2020-02-01</t>
        </is>
      </c>
      <c r="D5176" s="3" t="n"/>
      <c r="E5176" s="3" t="inlineStr">
        <is>
          <t>instant</t>
        </is>
      </c>
      <c r="F5176" s="3" t="inlineStr">
        <is>
          <t>118000000.0</t>
        </is>
      </c>
      <c r="G5176" s="3" t="inlineStr">
        <is>
          <t>usd</t>
        </is>
      </c>
      <c r="H5176" s="3" t="inlineStr">
        <is>
          <t>-6</t>
        </is>
      </c>
      <c r="I5176" s="3" t="inlineStr">
        <is>
          <t>srt:SubsidiaryIssuerMember</t>
        </is>
      </c>
      <c r="J51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i0zLTEtMS0w_ee16d20b-1f93-44d7-b383-37ba1145a941</t>
        </is>
      </c>
      <c r="K5176" s="3" t="inlineStr">
        <is>
          <t>2020-12-08 00:00:00</t>
        </is>
      </c>
    </row>
    <row r="5177">
      <c r="B5177" s="3" t="inlineStr">
        <is>
          <t>AssetsCurrent</t>
        </is>
      </c>
      <c r="C5177" s="3" t="inlineStr">
        <is>
          <t>2020-02-01</t>
        </is>
      </c>
      <c r="D5177" s="3" t="n"/>
      <c r="E5177" s="3" t="inlineStr">
        <is>
          <t>instant</t>
        </is>
      </c>
      <c r="F5177" s="3" t="inlineStr">
        <is>
          <t>2499000000.0</t>
        </is>
      </c>
      <c r="G5177" s="3" t="inlineStr">
        <is>
          <t>usd</t>
        </is>
      </c>
      <c r="H5177" s="3" t="inlineStr">
        <is>
          <t>-6</t>
        </is>
      </c>
      <c r="I5177" s="3" t="inlineStr">
        <is>
          <t>srt:SubsidiaryIssuerMember</t>
        </is>
      </c>
      <c r="J51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y0zLTEtMS0w_eb816a67-3390-48b7-b94b-c97c39e68d98</t>
        </is>
      </c>
      <c r="K5177" s="3" t="inlineStr">
        <is>
          <t>2020-12-08 00:00:00</t>
        </is>
      </c>
    </row>
    <row r="5178">
      <c r="B5178" s="3" t="inlineStr">
        <is>
          <t>PropertyPlantAndEquipmentNet</t>
        </is>
      </c>
      <c r="C5178" s="3" t="inlineStr">
        <is>
          <t>2020-02-01</t>
        </is>
      </c>
      <c r="D5178" s="3" t="n"/>
      <c r="E5178" s="3" t="inlineStr">
        <is>
          <t>instant</t>
        </is>
      </c>
      <c r="F5178" s="3" t="inlineStr">
        <is>
          <t>3103000000.0</t>
        </is>
      </c>
      <c r="G5178" s="3" t="inlineStr">
        <is>
          <t>usd</t>
        </is>
      </c>
      <c r="H5178" s="3" t="inlineStr">
        <is>
          <t>-6</t>
        </is>
      </c>
      <c r="I5178" s="3" t="inlineStr">
        <is>
          <t>srt:SubsidiaryIssuerMember</t>
        </is>
      </c>
      <c r="J51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C0zLTEtMS0w_06e72e0b-f46f-4908-84d7-91d1bbdb5ab6</t>
        </is>
      </c>
      <c r="K5178" s="3" t="inlineStr">
        <is>
          <t>2020-12-08 00:00:00</t>
        </is>
      </c>
    </row>
    <row r="5179">
      <c r="B5179" s="3" t="inlineStr">
        <is>
          <t>TotalRightofUseAsset</t>
        </is>
      </c>
      <c r="C5179" s="3" t="inlineStr">
        <is>
          <t>2020-02-01</t>
        </is>
      </c>
      <c r="D5179" s="3" t="n"/>
      <c r="E5179" s="3" t="inlineStr">
        <is>
          <t>instant</t>
        </is>
      </c>
      <c r="F5179" s="3" t="inlineStr">
        <is>
          <t>611000000.0</t>
        </is>
      </c>
      <c r="G5179" s="3" t="inlineStr">
        <is>
          <t>usd</t>
        </is>
      </c>
      <c r="H5179" s="3" t="inlineStr">
        <is>
          <t>-6</t>
        </is>
      </c>
      <c r="I5179" s="3" t="inlineStr">
        <is>
          <t>srt:SubsidiaryIssuerMember</t>
        </is>
      </c>
      <c r="J51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S0zLTEtMS0w_1b64bbb9-8c17-4057-87d2-9511dc9b51f0</t>
        </is>
      </c>
      <c r="K5179" s="3" t="inlineStr">
        <is>
          <t>2020-12-08 00:00:00</t>
        </is>
      </c>
    </row>
    <row r="5180">
      <c r="B5180" s="3" t="inlineStr">
        <is>
          <t>Goodwill</t>
        </is>
      </c>
      <c r="C5180" s="3" t="inlineStr">
        <is>
          <t>2020-02-01</t>
        </is>
      </c>
      <c r="D5180" s="3" t="n"/>
      <c r="E5180" s="3" t="inlineStr">
        <is>
          <t>instant</t>
        </is>
      </c>
      <c r="F5180" s="3" t="inlineStr">
        <is>
          <t>3326000000.0</t>
        </is>
      </c>
      <c r="G5180" s="3" t="inlineStr">
        <is>
          <t>usd</t>
        </is>
      </c>
      <c r="H5180" s="3" t="inlineStr">
        <is>
          <t>-6</t>
        </is>
      </c>
      <c r="I5180" s="3" t="inlineStr">
        <is>
          <t>srt:SubsidiaryIssuerMember</t>
        </is>
      </c>
      <c r="J51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AtMy0xLTEtMA_3b3e1a72-39f8-46b5-bec5-90e41d7c16e6</t>
        </is>
      </c>
      <c r="K5180" s="3" t="inlineStr">
        <is>
          <t>2020-12-08 00:00:00</t>
        </is>
      </c>
    </row>
    <row r="5181">
      <c r="B5181" s="3" t="inlineStr">
        <is>
          <t>IntangibleAssetsNetExcludingGoodwill</t>
        </is>
      </c>
      <c r="C5181" s="3" t="inlineStr">
        <is>
          <t>2020-02-01</t>
        </is>
      </c>
      <c r="D5181" s="3" t="n"/>
      <c r="E5181" s="3" t="inlineStr">
        <is>
          <t>instant</t>
        </is>
      </c>
      <c r="F5181" s="3" t="inlineStr">
        <is>
          <t>4000000.0</t>
        </is>
      </c>
      <c r="G5181" s="3" t="inlineStr">
        <is>
          <t>usd</t>
        </is>
      </c>
      <c r="H5181" s="3" t="inlineStr">
        <is>
          <t>-6</t>
        </is>
      </c>
      <c r="I5181" s="3" t="inlineStr">
        <is>
          <t>srt:SubsidiaryIssuerMember</t>
        </is>
      </c>
      <c r="J51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EtMy0xLTEtMA_d29c78c2-0dc2-4d6f-9f28-ccd58cd6021d</t>
        </is>
      </c>
      <c r="K5181" s="3" t="inlineStr">
        <is>
          <t>2020-12-08 00:00:00</t>
        </is>
      </c>
    </row>
    <row r="5182">
      <c r="B5182" s="3" t="inlineStr">
        <is>
          <t>OtherAssetsNoncurrent</t>
        </is>
      </c>
      <c r="C5182" s="3" t="inlineStr">
        <is>
          <t>2020-02-01</t>
        </is>
      </c>
      <c r="D5182" s="3" t="n"/>
      <c r="E5182" s="3" t="inlineStr">
        <is>
          <t>instant</t>
        </is>
      </c>
      <c r="F5182" s="3" t="inlineStr">
        <is>
          <t>37000000.0</t>
        </is>
      </c>
      <c r="G5182" s="3" t="inlineStr">
        <is>
          <t>usd</t>
        </is>
      </c>
      <c r="H5182" s="3" t="inlineStr">
        <is>
          <t>-6</t>
        </is>
      </c>
      <c r="I5182" s="3" t="inlineStr">
        <is>
          <t>srt:SubsidiaryIssuerMember</t>
        </is>
      </c>
      <c r="J51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ItMy0xLTEtMA_2cfe8a2c-2be8-49d6-83e1-23c80ebf0744</t>
        </is>
      </c>
      <c r="K5182" s="3" t="inlineStr">
        <is>
          <t>2020-12-08 00:00:00</t>
        </is>
      </c>
    </row>
    <row r="5183">
      <c r="B5183" s="3" t="inlineStr">
        <is>
          <t>DeferredIncomeTaxAssetsNet</t>
        </is>
      </c>
      <c r="C5183" s="3" t="inlineStr">
        <is>
          <t>2020-02-01</t>
        </is>
      </c>
      <c r="D5183" s="3" t="n"/>
      <c r="E5183" s="3" t="inlineStr">
        <is>
          <t>instant</t>
        </is>
      </c>
      <c r="F5183" s="3" t="n"/>
      <c r="G5183" s="3" t="inlineStr">
        <is>
          <t>usd</t>
        </is>
      </c>
      <c r="H5183" s="3" t="inlineStr">
        <is>
          <t>-6</t>
        </is>
      </c>
      <c r="I5183" s="3" t="inlineStr">
        <is>
          <t>srt:SubsidiaryIssuerMember</t>
        </is>
      </c>
      <c r="J51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MtMy0xLTEtMA_241b5cf9-cdc3-49ce-a5a7-c051c087d288</t>
        </is>
      </c>
      <c r="K5183" s="3" t="inlineStr">
        <is>
          <t>2020-12-08 00:00:00</t>
        </is>
      </c>
    </row>
    <row r="5184">
      <c r="B5184" s="3" t="inlineStr">
        <is>
          <t>DueFromRelatedPartiesNoncurrent</t>
        </is>
      </c>
      <c r="C5184" s="3" t="inlineStr">
        <is>
          <t>2020-02-01</t>
        </is>
      </c>
      <c r="D5184" s="3" t="n"/>
      <c r="E5184" s="3" t="inlineStr">
        <is>
          <t>instant</t>
        </is>
      </c>
      <c r="F5184" s="3" t="n"/>
      <c r="G5184" s="3" t="inlineStr">
        <is>
          <t>usd</t>
        </is>
      </c>
      <c r="H5184" s="3" t="inlineStr">
        <is>
          <t>-6</t>
        </is>
      </c>
      <c r="I5184" s="3" t="inlineStr">
        <is>
          <t>srt:SubsidiaryIssuerMember</t>
        </is>
      </c>
      <c r="J51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QtMy0xLTEtMA_11feb6f3-848b-4ea4-bce1-9cffb68bf09d</t>
        </is>
      </c>
      <c r="K5184" s="3" t="inlineStr">
        <is>
          <t>2020-12-08 00:00:00</t>
        </is>
      </c>
    </row>
    <row r="5185">
      <c r="B5185" s="3" t="inlineStr">
        <is>
          <t>InvestmentsInAffiliatesSubsidiariesAssociatesAndJointVentures</t>
        </is>
      </c>
      <c r="C5185" s="3" t="inlineStr">
        <is>
          <t>2020-02-01</t>
        </is>
      </c>
      <c r="D5185" s="3" t="n"/>
      <c r="E5185" s="3" t="inlineStr">
        <is>
          <t>instant</t>
        </is>
      </c>
      <c r="F5185" s="3" t="inlineStr">
        <is>
          <t>2796000000.0</t>
        </is>
      </c>
      <c r="G5185" s="3" t="inlineStr">
        <is>
          <t>usd</t>
        </is>
      </c>
      <c r="H5185" s="3" t="inlineStr">
        <is>
          <t>-6</t>
        </is>
      </c>
      <c r="I5185" s="3" t="inlineStr">
        <is>
          <t>srt:SubsidiaryIssuerMember</t>
        </is>
      </c>
      <c r="J51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UtMy0xLTEtMA_f03a1f6e-308b-459d-9754-ab346c790453</t>
        </is>
      </c>
      <c r="K5185" s="3" t="inlineStr">
        <is>
          <t>2020-12-08 00:00:00</t>
        </is>
      </c>
    </row>
    <row r="5186">
      <c r="B5186" s="3" t="inlineStr">
        <is>
          <t>Assets</t>
        </is>
      </c>
      <c r="C5186" s="3" t="inlineStr">
        <is>
          <t>2020-02-01</t>
        </is>
      </c>
      <c r="D5186" s="3" t="n"/>
      <c r="E5186" s="3" t="inlineStr">
        <is>
          <t>instant</t>
        </is>
      </c>
      <c r="F5186" s="3" t="inlineStr">
        <is>
          <t>12376000000.0</t>
        </is>
      </c>
      <c r="G5186" s="3" t="inlineStr">
        <is>
          <t>usd</t>
        </is>
      </c>
      <c r="H5186" s="3" t="inlineStr">
        <is>
          <t>-6</t>
        </is>
      </c>
      <c r="I5186" s="3" t="inlineStr">
        <is>
          <t>srt:SubsidiaryIssuerMember</t>
        </is>
      </c>
      <c r="J51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YtMy0xLTEtMA_bb3f62e9-e7e7-41fa-ab7b-32c1acc55977</t>
        </is>
      </c>
      <c r="K5186" s="3" t="inlineStr">
        <is>
          <t>2020-12-08 00:00:00</t>
        </is>
      </c>
    </row>
    <row r="5187">
      <c r="B5187" s="3" t="inlineStr">
        <is>
          <t>DebtCurrent</t>
        </is>
      </c>
      <c r="C5187" s="3" t="inlineStr">
        <is>
          <t>2020-02-01</t>
        </is>
      </c>
      <c r="D5187" s="3" t="n"/>
      <c r="E5187" s="3" t="inlineStr">
        <is>
          <t>instant</t>
        </is>
      </c>
      <c r="F5187" s="3" t="inlineStr">
        <is>
          <t>539000000.0</t>
        </is>
      </c>
      <c r="G5187" s="3" t="inlineStr">
        <is>
          <t>usd</t>
        </is>
      </c>
      <c r="H5187" s="3" t="inlineStr">
        <is>
          <t>-6</t>
        </is>
      </c>
      <c r="I5187" s="3" t="inlineStr">
        <is>
          <t>srt:SubsidiaryIssuerMember</t>
        </is>
      </c>
      <c r="J51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ktMy0xLTEtMA_2c5f7f79-a862-4bed-b538-76cca6b0e9c2</t>
        </is>
      </c>
      <c r="K5187" s="3" t="inlineStr">
        <is>
          <t>2020-12-08 00:00:00</t>
        </is>
      </c>
    </row>
    <row r="5188">
      <c r="B5188" s="3" t="inlineStr">
        <is>
          <t>AccountsPayableCurrent</t>
        </is>
      </c>
      <c r="C5188" s="3" t="inlineStr">
        <is>
          <t>2020-02-01</t>
        </is>
      </c>
      <c r="D5188" s="3" t="n"/>
      <c r="E5188" s="3" t="inlineStr">
        <is>
          <t>instant</t>
        </is>
      </c>
      <c r="F5188" s="3" t="inlineStr">
        <is>
          <t>702000000.0</t>
        </is>
      </c>
      <c r="G5188" s="3" t="inlineStr">
        <is>
          <t>usd</t>
        </is>
      </c>
      <c r="H5188" s="3" t="inlineStr">
        <is>
          <t>-6</t>
        </is>
      </c>
      <c r="I5188" s="3" t="inlineStr">
        <is>
          <t>srt:SubsidiaryIssuerMember</t>
        </is>
      </c>
      <c r="J51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AtMy0xLTEtMA_48e61cbf-60f7-46db-989f-912d139505ac</t>
        </is>
      </c>
      <c r="K5188" s="3" t="inlineStr">
        <is>
          <t>2020-12-08 00:00:00</t>
        </is>
      </c>
    </row>
    <row r="5189">
      <c r="B5189" s="3" t="inlineStr">
        <is>
          <t>AccruedLiabilitiesCurrent</t>
        </is>
      </c>
      <c r="C5189" s="3" t="inlineStr">
        <is>
          <t>2020-02-01</t>
        </is>
      </c>
      <c r="D5189" s="3" t="n"/>
      <c r="E5189" s="3" t="inlineStr">
        <is>
          <t>instant</t>
        </is>
      </c>
      <c r="F5189" s="3" t="inlineStr">
        <is>
          <t>909000000.0</t>
        </is>
      </c>
      <c r="G5189" s="3" t="inlineStr">
        <is>
          <t>usd</t>
        </is>
      </c>
      <c r="H5189" s="3" t="inlineStr">
        <is>
          <t>-6</t>
        </is>
      </c>
      <c r="I5189" s="3" t="inlineStr">
        <is>
          <t>srt:SubsidiaryIssuerMember</t>
        </is>
      </c>
      <c r="J51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EtMy0xLTEtMA_32106133-14ae-4e64-89f6-644e6e37454b</t>
        </is>
      </c>
      <c r="K5189" s="3" t="inlineStr">
        <is>
          <t>2020-12-08 00:00:00</t>
        </is>
      </c>
    </row>
    <row r="5190">
      <c r="B5190" s="3" t="inlineStr">
        <is>
          <t>AccruedIncomeTaxesCurrent</t>
        </is>
      </c>
      <c r="C5190" s="3" t="inlineStr">
        <is>
          <t>2020-02-01</t>
        </is>
      </c>
      <c r="D5190" s="3" t="n"/>
      <c r="E5190" s="3" t="inlineStr">
        <is>
          <t>instant</t>
        </is>
      </c>
      <c r="F5190" s="3" t="inlineStr">
        <is>
          <t>11000000.0</t>
        </is>
      </c>
      <c r="G5190" s="3" t="inlineStr">
        <is>
          <t>usd</t>
        </is>
      </c>
      <c r="H5190" s="3" t="inlineStr">
        <is>
          <t>-6</t>
        </is>
      </c>
      <c r="I5190" s="3" t="inlineStr">
        <is>
          <t>srt:SubsidiaryIssuerMember</t>
        </is>
      </c>
      <c r="J51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ItMy0xLTEtMA_0028d541-ce32-4ab0-a945-806b96cf0520</t>
        </is>
      </c>
      <c r="K5190" s="3" t="inlineStr">
        <is>
          <t>2020-12-08 00:00:00</t>
        </is>
      </c>
    </row>
    <row r="5191">
      <c r="B5191" s="3" t="inlineStr">
        <is>
          <t>LiabilitiesCurrent</t>
        </is>
      </c>
      <c r="C5191" s="3" t="inlineStr">
        <is>
          <t>2020-02-01</t>
        </is>
      </c>
      <c r="D5191" s="3" t="n"/>
      <c r="E5191" s="3" t="inlineStr">
        <is>
          <t>instant</t>
        </is>
      </c>
      <c r="F5191" s="3" t="inlineStr">
        <is>
          <t>2161000000.0</t>
        </is>
      </c>
      <c r="G5191" s="3" t="inlineStr">
        <is>
          <t>usd</t>
        </is>
      </c>
      <c r="H5191" s="3" t="inlineStr">
        <is>
          <t>-6</t>
        </is>
      </c>
      <c r="I5191" s="3" t="inlineStr">
        <is>
          <t>srt:SubsidiaryIssuerMember</t>
        </is>
      </c>
      <c r="J51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MtMy0xLTEtMA_0bb8125f-8c47-4cb7-af47-f876d6c955d8</t>
        </is>
      </c>
      <c r="K5191" s="3" t="inlineStr">
        <is>
          <t>2020-12-08 00:00:00</t>
        </is>
      </c>
    </row>
    <row r="5192">
      <c r="B5192" s="3" t="inlineStr">
        <is>
          <t>LongTermDebtAndCapitalLeaseObligations</t>
        </is>
      </c>
      <c r="C5192" s="3" t="inlineStr">
        <is>
          <t>2020-02-01</t>
        </is>
      </c>
      <c r="D5192" s="3" t="n"/>
      <c r="E5192" s="3" t="inlineStr">
        <is>
          <t>instant</t>
        </is>
      </c>
      <c r="F5192" s="3" t="inlineStr">
        <is>
          <t>3621000000.0</t>
        </is>
      </c>
      <c r="G5192" s="3" t="inlineStr">
        <is>
          <t>usd</t>
        </is>
      </c>
      <c r="H5192" s="3" t="inlineStr">
        <is>
          <t>-6</t>
        </is>
      </c>
      <c r="I5192" s="3" t="inlineStr">
        <is>
          <t>srt:SubsidiaryIssuerMember</t>
        </is>
      </c>
      <c r="J51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QtMy0xLTEtMA_11ef3044-02af-4840-ab5e-50fcd2b4a754</t>
        </is>
      </c>
      <c r="K5192" s="3" t="inlineStr">
        <is>
          <t>2020-12-08 00:00:00</t>
        </is>
      </c>
    </row>
    <row r="5193">
      <c r="B5193" s="3" t="inlineStr">
        <is>
          <t>NoncurrentLeaseLiability</t>
        </is>
      </c>
      <c r="C5193" s="3" t="inlineStr">
        <is>
          <t>2020-02-01</t>
        </is>
      </c>
      <c r="D5193" s="3" t="n"/>
      <c r="E5193" s="3" t="inlineStr">
        <is>
          <t>instant</t>
        </is>
      </c>
      <c r="F5193" s="3" t="inlineStr">
        <is>
          <t>543000000.0</t>
        </is>
      </c>
      <c r="G5193" s="3" t="inlineStr">
        <is>
          <t>usd</t>
        </is>
      </c>
      <c r="H5193" s="3" t="inlineStr">
        <is>
          <t>-6</t>
        </is>
      </c>
      <c r="I5193" s="3" t="inlineStr">
        <is>
          <t>srt:SubsidiaryIssuerMember</t>
        </is>
      </c>
      <c r="J51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UtMy0xLTEtMA_a1afbe9b-d112-46c1-ba42-3bf8b5afe3b2</t>
        </is>
      </c>
      <c r="K5193" s="3" t="inlineStr">
        <is>
          <t>2020-12-08 00:00:00</t>
        </is>
      </c>
    </row>
    <row r="5194">
      <c r="B5194" s="3" t="inlineStr">
        <is>
          <t>DueToRelatedPartiesNoncurrent</t>
        </is>
      </c>
      <c r="C5194" s="3" t="inlineStr">
        <is>
          <t>2020-02-01</t>
        </is>
      </c>
      <c r="D5194" s="3" t="n"/>
      <c r="E5194" s="3" t="inlineStr">
        <is>
          <t>instant</t>
        </is>
      </c>
      <c r="F5194" s="3" t="inlineStr">
        <is>
          <t>3803000000.0</t>
        </is>
      </c>
      <c r="G5194" s="3" t="inlineStr">
        <is>
          <t>usd</t>
        </is>
      </c>
      <c r="H5194" s="3" t="inlineStr">
        <is>
          <t>-6</t>
        </is>
      </c>
      <c r="I5194" s="3" t="inlineStr">
        <is>
          <t>srt:SubsidiaryIssuerMember</t>
        </is>
      </c>
      <c r="J51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YtMy0xLTEtMA_a3f80bfe-a527-4cea-b1ee-4ab054729f03</t>
        </is>
      </c>
      <c r="K5194" s="3" t="inlineStr">
        <is>
          <t>2020-12-08 00:00:00</t>
        </is>
      </c>
    </row>
    <row r="5195">
      <c r="B5195" s="3" t="inlineStr">
        <is>
          <t>DeferredIncomeTaxLiabilitiesNet</t>
        </is>
      </c>
      <c r="C5195" s="3" t="inlineStr">
        <is>
          <t>2020-02-01</t>
        </is>
      </c>
      <c r="D5195" s="3" t="n"/>
      <c r="E5195" s="3" t="inlineStr">
        <is>
          <t>instant</t>
        </is>
      </c>
      <c r="F5195" s="3" t="inlineStr">
        <is>
          <t>595000000.0</t>
        </is>
      </c>
      <c r="G5195" s="3" t="inlineStr">
        <is>
          <t>usd</t>
        </is>
      </c>
      <c r="H5195" s="3" t="inlineStr">
        <is>
          <t>-6</t>
        </is>
      </c>
      <c r="I5195" s="3" t="inlineStr">
        <is>
          <t>srt:SubsidiaryIssuerMember</t>
        </is>
      </c>
      <c r="J51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ctMy0xLTEtMA_98b1e586-9252-4348-9b32-7a7ce1fbb20a</t>
        </is>
      </c>
      <c r="K5195" s="3" t="inlineStr">
        <is>
          <t>2020-12-08 00:00:00</t>
        </is>
      </c>
    </row>
    <row r="5196">
      <c r="B5196" s="3" t="inlineStr">
        <is>
          <t>OtherLiabilitiesNoncurrent</t>
        </is>
      </c>
      <c r="C5196" s="3" t="inlineStr">
        <is>
          <t>2020-02-01</t>
        </is>
      </c>
      <c r="D5196" s="3" t="n"/>
      <c r="E5196" s="3" t="inlineStr">
        <is>
          <t>instant</t>
        </is>
      </c>
      <c r="F5196" s="3" t="inlineStr">
        <is>
          <t>414000000.0</t>
        </is>
      </c>
      <c r="G5196" s="3" t="inlineStr">
        <is>
          <t>usd</t>
        </is>
      </c>
      <c r="H5196" s="3" t="inlineStr">
        <is>
          <t>-6</t>
        </is>
      </c>
      <c r="I5196" s="3" t="inlineStr">
        <is>
          <t>srt:SubsidiaryIssuerMember</t>
        </is>
      </c>
      <c r="J519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gtMy0xLTEtMA_e8443662-162b-4d4f-b8fb-e3f61590708d</t>
        </is>
      </c>
      <c r="K5196" s="3" t="inlineStr">
        <is>
          <t>2020-12-08 00:00:00</t>
        </is>
      </c>
    </row>
    <row r="5197">
      <c r="B5197" s="3" t="inlineStr">
        <is>
          <t>StockholdersEquity</t>
        </is>
      </c>
      <c r="C5197" s="3" t="inlineStr">
        <is>
          <t>2020-02-01</t>
        </is>
      </c>
      <c r="D5197" s="3" t="n"/>
      <c r="E5197" s="3" t="inlineStr">
        <is>
          <t>instant</t>
        </is>
      </c>
      <c r="F5197" s="3" t="inlineStr">
        <is>
          <t>1239000000.0</t>
        </is>
      </c>
      <c r="G5197" s="3" t="inlineStr">
        <is>
          <t>usd</t>
        </is>
      </c>
      <c r="H5197" s="3" t="inlineStr">
        <is>
          <t>-6</t>
        </is>
      </c>
      <c r="I5197" s="3" t="inlineStr">
        <is>
          <t>srt:SubsidiaryIssuerMember</t>
        </is>
      </c>
      <c r="J519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ktMy0xLTEtMA_dc7e532b-c89d-4fa1-9c00-a3a97ca9404f</t>
        </is>
      </c>
      <c r="K5197" s="3" t="inlineStr">
        <is>
          <t>2020-12-08 00:00:00</t>
        </is>
      </c>
    </row>
    <row r="5198">
      <c r="B5198" s="3" t="inlineStr">
        <is>
          <t>LiabilitiesAndStockholdersEquity</t>
        </is>
      </c>
      <c r="C5198" s="3" t="inlineStr">
        <is>
          <t>2020-02-01</t>
        </is>
      </c>
      <c r="D5198" s="3" t="n"/>
      <c r="E5198" s="3" t="inlineStr">
        <is>
          <t>instant</t>
        </is>
      </c>
      <c r="F5198" s="3" t="inlineStr">
        <is>
          <t>12376000000.0</t>
        </is>
      </c>
      <c r="G5198" s="3" t="inlineStr">
        <is>
          <t>usd</t>
        </is>
      </c>
      <c r="H5198" s="3" t="inlineStr">
        <is>
          <t>-6</t>
        </is>
      </c>
      <c r="I5198" s="3" t="inlineStr">
        <is>
          <t>srt:SubsidiaryIssuerMember</t>
        </is>
      </c>
      <c r="J519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zAtMy0xLTEtMA_a79d4036-1b39-4660-b178-220b334548cc</t>
        </is>
      </c>
      <c r="K5198" s="3" t="inlineStr">
        <is>
          <t>2020-12-08 00:00:00</t>
        </is>
      </c>
    </row>
    <row r="5199">
      <c r="B5199" s="3" t="inlineStr">
        <is>
          <t>CashCashEquivalentsRestrictedCashAndRestrictedCashEquivalents</t>
        </is>
      </c>
      <c r="C5199" s="3" t="inlineStr">
        <is>
          <t>2020-02-01</t>
        </is>
      </c>
      <c r="D5199" s="3" t="n"/>
      <c r="E5199" s="3" t="inlineStr">
        <is>
          <t>instant</t>
        </is>
      </c>
      <c r="F5199" s="3" t="inlineStr">
        <is>
          <t>64000000.0</t>
        </is>
      </c>
      <c r="G5199" s="3" t="inlineStr">
        <is>
          <t>usd</t>
        </is>
      </c>
      <c r="H5199" s="3" t="inlineStr">
        <is>
          <t>-6</t>
        </is>
      </c>
      <c r="I5199" s="3" t="inlineStr">
        <is>
          <t>srt:SubsidiaryIssuerMember</t>
        </is>
      </c>
      <c r="J519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QtMy0xLTEtMA_f5e752d0-431d-4a35-b966-00459d7b5e51</t>
        </is>
      </c>
      <c r="K5199" s="3" t="inlineStr">
        <is>
          <t>2020-12-08 00:00:00</t>
        </is>
      </c>
    </row>
    <row r="5200">
      <c r="B5200" s="3" t="inlineStr">
        <is>
          <t>DebtInstrumentInterestRateStatedPercentage</t>
        </is>
      </c>
      <c r="C5200" s="3" t="inlineStr">
        <is>
          <t>2019-11-02</t>
        </is>
      </c>
      <c r="D5200" s="3" t="n"/>
      <c r="E5200" s="3" t="inlineStr">
        <is>
          <t>instant</t>
        </is>
      </c>
      <c r="F5200" s="3" t="inlineStr">
        <is>
          <t>0.085</t>
        </is>
      </c>
      <c r="G5200" s="3" t="inlineStr">
        <is>
          <t>number</t>
        </is>
      </c>
      <c r="H5200" s="3" t="inlineStr">
        <is>
          <t>INF</t>
        </is>
      </c>
      <c r="I5200" s="3" t="inlineStr">
        <is>
          <t>m:A85AmortizingDebenturesDue2019Member</t>
        </is>
      </c>
      <c r="J520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C0wLTEtMS0wL3RleHRyZWdpb246MGQyMmQ2MzcwMTlhNDVlYjgwYzY5MmQ5ZTBiYjc2ZWZfNA_26192f2c-57e4-43ff-bd8b-44a8a8225ae8</t>
        </is>
      </c>
      <c r="K5200" s="3" t="inlineStr">
        <is>
          <t>2020-12-08 00:00:00</t>
        </is>
      </c>
    </row>
    <row r="5201">
      <c r="B5201" s="3" t="inlineStr">
        <is>
          <t>RestructuringReserve</t>
        </is>
      </c>
      <c r="C5201" s="3" t="inlineStr">
        <is>
          <t>2020-08-01</t>
        </is>
      </c>
      <c r="D5201" s="3" t="n"/>
      <c r="E5201" s="3" t="inlineStr">
        <is>
          <t>instant</t>
        </is>
      </c>
      <c r="F5201" s="3" t="inlineStr">
        <is>
          <t>16000000.0</t>
        </is>
      </c>
      <c r="G5201" s="3" t="inlineStr">
        <is>
          <t>usd</t>
        </is>
      </c>
      <c r="H5201" s="3" t="inlineStr">
        <is>
          <t>-6</t>
        </is>
      </c>
      <c r="I5201" s="3" t="inlineStr">
        <is>
          <t>us-gaap:RestructuringChargesMember</t>
        </is>
      </c>
      <c r="J5201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OC01LTEtMS0w_5ab97c1f-184b-4d24-abc3-056052739885</t>
        </is>
      </c>
      <c r="K5201" s="3" t="inlineStr">
        <is>
          <t>2020-12-08 00:00:00</t>
        </is>
      </c>
    </row>
    <row r="5202">
      <c r="B5202" s="3" t="inlineStr">
        <is>
          <t>RevenueFromContractWithCustomerExcludingAssessedTax</t>
        </is>
      </c>
      <c r="C5202" s="3" t="inlineStr">
        <is>
          <t>2020-10-31</t>
        </is>
      </c>
      <c r="D5202" s="3" t="inlineStr">
        <is>
          <t>2020-02-02</t>
        </is>
      </c>
      <c r="E5202" s="3" t="inlineStr">
        <is>
          <t>duration</t>
        </is>
      </c>
      <c r="F5202" s="3" t="inlineStr">
        <is>
          <t>4273000000.0</t>
        </is>
      </c>
      <c r="G5202" s="3" t="inlineStr">
        <is>
          <t>usd</t>
        </is>
      </c>
      <c r="H5202" s="3" t="inlineStr">
        <is>
          <t>-6</t>
        </is>
      </c>
      <c r="I5202" s="3" t="inlineStr">
        <is>
          <t>m:WomensAccessoriesIntimateApparelShoesandCosmeticsMember</t>
        </is>
      </c>
      <c r="J5202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My01LTEtMS0w_1fc18596-43e6-462e-87e8-b2d778649f3c</t>
        </is>
      </c>
      <c r="K5202" s="3" t="inlineStr">
        <is>
          <t>2020-12-08 00:00:00</t>
        </is>
      </c>
    </row>
    <row r="5203">
      <c r="B5203" s="3" t="inlineStr">
        <is>
          <t>RevenueFromContractWithCustomerExcludingAssessedTax</t>
        </is>
      </c>
      <c r="C5203" s="3" t="inlineStr">
        <is>
          <t>2020-10-31</t>
        </is>
      </c>
      <c r="D5203" s="3" t="inlineStr">
        <is>
          <t>2020-08-02</t>
        </is>
      </c>
      <c r="E5203" s="3" t="inlineStr">
        <is>
          <t>duration</t>
        </is>
      </c>
      <c r="F5203" s="3" t="n"/>
      <c r="G5203" s="3" t="inlineStr">
        <is>
          <t>usd</t>
        </is>
      </c>
      <c r="H5203" s="3" t="inlineStr">
        <is>
          <t>-6</t>
        </is>
      </c>
      <c r="I5203" s="3" t="inlineStr">
        <is>
          <t>srt:ParentCompanyMember</t>
        </is>
      </c>
      <c r="J52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S0xLTEtMS0w_08eba2ff-40a1-4c07-a3e7-6a44a67a0c69</t>
        </is>
      </c>
      <c r="K5203" s="3" t="inlineStr">
        <is>
          <t>2020-12-08 00:00:00</t>
        </is>
      </c>
    </row>
    <row r="5204">
      <c r="B5204" s="3" t="inlineStr">
        <is>
          <t>NetEarningsFromCreditOperations</t>
        </is>
      </c>
      <c r="C5204" s="3" t="inlineStr">
        <is>
          <t>2020-10-31</t>
        </is>
      </c>
      <c r="D5204" s="3" t="inlineStr">
        <is>
          <t>2020-08-02</t>
        </is>
      </c>
      <c r="E5204" s="3" t="inlineStr">
        <is>
          <t>duration</t>
        </is>
      </c>
      <c r="F5204" s="3" t="n"/>
      <c r="G5204" s="3" t="inlineStr">
        <is>
          <t>usd</t>
        </is>
      </c>
      <c r="H5204" s="3" t="inlineStr">
        <is>
          <t>-6</t>
        </is>
      </c>
      <c r="I5204" s="3" t="inlineStr">
        <is>
          <t>srt:ParentCompanyMember</t>
        </is>
      </c>
      <c r="J52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y0xLTEtMS0w_ff39a64a-2a52-435e-b2cb-7eb36655ec03</t>
        </is>
      </c>
      <c r="K5204" s="3" t="inlineStr">
        <is>
          <t>2020-12-08 00:00:00</t>
        </is>
      </c>
    </row>
    <row r="5205">
      <c r="B5205" s="3" t="inlineStr">
        <is>
          <t>CostOfGoodsAndServicesSold</t>
        </is>
      </c>
      <c r="C5205" s="3" t="inlineStr">
        <is>
          <t>2020-10-31</t>
        </is>
      </c>
      <c r="D5205" s="3" t="inlineStr">
        <is>
          <t>2020-08-02</t>
        </is>
      </c>
      <c r="E5205" s="3" t="inlineStr">
        <is>
          <t>duration</t>
        </is>
      </c>
      <c r="F5205" s="3" t="n"/>
      <c r="G5205" s="3" t="inlineStr">
        <is>
          <t>usd</t>
        </is>
      </c>
      <c r="H5205" s="3" t="inlineStr">
        <is>
          <t>-6</t>
        </is>
      </c>
      <c r="I5205" s="3" t="inlineStr">
        <is>
          <t>srt:ParentCompanyMember</t>
        </is>
      </c>
      <c r="J52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S0xLTEtMS0w_a56a1eb1-0cde-4e2f-b15d-6a20a4598f0e</t>
        </is>
      </c>
      <c r="K5205" s="3" t="inlineStr">
        <is>
          <t>2020-12-08 00:00:00</t>
        </is>
      </c>
    </row>
    <row r="5206">
      <c r="B5206" s="3" t="inlineStr">
        <is>
          <t>SellingGeneralAndAdministrativeExpense</t>
        </is>
      </c>
      <c r="C5206" s="3" t="inlineStr">
        <is>
          <t>2020-10-31</t>
        </is>
      </c>
      <c r="D5206" s="3" t="inlineStr">
        <is>
          <t>2020-08-02</t>
        </is>
      </c>
      <c r="E5206" s="3" t="inlineStr">
        <is>
          <t>duration</t>
        </is>
      </c>
      <c r="F5206" s="3" t="n"/>
      <c r="G5206" s="3" t="inlineStr">
        <is>
          <t>usd</t>
        </is>
      </c>
      <c r="H5206" s="3" t="inlineStr">
        <is>
          <t>-6</t>
        </is>
      </c>
      <c r="I5206" s="3" t="inlineStr">
        <is>
          <t>srt:ParentCompanyMember</t>
        </is>
      </c>
      <c r="J52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i0xLTEtMS0w_f1cdf617-d900-4813-9629-06a089d03926</t>
        </is>
      </c>
      <c r="K5206" s="3" t="inlineStr">
        <is>
          <t>2020-12-08 00:00:00</t>
        </is>
      </c>
    </row>
    <row r="5207">
      <c r="B5207" s="3" t="inlineStr">
        <is>
          <t>GainLossOnDispositionOfAssets</t>
        </is>
      </c>
      <c r="C5207" s="3" t="inlineStr">
        <is>
          <t>2020-10-31</t>
        </is>
      </c>
      <c r="D5207" s="3" t="inlineStr">
        <is>
          <t>2020-08-02</t>
        </is>
      </c>
      <c r="E5207" s="3" t="inlineStr">
        <is>
          <t>duration</t>
        </is>
      </c>
      <c r="F5207" s="3" t="n"/>
      <c r="G5207" s="3" t="inlineStr">
        <is>
          <t>usd</t>
        </is>
      </c>
      <c r="H5207" s="3" t="inlineStr">
        <is>
          <t>-6</t>
        </is>
      </c>
      <c r="I5207" s="3" t="inlineStr">
        <is>
          <t>srt:ParentCompanyMember</t>
        </is>
      </c>
      <c r="J52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xLTEtMS0xNzc4_2d60bfd2-7335-4218-a732-252b9b6d59e5</t>
        </is>
      </c>
      <c r="K5207" s="3" t="inlineStr">
        <is>
          <t>2020-12-08 00:00:00</t>
        </is>
      </c>
    </row>
    <row r="5208">
      <c r="B5208" s="3" t="inlineStr">
        <is>
          <t>RestructuringSettlementAndImpairmentProvisions</t>
        </is>
      </c>
      <c r="C5208" s="3" t="inlineStr">
        <is>
          <t>2020-10-31</t>
        </is>
      </c>
      <c r="D5208" s="3" t="inlineStr">
        <is>
          <t>2020-08-02</t>
        </is>
      </c>
      <c r="E5208" s="3" t="inlineStr">
        <is>
          <t>duration</t>
        </is>
      </c>
      <c r="F5208" s="3" t="n"/>
      <c r="G5208" s="3" t="inlineStr">
        <is>
          <t>usd</t>
        </is>
      </c>
      <c r="H5208" s="3" t="inlineStr">
        <is>
          <t>-6</t>
        </is>
      </c>
      <c r="I5208" s="3" t="inlineStr">
        <is>
          <t>srt:ParentCompanyMember</t>
        </is>
      </c>
      <c r="J52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Ny0xLTEtMS0w_a9a40773-ee38-4adc-83eb-d178f1c8bbce</t>
        </is>
      </c>
      <c r="K5208" s="3" t="inlineStr">
        <is>
          <t>2020-12-08 00:00:00</t>
        </is>
      </c>
    </row>
    <row r="5209">
      <c r="B5209" s="3" t="inlineStr">
        <is>
          <t>OperatingIncomeLoss</t>
        </is>
      </c>
      <c r="C5209" s="3" t="inlineStr">
        <is>
          <t>2020-10-31</t>
        </is>
      </c>
      <c r="D5209" s="3" t="inlineStr">
        <is>
          <t>2020-08-02</t>
        </is>
      </c>
      <c r="E5209" s="3" t="inlineStr">
        <is>
          <t>duration</t>
        </is>
      </c>
      <c r="F5209" s="3" t="n"/>
      <c r="G5209" s="3" t="inlineStr">
        <is>
          <t>usd</t>
        </is>
      </c>
      <c r="H5209" s="3" t="inlineStr">
        <is>
          <t>-6</t>
        </is>
      </c>
      <c r="I5209" s="3" t="inlineStr">
        <is>
          <t>srt:ParentCompanyMember</t>
        </is>
      </c>
      <c r="J52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C0xLTEtMS0w_1e2161bf-a370-4527-b31f-d0472d3efceb</t>
        </is>
      </c>
      <c r="K5209" s="3" t="inlineStr">
        <is>
          <t>2020-12-08 00:00:00</t>
        </is>
      </c>
    </row>
    <row r="5210">
      <c r="B5210" s="3" t="inlineStr">
        <is>
          <t>NetPeriodicDefinedBenefitsExpenseReversalOfExpenseExcludingServiceCostComponent</t>
        </is>
      </c>
      <c r="C5210" s="3" t="inlineStr">
        <is>
          <t>2020-10-31</t>
        </is>
      </c>
      <c r="D5210" s="3" t="inlineStr">
        <is>
          <t>2020-08-02</t>
        </is>
      </c>
      <c r="E5210" s="3" t="inlineStr">
        <is>
          <t>duration</t>
        </is>
      </c>
      <c r="F5210" s="3" t="n"/>
      <c r="G5210" s="3" t="inlineStr">
        <is>
          <t>usd</t>
        </is>
      </c>
      <c r="H5210" s="3" t="inlineStr">
        <is>
          <t>-6</t>
        </is>
      </c>
      <c r="I5210" s="3" t="inlineStr">
        <is>
          <t>srt:ParentCompanyMember</t>
        </is>
      </c>
      <c r="J52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OS0xLTEtMS0w_68a6684d-3d06-4a66-8dd2-52bb7689d7c5</t>
        </is>
      </c>
      <c r="K5210" s="3" t="inlineStr">
        <is>
          <t>2020-12-08 00:00:00</t>
        </is>
      </c>
    </row>
    <row r="5211">
      <c r="B5211" s="3" t="inlineStr">
        <is>
          <t>DefinedBenefitPlanRecognizedNetGainLossDueToSettlements1</t>
        </is>
      </c>
      <c r="C5211" s="3" t="inlineStr">
        <is>
          <t>2020-10-31</t>
        </is>
      </c>
      <c r="D5211" s="3" t="inlineStr">
        <is>
          <t>2020-08-02</t>
        </is>
      </c>
      <c r="E5211" s="3" t="inlineStr">
        <is>
          <t>duration</t>
        </is>
      </c>
      <c r="F5211" s="3" t="n"/>
      <c r="G5211" s="3" t="inlineStr">
        <is>
          <t>usd</t>
        </is>
      </c>
      <c r="H5211" s="3" t="inlineStr">
        <is>
          <t>-6</t>
        </is>
      </c>
      <c r="I5211" s="3" t="inlineStr">
        <is>
          <t>srt:ParentCompanyMember</t>
        </is>
      </c>
      <c r="J52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AtMS0xLTEtMA_628ede1d-d1d6-409c-b2df-01f7083f08c8</t>
        </is>
      </c>
      <c r="K5211" s="3" t="inlineStr">
        <is>
          <t>2020-12-08 00:00:00</t>
        </is>
      </c>
    </row>
    <row r="5212">
      <c r="B5212" s="3" t="inlineStr">
        <is>
          <t>InterestIncomeExpenseNet</t>
        </is>
      </c>
      <c r="C5212" s="3" t="inlineStr">
        <is>
          <t>2020-10-31</t>
        </is>
      </c>
      <c r="D5212" s="3" t="inlineStr">
        <is>
          <t>2020-08-02</t>
        </is>
      </c>
      <c r="E5212" s="3" t="inlineStr">
        <is>
          <t>duration</t>
        </is>
      </c>
      <c r="F5212" s="3" t="inlineStr">
        <is>
          <t>-29000000.0</t>
        </is>
      </c>
      <c r="G5212" s="3" t="inlineStr">
        <is>
          <t>usd</t>
        </is>
      </c>
      <c r="H5212" s="3" t="inlineStr">
        <is>
          <t>-6</t>
        </is>
      </c>
      <c r="I5212" s="3" t="inlineStr">
        <is>
          <t>srt:ParentCompanyMember</t>
        </is>
      </c>
      <c r="J52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ItMS0xLTEtMA_32867c09-8c90-44ca-be3b-2890901e1fa7</t>
        </is>
      </c>
      <c r="K5212" s="3" t="inlineStr">
        <is>
          <t>2020-12-08 00:00:00</t>
        </is>
      </c>
    </row>
    <row r="5213">
      <c r="B5213" s="3" t="inlineStr">
        <is>
          <t>InterestExpenseOther</t>
        </is>
      </c>
      <c r="C5213" s="3" t="inlineStr">
        <is>
          <t>2020-10-31</t>
        </is>
      </c>
      <c r="D5213" s="3" t="inlineStr">
        <is>
          <t>2020-08-02</t>
        </is>
      </c>
      <c r="E5213" s="3" t="inlineStr">
        <is>
          <t>duration</t>
        </is>
      </c>
      <c r="F5213" s="3" t="inlineStr">
        <is>
          <t>33000000.0</t>
        </is>
      </c>
      <c r="G5213" s="3" t="inlineStr">
        <is>
          <t>usd</t>
        </is>
      </c>
      <c r="H5213" s="3" t="inlineStr">
        <is>
          <t>-6</t>
        </is>
      </c>
      <c r="I5213" s="3" t="inlineStr">
        <is>
          <t>srt:ParentCompanyMember</t>
        </is>
      </c>
      <c r="J52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MtMS0xLTEtMA_a7a1fe04-4ff7-435f-8d5b-08aa8db35dc6</t>
        </is>
      </c>
      <c r="K5213" s="3" t="inlineStr">
        <is>
          <t>2020-12-08 00:00:00</t>
        </is>
      </c>
    </row>
    <row r="5214">
      <c r="B5214" s="3" t="inlineStr">
        <is>
          <t>IncomeLossFromEquityMethodInvestments</t>
        </is>
      </c>
      <c r="C5214" s="3" t="inlineStr">
        <is>
          <t>2020-10-31</t>
        </is>
      </c>
      <c r="D5214" s="3" t="inlineStr">
        <is>
          <t>2020-08-02</t>
        </is>
      </c>
      <c r="E5214" s="3" t="inlineStr">
        <is>
          <t>duration</t>
        </is>
      </c>
      <c r="F5214" s="3" t="inlineStr">
        <is>
          <t>-53000000.0</t>
        </is>
      </c>
      <c r="G5214" s="3" t="inlineStr">
        <is>
          <t>usd</t>
        </is>
      </c>
      <c r="H5214" s="3" t="inlineStr">
        <is>
          <t>-6</t>
        </is>
      </c>
      <c r="I5214" s="3" t="inlineStr">
        <is>
          <t>srt:ParentCompanyMember</t>
        </is>
      </c>
      <c r="J52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UtMS0xLTEtMA_ba28a83a-9784-4376-9569-9be6abc0e557</t>
        </is>
      </c>
      <c r="K5214" s="3" t="inlineStr">
        <is>
          <t>2020-12-08 00:00:00</t>
        </is>
      </c>
    </row>
    <row r="5215">
      <c r="B5215" s="3" t="inlineStr">
        <is>
          <t>IncomeLossFromContinuingOperationsBeforeIncomeTaxesExtraordinaryItemsNoncontrollingInterest</t>
        </is>
      </c>
      <c r="C5215" s="3" t="inlineStr">
        <is>
          <t>2020-10-31</t>
        </is>
      </c>
      <c r="D5215" s="3" t="inlineStr">
        <is>
          <t>2020-08-02</t>
        </is>
      </c>
      <c r="E5215" s="3" t="inlineStr">
        <is>
          <t>duration</t>
        </is>
      </c>
      <c r="F5215" s="3" t="inlineStr">
        <is>
          <t>-115000000.0</t>
        </is>
      </c>
      <c r="G5215" s="3" t="inlineStr">
        <is>
          <t>usd</t>
        </is>
      </c>
      <c r="H5215" s="3" t="inlineStr">
        <is>
          <t>-6</t>
        </is>
      </c>
      <c r="I5215" s="3" t="inlineStr">
        <is>
          <t>srt:ParentCompanyMember</t>
        </is>
      </c>
      <c r="J52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YtMS0xLTEtMA_e17a2bfc-227c-4f4b-a982-4c8d85cf1635</t>
        </is>
      </c>
      <c r="K5215" s="3" t="inlineStr">
        <is>
          <t>2020-12-08 00:00:00</t>
        </is>
      </c>
    </row>
    <row r="5216">
      <c r="B5216" s="3" t="inlineStr">
        <is>
          <t>IncomeTaxExpenseBenefit</t>
        </is>
      </c>
      <c r="C5216" s="3" t="inlineStr">
        <is>
          <t>2020-10-31</t>
        </is>
      </c>
      <c r="D5216" s="3" t="inlineStr">
        <is>
          <t>2020-08-02</t>
        </is>
      </c>
      <c r="E5216" s="3" t="inlineStr">
        <is>
          <t>duration</t>
        </is>
      </c>
      <c r="F5216" s="3" t="inlineStr">
        <is>
          <t>-24000000.0</t>
        </is>
      </c>
      <c r="G5216" s="3" t="inlineStr">
        <is>
          <t>usd</t>
        </is>
      </c>
      <c r="H5216" s="3" t="inlineStr">
        <is>
          <t>-6</t>
        </is>
      </c>
      <c r="I5216" s="3" t="inlineStr">
        <is>
          <t>srt:ParentCompanyMember</t>
        </is>
      </c>
      <c r="J52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ctMS0xLTEtMA_99d7afe4-553c-4392-8449-79d4368eccb2</t>
        </is>
      </c>
      <c r="K5216" s="3" t="inlineStr">
        <is>
          <t>2020-12-08 00:00:00</t>
        </is>
      </c>
    </row>
    <row r="5217">
      <c r="B5217" s="3" t="inlineStr">
        <is>
          <t>ProfitLoss</t>
        </is>
      </c>
      <c r="C5217" s="3" t="inlineStr">
        <is>
          <t>2020-10-31</t>
        </is>
      </c>
      <c r="D5217" s="3" t="inlineStr">
        <is>
          <t>2020-08-02</t>
        </is>
      </c>
      <c r="E5217" s="3" t="inlineStr">
        <is>
          <t>duration</t>
        </is>
      </c>
      <c r="F5217" s="3" t="inlineStr">
        <is>
          <t>-91000000.0</t>
        </is>
      </c>
      <c r="G5217" s="3" t="inlineStr">
        <is>
          <t>usd</t>
        </is>
      </c>
      <c r="H5217" s="3" t="inlineStr">
        <is>
          <t>-6</t>
        </is>
      </c>
      <c r="I5217" s="3" t="inlineStr">
        <is>
          <t>srt:ParentCompanyMember</t>
        </is>
      </c>
      <c r="J52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TgtMS0xLTEtMA_18161229-03f3-41d0-bbb6-bd00eef95b83</t>
        </is>
      </c>
      <c r="K5217" s="3" t="inlineStr">
        <is>
          <t>2020-12-08 00:00:00</t>
        </is>
      </c>
    </row>
    <row r="5218">
      <c r="B5218" s="3" t="inlineStr">
        <is>
          <t>ComprehensiveIncomeNetOfTaxIncludingPortionAttributableToNoncontrollingInterest</t>
        </is>
      </c>
      <c r="C5218" s="3" t="inlineStr">
        <is>
          <t>2020-10-31</t>
        </is>
      </c>
      <c r="D5218" s="3" t="inlineStr">
        <is>
          <t>2020-08-02</t>
        </is>
      </c>
      <c r="E5218" s="3" t="inlineStr">
        <is>
          <t>duration</t>
        </is>
      </c>
      <c r="F5218" s="3" t="inlineStr">
        <is>
          <t>-89000000.0</t>
        </is>
      </c>
      <c r="G5218" s="3" t="inlineStr">
        <is>
          <t>usd</t>
        </is>
      </c>
      <c r="H5218" s="3" t="inlineStr">
        <is>
          <t>-6</t>
        </is>
      </c>
      <c r="I5218" s="3" t="inlineStr">
        <is>
          <t>srt:ParentCompanyMember</t>
        </is>
      </c>
      <c r="J52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E0OWZmMjcwOGQyMjRjM2FhNjFiZTE1MzMzODNkYTE2L3RhYmxlcmFuZ2U6MTQ5ZmYyNzA4ZDIyNGMzYWE2MWJlMTUzMzM4M2RhMTZfMjAtMS0xLTEtMA_29ab6434-fdcb-4cd3-893c-4895791b3be9</t>
        </is>
      </c>
      <c r="K5218" s="3" t="inlineStr">
        <is>
          <t>2020-12-08 00:00:00</t>
        </is>
      </c>
    </row>
    <row r="5219">
      <c r="B5219" s="3" t="inlineStr">
        <is>
          <t>OtherRecurringIncome</t>
        </is>
      </c>
      <c r="C5219" s="3" t="inlineStr">
        <is>
          <t>2020-10-31</t>
        </is>
      </c>
      <c r="D5219" s="3" t="inlineStr">
        <is>
          <t>2020-08-02</t>
        </is>
      </c>
      <c r="E5219" s="3" t="inlineStr">
        <is>
          <t>duration</t>
        </is>
      </c>
      <c r="F5219" s="3" t="n"/>
      <c r="G5219" s="3" t="inlineStr">
        <is>
          <t>usd</t>
        </is>
      </c>
      <c r="H5219" s="3" t="inlineStr">
        <is>
          <t>-6</t>
        </is>
      </c>
      <c r="I5219" s="3" t="inlineStr">
        <is>
          <t>srt:ParentCompanyMember</t>
        </is>
      </c>
      <c r="J52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i0xLTEtMS0w_0d33d8e6-2fa0-41d9-abd2-45e9ed20a145</t>
        </is>
      </c>
      <c r="K5219" s="3" t="inlineStr">
        <is>
          <t>2020-12-08 00:00:00</t>
        </is>
      </c>
    </row>
    <row r="5220">
      <c r="B5220" s="3" t="inlineStr">
        <is>
          <t>DebtSubjectToConsentOffer</t>
        </is>
      </c>
      <c r="C5220" s="3" t="inlineStr">
        <is>
          <t>2020-08-01</t>
        </is>
      </c>
      <c r="D5220" s="3" t="inlineStr">
        <is>
          <t>2020-05-03</t>
        </is>
      </c>
      <c r="E5220" s="3" t="inlineStr">
        <is>
          <t>duration</t>
        </is>
      </c>
      <c r="F5220" s="3" t="inlineStr">
        <is>
          <t>85000000.0</t>
        </is>
      </c>
      <c r="G5220" s="3" t="inlineStr">
        <is>
          <t>usd</t>
        </is>
      </c>
      <c r="H5220" s="3" t="inlineStr">
        <is>
          <t>-6</t>
        </is>
      </c>
      <c r="I5220" s="3" t="inlineStr">
        <is>
          <t>m:Old2024NotesMember</t>
        </is>
      </c>
      <c r="J522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Q2Ng_ff233731-3b49-4b7b-aa3f-785f10d7c09d</t>
        </is>
      </c>
      <c r="K5220" s="3" t="inlineStr">
        <is>
          <t>2020-12-08 00:00:00</t>
        </is>
      </c>
    </row>
    <row r="5221">
      <c r="B5221" s="3" t="inlineStr">
        <is>
          <t>InvestmentsFairValueDisclosure</t>
        </is>
      </c>
      <c r="C5221" s="3" t="inlineStr">
        <is>
          <t>2019-11-02</t>
        </is>
      </c>
      <c r="D5221" s="3" t="n"/>
      <c r="E5221" s="3" t="inlineStr">
        <is>
          <t>instant</t>
        </is>
      </c>
      <c r="F5221" s="3" t="n"/>
      <c r="G5221" s="3" t="inlineStr">
        <is>
          <t>usd</t>
        </is>
      </c>
      <c r="H5221" s="3" t="inlineStr">
        <is>
          <t>-6</t>
        </is>
      </c>
      <c r="I5221" s="3" t="inlineStr">
        <is>
          <t>us-gaap:FairValueInputsLevel3Member</t>
        </is>
      </c>
      <c r="J5221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mJiODc3OGVmZTgxODQ2Y2Y5OTE3Y2Y5YTYwYTBkM2QzL3RhYmxlcmFuZ2U6YmI4Nzc4ZWZlODE4NDZjZjk5MTdjZjlhNjBhMGQzZDNfNC0xNS0xLTEtMA_66bc98b3-450b-4abf-91df-120b57e26fd5</t>
        </is>
      </c>
      <c r="K5221" s="3" t="inlineStr">
        <is>
          <t>2020-12-08 00:00:00</t>
        </is>
      </c>
    </row>
    <row r="5222">
      <c r="B5222" s="3" t="inlineStr">
        <is>
          <t>StockholdersEquityIncludingPortionAttributableToNoncontrollingInterest</t>
        </is>
      </c>
      <c r="C5222" s="3" t="inlineStr">
        <is>
          <t>2019-11-02</t>
        </is>
      </c>
      <c r="D5222" s="3" t="n"/>
      <c r="E5222" s="3" t="inlineStr">
        <is>
          <t>instant</t>
        </is>
      </c>
      <c r="F5222" s="3" t="inlineStr">
        <is>
          <t>-1244000000.0</t>
        </is>
      </c>
      <c r="G5222" s="3" t="inlineStr">
        <is>
          <t>usd</t>
        </is>
      </c>
      <c r="H5222" s="3" t="inlineStr">
        <is>
          <t>-6</t>
        </is>
      </c>
      <c r="I5222" s="3" t="inlineStr">
        <is>
          <t>us-gaap:TreasuryStockMember</t>
        </is>
      </c>
      <c r="J522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Ny0xLTEtMTY3NQ_f03f76b6-e1a6-434a-87f5-42729e2ecd6d</t>
        </is>
      </c>
      <c r="K5222" s="3" t="inlineStr">
        <is>
          <t>2020-12-08 00:00:00</t>
        </is>
      </c>
    </row>
    <row r="5223">
      <c r="B5223" s="3" t="inlineStr">
        <is>
          <t>StockholdersEquityIncludingPortionAttributableToNoncontrollingInterest__dim__TreasuryStockMember</t>
        </is>
      </c>
      <c r="C5223" s="3" t="inlineStr">
        <is>
          <t>2019-11-02</t>
        </is>
      </c>
      <c r="D5223" s="3" t="n"/>
      <c r="E5223" s="3" t="inlineStr">
        <is>
          <t>instant</t>
        </is>
      </c>
      <c r="F5223" s="3" t="inlineStr">
        <is>
          <t>-1244000000.0</t>
        </is>
      </c>
      <c r="G5223" s="3" t="inlineStr">
        <is>
          <t>usd</t>
        </is>
      </c>
      <c r="H5223" s="3" t="inlineStr">
        <is>
          <t>-6</t>
        </is>
      </c>
      <c r="I5223" s="3" t="inlineStr">
        <is>
          <t>us-gaap:TreasuryStockMember</t>
        </is>
      </c>
      <c r="J522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Ny0xLTEtMTY3NQ_f03f76b6-e1a6-434a-87f5-42729e2ecd6d</t>
        </is>
      </c>
      <c r="K5223" s="3" t="inlineStr">
        <is>
          <t>2020-12-08 00:00:00</t>
        </is>
      </c>
    </row>
    <row r="5224">
      <c r="B5224" s="3" t="inlineStr">
        <is>
          <t>RestructuringReserve</t>
        </is>
      </c>
      <c r="C5224" s="3" t="inlineStr">
        <is>
          <t>2020-02-01</t>
        </is>
      </c>
      <c r="D5224" s="3" t="n"/>
      <c r="E5224" s="3" t="inlineStr">
        <is>
          <t>instant</t>
        </is>
      </c>
      <c r="F5224" s="3" t="inlineStr">
        <is>
          <t>115000000.0</t>
        </is>
      </c>
      <c r="G5224" s="3" t="inlineStr">
        <is>
          <t>usd</t>
        </is>
      </c>
      <c r="H5224" s="3" t="inlineStr">
        <is>
          <t>-6</t>
        </is>
      </c>
      <c r="I5224" s="3" t="inlineStr">
        <is>
          <t>us-gaap:RestructuringChargesMember us-gaap:EmployeeSeveranceMember</t>
        </is>
      </c>
      <c r="J5224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i0xLTEtMS0w_aeb0ab6f-a117-4cfb-930b-cf27194c68bd</t>
        </is>
      </c>
      <c r="K5224" s="3" t="inlineStr">
        <is>
          <t>2020-12-08 00:00:00</t>
        </is>
      </c>
    </row>
    <row r="5225">
      <c r="B5225" s="3" t="inlineStr">
        <is>
          <t>RevenueFromContractWithCustomerExcludingAssessedTax</t>
        </is>
      </c>
      <c r="C5225" s="3" t="inlineStr">
        <is>
          <t>2019-11-02</t>
        </is>
      </c>
      <c r="D5225" s="3" t="inlineStr">
        <is>
          <t>2019-02-03</t>
        </is>
      </c>
      <c r="E5225" s="3" t="inlineStr">
        <is>
          <t>duration</t>
        </is>
      </c>
      <c r="F5225" s="3" t="inlineStr">
        <is>
          <t>6152000000.0</t>
        </is>
      </c>
      <c r="G5225" s="3" t="inlineStr">
        <is>
          <t>usd</t>
        </is>
      </c>
      <c r="H5225" s="3" t="inlineStr">
        <is>
          <t>-6</t>
        </is>
      </c>
      <c r="I5225" s="3" t="inlineStr">
        <is>
          <t>m:WomensAccessoriesIntimateApparelShoesandCosmeticsMember</t>
        </is>
      </c>
      <c r="J5225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My03LTEtMS0w_021fc674-2efa-45a6-829c-fb0683e53e8b</t>
        </is>
      </c>
      <c r="K5225" s="3" t="inlineStr">
        <is>
          <t>2020-12-08 00:00:00</t>
        </is>
      </c>
    </row>
    <row r="5226">
      <c r="B5226" s="3" t="inlineStr">
        <is>
          <t>CashAndCashEquivalentsAtCarryingValue</t>
        </is>
      </c>
      <c r="C5226" s="3" t="inlineStr">
        <is>
          <t>2019-11-02</t>
        </is>
      </c>
      <c r="D5226" s="3" t="n"/>
      <c r="E5226" s="3" t="inlineStr">
        <is>
          <t>instant</t>
        </is>
      </c>
      <c r="F5226" s="3" t="inlineStr">
        <is>
          <t>186000000.0</t>
        </is>
      </c>
      <c r="G5226" s="3" t="inlineStr">
        <is>
          <t>usd</t>
        </is>
      </c>
      <c r="H5226" s="3" t="inlineStr">
        <is>
          <t>-6</t>
        </is>
      </c>
      <c r="I5226" s="3" t="inlineStr">
        <is>
          <t>srt:NonGuarantorSubsidiariesMember</t>
        </is>
      </c>
      <c r="J52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y01LTEtMS0w_35cfbf86-9314-44ce-80ee-6fea6a0185da</t>
        </is>
      </c>
      <c r="K5226" s="3" t="inlineStr">
        <is>
          <t>2020-12-08 00:00:00</t>
        </is>
      </c>
    </row>
    <row r="5227">
      <c r="B5227" s="3" t="inlineStr">
        <is>
          <t>ReceivablesNetCurrent</t>
        </is>
      </c>
      <c r="C5227" s="3" t="inlineStr">
        <is>
          <t>2019-11-02</t>
        </is>
      </c>
      <c r="D5227" s="3" t="n"/>
      <c r="E5227" s="3" t="inlineStr">
        <is>
          <t>instant</t>
        </is>
      </c>
      <c r="F5227" s="3" t="inlineStr">
        <is>
          <t>145000000.0</t>
        </is>
      </c>
      <c r="G5227" s="3" t="inlineStr">
        <is>
          <t>usd</t>
        </is>
      </c>
      <c r="H5227" s="3" t="inlineStr">
        <is>
          <t>-6</t>
        </is>
      </c>
      <c r="I5227" s="3" t="inlineStr">
        <is>
          <t>srt:NonGuarantorSubsidiariesMember</t>
        </is>
      </c>
      <c r="J52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C01LTEtMS0w_65cf277d-740f-4973-9eaa-53daba4a972c</t>
        </is>
      </c>
      <c r="K5227" s="3" t="inlineStr">
        <is>
          <t>2020-12-08 00:00:00</t>
        </is>
      </c>
    </row>
    <row r="5228">
      <c r="B5228" s="3" t="inlineStr">
        <is>
          <t>InventoryNet</t>
        </is>
      </c>
      <c r="C5228" s="3" t="inlineStr">
        <is>
          <t>2019-11-02</t>
        </is>
      </c>
      <c r="D5228" s="3" t="n"/>
      <c r="E5228" s="3" t="inlineStr">
        <is>
          <t>instant</t>
        </is>
      </c>
      <c r="F5228" s="3" t="inlineStr">
        <is>
          <t>4111000000.0</t>
        </is>
      </c>
      <c r="G5228" s="3" t="inlineStr">
        <is>
          <t>usd</t>
        </is>
      </c>
      <c r="H5228" s="3" t="inlineStr">
        <is>
          <t>-6</t>
        </is>
      </c>
      <c r="I5228" s="3" t="inlineStr">
        <is>
          <t>srt:NonGuarantorSubsidiariesMember</t>
        </is>
      </c>
      <c r="J52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S01LTEtMS0w_fc7595c8-b546-4720-995a-393ea5cd9fab</t>
        </is>
      </c>
      <c r="K5228" s="3" t="inlineStr">
        <is>
          <t>2020-12-08 00:00:00</t>
        </is>
      </c>
    </row>
    <row r="5229">
      <c r="B5229" s="3" t="inlineStr">
        <is>
          <t>PrepaidExpenseCurrent</t>
        </is>
      </c>
      <c r="C5229" s="3" t="inlineStr">
        <is>
          <t>2019-11-02</t>
        </is>
      </c>
      <c r="D5229" s="3" t="n"/>
      <c r="E5229" s="3" t="inlineStr">
        <is>
          <t>instant</t>
        </is>
      </c>
      <c r="F5229" s="3" t="inlineStr">
        <is>
          <t>442000000.0</t>
        </is>
      </c>
      <c r="G5229" s="3" t="inlineStr">
        <is>
          <t>usd</t>
        </is>
      </c>
      <c r="H5229" s="3" t="inlineStr">
        <is>
          <t>-6</t>
        </is>
      </c>
      <c r="I5229" s="3" t="inlineStr">
        <is>
          <t>srt:NonGuarantorSubsidiariesMember</t>
        </is>
      </c>
      <c r="J52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i01LTEtMS0w_9420e8dd-1a9f-49a7-afd3-85002ee9293a</t>
        </is>
      </c>
      <c r="K5229" s="3" t="inlineStr">
        <is>
          <t>2020-12-08 00:00:00</t>
        </is>
      </c>
    </row>
    <row r="5230">
      <c r="B5230" s="3" t="inlineStr">
        <is>
          <t>AssetsCurrent</t>
        </is>
      </c>
      <c r="C5230" s="3" t="inlineStr">
        <is>
          <t>2019-11-02</t>
        </is>
      </c>
      <c r="D5230" s="3" t="n"/>
      <c r="E5230" s="3" t="inlineStr">
        <is>
          <t>instant</t>
        </is>
      </c>
      <c r="F5230" s="3" t="inlineStr">
        <is>
          <t>4884000000.0</t>
        </is>
      </c>
      <c r="G5230" s="3" t="inlineStr">
        <is>
          <t>usd</t>
        </is>
      </c>
      <c r="H5230" s="3" t="inlineStr">
        <is>
          <t>-6</t>
        </is>
      </c>
      <c r="I5230" s="3" t="inlineStr">
        <is>
          <t>srt:NonGuarantorSubsidiariesMember</t>
        </is>
      </c>
      <c r="J52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C01LTEtMS0w_b4f19577-f341-4a88-b099-2f8c2dd3f6ca</t>
        </is>
      </c>
      <c r="K5230" s="3" t="inlineStr">
        <is>
          <t>2020-12-08 00:00:00</t>
        </is>
      </c>
    </row>
    <row r="5231">
      <c r="B5231" s="3" t="inlineStr">
        <is>
          <t>PropertyPlantAndEquipmentNet</t>
        </is>
      </c>
      <c r="C5231" s="3" t="inlineStr">
        <is>
          <t>2019-11-02</t>
        </is>
      </c>
      <c r="D5231" s="3" t="n"/>
      <c r="E5231" s="3" t="inlineStr">
        <is>
          <t>instant</t>
        </is>
      </c>
      <c r="F5231" s="3" t="inlineStr">
        <is>
          <t>3384000000.0</t>
        </is>
      </c>
      <c r="G5231" s="3" t="inlineStr">
        <is>
          <t>usd</t>
        </is>
      </c>
      <c r="H5231" s="3" t="inlineStr">
        <is>
          <t>-6</t>
        </is>
      </c>
      <c r="I5231" s="3" t="inlineStr">
        <is>
          <t>srt:NonGuarantorSubsidiariesMember</t>
        </is>
      </c>
      <c r="J52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S01LTEtMS0w_3bfbbd9e-6ae5-49b6-8f27-a82a0763e248</t>
        </is>
      </c>
      <c r="K5231" s="3" t="inlineStr">
        <is>
          <t>2020-12-08 00:00:00</t>
        </is>
      </c>
    </row>
    <row r="5232">
      <c r="B5232" s="3" t="inlineStr">
        <is>
          <t>TotalRightofUseAsset</t>
        </is>
      </c>
      <c r="C5232" s="3" t="inlineStr">
        <is>
          <t>2019-11-02</t>
        </is>
      </c>
      <c r="D5232" s="3" t="n"/>
      <c r="E5232" s="3" t="inlineStr">
        <is>
          <t>instant</t>
        </is>
      </c>
      <c r="F5232" s="3" t="inlineStr">
        <is>
          <t>1943000000.0</t>
        </is>
      </c>
      <c r="G5232" s="3" t="inlineStr">
        <is>
          <t>usd</t>
        </is>
      </c>
      <c r="H5232" s="3" t="inlineStr">
        <is>
          <t>-6</t>
        </is>
      </c>
      <c r="I5232" s="3" t="inlineStr">
        <is>
          <t>srt:NonGuarantorSubsidiariesMember</t>
        </is>
      </c>
      <c r="J52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AtNS0xLTEtMA_878681bf-0aed-4246-a408-8588f7d760a3</t>
        </is>
      </c>
      <c r="K5232" s="3" t="inlineStr">
        <is>
          <t>2020-12-08 00:00:00</t>
        </is>
      </c>
    </row>
    <row r="5233">
      <c r="B5233" s="3" t="inlineStr">
        <is>
          <t>Goodwill</t>
        </is>
      </c>
      <c r="C5233" s="3" t="inlineStr">
        <is>
          <t>2019-11-02</t>
        </is>
      </c>
      <c r="D5233" s="3" t="n"/>
      <c r="E5233" s="3" t="inlineStr">
        <is>
          <t>instant</t>
        </is>
      </c>
      <c r="F5233" s="3" t="inlineStr">
        <is>
          <t>582000000.0</t>
        </is>
      </c>
      <c r="G5233" s="3" t="inlineStr">
        <is>
          <t>usd</t>
        </is>
      </c>
      <c r="H5233" s="3" t="inlineStr">
        <is>
          <t>-6</t>
        </is>
      </c>
      <c r="I5233" s="3" t="inlineStr">
        <is>
          <t>srt:NonGuarantorSubsidiariesMember</t>
        </is>
      </c>
      <c r="J52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EtNS0xLTEtMA_558035dd-e82a-4041-9c19-d754a91b5555</t>
        </is>
      </c>
      <c r="K5233" s="3" t="inlineStr">
        <is>
          <t>2020-12-08 00:00:00</t>
        </is>
      </c>
    </row>
    <row r="5234">
      <c r="B5234" s="3" t="inlineStr">
        <is>
          <t>IntangibleAssetsNetExcludingGoodwill</t>
        </is>
      </c>
      <c r="C5234" s="3" t="inlineStr">
        <is>
          <t>2019-11-02</t>
        </is>
      </c>
      <c r="D5234" s="3" t="n"/>
      <c r="E5234" s="3" t="inlineStr">
        <is>
          <t>instant</t>
        </is>
      </c>
      <c r="F5234" s="3" t="inlineStr">
        <is>
          <t>435000000.0</t>
        </is>
      </c>
      <c r="G5234" s="3" t="inlineStr">
        <is>
          <t>usd</t>
        </is>
      </c>
      <c r="H5234" s="3" t="inlineStr">
        <is>
          <t>-6</t>
        </is>
      </c>
      <c r="I5234" s="3" t="inlineStr">
        <is>
          <t>srt:NonGuarantorSubsidiariesMember</t>
        </is>
      </c>
      <c r="J52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ItNS0xLTEtMA_686665e6-c1b2-4951-9d6d-632acbe20846</t>
        </is>
      </c>
      <c r="K5234" s="3" t="inlineStr">
        <is>
          <t>2020-12-08 00:00:00</t>
        </is>
      </c>
    </row>
    <row r="5235">
      <c r="B5235" s="3" t="inlineStr">
        <is>
          <t>OtherAssetsNoncurrent</t>
        </is>
      </c>
      <c r="C5235" s="3" t="inlineStr">
        <is>
          <t>2019-11-02</t>
        </is>
      </c>
      <c r="D5235" s="3" t="n"/>
      <c r="E5235" s="3" t="inlineStr">
        <is>
          <t>instant</t>
        </is>
      </c>
      <c r="F5235" s="3" t="inlineStr">
        <is>
          <t>695000000.0</t>
        </is>
      </c>
      <c r="G5235" s="3" t="inlineStr">
        <is>
          <t>usd</t>
        </is>
      </c>
      <c r="H5235" s="3" t="inlineStr">
        <is>
          <t>-6</t>
        </is>
      </c>
      <c r="I5235" s="3" t="inlineStr">
        <is>
          <t>srt:NonGuarantorSubsidiariesMember</t>
        </is>
      </c>
      <c r="J52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MtNS0xLTEtMA_0e32c947-a45a-4895-b631-f717cd203a71</t>
        </is>
      </c>
      <c r="K5235" s="3" t="inlineStr">
        <is>
          <t>2020-12-08 00:00:00</t>
        </is>
      </c>
    </row>
    <row r="5236">
      <c r="B5236" s="3" t="inlineStr">
        <is>
          <t>DeferredIncomeTaxAssetsNet</t>
        </is>
      </c>
      <c r="C5236" s="3" t="inlineStr">
        <is>
          <t>2019-11-02</t>
        </is>
      </c>
      <c r="D5236" s="3" t="n"/>
      <c r="E5236" s="3" t="inlineStr">
        <is>
          <t>instant</t>
        </is>
      </c>
      <c r="F5236" s="3" t="n"/>
      <c r="G5236" s="3" t="inlineStr">
        <is>
          <t>usd</t>
        </is>
      </c>
      <c r="H5236" s="3" t="inlineStr">
        <is>
          <t>-6</t>
        </is>
      </c>
      <c r="I5236" s="3" t="inlineStr">
        <is>
          <t>srt:NonGuarantorSubsidiariesMember</t>
        </is>
      </c>
      <c r="J52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QtNS0xLTEtMA_2b0337b5-44a2-4b20-86c8-8fefbe82718c</t>
        </is>
      </c>
      <c r="K5236" s="3" t="inlineStr">
        <is>
          <t>2020-12-08 00:00:00</t>
        </is>
      </c>
    </row>
    <row r="5237">
      <c r="B5237" s="3" t="inlineStr">
        <is>
          <t>DueFromRelatedPartiesNoncurrent</t>
        </is>
      </c>
      <c r="C5237" s="3" t="inlineStr">
        <is>
          <t>2019-11-02</t>
        </is>
      </c>
      <c r="D5237" s="3" t="n"/>
      <c r="E5237" s="3" t="inlineStr">
        <is>
          <t>instant</t>
        </is>
      </c>
      <c r="F5237" s="3" t="inlineStr">
        <is>
          <t>454000000.0</t>
        </is>
      </c>
      <c r="G5237" s="3" t="inlineStr">
        <is>
          <t>usd</t>
        </is>
      </c>
      <c r="H5237" s="3" t="inlineStr">
        <is>
          <t>-6</t>
        </is>
      </c>
      <c r="I5237" s="3" t="inlineStr">
        <is>
          <t>srt:NonGuarantorSubsidiariesMember</t>
        </is>
      </c>
      <c r="J52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UtNS0xLTEtMA_cbaa153a-9c0d-481d-b9a8-a95bfd75a962</t>
        </is>
      </c>
      <c r="K5237" s="3" t="inlineStr">
        <is>
          <t>2020-12-08 00:00:00</t>
        </is>
      </c>
    </row>
    <row r="5238">
      <c r="B5238" s="3" t="inlineStr">
        <is>
          <t>InvestmentsInAffiliatesSubsidiariesAssociatesAndJointVentures</t>
        </is>
      </c>
      <c r="C5238" s="3" t="inlineStr">
        <is>
          <t>2019-11-02</t>
        </is>
      </c>
      <c r="D5238" s="3" t="n"/>
      <c r="E5238" s="3" t="inlineStr">
        <is>
          <t>instant</t>
        </is>
      </c>
      <c r="F5238" s="3" t="n"/>
      <c r="G5238" s="3" t="inlineStr">
        <is>
          <t>usd</t>
        </is>
      </c>
      <c r="H5238" s="3" t="inlineStr">
        <is>
          <t>-6</t>
        </is>
      </c>
      <c r="I5238" s="3" t="inlineStr">
        <is>
          <t>srt:NonGuarantorSubsidiariesMember</t>
        </is>
      </c>
      <c r="J52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YtNS0xLTEtMA_2d4984ed-838a-4495-8c54-52e9e18ac630</t>
        </is>
      </c>
      <c r="K5238" s="3" t="inlineStr">
        <is>
          <t>2020-12-08 00:00:00</t>
        </is>
      </c>
    </row>
    <row r="5239">
      <c r="B5239" s="3" t="inlineStr">
        <is>
          <t>Assets</t>
        </is>
      </c>
      <c r="C5239" s="3" t="inlineStr">
        <is>
          <t>2019-11-02</t>
        </is>
      </c>
      <c r="D5239" s="3" t="n"/>
      <c r="E5239" s="3" t="inlineStr">
        <is>
          <t>instant</t>
        </is>
      </c>
      <c r="F5239" s="3" t="inlineStr">
        <is>
          <t>12377000000.0</t>
        </is>
      </c>
      <c r="G5239" s="3" t="inlineStr">
        <is>
          <t>usd</t>
        </is>
      </c>
      <c r="H5239" s="3" t="inlineStr">
        <is>
          <t>-6</t>
        </is>
      </c>
      <c r="I5239" s="3" t="inlineStr">
        <is>
          <t>srt:NonGuarantorSubsidiariesMember</t>
        </is>
      </c>
      <c r="J52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ctNS0xLTEtMA_cd5e8d63-bad7-455d-867a-915b4d2094be</t>
        </is>
      </c>
      <c r="K5239" s="3" t="inlineStr">
        <is>
          <t>2020-12-08 00:00:00</t>
        </is>
      </c>
    </row>
    <row r="5240">
      <c r="B5240" s="3" t="inlineStr">
        <is>
          <t>DebtCurrent</t>
        </is>
      </c>
      <c r="C5240" s="3" t="inlineStr">
        <is>
          <t>2019-11-02</t>
        </is>
      </c>
      <c r="D5240" s="3" t="n"/>
      <c r="E5240" s="3" t="inlineStr">
        <is>
          <t>instant</t>
        </is>
      </c>
      <c r="F5240" s="3" t="n"/>
      <c r="G5240" s="3" t="inlineStr">
        <is>
          <t>usd</t>
        </is>
      </c>
      <c r="H5240" s="3" t="inlineStr">
        <is>
          <t>-6</t>
        </is>
      </c>
      <c r="I5240" s="3" t="inlineStr">
        <is>
          <t>srt:NonGuarantorSubsidiariesMember</t>
        </is>
      </c>
      <c r="J52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AtNS0xLTEtMA_59489de8-f8a1-4c12-9378-2c6895a273eb</t>
        </is>
      </c>
      <c r="K5240" s="3" t="inlineStr">
        <is>
          <t>2020-12-08 00:00:00</t>
        </is>
      </c>
    </row>
    <row r="5241">
      <c r="B5241" s="3" t="inlineStr">
        <is>
          <t>AccountsPayableCurrent</t>
        </is>
      </c>
      <c r="C5241" s="3" t="inlineStr">
        <is>
          <t>2019-11-02</t>
        </is>
      </c>
      <c r="D5241" s="3" t="n"/>
      <c r="E5241" s="3" t="inlineStr">
        <is>
          <t>instant</t>
        </is>
      </c>
      <c r="F5241" s="3" t="inlineStr">
        <is>
          <t>1906000000.0</t>
        </is>
      </c>
      <c r="G5241" s="3" t="inlineStr">
        <is>
          <t>usd</t>
        </is>
      </c>
      <c r="H5241" s="3" t="inlineStr">
        <is>
          <t>-6</t>
        </is>
      </c>
      <c r="I5241" s="3" t="inlineStr">
        <is>
          <t>srt:NonGuarantorSubsidiariesMember</t>
        </is>
      </c>
      <c r="J52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EtNS0xLTEtMA_24fa3320-1284-4886-a66d-040c841edebb</t>
        </is>
      </c>
      <c r="K5241" s="3" t="inlineStr">
        <is>
          <t>2020-12-08 00:00:00</t>
        </is>
      </c>
    </row>
    <row r="5242">
      <c r="B5242" s="3" t="inlineStr">
        <is>
          <t>AccruedLiabilitiesCurrent</t>
        </is>
      </c>
      <c r="C5242" s="3" t="inlineStr">
        <is>
          <t>2019-11-02</t>
        </is>
      </c>
      <c r="D5242" s="3" t="n"/>
      <c r="E5242" s="3" t="inlineStr">
        <is>
          <t>instant</t>
        </is>
      </c>
      <c r="F5242" s="3" t="inlineStr">
        <is>
          <t>1995000000.0</t>
        </is>
      </c>
      <c r="G5242" s="3" t="inlineStr">
        <is>
          <t>usd</t>
        </is>
      </c>
      <c r="H5242" s="3" t="inlineStr">
        <is>
          <t>-6</t>
        </is>
      </c>
      <c r="I5242" s="3" t="inlineStr">
        <is>
          <t>srt:NonGuarantorSubsidiariesMember</t>
        </is>
      </c>
      <c r="J52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ItNS0xLTEtMA_7612c3d0-ce18-40b7-aabd-7cb812f34a85</t>
        </is>
      </c>
      <c r="K5242" s="3" t="inlineStr">
        <is>
          <t>2020-12-08 00:00:00</t>
        </is>
      </c>
    </row>
    <row r="5243">
      <c r="B5243" s="3" t="inlineStr">
        <is>
          <t>AccruedIncomeTaxesCurrent</t>
        </is>
      </c>
      <c r="C5243" s="3" t="inlineStr">
        <is>
          <t>2019-11-02</t>
        </is>
      </c>
      <c r="D5243" s="3" t="n"/>
      <c r="E5243" s="3" t="inlineStr">
        <is>
          <t>instant</t>
        </is>
      </c>
      <c r="F5243" s="3" t="inlineStr">
        <is>
          <t>44000000.0</t>
        </is>
      </c>
      <c r="G5243" s="3" t="inlineStr">
        <is>
          <t>usd</t>
        </is>
      </c>
      <c r="H5243" s="3" t="inlineStr">
        <is>
          <t>-6</t>
        </is>
      </c>
      <c r="I5243" s="3" t="inlineStr">
        <is>
          <t>srt:NonGuarantorSubsidiariesMember</t>
        </is>
      </c>
      <c r="J52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MtNS0xLTEtMA_b2b18045-f4ef-4b70-97d1-46f5d099bd25</t>
        </is>
      </c>
      <c r="K5243" s="3" t="inlineStr">
        <is>
          <t>2020-12-08 00:00:00</t>
        </is>
      </c>
    </row>
    <row r="5244">
      <c r="B5244" s="3" t="inlineStr">
        <is>
          <t>LiabilitiesCurrent</t>
        </is>
      </c>
      <c r="C5244" s="3" t="inlineStr">
        <is>
          <t>2019-11-02</t>
        </is>
      </c>
      <c r="D5244" s="3" t="n"/>
      <c r="E5244" s="3" t="inlineStr">
        <is>
          <t>instant</t>
        </is>
      </c>
      <c r="F5244" s="3" t="inlineStr">
        <is>
          <t>3945000000.0</t>
        </is>
      </c>
      <c r="G5244" s="3" t="inlineStr">
        <is>
          <t>usd</t>
        </is>
      </c>
      <c r="H5244" s="3" t="inlineStr">
        <is>
          <t>-6</t>
        </is>
      </c>
      <c r="I5244" s="3" t="inlineStr">
        <is>
          <t>srt:NonGuarantorSubsidiariesMember</t>
        </is>
      </c>
      <c r="J52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QtNS0xLTEtMA_1ada00bc-2196-4c75-8463-8dc08db16a71</t>
        </is>
      </c>
      <c r="K5244" s="3" t="inlineStr">
        <is>
          <t>2020-12-08 00:00:00</t>
        </is>
      </c>
    </row>
    <row r="5245">
      <c r="B5245" s="3" t="inlineStr">
        <is>
          <t>LongTermDebtAndCapitalLeaseObligations</t>
        </is>
      </c>
      <c r="C5245" s="3" t="inlineStr">
        <is>
          <t>2019-11-02</t>
        </is>
      </c>
      <c r="D5245" s="3" t="n"/>
      <c r="E5245" s="3" t="inlineStr">
        <is>
          <t>instant</t>
        </is>
      </c>
      <c r="F5245" s="3" t="n"/>
      <c r="G5245" s="3" t="inlineStr">
        <is>
          <t>usd</t>
        </is>
      </c>
      <c r="H5245" s="3" t="inlineStr">
        <is>
          <t>-6</t>
        </is>
      </c>
      <c r="I5245" s="3" t="inlineStr">
        <is>
          <t>srt:NonGuarantorSubsidiariesMember</t>
        </is>
      </c>
      <c r="J52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UtNS0xLTEtMA_fdaacc45-f2ed-4ccb-9204-dff8b8f9251f</t>
        </is>
      </c>
      <c r="K5245" s="3" t="inlineStr">
        <is>
          <t>2020-12-08 00:00:00</t>
        </is>
      </c>
    </row>
    <row r="5246">
      <c r="B5246" s="3" t="inlineStr">
        <is>
          <t>NoncurrentLeaseLiability</t>
        </is>
      </c>
      <c r="C5246" s="3" t="inlineStr">
        <is>
          <t>2019-11-02</t>
        </is>
      </c>
      <c r="D5246" s="3" t="n"/>
      <c r="E5246" s="3" t="inlineStr">
        <is>
          <t>instant</t>
        </is>
      </c>
      <c r="F5246" s="3" t="inlineStr">
        <is>
          <t>2230000000.0</t>
        </is>
      </c>
      <c r="G5246" s="3" t="inlineStr">
        <is>
          <t>usd</t>
        </is>
      </c>
      <c r="H5246" s="3" t="inlineStr">
        <is>
          <t>-6</t>
        </is>
      </c>
      <c r="I5246" s="3" t="inlineStr">
        <is>
          <t>srt:NonGuarantorSubsidiariesMember</t>
        </is>
      </c>
      <c r="J52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YtNS0xLTEtMA_e28512b7-6925-4460-93d3-e6ad8f90217b</t>
        </is>
      </c>
      <c r="K5246" s="3" t="inlineStr">
        <is>
          <t>2020-12-08 00:00:00</t>
        </is>
      </c>
    </row>
    <row r="5247">
      <c r="B5247" s="3" t="inlineStr">
        <is>
          <t>DueToRelatedPartiesNoncurrent</t>
        </is>
      </c>
      <c r="C5247" s="3" t="inlineStr">
        <is>
          <t>2019-11-02</t>
        </is>
      </c>
      <c r="D5247" s="3" t="n"/>
      <c r="E5247" s="3" t="inlineStr">
        <is>
          <t>instant</t>
        </is>
      </c>
      <c r="F5247" s="3" t="n"/>
      <c r="G5247" s="3" t="inlineStr">
        <is>
          <t>usd</t>
        </is>
      </c>
      <c r="H5247" s="3" t="inlineStr">
        <is>
          <t>-6</t>
        </is>
      </c>
      <c r="I5247" s="3" t="inlineStr">
        <is>
          <t>srt:NonGuarantorSubsidiariesMember</t>
        </is>
      </c>
      <c r="J52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ctNS0xLTEtMA_eaacf165-5b50-4650-900b-c3052917c0d9</t>
        </is>
      </c>
      <c r="K5247" s="3" t="inlineStr">
        <is>
          <t>2020-12-08 00:00:00</t>
        </is>
      </c>
    </row>
    <row r="5248">
      <c r="B5248" s="3" t="inlineStr">
        <is>
          <t>DeferredIncomeTaxLiabilitiesNet</t>
        </is>
      </c>
      <c r="C5248" s="3" t="inlineStr">
        <is>
          <t>2019-11-02</t>
        </is>
      </c>
      <c r="D5248" s="3" t="n"/>
      <c r="E5248" s="3" t="inlineStr">
        <is>
          <t>instant</t>
        </is>
      </c>
      <c r="F5248" s="3" t="inlineStr">
        <is>
          <t>555000000.0</t>
        </is>
      </c>
      <c r="G5248" s="3" t="inlineStr">
        <is>
          <t>usd</t>
        </is>
      </c>
      <c r="H5248" s="3" t="inlineStr">
        <is>
          <t>-6</t>
        </is>
      </c>
      <c r="I5248" s="3" t="inlineStr">
        <is>
          <t>srt:NonGuarantorSubsidiariesMember</t>
        </is>
      </c>
      <c r="J52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gtNS0xLTEtMA_048f977c-4783-4d44-8c61-051ff4541ae8</t>
        </is>
      </c>
      <c r="K5248" s="3" t="inlineStr">
        <is>
          <t>2020-12-08 00:00:00</t>
        </is>
      </c>
    </row>
    <row r="5249">
      <c r="B5249" s="3" t="inlineStr">
        <is>
          <t>OtherLiabilitiesNoncurrent</t>
        </is>
      </c>
      <c r="C5249" s="3" t="inlineStr">
        <is>
          <t>2019-11-02</t>
        </is>
      </c>
      <c r="D5249" s="3" t="n"/>
      <c r="E5249" s="3" t="inlineStr">
        <is>
          <t>instant</t>
        </is>
      </c>
      <c r="F5249" s="3" t="inlineStr">
        <is>
          <t>910000000.0</t>
        </is>
      </c>
      <c r="G5249" s="3" t="inlineStr">
        <is>
          <t>usd</t>
        </is>
      </c>
      <c r="H5249" s="3" t="inlineStr">
        <is>
          <t>-6</t>
        </is>
      </c>
      <c r="I5249" s="3" t="inlineStr">
        <is>
          <t>srt:NonGuarantorSubsidiariesMember</t>
        </is>
      </c>
      <c r="J52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ktNS0xLTEtMA_b5b408ca-d3d8-4624-a62d-5d5dbd0824cb</t>
        </is>
      </c>
      <c r="K5249" s="3" t="inlineStr">
        <is>
          <t>2020-12-08 00:00:00</t>
        </is>
      </c>
    </row>
    <row r="5250">
      <c r="B5250" s="3" t="inlineStr">
        <is>
          <t>StockholdersEquity</t>
        </is>
      </c>
      <c r="C5250" s="3" t="inlineStr">
        <is>
          <t>2019-11-02</t>
        </is>
      </c>
      <c r="D5250" s="3" t="n"/>
      <c r="E5250" s="3" t="inlineStr">
        <is>
          <t>instant</t>
        </is>
      </c>
      <c r="F5250" s="3" t="inlineStr">
        <is>
          <t>4737000000.0</t>
        </is>
      </c>
      <c r="G5250" s="3" t="inlineStr">
        <is>
          <t>usd</t>
        </is>
      </c>
      <c r="H5250" s="3" t="inlineStr">
        <is>
          <t>-6</t>
        </is>
      </c>
      <c r="I5250" s="3" t="inlineStr">
        <is>
          <t>srt:NonGuarantorSubsidiariesMember</t>
        </is>
      </c>
      <c r="J52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AtNS0xLTEtMA_b102d8b7-6e34-4387-ad27-5d8105cafb1c</t>
        </is>
      </c>
      <c r="K5250" s="3" t="inlineStr">
        <is>
          <t>2020-12-08 00:00:00</t>
        </is>
      </c>
    </row>
    <row r="5251">
      <c r="B5251" s="3" t="inlineStr">
        <is>
          <t>LiabilitiesAndStockholdersEquity</t>
        </is>
      </c>
      <c r="C5251" s="3" t="inlineStr">
        <is>
          <t>2019-11-02</t>
        </is>
      </c>
      <c r="D5251" s="3" t="n"/>
      <c r="E5251" s="3" t="inlineStr">
        <is>
          <t>instant</t>
        </is>
      </c>
      <c r="F5251" s="3" t="inlineStr">
        <is>
          <t>12377000000.0</t>
        </is>
      </c>
      <c r="G5251" s="3" t="inlineStr">
        <is>
          <t>usd</t>
        </is>
      </c>
      <c r="H5251" s="3" t="inlineStr">
        <is>
          <t>-6</t>
        </is>
      </c>
      <c r="I5251" s="3" t="inlineStr">
        <is>
          <t>srt:NonGuarantorSubsidiariesMember</t>
        </is>
      </c>
      <c r="J52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EtNS0xLTEtMA_b8520822-16b2-490f-9929-a9e2d1dd01e6</t>
        </is>
      </c>
      <c r="K5251" s="3" t="inlineStr">
        <is>
          <t>2020-12-08 00:00:00</t>
        </is>
      </c>
    </row>
    <row r="5252">
      <c r="B5252" s="3" t="inlineStr">
        <is>
          <t>CashCashEquivalentsRestrictedCashAndRestrictedCashEquivalents</t>
        </is>
      </c>
      <c r="C5252" s="3" t="inlineStr">
        <is>
          <t>2019-11-02</t>
        </is>
      </c>
      <c r="D5252" s="3" t="n"/>
      <c r="E5252" s="3" t="inlineStr">
        <is>
          <t>instant</t>
        </is>
      </c>
      <c r="F5252" s="3" t="inlineStr">
        <is>
          <t>236000000.0</t>
        </is>
      </c>
      <c r="G5252" s="3" t="inlineStr">
        <is>
          <t>usd</t>
        </is>
      </c>
      <c r="H5252" s="3" t="inlineStr">
        <is>
          <t>-6</t>
        </is>
      </c>
      <c r="I5252" s="3" t="inlineStr">
        <is>
          <t>srt:NonGuarantorSubsidiariesMember</t>
        </is>
      </c>
      <c r="J52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QtNS0xLTEtMA_7b16f98c-2d2d-4a6f-abf0-bdc883347a00</t>
        </is>
      </c>
      <c r="K5252" s="3" t="inlineStr">
        <is>
          <t>2020-12-08 00:00:00</t>
        </is>
      </c>
    </row>
    <row r="5253">
      <c r="B5253" s="3" t="inlineStr">
        <is>
          <t>ProceedsFromLinesOfCredit</t>
        </is>
      </c>
      <c r="C5253" s="3" t="inlineStr">
        <is>
          <t>2020-10-31</t>
        </is>
      </c>
      <c r="D5253" s="3" t="inlineStr">
        <is>
          <t>2020-02-02</t>
        </is>
      </c>
      <c r="E5253" s="3" t="inlineStr">
        <is>
          <t>duration</t>
        </is>
      </c>
      <c r="F5253" s="3" t="inlineStr">
        <is>
          <t>1500000000.0</t>
        </is>
      </c>
      <c r="G5253" s="3" t="inlineStr">
        <is>
          <t>usd</t>
        </is>
      </c>
      <c r="H5253" s="3" t="inlineStr">
        <is>
          <t>-6</t>
        </is>
      </c>
      <c r="I5253" s="3" t="inlineStr">
        <is>
          <t>us-gaap:RevolvingCreditFacilityMember</t>
        </is>
      </c>
      <c r="J5253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NTM0_8b8ce233-8996-4262-812d-8ef10ca96c03</t>
        </is>
      </c>
      <c r="K5253" s="3" t="inlineStr">
        <is>
          <t>2020-12-08 00:00:00</t>
        </is>
      </c>
    </row>
    <row r="5254">
      <c r="B5254" s="3" t="inlineStr">
        <is>
          <t>AdjustmentsToAdditionalPaidInCapitalSharebasedCompensationRequisiteServicePeriodRecognitionValue</t>
        </is>
      </c>
      <c r="C5254" s="3" t="inlineStr">
        <is>
          <t>2019-05-04</t>
        </is>
      </c>
      <c r="D5254" s="3" t="inlineStr">
        <is>
          <t>2019-02-03</t>
        </is>
      </c>
      <c r="E5254" s="3" t="inlineStr">
        <is>
          <t>duration</t>
        </is>
      </c>
      <c r="F5254" s="3" t="inlineStr">
        <is>
          <t>14000000.0</t>
        </is>
      </c>
      <c r="G5254" s="3" t="inlineStr">
        <is>
          <t>usd</t>
        </is>
      </c>
      <c r="H5254" s="3" t="inlineStr">
        <is>
          <t>-6</t>
        </is>
      </c>
      <c r="I5254" s="3" t="inlineStr">
        <is>
          <t>us-gaap:AdditionalPaidInCapitalMember</t>
        </is>
      </c>
      <c r="J5254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y0zLTEtMS0w_a461c3ce-4cb7-4f25-a8f8-89f96ca0dd56</t>
        </is>
      </c>
      <c r="K5254" s="3" t="inlineStr">
        <is>
          <t>2020-12-08 00:00:00</t>
        </is>
      </c>
    </row>
    <row r="5255">
      <c r="B5255" s="3" t="inlineStr">
        <is>
          <t>StockIssuedDuringPeriodValueShareBasedCompensation</t>
        </is>
      </c>
      <c r="C5255" s="3" t="inlineStr">
        <is>
          <t>2019-05-04</t>
        </is>
      </c>
      <c r="D5255" s="3" t="inlineStr">
        <is>
          <t>2019-02-03</t>
        </is>
      </c>
      <c r="E5255" s="3" t="inlineStr">
        <is>
          <t>duration</t>
        </is>
      </c>
      <c r="F5255" s="3" t="inlineStr">
        <is>
          <t>-60000000.0</t>
        </is>
      </c>
      <c r="G5255" s="3" t="inlineStr">
        <is>
          <t>usd</t>
        </is>
      </c>
      <c r="H5255" s="3" t="inlineStr">
        <is>
          <t>-6</t>
        </is>
      </c>
      <c r="I5255" s="3" t="inlineStr">
        <is>
          <t>us-gaap:AdditionalPaidInCapitalMember</t>
        </is>
      </c>
      <c r="J525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C0zLTEtMS0w_83def1b2-b58f-4efb-b447-b8f739209351</t>
        </is>
      </c>
      <c r="K5255" s="3" t="inlineStr">
        <is>
          <t>2020-12-08 00:00:00</t>
        </is>
      </c>
    </row>
    <row r="5256">
      <c r="B5256" s="3" t="inlineStr">
        <is>
          <t>AdjustmentsToAdditionalPaidInCapitalSharebasedCompensationRequisiteServicePeriodRecognitionValue__dim__AdditionalPaidInCapitalMember</t>
        </is>
      </c>
      <c r="C5256" s="3" t="inlineStr">
        <is>
          <t>2019-05-04</t>
        </is>
      </c>
      <c r="D5256" s="3" t="inlineStr">
        <is>
          <t>2019-02-03</t>
        </is>
      </c>
      <c r="E5256" s="3" t="inlineStr">
        <is>
          <t>duration</t>
        </is>
      </c>
      <c r="F5256" s="3" t="inlineStr">
        <is>
          <t>14000000.0</t>
        </is>
      </c>
      <c r="G5256" s="3" t="inlineStr">
        <is>
          <t>usd</t>
        </is>
      </c>
      <c r="H5256" s="3" t="inlineStr">
        <is>
          <t>-6</t>
        </is>
      </c>
      <c r="I5256" s="3" t="inlineStr">
        <is>
          <t>us-gaap:AdditionalPaidInCapitalMember</t>
        </is>
      </c>
      <c r="J525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Ny0zLTEtMS0w_a461c3ce-4cb7-4f25-a8f8-89f96ca0dd56</t>
        </is>
      </c>
      <c r="K5256" s="3" t="inlineStr">
        <is>
          <t>2020-12-08 00:00:00</t>
        </is>
      </c>
    </row>
    <row r="5257">
      <c r="B5257" s="3" t="inlineStr">
        <is>
          <t>StockIssuedDuringPeriodValueShareBasedCompensation__dim__AdditionalPaidInCapitalMember</t>
        </is>
      </c>
      <c r="C5257" s="3" t="inlineStr">
        <is>
          <t>2019-05-04</t>
        </is>
      </c>
      <c r="D5257" s="3" t="inlineStr">
        <is>
          <t>2019-02-03</t>
        </is>
      </c>
      <c r="E5257" s="3" t="inlineStr">
        <is>
          <t>duration</t>
        </is>
      </c>
      <c r="F5257" s="3" t="inlineStr">
        <is>
          <t>-60000000.0</t>
        </is>
      </c>
      <c r="G5257" s="3" t="inlineStr">
        <is>
          <t>usd</t>
        </is>
      </c>
      <c r="H5257" s="3" t="inlineStr">
        <is>
          <t>-6</t>
        </is>
      </c>
      <c r="I5257" s="3" t="inlineStr">
        <is>
          <t>us-gaap:AdditionalPaidInCapitalMember</t>
        </is>
      </c>
      <c r="J525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C0zLTEtMS0w_83def1b2-b58f-4efb-b447-b8f739209351</t>
        </is>
      </c>
      <c r="K5257" s="3" t="inlineStr">
        <is>
          <t>2020-12-08 00:00:00</t>
        </is>
      </c>
    </row>
    <row r="5258">
      <c r="B5258" s="3" t="inlineStr">
        <is>
          <t>AccumulatedDepreciationDepletionAndAmortizationPropertyPlantAndEquipment</t>
        </is>
      </c>
      <c r="C5258" s="3" t="inlineStr">
        <is>
          <t>2019-11-02</t>
        </is>
      </c>
      <c r="D5258" s="3" t="n"/>
      <c r="E5258" s="3" t="inlineStr">
        <is>
          <t>instant</t>
        </is>
      </c>
      <c r="F5258" s="3" t="inlineStr">
        <is>
          <t>4926000000.0</t>
        </is>
      </c>
      <c r="G5258" s="3" t="inlineStr">
        <is>
          <t>usd</t>
        </is>
      </c>
      <c r="H5258" s="3" t="inlineStr">
        <is>
          <t>-6</t>
        </is>
      </c>
      <c r="I5258" s="3" t="n"/>
      <c r="J5258" s="3" t="inlineStr">
        <is>
          <t>https://www.sec.gov/Archives/edgar/data/794367/000079436720000149/m-20201031.htm#id3VybDovL2RvY3MudjEvZG9jOmI5ZjliODk5OTQ2NjQ3YmY5MmIzODEyYzIzMDlmNjk0L3NlYzpiOWY5Yjg5OTk0NjY0N2JmOTJiMzgxMmMyMzA5ZjY5NF8yNS9mcmFnOjk2MjBmNzdlZGVjNTQ2YjJiNWI5NzJhZGE5YzA3NjM0L3RhYmxlOjRjZDYwN2ZlODNiMjQ2ZTU4MTA5ZWJmMWEwNDdkZDhjL3RhYmxlcmFuZ2U6NGNkNjA3ZmU4M2IyNDZlNTgxMDllYmYxYTA0N2RkOGNfOS0wLTEtMS0wL3RleHRyZWdpb246MTE0NTE1ZjRmYmU1NGYxODlhYTEwZWNkNDJkMzhjNGJfOTU_f23e3297-f28a-4946-9d3e-f907c8de67e5</t>
        </is>
      </c>
      <c r="K5258" s="3" t="inlineStr">
        <is>
          <t>2020-12-08 00:00:00</t>
        </is>
      </c>
    </row>
    <row r="5259">
      <c r="B5259" s="3" t="inlineStr">
        <is>
          <t>StockholdersEquityIncludingPortionAttributableToNoncontrollingInterest</t>
        </is>
      </c>
      <c r="C5259" s="3" t="inlineStr">
        <is>
          <t>2019-11-02</t>
        </is>
      </c>
      <c r="D5259" s="3" t="n"/>
      <c r="E5259" s="3" t="inlineStr">
        <is>
          <t>instant</t>
        </is>
      </c>
      <c r="F5259" s="3" t="inlineStr">
        <is>
          <t>6057000000.0</t>
        </is>
      </c>
      <c r="G5259" s="3" t="inlineStr">
        <is>
          <t>usd</t>
        </is>
      </c>
      <c r="H5259" s="3" t="inlineStr">
        <is>
          <t>-6</t>
        </is>
      </c>
      <c r="I5259" s="3" t="n"/>
      <c r="J525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MTUtMS0xLTE2Nzk_9c948ae4-bc09-4569-9177-d907064b4dfd</t>
        </is>
      </c>
      <c r="K5259" s="3" t="inlineStr">
        <is>
          <t>2020-12-08 00:00:00</t>
        </is>
      </c>
    </row>
    <row r="5260">
      <c r="B5260" s="3" t="inlineStr">
        <is>
          <t>RestrictedCashAndCashEquivalents</t>
        </is>
      </c>
      <c r="C5260" s="3" t="inlineStr">
        <is>
          <t>2019-11-02</t>
        </is>
      </c>
      <c r="D5260" s="3" t="n"/>
      <c r="E5260" s="3" t="inlineStr">
        <is>
          <t>instant</t>
        </is>
      </c>
      <c r="F5260" s="3" t="inlineStr">
        <is>
          <t>50000000.0</t>
        </is>
      </c>
      <c r="G5260" s="3" t="inlineStr">
        <is>
          <t>usd</t>
        </is>
      </c>
      <c r="H5260" s="3" t="inlineStr">
        <is>
          <t>-6</t>
        </is>
      </c>
      <c r="I5260" s="3" t="n"/>
      <c r="J5260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leHRyZWdpb246ZmVhNjk1ZGZhODRjNDFiZTk1ZTM3ZDMxNjYzNzQ2YzZfMTE1_09091bb0-d5a9-4382-a91d-e94dd35c9a39</t>
        </is>
      </c>
      <c r="K5260" s="3" t="inlineStr">
        <is>
          <t>2020-12-08 00:00:00</t>
        </is>
      </c>
    </row>
    <row r="5261">
      <c r="B5261" s="3" t="inlineStr">
        <is>
          <t>GoodwillGross</t>
        </is>
      </c>
      <c r="C5261" s="3" t="inlineStr">
        <is>
          <t>2019-11-02</t>
        </is>
      </c>
      <c r="D5261" s="3" t="n"/>
      <c r="E5261" s="3" t="inlineStr">
        <is>
          <t>instant</t>
        </is>
      </c>
      <c r="F5261" s="3" t="inlineStr">
        <is>
          <t>9290000000.0</t>
        </is>
      </c>
      <c r="G5261" s="3" t="inlineStr">
        <is>
          <t>usd</t>
        </is>
      </c>
      <c r="H5261" s="3" t="inlineStr">
        <is>
          <t>-6</t>
        </is>
      </c>
      <c r="I5261" s="3" t="n"/>
      <c r="J5261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My01LTEtMS0w_af30c452-3288-4ccf-90c6-0bf90bc88e81</t>
        </is>
      </c>
      <c r="K5261" s="3" t="inlineStr">
        <is>
          <t>2020-12-08 00:00:00</t>
        </is>
      </c>
    </row>
    <row r="5262">
      <c r="B5262" s="3" t="inlineStr">
        <is>
          <t>GoodwillImpairedAccumulatedImpairmentLoss</t>
        </is>
      </c>
      <c r="C5262" s="3" t="inlineStr">
        <is>
          <t>2019-11-02</t>
        </is>
      </c>
      <c r="D5262" s="3" t="n"/>
      <c r="E5262" s="3" t="inlineStr">
        <is>
          <t>instant</t>
        </is>
      </c>
      <c r="F5262" s="3" t="inlineStr">
        <is>
          <t>5382000000.0</t>
        </is>
      </c>
      <c r="G5262" s="3" t="inlineStr">
        <is>
          <t>usd</t>
        </is>
      </c>
      <c r="H5262" s="3" t="inlineStr">
        <is>
          <t>-6</t>
        </is>
      </c>
      <c r="I5262" s="3" t="n"/>
      <c r="J5262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NC01LTEtMS0w_ef1df751-ed78-48d7-833e-39deb83d90a6</t>
        </is>
      </c>
      <c r="K5262" s="3" t="inlineStr">
        <is>
          <t>2020-12-08 00:00:00</t>
        </is>
      </c>
    </row>
    <row r="5263">
      <c r="B5263" s="3" t="inlineStr">
        <is>
          <t>IndefiniteLivedTrademarks</t>
        </is>
      </c>
      <c r="C5263" s="3" t="inlineStr">
        <is>
          <t>2019-11-02</t>
        </is>
      </c>
      <c r="D5263" s="3" t="n"/>
      <c r="E5263" s="3" t="inlineStr">
        <is>
          <t>instant</t>
        </is>
      </c>
      <c r="F5263" s="3" t="inlineStr">
        <is>
          <t>403000000.0</t>
        </is>
      </c>
      <c r="G5263" s="3" t="inlineStr">
        <is>
          <t>usd</t>
        </is>
      </c>
      <c r="H5263" s="3" t="inlineStr">
        <is>
          <t>-6</t>
        </is>
      </c>
      <c r="I5263" s="3" t="n"/>
      <c r="J5263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Ni01LTEtMS0w_14c6bd18-84f6-400d-818c-feeb140d8c9a</t>
        </is>
      </c>
      <c r="K5263" s="3" t="inlineStr">
        <is>
          <t>2020-12-08 00:00:00</t>
        </is>
      </c>
    </row>
    <row r="5264">
      <c r="B5264" s="3" t="inlineStr">
        <is>
          <t>IndefiniteLivedIntangibleAssetsNet</t>
        </is>
      </c>
      <c r="C5264" s="3" t="inlineStr">
        <is>
          <t>2019-11-02</t>
        </is>
      </c>
      <c r="D5264" s="3" t="n"/>
      <c r="E5264" s="3" t="inlineStr">
        <is>
          <t>instant</t>
        </is>
      </c>
      <c r="F5264" s="3" t="inlineStr">
        <is>
          <t>4311000000.0</t>
        </is>
      </c>
      <c r="G5264" s="3" t="inlineStr">
        <is>
          <t>usd</t>
        </is>
      </c>
      <c r="H5264" s="3" t="inlineStr">
        <is>
          <t>-6</t>
        </is>
      </c>
      <c r="I5264" s="3" t="n"/>
      <c r="J5264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hYmxlOjk2ZDk4MzA5ZjQ4NzQ1Njg4OTIxOTllOGM5Y2VjYWNkL3RhYmxlcmFuZ2U6OTZkOTgzMDlmNDg3NDU2ODg5MjE5OWU4YzljZWNhY2RfNy01LTEtMS0w_fb1d0476-5062-41e1-a97f-6e1f698ece0c</t>
        </is>
      </c>
      <c r="K5264" s="3" t="inlineStr">
        <is>
          <t>2020-12-08 00:00:00</t>
        </is>
      </c>
    </row>
    <row r="5265">
      <c r="B5265" s="3" t="inlineStr">
        <is>
          <t>ContractWithCustomerRefundLiability</t>
        </is>
      </c>
      <c r="C5265" s="3" t="inlineStr">
        <is>
          <t>2019-11-02</t>
        </is>
      </c>
      <c r="D5265" s="3" t="n"/>
      <c r="E5265" s="3" t="inlineStr">
        <is>
          <t>instant</t>
        </is>
      </c>
      <c r="F5265" s="3" t="inlineStr">
        <is>
          <t>245000000.0</t>
        </is>
      </c>
      <c r="G5265" s="3" t="inlineStr">
        <is>
          <t>usd</t>
        </is>
      </c>
      <c r="H5265" s="3" t="inlineStr">
        <is>
          <t>-6</t>
        </is>
      </c>
      <c r="I5265" s="3" t="n"/>
      <c r="J5265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MjAwMA_7de91644-d017-4222-91f3-419f96aa2868</t>
        </is>
      </c>
      <c r="K5265" s="3" t="inlineStr">
        <is>
          <t>2020-12-08 00:00:00</t>
        </is>
      </c>
    </row>
    <row r="5266">
      <c r="B5266" s="3" t="inlineStr">
        <is>
          <t>ContractWithCustomerRightToRecoverProduct</t>
        </is>
      </c>
      <c r="C5266" s="3" t="inlineStr">
        <is>
          <t>2019-11-02</t>
        </is>
      </c>
      <c r="D5266" s="3" t="n"/>
      <c r="E5266" s="3" t="inlineStr">
        <is>
          <t>instant</t>
        </is>
      </c>
      <c r="F5266" s="3" t="inlineStr">
        <is>
          <t>164000000.0</t>
        </is>
      </c>
      <c r="G5266" s="3" t="inlineStr">
        <is>
          <t>usd</t>
        </is>
      </c>
      <c r="H5266" s="3" t="inlineStr">
        <is>
          <t>-6</t>
        </is>
      </c>
      <c r="I5266" s="3" t="n"/>
      <c r="J5266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MjEyNA_0ea35427-8cb2-49bf-a8b0-1fd1fcf16059</t>
        </is>
      </c>
      <c r="K5266" s="3" t="inlineStr">
        <is>
          <t>2020-12-08 00:00:00</t>
        </is>
      </c>
    </row>
    <row r="5267">
      <c r="B5267" s="3" t="inlineStr">
        <is>
          <t>ContractWithCustomerLiabilityCurrent</t>
        </is>
      </c>
      <c r="C5267" s="3" t="inlineStr">
        <is>
          <t>2019-11-02</t>
        </is>
      </c>
      <c r="D5267" s="3" t="n"/>
      <c r="E5267" s="3" t="inlineStr">
        <is>
          <t>instant</t>
        </is>
      </c>
      <c r="F5267" s="3" t="inlineStr">
        <is>
          <t>705000000.0</t>
        </is>
      </c>
      <c r="G5267" s="3" t="inlineStr">
        <is>
          <t>usd</t>
        </is>
      </c>
      <c r="H5267" s="3" t="inlineStr">
        <is>
          <t>-6</t>
        </is>
      </c>
      <c r="I5267" s="3" t="n"/>
      <c r="J5267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MzY2Ng_3e789812-a4b6-4abd-bd95-a771f0527a56</t>
        </is>
      </c>
      <c r="K5267" s="3" t="inlineStr">
        <is>
          <t>2020-12-08 00:00:00</t>
        </is>
      </c>
    </row>
    <row r="5268">
      <c r="B5268" s="3" t="inlineStr">
        <is>
          <t>InvestmentsFairValueDisclosure</t>
        </is>
      </c>
      <c r="C5268" s="3" t="inlineStr">
        <is>
          <t>2019-11-02</t>
        </is>
      </c>
      <c r="D5268" s="3" t="n"/>
      <c r="E5268" s="3" t="inlineStr">
        <is>
          <t>instant</t>
        </is>
      </c>
      <c r="F5268" s="3" t="inlineStr">
        <is>
          <t>92000000.0</t>
        </is>
      </c>
      <c r="G5268" s="3" t="inlineStr">
        <is>
          <t>usd</t>
        </is>
      </c>
      <c r="H5268" s="3" t="inlineStr">
        <is>
          <t>-6</t>
        </is>
      </c>
      <c r="I5268" s="3" t="n"/>
      <c r="J5268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mJiODc3OGVmZTgxODQ2Y2Y5OTE3Y2Y5YTYwYTBkM2QzL3RhYmxlcmFuZ2U6YmI4Nzc4ZWZlODE4NDZjZjk5MTdjZjlhNjBhMGQzZDNfNC05LTEtMS0w_b86a72d3-027d-4af3-a8dd-559b28b76613</t>
        </is>
      </c>
      <c r="K5268" s="3" t="inlineStr">
        <is>
          <t>2020-12-08 00:00:00</t>
        </is>
      </c>
    </row>
    <row r="5269">
      <c r="B5269" s="3" t="inlineStr">
        <is>
          <t>LongTermDebt</t>
        </is>
      </c>
      <c r="C5269" s="3" t="inlineStr">
        <is>
          <t>2019-11-02</t>
        </is>
      </c>
      <c r="D5269" s="3" t="n"/>
      <c r="E5269" s="3" t="inlineStr">
        <is>
          <t>instant</t>
        </is>
      </c>
      <c r="F5269" s="3" t="inlineStr">
        <is>
          <t>4716000000.0</t>
        </is>
      </c>
      <c r="G5269" s="3" t="inlineStr">
        <is>
          <t>usd</t>
        </is>
      </c>
      <c r="H5269" s="3" t="inlineStr">
        <is>
          <t>-6</t>
        </is>
      </c>
      <c r="I5269" s="3" t="n"/>
      <c r="J5269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jc1NGJlNWIyNzkxYzRjZmViMzlkZTAxMWU5MzkxZWIwL3RhYmxlcmFuZ2U6NzU0YmU1YjI3OTFjNGNmZWIzOWRlMDExZTkzOTFlYjBfMy0xMS0xLTEtMA_aca188b7-157f-4c31-8938-7e1a8525bc63</t>
        </is>
      </c>
      <c r="K5269" s="3" t="inlineStr">
        <is>
          <t>2020-12-08 00:00:00</t>
        </is>
      </c>
    </row>
    <row r="5270">
      <c r="B5270" s="3" t="inlineStr">
        <is>
          <t>CashAndCashEquivalentsAtCarryingValue</t>
        </is>
      </c>
      <c r="C5270" s="3" t="inlineStr">
        <is>
          <t>2019-11-02</t>
        </is>
      </c>
      <c r="D5270" s="3" t="n"/>
      <c r="E5270" s="3" t="inlineStr">
        <is>
          <t>instant</t>
        </is>
      </c>
      <c r="F5270" s="3" t="inlineStr">
        <is>
          <t>301000000.0</t>
        </is>
      </c>
      <c r="G5270" s="3" t="inlineStr">
        <is>
          <t>usd</t>
        </is>
      </c>
      <c r="H5270" s="3" t="inlineStr">
        <is>
          <t>-6</t>
        </is>
      </c>
      <c r="I5270" s="3" t="n"/>
      <c r="J52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y05LTEtMS0w_d785b908-f3d8-4926-ab69-05ffcafc3d93</t>
        </is>
      </c>
      <c r="K5270" s="3" t="inlineStr">
        <is>
          <t>2020-12-08 00:00:00</t>
        </is>
      </c>
    </row>
    <row r="5271">
      <c r="B5271" s="3" t="inlineStr">
        <is>
          <t>ReceivablesNetCurrent</t>
        </is>
      </c>
      <c r="C5271" s="3" t="inlineStr">
        <is>
          <t>2019-11-02</t>
        </is>
      </c>
      <c r="D5271" s="3" t="n"/>
      <c r="E5271" s="3" t="inlineStr">
        <is>
          <t>instant</t>
        </is>
      </c>
      <c r="F5271" s="3" t="inlineStr">
        <is>
          <t>175000000.0</t>
        </is>
      </c>
      <c r="G5271" s="3" t="inlineStr">
        <is>
          <t>usd</t>
        </is>
      </c>
      <c r="H5271" s="3" t="inlineStr">
        <is>
          <t>-6</t>
        </is>
      </c>
      <c r="I5271" s="3" t="n"/>
      <c r="J52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C05LTEtMS0w_9538e0f2-0c71-483a-9586-4daa4c03444c</t>
        </is>
      </c>
      <c r="K5271" s="3" t="inlineStr">
        <is>
          <t>2020-12-08 00:00:00</t>
        </is>
      </c>
    </row>
    <row r="5272">
      <c r="B5272" s="3" t="inlineStr">
        <is>
          <t>InventoryNet</t>
        </is>
      </c>
      <c r="C5272" s="3" t="inlineStr">
        <is>
          <t>2019-11-02</t>
        </is>
      </c>
      <c r="D5272" s="3" t="n"/>
      <c r="E5272" s="3" t="inlineStr">
        <is>
          <t>instant</t>
        </is>
      </c>
      <c r="F5272" s="3" t="inlineStr">
        <is>
          <t>7256000000.0</t>
        </is>
      </c>
      <c r="G5272" s="3" t="inlineStr">
        <is>
          <t>usd</t>
        </is>
      </c>
      <c r="H5272" s="3" t="inlineStr">
        <is>
          <t>-6</t>
        </is>
      </c>
      <c r="I5272" s="3" t="n"/>
      <c r="J52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S05LTEtMS0w_42a24063-cb00-46fa-85d5-58ecedbe1d92</t>
        </is>
      </c>
      <c r="K5272" s="3" t="inlineStr">
        <is>
          <t>2020-12-08 00:00:00</t>
        </is>
      </c>
    </row>
    <row r="5273">
      <c r="B5273" s="3" t="inlineStr">
        <is>
          <t>PrepaidExpenseCurrent</t>
        </is>
      </c>
      <c r="C5273" s="3" t="inlineStr">
        <is>
          <t>2019-11-02</t>
        </is>
      </c>
      <c r="D5273" s="3" t="n"/>
      <c r="E5273" s="3" t="inlineStr">
        <is>
          <t>instant</t>
        </is>
      </c>
      <c r="F5273" s="3" t="inlineStr">
        <is>
          <t>569000000.0</t>
        </is>
      </c>
      <c r="G5273" s="3" t="inlineStr">
        <is>
          <t>usd</t>
        </is>
      </c>
      <c r="H5273" s="3" t="inlineStr">
        <is>
          <t>-6</t>
        </is>
      </c>
      <c r="I5273" s="3" t="n"/>
      <c r="J52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i05LTEtMS0w_d7d98a4f-e4d8-4537-8247-1270caaac496</t>
        </is>
      </c>
      <c r="K5273" s="3" t="inlineStr">
        <is>
          <t>2020-12-08 00:00:00</t>
        </is>
      </c>
    </row>
    <row r="5274">
      <c r="B5274" s="3" t="inlineStr">
        <is>
          <t>AssetsCurrent</t>
        </is>
      </c>
      <c r="C5274" s="3" t="inlineStr">
        <is>
          <t>2019-11-02</t>
        </is>
      </c>
      <c r="D5274" s="3" t="n"/>
      <c r="E5274" s="3" t="inlineStr">
        <is>
          <t>instant</t>
        </is>
      </c>
      <c r="F5274" s="3" t="inlineStr">
        <is>
          <t>8301000000.0</t>
        </is>
      </c>
      <c r="G5274" s="3" t="inlineStr">
        <is>
          <t>usd</t>
        </is>
      </c>
      <c r="H5274" s="3" t="inlineStr">
        <is>
          <t>-6</t>
        </is>
      </c>
      <c r="I5274" s="3" t="n"/>
      <c r="J52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C05LTEtMS0w_356ad417-16cb-4943-aadc-d8ebb858108e</t>
        </is>
      </c>
      <c r="K5274" s="3" t="inlineStr">
        <is>
          <t>2020-12-08 00:00:00</t>
        </is>
      </c>
    </row>
    <row r="5275">
      <c r="B5275" s="3" t="inlineStr">
        <is>
          <t>PropertyPlantAndEquipmentNet</t>
        </is>
      </c>
      <c r="C5275" s="3" t="inlineStr">
        <is>
          <t>2019-11-02</t>
        </is>
      </c>
      <c r="D5275" s="3" t="n"/>
      <c r="E5275" s="3" t="inlineStr">
        <is>
          <t>instant</t>
        </is>
      </c>
      <c r="F5275" s="3" t="inlineStr">
        <is>
          <t>6558000000.0</t>
        </is>
      </c>
      <c r="G5275" s="3" t="inlineStr">
        <is>
          <t>usd</t>
        </is>
      </c>
      <c r="H5275" s="3" t="inlineStr">
        <is>
          <t>-6</t>
        </is>
      </c>
      <c r="I5275" s="3" t="n"/>
      <c r="J52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S05LTEtMS0w_561fe4c2-a020-48b4-aab0-3f653031723c</t>
        </is>
      </c>
      <c r="K5275" s="3" t="inlineStr">
        <is>
          <t>2020-12-08 00:00:00</t>
        </is>
      </c>
    </row>
    <row r="5276">
      <c r="B5276" s="3" t="inlineStr">
        <is>
          <t>TotalRightofUseAsset</t>
        </is>
      </c>
      <c r="C5276" s="3" t="inlineStr">
        <is>
          <t>2019-11-02</t>
        </is>
      </c>
      <c r="D5276" s="3" t="n"/>
      <c r="E5276" s="3" t="inlineStr">
        <is>
          <t>instant</t>
        </is>
      </c>
      <c r="F5276" s="3" t="inlineStr">
        <is>
          <t>2596000000.0</t>
        </is>
      </c>
      <c r="G5276" s="3" t="inlineStr">
        <is>
          <t>usd</t>
        </is>
      </c>
      <c r="H5276" s="3" t="inlineStr">
        <is>
          <t>-6</t>
        </is>
      </c>
      <c r="I5276" s="3" t="n"/>
      <c r="J52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AtOS0xLTEtMA_1cf53d77-564d-4f6a-93c1-34b341706ca2</t>
        </is>
      </c>
      <c r="K5276" s="3" t="inlineStr">
        <is>
          <t>2020-12-08 00:00:00</t>
        </is>
      </c>
    </row>
    <row r="5277">
      <c r="B5277" s="3" t="inlineStr">
        <is>
          <t>Goodwill</t>
        </is>
      </c>
      <c r="C5277" s="3" t="inlineStr">
        <is>
          <t>2019-11-02</t>
        </is>
      </c>
      <c r="D5277" s="3" t="n"/>
      <c r="E5277" s="3" t="inlineStr">
        <is>
          <t>instant</t>
        </is>
      </c>
      <c r="F5277" s="3" t="inlineStr">
        <is>
          <t>3908000000.0</t>
        </is>
      </c>
      <c r="G5277" s="3" t="inlineStr">
        <is>
          <t>usd</t>
        </is>
      </c>
      <c r="H5277" s="3" t="inlineStr">
        <is>
          <t>-6</t>
        </is>
      </c>
      <c r="I5277" s="3" t="n"/>
      <c r="J52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EtOS0xLTEtMA_c79adac9-cc43-4697-91fe-2d9828f37ff5</t>
        </is>
      </c>
      <c r="K5277" s="3" t="inlineStr">
        <is>
          <t>2020-12-08 00:00:00</t>
        </is>
      </c>
    </row>
    <row r="5278">
      <c r="B5278" s="3" t="inlineStr">
        <is>
          <t>IntangibleAssetsNetExcludingGoodwill</t>
        </is>
      </c>
      <c r="C5278" s="3" t="inlineStr">
        <is>
          <t>2019-11-02</t>
        </is>
      </c>
      <c r="D5278" s="3" t="n"/>
      <c r="E5278" s="3" t="inlineStr">
        <is>
          <t>instant</t>
        </is>
      </c>
      <c r="F5278" s="3" t="inlineStr">
        <is>
          <t>440000000.0</t>
        </is>
      </c>
      <c r="G5278" s="3" t="inlineStr">
        <is>
          <t>usd</t>
        </is>
      </c>
      <c r="H5278" s="3" t="inlineStr">
        <is>
          <t>-6</t>
        </is>
      </c>
      <c r="I5278" s="3" t="n"/>
      <c r="J52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ItOS0xLTEtMA_8a5aac33-ab26-4129-beea-63fbe1046a18</t>
        </is>
      </c>
      <c r="K5278" s="3" t="inlineStr">
        <is>
          <t>2020-12-08 00:00:00</t>
        </is>
      </c>
    </row>
    <row r="5279">
      <c r="B5279" s="3" t="inlineStr">
        <is>
          <t>OtherAssetsNoncurrent</t>
        </is>
      </c>
      <c r="C5279" s="3" t="inlineStr">
        <is>
          <t>2019-11-02</t>
        </is>
      </c>
      <c r="D5279" s="3" t="n"/>
      <c r="E5279" s="3" t="inlineStr">
        <is>
          <t>instant</t>
        </is>
      </c>
      <c r="F5279" s="3" t="inlineStr">
        <is>
          <t>744000000.0</t>
        </is>
      </c>
      <c r="G5279" s="3" t="inlineStr">
        <is>
          <t>usd</t>
        </is>
      </c>
      <c r="H5279" s="3" t="inlineStr">
        <is>
          <t>-6</t>
        </is>
      </c>
      <c r="I5279" s="3" t="n"/>
      <c r="J52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MtOS0xLTEtMA_00b290ef-7b69-4357-b5fe-d9a369f36412</t>
        </is>
      </c>
      <c r="K5279" s="3" t="inlineStr">
        <is>
          <t>2020-12-08 00:00:00</t>
        </is>
      </c>
    </row>
    <row r="5280">
      <c r="B5280" s="3" t="inlineStr">
        <is>
          <t>DeferredIncomeTaxAssetsNet</t>
        </is>
      </c>
      <c r="C5280" s="3" t="inlineStr">
        <is>
          <t>2019-11-02</t>
        </is>
      </c>
      <c r="D5280" s="3" t="n"/>
      <c r="E5280" s="3" t="inlineStr">
        <is>
          <t>instant</t>
        </is>
      </c>
      <c r="F5280" s="3" t="n"/>
      <c r="G5280" s="3" t="inlineStr">
        <is>
          <t>usd</t>
        </is>
      </c>
      <c r="H5280" s="3" t="inlineStr">
        <is>
          <t>-6</t>
        </is>
      </c>
      <c r="I5280" s="3" t="n"/>
      <c r="J52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QtOS0xLTEtMA_197cae76-5ea1-45cf-bfa9-9cd6edb4dfa4</t>
        </is>
      </c>
      <c r="K5280" s="3" t="inlineStr">
        <is>
          <t>2020-12-08 00:00:00</t>
        </is>
      </c>
    </row>
    <row r="5281">
      <c r="B5281" s="3" t="inlineStr">
        <is>
          <t>DueFromRelatedPartiesNoncurrent</t>
        </is>
      </c>
      <c r="C5281" s="3" t="inlineStr">
        <is>
          <t>2019-11-02</t>
        </is>
      </c>
      <c r="D5281" s="3" t="n"/>
      <c r="E5281" s="3" t="inlineStr">
        <is>
          <t>instant</t>
        </is>
      </c>
      <c r="F5281" s="3" t="n"/>
      <c r="G5281" s="3" t="inlineStr">
        <is>
          <t>usd</t>
        </is>
      </c>
      <c r="H5281" s="3" t="inlineStr">
        <is>
          <t>-6</t>
        </is>
      </c>
      <c r="I5281" s="3" t="n"/>
      <c r="J52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UtOS0xLTEtMA_9dbdc7f2-f612-4333-90ab-c986b4f984ca</t>
        </is>
      </c>
      <c r="K5281" s="3" t="inlineStr">
        <is>
          <t>2020-12-08 00:00:00</t>
        </is>
      </c>
    </row>
    <row r="5282">
      <c r="B5282" s="3" t="inlineStr">
        <is>
          <t>InvestmentsInAffiliatesSubsidiariesAssociatesAndJointVentures</t>
        </is>
      </c>
      <c r="C5282" s="3" t="inlineStr">
        <is>
          <t>2019-11-02</t>
        </is>
      </c>
      <c r="D5282" s="3" t="n"/>
      <c r="E5282" s="3" t="inlineStr">
        <is>
          <t>instant</t>
        </is>
      </c>
      <c r="F5282" s="3" t="n"/>
      <c r="G5282" s="3" t="inlineStr">
        <is>
          <t>usd</t>
        </is>
      </c>
      <c r="H5282" s="3" t="inlineStr">
        <is>
          <t>-6</t>
        </is>
      </c>
      <c r="I5282" s="3" t="n"/>
      <c r="J52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YtOS0xLTEtMA_d9ba8928-ddff-45cb-8df0-f7c235bb819b</t>
        </is>
      </c>
      <c r="K5282" s="3" t="inlineStr">
        <is>
          <t>2020-12-08 00:00:00</t>
        </is>
      </c>
    </row>
    <row r="5283">
      <c r="B5283" s="3" t="inlineStr">
        <is>
          <t>Assets</t>
        </is>
      </c>
      <c r="C5283" s="3" t="inlineStr">
        <is>
          <t>2019-11-02</t>
        </is>
      </c>
      <c r="D5283" s="3" t="n"/>
      <c r="E5283" s="3" t="inlineStr">
        <is>
          <t>instant</t>
        </is>
      </c>
      <c r="F5283" s="3" t="inlineStr">
        <is>
          <t>22547000000.0</t>
        </is>
      </c>
      <c r="G5283" s="3" t="inlineStr">
        <is>
          <t>usd</t>
        </is>
      </c>
      <c r="H5283" s="3" t="inlineStr">
        <is>
          <t>-6</t>
        </is>
      </c>
      <c r="I5283" s="3" t="n"/>
      <c r="J52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ctOS0xLTEtMA_a6a5fb2d-94cd-4d9e-b750-33c1270e4365</t>
        </is>
      </c>
      <c r="K5283" s="3" t="inlineStr">
        <is>
          <t>2020-12-08 00:00:00</t>
        </is>
      </c>
    </row>
    <row r="5284">
      <c r="B5284" s="3" t="inlineStr">
        <is>
          <t>DebtCurrent</t>
        </is>
      </c>
      <c r="C5284" s="3" t="inlineStr">
        <is>
          <t>2019-11-02</t>
        </is>
      </c>
      <c r="D5284" s="3" t="n"/>
      <c r="E5284" s="3" t="inlineStr">
        <is>
          <t>instant</t>
        </is>
      </c>
      <c r="F5284" s="3" t="inlineStr">
        <is>
          <t>6000000.0</t>
        </is>
      </c>
      <c r="G5284" s="3" t="inlineStr">
        <is>
          <t>usd</t>
        </is>
      </c>
      <c r="H5284" s="3" t="inlineStr">
        <is>
          <t>-6</t>
        </is>
      </c>
      <c r="I5284" s="3" t="n"/>
      <c r="J52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AtOS0xLTEtMA_16769892-8687-407c-bc1c-7e8c7016ee54</t>
        </is>
      </c>
      <c r="K5284" s="3" t="inlineStr">
        <is>
          <t>2020-12-08 00:00:00</t>
        </is>
      </c>
    </row>
    <row r="5285">
      <c r="B5285" s="3" t="inlineStr">
        <is>
          <t>AccountsPayableCurrent</t>
        </is>
      </c>
      <c r="C5285" s="3" t="inlineStr">
        <is>
          <t>2019-11-02</t>
        </is>
      </c>
      <c r="D5285" s="3" t="n"/>
      <c r="E5285" s="3" t="inlineStr">
        <is>
          <t>instant</t>
        </is>
      </c>
      <c r="F5285" s="3" t="inlineStr">
        <is>
          <t>3427000000.0</t>
        </is>
      </c>
      <c r="G5285" s="3" t="inlineStr">
        <is>
          <t>usd</t>
        </is>
      </c>
      <c r="H5285" s="3" t="inlineStr">
        <is>
          <t>-6</t>
        </is>
      </c>
      <c r="I5285" s="3" t="n"/>
      <c r="J52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EtOS0xLTEtMA_acfa91a0-5d14-40cd-922f-a0e9e815303e</t>
        </is>
      </c>
      <c r="K5285" s="3" t="inlineStr">
        <is>
          <t>2020-12-08 00:00:00</t>
        </is>
      </c>
    </row>
    <row r="5286">
      <c r="B5286" s="3" t="inlineStr">
        <is>
          <t>AccruedLiabilitiesCurrent</t>
        </is>
      </c>
      <c r="C5286" s="3" t="inlineStr">
        <is>
          <t>2019-11-02</t>
        </is>
      </c>
      <c r="D5286" s="3" t="n"/>
      <c r="E5286" s="3" t="inlineStr">
        <is>
          <t>instant</t>
        </is>
      </c>
      <c r="F5286" s="3" t="inlineStr">
        <is>
          <t>3046000000.0</t>
        </is>
      </c>
      <c r="G5286" s="3" t="inlineStr">
        <is>
          <t>usd</t>
        </is>
      </c>
      <c r="H5286" s="3" t="inlineStr">
        <is>
          <t>-6</t>
        </is>
      </c>
      <c r="I5286" s="3" t="n"/>
      <c r="J52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ItOS0xLTEtMA_e5ea95ca-f220-4295-8314-229c0abef30b</t>
        </is>
      </c>
      <c r="K5286" s="3" t="inlineStr">
        <is>
          <t>2020-12-08 00:00:00</t>
        </is>
      </c>
    </row>
    <row r="5287">
      <c r="B5287" s="3" t="inlineStr">
        <is>
          <t>AccruedIncomeTaxesCurrent</t>
        </is>
      </c>
      <c r="C5287" s="3" t="inlineStr">
        <is>
          <t>2019-11-02</t>
        </is>
      </c>
      <c r="D5287" s="3" t="n"/>
      <c r="E5287" s="3" t="inlineStr">
        <is>
          <t>instant</t>
        </is>
      </c>
      <c r="F5287" s="3" t="n"/>
      <c r="G5287" s="3" t="inlineStr">
        <is>
          <t>usd</t>
        </is>
      </c>
      <c r="H5287" s="3" t="inlineStr">
        <is>
          <t>-6</t>
        </is>
      </c>
      <c r="I5287" s="3" t="n"/>
      <c r="J52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MtOS0xLTEtMA_c55ae436-efa9-4031-8a03-f58d9c291b6e</t>
        </is>
      </c>
      <c r="K5287" s="3" t="inlineStr">
        <is>
          <t>2020-12-08 00:00:00</t>
        </is>
      </c>
    </row>
    <row r="5288">
      <c r="B5288" s="3" t="inlineStr">
        <is>
          <t>LiabilitiesCurrent</t>
        </is>
      </c>
      <c r="C5288" s="3" t="inlineStr">
        <is>
          <t>2019-11-02</t>
        </is>
      </c>
      <c r="D5288" s="3" t="n"/>
      <c r="E5288" s="3" t="inlineStr">
        <is>
          <t>instant</t>
        </is>
      </c>
      <c r="F5288" s="3" t="inlineStr">
        <is>
          <t>6479000000.0</t>
        </is>
      </c>
      <c r="G5288" s="3" t="inlineStr">
        <is>
          <t>usd</t>
        </is>
      </c>
      <c r="H5288" s="3" t="inlineStr">
        <is>
          <t>-6</t>
        </is>
      </c>
      <c r="I5288" s="3" t="n"/>
      <c r="J52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QtOS0xLTEtMA_bcd7cddf-3ec4-42b5-8d42-ac40cc8c12e4</t>
        </is>
      </c>
      <c r="K5288" s="3" t="inlineStr">
        <is>
          <t>2020-12-08 00:00:00</t>
        </is>
      </c>
    </row>
    <row r="5289">
      <c r="B5289" s="3" t="inlineStr">
        <is>
          <t>LongTermDebtAndCapitalLeaseObligations</t>
        </is>
      </c>
      <c r="C5289" s="3" t="inlineStr">
        <is>
          <t>2019-11-02</t>
        </is>
      </c>
      <c r="D5289" s="3" t="n"/>
      <c r="E5289" s="3" t="inlineStr">
        <is>
          <t>instant</t>
        </is>
      </c>
      <c r="F5289" s="3" t="inlineStr">
        <is>
          <t>4677000000.0</t>
        </is>
      </c>
      <c r="G5289" s="3" t="inlineStr">
        <is>
          <t>usd</t>
        </is>
      </c>
      <c r="H5289" s="3" t="inlineStr">
        <is>
          <t>-6</t>
        </is>
      </c>
      <c r="I5289" s="3" t="n"/>
      <c r="J52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UtOS0xLTEtMA_41e238de-d5dc-4bca-8b35-70bcf2d4c643</t>
        </is>
      </c>
      <c r="K5289" s="3" t="inlineStr">
        <is>
          <t>2020-12-08 00:00:00</t>
        </is>
      </c>
    </row>
    <row r="5290">
      <c r="B5290" s="3" t="inlineStr">
        <is>
          <t>NoncurrentLeaseLiability</t>
        </is>
      </c>
      <c r="C5290" s="3" t="inlineStr">
        <is>
          <t>2019-11-02</t>
        </is>
      </c>
      <c r="D5290" s="3" t="n"/>
      <c r="E5290" s="3" t="inlineStr">
        <is>
          <t>instant</t>
        </is>
      </c>
      <c r="F5290" s="3" t="inlineStr">
        <is>
          <t>2819000000.0</t>
        </is>
      </c>
      <c r="G5290" s="3" t="inlineStr">
        <is>
          <t>usd</t>
        </is>
      </c>
      <c r="H5290" s="3" t="inlineStr">
        <is>
          <t>-6</t>
        </is>
      </c>
      <c r="I5290" s="3" t="n"/>
      <c r="J52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YtOS0xLTEtMA_24b238fb-228b-4292-aa74-04180cfad474</t>
        </is>
      </c>
      <c r="K5290" s="3" t="inlineStr">
        <is>
          <t>2020-12-08 00:00:00</t>
        </is>
      </c>
    </row>
    <row r="5291">
      <c r="B5291" s="3" t="inlineStr">
        <is>
          <t>DueToRelatedPartiesNoncurrent</t>
        </is>
      </c>
      <c r="C5291" s="3" t="inlineStr">
        <is>
          <t>2019-11-02</t>
        </is>
      </c>
      <c r="D5291" s="3" t="n"/>
      <c r="E5291" s="3" t="inlineStr">
        <is>
          <t>instant</t>
        </is>
      </c>
      <c r="F5291" s="3" t="n"/>
      <c r="G5291" s="3" t="inlineStr">
        <is>
          <t>usd</t>
        </is>
      </c>
      <c r="H5291" s="3" t="inlineStr">
        <is>
          <t>-6</t>
        </is>
      </c>
      <c r="I5291" s="3" t="n"/>
      <c r="J52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ctOS0xLTEtMA_8f519fd4-50ea-457a-bbca-bf74e06962fe</t>
        </is>
      </c>
      <c r="K5291" s="3" t="inlineStr">
        <is>
          <t>2020-12-08 00:00:00</t>
        </is>
      </c>
    </row>
    <row r="5292">
      <c r="B5292" s="3" t="inlineStr">
        <is>
          <t>DeferredIncomeTaxLiabilitiesNet</t>
        </is>
      </c>
      <c r="C5292" s="3" t="inlineStr">
        <is>
          <t>2019-11-02</t>
        </is>
      </c>
      <c r="D5292" s="3" t="n"/>
      <c r="E5292" s="3" t="inlineStr">
        <is>
          <t>instant</t>
        </is>
      </c>
      <c r="F5292" s="3" t="inlineStr">
        <is>
          <t>1200000000.0</t>
        </is>
      </c>
      <c r="G5292" s="3" t="inlineStr">
        <is>
          <t>usd</t>
        </is>
      </c>
      <c r="H5292" s="3" t="inlineStr">
        <is>
          <t>-6</t>
        </is>
      </c>
      <c r="I5292" s="3" t="n"/>
      <c r="J52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gtOS0xLTEtMA_ed1a1f32-e089-48e1-a78f-b9853d300370</t>
        </is>
      </c>
      <c r="K5292" s="3" t="inlineStr">
        <is>
          <t>2020-12-08 00:00:00</t>
        </is>
      </c>
    </row>
    <row r="5293">
      <c r="B5293" s="3" t="inlineStr">
        <is>
          <t>OtherLiabilitiesNoncurrent</t>
        </is>
      </c>
      <c r="C5293" s="3" t="inlineStr">
        <is>
          <t>2019-11-02</t>
        </is>
      </c>
      <c r="D5293" s="3" t="n"/>
      <c r="E5293" s="3" t="inlineStr">
        <is>
          <t>instant</t>
        </is>
      </c>
      <c r="F5293" s="3" t="inlineStr">
        <is>
          <t>1315000000.0</t>
        </is>
      </c>
      <c r="G5293" s="3" t="inlineStr">
        <is>
          <t>usd</t>
        </is>
      </c>
      <c r="H5293" s="3" t="inlineStr">
        <is>
          <t>-6</t>
        </is>
      </c>
      <c r="I5293" s="3" t="n"/>
      <c r="J52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ktOS0xLTEtMA_a4c2da7c-f4b5-46e5-82ad-03133e211e00</t>
        </is>
      </c>
      <c r="K5293" s="3" t="inlineStr">
        <is>
          <t>2020-12-08 00:00:00</t>
        </is>
      </c>
    </row>
    <row r="5294">
      <c r="B5294" s="3" t="inlineStr">
        <is>
          <t>StockholdersEquity</t>
        </is>
      </c>
      <c r="C5294" s="3" t="inlineStr">
        <is>
          <t>2019-11-02</t>
        </is>
      </c>
      <c r="D5294" s="3" t="n"/>
      <c r="E5294" s="3" t="inlineStr">
        <is>
          <t>instant</t>
        </is>
      </c>
      <c r="F5294" s="3" t="inlineStr">
        <is>
          <t>6057000000.0</t>
        </is>
      </c>
      <c r="G5294" s="3" t="inlineStr">
        <is>
          <t>usd</t>
        </is>
      </c>
      <c r="H5294" s="3" t="inlineStr">
        <is>
          <t>-6</t>
        </is>
      </c>
      <c r="I5294" s="3" t="n"/>
      <c r="J52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AtOS0xLTEtMA_5e2bc206-de17-41a9-9069-0c1e32a1db25</t>
        </is>
      </c>
      <c r="K5294" s="3" t="inlineStr">
        <is>
          <t>2020-12-08 00:00:00</t>
        </is>
      </c>
    </row>
    <row r="5295">
      <c r="B5295" s="3" t="inlineStr">
        <is>
          <t>LiabilitiesAndStockholdersEquity</t>
        </is>
      </c>
      <c r="C5295" s="3" t="inlineStr">
        <is>
          <t>2019-11-02</t>
        </is>
      </c>
      <c r="D5295" s="3" t="n"/>
      <c r="E5295" s="3" t="inlineStr">
        <is>
          <t>instant</t>
        </is>
      </c>
      <c r="F5295" s="3" t="inlineStr">
        <is>
          <t>22547000000.0</t>
        </is>
      </c>
      <c r="G5295" s="3" t="inlineStr">
        <is>
          <t>usd</t>
        </is>
      </c>
      <c r="H5295" s="3" t="inlineStr">
        <is>
          <t>-6</t>
        </is>
      </c>
      <c r="I5295" s="3" t="n"/>
      <c r="J52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EtOS0xLTEtMA_8e6900a5-bbd6-4bba-8144-1271e91ce270</t>
        </is>
      </c>
      <c r="K5295" s="3" t="inlineStr">
        <is>
          <t>2020-12-08 00:00:00</t>
        </is>
      </c>
    </row>
    <row r="5296">
      <c r="B5296" s="3" t="inlineStr">
        <is>
          <t>CashCashEquivalentsRestrictedCashAndRestrictedCashEquivalents</t>
        </is>
      </c>
      <c r="C5296" s="3" t="inlineStr">
        <is>
          <t>2019-11-02</t>
        </is>
      </c>
      <c r="D5296" s="3" t="n"/>
      <c r="E5296" s="3" t="inlineStr">
        <is>
          <t>instant</t>
        </is>
      </c>
      <c r="F5296" s="3" t="inlineStr">
        <is>
          <t>351000000.0</t>
        </is>
      </c>
      <c r="G5296" s="3" t="inlineStr">
        <is>
          <t>usd</t>
        </is>
      </c>
      <c r="H5296" s="3" t="inlineStr">
        <is>
          <t>-6</t>
        </is>
      </c>
      <c r="I5296" s="3" t="n"/>
      <c r="J529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QtOS0xLTEtMA_39323717-2df9-427e-bf72-d910a5cd8e4e</t>
        </is>
      </c>
      <c r="K5296" s="3" t="inlineStr">
        <is>
          <t>2020-12-08 00:00:00</t>
        </is>
      </c>
    </row>
    <row r="5297">
      <c r="B5297" s="3" t="inlineStr">
        <is>
          <t>StockholdersEquityIncludingPortionAttributableToNoncontrollingInterest</t>
        </is>
      </c>
      <c r="C5297" s="3" t="inlineStr">
        <is>
          <t>2019-11-02</t>
        </is>
      </c>
      <c r="D5297" s="3" t="n"/>
      <c r="E5297" s="3" t="inlineStr">
        <is>
          <t>instant</t>
        </is>
      </c>
      <c r="F5297" s="3" t="inlineStr">
        <is>
          <t>3000000.0</t>
        </is>
      </c>
      <c r="G5297" s="3" t="inlineStr">
        <is>
          <t>usd</t>
        </is>
      </c>
      <c r="H5297" s="3" t="inlineStr">
        <is>
          <t>-6</t>
        </is>
      </c>
      <c r="I5297" s="3" t="inlineStr">
        <is>
          <t>us-gaap:CommonStockMember</t>
        </is>
      </c>
      <c r="J529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MS0xLTEtMTY2OQ_befdfc8c-0f5b-44da-afae-8ba276fc70ed</t>
        </is>
      </c>
      <c r="K5297" s="3" t="inlineStr">
        <is>
          <t>2020-12-08 00:00:00</t>
        </is>
      </c>
    </row>
    <row r="5298">
      <c r="B5298" s="3" t="inlineStr">
        <is>
          <t>StockholdersEquityIncludingPortionAttributableToNoncontrollingInterest__dim__CommonStockMember</t>
        </is>
      </c>
      <c r="C5298" s="3" t="inlineStr">
        <is>
          <t>2019-11-02</t>
        </is>
      </c>
      <c r="D5298" s="3" t="n"/>
      <c r="E5298" s="3" t="inlineStr">
        <is>
          <t>instant</t>
        </is>
      </c>
      <c r="F5298" s="3" t="inlineStr">
        <is>
          <t>3000000.0</t>
        </is>
      </c>
      <c r="G5298" s="3" t="inlineStr">
        <is>
          <t>usd</t>
        </is>
      </c>
      <c r="H5298" s="3" t="inlineStr">
        <is>
          <t>-6</t>
        </is>
      </c>
      <c r="I5298" s="3" t="inlineStr">
        <is>
          <t>us-gaap:CommonStockMember</t>
        </is>
      </c>
      <c r="J529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MS0xLTEtMTY2OQ_befdfc8c-0f5b-44da-afae-8ba276fc70ed</t>
        </is>
      </c>
      <c r="K5298" s="3" t="inlineStr">
        <is>
          <t>2020-12-08 00:00:00</t>
        </is>
      </c>
    </row>
    <row r="5299">
      <c r="B5299" s="3" t="inlineStr">
        <is>
          <t>RepaymentsOfDebt</t>
        </is>
      </c>
      <c r="C5299" s="3" t="inlineStr">
        <is>
          <t>2019-11-02</t>
        </is>
      </c>
      <c r="D5299" s="3" t="inlineStr">
        <is>
          <t>2019-02-03</t>
        </is>
      </c>
      <c r="E5299" s="3" t="inlineStr">
        <is>
          <t>duration</t>
        </is>
      </c>
      <c r="F5299" s="3" t="inlineStr">
        <is>
          <t>36000000.0</t>
        </is>
      </c>
      <c r="G5299" s="3" t="inlineStr">
        <is>
          <t>usd</t>
        </is>
      </c>
      <c r="H5299" s="3" t="inlineStr">
        <is>
          <t>-6</t>
        </is>
      </c>
      <c r="I5299" s="3" t="inlineStr">
        <is>
          <t>m:A85AmortizingDebenturesDue2019Member</t>
        </is>
      </c>
      <c r="J5299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hYmxlOjZiODhjZGY4MTU1ZDRmZWFhYTJkMzNjYWY0ODc0Y2FlL3RhYmxlcmFuZ2U6NmI4OGNkZjgxNTVkNGZlYWFhMmQzM2NhZjQ4NzRjYWVfNC0zLTEtMS0w_e4f6f1e6-cda6-47fc-b6fb-6e497761dccf</t>
        </is>
      </c>
      <c r="K5299" s="3" t="inlineStr">
        <is>
          <t>2020-12-08 00:00:00</t>
        </is>
      </c>
    </row>
    <row r="5300">
      <c r="B5300" s="3" t="inlineStr">
        <is>
          <t>StockholdersEquityIncludingPortionAttributableToNoncontrollingInterest</t>
        </is>
      </c>
      <c r="C5300" s="3" t="inlineStr">
        <is>
          <t>2019-08-03</t>
        </is>
      </c>
      <c r="D5300" s="3" t="n"/>
      <c r="E5300" s="3" t="inlineStr">
        <is>
          <t>instant</t>
        </is>
      </c>
      <c r="F5300" s="3" t="inlineStr">
        <is>
          <t>-1248000000.0</t>
        </is>
      </c>
      <c r="G5300" s="3" t="inlineStr">
        <is>
          <t>usd</t>
        </is>
      </c>
      <c r="H5300" s="3" t="inlineStr">
        <is>
          <t>-6</t>
        </is>
      </c>
      <c r="I5300" s="3" t="inlineStr">
        <is>
          <t>us-gaap:TreasuryStockMember</t>
        </is>
      </c>
      <c r="J530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Ny0xLTEtMA_da6324d3-eda4-4f0c-8808-5cd3ab8a2056</t>
        </is>
      </c>
      <c r="K5300" s="3" t="inlineStr">
        <is>
          <t>2020-12-08 00:00:00</t>
        </is>
      </c>
    </row>
    <row r="5301">
      <c r="B5301" s="3" t="inlineStr">
        <is>
          <t>StockholdersEquityIncludingPortionAttributableToNoncontrollingInterest__dim__TreasuryStockMember</t>
        </is>
      </c>
      <c r="C5301" s="3" t="inlineStr">
        <is>
          <t>2019-08-03</t>
        </is>
      </c>
      <c r="D5301" s="3" t="n"/>
      <c r="E5301" s="3" t="inlineStr">
        <is>
          <t>instant</t>
        </is>
      </c>
      <c r="F5301" s="3" t="inlineStr">
        <is>
          <t>-1248000000.0</t>
        </is>
      </c>
      <c r="G5301" s="3" t="inlineStr">
        <is>
          <t>usd</t>
        </is>
      </c>
      <c r="H5301" s="3" t="inlineStr">
        <is>
          <t>-6</t>
        </is>
      </c>
      <c r="I5301" s="3" t="inlineStr">
        <is>
          <t>us-gaap:TreasuryStockMember</t>
        </is>
      </c>
      <c r="J530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Ny0xLTEtMA_da6324d3-eda4-4f0c-8808-5cd3ab8a2056</t>
        </is>
      </c>
      <c r="K5301" s="3" t="inlineStr">
        <is>
          <t>2020-12-08 00:00:00</t>
        </is>
      </c>
    </row>
    <row r="5302">
      <c r="B5302" s="3" t="inlineStr">
        <is>
          <t>CashAndCashEquivalentsAtCarryingValue</t>
        </is>
      </c>
      <c r="C5302" s="3" t="inlineStr">
        <is>
          <t>2020-02-01</t>
        </is>
      </c>
      <c r="D5302" s="3" t="n"/>
      <c r="E5302" s="3" t="inlineStr">
        <is>
          <t>instant</t>
        </is>
      </c>
      <c r="F5302" s="3" t="n"/>
      <c r="G5302" s="3" t="inlineStr">
        <is>
          <t>usd</t>
        </is>
      </c>
      <c r="H5302" s="3" t="inlineStr">
        <is>
          <t>-6</t>
        </is>
      </c>
      <c r="I5302" s="3" t="inlineStr">
        <is>
          <t>srt:ConsolidationEliminationsMember</t>
        </is>
      </c>
      <c r="J53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y03LTEtMS0w_9c85bb24-ac08-4b70-81fb-3c0f0352a3a0</t>
        </is>
      </c>
      <c r="K5302" s="3" t="inlineStr">
        <is>
          <t>2020-12-08 00:00:00</t>
        </is>
      </c>
    </row>
    <row r="5303">
      <c r="B5303" s="3" t="inlineStr">
        <is>
          <t>ReceivablesNetCurrent</t>
        </is>
      </c>
      <c r="C5303" s="3" t="inlineStr">
        <is>
          <t>2020-02-01</t>
        </is>
      </c>
      <c r="D5303" s="3" t="n"/>
      <c r="E5303" s="3" t="inlineStr">
        <is>
          <t>instant</t>
        </is>
      </c>
      <c r="F5303" s="3" t="n"/>
      <c r="G5303" s="3" t="inlineStr">
        <is>
          <t>usd</t>
        </is>
      </c>
      <c r="H5303" s="3" t="inlineStr">
        <is>
          <t>-6</t>
        </is>
      </c>
      <c r="I5303" s="3" t="inlineStr">
        <is>
          <t>srt:ConsolidationEliminationsMember</t>
        </is>
      </c>
      <c r="J53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C03LTEtMS0w_abeccdf2-c9a5-42bc-8879-fcaff5b831ce</t>
        </is>
      </c>
      <c r="K5303" s="3" t="inlineStr">
        <is>
          <t>2020-12-08 00:00:00</t>
        </is>
      </c>
    </row>
    <row r="5304">
      <c r="B5304" s="3" t="inlineStr">
        <is>
          <t>InventoryNet</t>
        </is>
      </c>
      <c r="C5304" s="3" t="inlineStr">
        <is>
          <t>2020-02-01</t>
        </is>
      </c>
      <c r="D5304" s="3" t="n"/>
      <c r="E5304" s="3" t="inlineStr">
        <is>
          <t>instant</t>
        </is>
      </c>
      <c r="F5304" s="3" t="n"/>
      <c r="G5304" s="3" t="inlineStr">
        <is>
          <t>usd</t>
        </is>
      </c>
      <c r="H5304" s="3" t="inlineStr">
        <is>
          <t>-6</t>
        </is>
      </c>
      <c r="I5304" s="3" t="inlineStr">
        <is>
          <t>srt:ConsolidationEliminationsMember</t>
        </is>
      </c>
      <c r="J53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S03LTEtMS0w_b32d23cf-0cab-47de-b9cf-66ae87c60b0b</t>
        </is>
      </c>
      <c r="K5304" s="3" t="inlineStr">
        <is>
          <t>2020-12-08 00:00:00</t>
        </is>
      </c>
    </row>
    <row r="5305">
      <c r="B5305" s="3" t="inlineStr">
        <is>
          <t>PrepaidExpenseCurrent</t>
        </is>
      </c>
      <c r="C5305" s="3" t="inlineStr">
        <is>
          <t>2020-02-01</t>
        </is>
      </c>
      <c r="D5305" s="3" t="n"/>
      <c r="E5305" s="3" t="inlineStr">
        <is>
          <t>instant</t>
        </is>
      </c>
      <c r="F5305" s="3" t="n"/>
      <c r="G5305" s="3" t="inlineStr">
        <is>
          <t>usd</t>
        </is>
      </c>
      <c r="H5305" s="3" t="inlineStr">
        <is>
          <t>-6</t>
        </is>
      </c>
      <c r="I5305" s="3" t="inlineStr">
        <is>
          <t>srt:ConsolidationEliminationsMember</t>
        </is>
      </c>
      <c r="J53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i03LTEtMS0w_84d2b366-815f-4e93-a34a-6d10054041cb</t>
        </is>
      </c>
      <c r="K5305" s="3" t="inlineStr">
        <is>
          <t>2020-12-08 00:00:00</t>
        </is>
      </c>
    </row>
    <row r="5306">
      <c r="B5306" s="3" t="inlineStr">
        <is>
          <t>AssetsCurrent</t>
        </is>
      </c>
      <c r="C5306" s="3" t="inlineStr">
        <is>
          <t>2020-02-01</t>
        </is>
      </c>
      <c r="D5306" s="3" t="n"/>
      <c r="E5306" s="3" t="inlineStr">
        <is>
          <t>instant</t>
        </is>
      </c>
      <c r="F5306" s="3" t="n"/>
      <c r="G5306" s="3" t="inlineStr">
        <is>
          <t>usd</t>
        </is>
      </c>
      <c r="H5306" s="3" t="inlineStr">
        <is>
          <t>-6</t>
        </is>
      </c>
      <c r="I5306" s="3" t="inlineStr">
        <is>
          <t>srt:ConsolidationEliminationsMember</t>
        </is>
      </c>
      <c r="J53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y03LTEtMS0w_2a3ed2d8-4e5c-4782-8d7a-abceba072146</t>
        </is>
      </c>
      <c r="K5306" s="3" t="inlineStr">
        <is>
          <t>2020-12-08 00:00:00</t>
        </is>
      </c>
    </row>
    <row r="5307">
      <c r="B5307" s="3" t="inlineStr">
        <is>
          <t>PropertyPlantAndEquipmentNet</t>
        </is>
      </c>
      <c r="C5307" s="3" t="inlineStr">
        <is>
          <t>2020-02-01</t>
        </is>
      </c>
      <c r="D5307" s="3" t="n"/>
      <c r="E5307" s="3" t="inlineStr">
        <is>
          <t>instant</t>
        </is>
      </c>
      <c r="F5307" s="3" t="n"/>
      <c r="G5307" s="3" t="inlineStr">
        <is>
          <t>usd</t>
        </is>
      </c>
      <c r="H5307" s="3" t="inlineStr">
        <is>
          <t>-6</t>
        </is>
      </c>
      <c r="I5307" s="3" t="inlineStr">
        <is>
          <t>srt:ConsolidationEliminationsMember</t>
        </is>
      </c>
      <c r="J53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C03LTEtMS0w_532bf83f-77e9-42ae-a6f1-dc96f74d09a1</t>
        </is>
      </c>
      <c r="K5307" s="3" t="inlineStr">
        <is>
          <t>2020-12-08 00:00:00</t>
        </is>
      </c>
    </row>
    <row r="5308">
      <c r="B5308" s="3" t="inlineStr">
        <is>
          <t>TotalRightofUseAsset</t>
        </is>
      </c>
      <c r="C5308" s="3" t="inlineStr">
        <is>
          <t>2020-02-01</t>
        </is>
      </c>
      <c r="D5308" s="3" t="n"/>
      <c r="E5308" s="3" t="inlineStr">
        <is>
          <t>instant</t>
        </is>
      </c>
      <c r="F5308" s="3" t="n"/>
      <c r="G5308" s="3" t="inlineStr">
        <is>
          <t>usd</t>
        </is>
      </c>
      <c r="H5308" s="3" t="inlineStr">
        <is>
          <t>-6</t>
        </is>
      </c>
      <c r="I5308" s="3" t="inlineStr">
        <is>
          <t>srt:ConsolidationEliminationsMember</t>
        </is>
      </c>
      <c r="J53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S03LTEtMS0w_9258a2d8-d09d-4309-a2fc-83032e6bdc41</t>
        </is>
      </c>
      <c r="K5308" s="3" t="inlineStr">
        <is>
          <t>2020-12-08 00:00:00</t>
        </is>
      </c>
    </row>
    <row r="5309">
      <c r="B5309" s="3" t="inlineStr">
        <is>
          <t>Goodwill</t>
        </is>
      </c>
      <c r="C5309" s="3" t="inlineStr">
        <is>
          <t>2020-02-01</t>
        </is>
      </c>
      <c r="D5309" s="3" t="n"/>
      <c r="E5309" s="3" t="inlineStr">
        <is>
          <t>instant</t>
        </is>
      </c>
      <c r="F5309" s="3" t="n"/>
      <c r="G5309" s="3" t="inlineStr">
        <is>
          <t>usd</t>
        </is>
      </c>
      <c r="H5309" s="3" t="inlineStr">
        <is>
          <t>-6</t>
        </is>
      </c>
      <c r="I5309" s="3" t="inlineStr">
        <is>
          <t>srt:ConsolidationEliminationsMember</t>
        </is>
      </c>
      <c r="J53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AtNy0xLTEtMA_62c3ce1f-5b7d-40d2-801f-225262104a98</t>
        </is>
      </c>
      <c r="K5309" s="3" t="inlineStr">
        <is>
          <t>2020-12-08 00:00:00</t>
        </is>
      </c>
    </row>
    <row r="5310">
      <c r="B5310" s="3" t="inlineStr">
        <is>
          <t>IntangibleAssetsNetExcludingGoodwill</t>
        </is>
      </c>
      <c r="C5310" s="3" t="inlineStr">
        <is>
          <t>2020-02-01</t>
        </is>
      </c>
      <c r="D5310" s="3" t="n"/>
      <c r="E5310" s="3" t="inlineStr">
        <is>
          <t>instant</t>
        </is>
      </c>
      <c r="F5310" s="3" t="n"/>
      <c r="G5310" s="3" t="inlineStr">
        <is>
          <t>usd</t>
        </is>
      </c>
      <c r="H5310" s="3" t="inlineStr">
        <is>
          <t>-6</t>
        </is>
      </c>
      <c r="I5310" s="3" t="inlineStr">
        <is>
          <t>srt:ConsolidationEliminationsMember</t>
        </is>
      </c>
      <c r="J53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EtNy0xLTEtMA_90a658a4-0161-4c03-969f-aba0bde0b2cc</t>
        </is>
      </c>
      <c r="K5310" s="3" t="inlineStr">
        <is>
          <t>2020-12-08 00:00:00</t>
        </is>
      </c>
    </row>
    <row r="5311">
      <c r="B5311" s="3" t="inlineStr">
        <is>
          <t>OtherAssetsNoncurrent</t>
        </is>
      </c>
      <c r="C5311" s="3" t="inlineStr">
        <is>
          <t>2020-02-01</t>
        </is>
      </c>
      <c r="D5311" s="3" t="n"/>
      <c r="E5311" s="3" t="inlineStr">
        <is>
          <t>instant</t>
        </is>
      </c>
      <c r="F5311" s="3" t="n"/>
      <c r="G5311" s="3" t="inlineStr">
        <is>
          <t>usd</t>
        </is>
      </c>
      <c r="H5311" s="3" t="inlineStr">
        <is>
          <t>-6</t>
        </is>
      </c>
      <c r="I5311" s="3" t="inlineStr">
        <is>
          <t>srt:ConsolidationEliminationsMember</t>
        </is>
      </c>
      <c r="J53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ItNy0xLTEtMA_6f4f25ac-0bd4-4ddf-b890-f8ca5b53b483</t>
        </is>
      </c>
      <c r="K5311" s="3" t="inlineStr">
        <is>
          <t>2020-12-08 00:00:00</t>
        </is>
      </c>
    </row>
    <row r="5312">
      <c r="B5312" s="3" t="inlineStr">
        <is>
          <t>DeferredIncomeTaxAssetsNet</t>
        </is>
      </c>
      <c r="C5312" s="3" t="inlineStr">
        <is>
          <t>2020-02-01</t>
        </is>
      </c>
      <c r="D5312" s="3" t="n"/>
      <c r="E5312" s="3" t="inlineStr">
        <is>
          <t>instant</t>
        </is>
      </c>
      <c r="F5312" s="3" t="inlineStr">
        <is>
          <t>-12000000.0</t>
        </is>
      </c>
      <c r="G5312" s="3" t="inlineStr">
        <is>
          <t>usd</t>
        </is>
      </c>
      <c r="H5312" s="3" t="inlineStr">
        <is>
          <t>-6</t>
        </is>
      </c>
      <c r="I5312" s="3" t="inlineStr">
        <is>
          <t>srt:ConsolidationEliminationsMember</t>
        </is>
      </c>
      <c r="J53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MtNy0xLTEtMA_57f244b6-1e4b-4719-a34d-ebeb7a0430da</t>
        </is>
      </c>
      <c r="K5312" s="3" t="inlineStr">
        <is>
          <t>2020-12-08 00:00:00</t>
        </is>
      </c>
    </row>
    <row r="5313">
      <c r="B5313" s="3" t="inlineStr">
        <is>
          <t>DueFromRelatedPartiesNoncurrent</t>
        </is>
      </c>
      <c r="C5313" s="3" t="inlineStr">
        <is>
          <t>2020-02-01</t>
        </is>
      </c>
      <c r="D5313" s="3" t="n"/>
      <c r="E5313" s="3" t="inlineStr">
        <is>
          <t>instant</t>
        </is>
      </c>
      <c r="F5313" s="3" t="inlineStr">
        <is>
          <t>-3803000000.0</t>
        </is>
      </c>
      <c r="G5313" s="3" t="inlineStr">
        <is>
          <t>usd</t>
        </is>
      </c>
      <c r="H5313" s="3" t="inlineStr">
        <is>
          <t>-6</t>
        </is>
      </c>
      <c r="I5313" s="3" t="inlineStr">
        <is>
          <t>srt:ConsolidationEliminationsMember</t>
        </is>
      </c>
      <c r="J53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QtNy0xLTEtMA_f519c82e-2ece-4b83-9daa-153d3e168b42</t>
        </is>
      </c>
      <c r="K5313" s="3" t="inlineStr">
        <is>
          <t>2020-12-08 00:00:00</t>
        </is>
      </c>
    </row>
    <row r="5314">
      <c r="B5314" s="3" t="inlineStr">
        <is>
          <t>InvestmentsInAffiliatesSubsidiariesAssociatesAndJointVentures</t>
        </is>
      </c>
      <c r="C5314" s="3" t="inlineStr">
        <is>
          <t>2020-02-01</t>
        </is>
      </c>
      <c r="D5314" s="3" t="n"/>
      <c r="E5314" s="3" t="inlineStr">
        <is>
          <t>instant</t>
        </is>
      </c>
      <c r="F5314" s="3" t="inlineStr">
        <is>
          <t>-6229000000.0</t>
        </is>
      </c>
      <c r="G5314" s="3" t="inlineStr">
        <is>
          <t>usd</t>
        </is>
      </c>
      <c r="H5314" s="3" t="inlineStr">
        <is>
          <t>-6</t>
        </is>
      </c>
      <c r="I5314" s="3" t="inlineStr">
        <is>
          <t>srt:ConsolidationEliminationsMember</t>
        </is>
      </c>
      <c r="J53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UtNy0xLTEtMA_b0f78620-542c-4b8b-b18c-f6e5c3f25607</t>
        </is>
      </c>
      <c r="K5314" s="3" t="inlineStr">
        <is>
          <t>2020-12-08 00:00:00</t>
        </is>
      </c>
    </row>
    <row r="5315">
      <c r="B5315" s="3" t="inlineStr">
        <is>
          <t>Assets</t>
        </is>
      </c>
      <c r="C5315" s="3" t="inlineStr">
        <is>
          <t>2020-02-01</t>
        </is>
      </c>
      <c r="D5315" s="3" t="n"/>
      <c r="E5315" s="3" t="inlineStr">
        <is>
          <t>instant</t>
        </is>
      </c>
      <c r="F5315" s="3" t="inlineStr">
        <is>
          <t>-10044000000.0</t>
        </is>
      </c>
      <c r="G5315" s="3" t="inlineStr">
        <is>
          <t>usd</t>
        </is>
      </c>
      <c r="H5315" s="3" t="inlineStr">
        <is>
          <t>-6</t>
        </is>
      </c>
      <c r="I5315" s="3" t="inlineStr">
        <is>
          <t>srt:ConsolidationEliminationsMember</t>
        </is>
      </c>
      <c r="J53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YtNy0xLTEtMA_a5278a5e-998c-45a7-a92b-e1270de7dae4</t>
        </is>
      </c>
      <c r="K5315" s="3" t="inlineStr">
        <is>
          <t>2020-12-08 00:00:00</t>
        </is>
      </c>
    </row>
    <row r="5316">
      <c r="B5316" s="3" t="inlineStr">
        <is>
          <t>DebtCurrent</t>
        </is>
      </c>
      <c r="C5316" s="3" t="inlineStr">
        <is>
          <t>2020-02-01</t>
        </is>
      </c>
      <c r="D5316" s="3" t="n"/>
      <c r="E5316" s="3" t="inlineStr">
        <is>
          <t>instant</t>
        </is>
      </c>
      <c r="F5316" s="3" t="n"/>
      <c r="G5316" s="3" t="inlineStr">
        <is>
          <t>usd</t>
        </is>
      </c>
      <c r="H5316" s="3" t="inlineStr">
        <is>
          <t>-6</t>
        </is>
      </c>
      <c r="I5316" s="3" t="inlineStr">
        <is>
          <t>srt:ConsolidationEliminationsMember</t>
        </is>
      </c>
      <c r="J53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ktNy0xLTEtMA_faaed06b-e802-499a-82f6-23c7148e9fc6</t>
        </is>
      </c>
      <c r="K5316" s="3" t="inlineStr">
        <is>
          <t>2020-12-08 00:00:00</t>
        </is>
      </c>
    </row>
    <row r="5317">
      <c r="B5317" s="3" t="inlineStr">
        <is>
          <t>AccountsPayableCurrent</t>
        </is>
      </c>
      <c r="C5317" s="3" t="inlineStr">
        <is>
          <t>2020-02-01</t>
        </is>
      </c>
      <c r="D5317" s="3" t="n"/>
      <c r="E5317" s="3" t="inlineStr">
        <is>
          <t>instant</t>
        </is>
      </c>
      <c r="F5317" s="3" t="n"/>
      <c r="G5317" s="3" t="inlineStr">
        <is>
          <t>usd</t>
        </is>
      </c>
      <c r="H5317" s="3" t="inlineStr">
        <is>
          <t>-6</t>
        </is>
      </c>
      <c r="I5317" s="3" t="inlineStr">
        <is>
          <t>srt:ConsolidationEliminationsMember</t>
        </is>
      </c>
      <c r="J53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AtNy0xLTEtMA_49d3762f-4d32-40a5-ad89-b8710045c6c7</t>
        </is>
      </c>
      <c r="K5317" s="3" t="inlineStr">
        <is>
          <t>2020-12-08 00:00:00</t>
        </is>
      </c>
    </row>
    <row r="5318">
      <c r="B5318" s="3" t="inlineStr">
        <is>
          <t>AccruedLiabilitiesCurrent</t>
        </is>
      </c>
      <c r="C5318" s="3" t="inlineStr">
        <is>
          <t>2020-02-01</t>
        </is>
      </c>
      <c r="D5318" s="3" t="n"/>
      <c r="E5318" s="3" t="inlineStr">
        <is>
          <t>instant</t>
        </is>
      </c>
      <c r="F5318" s="3" t="n"/>
      <c r="G5318" s="3" t="inlineStr">
        <is>
          <t>usd</t>
        </is>
      </c>
      <c r="H5318" s="3" t="inlineStr">
        <is>
          <t>-6</t>
        </is>
      </c>
      <c r="I5318" s="3" t="inlineStr">
        <is>
          <t>srt:ConsolidationEliminationsMember</t>
        </is>
      </c>
      <c r="J53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EtNy0xLTEtMA_436459fb-e5aa-4689-acae-d359311b964c</t>
        </is>
      </c>
      <c r="K5318" s="3" t="inlineStr">
        <is>
          <t>2020-12-08 00:00:00</t>
        </is>
      </c>
    </row>
    <row r="5319">
      <c r="B5319" s="3" t="inlineStr">
        <is>
          <t>AccruedIncomeTaxesCurrent</t>
        </is>
      </c>
      <c r="C5319" s="3" t="inlineStr">
        <is>
          <t>2020-02-01</t>
        </is>
      </c>
      <c r="D5319" s="3" t="n"/>
      <c r="E5319" s="3" t="inlineStr">
        <is>
          <t>instant</t>
        </is>
      </c>
      <c r="F5319" s="3" t="n"/>
      <c r="G5319" s="3" t="inlineStr">
        <is>
          <t>usd</t>
        </is>
      </c>
      <c r="H5319" s="3" t="inlineStr">
        <is>
          <t>-6</t>
        </is>
      </c>
      <c r="I5319" s="3" t="inlineStr">
        <is>
          <t>srt:ConsolidationEliminationsMember</t>
        </is>
      </c>
      <c r="J53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ItNy0xLTEtMA_0a6cc413-b102-4347-bdc7-da95b9814938</t>
        </is>
      </c>
      <c r="K5319" s="3" t="inlineStr">
        <is>
          <t>2020-12-08 00:00:00</t>
        </is>
      </c>
    </row>
    <row r="5320">
      <c r="B5320" s="3" t="inlineStr">
        <is>
          <t>LiabilitiesCurrent</t>
        </is>
      </c>
      <c r="C5320" s="3" t="inlineStr">
        <is>
          <t>2020-02-01</t>
        </is>
      </c>
      <c r="D5320" s="3" t="n"/>
      <c r="E5320" s="3" t="inlineStr">
        <is>
          <t>instant</t>
        </is>
      </c>
      <c r="F5320" s="3" t="n"/>
      <c r="G5320" s="3" t="inlineStr">
        <is>
          <t>usd</t>
        </is>
      </c>
      <c r="H5320" s="3" t="inlineStr">
        <is>
          <t>-6</t>
        </is>
      </c>
      <c r="I5320" s="3" t="inlineStr">
        <is>
          <t>srt:ConsolidationEliminationsMember</t>
        </is>
      </c>
      <c r="J53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MtNy0xLTEtMA_3d783472-594d-4c33-bf9c-3a1ee8e3f311</t>
        </is>
      </c>
      <c r="K5320" s="3" t="inlineStr">
        <is>
          <t>2020-12-08 00:00:00</t>
        </is>
      </c>
    </row>
    <row r="5321">
      <c r="B5321" s="3" t="inlineStr">
        <is>
          <t>LongTermDebtAndCapitalLeaseObligations</t>
        </is>
      </c>
      <c r="C5321" s="3" t="inlineStr">
        <is>
          <t>2020-02-01</t>
        </is>
      </c>
      <c r="D5321" s="3" t="n"/>
      <c r="E5321" s="3" t="inlineStr">
        <is>
          <t>instant</t>
        </is>
      </c>
      <c r="F5321" s="3" t="n"/>
      <c r="G5321" s="3" t="inlineStr">
        <is>
          <t>usd</t>
        </is>
      </c>
      <c r="H5321" s="3" t="inlineStr">
        <is>
          <t>-6</t>
        </is>
      </c>
      <c r="I5321" s="3" t="inlineStr">
        <is>
          <t>srt:ConsolidationEliminationsMember</t>
        </is>
      </c>
      <c r="J53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QtNy0xLTEtMA_4f4e5132-7d20-473d-9576-87fc04731e1d</t>
        </is>
      </c>
      <c r="K5321" s="3" t="inlineStr">
        <is>
          <t>2020-12-08 00:00:00</t>
        </is>
      </c>
    </row>
    <row r="5322">
      <c r="B5322" s="3" t="inlineStr">
        <is>
          <t>NoncurrentLeaseLiability</t>
        </is>
      </c>
      <c r="C5322" s="3" t="inlineStr">
        <is>
          <t>2020-02-01</t>
        </is>
      </c>
      <c r="D5322" s="3" t="n"/>
      <c r="E5322" s="3" t="inlineStr">
        <is>
          <t>instant</t>
        </is>
      </c>
      <c r="F5322" s="3" t="n"/>
      <c r="G5322" s="3" t="inlineStr">
        <is>
          <t>usd</t>
        </is>
      </c>
      <c r="H5322" s="3" t="inlineStr">
        <is>
          <t>-6</t>
        </is>
      </c>
      <c r="I5322" s="3" t="inlineStr">
        <is>
          <t>srt:ConsolidationEliminationsMember</t>
        </is>
      </c>
      <c r="J53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UtNy0xLTEtMA_fcd7e379-4d73-4818-abd3-12d8a119762b</t>
        </is>
      </c>
      <c r="K5322" s="3" t="inlineStr">
        <is>
          <t>2020-12-08 00:00:00</t>
        </is>
      </c>
    </row>
    <row r="5323">
      <c r="B5323" s="3" t="inlineStr">
        <is>
          <t>DueToRelatedPartiesNoncurrent</t>
        </is>
      </c>
      <c r="C5323" s="3" t="inlineStr">
        <is>
          <t>2020-02-01</t>
        </is>
      </c>
      <c r="D5323" s="3" t="n"/>
      <c r="E5323" s="3" t="inlineStr">
        <is>
          <t>instant</t>
        </is>
      </c>
      <c r="F5323" s="3" t="inlineStr">
        <is>
          <t>-3803000000.0</t>
        </is>
      </c>
      <c r="G5323" s="3" t="inlineStr">
        <is>
          <t>usd</t>
        </is>
      </c>
      <c r="H5323" s="3" t="inlineStr">
        <is>
          <t>-6</t>
        </is>
      </c>
      <c r="I5323" s="3" t="inlineStr">
        <is>
          <t>srt:ConsolidationEliminationsMember</t>
        </is>
      </c>
      <c r="J53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YtNy0xLTEtMA_068c5999-79b9-4054-9c74-98c5508c6f98</t>
        </is>
      </c>
      <c r="K5323" s="3" t="inlineStr">
        <is>
          <t>2020-12-08 00:00:00</t>
        </is>
      </c>
    </row>
    <row r="5324">
      <c r="B5324" s="3" t="inlineStr">
        <is>
          <t>DeferredIncomeTaxLiabilitiesNet</t>
        </is>
      </c>
      <c r="C5324" s="3" t="inlineStr">
        <is>
          <t>2020-02-01</t>
        </is>
      </c>
      <c r="D5324" s="3" t="n"/>
      <c r="E5324" s="3" t="inlineStr">
        <is>
          <t>instant</t>
        </is>
      </c>
      <c r="F5324" s="3" t="inlineStr">
        <is>
          <t>-12000000.0</t>
        </is>
      </c>
      <c r="G5324" s="3" t="inlineStr">
        <is>
          <t>usd</t>
        </is>
      </c>
      <c r="H5324" s="3" t="inlineStr">
        <is>
          <t>-6</t>
        </is>
      </c>
      <c r="I5324" s="3" t="inlineStr">
        <is>
          <t>srt:ConsolidationEliminationsMember</t>
        </is>
      </c>
      <c r="J53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ctNy0xLTEtMA_4f1a2708-2b58-4231-a8a7-aad586031873</t>
        </is>
      </c>
      <c r="K5324" s="3" t="inlineStr">
        <is>
          <t>2020-12-08 00:00:00</t>
        </is>
      </c>
    </row>
    <row r="5325">
      <c r="B5325" s="3" t="inlineStr">
        <is>
          <t>OtherLiabilitiesNoncurrent</t>
        </is>
      </c>
      <c r="C5325" s="3" t="inlineStr">
        <is>
          <t>2020-02-01</t>
        </is>
      </c>
      <c r="D5325" s="3" t="n"/>
      <c r="E5325" s="3" t="inlineStr">
        <is>
          <t>instant</t>
        </is>
      </c>
      <c r="F5325" s="3" t="n"/>
      <c r="G5325" s="3" t="inlineStr">
        <is>
          <t>usd</t>
        </is>
      </c>
      <c r="H5325" s="3" t="inlineStr">
        <is>
          <t>-6</t>
        </is>
      </c>
      <c r="I5325" s="3" t="inlineStr">
        <is>
          <t>srt:ConsolidationEliminationsMember</t>
        </is>
      </c>
      <c r="J53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gtNy0xLTEtMA_ae22dd94-910e-4d75-b2d1-813336ad14a7</t>
        </is>
      </c>
      <c r="K5325" s="3" t="inlineStr">
        <is>
          <t>2020-12-08 00:00:00</t>
        </is>
      </c>
    </row>
    <row r="5326">
      <c r="B5326" s="3" t="inlineStr">
        <is>
          <t>StockholdersEquity</t>
        </is>
      </c>
      <c r="C5326" s="3" t="inlineStr">
        <is>
          <t>2020-02-01</t>
        </is>
      </c>
      <c r="D5326" s="3" t="n"/>
      <c r="E5326" s="3" t="inlineStr">
        <is>
          <t>instant</t>
        </is>
      </c>
      <c r="F5326" s="3" t="inlineStr">
        <is>
          <t>-6229000000.0</t>
        </is>
      </c>
      <c r="G5326" s="3" t="inlineStr">
        <is>
          <t>usd</t>
        </is>
      </c>
      <c r="H5326" s="3" t="inlineStr">
        <is>
          <t>-6</t>
        </is>
      </c>
      <c r="I5326" s="3" t="inlineStr">
        <is>
          <t>srt:ConsolidationEliminationsMember</t>
        </is>
      </c>
      <c r="J53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ktNy0xLTEtMA_35fe441d-fc60-47eb-9bf9-f6ec7733634f</t>
        </is>
      </c>
      <c r="K5326" s="3" t="inlineStr">
        <is>
          <t>2020-12-08 00:00:00</t>
        </is>
      </c>
    </row>
    <row r="5327">
      <c r="B5327" s="3" t="inlineStr">
        <is>
          <t>LiabilitiesAndStockholdersEquity</t>
        </is>
      </c>
      <c r="C5327" s="3" t="inlineStr">
        <is>
          <t>2020-02-01</t>
        </is>
      </c>
      <c r="D5327" s="3" t="n"/>
      <c r="E5327" s="3" t="inlineStr">
        <is>
          <t>instant</t>
        </is>
      </c>
      <c r="F5327" s="3" t="inlineStr">
        <is>
          <t>-10044000000.0</t>
        </is>
      </c>
      <c r="G5327" s="3" t="inlineStr">
        <is>
          <t>usd</t>
        </is>
      </c>
      <c r="H5327" s="3" t="inlineStr">
        <is>
          <t>-6</t>
        </is>
      </c>
      <c r="I5327" s="3" t="inlineStr">
        <is>
          <t>srt:ConsolidationEliminationsMember</t>
        </is>
      </c>
      <c r="J53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zAtNy0xLTEtMA_4ec76f97-b78f-4b12-b741-d7b9a3b60769</t>
        </is>
      </c>
      <c r="K5327" s="3" t="inlineStr">
        <is>
          <t>2020-12-08 00:00:00</t>
        </is>
      </c>
    </row>
    <row r="5328">
      <c r="B5328" s="3" t="inlineStr">
        <is>
          <t>CashCashEquivalentsRestrictedCashAndRestrictedCashEquivalents</t>
        </is>
      </c>
      <c r="C5328" s="3" t="inlineStr">
        <is>
          <t>2020-02-01</t>
        </is>
      </c>
      <c r="D5328" s="3" t="n"/>
      <c r="E5328" s="3" t="inlineStr">
        <is>
          <t>instant</t>
        </is>
      </c>
      <c r="F5328" s="3" t="n"/>
      <c r="G5328" s="3" t="inlineStr">
        <is>
          <t>usd</t>
        </is>
      </c>
      <c r="H5328" s="3" t="inlineStr">
        <is>
          <t>-6</t>
        </is>
      </c>
      <c r="I5328" s="3" t="inlineStr">
        <is>
          <t>srt:ConsolidationEliminationsMember</t>
        </is>
      </c>
      <c r="J53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QtNy0xLTEtMA_d670ff5c-29d0-4642-a668-5dc72c08c372</t>
        </is>
      </c>
      <c r="K5328" s="3" t="inlineStr">
        <is>
          <t>2020-12-08 00:00:00</t>
        </is>
      </c>
    </row>
    <row r="5329">
      <c r="B5329" s="3" t="inlineStr">
        <is>
          <t>StockIssuedDuringPeriodValueShareBasedCompensation</t>
        </is>
      </c>
      <c r="C5329" s="3" t="inlineStr">
        <is>
          <t>2019-11-02</t>
        </is>
      </c>
      <c r="D5329" s="3" t="inlineStr">
        <is>
          <t>2019-08-04</t>
        </is>
      </c>
      <c r="E5329" s="3" t="inlineStr">
        <is>
          <t>duration</t>
        </is>
      </c>
      <c r="F5329" s="3" t="inlineStr">
        <is>
          <t>4000000.0</t>
        </is>
      </c>
      <c r="G5329" s="3" t="inlineStr">
        <is>
          <t>usd</t>
        </is>
      </c>
      <c r="H5329" s="3" t="inlineStr">
        <is>
          <t>-6</t>
        </is>
      </c>
      <c r="I5329" s="3" t="inlineStr">
        <is>
          <t>us-gaap:TreasuryStockMember</t>
        </is>
      </c>
      <c r="J532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EtNy0xLTEtMjU5_4080df54-8e1b-4eda-825d-4a38ead06999</t>
        </is>
      </c>
      <c r="K5329" s="3" t="inlineStr">
        <is>
          <t>2020-12-08 00:00:00</t>
        </is>
      </c>
    </row>
    <row r="5330">
      <c r="B5330" s="3" t="inlineStr">
        <is>
          <t>StockIssuedDuringPeriodValueShareBasedCompensation__dim__TreasuryStockMember</t>
        </is>
      </c>
      <c r="C5330" s="3" t="inlineStr">
        <is>
          <t>2019-11-02</t>
        </is>
      </c>
      <c r="D5330" s="3" t="inlineStr">
        <is>
          <t>2019-08-04</t>
        </is>
      </c>
      <c r="E5330" s="3" t="inlineStr">
        <is>
          <t>duration</t>
        </is>
      </c>
      <c r="F5330" s="3" t="inlineStr">
        <is>
          <t>4000000.0</t>
        </is>
      </c>
      <c r="G5330" s="3" t="inlineStr">
        <is>
          <t>usd</t>
        </is>
      </c>
      <c r="H5330" s="3" t="inlineStr">
        <is>
          <t>-6</t>
        </is>
      </c>
      <c r="I5330" s="3" t="inlineStr">
        <is>
          <t>us-gaap:TreasuryStockMember</t>
        </is>
      </c>
      <c r="J533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EtNy0xLTEtMjU5_4080df54-8e1b-4eda-825d-4a38ead06999</t>
        </is>
      </c>
      <c r="K5330" s="3" t="inlineStr">
        <is>
          <t>2020-12-08 00:00:00</t>
        </is>
      </c>
    </row>
    <row r="5331">
      <c r="B5331" s="3" t="inlineStr">
        <is>
          <t>CashCashEquivalentsRestrictedCashAndRestrictedCashEquivalents</t>
        </is>
      </c>
      <c r="C5331" s="3" t="inlineStr">
        <is>
          <t>2019-02-02</t>
        </is>
      </c>
      <c r="D5331" s="3" t="n"/>
      <c r="E5331" s="3" t="inlineStr">
        <is>
          <t>instant</t>
        </is>
      </c>
      <c r="F5331" s="3" t="inlineStr">
        <is>
          <t>295000000.0</t>
        </is>
      </c>
      <c r="G5331" s="3" t="inlineStr">
        <is>
          <t>usd</t>
        </is>
      </c>
      <c r="H5331" s="3" t="inlineStr">
        <is>
          <t>-6</t>
        </is>
      </c>
      <c r="I5331" s="3" t="inlineStr">
        <is>
          <t>srt:NonGuarantorSubsidiariesMember</t>
        </is>
      </c>
      <c r="J53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MtNS0xLTEtMA_b00badba-1042-4bb0-88af-0261f5f4e217</t>
        </is>
      </c>
      <c r="K5331" s="3" t="inlineStr">
        <is>
          <t>2020-12-08 00:00:00</t>
        </is>
      </c>
    </row>
    <row r="5332">
      <c r="B5332" s="3" t="inlineStr">
        <is>
          <t>CashCashEquivalentsRestrictedCashAndRestrictedCashEquivalents</t>
        </is>
      </c>
      <c r="C5332" s="3" t="inlineStr">
        <is>
          <t>2019-02-02</t>
        </is>
      </c>
      <c r="D5332" s="3" t="n"/>
      <c r="E5332" s="3" t="inlineStr">
        <is>
          <t>instant</t>
        </is>
      </c>
      <c r="F5332" s="3" t="inlineStr">
        <is>
          <t>64000000.0</t>
        </is>
      </c>
      <c r="G5332" s="3" t="inlineStr">
        <is>
          <t>usd</t>
        </is>
      </c>
      <c r="H5332" s="3" t="inlineStr">
        <is>
          <t>-6</t>
        </is>
      </c>
      <c r="I5332" s="3" t="inlineStr">
        <is>
          <t>srt:SubsidiaryIssuerMember</t>
        </is>
      </c>
      <c r="J53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MtMy0xLTEtMA_dc3746af-e85c-4d2b-811c-f99226e78143</t>
        </is>
      </c>
      <c r="K5332" s="3" t="inlineStr">
        <is>
          <t>2020-12-08 00:00:00</t>
        </is>
      </c>
    </row>
    <row r="5333">
      <c r="B5333" s="3" t="inlineStr">
        <is>
          <t>RevenueFromContractWithCustomerExcludingAssessedTax</t>
        </is>
      </c>
      <c r="C5333" s="3" t="inlineStr">
        <is>
          <t>2019-11-02</t>
        </is>
      </c>
      <c r="D5333" s="3" t="inlineStr">
        <is>
          <t>2019-02-03</t>
        </is>
      </c>
      <c r="E5333" s="3" t="inlineStr">
        <is>
          <t>duration</t>
        </is>
      </c>
      <c r="F5333" s="3" t="inlineStr">
        <is>
          <t>6418000000.0</t>
        </is>
      </c>
      <c r="G5333" s="3" t="inlineStr">
        <is>
          <t>usd</t>
        </is>
      </c>
      <c r="H5333" s="3" t="inlineStr">
        <is>
          <t>-6</t>
        </is>
      </c>
      <c r="I5333" s="3" t="inlineStr">
        <is>
          <t>srt:SubsidiaryIssuerMember</t>
        </is>
      </c>
      <c r="J53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S0zLTEtMS0w_f075865b-130c-4b16-a1de-7adf6ad99484</t>
        </is>
      </c>
      <c r="K5333" s="3" t="inlineStr">
        <is>
          <t>2020-12-08 00:00:00</t>
        </is>
      </c>
    </row>
    <row r="5334">
      <c r="B5334" s="3" t="inlineStr">
        <is>
          <t>NetEarningsFromCreditOperations</t>
        </is>
      </c>
      <c r="C5334" s="3" t="inlineStr">
        <is>
          <t>2019-11-02</t>
        </is>
      </c>
      <c r="D5334" s="3" t="inlineStr">
        <is>
          <t>2019-02-03</t>
        </is>
      </c>
      <c r="E5334" s="3" t="inlineStr">
        <is>
          <t>duration</t>
        </is>
      </c>
      <c r="F5334" s="3" t="inlineStr">
        <is>
          <t>-8000000.0</t>
        </is>
      </c>
      <c r="G5334" s="3" t="inlineStr">
        <is>
          <t>usd</t>
        </is>
      </c>
      <c r="H5334" s="3" t="inlineStr">
        <is>
          <t>-6</t>
        </is>
      </c>
      <c r="I5334" s="3" t="inlineStr">
        <is>
          <t>srt:SubsidiaryIssuerMember</t>
        </is>
      </c>
      <c r="J53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i0zLTEtMS0w_3b4d5783-3317-444b-a0d3-98795404daa9</t>
        </is>
      </c>
      <c r="K5334" s="3" t="inlineStr">
        <is>
          <t>2020-12-08 00:00:00</t>
        </is>
      </c>
    </row>
    <row r="5335">
      <c r="B5335" s="3" t="inlineStr">
        <is>
          <t>CostOfGoodsAndServicesSold</t>
        </is>
      </c>
      <c r="C5335" s="3" t="inlineStr">
        <is>
          <t>2019-11-02</t>
        </is>
      </c>
      <c r="D5335" s="3" t="inlineStr">
        <is>
          <t>2019-02-03</t>
        </is>
      </c>
      <c r="E5335" s="3" t="inlineStr">
        <is>
          <t>duration</t>
        </is>
      </c>
      <c r="F5335" s="3" t="inlineStr">
        <is>
          <t>3913000000.0</t>
        </is>
      </c>
      <c r="G5335" s="3" t="inlineStr">
        <is>
          <t>usd</t>
        </is>
      </c>
      <c r="H5335" s="3" t="inlineStr">
        <is>
          <t>-6</t>
        </is>
      </c>
      <c r="I5335" s="3" t="inlineStr">
        <is>
          <t>srt:SubsidiaryIssuerMember</t>
        </is>
      </c>
      <c r="J53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C0zLTEtMS0w_721785e2-0283-411d-9d79-cbe534a0d2ed</t>
        </is>
      </c>
      <c r="K5335" s="3" t="inlineStr">
        <is>
          <t>2020-12-08 00:00:00</t>
        </is>
      </c>
    </row>
    <row r="5336">
      <c r="B5336" s="3" t="inlineStr">
        <is>
          <t>SellingGeneralAndAdministrativeExpense</t>
        </is>
      </c>
      <c r="C5336" s="3" t="inlineStr">
        <is>
          <t>2019-11-02</t>
        </is>
      </c>
      <c r="D5336" s="3" t="inlineStr">
        <is>
          <t>2019-02-03</t>
        </is>
      </c>
      <c r="E5336" s="3" t="inlineStr">
        <is>
          <t>duration</t>
        </is>
      </c>
      <c r="F5336" s="3" t="inlineStr">
        <is>
          <t>2544000000.0</t>
        </is>
      </c>
      <c r="G5336" s="3" t="inlineStr">
        <is>
          <t>usd</t>
        </is>
      </c>
      <c r="H5336" s="3" t="inlineStr">
        <is>
          <t>-6</t>
        </is>
      </c>
      <c r="I5336" s="3" t="inlineStr">
        <is>
          <t>srt:SubsidiaryIssuerMember</t>
        </is>
      </c>
      <c r="J53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S0zLTEtMS0w_63531ded-f941-49da-835a-cf7cf8c1c85b</t>
        </is>
      </c>
      <c r="K5336" s="3" t="inlineStr">
        <is>
          <t>2020-12-08 00:00:00</t>
        </is>
      </c>
    </row>
    <row r="5337">
      <c r="B5337" s="3" t="inlineStr">
        <is>
          <t>OperatingIncomeLoss</t>
        </is>
      </c>
      <c r="C5337" s="3" t="inlineStr">
        <is>
          <t>2019-11-02</t>
        </is>
      </c>
      <c r="D5337" s="3" t="inlineStr">
        <is>
          <t>2019-02-03</t>
        </is>
      </c>
      <c r="E5337" s="3" t="inlineStr">
        <is>
          <t>duration</t>
        </is>
      </c>
      <c r="F5337" s="3" t="inlineStr">
        <is>
          <t>-16000000.0</t>
        </is>
      </c>
      <c r="G5337" s="3" t="inlineStr">
        <is>
          <t>usd</t>
        </is>
      </c>
      <c r="H5337" s="3" t="inlineStr">
        <is>
          <t>-6</t>
        </is>
      </c>
      <c r="I5337" s="3" t="inlineStr">
        <is>
          <t>srt:SubsidiaryIssuerMember</t>
        </is>
      </c>
      <c r="J53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C0zLTEtMS0w_17f868ea-b3fc-47d0-a5ff-c0be95ee2bcf</t>
        </is>
      </c>
      <c r="K5337" s="3" t="inlineStr">
        <is>
          <t>2020-12-08 00:00:00</t>
        </is>
      </c>
    </row>
    <row r="5338">
      <c r="B5338" s="3" t="inlineStr">
        <is>
          <t>NetPeriodicDefinedBenefitsExpenseReversalOfExpenseExcludingServiceCostComponent</t>
        </is>
      </c>
      <c r="C5338" s="3" t="inlineStr">
        <is>
          <t>2019-11-02</t>
        </is>
      </c>
      <c r="D5338" s="3" t="inlineStr">
        <is>
          <t>2019-02-03</t>
        </is>
      </c>
      <c r="E5338" s="3" t="inlineStr">
        <is>
          <t>duration</t>
        </is>
      </c>
      <c r="F5338" s="3" t="inlineStr">
        <is>
          <t>-9000000.0</t>
        </is>
      </c>
      <c r="G5338" s="3" t="inlineStr">
        <is>
          <t>usd</t>
        </is>
      </c>
      <c r="H5338" s="3" t="inlineStr">
        <is>
          <t>-6</t>
        </is>
      </c>
      <c r="I5338" s="3" t="inlineStr">
        <is>
          <t>srt:SubsidiaryIssuerMember</t>
        </is>
      </c>
      <c r="J53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S0zLTEtMS0w_4291620a-a437-4b7a-a9ad-4f50918feae3</t>
        </is>
      </c>
      <c r="K5338" s="3" t="inlineStr">
        <is>
          <t>2020-12-08 00:00:00</t>
        </is>
      </c>
    </row>
    <row r="5339">
      <c r="B5339" s="3" t="inlineStr">
        <is>
          <t>InterestIncomeExpenseNet</t>
        </is>
      </c>
      <c r="C5339" s="3" t="inlineStr">
        <is>
          <t>2019-11-02</t>
        </is>
      </c>
      <c r="D5339" s="3" t="inlineStr">
        <is>
          <t>2019-02-03</t>
        </is>
      </c>
      <c r="E5339" s="3" t="inlineStr">
        <is>
          <t>duration</t>
        </is>
      </c>
      <c r="F5339" s="3" t="inlineStr">
        <is>
          <t>-157000000.0</t>
        </is>
      </c>
      <c r="G5339" s="3" t="inlineStr">
        <is>
          <t>usd</t>
        </is>
      </c>
      <c r="H5339" s="3" t="inlineStr">
        <is>
          <t>-6</t>
        </is>
      </c>
      <c r="I5339" s="3" t="inlineStr">
        <is>
          <t>srt:SubsidiaryIssuerMember</t>
        </is>
      </c>
      <c r="J53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EtMy0xLTEtMA_3e047c92-cccb-41f3-89bd-43e5b86edda3</t>
        </is>
      </c>
      <c r="K5339" s="3" t="inlineStr">
        <is>
          <t>2020-12-08 00:00:00</t>
        </is>
      </c>
    </row>
    <row r="5340">
      <c r="B5340" s="3" t="inlineStr">
        <is>
          <t>InterestExpenseOther</t>
        </is>
      </c>
      <c r="C5340" s="3" t="inlineStr">
        <is>
          <t>2019-11-02</t>
        </is>
      </c>
      <c r="D5340" s="3" t="inlineStr">
        <is>
          <t>2019-02-03</t>
        </is>
      </c>
      <c r="E5340" s="3" t="inlineStr">
        <is>
          <t>duration</t>
        </is>
      </c>
      <c r="F5340" s="3" t="inlineStr">
        <is>
          <t>55000000.0</t>
        </is>
      </c>
      <c r="G5340" s="3" t="inlineStr">
        <is>
          <t>usd</t>
        </is>
      </c>
      <c r="H5340" s="3" t="inlineStr">
        <is>
          <t>-6</t>
        </is>
      </c>
      <c r="I5340" s="3" t="inlineStr">
        <is>
          <t>srt:SubsidiaryIssuerMember</t>
        </is>
      </c>
      <c r="J53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ItMy0xLTEtMA_c69ee477-17c4-4be1-a0d0-1b82dc76b011</t>
        </is>
      </c>
      <c r="K5340" s="3" t="inlineStr">
        <is>
          <t>2020-12-08 00:00:00</t>
        </is>
      </c>
    </row>
    <row r="5341">
      <c r="B5341" s="3" t="inlineStr">
        <is>
          <t>IncomeLossFromContinuingOperationsBeforeIncomeTaxesExtraordinaryItemsNoncontrollingInterest</t>
        </is>
      </c>
      <c r="C5341" s="3" t="inlineStr">
        <is>
          <t>2019-11-02</t>
        </is>
      </c>
      <c r="D5341" s="3" t="inlineStr">
        <is>
          <t>2019-02-03</t>
        </is>
      </c>
      <c r="E5341" s="3" t="inlineStr">
        <is>
          <t>duration</t>
        </is>
      </c>
      <c r="F5341" s="3" t="inlineStr">
        <is>
          <t>-483000000.0</t>
        </is>
      </c>
      <c r="G5341" s="3" t="inlineStr">
        <is>
          <t>usd</t>
        </is>
      </c>
      <c r="H5341" s="3" t="inlineStr">
        <is>
          <t>-6</t>
        </is>
      </c>
      <c r="I5341" s="3" t="inlineStr">
        <is>
          <t>srt:SubsidiaryIssuerMember</t>
        </is>
      </c>
      <c r="J53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QtMy0xLTEtMA_f14cb7e6-ad3b-4c14-8e04-a152ee76acc0</t>
        </is>
      </c>
      <c r="K5341" s="3" t="inlineStr">
        <is>
          <t>2020-12-08 00:00:00</t>
        </is>
      </c>
    </row>
    <row r="5342">
      <c r="B5342" s="3" t="inlineStr">
        <is>
          <t>IncomeTaxExpenseBenefit</t>
        </is>
      </c>
      <c r="C5342" s="3" t="inlineStr">
        <is>
          <t>2019-11-02</t>
        </is>
      </c>
      <c r="D5342" s="3" t="inlineStr">
        <is>
          <t>2019-02-03</t>
        </is>
      </c>
      <c r="E5342" s="3" t="inlineStr">
        <is>
          <t>duration</t>
        </is>
      </c>
      <c r="F5342" s="3" t="inlineStr">
        <is>
          <t>-61000000.0</t>
        </is>
      </c>
      <c r="G5342" s="3" t="inlineStr">
        <is>
          <t>usd</t>
        </is>
      </c>
      <c r="H5342" s="3" t="inlineStr">
        <is>
          <t>-6</t>
        </is>
      </c>
      <c r="I5342" s="3" t="inlineStr">
        <is>
          <t>srt:SubsidiaryIssuerMember</t>
        </is>
      </c>
      <c r="J53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UtMy0xLTEtMA_34dd6a0f-d2b8-49be-818c-1910642eab3c</t>
        </is>
      </c>
      <c r="K5342" s="3" t="inlineStr">
        <is>
          <t>2020-12-08 00:00:00</t>
        </is>
      </c>
    </row>
    <row r="5343">
      <c r="B5343" s="3" t="inlineStr">
        <is>
          <t>ComprehensiveIncomeNetOfTaxIncludingPortionAttributableToNoncontrollingInterest</t>
        </is>
      </c>
      <c r="C5343" s="3" t="inlineStr">
        <is>
          <t>2019-11-02</t>
        </is>
      </c>
      <c r="D5343" s="3" t="inlineStr">
        <is>
          <t>2019-02-03</t>
        </is>
      </c>
      <c r="E5343" s="3" t="inlineStr">
        <is>
          <t>duration</t>
        </is>
      </c>
      <c r="F5343" s="3" t="inlineStr">
        <is>
          <t>-448000000.0</t>
        </is>
      </c>
      <c r="G5343" s="3" t="inlineStr">
        <is>
          <t>usd</t>
        </is>
      </c>
      <c r="H5343" s="3" t="inlineStr">
        <is>
          <t>-6</t>
        </is>
      </c>
      <c r="I5343" s="3" t="inlineStr">
        <is>
          <t>srt:SubsidiaryIssuerMember</t>
        </is>
      </c>
      <c r="J53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gtMy0xLTEtMA_30e8b8eb-c7dd-4b4d-9c75-8d1cb83e2286</t>
        </is>
      </c>
      <c r="K5343" s="3" t="inlineStr">
        <is>
          <t>2020-12-08 00:00:00</t>
        </is>
      </c>
    </row>
    <row r="5344">
      <c r="B5344" s="3" t="inlineStr">
        <is>
          <t>ProfitLoss</t>
        </is>
      </c>
      <c r="C5344" s="3" t="inlineStr">
        <is>
          <t>2019-11-02</t>
        </is>
      </c>
      <c r="D5344" s="3" t="inlineStr">
        <is>
          <t>2019-02-03</t>
        </is>
      </c>
      <c r="E5344" s="3" t="inlineStr">
        <is>
          <t>duration</t>
        </is>
      </c>
      <c r="F5344" s="3" t="inlineStr">
        <is>
          <t>-422000000.0</t>
        </is>
      </c>
      <c r="G5344" s="3" t="inlineStr">
        <is>
          <t>usd</t>
        </is>
      </c>
      <c r="H5344" s="3" t="inlineStr">
        <is>
          <t>-6</t>
        </is>
      </c>
      <c r="I5344" s="3" t="inlineStr">
        <is>
          <t>srt:SubsidiaryIssuerMember</t>
        </is>
      </c>
      <c r="J53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i0zLTEtMS0w_fbdb5c91-d83f-432f-99c5-3c8ea71c477b</t>
        </is>
      </c>
      <c r="K5344" s="3" t="inlineStr">
        <is>
          <t>2020-12-08 00:00:00</t>
        </is>
      </c>
    </row>
    <row r="5345">
      <c r="B5345" s="3" t="inlineStr">
        <is>
          <t>RestructuringSettlementAndImpairmentProvisions</t>
        </is>
      </c>
      <c r="C5345" s="3" t="inlineStr">
        <is>
          <t>2019-11-02</t>
        </is>
      </c>
      <c r="D5345" s="3" t="inlineStr">
        <is>
          <t>2019-02-03</t>
        </is>
      </c>
      <c r="E5345" s="3" t="inlineStr">
        <is>
          <t>duration</t>
        </is>
      </c>
      <c r="F5345" s="3" t="inlineStr">
        <is>
          <t>1000000.0</t>
        </is>
      </c>
      <c r="G5345" s="3" t="inlineStr">
        <is>
          <t>usd</t>
        </is>
      </c>
      <c r="H5345" s="3" t="inlineStr">
        <is>
          <t>-6</t>
        </is>
      </c>
      <c r="I5345" s="3" t="inlineStr">
        <is>
          <t>srt:SubsidiaryIssuerMember</t>
        </is>
      </c>
      <c r="J53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y0zLTEtMS0w_2a0341cc-ed4f-4a6a-b83b-5038c093797e</t>
        </is>
      </c>
      <c r="K5345" s="3" t="inlineStr">
        <is>
          <t>2020-12-08 00:00:00</t>
        </is>
      </c>
    </row>
    <row r="5346">
      <c r="B5346" s="3" t="inlineStr">
        <is>
          <t>DefinedBenefitPlanRecognizedNetGainLossDueToSettlements1</t>
        </is>
      </c>
      <c r="C5346" s="3" t="inlineStr">
        <is>
          <t>2019-11-02</t>
        </is>
      </c>
      <c r="D5346" s="3" t="inlineStr">
        <is>
          <t>2019-02-03</t>
        </is>
      </c>
      <c r="E5346" s="3" t="inlineStr">
        <is>
          <t>duration</t>
        </is>
      </c>
      <c r="F5346" s="3" t="n"/>
      <c r="G5346" s="3" t="inlineStr">
        <is>
          <t>usd</t>
        </is>
      </c>
      <c r="H5346" s="3" t="inlineStr">
        <is>
          <t>-6</t>
        </is>
      </c>
      <c r="I5346" s="3" t="inlineStr">
        <is>
          <t>srt:SubsidiaryIssuerMember</t>
        </is>
      </c>
      <c r="J53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zLTEtMS00NjY_6e122a9b-43fd-4f0b-a499-31cf2aab3f68</t>
        </is>
      </c>
      <c r="K5346" s="3" t="inlineStr">
        <is>
          <t>2020-12-08 00:00:00</t>
        </is>
      </c>
    </row>
    <row r="5347">
      <c r="B5347" s="3" t="inlineStr">
        <is>
          <t>IncomeLossFromEquityMethodInvestments</t>
        </is>
      </c>
      <c r="C5347" s="3" t="inlineStr">
        <is>
          <t>2019-11-02</t>
        </is>
      </c>
      <c r="D5347" s="3" t="inlineStr">
        <is>
          <t>2019-02-03</t>
        </is>
      </c>
      <c r="E5347" s="3" t="inlineStr">
        <is>
          <t>duration</t>
        </is>
      </c>
      <c r="F5347" s="3" t="inlineStr">
        <is>
          <t>-264000000.0</t>
        </is>
      </c>
      <c r="G5347" s="3" t="inlineStr">
        <is>
          <t>usd</t>
        </is>
      </c>
      <c r="H5347" s="3" t="inlineStr">
        <is>
          <t>-6</t>
        </is>
      </c>
      <c r="I5347" s="3" t="inlineStr">
        <is>
          <t>srt:SubsidiaryIssuerMember</t>
        </is>
      </c>
      <c r="J53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zLTEtMS0w_25815e00-f7d1-4a8b-a2a4-92c5802c1d77</t>
        </is>
      </c>
      <c r="K5347" s="3" t="inlineStr">
        <is>
          <t>2020-12-08 00:00:00</t>
        </is>
      </c>
    </row>
    <row r="5348">
      <c r="B5348" s="3" t="inlineStr">
        <is>
          <t>ProceedsFromDividendsReceived</t>
        </is>
      </c>
      <c r="C5348" s="3" t="inlineStr">
        <is>
          <t>2019-11-02</t>
        </is>
      </c>
      <c r="D5348" s="3" t="inlineStr">
        <is>
          <t>2019-02-03</t>
        </is>
      </c>
      <c r="E5348" s="3" t="inlineStr">
        <is>
          <t>duration</t>
        </is>
      </c>
      <c r="F5348" s="3" t="n"/>
      <c r="G5348" s="3" t="inlineStr">
        <is>
          <t>usd</t>
        </is>
      </c>
      <c r="H5348" s="3" t="inlineStr">
        <is>
          <t>-6</t>
        </is>
      </c>
      <c r="I5348" s="3" t="inlineStr">
        <is>
          <t>srt:SubsidiaryIssuerMember</t>
        </is>
      </c>
      <c r="J53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S0zLTEtMS0w_9c3ed002-814c-4e1e-8f76-3ced5ba5849c</t>
        </is>
      </c>
      <c r="K5348" s="3" t="inlineStr">
        <is>
          <t>2020-12-08 00:00:00</t>
        </is>
      </c>
    </row>
    <row r="5349">
      <c r="B5349" s="3" t="inlineStr">
        <is>
          <t>DepreciationDepletionAndAmortization</t>
        </is>
      </c>
      <c r="C5349" s="3" t="inlineStr">
        <is>
          <t>2019-11-02</t>
        </is>
      </c>
      <c r="D5349" s="3" t="inlineStr">
        <is>
          <t>2019-02-03</t>
        </is>
      </c>
      <c r="E5349" s="3" t="inlineStr">
        <is>
          <t>duration</t>
        </is>
      </c>
      <c r="F5349" s="3" t="inlineStr">
        <is>
          <t>251000000.0</t>
        </is>
      </c>
      <c r="G5349" s="3" t="inlineStr">
        <is>
          <t>usd</t>
        </is>
      </c>
      <c r="H5349" s="3" t="inlineStr">
        <is>
          <t>-6</t>
        </is>
      </c>
      <c r="I5349" s="3" t="inlineStr">
        <is>
          <t>srt:SubsidiaryIssuerMember</t>
        </is>
      </c>
      <c r="J53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i0zLTEtMS0w_787f766b-ab68-4eeb-9caf-e547b9f12908</t>
        </is>
      </c>
      <c r="K5349" s="3" t="inlineStr">
        <is>
          <t>2020-12-08 00:00:00</t>
        </is>
      </c>
    </row>
    <row r="5350">
      <c r="B5350" s="3" t="inlineStr">
        <is>
          <t>GainLossOnDispositionOfAssets</t>
        </is>
      </c>
      <c r="C5350" s="3" t="inlineStr">
        <is>
          <t>2019-11-02</t>
        </is>
      </c>
      <c r="D5350" s="3" t="inlineStr">
        <is>
          <t>2019-02-03</t>
        </is>
      </c>
      <c r="E5350" s="3" t="inlineStr">
        <is>
          <t>duration</t>
        </is>
      </c>
      <c r="F5350" s="3" t="inlineStr">
        <is>
          <t>32000000.0</t>
        </is>
      </c>
      <c r="G5350" s="3" t="inlineStr">
        <is>
          <t>usd</t>
        </is>
      </c>
      <c r="H5350" s="3" t="inlineStr">
        <is>
          <t>-6</t>
        </is>
      </c>
      <c r="I5350" s="3" t="inlineStr">
        <is>
          <t>srt:SubsidiaryIssuerMember</t>
        </is>
      </c>
      <c r="J53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y0zLTEtMS0w_b93553c7-7da9-47da-9093-3d76ac8f5d1b</t>
        </is>
      </c>
      <c r="K5350" s="3" t="inlineStr">
        <is>
          <t>2020-12-08 00:00:00</t>
        </is>
      </c>
    </row>
    <row r="5351">
      <c r="B5351" s="3" t="inlineStr">
        <is>
          <t>IncreaseDecreaseInOtherOperatingCapitalNet</t>
        </is>
      </c>
      <c r="C5351" s="3" t="inlineStr">
        <is>
          <t>2019-11-02</t>
        </is>
      </c>
      <c r="D5351" s="3" t="inlineStr">
        <is>
          <t>2019-02-03</t>
        </is>
      </c>
      <c r="E5351" s="3" t="inlineStr">
        <is>
          <t>duration</t>
        </is>
      </c>
      <c r="F5351" s="3" t="inlineStr">
        <is>
          <t>139000000.0</t>
        </is>
      </c>
      <c r="G5351" s="3" t="inlineStr">
        <is>
          <t>usd</t>
        </is>
      </c>
      <c r="H5351" s="3" t="inlineStr">
        <is>
          <t>-6</t>
        </is>
      </c>
      <c r="I5351" s="3" t="inlineStr">
        <is>
          <t>srt:SubsidiaryIssuerMember</t>
        </is>
      </c>
      <c r="J53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C0zLTEtMS0w_f9f58cc0-078d-4ca3-90b0-f082d4947083</t>
        </is>
      </c>
      <c r="K5351" s="3" t="inlineStr">
        <is>
          <t>2020-12-08 00:00:00</t>
        </is>
      </c>
    </row>
    <row r="5352">
      <c r="B5352" s="3" t="inlineStr">
        <is>
          <t>NetCashProvidedByUsedInOperatingActivities</t>
        </is>
      </c>
      <c r="C5352" s="3" t="inlineStr">
        <is>
          <t>2019-11-02</t>
        </is>
      </c>
      <c r="D5352" s="3" t="inlineStr">
        <is>
          <t>2019-02-03</t>
        </is>
      </c>
      <c r="E5352" s="3" t="inlineStr">
        <is>
          <t>duration</t>
        </is>
      </c>
      <c r="F5352" s="3" t="inlineStr">
        <is>
          <t>-77000000.0</t>
        </is>
      </c>
      <c r="G5352" s="3" t="inlineStr">
        <is>
          <t>usd</t>
        </is>
      </c>
      <c r="H5352" s="3" t="inlineStr">
        <is>
          <t>-6</t>
        </is>
      </c>
      <c r="I5352" s="3" t="inlineStr">
        <is>
          <t>srt:SubsidiaryIssuerMember</t>
        </is>
      </c>
      <c r="J53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S0zLTEtMS0w_73f593f5-4877-4af6-9c92-3091d7eb3776</t>
        </is>
      </c>
      <c r="K5352" s="3" t="inlineStr">
        <is>
          <t>2020-12-08 00:00:00</t>
        </is>
      </c>
    </row>
    <row r="5353">
      <c r="B5353" s="3" t="inlineStr">
        <is>
          <t>PaymentsToAcquireProductiveAssets</t>
        </is>
      </c>
      <c r="C5353" s="3" t="inlineStr">
        <is>
          <t>2019-11-02</t>
        </is>
      </c>
      <c r="D5353" s="3" t="inlineStr">
        <is>
          <t>2019-02-03</t>
        </is>
      </c>
      <c r="E5353" s="3" t="inlineStr">
        <is>
          <t>duration</t>
        </is>
      </c>
      <c r="F5353" s="3" t="inlineStr">
        <is>
          <t>179000000.0</t>
        </is>
      </c>
      <c r="G5353" s="3" t="inlineStr">
        <is>
          <t>usd</t>
        </is>
      </c>
      <c r="H5353" s="3" t="inlineStr">
        <is>
          <t>-6</t>
        </is>
      </c>
      <c r="I5353" s="3" t="inlineStr">
        <is>
          <t>srt:SubsidiaryIssuerMember</t>
        </is>
      </c>
      <c r="J53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EtMy0xLTEtMA_2337836d-e18f-4605-b5de-331953afe7c0</t>
        </is>
      </c>
      <c r="K5353" s="3" t="inlineStr">
        <is>
          <t>2020-12-08 00:00:00</t>
        </is>
      </c>
    </row>
    <row r="5354">
      <c r="B5354" s="3" t="inlineStr">
        <is>
          <t>PaymentsForProceedsFromOtherInvestingActivities</t>
        </is>
      </c>
      <c r="C5354" s="3" t="inlineStr">
        <is>
          <t>2019-11-02</t>
        </is>
      </c>
      <c r="D5354" s="3" t="inlineStr">
        <is>
          <t>2019-02-03</t>
        </is>
      </c>
      <c r="E5354" s="3" t="inlineStr">
        <is>
          <t>duration</t>
        </is>
      </c>
      <c r="F5354" s="3" t="inlineStr">
        <is>
          <t>2000000.0</t>
        </is>
      </c>
      <c r="G5354" s="3" t="inlineStr">
        <is>
          <t>usd</t>
        </is>
      </c>
      <c r="H5354" s="3" t="inlineStr">
        <is>
          <t>-6</t>
        </is>
      </c>
      <c r="I5354" s="3" t="inlineStr">
        <is>
          <t>srt:SubsidiaryIssuerMember</t>
        </is>
      </c>
      <c r="J53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ItMy0xLTEtMA_d9348ff5-56cc-4d87-adc4-55c8ec97c413</t>
        </is>
      </c>
      <c r="K5354" s="3" t="inlineStr">
        <is>
          <t>2020-12-08 00:00:00</t>
        </is>
      </c>
    </row>
    <row r="5355">
      <c r="B5355" s="3" t="inlineStr">
        <is>
          <t>NetCashProvidedByUsedInInvestingActivities</t>
        </is>
      </c>
      <c r="C5355" s="3" t="inlineStr">
        <is>
          <t>2019-11-02</t>
        </is>
      </c>
      <c r="D5355" s="3" t="inlineStr">
        <is>
          <t>2019-02-03</t>
        </is>
      </c>
      <c r="E5355" s="3" t="inlineStr">
        <is>
          <t>duration</t>
        </is>
      </c>
      <c r="F5355" s="3" t="inlineStr">
        <is>
          <t>-181000000.0</t>
        </is>
      </c>
      <c r="G5355" s="3" t="inlineStr">
        <is>
          <t>usd</t>
        </is>
      </c>
      <c r="H5355" s="3" t="inlineStr">
        <is>
          <t>-6</t>
        </is>
      </c>
      <c r="I5355" s="3" t="inlineStr">
        <is>
          <t>srt:SubsidiaryIssuerMember</t>
        </is>
      </c>
      <c r="J53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MtMy0xLTEtMA_74f6fd5f-2f93-4a34-a994-36950d99cc66</t>
        </is>
      </c>
      <c r="K5355" s="3" t="inlineStr">
        <is>
          <t>2020-12-08 00:00:00</t>
        </is>
      </c>
    </row>
    <row r="5356">
      <c r="B5356" s="3" t="inlineStr">
        <is>
          <t>RepaymentsOfLongTermDebt</t>
        </is>
      </c>
      <c r="C5356" s="3" t="inlineStr">
        <is>
          <t>2019-11-02</t>
        </is>
      </c>
      <c r="D5356" s="3" t="inlineStr">
        <is>
          <t>2019-02-03</t>
        </is>
      </c>
      <c r="E5356" s="3" t="inlineStr">
        <is>
          <t>duration</t>
        </is>
      </c>
      <c r="F5356" s="3" t="inlineStr">
        <is>
          <t>45000000.0</t>
        </is>
      </c>
      <c r="G5356" s="3" t="inlineStr">
        <is>
          <t>usd</t>
        </is>
      </c>
      <c r="H5356" s="3" t="inlineStr">
        <is>
          <t>-6</t>
        </is>
      </c>
      <c r="I5356" s="3" t="inlineStr">
        <is>
          <t>srt:SubsidiaryIssuerMember</t>
        </is>
      </c>
      <c r="J53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UtMy0xLTEtMA_0a4a6f70-9892-408d-b774-10c4e961b871</t>
        </is>
      </c>
      <c r="K5356" s="3" t="inlineStr">
        <is>
          <t>2020-12-08 00:00:00</t>
        </is>
      </c>
    </row>
    <row r="5357">
      <c r="B5357" s="3" t="inlineStr">
        <is>
          <t>PaymentsOfDividendsCommonStock</t>
        </is>
      </c>
      <c r="C5357" s="3" t="inlineStr">
        <is>
          <t>2019-11-02</t>
        </is>
      </c>
      <c r="D5357" s="3" t="inlineStr">
        <is>
          <t>2019-02-03</t>
        </is>
      </c>
      <c r="E5357" s="3" t="inlineStr">
        <is>
          <t>duration</t>
        </is>
      </c>
      <c r="F5357" s="3" t="n"/>
      <c r="G5357" s="3" t="inlineStr">
        <is>
          <t>usd</t>
        </is>
      </c>
      <c r="H5357" s="3" t="inlineStr">
        <is>
          <t>-6</t>
        </is>
      </c>
      <c r="I5357" s="3" t="inlineStr">
        <is>
          <t>srt:SubsidiaryIssuerMember</t>
        </is>
      </c>
      <c r="J53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YtMy0xLTEtMA_4d2d8227-f07c-4163-8ec5-e86b032c8952</t>
        </is>
      </c>
      <c r="K5357" s="3" t="inlineStr">
        <is>
          <t>2020-12-08 00:00:00</t>
        </is>
      </c>
    </row>
    <row r="5358">
      <c r="B5358" s="3" t="inlineStr">
        <is>
          <t>ProceedsFromRepurchaseOfEquity</t>
        </is>
      </c>
      <c r="C5358" s="3" t="inlineStr">
        <is>
          <t>2019-11-02</t>
        </is>
      </c>
      <c r="D5358" s="3" t="inlineStr">
        <is>
          <t>2019-02-03</t>
        </is>
      </c>
      <c r="E5358" s="3" t="inlineStr">
        <is>
          <t>duration</t>
        </is>
      </c>
      <c r="F5358" s="3" t="n"/>
      <c r="G5358" s="3" t="inlineStr">
        <is>
          <t>usd</t>
        </is>
      </c>
      <c r="H5358" s="3" t="inlineStr">
        <is>
          <t>-6</t>
        </is>
      </c>
      <c r="I5358" s="3" t="inlineStr">
        <is>
          <t>srt:SubsidiaryIssuerMember</t>
        </is>
      </c>
      <c r="J53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ctMy0xLTEtMA_693639f0-8172-4255-9fcc-0e1b19ff003f</t>
        </is>
      </c>
      <c r="K5358" s="3" t="inlineStr">
        <is>
          <t>2020-12-08 00:00:00</t>
        </is>
      </c>
    </row>
    <row r="5359">
      <c r="B5359" s="3" t="inlineStr">
        <is>
          <t>PaymentsForProceedsFromIntercompanyAdvancesFromFinancingActivities</t>
        </is>
      </c>
      <c r="C5359" s="3" t="inlineStr">
        <is>
          <t>2019-11-02</t>
        </is>
      </c>
      <c r="D5359" s="3" t="inlineStr">
        <is>
          <t>2019-02-03</t>
        </is>
      </c>
      <c r="E5359" s="3" t="inlineStr">
        <is>
          <t>duration</t>
        </is>
      </c>
      <c r="F5359" s="3" t="inlineStr">
        <is>
          <t>239000000.0</t>
        </is>
      </c>
      <c r="G5359" s="3" t="inlineStr">
        <is>
          <t>usd</t>
        </is>
      </c>
      <c r="H5359" s="3" t="inlineStr">
        <is>
          <t>-6</t>
        </is>
      </c>
      <c r="I5359" s="3" t="inlineStr">
        <is>
          <t>srt:SubsidiaryIssuerMember</t>
        </is>
      </c>
      <c r="J53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ktMy0xLTEtMA_19f0cf29-c678-4c92-a65c-7a574206c157</t>
        </is>
      </c>
      <c r="K5359" s="3" t="inlineStr">
        <is>
          <t>2020-12-08 00:00:00</t>
        </is>
      </c>
    </row>
    <row r="5360">
      <c r="B5360" s="3" t="inlineStr">
        <is>
          <t>ProceedsFromPaymentsForOtherFinancingActivities</t>
        </is>
      </c>
      <c r="C5360" s="3" t="inlineStr">
        <is>
          <t>2019-11-02</t>
        </is>
      </c>
      <c r="D5360" s="3" t="inlineStr">
        <is>
          <t>2019-02-03</t>
        </is>
      </c>
      <c r="E5360" s="3" t="inlineStr">
        <is>
          <t>duration</t>
        </is>
      </c>
      <c r="F5360" s="3" t="inlineStr">
        <is>
          <t>73000000.0</t>
        </is>
      </c>
      <c r="G5360" s="3" t="inlineStr">
        <is>
          <t>usd</t>
        </is>
      </c>
      <c r="H5360" s="3" t="inlineStr">
        <is>
          <t>-6</t>
        </is>
      </c>
      <c r="I5360" s="3" t="inlineStr">
        <is>
          <t>srt:SubsidiaryIssuerMember</t>
        </is>
      </c>
      <c r="J53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AtMy0xLTEtMA_159b72be-7043-4d4a-be03-3d30a497adb4</t>
        </is>
      </c>
      <c r="K5360" s="3" t="inlineStr">
        <is>
          <t>2020-12-08 00:00:00</t>
        </is>
      </c>
    </row>
    <row r="5361">
      <c r="B5361" s="3" t="inlineStr">
        <is>
          <t>NetCashProvidedByUsedInFinancingActivities</t>
        </is>
      </c>
      <c r="C5361" s="3" t="inlineStr">
        <is>
          <t>2019-11-02</t>
        </is>
      </c>
      <c r="D5361" s="3" t="inlineStr">
        <is>
          <t>2019-02-03</t>
        </is>
      </c>
      <c r="E5361" s="3" t="inlineStr">
        <is>
          <t>duration</t>
        </is>
      </c>
      <c r="F5361" s="3" t="inlineStr">
        <is>
          <t>267000000.0</t>
        </is>
      </c>
      <c r="G5361" s="3" t="inlineStr">
        <is>
          <t>usd</t>
        </is>
      </c>
      <c r="H5361" s="3" t="inlineStr">
        <is>
          <t>-6</t>
        </is>
      </c>
      <c r="I5361" s="3" t="inlineStr">
        <is>
          <t>srt:SubsidiaryIssuerMember</t>
        </is>
      </c>
      <c r="J53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EtMy0xLTEtMA_d8514439-678f-47b1-a569-233d669c0caf</t>
        </is>
      </c>
      <c r="K5361" s="3" t="inlineStr">
        <is>
          <t>2020-12-08 00:00:00</t>
        </is>
      </c>
    </row>
    <row r="5362">
      <c r="B5362" s="3" t="inlineStr">
        <is>
          <t>CashCashEquivalentsRestrictedCashAndRestrictedCashEquivalentsPeriodIncreaseDecreaseExcludingExchangeRateEffect</t>
        </is>
      </c>
      <c r="C5362" s="3" t="inlineStr">
        <is>
          <t>2019-11-02</t>
        </is>
      </c>
      <c r="D5362" s="3" t="inlineStr">
        <is>
          <t>2019-02-03</t>
        </is>
      </c>
      <c r="E5362" s="3" t="inlineStr">
        <is>
          <t>duration</t>
        </is>
      </c>
      <c r="F5362" s="3" t="inlineStr">
        <is>
          <t>9000000.0</t>
        </is>
      </c>
      <c r="G5362" s="3" t="inlineStr">
        <is>
          <t>usd</t>
        </is>
      </c>
      <c r="H5362" s="3" t="inlineStr">
        <is>
          <t>-6</t>
        </is>
      </c>
      <c r="I5362" s="3" t="inlineStr">
        <is>
          <t>srt:SubsidiaryIssuerMember</t>
        </is>
      </c>
      <c r="J53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ItMy0xLTEtMA_d74371ba-0fc3-460d-90a0-78642c6c5be2</t>
        </is>
      </c>
      <c r="K5362" s="3" t="inlineStr">
        <is>
          <t>2020-12-08 00:00:00</t>
        </is>
      </c>
    </row>
    <row r="5363">
      <c r="B5363" s="3" t="inlineStr">
        <is>
          <t>RestructuringAndRelatedCostIncurredCost</t>
        </is>
      </c>
      <c r="C5363" s="3" t="inlineStr">
        <is>
          <t>2020-10-31</t>
        </is>
      </c>
      <c r="D5363" s="3" t="inlineStr">
        <is>
          <t>2020-08-02</t>
        </is>
      </c>
      <c r="E5363" s="3" t="inlineStr">
        <is>
          <t>duration</t>
        </is>
      </c>
      <c r="F5363" s="3" t="inlineStr">
        <is>
          <t>5000000.0</t>
        </is>
      </c>
      <c r="G5363" s="3" t="inlineStr">
        <is>
          <t>usd</t>
        </is>
      </c>
      <c r="H5363" s="3" t="inlineStr">
        <is>
          <t>-6</t>
        </is>
      </c>
      <c r="I5363" s="3" t="inlineStr">
        <is>
          <t>us-gaap:RestructuringChargesMember</t>
        </is>
      </c>
      <c r="J5363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OS01LTEtMS0yOTQ_041e332b-4535-4cad-be65-09e76ab5fb52</t>
        </is>
      </c>
      <c r="K5363" s="3" t="inlineStr">
        <is>
          <t>2020-12-08 00:00:00</t>
        </is>
      </c>
    </row>
    <row r="5364">
      <c r="B5364" s="3" t="inlineStr">
        <is>
          <t>PaymentsForRestructuring</t>
        </is>
      </c>
      <c r="C5364" s="3" t="inlineStr">
        <is>
          <t>2020-10-31</t>
        </is>
      </c>
      <c r="D5364" s="3" t="inlineStr">
        <is>
          <t>2020-08-02</t>
        </is>
      </c>
      <c r="E5364" s="3" t="inlineStr">
        <is>
          <t>duration</t>
        </is>
      </c>
      <c r="F5364" s="3" t="inlineStr">
        <is>
          <t>16000000.0</t>
        </is>
      </c>
      <c r="G5364" s="3" t="inlineStr">
        <is>
          <t>usd</t>
        </is>
      </c>
      <c r="H5364" s="3" t="inlineStr">
        <is>
          <t>-6</t>
        </is>
      </c>
      <c r="I5364" s="3" t="inlineStr">
        <is>
          <t>us-gaap:RestructuringChargesMember</t>
        </is>
      </c>
      <c r="J5364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TAtNS0xLTEtMjk0_809ead0f-91c3-470c-8786-1425e34000fe</t>
        </is>
      </c>
      <c r="K5364" s="3" t="inlineStr">
        <is>
          <t>2020-12-08 00:00:00</t>
        </is>
      </c>
    </row>
    <row r="5365">
      <c r="B5365" s="3" t="inlineStr">
        <is>
          <t>StockholdersEquityIncludingPortionAttributableToNoncontrollingInterest</t>
        </is>
      </c>
      <c r="C5365" s="3" t="inlineStr">
        <is>
          <t>2019-11-02</t>
        </is>
      </c>
      <c r="D5365" s="3" t="n"/>
      <c r="E5365" s="3" t="inlineStr">
        <is>
          <t>instant</t>
        </is>
      </c>
      <c r="F5365" s="3" t="inlineStr">
        <is>
          <t>626000000.0</t>
        </is>
      </c>
      <c r="G5365" s="3" t="inlineStr">
        <is>
          <t>usd</t>
        </is>
      </c>
      <c r="H5365" s="3" t="inlineStr">
        <is>
          <t>-6</t>
        </is>
      </c>
      <c r="I5365" s="3" t="inlineStr">
        <is>
          <t>us-gaap:AdditionalPaidInCapitalMember</t>
        </is>
      </c>
      <c r="J536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My0xLTEtMTY3MQ_33650bb4-1b1f-4fb2-95ba-d0a3cf464571</t>
        </is>
      </c>
      <c r="K5365" s="3" t="inlineStr">
        <is>
          <t>2020-12-08 00:00:00</t>
        </is>
      </c>
    </row>
    <row r="5366">
      <c r="B5366" s="3" t="inlineStr">
        <is>
          <t>StockholdersEquityIncludingPortionAttributableToNoncontrollingInterest__dim__AdditionalPaidInCapitalMember</t>
        </is>
      </c>
      <c r="C5366" s="3" t="inlineStr">
        <is>
          <t>2019-11-02</t>
        </is>
      </c>
      <c r="D5366" s="3" t="n"/>
      <c r="E5366" s="3" t="inlineStr">
        <is>
          <t>instant</t>
        </is>
      </c>
      <c r="F5366" s="3" t="inlineStr">
        <is>
          <t>626000000.0</t>
        </is>
      </c>
      <c r="G5366" s="3" t="inlineStr">
        <is>
          <t>usd</t>
        </is>
      </c>
      <c r="H5366" s="3" t="inlineStr">
        <is>
          <t>-6</t>
        </is>
      </c>
      <c r="I5366" s="3" t="inlineStr">
        <is>
          <t>us-gaap:AdditionalPaidInCapitalMember</t>
        </is>
      </c>
      <c r="J536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jItMy0xLTEtMTY3MQ_33650bb4-1b1f-4fb2-95ba-d0a3cf464571</t>
        </is>
      </c>
      <c r="K5366" s="3" t="inlineStr">
        <is>
          <t>2020-12-08 00:00:00</t>
        </is>
      </c>
    </row>
    <row r="5367">
      <c r="B5367" s="3" t="inlineStr">
        <is>
          <t>RestructuringAndRelatedCostIncurredCost</t>
        </is>
      </c>
      <c r="C5367" s="3" t="inlineStr">
        <is>
          <t>2020-10-31</t>
        </is>
      </c>
      <c r="D5367" s="3" t="inlineStr">
        <is>
          <t>2020-08-02</t>
        </is>
      </c>
      <c r="E5367" s="3" t="inlineStr">
        <is>
          <t>duration</t>
        </is>
      </c>
      <c r="F5367" s="3" t="inlineStr">
        <is>
          <t>4000000.0</t>
        </is>
      </c>
      <c r="G5367" s="3" t="inlineStr">
        <is>
          <t>usd</t>
        </is>
      </c>
      <c r="H5367" s="3" t="inlineStr">
        <is>
          <t>-6</t>
        </is>
      </c>
      <c r="I5367" s="3" t="inlineStr">
        <is>
          <t>us-gaap:OtherRestructuringMember us-gaap:RestructuringChargesMember</t>
        </is>
      </c>
      <c r="J5367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OS0zLTEtMS0yOTA_835f9fc6-d962-4d7f-8f07-793ac921e1c1</t>
        </is>
      </c>
      <c r="K5367" s="3" t="inlineStr">
        <is>
          <t>2020-12-08 00:00:00</t>
        </is>
      </c>
    </row>
    <row r="5368">
      <c r="B5368" s="3" t="inlineStr">
        <is>
          <t>PaymentsForRestructuring</t>
        </is>
      </c>
      <c r="C5368" s="3" t="inlineStr">
        <is>
          <t>2020-10-31</t>
        </is>
      </c>
      <c r="D5368" s="3" t="inlineStr">
        <is>
          <t>2020-08-02</t>
        </is>
      </c>
      <c r="E5368" s="3" t="inlineStr">
        <is>
          <t>duration</t>
        </is>
      </c>
      <c r="F5368" s="3" t="inlineStr">
        <is>
          <t>10000000.0</t>
        </is>
      </c>
      <c r="G5368" s="3" t="inlineStr">
        <is>
          <t>usd</t>
        </is>
      </c>
      <c r="H5368" s="3" t="inlineStr">
        <is>
          <t>-6</t>
        </is>
      </c>
      <c r="I5368" s="3" t="inlineStr">
        <is>
          <t>us-gaap:OtherRestructuringMember us-gaap:RestructuringChargesMember</t>
        </is>
      </c>
      <c r="J5368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TAtMy0xLTEtMjkw_d6236bf2-eae4-4390-97d9-99fc57d66bfb</t>
        </is>
      </c>
      <c r="K5368" s="3" t="inlineStr">
        <is>
          <t>2020-12-08 00:00:00</t>
        </is>
      </c>
    </row>
    <row r="5369">
      <c r="B5369" s="3" t="inlineStr">
        <is>
          <t>StockholdersEquityIncludingPortionAttributableToNoncontrollingInterest</t>
        </is>
      </c>
      <c r="C5369" s="3" t="inlineStr">
        <is>
          <t>2019-08-03</t>
        </is>
      </c>
      <c r="D5369" s="3" t="n"/>
      <c r="E5369" s="3" t="inlineStr">
        <is>
          <t>instant</t>
        </is>
      </c>
      <c r="F5369" s="3" t="inlineStr">
        <is>
          <t>6315000000.0</t>
        </is>
      </c>
      <c r="G5369" s="3" t="inlineStr">
        <is>
          <t>usd</t>
        </is>
      </c>
      <c r="H5369" s="3" t="inlineStr">
        <is>
          <t>-6</t>
        </is>
      </c>
      <c r="I5369" s="3" t="n"/>
      <c r="J536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MTUtMS0xLTA_0ea12637-b4ba-4264-9356-7b9b444f0603</t>
        </is>
      </c>
      <c r="K5369" s="3" t="inlineStr">
        <is>
          <t>2020-12-08 00:00:00</t>
        </is>
      </c>
    </row>
    <row r="5370">
      <c r="B5370" s="3" t="inlineStr">
        <is>
          <t>DebtInstrumentCarryingAmount</t>
        </is>
      </c>
      <c r="C5370" s="3" t="inlineStr">
        <is>
          <t>2020-08-01</t>
        </is>
      </c>
      <c r="D5370" s="3" t="n"/>
      <c r="E5370" s="3" t="inlineStr">
        <is>
          <t>instant</t>
        </is>
      </c>
      <c r="F5370" s="3" t="inlineStr">
        <is>
          <t>18000000.0</t>
        </is>
      </c>
      <c r="G5370" s="3" t="inlineStr">
        <is>
          <t>usd</t>
        </is>
      </c>
      <c r="H5370" s="3" t="inlineStr">
        <is>
          <t>-6</t>
        </is>
      </c>
      <c r="I5370" s="3" t="inlineStr">
        <is>
          <t>m:Old2034NotesMember</t>
        </is>
      </c>
      <c r="J537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Dg3Nw_7ca52bc7-fb00-425c-b175-cd16c6a4772b</t>
        </is>
      </c>
      <c r="K5370" s="3" t="inlineStr">
        <is>
          <t>2020-12-08 00:00:00</t>
        </is>
      </c>
    </row>
    <row r="5371">
      <c r="B5371" s="3" t="inlineStr">
        <is>
          <t>LineOfCreditFacilityMaximumBorrowingCapacity</t>
        </is>
      </c>
      <c r="C5371" s="3" t="inlineStr">
        <is>
          <t>2020-10-31</t>
        </is>
      </c>
      <c r="D5371" s="3" t="n"/>
      <c r="E5371" s="3" t="inlineStr">
        <is>
          <t>instant</t>
        </is>
      </c>
      <c r="F5371" s="3" t="inlineStr">
        <is>
          <t>300000000.0</t>
        </is>
      </c>
      <c r="G5371" s="3" t="inlineStr">
        <is>
          <t>usd</t>
        </is>
      </c>
      <c r="H5371" s="3" t="inlineStr">
        <is>
          <t>INF</t>
        </is>
      </c>
      <c r="I5371" s="3" t="inlineStr">
        <is>
          <t>m:BridgeFacilityMember m:ABLBorrowerMember us-gaap:RevolvingCreditFacilityMember</t>
        </is>
      </c>
      <c r="J5371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Mjc0MA_189b6d82-c369-430c-ab57-3a3da1320bbd</t>
        </is>
      </c>
      <c r="K5371" s="3" t="inlineStr">
        <is>
          <t>2020-12-08 00:00:00</t>
        </is>
      </c>
    </row>
    <row r="5372">
      <c r="B5372" s="3" t="inlineStr">
        <is>
          <t>NewAccountingPronouncementEffectOfAdoption</t>
        </is>
      </c>
      <c r="C5372" s="3" t="inlineStr">
        <is>
          <t>2019-05-04</t>
        </is>
      </c>
      <c r="D5372" s="3" t="inlineStr">
        <is>
          <t>2019-02-03</t>
        </is>
      </c>
      <c r="E5372" s="3" t="inlineStr">
        <is>
          <t>duration</t>
        </is>
      </c>
      <c r="F5372" s="3" t="inlineStr">
        <is>
          <t>-158000000.0</t>
        </is>
      </c>
      <c r="G5372" s="3" t="inlineStr">
        <is>
          <t>usd</t>
        </is>
      </c>
      <c r="H5372" s="3" t="inlineStr">
        <is>
          <t>-6</t>
        </is>
      </c>
      <c r="I5372" s="3" t="inlineStr">
        <is>
          <t>srt:CumulativeEffectPeriodOfAdoptionAdjustmentMember</t>
        </is>
      </c>
      <c r="J537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y0xNS0xLTEtMA_c608edbe-159b-457d-af43-0fa29281fee6</t>
        </is>
      </c>
      <c r="K5372" s="3" t="inlineStr">
        <is>
          <t>2020-12-08 00:00:00</t>
        </is>
      </c>
    </row>
    <row r="5373">
      <c r="B5373" s="3" t="inlineStr">
        <is>
          <t>NewAccountingPronouncementEffectOfAdoption__dim__CumulativeEffectPeriodOfAdoptionAdjustmentMember</t>
        </is>
      </c>
      <c r="C5373" s="3" t="inlineStr">
        <is>
          <t>2019-05-04</t>
        </is>
      </c>
      <c r="D5373" s="3" t="inlineStr">
        <is>
          <t>2019-02-03</t>
        </is>
      </c>
      <c r="E5373" s="3" t="inlineStr">
        <is>
          <t>duration</t>
        </is>
      </c>
      <c r="F5373" s="3" t="inlineStr">
        <is>
          <t>-158000000.0</t>
        </is>
      </c>
      <c r="G5373" s="3" t="inlineStr">
        <is>
          <t>usd</t>
        </is>
      </c>
      <c r="H5373" s="3" t="inlineStr">
        <is>
          <t>-6</t>
        </is>
      </c>
      <c r="I5373" s="3" t="inlineStr">
        <is>
          <t>srt:CumulativeEffectPeriodOfAdoptionAdjustmentMember</t>
        </is>
      </c>
      <c r="J537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y0xNS0xLTEtMA_c608edbe-159b-457d-af43-0fa29281fee6</t>
        </is>
      </c>
      <c r="K5373" s="3" t="inlineStr">
        <is>
          <t>2020-12-08 00:00:00</t>
        </is>
      </c>
    </row>
    <row r="5374">
      <c r="B5374" s="3" t="inlineStr">
        <is>
          <t>RevenueFromContractWithCustomerExcludingAssessedTax</t>
        </is>
      </c>
      <c r="C5374" s="3" t="inlineStr">
        <is>
          <t>2019-11-02</t>
        </is>
      </c>
      <c r="D5374" s="3" t="inlineStr">
        <is>
          <t>2019-02-03</t>
        </is>
      </c>
      <c r="E5374" s="3" t="inlineStr">
        <is>
          <t>duration</t>
        </is>
      </c>
      <c r="F5374" s="3" t="inlineStr">
        <is>
          <t>3663000000.0</t>
        </is>
      </c>
      <c r="G5374" s="3" t="inlineStr">
        <is>
          <t>usd</t>
        </is>
      </c>
      <c r="H5374" s="3" t="inlineStr">
        <is>
          <t>-6</t>
        </is>
      </c>
      <c r="I5374" s="3" t="inlineStr">
        <is>
          <t>m:MensAndKidsMember</t>
        </is>
      </c>
      <c r="J5374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S03LTEtMS0w_d5a3a5a3-a22b-4d96-9429-a0a73ea60bd7</t>
        </is>
      </c>
      <c r="K5374" s="3" t="inlineStr">
        <is>
          <t>2020-12-08 00:00:00</t>
        </is>
      </c>
    </row>
    <row r="5375">
      <c r="B5375" s="3" t="inlineStr">
        <is>
          <t>DebtSubjectToConsentOffer</t>
        </is>
      </c>
      <c r="C5375" s="3" t="inlineStr">
        <is>
          <t>2020-08-01</t>
        </is>
      </c>
      <c r="D5375" s="3" t="inlineStr">
        <is>
          <t>2020-05-03</t>
        </is>
      </c>
      <c r="E5375" s="3" t="inlineStr">
        <is>
          <t>duration</t>
        </is>
      </c>
      <c r="F5375" s="3" t="inlineStr">
        <is>
          <t>5000000.0</t>
        </is>
      </c>
      <c r="G5375" s="3" t="inlineStr">
        <is>
          <t>usd</t>
        </is>
      </c>
      <c r="H5375" s="3" t="inlineStr">
        <is>
          <t>-6</t>
        </is>
      </c>
      <c r="I5375" s="3" t="inlineStr">
        <is>
          <t>m:Old2030NotesMember</t>
        </is>
      </c>
      <c r="J5375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Y2NQ_864199bb-0ce6-4362-9f6c-45b34536ee7b</t>
        </is>
      </c>
      <c r="K5375" s="3" t="inlineStr">
        <is>
          <t>2020-12-08 00:00:00</t>
        </is>
      </c>
    </row>
    <row r="5376">
      <c r="B5376" s="3" t="inlineStr">
        <is>
          <t>DefinedBenefitPlanServiceCost</t>
        </is>
      </c>
      <c r="C5376" s="3" t="inlineStr">
        <is>
          <t>2019-11-02</t>
        </is>
      </c>
      <c r="D5376" s="3" t="inlineStr">
        <is>
          <t>2019-08-04</t>
        </is>
      </c>
      <c r="E5376" s="3" t="inlineStr">
        <is>
          <t>duration</t>
        </is>
      </c>
      <c r="F5376" s="3" t="n"/>
      <c r="G5376" s="3" t="inlineStr">
        <is>
          <t>usd</t>
        </is>
      </c>
      <c r="H5376" s="3" t="inlineStr">
        <is>
          <t>-6</t>
        </is>
      </c>
      <c r="I5376" s="3" t="inlineStr">
        <is>
          <t>us-gaap:OtherPostretirementBenefitPlansDefinedBenefitMember</t>
        </is>
      </c>
      <c r="J537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QtMy0xLTEtMA_ef3e09cd-d9b7-4bdd-beb5-dee123fa86d7</t>
        </is>
      </c>
      <c r="K5376" s="3" t="inlineStr">
        <is>
          <t>2020-12-08 00:00:00</t>
        </is>
      </c>
    </row>
    <row r="5377">
      <c r="B5377" s="3" t="inlineStr">
        <is>
          <t>DefinedBenefitPlanInterestCost</t>
        </is>
      </c>
      <c r="C5377" s="3" t="inlineStr">
        <is>
          <t>2019-11-02</t>
        </is>
      </c>
      <c r="D5377" s="3" t="inlineStr">
        <is>
          <t>2019-08-04</t>
        </is>
      </c>
      <c r="E5377" s="3" t="inlineStr">
        <is>
          <t>duration</t>
        </is>
      </c>
      <c r="F5377" s="3" t="inlineStr">
        <is>
          <t>1000000.0</t>
        </is>
      </c>
      <c r="G5377" s="3" t="inlineStr">
        <is>
          <t>usd</t>
        </is>
      </c>
      <c r="H5377" s="3" t="inlineStr">
        <is>
          <t>-6</t>
        </is>
      </c>
      <c r="I5377" s="3" t="inlineStr">
        <is>
          <t>us-gaap:OtherPostretirementBenefitPlansDefinedBenefitMember</t>
        </is>
      </c>
      <c r="J537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UtMy0xLTEtMA_edf1e4b5-4d29-4529-b4e7-127800c639e6</t>
        </is>
      </c>
      <c r="K5377" s="3" t="inlineStr">
        <is>
          <t>2020-12-08 00:00:00</t>
        </is>
      </c>
    </row>
    <row r="5378">
      <c r="B5378" s="3" t="inlineStr">
        <is>
          <t>DefinedBenefitPlanAmortizationOfGainsLosses</t>
        </is>
      </c>
      <c r="C5378" s="3" t="inlineStr">
        <is>
          <t>2019-11-02</t>
        </is>
      </c>
      <c r="D5378" s="3" t="inlineStr">
        <is>
          <t>2019-08-04</t>
        </is>
      </c>
      <c r="E5378" s="3" t="inlineStr">
        <is>
          <t>duration</t>
        </is>
      </c>
      <c r="F5378" s="3" t="inlineStr">
        <is>
          <t>1000000.0</t>
        </is>
      </c>
      <c r="G5378" s="3" t="inlineStr">
        <is>
          <t>usd</t>
        </is>
      </c>
      <c r="H5378" s="3" t="inlineStr">
        <is>
          <t>-6</t>
        </is>
      </c>
      <c r="I5378" s="3" t="inlineStr">
        <is>
          <t>us-gaap:OtherPostretirementBenefitPlansDefinedBenefitMember</t>
        </is>
      </c>
      <c r="J5378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YtMy0xLTEtMA_f258ac8c-a3f3-47f1-a860-a71d534c6f02</t>
        </is>
      </c>
      <c r="K5378" s="3" t="inlineStr">
        <is>
          <t>2020-12-08 00:00:00</t>
        </is>
      </c>
    </row>
    <row r="5379">
      <c r="B5379" s="3" t="inlineStr">
        <is>
          <t>DefinedBenefitPlanAmortizationOfPriorServiceCostCredit</t>
        </is>
      </c>
      <c r="C5379" s="3" t="inlineStr">
        <is>
          <t>2019-11-02</t>
        </is>
      </c>
      <c r="D5379" s="3" t="inlineStr">
        <is>
          <t>2019-08-04</t>
        </is>
      </c>
      <c r="E5379" s="3" t="inlineStr">
        <is>
          <t>duration</t>
        </is>
      </c>
      <c r="F5379" s="3" t="n"/>
      <c r="G5379" s="3" t="inlineStr">
        <is>
          <t>usd</t>
        </is>
      </c>
      <c r="H5379" s="3" t="inlineStr">
        <is>
          <t>-6</t>
        </is>
      </c>
      <c r="I5379" s="3" t="inlineStr">
        <is>
          <t>us-gaap:OtherPostretirementBenefitPlansDefinedBenefitMember</t>
        </is>
      </c>
      <c r="J5379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ctMy0xLTEtMA_ad7c5e1b-59b8-407c-bcb2-8e7b87420186</t>
        </is>
      </c>
      <c r="K5379" s="3" t="inlineStr">
        <is>
          <t>2020-12-08 00:00:00</t>
        </is>
      </c>
    </row>
    <row r="5380">
      <c r="B5380" s="3" t="inlineStr">
        <is>
          <t>DefinedBenefitPlanNetPeriodicBenefitCost</t>
        </is>
      </c>
      <c r="C5380" s="3" t="inlineStr">
        <is>
          <t>2019-11-02</t>
        </is>
      </c>
      <c r="D5380" s="3" t="inlineStr">
        <is>
          <t>2019-08-04</t>
        </is>
      </c>
      <c r="E5380" s="3" t="inlineStr">
        <is>
          <t>duration</t>
        </is>
      </c>
      <c r="F5380" s="3" t="n"/>
      <c r="G5380" s="3" t="inlineStr">
        <is>
          <t>usd</t>
        </is>
      </c>
      <c r="H5380" s="3" t="inlineStr">
        <is>
          <t>-6</t>
        </is>
      </c>
      <c r="I5380" s="3" t="inlineStr">
        <is>
          <t>us-gaap:OtherPostretirementBenefitPlansDefinedBenefitMember</t>
        </is>
      </c>
      <c r="J5380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jgtMy0xLTEtMA_f95646da-f714-4ac2-8ed5-5951217c0144</t>
        </is>
      </c>
      <c r="K5380" s="3" t="inlineStr">
        <is>
          <t>2020-12-08 00:00:00</t>
        </is>
      </c>
    </row>
    <row r="5381">
      <c r="B5381" s="3" t="inlineStr">
        <is>
          <t>DebtInstrumentCarryingAmount</t>
        </is>
      </c>
      <c r="C5381" s="3" t="inlineStr">
        <is>
          <t>2020-08-01</t>
        </is>
      </c>
      <c r="D5381" s="3" t="n"/>
      <c r="E5381" s="3" t="inlineStr">
        <is>
          <t>instant</t>
        </is>
      </c>
      <c r="F5381" s="3" t="inlineStr">
        <is>
          <t>41000000.0</t>
        </is>
      </c>
      <c r="G5381" s="3" t="inlineStr">
        <is>
          <t>usd</t>
        </is>
      </c>
      <c r="H5381" s="3" t="inlineStr">
        <is>
          <t>-6</t>
        </is>
      </c>
      <c r="I5381" s="3" t="inlineStr">
        <is>
          <t>m:Old2024NotesMember</t>
        </is>
      </c>
      <c r="J5381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Dc3OA_4ae0caee-41e3-4d74-ba52-28b73abd91f1</t>
        </is>
      </c>
      <c r="K5381" s="3" t="inlineStr">
        <is>
          <t>2020-12-08 00:00:00</t>
        </is>
      </c>
    </row>
    <row r="5382">
      <c r="B5382" s="3" t="inlineStr">
        <is>
          <t>RevenueFromContractWithCustomerExcludingAssessedTax</t>
        </is>
      </c>
      <c r="C5382" s="3" t="inlineStr">
        <is>
          <t>2019-11-02</t>
        </is>
      </c>
      <c r="D5382" s="3" t="inlineStr">
        <is>
          <t>2019-02-03</t>
        </is>
      </c>
      <c r="E5382" s="3" t="inlineStr">
        <is>
          <t>duration</t>
        </is>
      </c>
      <c r="F5382" s="3" t="inlineStr">
        <is>
          <t>14428000000.0</t>
        </is>
      </c>
      <c r="G5382" s="3" t="inlineStr">
        <is>
          <t>usd</t>
        </is>
      </c>
      <c r="H5382" s="3" t="inlineStr">
        <is>
          <t>-6</t>
        </is>
      </c>
      <c r="I5382" s="3" t="inlineStr">
        <is>
          <t>srt:NonGuarantorSubsidiariesMember</t>
        </is>
      </c>
      <c r="J53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S01LTEtMS0w_ecb5a1bf-0367-4575-af9e-fc43e023fb95</t>
        </is>
      </c>
      <c r="K5382" s="3" t="inlineStr">
        <is>
          <t>2020-12-08 00:00:00</t>
        </is>
      </c>
    </row>
    <row r="5383">
      <c r="B5383" s="3" t="inlineStr">
        <is>
          <t>NetEarningsFromCreditOperations</t>
        </is>
      </c>
      <c r="C5383" s="3" t="inlineStr">
        <is>
          <t>2019-11-02</t>
        </is>
      </c>
      <c r="D5383" s="3" t="inlineStr">
        <is>
          <t>2019-02-03</t>
        </is>
      </c>
      <c r="E5383" s="3" t="inlineStr">
        <is>
          <t>duration</t>
        </is>
      </c>
      <c r="F5383" s="3" t="inlineStr">
        <is>
          <t>539000000.0</t>
        </is>
      </c>
      <c r="G5383" s="3" t="inlineStr">
        <is>
          <t>usd</t>
        </is>
      </c>
      <c r="H5383" s="3" t="inlineStr">
        <is>
          <t>-6</t>
        </is>
      </c>
      <c r="I5383" s="3" t="inlineStr">
        <is>
          <t>srt:NonGuarantorSubsidiariesMember</t>
        </is>
      </c>
      <c r="J53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i01LTEtMS0w_ca62dfec-0123-4ffc-9579-0bd67a117d90</t>
        </is>
      </c>
      <c r="K5383" s="3" t="inlineStr">
        <is>
          <t>2020-12-08 00:00:00</t>
        </is>
      </c>
    </row>
    <row r="5384">
      <c r="B5384" s="3" t="inlineStr">
        <is>
          <t>CostOfGoodsAndServicesSold</t>
        </is>
      </c>
      <c r="C5384" s="3" t="inlineStr">
        <is>
          <t>2019-11-02</t>
        </is>
      </c>
      <c r="D5384" s="3" t="inlineStr">
        <is>
          <t>2019-02-03</t>
        </is>
      </c>
      <c r="E5384" s="3" t="inlineStr">
        <is>
          <t>duration</t>
        </is>
      </c>
      <c r="F5384" s="3" t="inlineStr">
        <is>
          <t>10615000000.0</t>
        </is>
      </c>
      <c r="G5384" s="3" t="inlineStr">
        <is>
          <t>usd</t>
        </is>
      </c>
      <c r="H5384" s="3" t="inlineStr">
        <is>
          <t>-6</t>
        </is>
      </c>
      <c r="I5384" s="3" t="inlineStr">
        <is>
          <t>srt:NonGuarantorSubsidiariesMember</t>
        </is>
      </c>
      <c r="J53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C01LTEtMS0w_f147c7e6-08c3-43bf-9782-eee371c7db3e</t>
        </is>
      </c>
      <c r="K5384" s="3" t="inlineStr">
        <is>
          <t>2020-12-08 00:00:00</t>
        </is>
      </c>
    </row>
    <row r="5385">
      <c r="B5385" s="3" t="inlineStr">
        <is>
          <t>SellingGeneralAndAdministrativeExpense</t>
        </is>
      </c>
      <c r="C5385" s="3" t="inlineStr">
        <is>
          <t>2019-11-02</t>
        </is>
      </c>
      <c r="D5385" s="3" t="inlineStr">
        <is>
          <t>2019-02-03</t>
        </is>
      </c>
      <c r="E5385" s="3" t="inlineStr">
        <is>
          <t>duration</t>
        </is>
      </c>
      <c r="F5385" s="3" t="inlineStr">
        <is>
          <t>3946000000.0</t>
        </is>
      </c>
      <c r="G5385" s="3" t="inlineStr">
        <is>
          <t>usd</t>
        </is>
      </c>
      <c r="H5385" s="3" t="inlineStr">
        <is>
          <t>-6</t>
        </is>
      </c>
      <c r="I5385" s="3" t="inlineStr">
        <is>
          <t>srt:NonGuarantorSubsidiariesMember</t>
        </is>
      </c>
      <c r="J53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S01LTEtMS0w_d182dd74-3226-4023-9b89-7db73a1794d3</t>
        </is>
      </c>
      <c r="K5385" s="3" t="inlineStr">
        <is>
          <t>2020-12-08 00:00:00</t>
        </is>
      </c>
    </row>
    <row r="5386">
      <c r="B5386" s="3" t="inlineStr">
        <is>
          <t>OperatingIncomeLoss</t>
        </is>
      </c>
      <c r="C5386" s="3" t="inlineStr">
        <is>
          <t>2019-11-02</t>
        </is>
      </c>
      <c r="D5386" s="3" t="inlineStr">
        <is>
          <t>2019-02-03</t>
        </is>
      </c>
      <c r="E5386" s="3" t="inlineStr">
        <is>
          <t>duration</t>
        </is>
      </c>
      <c r="F5386" s="3" t="inlineStr">
        <is>
          <t>426000000.0</t>
        </is>
      </c>
      <c r="G5386" s="3" t="inlineStr">
        <is>
          <t>usd</t>
        </is>
      </c>
      <c r="H5386" s="3" t="inlineStr">
        <is>
          <t>-6</t>
        </is>
      </c>
      <c r="I5386" s="3" t="inlineStr">
        <is>
          <t>srt:NonGuarantorSubsidiariesMember</t>
        </is>
      </c>
      <c r="J53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C01LTEtMS0w_6ca9a29a-c24c-4fce-ab94-b51fe0cfa0a9</t>
        </is>
      </c>
      <c r="K5386" s="3" t="inlineStr">
        <is>
          <t>2020-12-08 00:00:00</t>
        </is>
      </c>
    </row>
    <row r="5387">
      <c r="B5387" s="3" t="inlineStr">
        <is>
          <t>NetPeriodicDefinedBenefitsExpenseReversalOfExpenseExcludingServiceCostComponent</t>
        </is>
      </c>
      <c r="C5387" s="3" t="inlineStr">
        <is>
          <t>2019-11-02</t>
        </is>
      </c>
      <c r="D5387" s="3" t="inlineStr">
        <is>
          <t>2019-02-03</t>
        </is>
      </c>
      <c r="E5387" s="3" t="inlineStr">
        <is>
          <t>duration</t>
        </is>
      </c>
      <c r="F5387" s="3" t="inlineStr">
        <is>
          <t>-14000000.0</t>
        </is>
      </c>
      <c r="G5387" s="3" t="inlineStr">
        <is>
          <t>usd</t>
        </is>
      </c>
      <c r="H5387" s="3" t="inlineStr">
        <is>
          <t>-6</t>
        </is>
      </c>
      <c r="I5387" s="3" t="inlineStr">
        <is>
          <t>srt:NonGuarantorSubsidiariesMember</t>
        </is>
      </c>
      <c r="J53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S01LTEtMS0w_1e2eea45-3def-4964-888d-ea2485e686e7</t>
        </is>
      </c>
      <c r="K5387" s="3" t="inlineStr">
        <is>
          <t>2020-12-08 00:00:00</t>
        </is>
      </c>
    </row>
    <row r="5388">
      <c r="B5388" s="3" t="inlineStr">
        <is>
          <t>InterestIncomeExpenseNet</t>
        </is>
      </c>
      <c r="C5388" s="3" t="inlineStr">
        <is>
          <t>2019-11-02</t>
        </is>
      </c>
      <c r="D5388" s="3" t="inlineStr">
        <is>
          <t>2019-02-03</t>
        </is>
      </c>
      <c r="E5388" s="3" t="inlineStr">
        <is>
          <t>duration</t>
        </is>
      </c>
      <c r="F5388" s="3" t="inlineStr">
        <is>
          <t>3000000.0</t>
        </is>
      </c>
      <c r="G5388" s="3" t="inlineStr">
        <is>
          <t>usd</t>
        </is>
      </c>
      <c r="H5388" s="3" t="inlineStr">
        <is>
          <t>-6</t>
        </is>
      </c>
      <c r="I5388" s="3" t="inlineStr">
        <is>
          <t>srt:NonGuarantorSubsidiariesMember</t>
        </is>
      </c>
      <c r="J53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EtNS0xLTEtMA_4b3b4592-d8be-44c9-ba30-c01e5a3d2f8a</t>
        </is>
      </c>
      <c r="K5388" s="3" t="inlineStr">
        <is>
          <t>2020-12-08 00:00:00</t>
        </is>
      </c>
    </row>
    <row r="5389">
      <c r="B5389" s="3" t="inlineStr">
        <is>
          <t>InterestExpenseOther</t>
        </is>
      </c>
      <c r="C5389" s="3" t="inlineStr">
        <is>
          <t>2019-11-02</t>
        </is>
      </c>
      <c r="D5389" s="3" t="inlineStr">
        <is>
          <t>2019-02-03</t>
        </is>
      </c>
      <c r="E5389" s="3" t="inlineStr">
        <is>
          <t>duration</t>
        </is>
      </c>
      <c r="F5389" s="3" t="inlineStr">
        <is>
          <t>-55000000.0</t>
        </is>
      </c>
      <c r="G5389" s="3" t="inlineStr">
        <is>
          <t>usd</t>
        </is>
      </c>
      <c r="H5389" s="3" t="inlineStr">
        <is>
          <t>-6</t>
        </is>
      </c>
      <c r="I5389" s="3" t="inlineStr">
        <is>
          <t>srt:NonGuarantorSubsidiariesMember</t>
        </is>
      </c>
      <c r="J53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ItNS0xLTEtMA_8f0edb27-1909-44ec-9174-66b26b90c738</t>
        </is>
      </c>
      <c r="K5389" s="3" t="inlineStr">
        <is>
          <t>2020-12-08 00:00:00</t>
        </is>
      </c>
    </row>
    <row r="5390">
      <c r="B5390" s="3" t="inlineStr">
        <is>
          <t>IncomeLossFromContinuingOperationsBeforeIncomeTaxesExtraordinaryItemsNoncontrollingInterest</t>
        </is>
      </c>
      <c r="C5390" s="3" t="inlineStr">
        <is>
          <t>2019-11-02</t>
        </is>
      </c>
      <c r="D5390" s="3" t="inlineStr">
        <is>
          <t>2019-02-03</t>
        </is>
      </c>
      <c r="E5390" s="3" t="inlineStr">
        <is>
          <t>duration</t>
        </is>
      </c>
      <c r="F5390" s="3" t="inlineStr">
        <is>
          <t>486000000.0</t>
        </is>
      </c>
      <c r="G5390" s="3" t="inlineStr">
        <is>
          <t>usd</t>
        </is>
      </c>
      <c r="H5390" s="3" t="inlineStr">
        <is>
          <t>-6</t>
        </is>
      </c>
      <c r="I5390" s="3" t="inlineStr">
        <is>
          <t>srt:NonGuarantorSubsidiariesMember</t>
        </is>
      </c>
      <c r="J53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QtNS0xLTEtMA_5293411f-edef-4f3f-a31f-03d4edd8f990</t>
        </is>
      </c>
      <c r="K5390" s="3" t="inlineStr">
        <is>
          <t>2020-12-08 00:00:00</t>
        </is>
      </c>
    </row>
    <row r="5391">
      <c r="B5391" s="3" t="inlineStr">
        <is>
          <t>IncomeTaxExpenseBenefit</t>
        </is>
      </c>
      <c r="C5391" s="3" t="inlineStr">
        <is>
          <t>2019-11-02</t>
        </is>
      </c>
      <c r="D5391" s="3" t="inlineStr">
        <is>
          <t>2019-02-03</t>
        </is>
      </c>
      <c r="E5391" s="3" t="inlineStr">
        <is>
          <t>duration</t>
        </is>
      </c>
      <c r="F5391" s="3" t="inlineStr">
        <is>
          <t>116000000.0</t>
        </is>
      </c>
      <c r="G5391" s="3" t="inlineStr">
        <is>
          <t>usd</t>
        </is>
      </c>
      <c r="H5391" s="3" t="inlineStr">
        <is>
          <t>-6</t>
        </is>
      </c>
      <c r="I5391" s="3" t="inlineStr">
        <is>
          <t>srt:NonGuarantorSubsidiariesMember</t>
        </is>
      </c>
      <c r="J53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UtNS0xLTEtMA_a77dd17b-a9c8-46f1-9b90-7712586e248e</t>
        </is>
      </c>
      <c r="K5391" s="3" t="inlineStr">
        <is>
          <t>2020-12-08 00:00:00</t>
        </is>
      </c>
    </row>
    <row r="5392">
      <c r="B5392" s="3" t="inlineStr">
        <is>
          <t>ComprehensiveIncomeNetOfTaxIncludingPortionAttributableToNoncontrollingInterest</t>
        </is>
      </c>
      <c r="C5392" s="3" t="inlineStr">
        <is>
          <t>2019-11-02</t>
        </is>
      </c>
      <c r="D5392" s="3" t="inlineStr">
        <is>
          <t>2019-02-03</t>
        </is>
      </c>
      <c r="E5392" s="3" t="inlineStr">
        <is>
          <t>duration</t>
        </is>
      </c>
      <c r="F5392" s="3" t="inlineStr">
        <is>
          <t>358000000.0</t>
        </is>
      </c>
      <c r="G5392" s="3" t="inlineStr">
        <is>
          <t>usd</t>
        </is>
      </c>
      <c r="H5392" s="3" t="inlineStr">
        <is>
          <t>-6</t>
        </is>
      </c>
      <c r="I5392" s="3" t="inlineStr">
        <is>
          <t>srt:NonGuarantorSubsidiariesMember</t>
        </is>
      </c>
      <c r="J53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gtNS0xLTEtMA_2352bf3d-3419-4533-a362-1cd876522f26</t>
        </is>
      </c>
      <c r="K5392" s="3" t="inlineStr">
        <is>
          <t>2020-12-08 00:00:00</t>
        </is>
      </c>
    </row>
    <row r="5393">
      <c r="B5393" s="3" t="inlineStr">
        <is>
          <t>ProfitLoss</t>
        </is>
      </c>
      <c r="C5393" s="3" t="inlineStr">
        <is>
          <t>2019-11-02</t>
        </is>
      </c>
      <c r="D5393" s="3" t="inlineStr">
        <is>
          <t>2019-02-03</t>
        </is>
      </c>
      <c r="E5393" s="3" t="inlineStr">
        <is>
          <t>duration</t>
        </is>
      </c>
      <c r="F5393" s="3" t="inlineStr">
        <is>
          <t>370000000.0</t>
        </is>
      </c>
      <c r="G5393" s="3" t="inlineStr">
        <is>
          <t>usd</t>
        </is>
      </c>
      <c r="H5393" s="3" t="inlineStr">
        <is>
          <t>-6</t>
        </is>
      </c>
      <c r="I5393" s="3" t="inlineStr">
        <is>
          <t>srt:NonGuarantorSubsidiariesMember</t>
        </is>
      </c>
      <c r="J53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i01LTEtMS0w_4c2bf171-5d98-4606-bee0-1a726c6ac6b5</t>
        </is>
      </c>
      <c r="K5393" s="3" t="inlineStr">
        <is>
          <t>2020-12-08 00:00:00</t>
        </is>
      </c>
    </row>
    <row r="5394">
      <c r="B5394" s="3" t="inlineStr">
        <is>
          <t>RestructuringSettlementAndImpairmentProvisions</t>
        </is>
      </c>
      <c r="C5394" s="3" t="inlineStr">
        <is>
          <t>2019-11-02</t>
        </is>
      </c>
      <c r="D5394" s="3" t="inlineStr">
        <is>
          <t>2019-02-03</t>
        </is>
      </c>
      <c r="E5394" s="3" t="inlineStr">
        <is>
          <t>duration</t>
        </is>
      </c>
      <c r="F5394" s="3" t="inlineStr">
        <is>
          <t>15000000.0</t>
        </is>
      </c>
      <c r="G5394" s="3" t="inlineStr">
        <is>
          <t>usd</t>
        </is>
      </c>
      <c r="H5394" s="3" t="inlineStr">
        <is>
          <t>-6</t>
        </is>
      </c>
      <c r="I5394" s="3" t="inlineStr">
        <is>
          <t>srt:NonGuarantorSubsidiariesMember</t>
        </is>
      </c>
      <c r="J53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y01LTEtMS0w_85828e69-47d7-451e-9a78-31f88d532069</t>
        </is>
      </c>
      <c r="K5394" s="3" t="inlineStr">
        <is>
          <t>2020-12-08 00:00:00</t>
        </is>
      </c>
    </row>
    <row r="5395">
      <c r="B5395" s="3" t="inlineStr">
        <is>
          <t>DefinedBenefitPlanRecognizedNetGainLossDueToSettlements1</t>
        </is>
      </c>
      <c r="C5395" s="3" t="inlineStr">
        <is>
          <t>2019-11-02</t>
        </is>
      </c>
      <c r="D5395" s="3" t="inlineStr">
        <is>
          <t>2019-02-03</t>
        </is>
      </c>
      <c r="E5395" s="3" t="inlineStr">
        <is>
          <t>duration</t>
        </is>
      </c>
      <c r="F5395" s="3" t="inlineStr">
        <is>
          <t>-12000000.0</t>
        </is>
      </c>
      <c r="G5395" s="3" t="inlineStr">
        <is>
          <t>usd</t>
        </is>
      </c>
      <c r="H5395" s="3" t="inlineStr">
        <is>
          <t>-6</t>
        </is>
      </c>
      <c r="I5395" s="3" t="inlineStr">
        <is>
          <t>srt:NonGuarantorSubsidiariesMember</t>
        </is>
      </c>
      <c r="J53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01LTEtMS00NjY_c5a59c6c-d563-4908-a77a-e4694f28791e</t>
        </is>
      </c>
      <c r="K5395" s="3" t="inlineStr">
        <is>
          <t>2020-12-08 00:00:00</t>
        </is>
      </c>
    </row>
    <row r="5396">
      <c r="B5396" s="3" t="inlineStr">
        <is>
          <t>IncomeLossFromEquityMethodInvestments</t>
        </is>
      </c>
      <c r="C5396" s="3" t="inlineStr">
        <is>
          <t>2019-11-02</t>
        </is>
      </c>
      <c r="D5396" s="3" t="inlineStr">
        <is>
          <t>2019-02-03</t>
        </is>
      </c>
      <c r="E5396" s="3" t="inlineStr">
        <is>
          <t>duration</t>
        </is>
      </c>
      <c r="F5396" s="3" t="n"/>
      <c r="G5396" s="3" t="inlineStr">
        <is>
          <t>usd</t>
        </is>
      </c>
      <c r="H5396" s="3" t="inlineStr">
        <is>
          <t>-6</t>
        </is>
      </c>
      <c r="I5396" s="3" t="inlineStr">
        <is>
          <t>srt:NonGuarantorSubsidiariesMember</t>
        </is>
      </c>
      <c r="J539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01LTEtMS0w_4751e726-5e31-404b-a63d-47c9b4630c5b</t>
        </is>
      </c>
      <c r="K5396" s="3" t="inlineStr">
        <is>
          <t>2020-12-08 00:00:00</t>
        </is>
      </c>
    </row>
    <row r="5397">
      <c r="B5397" s="3" t="inlineStr">
        <is>
          <t>ProceedsFromDividendsReceived</t>
        </is>
      </c>
      <c r="C5397" s="3" t="inlineStr">
        <is>
          <t>2019-11-02</t>
        </is>
      </c>
      <c r="D5397" s="3" t="inlineStr">
        <is>
          <t>2019-02-03</t>
        </is>
      </c>
      <c r="E5397" s="3" t="inlineStr">
        <is>
          <t>duration</t>
        </is>
      </c>
      <c r="F5397" s="3" t="n"/>
      <c r="G5397" s="3" t="inlineStr">
        <is>
          <t>usd</t>
        </is>
      </c>
      <c r="H5397" s="3" t="inlineStr">
        <is>
          <t>-6</t>
        </is>
      </c>
      <c r="I5397" s="3" t="inlineStr">
        <is>
          <t>srt:NonGuarantorSubsidiariesMember</t>
        </is>
      </c>
      <c r="J539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S01LTEtMS0w_4120d191-ca50-41ac-ab66-896d3b4d013b</t>
        </is>
      </c>
      <c r="K5397" s="3" t="inlineStr">
        <is>
          <t>2020-12-08 00:00:00</t>
        </is>
      </c>
    </row>
    <row r="5398">
      <c r="B5398" s="3" t="inlineStr">
        <is>
          <t>DepreciationDepletionAndAmortization</t>
        </is>
      </c>
      <c r="C5398" s="3" t="inlineStr">
        <is>
          <t>2019-11-02</t>
        </is>
      </c>
      <c r="D5398" s="3" t="inlineStr">
        <is>
          <t>2019-02-03</t>
        </is>
      </c>
      <c r="E5398" s="3" t="inlineStr">
        <is>
          <t>duration</t>
        </is>
      </c>
      <c r="F5398" s="3" t="inlineStr">
        <is>
          <t>474000000.0</t>
        </is>
      </c>
      <c r="G5398" s="3" t="inlineStr">
        <is>
          <t>usd</t>
        </is>
      </c>
      <c r="H5398" s="3" t="inlineStr">
        <is>
          <t>-6</t>
        </is>
      </c>
      <c r="I5398" s="3" t="inlineStr">
        <is>
          <t>srt:NonGuarantorSubsidiariesMember</t>
        </is>
      </c>
      <c r="J539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i01LTEtMS0w_7d6702dd-77d3-4d67-820d-3fcfcaa79fac</t>
        </is>
      </c>
      <c r="K5398" s="3" t="inlineStr">
        <is>
          <t>2020-12-08 00:00:00</t>
        </is>
      </c>
    </row>
    <row r="5399">
      <c r="B5399" s="3" t="inlineStr">
        <is>
          <t>GainLossOnDispositionOfAssets</t>
        </is>
      </c>
      <c r="C5399" s="3" t="inlineStr">
        <is>
          <t>2019-11-02</t>
        </is>
      </c>
      <c r="D5399" s="3" t="inlineStr">
        <is>
          <t>2019-02-03</t>
        </is>
      </c>
      <c r="E5399" s="3" t="inlineStr">
        <is>
          <t>duration</t>
        </is>
      </c>
      <c r="F5399" s="3" t="inlineStr">
        <is>
          <t>35000000.0</t>
        </is>
      </c>
      <c r="G5399" s="3" t="inlineStr">
        <is>
          <t>usd</t>
        </is>
      </c>
      <c r="H5399" s="3" t="inlineStr">
        <is>
          <t>-6</t>
        </is>
      </c>
      <c r="I5399" s="3" t="inlineStr">
        <is>
          <t>srt:NonGuarantorSubsidiariesMember</t>
        </is>
      </c>
      <c r="J539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y01LTEtMS0w_6bd412c2-cb40-4588-97cf-87254c65c698</t>
        </is>
      </c>
      <c r="K5399" s="3" t="inlineStr">
        <is>
          <t>2020-12-08 00:00:00</t>
        </is>
      </c>
    </row>
    <row r="5400">
      <c r="B5400" s="3" t="inlineStr">
        <is>
          <t>IncreaseDecreaseInOtherOperatingCapitalNet</t>
        </is>
      </c>
      <c r="C5400" s="3" t="inlineStr">
        <is>
          <t>2019-11-02</t>
        </is>
      </c>
      <c r="D5400" s="3" t="inlineStr">
        <is>
          <t>2019-02-03</t>
        </is>
      </c>
      <c r="E5400" s="3" t="inlineStr">
        <is>
          <t>duration</t>
        </is>
      </c>
      <c r="F5400" s="3" t="inlineStr">
        <is>
          <t>500000000.0</t>
        </is>
      </c>
      <c r="G5400" s="3" t="inlineStr">
        <is>
          <t>usd</t>
        </is>
      </c>
      <c r="H5400" s="3" t="inlineStr">
        <is>
          <t>-6</t>
        </is>
      </c>
      <c r="I5400" s="3" t="inlineStr">
        <is>
          <t>srt:NonGuarantorSubsidiariesMember</t>
        </is>
      </c>
      <c r="J540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C01LTEtMS0w_972580da-7d2b-423e-9cbd-8b0c9db60b48</t>
        </is>
      </c>
      <c r="K5400" s="3" t="inlineStr">
        <is>
          <t>2020-12-08 00:00:00</t>
        </is>
      </c>
    </row>
    <row r="5401">
      <c r="B5401" s="3" t="inlineStr">
        <is>
          <t>NetCashProvidedByUsedInOperatingActivities</t>
        </is>
      </c>
      <c r="C5401" s="3" t="inlineStr">
        <is>
          <t>2019-11-02</t>
        </is>
      </c>
      <c r="D5401" s="3" t="inlineStr">
        <is>
          <t>2019-02-03</t>
        </is>
      </c>
      <c r="E5401" s="3" t="inlineStr">
        <is>
          <t>duration</t>
        </is>
      </c>
      <c r="F5401" s="3" t="inlineStr">
        <is>
          <t>336000000.0</t>
        </is>
      </c>
      <c r="G5401" s="3" t="inlineStr">
        <is>
          <t>usd</t>
        </is>
      </c>
      <c r="H5401" s="3" t="inlineStr">
        <is>
          <t>-6</t>
        </is>
      </c>
      <c r="I5401" s="3" t="inlineStr">
        <is>
          <t>srt:NonGuarantorSubsidiariesMember</t>
        </is>
      </c>
      <c r="J540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S01LTEtMS0w_90cc4058-13fb-40c4-9919-e249cdff306e</t>
        </is>
      </c>
      <c r="K5401" s="3" t="inlineStr">
        <is>
          <t>2020-12-08 00:00:00</t>
        </is>
      </c>
    </row>
    <row r="5402">
      <c r="B5402" s="3" t="inlineStr">
        <is>
          <t>PaymentsToAcquireProductiveAssets</t>
        </is>
      </c>
      <c r="C5402" s="3" t="inlineStr">
        <is>
          <t>2019-11-02</t>
        </is>
      </c>
      <c r="D5402" s="3" t="inlineStr">
        <is>
          <t>2019-02-03</t>
        </is>
      </c>
      <c r="E5402" s="3" t="inlineStr">
        <is>
          <t>duration</t>
        </is>
      </c>
      <c r="F5402" s="3" t="inlineStr">
        <is>
          <t>560000000.0</t>
        </is>
      </c>
      <c r="G5402" s="3" t="inlineStr">
        <is>
          <t>usd</t>
        </is>
      </c>
      <c r="H5402" s="3" t="inlineStr">
        <is>
          <t>-6</t>
        </is>
      </c>
      <c r="I5402" s="3" t="inlineStr">
        <is>
          <t>srt:NonGuarantorSubsidiariesMember</t>
        </is>
      </c>
      <c r="J54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EtNS0xLTEtMA_c80cbaaf-b0fe-444e-88bb-3ba09e147f65</t>
        </is>
      </c>
      <c r="K5402" s="3" t="inlineStr">
        <is>
          <t>2020-12-08 00:00:00</t>
        </is>
      </c>
    </row>
    <row r="5403">
      <c r="B5403" s="3" t="inlineStr">
        <is>
          <t>PaymentsForProceedsFromOtherInvestingActivities</t>
        </is>
      </c>
      <c r="C5403" s="3" t="inlineStr">
        <is>
          <t>2019-11-02</t>
        </is>
      </c>
      <c r="D5403" s="3" t="inlineStr">
        <is>
          <t>2019-02-03</t>
        </is>
      </c>
      <c r="E5403" s="3" t="inlineStr">
        <is>
          <t>duration</t>
        </is>
      </c>
      <c r="F5403" s="3" t="inlineStr">
        <is>
          <t>-12000000.0</t>
        </is>
      </c>
      <c r="G5403" s="3" t="inlineStr">
        <is>
          <t>usd</t>
        </is>
      </c>
      <c r="H5403" s="3" t="inlineStr">
        <is>
          <t>-6</t>
        </is>
      </c>
      <c r="I5403" s="3" t="inlineStr">
        <is>
          <t>srt:NonGuarantorSubsidiariesMember</t>
        </is>
      </c>
      <c r="J54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ItNS0xLTEtMA_24a81932-5ecd-4f0c-8ff1-7dac47750141</t>
        </is>
      </c>
      <c r="K5403" s="3" t="inlineStr">
        <is>
          <t>2020-12-08 00:00:00</t>
        </is>
      </c>
    </row>
    <row r="5404">
      <c r="B5404" s="3" t="inlineStr">
        <is>
          <t>NetCashProvidedByUsedInInvestingActivities</t>
        </is>
      </c>
      <c r="C5404" s="3" t="inlineStr">
        <is>
          <t>2019-11-02</t>
        </is>
      </c>
      <c r="D5404" s="3" t="inlineStr">
        <is>
          <t>2019-02-03</t>
        </is>
      </c>
      <c r="E5404" s="3" t="inlineStr">
        <is>
          <t>duration</t>
        </is>
      </c>
      <c r="F5404" s="3" t="inlineStr">
        <is>
          <t>-548000000.0</t>
        </is>
      </c>
      <c r="G5404" s="3" t="inlineStr">
        <is>
          <t>usd</t>
        </is>
      </c>
      <c r="H5404" s="3" t="inlineStr">
        <is>
          <t>-6</t>
        </is>
      </c>
      <c r="I5404" s="3" t="inlineStr">
        <is>
          <t>srt:NonGuarantorSubsidiariesMember</t>
        </is>
      </c>
      <c r="J54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MtNS0xLTEtMA_39ff5352-584a-4ba6-af10-e549fd647a8f</t>
        </is>
      </c>
      <c r="K5404" s="3" t="inlineStr">
        <is>
          <t>2020-12-08 00:00:00</t>
        </is>
      </c>
    </row>
    <row r="5405">
      <c r="B5405" s="3" t="inlineStr">
        <is>
          <t>RepaymentsOfLongTermDebt</t>
        </is>
      </c>
      <c r="C5405" s="3" t="inlineStr">
        <is>
          <t>2019-11-02</t>
        </is>
      </c>
      <c r="D5405" s="3" t="inlineStr">
        <is>
          <t>2019-02-03</t>
        </is>
      </c>
      <c r="E5405" s="3" t="inlineStr">
        <is>
          <t>duration</t>
        </is>
      </c>
      <c r="F5405" s="3" t="n"/>
      <c r="G5405" s="3" t="inlineStr">
        <is>
          <t>usd</t>
        </is>
      </c>
      <c r="H5405" s="3" t="inlineStr">
        <is>
          <t>-6</t>
        </is>
      </c>
      <c r="I5405" s="3" t="inlineStr">
        <is>
          <t>srt:NonGuarantorSubsidiariesMember</t>
        </is>
      </c>
      <c r="J54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UtNS0xLTEtMA_45421c9b-0e05-4163-8144-1d42e4f84f9e</t>
        </is>
      </c>
      <c r="K5405" s="3" t="inlineStr">
        <is>
          <t>2020-12-08 00:00:00</t>
        </is>
      </c>
    </row>
    <row r="5406">
      <c r="B5406" s="3" t="inlineStr">
        <is>
          <t>PaymentsOfDividendsCommonStock</t>
        </is>
      </c>
      <c r="C5406" s="3" t="inlineStr">
        <is>
          <t>2019-11-02</t>
        </is>
      </c>
      <c r="D5406" s="3" t="inlineStr">
        <is>
          <t>2019-02-03</t>
        </is>
      </c>
      <c r="E5406" s="3" t="inlineStr">
        <is>
          <t>duration</t>
        </is>
      </c>
      <c r="F5406" s="3" t="inlineStr">
        <is>
          <t>819000000.0</t>
        </is>
      </c>
      <c r="G5406" s="3" t="inlineStr">
        <is>
          <t>usd</t>
        </is>
      </c>
      <c r="H5406" s="3" t="inlineStr">
        <is>
          <t>-6</t>
        </is>
      </c>
      <c r="I5406" s="3" t="inlineStr">
        <is>
          <t>srt:NonGuarantorSubsidiariesMember</t>
        </is>
      </c>
      <c r="J54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YtNS0xLTEtMA_5ef758e9-e90a-4f61-ba56-f86eb25aa195</t>
        </is>
      </c>
      <c r="K5406" s="3" t="inlineStr">
        <is>
          <t>2020-12-08 00:00:00</t>
        </is>
      </c>
    </row>
    <row r="5407">
      <c r="B5407" s="3" t="inlineStr">
        <is>
          <t>ProceedsFromRepurchaseOfEquity</t>
        </is>
      </c>
      <c r="C5407" s="3" t="inlineStr">
        <is>
          <t>2019-11-02</t>
        </is>
      </c>
      <c r="D5407" s="3" t="inlineStr">
        <is>
          <t>2019-02-03</t>
        </is>
      </c>
      <c r="E5407" s="3" t="inlineStr">
        <is>
          <t>duration</t>
        </is>
      </c>
      <c r="F5407" s="3" t="n"/>
      <c r="G5407" s="3" t="inlineStr">
        <is>
          <t>usd</t>
        </is>
      </c>
      <c r="H5407" s="3" t="inlineStr">
        <is>
          <t>-6</t>
        </is>
      </c>
      <c r="I5407" s="3" t="inlineStr">
        <is>
          <t>srt:NonGuarantorSubsidiariesMember</t>
        </is>
      </c>
      <c r="J54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ctNS0xLTEtMA_1c9dfc89-0ab9-4fc3-a8b3-23adf516a6fe</t>
        </is>
      </c>
      <c r="K5407" s="3" t="inlineStr">
        <is>
          <t>2020-12-08 00:00:00</t>
        </is>
      </c>
    </row>
    <row r="5408">
      <c r="B5408" s="3" t="inlineStr">
        <is>
          <t>PaymentsForProceedsFromIntercompanyAdvancesFromFinancingActivities</t>
        </is>
      </c>
      <c r="C5408" s="3" t="inlineStr">
        <is>
          <t>2019-11-02</t>
        </is>
      </c>
      <c r="D5408" s="3" t="inlineStr">
        <is>
          <t>2019-02-03</t>
        </is>
      </c>
      <c r="E5408" s="3" t="inlineStr">
        <is>
          <t>duration</t>
        </is>
      </c>
      <c r="F5408" s="3" t="inlineStr">
        <is>
          <t>922000000.0</t>
        </is>
      </c>
      <c r="G5408" s="3" t="inlineStr">
        <is>
          <t>usd</t>
        </is>
      </c>
      <c r="H5408" s="3" t="inlineStr">
        <is>
          <t>-6</t>
        </is>
      </c>
      <c r="I5408" s="3" t="inlineStr">
        <is>
          <t>srt:NonGuarantorSubsidiariesMember</t>
        </is>
      </c>
      <c r="J54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ktNS0xLTEtMA_1be8273d-466c-4c38-a39b-5bc3c89ad7e8</t>
        </is>
      </c>
      <c r="K5408" s="3" t="inlineStr">
        <is>
          <t>2020-12-08 00:00:00</t>
        </is>
      </c>
    </row>
    <row r="5409">
      <c r="B5409" s="3" t="inlineStr">
        <is>
          <t>ProceedsFromPaymentsForOtherFinancingActivities</t>
        </is>
      </c>
      <c r="C5409" s="3" t="inlineStr">
        <is>
          <t>2019-11-02</t>
        </is>
      </c>
      <c r="D5409" s="3" t="inlineStr">
        <is>
          <t>2019-02-03</t>
        </is>
      </c>
      <c r="E5409" s="3" t="inlineStr">
        <is>
          <t>duration</t>
        </is>
      </c>
      <c r="F5409" s="3" t="inlineStr">
        <is>
          <t>50000000.0</t>
        </is>
      </c>
      <c r="G5409" s="3" t="inlineStr">
        <is>
          <t>usd</t>
        </is>
      </c>
      <c r="H5409" s="3" t="inlineStr">
        <is>
          <t>-6</t>
        </is>
      </c>
      <c r="I5409" s="3" t="inlineStr">
        <is>
          <t>srt:NonGuarantorSubsidiariesMember</t>
        </is>
      </c>
      <c r="J54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AtNS0xLTEtMA_7a1358be-4796-4ae2-b0fa-452ddf9d0693</t>
        </is>
      </c>
      <c r="K5409" s="3" t="inlineStr">
        <is>
          <t>2020-12-08 00:00:00</t>
        </is>
      </c>
    </row>
    <row r="5410">
      <c r="B5410" s="3" t="inlineStr">
        <is>
          <t>NetCashProvidedByUsedInFinancingActivities</t>
        </is>
      </c>
      <c r="C5410" s="3" t="inlineStr">
        <is>
          <t>2019-11-02</t>
        </is>
      </c>
      <c r="D5410" s="3" t="inlineStr">
        <is>
          <t>2019-02-03</t>
        </is>
      </c>
      <c r="E5410" s="3" t="inlineStr">
        <is>
          <t>duration</t>
        </is>
      </c>
      <c r="F5410" s="3" t="inlineStr">
        <is>
          <t>153000000.0</t>
        </is>
      </c>
      <c r="G5410" s="3" t="inlineStr">
        <is>
          <t>usd</t>
        </is>
      </c>
      <c r="H5410" s="3" t="inlineStr">
        <is>
          <t>-6</t>
        </is>
      </c>
      <c r="I5410" s="3" t="inlineStr">
        <is>
          <t>srt:NonGuarantorSubsidiariesMember</t>
        </is>
      </c>
      <c r="J54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EtNS0xLTEtMA_434d46e0-68a8-4b2d-9388-409ebf401333</t>
        </is>
      </c>
      <c r="K5410" s="3" t="inlineStr">
        <is>
          <t>2020-12-08 00:00:00</t>
        </is>
      </c>
    </row>
    <row r="5411">
      <c r="B5411" s="3" t="inlineStr">
        <is>
          <t>CashCashEquivalentsRestrictedCashAndRestrictedCashEquivalentsPeriodIncreaseDecreaseExcludingExchangeRateEffect</t>
        </is>
      </c>
      <c r="C5411" s="3" t="inlineStr">
        <is>
          <t>2019-11-02</t>
        </is>
      </c>
      <c r="D5411" s="3" t="inlineStr">
        <is>
          <t>2019-02-03</t>
        </is>
      </c>
      <c r="E5411" s="3" t="inlineStr">
        <is>
          <t>duration</t>
        </is>
      </c>
      <c r="F5411" s="3" t="inlineStr">
        <is>
          <t>-59000000.0</t>
        </is>
      </c>
      <c r="G5411" s="3" t="inlineStr">
        <is>
          <t>usd</t>
        </is>
      </c>
      <c r="H5411" s="3" t="inlineStr">
        <is>
          <t>-6</t>
        </is>
      </c>
      <c r="I5411" s="3" t="inlineStr">
        <is>
          <t>srt:NonGuarantorSubsidiariesMember</t>
        </is>
      </c>
      <c r="J54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ItNS0xLTEtMA_33afbfd1-83f6-4de7-8d22-44abaca5b543</t>
        </is>
      </c>
      <c r="K5411" s="3" t="inlineStr">
        <is>
          <t>2020-12-08 00:00:00</t>
        </is>
      </c>
    </row>
    <row r="5412">
      <c r="B5412" s="3" t="inlineStr">
        <is>
          <t>LongTermDebt</t>
        </is>
      </c>
      <c r="C5412" s="3" t="inlineStr">
        <is>
          <t>2019-11-02</t>
        </is>
      </c>
      <c r="D5412" s="3" t="n"/>
      <c r="E5412" s="3" t="inlineStr">
        <is>
          <t>instant</t>
        </is>
      </c>
      <c r="F5412" s="3" t="inlineStr">
        <is>
          <t>4664000000.0</t>
        </is>
      </c>
      <c r="G5412" s="3" t="inlineStr">
        <is>
          <t>usd</t>
        </is>
      </c>
      <c r="H5412" s="3" t="inlineStr">
        <is>
          <t>-6</t>
        </is>
      </c>
      <c r="I5412" s="3" t="inlineStr">
        <is>
          <t>us-gaap:PortionAtOtherThanFairValueFairValueDisclosureMember</t>
        </is>
      </c>
      <c r="J5412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jc1NGJlNWIyNzkxYzRjZmViMzlkZTAxMWU5MzkxZWIwL3RhYmxlcmFuZ2U6NzU0YmU1YjI3OTFjNGNmZWIzOWRlMDExZTkzOTFlYjBfMy03LTEtMS0w_a758094c-d466-4f0e-97b9-079ab982c12f</t>
        </is>
      </c>
      <c r="K5412" s="3" t="inlineStr">
        <is>
          <t>2020-12-08 00:00:00</t>
        </is>
      </c>
    </row>
    <row r="5413">
      <c r="B5413" s="3" t="inlineStr">
        <is>
          <t>AmendmentFlag</t>
        </is>
      </c>
      <c r="C5413" s="3" t="inlineStr">
        <is>
          <t>2020-10-31</t>
        </is>
      </c>
      <c r="D5413" s="3" t="inlineStr">
        <is>
          <t>2020-02-02</t>
        </is>
      </c>
      <c r="E5413" s="3" t="inlineStr">
        <is>
          <t>duration</t>
        </is>
      </c>
      <c r="F5413" s="3" t="n"/>
      <c r="G5413" s="3" t="n"/>
      <c r="H5413" s="3" t="n"/>
      <c r="I5413" s="3" t="n"/>
      <c r="J5413" s="3" t="inlineStr">
        <is>
          <t>https://www.sec.gov/Archives/edgar/data/794367/000079436720000149/m-20201031.htm#id3VybDovL2RvY3MudjEvZG9jOmI5ZjliODk5OTQ2NjQ3YmY5MmIzODEyYzIzMDlmNjk0L3NlYzpiOWY5Yjg5OTk0NjY0N2JmOTJiMzgxMmMyMzA5ZjY5NF80L2ZyYWc6ODI1NzNkODFhMDAwNDk0NGI1MDcxNDhjZmJjYjQzNzgvdGFibGU6MDk3MzU5N2JjOGI0NDYzOWI3YWFmNGU0ZGMyNGFjOTYvdGFibGVyYW5nZTowOTczNTk3YmM4YjQ0NjM5YjdhYWY0ZTRkYzI0YWM5Nl8zLTEtMS0xLTA_cb6a4857-b2bf-447d-a534-4663f182fcf0</t>
        </is>
      </c>
      <c r="K5413" s="3" t="inlineStr">
        <is>
          <t>2020-12-08 00:00:00</t>
        </is>
      </c>
    </row>
    <row r="5414">
      <c r="B5414" s="3" t="inlineStr">
        <is>
          <t>DocumentFiscalYearFocus</t>
        </is>
      </c>
      <c r="C5414" s="3" t="inlineStr">
        <is>
          <t>2020-10-31</t>
        </is>
      </c>
      <c r="D5414" s="3" t="inlineStr">
        <is>
          <t>2020-02-02</t>
        </is>
      </c>
      <c r="E5414" s="3" t="inlineStr">
        <is>
          <t>duration</t>
        </is>
      </c>
      <c r="F5414" s="3" t="inlineStr">
        <is>
          <t>2020.0</t>
        </is>
      </c>
      <c r="G5414" s="3" t="n"/>
      <c r="H5414" s="3" t="n"/>
      <c r="I5414" s="3" t="n"/>
      <c r="J5414" s="3" t="inlineStr">
        <is>
          <t>https://www.sec.gov/Archives/edgar/data/794367/000079436720000149/m-20201031.htm#id3VybDovL2RvY3MudjEvZG9jOmI5ZjliODk5OTQ2NjQ3YmY5MmIzODEyYzIzMDlmNjk0L3NlYzpiOWY5Yjg5OTk0NjY0N2JmOTJiMzgxMmMyMzA5ZjY5NF80L2ZyYWc6ODI1NzNkODFhMDAwNDk0NGI1MDcxNDhjZmJjYjQzNzgvdGFibGU6MDk3MzU5N2JjOGI0NDYzOWI3YWFmNGU0ZGMyNGFjOTYvdGFibGVyYW5nZTowOTczNTk3YmM4YjQ0NjM5YjdhYWY0ZTRkYzI0YWM5Nl80LTEtMS0xLTA_e084fb8c-53ba-499e-a036-de2acdb15384</t>
        </is>
      </c>
      <c r="K5414" s="3" t="inlineStr">
        <is>
          <t>2020-12-08 00:00:00</t>
        </is>
      </c>
    </row>
    <row r="5415">
      <c r="B5415" s="3" t="inlineStr">
        <is>
          <t>DocumentFiscalPeriodFocus</t>
        </is>
      </c>
      <c r="C5415" s="3" t="inlineStr">
        <is>
          <t>2020-10-31</t>
        </is>
      </c>
      <c r="D5415" s="3" t="inlineStr">
        <is>
          <t>2020-02-02</t>
        </is>
      </c>
      <c r="E5415" s="3" t="inlineStr">
        <is>
          <t>duration</t>
        </is>
      </c>
      <c r="F5415" s="3" t="n"/>
      <c r="G5415" s="3" t="n"/>
      <c r="H5415" s="3" t="n"/>
      <c r="I5415" s="3" t="n"/>
      <c r="J5415" s="3" t="inlineStr">
        <is>
          <t>https://www.sec.gov/Archives/edgar/data/794367/000079436720000149/m-20201031.htm#id3VybDovL2RvY3MudjEvZG9jOmI5ZjliODk5OTQ2NjQ3YmY5MmIzODEyYzIzMDlmNjk0L3NlYzpiOWY5Yjg5OTk0NjY0N2JmOTJiMzgxMmMyMzA5ZjY5NF80L2ZyYWc6ODI1NzNkODFhMDAwNDk0NGI1MDcxNDhjZmJjYjQzNzgvdGFibGU6MDk3MzU5N2JjOGI0NDYzOWI3YWFmNGU0ZGMyNGFjOTYvdGFibGVyYW5nZTowOTczNTk3YmM4YjQ0NjM5YjdhYWY0ZTRkYzI0YWM5Nl81LTEtMS0xLTA_160637ca-b84f-4520-9d7a-10a7ebccef0e</t>
        </is>
      </c>
      <c r="K5415" s="3" t="inlineStr">
        <is>
          <t>2020-12-08 00:00:00</t>
        </is>
      </c>
    </row>
    <row r="5416">
      <c r="B5416" s="3" t="inlineStr">
        <is>
          <t>EntityCentralIndexKey</t>
        </is>
      </c>
      <c r="C5416" s="3" t="inlineStr">
        <is>
          <t>2020-10-31</t>
        </is>
      </c>
      <c r="D5416" s="3" t="inlineStr">
        <is>
          <t>2020-02-02</t>
        </is>
      </c>
      <c r="E5416" s="3" t="inlineStr">
        <is>
          <t>duration</t>
        </is>
      </c>
      <c r="F5416" s="3" t="inlineStr">
        <is>
          <t>794367.0</t>
        </is>
      </c>
      <c r="G5416" s="3" t="n"/>
      <c r="H5416" s="3" t="n"/>
      <c r="I5416" s="3" t="n"/>
      <c r="J5416" s="3" t="inlineStr">
        <is>
          <t>https://www.sec.gov/Archives/edgar/data/794367/000079436720000149/m-20201031.htm#id3VybDovL2RvY3MudjEvZG9jOmI5ZjliODk5OTQ2NjQ3YmY5MmIzODEyYzIzMDlmNjk0L3NlYzpiOWY5Yjg5OTk0NjY0N2JmOTJiMzgxMmMyMzA5ZjY5NF80L2ZyYWc6ODI1NzNkODFhMDAwNDk0NGI1MDcxNDhjZmJjYjQzNzgvdGFibGU6MDk3MzU5N2JjOGI0NDYzOWI3YWFmNGU0ZGMyNGFjOTYvdGFibGVyYW5nZTowOTczNTk3YmM4YjQ0NjM5YjdhYWY0ZTRkYzI0YWM5Nl82LTEtMS0xLTA_c5c110a1-016e-40b4-8d2b-ec43b094b61f</t>
        </is>
      </c>
      <c r="K5416" s="3" t="inlineStr">
        <is>
          <t>2020-12-08 00:00:00</t>
        </is>
      </c>
    </row>
    <row r="5417">
      <c r="B5417" s="3" t="inlineStr">
        <is>
          <t>CurrentFiscalYearEndDate</t>
        </is>
      </c>
      <c r="C5417" s="3" t="inlineStr">
        <is>
          <t>2020-10-31</t>
        </is>
      </c>
      <c r="D5417" s="3" t="inlineStr">
        <is>
          <t>2020-02-02</t>
        </is>
      </c>
      <c r="E5417" s="3" t="inlineStr">
        <is>
          <t>duration</t>
        </is>
      </c>
      <c r="F5417" s="3" t="n"/>
      <c r="G5417" s="3" t="n"/>
      <c r="H5417" s="3" t="n"/>
      <c r="I5417" s="3" t="n"/>
      <c r="J5417" s="3" t="inlineStr">
        <is>
          <t>https://www.sec.gov/Archives/edgar/data/794367/000079436720000149/m-20201031.htm#id3VybDovL2RvY3MudjEvZG9jOmI5ZjliODk5OTQ2NjQ3YmY5MmIzODEyYzIzMDlmNjk0L3NlYzpiOWY5Yjg5OTk0NjY0N2JmOTJiMzgxMmMyMzA5ZjY5NF80L2ZyYWc6ODI1NzNkODFhMDAwNDk0NGI1MDcxNDhjZmJjYjQzNzgvdGFibGU6MDk3MzU5N2JjOGI0NDYzOWI3YWFmNGU0ZGMyNGFjOTYvdGFibGVyYW5nZTowOTczNTk3YmM4YjQ0NjM5YjdhYWY0ZTRkYzI0YWM5Nl83LTEtMS0xLTA_84d9a2c2-2a36-41a7-972f-1ef1777201ab</t>
        </is>
      </c>
      <c r="K5417" s="3" t="inlineStr">
        <is>
          <t>2020-12-08 00:00:00</t>
        </is>
      </c>
    </row>
    <row r="5418">
      <c r="B5418" s="3" t="inlineStr">
        <is>
          <t>DocumentType</t>
        </is>
      </c>
      <c r="C5418" s="3" t="inlineStr">
        <is>
          <t>2020-10-31</t>
        </is>
      </c>
      <c r="D5418" s="3" t="inlineStr">
        <is>
          <t>2020-02-02</t>
        </is>
      </c>
      <c r="E5418" s="3" t="inlineStr">
        <is>
          <t>duration</t>
        </is>
      </c>
      <c r="F5418" s="3" t="n"/>
      <c r="G5418" s="3" t="n"/>
      <c r="H5418" s="3" t="n"/>
      <c r="I5418" s="3" t="n"/>
      <c r="J5418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184OA_55e7259e-aab2-4bea-a851-32a091c1a1e1</t>
        </is>
      </c>
      <c r="K5418" s="3" t="inlineStr">
        <is>
          <t>2020-12-08 00:00:00</t>
        </is>
      </c>
    </row>
    <row r="5419">
      <c r="B5419" s="3" t="inlineStr">
        <is>
          <t>DocumentQuarterlyReport</t>
        </is>
      </c>
      <c r="C5419" s="3" t="inlineStr">
        <is>
          <t>2020-10-31</t>
        </is>
      </c>
      <c r="D5419" s="3" t="inlineStr">
        <is>
          <t>2020-02-02</t>
        </is>
      </c>
      <c r="E5419" s="3" t="inlineStr">
        <is>
          <t>duration</t>
        </is>
      </c>
      <c r="F5419" s="3" t="n"/>
      <c r="G5419" s="3" t="n"/>
      <c r="H5419" s="3" t="n"/>
      <c r="I5419" s="3" t="n"/>
      <c r="J5419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YzU3OTM0ZjNjMWNlNDc4MzkzNjllNzNlYjk3Y2JkMjQvdGFibGVyYW5nZTpjNTc5MzRmM2MxY2U0NzgzOTM2OWU3M2ViOTdjYmQyNF8wLTAtMS0xLTA_729ca2e7-a851-4c31-b11c-d9178d4faf22</t>
        </is>
      </c>
      <c r="K5419" s="3" t="inlineStr">
        <is>
          <t>2020-12-08 00:00:00</t>
        </is>
      </c>
    </row>
    <row r="5420">
      <c r="B5420" s="3" t="inlineStr">
        <is>
          <t>DocumentPeriodEndDate</t>
        </is>
      </c>
      <c r="C5420" s="3" t="inlineStr">
        <is>
          <t>2020-10-31</t>
        </is>
      </c>
      <c r="D5420" s="3" t="inlineStr">
        <is>
          <t>2020-02-02</t>
        </is>
      </c>
      <c r="E5420" s="3" t="inlineStr">
        <is>
          <t>duration</t>
        </is>
      </c>
      <c r="F5420" s="3" t="n"/>
      <c r="G5420" s="3" t="n"/>
      <c r="H5420" s="3" t="n"/>
      <c r="I5420" s="3" t="n"/>
      <c r="J5420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xMjg_6ea6a8e4-aac6-461c-a4a7-e7f6572e68ae</t>
        </is>
      </c>
      <c r="K5420" s="3" t="inlineStr">
        <is>
          <t>2020-12-08 00:00:00</t>
        </is>
      </c>
    </row>
    <row r="5421">
      <c r="B5421" s="3" t="inlineStr">
        <is>
          <t>DocumentTransitionReport</t>
        </is>
      </c>
      <c r="C5421" s="3" t="inlineStr">
        <is>
          <t>2020-10-31</t>
        </is>
      </c>
      <c r="D5421" s="3" t="inlineStr">
        <is>
          <t>2020-02-02</t>
        </is>
      </c>
      <c r="E5421" s="3" t="inlineStr">
        <is>
          <t>duration</t>
        </is>
      </c>
      <c r="F5421" s="3" t="n"/>
      <c r="G5421" s="3" t="n"/>
      <c r="H5421" s="3" t="n"/>
      <c r="I5421" s="3" t="n"/>
      <c r="J5421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ODhhNDc1Y2Y3MWI0NGU3NDkzMGU1YmQyN2NhYTA4ZDgvdGFibGVyYW5nZTo4OGE0NzVjZjcxYjQ0ZTc0OTMwZTViZDI3Y2FhMDhkOF8wLTAtMS0xLTA_d3490cae-07b1-4807-92d4-a196aebfc764</t>
        </is>
      </c>
      <c r="K5421" s="3" t="inlineStr">
        <is>
          <t>2020-12-08 00:00:00</t>
        </is>
      </c>
    </row>
    <row r="5422">
      <c r="B5422" s="3" t="inlineStr">
        <is>
          <t>EntityFileNumber</t>
        </is>
      </c>
      <c r="C5422" s="3" t="inlineStr">
        <is>
          <t>2020-10-31</t>
        </is>
      </c>
      <c r="D5422" s="3" t="inlineStr">
        <is>
          <t>2020-02-02</t>
        </is>
      </c>
      <c r="E5422" s="3" t="inlineStr">
        <is>
          <t>duration</t>
        </is>
      </c>
      <c r="F5422" s="3" t="n"/>
      <c r="G5422" s="3" t="n"/>
      <c r="H5422" s="3" t="n"/>
      <c r="I5422" s="3" t="n"/>
      <c r="J5422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xOTg_ad6e264f-46a1-4b87-b374-3ebefd8487dc</t>
        </is>
      </c>
      <c r="K5422" s="3" t="inlineStr">
        <is>
          <t>2020-12-08 00:00:00</t>
        </is>
      </c>
    </row>
    <row r="5423">
      <c r="B5423" s="3" t="inlineStr">
        <is>
          <t>EntityRegistrantName</t>
        </is>
      </c>
      <c r="C5423" s="3" t="inlineStr">
        <is>
          <t>2020-10-31</t>
        </is>
      </c>
      <c r="D5423" s="3" t="inlineStr">
        <is>
          <t>2020-02-02</t>
        </is>
      </c>
      <c r="E5423" s="3" t="inlineStr">
        <is>
          <t>duration</t>
        </is>
      </c>
      <c r="F5423" s="3" t="n"/>
      <c r="G5423" s="3" t="n"/>
      <c r="H5423" s="3" t="n"/>
      <c r="I5423" s="3" t="n"/>
      <c r="J5423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yMDc_6e5f048a-2086-4fa5-8a5c-364c2c7f9ebd</t>
        </is>
      </c>
      <c r="K5423" s="3" t="inlineStr">
        <is>
          <t>2020-12-08 00:00:00</t>
        </is>
      </c>
    </row>
    <row r="5424">
      <c r="B5424" s="3" t="inlineStr">
        <is>
          <t>EntityIncorporationStateCountryCode</t>
        </is>
      </c>
      <c r="C5424" s="3" t="inlineStr">
        <is>
          <t>2020-10-31</t>
        </is>
      </c>
      <c r="D5424" s="3" t="inlineStr">
        <is>
          <t>2020-02-02</t>
        </is>
      </c>
      <c r="E5424" s="3" t="inlineStr">
        <is>
          <t>duration</t>
        </is>
      </c>
      <c r="F5424" s="3" t="n"/>
      <c r="G5424" s="3" t="n"/>
      <c r="H5424" s="3" t="n"/>
      <c r="I5424" s="3" t="n"/>
      <c r="J5424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YzUyMzE4NWE2MjhmNDVjZTllZmM1YWU4NzQxZTQ5ZDIvdGFibGVyYW5nZTpjNTIzMTg1YTYyOGY0NWNlOWVmYzVhZTg3NDFlNDlkMl8wLTAtMS0xLTA_01b85598-5ced-494a-af90-889d8e6a83ba</t>
        </is>
      </c>
      <c r="K5424" s="3" t="inlineStr">
        <is>
          <t>2020-12-08 00:00:00</t>
        </is>
      </c>
    </row>
    <row r="5425">
      <c r="B5425" s="3" t="inlineStr">
        <is>
          <t>EntityTaxIdentificationNumber</t>
        </is>
      </c>
      <c r="C5425" s="3" t="inlineStr">
        <is>
          <t>2020-10-31</t>
        </is>
      </c>
      <c r="D5425" s="3" t="inlineStr">
        <is>
          <t>2020-02-02</t>
        </is>
      </c>
      <c r="E5425" s="3" t="inlineStr">
        <is>
          <t>duration</t>
        </is>
      </c>
      <c r="F5425" s="3" t="n"/>
      <c r="G5425" s="3" t="n"/>
      <c r="H5425" s="3" t="n"/>
      <c r="I5425" s="3" t="n"/>
      <c r="J5425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YzUyMzE4NWE2MjhmNDVjZTllZmM1YWU4NzQxZTQ5ZDIvdGFibGVyYW5nZTpjNTIzMTg1YTYyOGY0NWNlOWVmYzVhZTg3NDFlNDlkMl8wLTQtMS0xLTA_87cdcad3-cb01-47b5-b6db-5f41bff4c69e</t>
        </is>
      </c>
      <c r="K5425" s="3" t="inlineStr">
        <is>
          <t>2020-12-08 00:00:00</t>
        </is>
      </c>
    </row>
    <row r="5426">
      <c r="B5426" s="3" t="inlineStr">
        <is>
          <t>EntityAddressAddressLine1</t>
        </is>
      </c>
      <c r="C5426" s="3" t="inlineStr">
        <is>
          <t>2020-10-31</t>
        </is>
      </c>
      <c r="D5426" s="3" t="inlineStr">
        <is>
          <t>2020-02-02</t>
        </is>
      </c>
      <c r="E5426" s="3" t="inlineStr">
        <is>
          <t>duration</t>
        </is>
      </c>
      <c r="F5426" s="3" t="n"/>
      <c r="G5426" s="3" t="n"/>
      <c r="H5426" s="3" t="n"/>
      <c r="I5426" s="3" t="n"/>
      <c r="J5426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yNzM_ebfe912e-16e3-4899-9bc3-0b06da147918</t>
        </is>
      </c>
      <c r="K5426" s="3" t="inlineStr">
        <is>
          <t>2020-12-08 00:00:00</t>
        </is>
      </c>
    </row>
    <row r="5427">
      <c r="B5427" s="3" t="inlineStr">
        <is>
          <t>EntityAddressCityOrTown</t>
        </is>
      </c>
      <c r="C5427" s="3" t="inlineStr">
        <is>
          <t>2020-10-31</t>
        </is>
      </c>
      <c r="D5427" s="3" t="inlineStr">
        <is>
          <t>2020-02-02</t>
        </is>
      </c>
      <c r="E5427" s="3" t="inlineStr">
        <is>
          <t>duration</t>
        </is>
      </c>
      <c r="F5427" s="3" t="n"/>
      <c r="G5427" s="3" t="n"/>
      <c r="H5427" s="3" t="n"/>
      <c r="I5427" s="3" t="n"/>
      <c r="J5427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yNzc_4f04cc9e-cf35-4616-831d-05c4fab52f09</t>
        </is>
      </c>
      <c r="K5427" s="3" t="inlineStr">
        <is>
          <t>2020-12-08 00:00:00</t>
        </is>
      </c>
    </row>
    <row r="5428">
      <c r="B5428" s="3" t="inlineStr">
        <is>
          <t>EntityAddressStateOrProvince</t>
        </is>
      </c>
      <c r="C5428" s="3" t="inlineStr">
        <is>
          <t>2020-10-31</t>
        </is>
      </c>
      <c r="D5428" s="3" t="inlineStr">
        <is>
          <t>2020-02-02</t>
        </is>
      </c>
      <c r="E5428" s="3" t="inlineStr">
        <is>
          <t>duration</t>
        </is>
      </c>
      <c r="F5428" s="3" t="n"/>
      <c r="G5428" s="3" t="n"/>
      <c r="H5428" s="3" t="n"/>
      <c r="I5428" s="3" t="n"/>
      <c r="J5428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yODE_e6077faa-9558-4f21-a761-6863d5a9e62f</t>
        </is>
      </c>
      <c r="K5428" s="3" t="inlineStr">
        <is>
          <t>2020-12-08 00:00:00</t>
        </is>
      </c>
    </row>
    <row r="5429">
      <c r="B5429" s="3" t="inlineStr">
        <is>
          <t>EntityAddressPostalZipCode</t>
        </is>
      </c>
      <c r="C5429" s="3" t="inlineStr">
        <is>
          <t>2020-10-31</t>
        </is>
      </c>
      <c r="D5429" s="3" t="inlineStr">
        <is>
          <t>2020-02-02</t>
        </is>
      </c>
      <c r="E5429" s="3" t="inlineStr">
        <is>
          <t>duration</t>
        </is>
      </c>
      <c r="F5429" s="3" t="inlineStr">
        <is>
          <t>10001.0</t>
        </is>
      </c>
      <c r="G5429" s="3" t="n"/>
      <c r="H5429" s="3" t="n"/>
      <c r="I5429" s="3" t="n"/>
      <c r="J5429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yODQ_01dfd7e8-e4a7-45f5-a1ba-26c8e3005867</t>
        </is>
      </c>
      <c r="K5429" s="3" t="inlineStr">
        <is>
          <t>2020-12-08 00:00:00</t>
        </is>
      </c>
    </row>
    <row r="5430">
      <c r="B5430" s="3" t="inlineStr">
        <is>
          <t>CityAreaCode</t>
        </is>
      </c>
      <c r="C5430" s="3" t="inlineStr">
        <is>
          <t>2020-10-31</t>
        </is>
      </c>
      <c r="D5430" s="3" t="inlineStr">
        <is>
          <t>2020-02-02</t>
        </is>
      </c>
      <c r="E5430" s="3" t="inlineStr">
        <is>
          <t>duration</t>
        </is>
      </c>
      <c r="F5430" s="3" t="inlineStr">
        <is>
          <t>513.0</t>
        </is>
      </c>
      <c r="G5430" s="3" t="n"/>
      <c r="H5430" s="3" t="n"/>
      <c r="I5430" s="3" t="n"/>
      <c r="J5430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zNTA_a15a9429-c716-407e-8a72-ce96830e48f2</t>
        </is>
      </c>
      <c r="K5430" s="3" t="inlineStr">
        <is>
          <t>2020-12-08 00:00:00</t>
        </is>
      </c>
    </row>
    <row r="5431">
      <c r="B5431" s="3" t="inlineStr">
        <is>
          <t>LocalPhoneNumber</t>
        </is>
      </c>
      <c r="C5431" s="3" t="inlineStr">
        <is>
          <t>2020-10-31</t>
        </is>
      </c>
      <c r="D5431" s="3" t="inlineStr">
        <is>
          <t>2020-02-02</t>
        </is>
      </c>
      <c r="E5431" s="3" t="inlineStr">
        <is>
          <t>duration</t>
        </is>
      </c>
      <c r="F5431" s="3" t="n"/>
      <c r="G5431" s="3" t="n"/>
      <c r="H5431" s="3" t="n"/>
      <c r="I5431" s="3" t="n"/>
      <c r="J5431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zNTQ_0b04b7c7-a7f5-46eb-ae59-2b3da8793072</t>
        </is>
      </c>
      <c r="K5431" s="3" t="inlineStr">
        <is>
          <t>2020-12-08 00:00:00</t>
        </is>
      </c>
    </row>
    <row r="5432">
      <c r="B5432" s="3" t="inlineStr">
        <is>
          <t>Security12bTitle</t>
        </is>
      </c>
      <c r="C5432" s="3" t="inlineStr">
        <is>
          <t>2020-10-31</t>
        </is>
      </c>
      <c r="D5432" s="3" t="inlineStr">
        <is>
          <t>2020-02-02</t>
        </is>
      </c>
      <c r="E5432" s="3" t="inlineStr">
        <is>
          <t>duration</t>
        </is>
      </c>
      <c r="F5432" s="3" t="n"/>
      <c r="G5432" s="3" t="n"/>
      <c r="H5432" s="3" t="n"/>
      <c r="I5432" s="3" t="n"/>
      <c r="J5432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MmQzYTY0NTM1OGU5NDZhODkzZTNiYmFkMTc0YjZmODIvdGFibGVyYW5nZToyZDNhNjQ1MzU4ZTk0NmE4OTNlM2JiYWQxNzRiNmY4Ml8xLTAtMS0xLTA_a89eaede-bd88-437a-b6af-9f37de22a163</t>
        </is>
      </c>
      <c r="K5432" s="3" t="inlineStr">
        <is>
          <t>2020-12-08 00:00:00</t>
        </is>
      </c>
    </row>
    <row r="5433">
      <c r="B5433" s="3" t="inlineStr">
        <is>
          <t>TradingSymbol</t>
        </is>
      </c>
      <c r="C5433" s="3" t="inlineStr">
        <is>
          <t>2020-10-31</t>
        </is>
      </c>
      <c r="D5433" s="3" t="inlineStr">
        <is>
          <t>2020-02-02</t>
        </is>
      </c>
      <c r="E5433" s="3" t="inlineStr">
        <is>
          <t>duration</t>
        </is>
      </c>
      <c r="F5433" s="3" t="n"/>
      <c r="G5433" s="3" t="n"/>
      <c r="H5433" s="3" t="n"/>
      <c r="I5433" s="3" t="n"/>
      <c r="J5433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MmQzYTY0NTM1OGU5NDZhODkzZTNiYmFkMTc0YjZmODIvdGFibGVyYW5nZToyZDNhNjQ1MzU4ZTk0NmE4OTNlM2JiYWQxNzRiNmY4Ml8xLTEtMS0xLTA_5386e22a-03a3-474d-98a8-7679471ec1d4</t>
        </is>
      </c>
      <c r="K5433" s="3" t="inlineStr">
        <is>
          <t>2020-12-08 00:00:00</t>
        </is>
      </c>
    </row>
    <row r="5434">
      <c r="B5434" s="3" t="inlineStr">
        <is>
          <t>SecurityExchangeName</t>
        </is>
      </c>
      <c r="C5434" s="3" t="inlineStr">
        <is>
          <t>2020-10-31</t>
        </is>
      </c>
      <c r="D5434" s="3" t="inlineStr">
        <is>
          <t>2020-02-02</t>
        </is>
      </c>
      <c r="E5434" s="3" t="inlineStr">
        <is>
          <t>duration</t>
        </is>
      </c>
      <c r="F5434" s="3" t="n"/>
      <c r="G5434" s="3" t="n"/>
      <c r="H5434" s="3" t="n"/>
      <c r="I5434" s="3" t="n"/>
      <c r="J5434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FibGU6MmQzYTY0NTM1OGU5NDZhODkzZTNiYmFkMTc0YjZmODIvdGFibGVyYW5nZToyZDNhNjQ1MzU4ZTk0NmE4OTNlM2JiYWQxNzRiNmY4Ml8xLTItMS0xLTA_d61120d5-c26f-40f5-9582-64a16b5840aa</t>
        </is>
      </c>
      <c r="K5434" s="3" t="inlineStr">
        <is>
          <t>2020-12-08 00:00:00</t>
        </is>
      </c>
    </row>
    <row r="5435">
      <c r="B5435" s="3" t="inlineStr">
        <is>
          <t>EntityCurrentReportingStatus</t>
        </is>
      </c>
      <c r="C5435" s="3" t="inlineStr">
        <is>
          <t>2020-10-31</t>
        </is>
      </c>
      <c r="D5435" s="3" t="inlineStr">
        <is>
          <t>2020-02-02</t>
        </is>
      </c>
      <c r="E5435" s="3" t="inlineStr">
        <is>
          <t>duration</t>
        </is>
      </c>
      <c r="F5435" s="3" t="n"/>
      <c r="G5435" s="3" t="n"/>
      <c r="H5435" s="3" t="n"/>
      <c r="I5435" s="3" t="n"/>
      <c r="J5435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184NzE_2a3cec60-4b0e-41b1-a75b-4b063aacd047</t>
        </is>
      </c>
      <c r="K5435" s="3" t="inlineStr">
        <is>
          <t>2020-12-08 00:00:00</t>
        </is>
      </c>
    </row>
    <row r="5436">
      <c r="B5436" s="3" t="inlineStr">
        <is>
          <t>EntityInteractiveDataCurrent</t>
        </is>
      </c>
      <c r="C5436" s="3" t="inlineStr">
        <is>
          <t>2020-10-31</t>
        </is>
      </c>
      <c r="D5436" s="3" t="inlineStr">
        <is>
          <t>2020-02-02</t>
        </is>
      </c>
      <c r="E5436" s="3" t="inlineStr">
        <is>
          <t>duration</t>
        </is>
      </c>
      <c r="F5436" s="3" t="n"/>
      <c r="G5436" s="3" t="n"/>
      <c r="H5436" s="3" t="n"/>
      <c r="I5436" s="3" t="n"/>
      <c r="J5436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xMjA0_dce08fe3-1580-4986-bc36-2089025a087f</t>
        </is>
      </c>
      <c r="K5436" s="3" t="inlineStr">
        <is>
          <t>2020-12-08 00:00:00</t>
        </is>
      </c>
    </row>
    <row r="5437">
      <c r="B5437" s="3" t="inlineStr">
        <is>
          <t>EntityFilerCategory</t>
        </is>
      </c>
      <c r="C5437" s="3" t="inlineStr">
        <is>
          <t>2020-10-31</t>
        </is>
      </c>
      <c r="D5437" s="3" t="inlineStr">
        <is>
          <t>2020-02-02</t>
        </is>
      </c>
      <c r="E5437" s="3" t="inlineStr">
        <is>
          <t>duration</t>
        </is>
      </c>
      <c r="F5437" s="3" t="n"/>
      <c r="G5437" s="3" t="n"/>
      <c r="H5437" s="3" t="n"/>
      <c r="I5437" s="3" t="n"/>
      <c r="J5437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xNTY3_f9c41519-d05d-44e0-81d2-0602f4b76552</t>
        </is>
      </c>
      <c r="K5437" s="3" t="inlineStr">
        <is>
          <t>2020-12-08 00:00:00</t>
        </is>
      </c>
    </row>
    <row r="5438">
      <c r="B5438" s="3" t="inlineStr">
        <is>
          <t>EntitySmallBusiness</t>
        </is>
      </c>
      <c r="C5438" s="3" t="inlineStr">
        <is>
          <t>2020-10-31</t>
        </is>
      </c>
      <c r="D5438" s="3" t="inlineStr">
        <is>
          <t>2020-02-02</t>
        </is>
      </c>
      <c r="E5438" s="3" t="inlineStr">
        <is>
          <t>duration</t>
        </is>
      </c>
      <c r="F5438" s="3" t="n"/>
      <c r="G5438" s="3" t="n"/>
      <c r="H5438" s="3" t="n"/>
      <c r="I5438" s="3" t="n"/>
      <c r="J5438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xNjYy_2ff557f6-3c6d-4c45-af81-7ea6cbc44305</t>
        </is>
      </c>
      <c r="K5438" s="3" t="inlineStr">
        <is>
          <t>2020-12-08 00:00:00</t>
        </is>
      </c>
    </row>
    <row r="5439">
      <c r="B5439" s="3" t="inlineStr">
        <is>
          <t>EntityEmergingGrowthCompany</t>
        </is>
      </c>
      <c r="C5439" s="3" t="inlineStr">
        <is>
          <t>2020-10-31</t>
        </is>
      </c>
      <c r="D5439" s="3" t="inlineStr">
        <is>
          <t>2020-02-02</t>
        </is>
      </c>
      <c r="E5439" s="3" t="inlineStr">
        <is>
          <t>duration</t>
        </is>
      </c>
      <c r="F5439" s="3" t="n"/>
      <c r="G5439" s="3" t="n"/>
      <c r="H5439" s="3" t="n"/>
      <c r="I5439" s="3" t="n"/>
      <c r="J5439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xNjky_abb8936d-f4ee-4fd3-a118-bdcfaf580b75</t>
        </is>
      </c>
      <c r="K5439" s="3" t="inlineStr">
        <is>
          <t>2020-12-08 00:00:00</t>
        </is>
      </c>
    </row>
    <row r="5440">
      <c r="B5440" s="3" t="inlineStr">
        <is>
          <t>EntityShellCompany</t>
        </is>
      </c>
      <c r="C5440" s="3" t="inlineStr">
        <is>
          <t>2020-10-31</t>
        </is>
      </c>
      <c r="D5440" s="3" t="inlineStr">
        <is>
          <t>2020-02-02</t>
        </is>
      </c>
      <c r="E5440" s="3" t="inlineStr">
        <is>
          <t>duration</t>
        </is>
      </c>
      <c r="F5440" s="3" t="n"/>
      <c r="G5440" s="3" t="n"/>
      <c r="H5440" s="3" t="n"/>
      <c r="I5440" s="3" t="n"/>
      <c r="J5440" s="3" t="inlineStr">
        <is>
          <t>https://www.sec.gov/Archives/edgar/data/794367/000079436720000149/m-20201031.htm#id3VybDovL2RvY3MudjEvZG9jOmI5ZjliODk5OTQ2NjQ3YmY5MmIzODEyYzIzMDlmNjk0L3NlYzpiOWY5Yjg5OTk0NjY0N2JmOTJiMzgxMmMyMzA5ZjY5NF8xL2ZyYWc6NzIyZTUwMzVjNWE0NDgzMWIyOTljYWU3YmU3YThlYjMvdGV4dHJlZ2lvbjo3MjJlNTAzNWM1YTQ0ODMxYjI5OWNhZTdiZTdhOGViM18yMDcz_1d8ff2e2-ce99-42e5-b52f-a3696291a971</t>
        </is>
      </c>
      <c r="K5440" s="3" t="inlineStr">
        <is>
          <t>2020-12-08 00:00:00</t>
        </is>
      </c>
    </row>
    <row r="5441">
      <c r="B5441" s="3" t="inlineStr">
        <is>
          <t>IncomeLossFromContinuingOperationsBeforeIncomeTaxesMinorityInterestAndIncomeLossFromEquityMethodInvestments</t>
        </is>
      </c>
      <c r="C5441" s="3" t="inlineStr">
        <is>
          <t>2020-10-31</t>
        </is>
      </c>
      <c r="D5441" s="3" t="inlineStr">
        <is>
          <t>2020-02-02</t>
        </is>
      </c>
      <c r="E5441" s="3" t="inlineStr">
        <is>
          <t>duration</t>
        </is>
      </c>
      <c r="F5441" s="3" t="inlineStr">
        <is>
          <t>-5104000000.0</t>
        </is>
      </c>
      <c r="G5441" s="3" t="inlineStr">
        <is>
          <t>usd</t>
        </is>
      </c>
      <c r="H5441" s="3" t="inlineStr">
        <is>
          <t>-6</t>
        </is>
      </c>
      <c r="I5441" s="3" t="n"/>
      <c r="J5441" s="3" t="inlineStr">
        <is>
          <t>https://www.sec.gov/Archives/edgar/data/794367/000079436720000149/m-20201031.htm#id3VybDovL2RvY3MudjEvZG9jOmI5ZjliODk5OTQ2NjQ3YmY5MmIzODEyYzIzMDlmNjk0L3NlYzpiOWY5Yjg5OTk0NjY0N2JmOTJiMzgxMmMyMzA5ZjY5NF8xOS9mcmFnOjc5ZjAzOTNiNTk3MjRiYjdhZTRmZjIyOTk0ZTBlMzBhL3RhYmxlOmVlNzMyNWE0OTRkZjRhNTViNGRiOGZiMGRhZWY2YmZlL3RhYmxlcmFuZ2U6ZWU3MzI1YTQ5NGRmNGE1NWI0ZGI4ZmIwZGFlZjZiZmVfMTYtNS0xLTEtMA_f9e45dfc-de9d-49c4-9e7d-cc2acd312f46</t>
        </is>
      </c>
      <c r="K5441" s="3" t="inlineStr">
        <is>
          <t>2020-12-08 00:00:00</t>
        </is>
      </c>
    </row>
    <row r="5442">
      <c r="B5442" s="3" t="inlineStr">
        <is>
          <t>OtherComprehensiveIncomeLossReclassificationAdjustmentFromAOCIPensionAndOtherPostretirementBenefitPlansNetOfTax</t>
        </is>
      </c>
      <c r="C5442" s="3" t="inlineStr">
        <is>
          <t>2020-10-31</t>
        </is>
      </c>
      <c r="D5442" s="3" t="inlineStr">
        <is>
          <t>2020-02-02</t>
        </is>
      </c>
      <c r="E5442" s="3" t="inlineStr">
        <is>
          <t>duration</t>
        </is>
      </c>
      <c r="F5442" s="3" t="inlineStr">
        <is>
          <t>63000000.0</t>
        </is>
      </c>
      <c r="G5442" s="3" t="inlineStr">
        <is>
          <t>usd</t>
        </is>
      </c>
      <c r="H5442" s="3" t="inlineStr">
        <is>
          <t>-6</t>
        </is>
      </c>
      <c r="I5442" s="3" t="n"/>
      <c r="J5442" s="3" t="inlineStr">
        <is>
          <t>https://www.sec.gov/Archives/edgar/data/794367/000079436720000149/m-20201031.htm#id3VybDovL2RvY3MudjEvZG9jOmI5ZjliODk5OTQ2NjQ3YmY5MmIzODEyYzIzMDlmNjk0L3NlYzpiOWY5Yjg5OTk0NjY0N2JmOTJiMzgxMmMyMzA5ZjY5NF8yMi9mcmFnOjcxNWZhNTlhMjFiNTRiNzc4ZTUyYzQ4OTVkZDhkZjc0L3RhYmxlOmFlYTM1NTFkMTY4NDQ5NWQ5ZmI3ZWYwZThmNGUzMzE3L3RhYmxlcmFuZ2U6YWVhMzU1MWQxNjg0NDk1ZDlmYjdlZjBlOGY0ZTMzMTdfMTAtNS0xLTEtMA_3ddf98e5-a425-4f6b-919b-a261333ab8ec</t>
        </is>
      </c>
      <c r="K5442" s="3" t="inlineStr">
        <is>
          <t>2020-12-08 00:00:00</t>
        </is>
      </c>
    </row>
    <row r="5443">
      <c r="B5443" s="3" t="inlineStr">
        <is>
          <t>ProceedsFromIssuanceOrSaleOfEquity</t>
        </is>
      </c>
      <c r="C5443" s="3" t="inlineStr">
        <is>
          <t>2020-10-31</t>
        </is>
      </c>
      <c r="D5443" s="3" t="inlineStr">
        <is>
          <t>2020-02-02</t>
        </is>
      </c>
      <c r="E5443" s="3" t="inlineStr">
        <is>
          <t>duration</t>
        </is>
      </c>
      <c r="F5443" s="3" t="n"/>
      <c r="G5443" s="3" t="inlineStr">
        <is>
          <t>usd</t>
        </is>
      </c>
      <c r="H5443" s="3" t="inlineStr">
        <is>
          <t>-6</t>
        </is>
      </c>
      <c r="I5443" s="3" t="n"/>
      <c r="J5443" s="3" t="inlineStr">
        <is>
          <t>https://www.sec.gov/Archives/edgar/data/794367/000079436720000149/m-20201031.htm#id3VybDovL2RvY3MudjEvZG9jOmI5ZjliODk5OTQ2NjQ3YmY5MmIzODEyYzIzMDlmNjk0L3NlYzpiOWY5Yjg5OTk0NjY0N2JmOTJiMzgxMmMyMzA5ZjY5NF8zMS9mcmFnOmZlYTY5NWRmYTg0YzQxYmU5NWUzN2QzMTY2Mzc0NmM2L3RhYmxlOjhiYTUxYzAyZGUxZDRlYThhMjk3MTY4ZjYwMTIwODhjL3RhYmxlcmFuZ2U6OGJhNTFjMDJkZTFkNGVhOGEyOTcxNjhmNjAxMjA4OGNfMzUtMS0xLTEtMA_5b958da9-92ce-4e46-aed4-59e9f25cc0db</t>
        </is>
      </c>
      <c r="K5443" s="3" t="inlineStr">
        <is>
          <t>2020-12-08 00:00:00</t>
        </is>
      </c>
    </row>
    <row r="5444">
      <c r="B5444" s="3" t="inlineStr">
        <is>
          <t>OrganizationConsolidationAndPresentationOfFinancialStatementsDisclosureTextBlock</t>
        </is>
      </c>
      <c r="C5444" s="3" t="inlineStr">
        <is>
          <t>2020-10-31</t>
        </is>
      </c>
      <c r="D5444" s="3" t="inlineStr">
        <is>
          <t>2020-02-02</t>
        </is>
      </c>
      <c r="E5444" s="3" t="inlineStr">
        <is>
          <t>duration</t>
        </is>
      </c>
      <c r="F5444" s="3" t="n"/>
      <c r="G5444" s="3" t="n"/>
      <c r="H5444" s="3" t="n"/>
      <c r="I5444" s="3" t="n"/>
      <c r="J5444" s="3" t="inlineStr">
        <is>
          <t>https://www.sec.gov/Archives/edgar/data/794367/000079436720000149/m-20201031.htm#id3VybDovL2RvY3MudjEvZG9jOmI5ZjliODk5OTQ2NjQ3YmY5MmIzODEyYzIzMDlmNjk0L3NlYzpiOWY5Yjg5OTk0NjY0N2JmOTJiMzgxMmMyMzA5ZjY5NF8zNy9mcmFnOjUyMjk5ZjkyODMwOTQ2MjY5MzUwZTMxNTQyNDYxZGFjL3RleHRyZWdpb246NTIyOTlmOTI4MzA5NDYyNjkzNTBlMzE1NDI0NjFkYWNfMzUxMw_61c23674-960a-42be-ba88-98626dc03bf7</t>
        </is>
      </c>
      <c r="K5444" s="3" t="inlineStr">
        <is>
          <t>2020-12-08 00:00:00</t>
        </is>
      </c>
    </row>
    <row r="5445">
      <c r="B5445" s="3" t="inlineStr">
        <is>
          <t>NatureOfOperations</t>
        </is>
      </c>
      <c r="C5445" s="3" t="inlineStr">
        <is>
          <t>2020-10-31</t>
        </is>
      </c>
      <c r="D5445" s="3" t="inlineStr">
        <is>
          <t>2020-02-02</t>
        </is>
      </c>
      <c r="E5445" s="3" t="inlineStr">
        <is>
          <t>duration</t>
        </is>
      </c>
      <c r="F5445" s="3" t="n"/>
      <c r="G5445" s="3" t="n"/>
      <c r="H5445" s="3" t="n"/>
      <c r="I5445" s="3" t="n"/>
      <c r="J5445" s="3" t="inlineStr">
        <is>
          <t>https://www.sec.gov/Archives/edgar/data/794367/000079436720000149/m-20201031.htm#id3VybDovL2RvY3MudjEvZG9jOmI5ZjliODk5OTQ2NjQ3YmY5MmIzODEyYzIzMDlmNjk0L3NlYzpiOWY5Yjg5OTk0NjY0N2JmOTJiMzgxMmMyMzA5ZjY5NF8zNy9mcmFnOjUyMjk5ZjkyODMwOTQ2MjY5MzUwZTMxNTQyNDYxZGFjL3RleHRyZWdpb246NTIyOTlmOTI4MzA5NDYyNjkzNTBlMzE1NDI0NjFkYWNfMzQ4Mg_07d9d8cd-7f35-415b-9dd5-6b8b9e4cad7a</t>
        </is>
      </c>
      <c r="K5445" s="3" t="inlineStr">
        <is>
          <t>2020-12-08 00:00:00</t>
        </is>
      </c>
    </row>
    <row r="5446">
      <c r="B5446" s="3" t="inlineStr">
        <is>
          <t>UseOfEstimates</t>
        </is>
      </c>
      <c r="C5446" s="3" t="inlineStr">
        <is>
          <t>2020-10-31</t>
        </is>
      </c>
      <c r="D5446" s="3" t="inlineStr">
        <is>
          <t>2020-02-02</t>
        </is>
      </c>
      <c r="E5446" s="3" t="inlineStr">
        <is>
          <t>duration</t>
        </is>
      </c>
      <c r="F5446" s="3" t="n"/>
      <c r="G5446" s="3" t="n"/>
      <c r="H5446" s="3" t="n"/>
      <c r="I5446" s="3" t="n"/>
      <c r="J5446" s="3" t="inlineStr">
        <is>
          <t>https://www.sec.gov/Archives/edgar/data/794367/000079436720000149/m-20201031.htm#id3VybDovL2RvY3MudjEvZG9jOmI5ZjliODk5OTQ2NjQ3YmY5MmIzODEyYzIzMDlmNjk0L3NlYzpiOWY5Yjg5OTk0NjY0N2JmOTJiMzgxMmMyMzA5ZjY5NF8zNy9mcmFnOjUyMjk5ZjkyODMwOTQ2MjY5MzUwZTMxNTQyNDYxZGFjL3RleHRyZWdpb246NTIyOTlmOTI4MzA5NDYyNjkzNTBlMzE1NDI0NjFkYWNfMzQ3Mg_efa663c4-0dfe-4cce-9157-8f8c6358f680</t>
        </is>
      </c>
      <c r="K5446" s="3" t="inlineStr">
        <is>
          <t>2020-12-08 00:00:00</t>
        </is>
      </c>
    </row>
    <row r="5447">
      <c r="B5447" s="3" t="inlineStr">
        <is>
          <t>PriorPeriodReclassificationAdjustmentDescription</t>
        </is>
      </c>
      <c r="C5447" s="3" t="inlineStr">
        <is>
          <t>2020-10-31</t>
        </is>
      </c>
      <c r="D5447" s="3" t="inlineStr">
        <is>
          <t>2020-02-02</t>
        </is>
      </c>
      <c r="E5447" s="3" t="inlineStr">
        <is>
          <t>duration</t>
        </is>
      </c>
      <c r="F5447" s="3" t="n"/>
      <c r="G5447" s="3" t="n"/>
      <c r="H5447" s="3" t="n"/>
      <c r="I5447" s="3" t="n"/>
      <c r="J5447" s="3" t="inlineStr">
        <is>
          <t>https://www.sec.gov/Archives/edgar/data/794367/000079436720000149/m-20201031.htm#id3VybDovL2RvY3MudjEvZG9jOmI5ZjliODk5OTQ2NjQ3YmY5MmIzODEyYzIzMDlmNjk0L3NlYzpiOWY5Yjg5OTk0NjY0N2JmOTJiMzgxMmMyMzA5ZjY5NF8zNy9mcmFnOjUyMjk5ZjkyODMwOTQ2MjY5MzUwZTMxNTQyNDYxZGFjL3RleHRyZWdpb246NTIyOTlmOTI4MzA5NDYyNjkzNTBlMzE1NDI0NjFkYWNfNjA0NzMxMzk1NjcyNw_4e8b2d02-a7d9-4c16-8100-e601779b3400</t>
        </is>
      </c>
      <c r="K5447" s="3" t="inlineStr">
        <is>
          <t>2020-12-08 00:00:00</t>
        </is>
      </c>
    </row>
    <row r="5448">
      <c r="B5448" s="3" t="inlineStr">
        <is>
          <t>ComprehensiveIncomePolicyPolicyTextBlock</t>
        </is>
      </c>
      <c r="C5448" s="3" t="inlineStr">
        <is>
          <t>2020-10-31</t>
        </is>
      </c>
      <c r="D5448" s="3" t="inlineStr">
        <is>
          <t>2020-02-02</t>
        </is>
      </c>
      <c r="E5448" s="3" t="inlineStr">
        <is>
          <t>duration</t>
        </is>
      </c>
      <c r="F5448" s="3" t="n"/>
      <c r="G5448" s="3" t="n"/>
      <c r="H5448" s="3" t="n"/>
      <c r="I5448" s="3" t="n"/>
      <c r="J5448" s="3" t="inlineStr">
        <is>
          <t>https://www.sec.gov/Archives/edgar/data/794367/000079436720000149/m-20201031.htm#id3VybDovL2RvY3MudjEvZG9jOmI5ZjliODk5OTQ2NjQ3YmY5MmIzODEyYzIzMDlmNjk0L3NlYzpiOWY5Yjg5OTk0NjY0N2JmOTJiMzgxMmMyMzA5ZjY5NF8zNy9mcmFnOjUyMjk5ZjkyODMwOTQ2MjY5MzUwZTMxNTQyNDYxZGFjL3RleHRyZWdpb246NTIyOTlmOTI4MzA5NDYyNjkzNTBlMzE1NDI0NjFkYWNfMzQ3Mw_6490dc27-e9c1-4cbb-9f30-518361a20351</t>
        </is>
      </c>
      <c r="K5448" s="3" t="inlineStr">
        <is>
          <t>2020-12-08 00:00:00</t>
        </is>
      </c>
    </row>
    <row r="5449">
      <c r="B5449" s="3" t="inlineStr">
        <is>
          <t>UnusualOrInfrequentItemsDisclosureTextBlock</t>
        </is>
      </c>
      <c r="C5449" s="3" t="inlineStr">
        <is>
          <t>2020-10-31</t>
        </is>
      </c>
      <c r="D5449" s="3" t="inlineStr">
        <is>
          <t>2020-02-02</t>
        </is>
      </c>
      <c r="E5449" s="3" t="inlineStr">
        <is>
          <t>duration</t>
        </is>
      </c>
      <c r="F5449" s="3" t="n"/>
      <c r="G5449" s="3" t="n"/>
      <c r="H5449" s="3" t="n"/>
      <c r="I5449" s="3" t="n"/>
      <c r="J5449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jA0NzMxMzk2NjYzOA_de53610d-585b-4ebf-abd7-c4deb68cbd5e</t>
        </is>
      </c>
      <c r="K5449" s="3" t="inlineStr">
        <is>
          <t>2020-12-08 00:00:00</t>
        </is>
      </c>
    </row>
    <row r="5450">
      <c r="B5450" s="3" t="inlineStr">
        <is>
          <t>UnusualorInfrequentItemsorBothTaxCarrybackRate</t>
        </is>
      </c>
      <c r="C5450" s="3" t="inlineStr">
        <is>
          <t>2020-10-31</t>
        </is>
      </c>
      <c r="D5450" s="3" t="inlineStr">
        <is>
          <t>2020-02-02</t>
        </is>
      </c>
      <c r="E5450" s="3" t="inlineStr">
        <is>
          <t>duration</t>
        </is>
      </c>
      <c r="F5450" s="3" t="inlineStr">
        <is>
          <t>0.35000000000000003</t>
        </is>
      </c>
      <c r="G5450" s="3" t="inlineStr">
        <is>
          <t>rate</t>
        </is>
      </c>
      <c r="H5450" s="3" t="inlineStr">
        <is>
          <t>2</t>
        </is>
      </c>
      <c r="I5450" s="3" t="n"/>
      <c r="J5450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DUyOQ_17421ca7-90a7-4f8c-87af-92b3fb6bc1b9</t>
        </is>
      </c>
      <c r="K5450" s="3" t="inlineStr">
        <is>
          <t>2020-12-08 00:00:00</t>
        </is>
      </c>
    </row>
    <row r="5451">
      <c r="B5451" s="3" t="inlineStr">
        <is>
          <t>EffectiveIncomeTaxRateReconciliationAtFederalStatutoryIncomeTaxRate</t>
        </is>
      </c>
      <c r="C5451" s="3" t="inlineStr">
        <is>
          <t>2020-10-31</t>
        </is>
      </c>
      <c r="D5451" s="3" t="inlineStr">
        <is>
          <t>2020-02-02</t>
        </is>
      </c>
      <c r="E5451" s="3" t="inlineStr">
        <is>
          <t>duration</t>
        </is>
      </c>
      <c r="F5451" s="3" t="inlineStr">
        <is>
          <t>0.21</t>
        </is>
      </c>
      <c r="G5451" s="3" t="inlineStr">
        <is>
          <t>rate</t>
        </is>
      </c>
      <c r="H5451" s="3" t="inlineStr">
        <is>
          <t>2</t>
        </is>
      </c>
      <c r="I5451" s="3" t="n"/>
      <c r="J5451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DU4MA_83ab7cc3-382c-45c7-a48a-fea058eda813</t>
        </is>
      </c>
      <c r="K5451" s="3" t="inlineStr">
        <is>
          <t>2020-12-08 00:00:00</t>
        </is>
      </c>
    </row>
    <row r="5452">
      <c r="B5452" s="3" t="inlineStr">
        <is>
          <t>UnusualorInfrequentItemsorBothEmployeeRetentionPayrollTaxCredits</t>
        </is>
      </c>
      <c r="C5452" s="3" t="inlineStr">
        <is>
          <t>2020-10-31</t>
        </is>
      </c>
      <c r="D5452" s="3" t="inlineStr">
        <is>
          <t>2020-02-02</t>
        </is>
      </c>
      <c r="E5452" s="3" t="inlineStr">
        <is>
          <t>duration</t>
        </is>
      </c>
      <c r="F5452" s="3" t="inlineStr">
        <is>
          <t>60000000.0</t>
        </is>
      </c>
      <c r="G5452" s="3" t="inlineStr">
        <is>
          <t>usd</t>
        </is>
      </c>
      <c r="H5452" s="3" t="inlineStr">
        <is>
          <t>-6</t>
        </is>
      </c>
      <c r="I5452" s="3" t="n"/>
      <c r="J5452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NTIyMQ_48ab4606-13ba-469d-99e3-687ecaa40653</t>
        </is>
      </c>
      <c r="K5452" s="3" t="inlineStr">
        <is>
          <t>2020-12-08 00:00:00</t>
        </is>
      </c>
    </row>
    <row r="5453">
      <c r="B5453" s="3" t="inlineStr">
        <is>
          <t>RestructuringImpairmentAndOtherActivitiesDisclosureTextBlock</t>
        </is>
      </c>
      <c r="C5453" s="3" t="inlineStr">
        <is>
          <t>2020-10-31</t>
        </is>
      </c>
      <c r="D5453" s="3" t="inlineStr">
        <is>
          <t>2020-02-02</t>
        </is>
      </c>
      <c r="E5453" s="3" t="inlineStr">
        <is>
          <t>duration</t>
        </is>
      </c>
      <c r="F5453" s="3" t="n"/>
      <c r="G5453" s="3" t="n"/>
      <c r="H5453" s="3" t="n"/>
      <c r="I5453" s="3" t="n"/>
      <c r="J5453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leHRyZWdpb246MTIxNmZmNTRiODE4NDc5OTk5MDk4ZDdkNDBiNzI2MDBfMTA0NDUzNjA0NjUzMTU_8c9f1282-e374-4b54-b4bb-e9d9429b0a55</t>
        </is>
      </c>
      <c r="K5453" s="3" t="inlineStr">
        <is>
          <t>2020-12-08 00:00:00</t>
        </is>
      </c>
    </row>
    <row r="5454">
      <c r="B5454" s="3" t="inlineStr">
        <is>
          <t>ScheduleOfRestructuringAndRelatedCostsTextBlock</t>
        </is>
      </c>
      <c r="C5454" s="3" t="inlineStr">
        <is>
          <t>2020-10-31</t>
        </is>
      </c>
      <c r="D5454" s="3" t="inlineStr">
        <is>
          <t>2020-02-02</t>
        </is>
      </c>
      <c r="E5454" s="3" t="inlineStr">
        <is>
          <t>duration</t>
        </is>
      </c>
      <c r="F5454" s="3" t="n"/>
      <c r="G5454" s="3" t="n"/>
      <c r="H5454" s="3" t="n"/>
      <c r="I5454" s="3" t="n"/>
      <c r="J5454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leHRyZWdpb246MTIxNmZmNTRiODE4NDc5OTk5MDk4ZDdkNDBiNzI2MDBfMTA0MA_c79e6742-65a5-4168-b799-31322cbfe356</t>
        </is>
      </c>
      <c r="K5454" s="3" t="inlineStr">
        <is>
          <t>2020-12-08 00:00:00</t>
        </is>
      </c>
    </row>
    <row r="5455">
      <c r="B5455" s="3" t="inlineStr">
        <is>
          <t>ScheduleOfRestructuringReserveByTypeOfCostTextBlock</t>
        </is>
      </c>
      <c r="C5455" s="3" t="inlineStr">
        <is>
          <t>2020-10-31</t>
        </is>
      </c>
      <c r="D5455" s="3" t="inlineStr">
        <is>
          <t>2020-02-02</t>
        </is>
      </c>
      <c r="E5455" s="3" t="inlineStr">
        <is>
          <t>duration</t>
        </is>
      </c>
      <c r="F5455" s="3" t="n"/>
      <c r="G5455" s="3" t="n"/>
      <c r="H5455" s="3" t="n"/>
      <c r="I5455" s="3" t="n"/>
      <c r="J5455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leHRyZWdpb246MTIxNmZmNTRiODE4NDc5OTk5MDk4ZDdkNDBiNzI2MDBfMTA0Mw_5d4b839d-8daf-4bfc-9a44-d5df473083f7</t>
        </is>
      </c>
      <c r="K5455" s="3" t="inlineStr">
        <is>
          <t>2020-12-08 00:00:00</t>
        </is>
      </c>
    </row>
    <row r="5456">
      <c r="B5456" s="3" t="inlineStr">
        <is>
          <t>GoodwillAndIntangibleAssetsDisclosureTextBlock</t>
        </is>
      </c>
      <c r="C5456" s="3" t="inlineStr">
        <is>
          <t>2020-10-31</t>
        </is>
      </c>
      <c r="D5456" s="3" t="inlineStr">
        <is>
          <t>2020-02-02</t>
        </is>
      </c>
      <c r="E5456" s="3" t="inlineStr">
        <is>
          <t>duration</t>
        </is>
      </c>
      <c r="F5456" s="3" t="n"/>
      <c r="G5456" s="3" t="n"/>
      <c r="H5456" s="3" t="n"/>
      <c r="I5456" s="3" t="n"/>
      <c r="J5456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leHRyZWdpb246ZjRiNTZmMjIxMmIyNDk0ZTk5NGI4Nzc5NzU1NTQ3ZGRfMTk0Mg_96aeaab0-07f6-4849-a388-181639cb71ca</t>
        </is>
      </c>
      <c r="K5456" s="3" t="inlineStr">
        <is>
          <t>2020-12-08 00:00:00</t>
        </is>
      </c>
    </row>
    <row r="5457">
      <c r="B5457" s="3" t="inlineStr">
        <is>
          <t>ScheduleOfIntangibleAssetsAndGoodwillTableTextBlock</t>
        </is>
      </c>
      <c r="C5457" s="3" t="inlineStr">
        <is>
          <t>2020-10-31</t>
        </is>
      </c>
      <c r="D5457" s="3" t="inlineStr">
        <is>
          <t>2020-02-02</t>
        </is>
      </c>
      <c r="E5457" s="3" t="inlineStr">
        <is>
          <t>duration</t>
        </is>
      </c>
      <c r="F5457" s="3" t="n"/>
      <c r="G5457" s="3" t="n"/>
      <c r="H5457" s="3" t="n"/>
      <c r="I5457" s="3" t="n"/>
      <c r="J5457" s="3" t="inlineStr">
        <is>
          <t>https://www.sec.gov/Archives/edgar/data/794367/000079436720000149/m-20201031.htm#id3VybDovL2RvY3MudjEvZG9jOmI5ZjliODk5OTQ2NjQ3YmY5MmIzODEyYzIzMDlmNjk0L3NlYzpiOWY5Yjg5OTk0NjY0N2JmOTJiMzgxMmMyMzA5ZjY5NF80Ni9mcmFnOmY0YjU2ZjIyMTJiMjQ5NGU5OTRiODc3OTc1NTU0N2RkL3RleHRyZWdpb246ZjRiNTZmMjIxMmIyNDk0ZTk5NGI4Nzc5NzU1NTQ3ZGRfMTk0Mw_32043b6a-38db-40d8-894a-0dee2b9f58f1</t>
        </is>
      </c>
      <c r="K5457" s="3" t="inlineStr">
        <is>
          <t>2020-12-08 00:00:00</t>
        </is>
      </c>
    </row>
    <row r="5458">
      <c r="B5458" s="3" t="inlineStr">
        <is>
          <t>EarningsPerShareTextBlock</t>
        </is>
      </c>
      <c r="C5458" s="3" t="inlineStr">
        <is>
          <t>2020-10-31</t>
        </is>
      </c>
      <c r="D5458" s="3" t="inlineStr">
        <is>
          <t>2020-02-02</t>
        </is>
      </c>
      <c r="E5458" s="3" t="inlineStr">
        <is>
          <t>duration</t>
        </is>
      </c>
      <c r="F5458" s="3" t="n"/>
      <c r="G5458" s="3" t="n"/>
      <c r="H5458" s="3" t="n"/>
      <c r="I5458" s="3" t="n"/>
      <c r="J5458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leHRyZWdpb246N2VmYWE4M2NiNDUyNGU0NDlkOTZhOWE3NzMzM2Y2MmZfMTE3OQ_18b062d2-440a-408e-9292-aee59f475bef</t>
        </is>
      </c>
      <c r="K5458" s="3" t="inlineStr">
        <is>
          <t>2020-12-08 00:00:00</t>
        </is>
      </c>
    </row>
    <row r="5459">
      <c r="B5459" s="3" t="inlineStr">
        <is>
          <t>ScheduleOfEarningsPerShareBasicAndDilutedTableTextBlock</t>
        </is>
      </c>
      <c r="C5459" s="3" t="inlineStr">
        <is>
          <t>2020-10-31</t>
        </is>
      </c>
      <c r="D5459" s="3" t="inlineStr">
        <is>
          <t>2020-02-02</t>
        </is>
      </c>
      <c r="E5459" s="3" t="inlineStr">
        <is>
          <t>duration</t>
        </is>
      </c>
      <c r="F5459" s="3" t="n"/>
      <c r="G5459" s="3" t="n"/>
      <c r="H5459" s="3" t="n"/>
      <c r="I5459" s="3" t="n"/>
      <c r="J5459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leHRyZWdpb246N2VmYWE4M2NiNDUyNGU0NDlkOTZhOWE3NzMzM2Y2MmZfMTE4MA_b679383e-27f5-44ed-9624-0edc97981aba</t>
        </is>
      </c>
      <c r="K5459" s="3" t="inlineStr">
        <is>
          <t>2020-12-08 00:00:00</t>
        </is>
      </c>
    </row>
    <row r="5460">
      <c r="B5460" s="3" t="inlineStr">
        <is>
          <t>RevenueFromContractWithCustomerTextBlock</t>
        </is>
      </c>
      <c r="C5460" s="3" t="inlineStr">
        <is>
          <t>2020-10-31</t>
        </is>
      </c>
      <c r="D5460" s="3" t="inlineStr">
        <is>
          <t>2020-02-02</t>
        </is>
      </c>
      <c r="E5460" s="3" t="inlineStr">
        <is>
          <t>duration</t>
        </is>
      </c>
      <c r="F5460" s="3" t="n"/>
      <c r="G5460" s="3" t="n"/>
      <c r="H5460" s="3" t="n"/>
      <c r="I5460" s="3" t="n"/>
      <c r="J5460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NDg5MQ_71c32751-780a-466c-a7a3-968d6160442e</t>
        </is>
      </c>
      <c r="K5460" s="3" t="inlineStr">
        <is>
          <t>2020-12-08 00:00:00</t>
        </is>
      </c>
    </row>
    <row r="5461">
      <c r="B5461" s="3" t="inlineStr">
        <is>
          <t>MacyssalestototalCompanysales</t>
        </is>
      </c>
      <c r="C5461" s="3" t="inlineStr">
        <is>
          <t>2020-10-31</t>
        </is>
      </c>
      <c r="D5461" s="3" t="inlineStr">
        <is>
          <t>2020-02-02</t>
        </is>
      </c>
      <c r="E5461" s="3" t="inlineStr">
        <is>
          <t>duration</t>
        </is>
      </c>
      <c r="F5461" s="3" t="inlineStr">
        <is>
          <t>0.88</t>
        </is>
      </c>
      <c r="G5461" s="3" t="inlineStr">
        <is>
          <t>number</t>
        </is>
      </c>
      <c r="H5461" s="3" t="inlineStr">
        <is>
          <t>2</t>
        </is>
      </c>
      <c r="I5461" s="3" t="n"/>
      <c r="J5461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MTI5Mw_947b2f4b-8506-4b71-a765-5ac9880a7351</t>
        </is>
      </c>
      <c r="K5461" s="3" t="inlineStr">
        <is>
          <t>2020-12-08 00:00:00</t>
        </is>
      </c>
    </row>
    <row r="5462">
      <c r="B5462" s="3" t="inlineStr">
        <is>
          <t>DisaggregationOfRevenueTableTextBlock</t>
        </is>
      </c>
      <c r="C5462" s="3" t="inlineStr">
        <is>
          <t>2020-10-31</t>
        </is>
      </c>
      <c r="D5462" s="3" t="inlineStr">
        <is>
          <t>2020-02-02</t>
        </is>
      </c>
      <c r="E5462" s="3" t="inlineStr">
        <is>
          <t>duration</t>
        </is>
      </c>
      <c r="F5462" s="3" t="n"/>
      <c r="G5462" s="3" t="n"/>
      <c r="H5462" s="3" t="n"/>
      <c r="I5462" s="3" t="n"/>
      <c r="J5462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leHRyZWdpb246NzQ5OTVmYWQ0OTkwNDg0ZWIxYmY0Y2RlZmMxZjkyZmVfNDg5OQ_972a3892-efc8-482b-be95-aa4e3fbd7475</t>
        </is>
      </c>
      <c r="K5462" s="3" t="inlineStr">
        <is>
          <t>2020-12-08 00:00:00</t>
        </is>
      </c>
    </row>
    <row r="5463">
      <c r="B5463" s="3" t="inlineStr">
        <is>
          <t>DebtDisclosureTextBlock</t>
        </is>
      </c>
      <c r="C5463" s="3" t="inlineStr">
        <is>
          <t>2020-10-31</t>
        </is>
      </c>
      <c r="D5463" s="3" t="inlineStr">
        <is>
          <t>2020-02-02</t>
        </is>
      </c>
      <c r="E5463" s="3" t="inlineStr">
        <is>
          <t>duration</t>
        </is>
      </c>
      <c r="F5463" s="3" t="n"/>
      <c r="G5463" s="3" t="n"/>
      <c r="H5463" s="3" t="n"/>
      <c r="I5463" s="3" t="n"/>
      <c r="J5463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k2NA_22854d6f-be9f-462a-81f5-2ed950cba2b2</t>
        </is>
      </c>
      <c r="K5463" s="3" t="inlineStr">
        <is>
          <t>2020-12-08 00:00:00</t>
        </is>
      </c>
    </row>
    <row r="5464">
      <c r="B5464" s="3" t="inlineStr">
        <is>
          <t>ScheduleOfExtinguishmentOfDebtTextBlock</t>
        </is>
      </c>
      <c r="C5464" s="3" t="inlineStr">
        <is>
          <t>2020-10-31</t>
        </is>
      </c>
      <c r="D5464" s="3" t="inlineStr">
        <is>
          <t>2020-02-02</t>
        </is>
      </c>
      <c r="E5464" s="3" t="inlineStr">
        <is>
          <t>duration</t>
        </is>
      </c>
      <c r="F5464" s="3" t="n"/>
      <c r="G5464" s="3" t="n"/>
      <c r="H5464" s="3" t="n"/>
      <c r="I5464" s="3" t="n"/>
      <c r="J5464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k1Ng_590c41f6-0d7b-465d-b754-e46b4d5dbdac</t>
        </is>
      </c>
      <c r="K5464" s="3" t="inlineStr">
        <is>
          <t>2020-12-08 00:00:00</t>
        </is>
      </c>
    </row>
    <row r="5465">
      <c r="B5465" s="3" t="inlineStr">
        <is>
          <t>CompensationAndEmployeeBenefitPlansOtherThanShareBasedCompensationTextBlock</t>
        </is>
      </c>
      <c r="C5465" s="3" t="inlineStr">
        <is>
          <t>2020-10-31</t>
        </is>
      </c>
      <c r="D5465" s="3" t="inlineStr">
        <is>
          <t>2020-02-02</t>
        </is>
      </c>
      <c r="E5465" s="3" t="inlineStr">
        <is>
          <t>duration</t>
        </is>
      </c>
      <c r="F5465" s="3" t="n"/>
      <c r="G5465" s="3" t="n"/>
      <c r="H5465" s="3" t="n"/>
      <c r="I5465" s="3" t="n"/>
      <c r="J546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leHRyZWdpb246M2FjNDhjMGE5Mjc0NDliNjk5MWE4MDM3MzczNDVjNDZfMTkyMQ_0e7fb9c4-4a44-4164-8f5b-c592bd512612</t>
        </is>
      </c>
      <c r="K5465" s="3" t="inlineStr">
        <is>
          <t>2020-12-08 00:00:00</t>
        </is>
      </c>
    </row>
    <row r="5466">
      <c r="B5466" s="3" t="inlineStr">
        <is>
          <t>ScheduleOfCostsOfRetirementPlansTableTextBlock</t>
        </is>
      </c>
      <c r="C5466" s="3" t="inlineStr">
        <is>
          <t>2020-10-31</t>
        </is>
      </c>
      <c r="D5466" s="3" t="inlineStr">
        <is>
          <t>2020-02-02</t>
        </is>
      </c>
      <c r="E5466" s="3" t="inlineStr">
        <is>
          <t>duration</t>
        </is>
      </c>
      <c r="F5466" s="3" t="n"/>
      <c r="G5466" s="3" t="n"/>
      <c r="H5466" s="3" t="n"/>
      <c r="I5466" s="3" t="n"/>
      <c r="J546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leHRyZWdpb246M2FjNDhjMGE5Mjc0NDliNjk5MWE4MDM3MzczNDVjNDZfMTkzMA_d236202d-eb31-4a8f-9258-25633cbe044d</t>
        </is>
      </c>
      <c r="K5466" s="3" t="inlineStr">
        <is>
          <t>2020-12-08 00:00:00</t>
        </is>
      </c>
    </row>
    <row r="5467">
      <c r="B5467" s="3" t="inlineStr">
        <is>
          <t>FairValueMeasurementInputsDisclosureTextBlock</t>
        </is>
      </c>
      <c r="C5467" s="3" t="inlineStr">
        <is>
          <t>2020-10-31</t>
        </is>
      </c>
      <c r="D5467" s="3" t="inlineStr">
        <is>
          <t>2020-02-02</t>
        </is>
      </c>
      <c r="E5467" s="3" t="inlineStr">
        <is>
          <t>duration</t>
        </is>
      </c>
      <c r="F5467" s="3" t="n"/>
      <c r="G5467" s="3" t="n"/>
      <c r="H5467" s="3" t="n"/>
      <c r="I5467" s="3" t="n"/>
      <c r="J5467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leHRyZWdpb246OTdhOTYyYWE5Y2Q0NDAzMzg0NzM1M2VlY2Q0YTA0OGJfMjQ5Mg_f6a3acf9-cecf-4772-a50e-5d057755c510</t>
        </is>
      </c>
      <c r="K5467" s="3" t="inlineStr">
        <is>
          <t>2020-12-08 00:00:00</t>
        </is>
      </c>
    </row>
    <row r="5468">
      <c r="B5468" s="3" t="inlineStr">
        <is>
          <t>FairValueAssetsMeasuredOnRecurringBasisTextBlock</t>
        </is>
      </c>
      <c r="C5468" s="3" t="inlineStr">
        <is>
          <t>2020-10-31</t>
        </is>
      </c>
      <c r="D5468" s="3" t="inlineStr">
        <is>
          <t>2020-02-02</t>
        </is>
      </c>
      <c r="E5468" s="3" t="inlineStr">
        <is>
          <t>duration</t>
        </is>
      </c>
      <c r="F5468" s="3" t="n"/>
      <c r="G5468" s="3" t="n"/>
      <c r="H5468" s="3" t="n"/>
      <c r="I5468" s="3" t="n"/>
      <c r="J5468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leHRyZWdpb246OTdhOTYyYWE5Y2Q0NDAzMzg0NzM1M2VlY2Q0YTA0OGJfMjQ5OA_3a1dd32f-192b-4daa-ab1e-ec8b15f98053</t>
        </is>
      </c>
      <c r="K5468" s="3" t="inlineStr">
        <is>
          <t>2020-12-08 00:00:00</t>
        </is>
      </c>
    </row>
    <row r="5469">
      <c r="B5469" s="3" t="inlineStr">
        <is>
          <t>FairValueByBalanceSheetGroupingTextBlock</t>
        </is>
      </c>
      <c r="C5469" s="3" t="inlineStr">
        <is>
          <t>2020-10-31</t>
        </is>
      </c>
      <c r="D5469" s="3" t="inlineStr">
        <is>
          <t>2020-02-02</t>
        </is>
      </c>
      <c r="E5469" s="3" t="inlineStr">
        <is>
          <t>duration</t>
        </is>
      </c>
      <c r="F5469" s="3" t="n"/>
      <c r="G5469" s="3" t="n"/>
      <c r="H5469" s="3" t="n"/>
      <c r="I5469" s="3" t="n"/>
      <c r="J5469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leHRyZWdpb246OTdhOTYyYWE5Y2Q0NDAzMzg0NzM1M2VlY2Q0YTA0OGJfMjQ5OQ_eacd57d1-733d-4a33-9d3d-315a22586777</t>
        </is>
      </c>
      <c r="K5469" s="3" t="inlineStr">
        <is>
          <t>2020-12-08 00:00:00</t>
        </is>
      </c>
    </row>
    <row r="5470">
      <c r="B5470" s="3" t="inlineStr">
        <is>
          <t>CondensedFinancialInformationOfParentCompanyOnlyDisclosureTextBlock</t>
        </is>
      </c>
      <c r="C5470" s="3" t="inlineStr">
        <is>
          <t>2020-10-31</t>
        </is>
      </c>
      <c r="D5470" s="3" t="inlineStr">
        <is>
          <t>2020-02-02</t>
        </is>
      </c>
      <c r="E5470" s="3" t="inlineStr">
        <is>
          <t>duration</t>
        </is>
      </c>
      <c r="F5470" s="3" t="n"/>
      <c r="G5470" s="3" t="n"/>
      <c r="H5470" s="3" t="n"/>
      <c r="I5470" s="3" t="n"/>
      <c r="J54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leHRyZWdpb246ZjI4NGE1OTFmNjVlNDY1ZWFiOGQ2ZWFjYTY0NGU2MDhfMzgzOQ_a8df0236-5a93-47a8-91d3-e5fa7c7afc21</t>
        </is>
      </c>
      <c r="K5470" s="3" t="inlineStr">
        <is>
          <t>2020-12-08 00:00:00</t>
        </is>
      </c>
    </row>
    <row r="5471">
      <c r="B5471" s="3" t="inlineStr">
        <is>
          <t>CondensedStatementOfComprehensiveIncomeTableTextBlock</t>
        </is>
      </c>
      <c r="C5471" s="3" t="inlineStr">
        <is>
          <t>2020-10-31</t>
        </is>
      </c>
      <c r="D5471" s="3" t="inlineStr">
        <is>
          <t>2020-02-02</t>
        </is>
      </c>
      <c r="E5471" s="3" t="inlineStr">
        <is>
          <t>duration</t>
        </is>
      </c>
      <c r="F5471" s="3" t="n"/>
      <c r="G5471" s="3" t="n"/>
      <c r="H5471" s="3" t="n"/>
      <c r="I5471" s="3" t="n"/>
      <c r="J54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leHRyZWdpb246ZjI4NGE1OTFmNjVlNDY1ZWFiOGQ2ZWFjYTY0NGU2MDhfMzgyOA_96705627-1196-42ff-901b-f3284a409f3e</t>
        </is>
      </c>
      <c r="K5471" s="3" t="inlineStr">
        <is>
          <t>2020-12-08 00:00:00</t>
        </is>
      </c>
    </row>
    <row r="5472">
      <c r="B5472" s="3" t="inlineStr">
        <is>
          <t>OtherRecurringIncome</t>
        </is>
      </c>
      <c r="C5472" s="3" t="inlineStr">
        <is>
          <t>2020-10-31</t>
        </is>
      </c>
      <c r="D5472" s="3" t="inlineStr">
        <is>
          <t>2020-02-02</t>
        </is>
      </c>
      <c r="E5472" s="3" t="inlineStr">
        <is>
          <t>duration</t>
        </is>
      </c>
      <c r="F5472" s="3" t="n"/>
      <c r="G5472" s="3" t="inlineStr">
        <is>
          <t>usd</t>
        </is>
      </c>
      <c r="H5472" s="3" t="inlineStr">
        <is>
          <t>-6</t>
        </is>
      </c>
      <c r="I5472" s="3" t="n"/>
      <c r="J54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i05LTEtMS0w_a9847bd9-9037-4962-85f9-ea951bab5559</t>
        </is>
      </c>
      <c r="K5472" s="3" t="inlineStr">
        <is>
          <t>2020-12-08 00:00:00</t>
        </is>
      </c>
    </row>
    <row r="5473">
      <c r="B5473" s="3" t="inlineStr">
        <is>
          <t>NetPeriodicDefinedBenefitsExpenseReversalOfExpenseExcludingServiceCostComponent</t>
        </is>
      </c>
      <c r="C5473" s="3" t="inlineStr">
        <is>
          <t>2020-10-31</t>
        </is>
      </c>
      <c r="D5473" s="3" t="inlineStr">
        <is>
          <t>2020-02-02</t>
        </is>
      </c>
      <c r="E5473" s="3" t="inlineStr">
        <is>
          <t>duration</t>
        </is>
      </c>
      <c r="F5473" s="3" t="inlineStr">
        <is>
          <t>-37000000.0</t>
        </is>
      </c>
      <c r="G5473" s="3" t="inlineStr">
        <is>
          <t>usd</t>
        </is>
      </c>
      <c r="H5473" s="3" t="inlineStr">
        <is>
          <t>-6</t>
        </is>
      </c>
      <c r="I5473" s="3" t="n"/>
      <c r="J54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AtOS0xLTEtMA_b010203d-4137-45e0-8a8d-fcbcefe7b400</t>
        </is>
      </c>
      <c r="K5473" s="3" t="inlineStr">
        <is>
          <t>2020-12-08 00:00:00</t>
        </is>
      </c>
    </row>
    <row r="5474">
      <c r="B5474" s="3" t="inlineStr">
        <is>
          <t>InterestIncomeExpenseNet</t>
        </is>
      </c>
      <c r="C5474" s="3" t="inlineStr">
        <is>
          <t>2020-10-31</t>
        </is>
      </c>
      <c r="D5474" s="3" t="inlineStr">
        <is>
          <t>2020-02-02</t>
        </is>
      </c>
      <c r="E5474" s="3" t="inlineStr">
        <is>
          <t>duration</t>
        </is>
      </c>
      <c r="F5474" s="3" t="inlineStr">
        <is>
          <t>-196000000.0</t>
        </is>
      </c>
      <c r="G5474" s="3" t="inlineStr">
        <is>
          <t>usd</t>
        </is>
      </c>
      <c r="H5474" s="3" t="inlineStr">
        <is>
          <t>-6</t>
        </is>
      </c>
      <c r="I5474" s="3" t="n"/>
      <c r="J547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MtOS0xLTEtMA_df56b365-4544-45dc-bbed-5d65b53e89ed</t>
        </is>
      </c>
      <c r="K5474" s="3" t="inlineStr">
        <is>
          <t>2020-12-08 00:00:00</t>
        </is>
      </c>
    </row>
    <row r="5475">
      <c r="B5475" s="3" t="inlineStr">
        <is>
          <t>InterestExpenseOther</t>
        </is>
      </c>
      <c r="C5475" s="3" t="inlineStr">
        <is>
          <t>2020-10-31</t>
        </is>
      </c>
      <c r="D5475" s="3" t="inlineStr">
        <is>
          <t>2020-02-02</t>
        </is>
      </c>
      <c r="E5475" s="3" t="inlineStr">
        <is>
          <t>duration</t>
        </is>
      </c>
      <c r="F5475" s="3" t="n"/>
      <c r="G5475" s="3" t="inlineStr">
        <is>
          <t>usd</t>
        </is>
      </c>
      <c r="H5475" s="3" t="inlineStr">
        <is>
          <t>-6</t>
        </is>
      </c>
      <c r="I5475" s="3" t="n"/>
      <c r="J547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QtOS0xLTEtMA_bd43656b-958a-42ab-8f7c-0bfb94caa97a</t>
        </is>
      </c>
      <c r="K5475" s="3" t="inlineStr">
        <is>
          <t>2020-12-08 00:00:00</t>
        </is>
      </c>
    </row>
    <row r="5476">
      <c r="B5476" s="3" t="inlineStr">
        <is>
          <t>DebtRelatedCommitmentFeesAndDebtIssuanceCosts</t>
        </is>
      </c>
      <c r="C5476" s="3" t="inlineStr">
        <is>
          <t>2020-10-31</t>
        </is>
      </c>
      <c r="D5476" s="3" t="inlineStr">
        <is>
          <t>2020-02-02</t>
        </is>
      </c>
      <c r="E5476" s="3" t="inlineStr">
        <is>
          <t>duration</t>
        </is>
      </c>
      <c r="F5476" s="3" t="inlineStr">
        <is>
          <t>4000000.0</t>
        </is>
      </c>
      <c r="G5476" s="3" t="inlineStr">
        <is>
          <t>usd</t>
        </is>
      </c>
      <c r="H5476" s="3" t="inlineStr">
        <is>
          <t>-6</t>
        </is>
      </c>
      <c r="I5476" s="3" t="n"/>
      <c r="J547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RjZjVhN2FlMDBmZjQ0YjQ5NjUxYWU4ZjA0OGFjYTNlL3RhYmxlcmFuZ2U6NGNmNWE3YWUwMGZmNDRiNDk2NTFhZThmMDQ4YWNhM2VfMTUtOS0xLTEtMA_ccfb1194-b47e-4cbb-9591-068cb801b45f</t>
        </is>
      </c>
      <c r="K5476" s="3" t="inlineStr">
        <is>
          <t>2020-12-08 00:00:00</t>
        </is>
      </c>
    </row>
    <row r="5477">
      <c r="B5477" s="3" t="inlineStr">
        <is>
          <t>ScheduleOfCondensedBalanceSheetTableTextBlock</t>
        </is>
      </c>
      <c r="C5477" s="3" t="inlineStr">
        <is>
          <t>2020-10-31</t>
        </is>
      </c>
      <c r="D5477" s="3" t="inlineStr">
        <is>
          <t>2020-02-02</t>
        </is>
      </c>
      <c r="E5477" s="3" t="inlineStr">
        <is>
          <t>duration</t>
        </is>
      </c>
      <c r="F5477" s="3" t="n"/>
      <c r="G5477" s="3" t="n"/>
      <c r="H5477" s="3" t="n"/>
      <c r="I5477" s="3" t="n"/>
      <c r="J547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leHRyZWdpb246ZjI4NGE1OTFmNjVlNDY1ZWFiOGQ2ZWFjYTY0NGU2MDhfMzgwNg_f429795c-67d6-44f2-8711-a35122b6e2d6</t>
        </is>
      </c>
      <c r="K5477" s="3" t="inlineStr">
        <is>
          <t>2020-12-08 00:00:00</t>
        </is>
      </c>
    </row>
    <row r="5478">
      <c r="B5478" s="3" t="inlineStr">
        <is>
          <t>ScheduleOfCondensedCashFlowStatementTableTextBlock</t>
        </is>
      </c>
      <c r="C5478" s="3" t="inlineStr">
        <is>
          <t>2020-10-31</t>
        </is>
      </c>
      <c r="D5478" s="3" t="inlineStr">
        <is>
          <t>2020-02-02</t>
        </is>
      </c>
      <c r="E5478" s="3" t="inlineStr">
        <is>
          <t>duration</t>
        </is>
      </c>
      <c r="F5478" s="3" t="n"/>
      <c r="G5478" s="3" t="n"/>
      <c r="H5478" s="3" t="n"/>
      <c r="I5478" s="3" t="n"/>
      <c r="J547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leHRyZWdpb246ZjI4NGE1OTFmNjVlNDY1ZWFiOGQ2ZWFjYTY0NGU2MDhfMzgwMg_d5db65ff-9230-4221-abf2-5ef0b7c004ba</t>
        </is>
      </c>
      <c r="K5478" s="3" t="inlineStr">
        <is>
          <t>2020-12-08 00:00:00</t>
        </is>
      </c>
    </row>
    <row r="5479">
      <c r="B5479" s="3" t="inlineStr">
        <is>
          <t>IncomeLossFromEquityMethodInvestments</t>
        </is>
      </c>
      <c r="C5479" s="3" t="inlineStr">
        <is>
          <t>2020-10-31</t>
        </is>
      </c>
      <c r="D5479" s="3" t="inlineStr">
        <is>
          <t>2020-02-02</t>
        </is>
      </c>
      <c r="E5479" s="3" t="inlineStr">
        <is>
          <t>duration</t>
        </is>
      </c>
      <c r="F5479" s="3" t="n"/>
      <c r="G5479" s="3" t="inlineStr">
        <is>
          <t>usd</t>
        </is>
      </c>
      <c r="H5479" s="3" t="inlineStr">
        <is>
          <t>-6</t>
        </is>
      </c>
      <c r="I5479" s="3" t="n"/>
      <c r="J547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S05LTEtMS0w_024dffb2-0549-43cf-a829-389e2ad16baf</t>
        </is>
      </c>
      <c r="K5479" s="3" t="inlineStr">
        <is>
          <t>2020-12-08 00:00:00</t>
        </is>
      </c>
    </row>
    <row r="5480">
      <c r="B5480" s="3" t="inlineStr">
        <is>
          <t>ProceedsFromDividendsReceived</t>
        </is>
      </c>
      <c r="C5480" s="3" t="inlineStr">
        <is>
          <t>2020-10-31</t>
        </is>
      </c>
      <c r="D5480" s="3" t="inlineStr">
        <is>
          <t>2020-02-02</t>
        </is>
      </c>
      <c r="E5480" s="3" t="inlineStr">
        <is>
          <t>duration</t>
        </is>
      </c>
      <c r="F5480" s="3" t="n"/>
      <c r="G5480" s="3" t="inlineStr">
        <is>
          <t>usd</t>
        </is>
      </c>
      <c r="H5480" s="3" t="inlineStr">
        <is>
          <t>-6</t>
        </is>
      </c>
      <c r="I5480" s="3" t="n"/>
      <c r="J548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Ni05LTEtMS0w_7204d906-b1ba-40a4-aa8f-551f8c77597d</t>
        </is>
      </c>
      <c r="K5480" s="3" t="inlineStr">
        <is>
          <t>2020-12-08 00:00:00</t>
        </is>
      </c>
    </row>
    <row r="5481">
      <c r="B5481" s="3" t="inlineStr">
        <is>
          <t>IncreaseDecreaseInOtherOperatingCapitalNet</t>
        </is>
      </c>
      <c r="C5481" s="3" t="inlineStr">
        <is>
          <t>2020-10-31</t>
        </is>
      </c>
      <c r="D5481" s="3" t="inlineStr">
        <is>
          <t>2020-02-02</t>
        </is>
      </c>
      <c r="E5481" s="3" t="inlineStr">
        <is>
          <t>duration</t>
        </is>
      </c>
      <c r="F5481" s="3" t="inlineStr">
        <is>
          <t>-136000000.0</t>
        </is>
      </c>
      <c r="G5481" s="3" t="inlineStr">
        <is>
          <t>usd</t>
        </is>
      </c>
      <c r="H5481" s="3" t="inlineStr">
        <is>
          <t>-6</t>
        </is>
      </c>
      <c r="I5481" s="3" t="n"/>
      <c r="J548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OS05LTEtMS0w_c757d905-08af-4793-8cbf-318ed5bc8460</t>
        </is>
      </c>
      <c r="K5481" s="3" t="inlineStr">
        <is>
          <t>2020-12-08 00:00:00</t>
        </is>
      </c>
    </row>
    <row r="5482">
      <c r="B5482" s="3" t="inlineStr">
        <is>
          <t>PaymentsToAcquireProductiveAssets</t>
        </is>
      </c>
      <c r="C5482" s="3" t="inlineStr">
        <is>
          <t>2020-10-31</t>
        </is>
      </c>
      <c r="D5482" s="3" t="inlineStr">
        <is>
          <t>2020-02-02</t>
        </is>
      </c>
      <c r="E5482" s="3" t="inlineStr">
        <is>
          <t>duration</t>
        </is>
      </c>
      <c r="F5482" s="3" t="inlineStr">
        <is>
          <t>347000000.0</t>
        </is>
      </c>
      <c r="G5482" s="3" t="inlineStr">
        <is>
          <t>usd</t>
        </is>
      </c>
      <c r="H5482" s="3" t="inlineStr">
        <is>
          <t>-6</t>
        </is>
      </c>
      <c r="I5482" s="3" t="n"/>
      <c r="J548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ItOS0xLTEtMA_438eaba3-5037-4dce-8c8d-e85e56fdab06</t>
        </is>
      </c>
      <c r="K5482" s="3" t="inlineStr">
        <is>
          <t>2020-12-08 00:00:00</t>
        </is>
      </c>
    </row>
    <row r="5483">
      <c r="B5483" s="3" t="inlineStr">
        <is>
          <t>ProceedsFromTheIssuanceOfDebtNetOfDebtIssuanceCosts</t>
        </is>
      </c>
      <c r="C5483" s="3" t="inlineStr">
        <is>
          <t>2020-10-31</t>
        </is>
      </c>
      <c r="D5483" s="3" t="inlineStr">
        <is>
          <t>2020-02-02</t>
        </is>
      </c>
      <c r="E5483" s="3" t="inlineStr">
        <is>
          <t>duration</t>
        </is>
      </c>
      <c r="F5483" s="3" t="inlineStr">
        <is>
          <t>-2678000000.0</t>
        </is>
      </c>
      <c r="G5483" s="3" t="inlineStr">
        <is>
          <t>usd</t>
        </is>
      </c>
      <c r="H5483" s="3" t="inlineStr">
        <is>
          <t>-6</t>
        </is>
      </c>
      <c r="I5483" s="3" t="n"/>
      <c r="J548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YtOS0xLTEtMA_cae1bab1-4c4b-47cc-8259-71d3af5c9ffc</t>
        </is>
      </c>
      <c r="K5483" s="3" t="inlineStr">
        <is>
          <t>2020-12-08 00:00:00</t>
        </is>
      </c>
    </row>
    <row r="5484">
      <c r="B5484" s="3" t="inlineStr">
        <is>
          <t>RepaymentsOfLongTermDebt</t>
        </is>
      </c>
      <c r="C5484" s="3" t="inlineStr">
        <is>
          <t>2020-10-31</t>
        </is>
      </c>
      <c r="D5484" s="3" t="inlineStr">
        <is>
          <t>2020-02-02</t>
        </is>
      </c>
      <c r="E5484" s="3" t="inlineStr">
        <is>
          <t>duration</t>
        </is>
      </c>
      <c r="F5484" s="3" t="inlineStr">
        <is>
          <t>1508000000.0</t>
        </is>
      </c>
      <c r="G5484" s="3" t="inlineStr">
        <is>
          <t>usd</t>
        </is>
      </c>
      <c r="H5484" s="3" t="inlineStr">
        <is>
          <t>-6</t>
        </is>
      </c>
      <c r="I5484" s="3" t="n"/>
      <c r="J548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TctOS0xLTEtMA_d2bd3736-5146-4ea7-8110-0f67c5b3cae9</t>
        </is>
      </c>
      <c r="K5484" s="3" t="inlineStr">
        <is>
          <t>2020-12-08 00:00:00</t>
        </is>
      </c>
    </row>
    <row r="5485">
      <c r="B5485" s="3" t="inlineStr">
        <is>
          <t>PaymentsForProceedsFromIntercompanyAdvancesFromFinancingActivities</t>
        </is>
      </c>
      <c r="C5485" s="3" t="inlineStr">
        <is>
          <t>2020-10-31</t>
        </is>
      </c>
      <c r="D5485" s="3" t="inlineStr">
        <is>
          <t>2020-02-02</t>
        </is>
      </c>
      <c r="E5485" s="3" t="inlineStr">
        <is>
          <t>duration</t>
        </is>
      </c>
      <c r="F5485" s="3" t="n"/>
      <c r="G5485" s="3" t="inlineStr">
        <is>
          <t>usd</t>
        </is>
      </c>
      <c r="H5485" s="3" t="inlineStr">
        <is>
          <t>-6</t>
        </is>
      </c>
      <c r="I5485" s="3" t="n"/>
      <c r="J548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AtOS0xLTEtMA_aeebd047-675a-4ed9-aafe-bbea2120157a</t>
        </is>
      </c>
      <c r="K5485" s="3" t="inlineStr">
        <is>
          <t>2020-12-08 00:00:00</t>
        </is>
      </c>
    </row>
    <row r="5486">
      <c r="B5486" s="3" t="inlineStr">
        <is>
          <t>ProceedsFromPaymentsForOtherFinancingActivities</t>
        </is>
      </c>
      <c r="C5486" s="3" t="inlineStr">
        <is>
          <t>2020-10-31</t>
        </is>
      </c>
      <c r="D5486" s="3" t="inlineStr">
        <is>
          <t>2020-02-02</t>
        </is>
      </c>
      <c r="E5486" s="3" t="inlineStr">
        <is>
          <t>duration</t>
        </is>
      </c>
      <c r="F5486" s="3" t="inlineStr">
        <is>
          <t>-90000000.0</t>
        </is>
      </c>
      <c r="G5486" s="3" t="inlineStr">
        <is>
          <t>usd</t>
        </is>
      </c>
      <c r="H5486" s="3" t="inlineStr">
        <is>
          <t>-6</t>
        </is>
      </c>
      <c r="I5486" s="3" t="n"/>
      <c r="J548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EtOS0xLTEtMA_813bd251-f5a7-442c-8a34-4f95dd203f24</t>
        </is>
      </c>
      <c r="K5486" s="3" t="inlineStr">
        <is>
          <t>2020-12-08 00:00:00</t>
        </is>
      </c>
    </row>
    <row r="5487">
      <c r="B5487" s="3" t="inlineStr">
        <is>
          <t>CashAndCashEquivalentsAtCarryingValue</t>
        </is>
      </c>
      <c r="C5487" s="3" t="inlineStr">
        <is>
          <t>2020-02-01</t>
        </is>
      </c>
      <c r="D5487" s="3" t="n"/>
      <c r="E5487" s="3" t="inlineStr">
        <is>
          <t>instant</t>
        </is>
      </c>
      <c r="F5487" s="3" t="inlineStr">
        <is>
          <t>213000000.0</t>
        </is>
      </c>
      <c r="G5487" s="3" t="inlineStr">
        <is>
          <t>usd</t>
        </is>
      </c>
      <c r="H5487" s="3" t="inlineStr">
        <is>
          <t>-6</t>
        </is>
      </c>
      <c r="I5487" s="3" t="inlineStr">
        <is>
          <t>srt:NonGuarantorSubsidiariesMember</t>
        </is>
      </c>
      <c r="J548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y01LTEtMS0w_8902be58-dfdc-4549-88a7-59171c33a286</t>
        </is>
      </c>
      <c r="K5487" s="3" t="inlineStr">
        <is>
          <t>2020-12-08 00:00:00</t>
        </is>
      </c>
    </row>
    <row r="5488">
      <c r="B5488" s="3" t="inlineStr">
        <is>
          <t>ReceivablesNetCurrent</t>
        </is>
      </c>
      <c r="C5488" s="3" t="inlineStr">
        <is>
          <t>2020-02-01</t>
        </is>
      </c>
      <c r="D5488" s="3" t="n"/>
      <c r="E5488" s="3" t="inlineStr">
        <is>
          <t>instant</t>
        </is>
      </c>
      <c r="F5488" s="3" t="inlineStr">
        <is>
          <t>326000000.0</t>
        </is>
      </c>
      <c r="G5488" s="3" t="inlineStr">
        <is>
          <t>usd</t>
        </is>
      </c>
      <c r="H5488" s="3" t="inlineStr">
        <is>
          <t>-6</t>
        </is>
      </c>
      <c r="I5488" s="3" t="inlineStr">
        <is>
          <t>srt:NonGuarantorSubsidiariesMember</t>
        </is>
      </c>
      <c r="J548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C01LTEtMS0w_78696343-34d0-49c1-b550-1504f8b0416a</t>
        </is>
      </c>
      <c r="K5488" s="3" t="inlineStr">
        <is>
          <t>2020-12-08 00:00:00</t>
        </is>
      </c>
    </row>
    <row r="5489">
      <c r="B5489" s="3" t="inlineStr">
        <is>
          <t>InventoryNet</t>
        </is>
      </c>
      <c r="C5489" s="3" t="inlineStr">
        <is>
          <t>2020-02-01</t>
        </is>
      </c>
      <c r="D5489" s="3" t="n"/>
      <c r="E5489" s="3" t="inlineStr">
        <is>
          <t>instant</t>
        </is>
      </c>
      <c r="F5489" s="3" t="inlineStr">
        <is>
          <t>2949000000.0</t>
        </is>
      </c>
      <c r="G5489" s="3" t="inlineStr">
        <is>
          <t>usd</t>
        </is>
      </c>
      <c r="H5489" s="3" t="inlineStr">
        <is>
          <t>-6</t>
        </is>
      </c>
      <c r="I5489" s="3" t="inlineStr">
        <is>
          <t>srt:NonGuarantorSubsidiariesMember</t>
        </is>
      </c>
      <c r="J548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S01LTEtMS0w_68087904-b843-427a-ab22-88e91d9e3324</t>
        </is>
      </c>
      <c r="K5489" s="3" t="inlineStr">
        <is>
          <t>2020-12-08 00:00:00</t>
        </is>
      </c>
    </row>
    <row r="5490">
      <c r="B5490" s="3" t="inlineStr">
        <is>
          <t>PrepaidExpenseCurrent</t>
        </is>
      </c>
      <c r="C5490" s="3" t="inlineStr">
        <is>
          <t>2020-02-01</t>
        </is>
      </c>
      <c r="D5490" s="3" t="n"/>
      <c r="E5490" s="3" t="inlineStr">
        <is>
          <t>instant</t>
        </is>
      </c>
      <c r="F5490" s="3" t="inlineStr">
        <is>
          <t>410000000.0</t>
        </is>
      </c>
      <c r="G5490" s="3" t="inlineStr">
        <is>
          <t>usd</t>
        </is>
      </c>
      <c r="H5490" s="3" t="inlineStr">
        <is>
          <t>-6</t>
        </is>
      </c>
      <c r="I5490" s="3" t="inlineStr">
        <is>
          <t>srt:NonGuarantorSubsidiariesMember</t>
        </is>
      </c>
      <c r="J549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i01LTEtMS0w_0a53a489-1965-420d-ae58-3d470352113d</t>
        </is>
      </c>
      <c r="K5490" s="3" t="inlineStr">
        <is>
          <t>2020-12-08 00:00:00</t>
        </is>
      </c>
    </row>
    <row r="5491">
      <c r="B5491" s="3" t="inlineStr">
        <is>
          <t>AssetsCurrent</t>
        </is>
      </c>
      <c r="C5491" s="3" t="inlineStr">
        <is>
          <t>2020-02-01</t>
        </is>
      </c>
      <c r="D5491" s="3" t="n"/>
      <c r="E5491" s="3" t="inlineStr">
        <is>
          <t>instant</t>
        </is>
      </c>
      <c r="F5491" s="3" t="inlineStr">
        <is>
          <t>3898000000.0</t>
        </is>
      </c>
      <c r="G5491" s="3" t="inlineStr">
        <is>
          <t>usd</t>
        </is>
      </c>
      <c r="H5491" s="3" t="inlineStr">
        <is>
          <t>-6</t>
        </is>
      </c>
      <c r="I5491" s="3" t="inlineStr">
        <is>
          <t>srt:NonGuarantorSubsidiariesMember</t>
        </is>
      </c>
      <c r="J549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Ny01LTEtMS0w_e45f23ac-0644-40fe-80b7-2fa49c8724c4</t>
        </is>
      </c>
      <c r="K5491" s="3" t="inlineStr">
        <is>
          <t>2020-12-08 00:00:00</t>
        </is>
      </c>
    </row>
    <row r="5492">
      <c r="B5492" s="3" t="inlineStr">
        <is>
          <t>PropertyPlantAndEquipmentNet</t>
        </is>
      </c>
      <c r="C5492" s="3" t="inlineStr">
        <is>
          <t>2020-02-01</t>
        </is>
      </c>
      <c r="D5492" s="3" t="n"/>
      <c r="E5492" s="3" t="inlineStr">
        <is>
          <t>instant</t>
        </is>
      </c>
      <c r="F5492" s="3" t="inlineStr">
        <is>
          <t>3530000000.0</t>
        </is>
      </c>
      <c r="G5492" s="3" t="inlineStr">
        <is>
          <t>usd</t>
        </is>
      </c>
      <c r="H5492" s="3" t="inlineStr">
        <is>
          <t>-6</t>
        </is>
      </c>
      <c r="I5492" s="3" t="inlineStr">
        <is>
          <t>srt:NonGuarantorSubsidiariesMember</t>
        </is>
      </c>
      <c r="J549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C01LTEtMS0w_f16655f5-782c-4fb6-8370-4b18b7c0fb99</t>
        </is>
      </c>
      <c r="K5492" s="3" t="inlineStr">
        <is>
          <t>2020-12-08 00:00:00</t>
        </is>
      </c>
    </row>
    <row r="5493">
      <c r="B5493" s="3" t="inlineStr">
        <is>
          <t>TotalRightofUseAsset</t>
        </is>
      </c>
      <c r="C5493" s="3" t="inlineStr">
        <is>
          <t>2020-02-01</t>
        </is>
      </c>
      <c r="D5493" s="3" t="n"/>
      <c r="E5493" s="3" t="inlineStr">
        <is>
          <t>instant</t>
        </is>
      </c>
      <c r="F5493" s="3" t="inlineStr">
        <is>
          <t>2057000000.0</t>
        </is>
      </c>
      <c r="G5493" s="3" t="inlineStr">
        <is>
          <t>usd</t>
        </is>
      </c>
      <c r="H5493" s="3" t="inlineStr">
        <is>
          <t>-6</t>
        </is>
      </c>
      <c r="I5493" s="3" t="inlineStr">
        <is>
          <t>srt:NonGuarantorSubsidiariesMember</t>
        </is>
      </c>
      <c r="J549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OS01LTEtMS0w_00127996-5b24-4f0a-9844-612d019fdc37</t>
        </is>
      </c>
      <c r="K5493" s="3" t="inlineStr">
        <is>
          <t>2020-12-08 00:00:00</t>
        </is>
      </c>
    </row>
    <row r="5494">
      <c r="B5494" s="3" t="inlineStr">
        <is>
          <t>Goodwill</t>
        </is>
      </c>
      <c r="C5494" s="3" t="inlineStr">
        <is>
          <t>2020-02-01</t>
        </is>
      </c>
      <c r="D5494" s="3" t="n"/>
      <c r="E5494" s="3" t="inlineStr">
        <is>
          <t>instant</t>
        </is>
      </c>
      <c r="F5494" s="3" t="inlineStr">
        <is>
          <t>582000000.0</t>
        </is>
      </c>
      <c r="G5494" s="3" t="inlineStr">
        <is>
          <t>usd</t>
        </is>
      </c>
      <c r="H5494" s="3" t="inlineStr">
        <is>
          <t>-6</t>
        </is>
      </c>
      <c r="I5494" s="3" t="inlineStr">
        <is>
          <t>srt:NonGuarantorSubsidiariesMember</t>
        </is>
      </c>
      <c r="J549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AtNS0xLTEtMA_b29a6248-dea0-40a1-a865-d5b3f40c1c5c</t>
        </is>
      </c>
      <c r="K5494" s="3" t="inlineStr">
        <is>
          <t>2020-12-08 00:00:00</t>
        </is>
      </c>
    </row>
    <row r="5495">
      <c r="B5495" s="3" t="inlineStr">
        <is>
          <t>IntangibleAssetsNetExcludingGoodwill</t>
        </is>
      </c>
      <c r="C5495" s="3" t="inlineStr">
        <is>
          <t>2020-02-01</t>
        </is>
      </c>
      <c r="D5495" s="3" t="n"/>
      <c r="E5495" s="3" t="inlineStr">
        <is>
          <t>instant</t>
        </is>
      </c>
      <c r="F5495" s="3" t="inlineStr">
        <is>
          <t>435000000.0</t>
        </is>
      </c>
      <c r="G5495" s="3" t="inlineStr">
        <is>
          <t>usd</t>
        </is>
      </c>
      <c r="H5495" s="3" t="inlineStr">
        <is>
          <t>-6</t>
        </is>
      </c>
      <c r="I5495" s="3" t="inlineStr">
        <is>
          <t>srt:NonGuarantorSubsidiariesMember</t>
        </is>
      </c>
      <c r="J549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EtNS0xLTEtMA_8cc00239-63f2-43a0-870a-ea432ad71e77</t>
        </is>
      </c>
      <c r="K5495" s="3" t="inlineStr">
        <is>
          <t>2020-12-08 00:00:00</t>
        </is>
      </c>
    </row>
    <row r="5496">
      <c r="B5496" s="3" t="inlineStr">
        <is>
          <t>OtherAssetsNoncurrent</t>
        </is>
      </c>
      <c r="C5496" s="3" t="inlineStr">
        <is>
          <t>2020-02-01</t>
        </is>
      </c>
      <c r="D5496" s="3" t="n"/>
      <c r="E5496" s="3" t="inlineStr">
        <is>
          <t>instant</t>
        </is>
      </c>
      <c r="F5496" s="3" t="inlineStr">
        <is>
          <t>677000000.0</t>
        </is>
      </c>
      <c r="G5496" s="3" t="inlineStr">
        <is>
          <t>usd</t>
        </is>
      </c>
      <c r="H5496" s="3" t="inlineStr">
        <is>
          <t>-6</t>
        </is>
      </c>
      <c r="I5496" s="3" t="inlineStr">
        <is>
          <t>srt:NonGuarantorSubsidiariesMember</t>
        </is>
      </c>
      <c r="J549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ItNS0xLTEtMA_d1638670-8513-4663-b5af-a7f84868b5c6</t>
        </is>
      </c>
      <c r="K5496" s="3" t="inlineStr">
        <is>
          <t>2020-12-08 00:00:00</t>
        </is>
      </c>
    </row>
    <row r="5497">
      <c r="B5497" s="3" t="inlineStr">
        <is>
          <t>DeferredIncomeTaxAssetsNet</t>
        </is>
      </c>
      <c r="C5497" s="3" t="inlineStr">
        <is>
          <t>2020-02-01</t>
        </is>
      </c>
      <c r="D5497" s="3" t="n"/>
      <c r="E5497" s="3" t="inlineStr">
        <is>
          <t>instant</t>
        </is>
      </c>
      <c r="F5497" s="3" t="n"/>
      <c r="G5497" s="3" t="inlineStr">
        <is>
          <t>usd</t>
        </is>
      </c>
      <c r="H5497" s="3" t="inlineStr">
        <is>
          <t>-6</t>
        </is>
      </c>
      <c r="I5497" s="3" t="inlineStr">
        <is>
          <t>srt:NonGuarantorSubsidiariesMember</t>
        </is>
      </c>
      <c r="J549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MtNS0xLTEtMA_96235f3c-042c-49eb-920a-902ceccbdad7</t>
        </is>
      </c>
      <c r="K5497" s="3" t="inlineStr">
        <is>
          <t>2020-12-08 00:00:00</t>
        </is>
      </c>
    </row>
    <row r="5498">
      <c r="B5498" s="3" t="inlineStr">
        <is>
          <t>DueFromRelatedPartiesNoncurrent</t>
        </is>
      </c>
      <c r="C5498" s="3" t="inlineStr">
        <is>
          <t>2020-02-01</t>
        </is>
      </c>
      <c r="D5498" s="3" t="n"/>
      <c r="E5498" s="3" t="inlineStr">
        <is>
          <t>instant</t>
        </is>
      </c>
      <c r="F5498" s="3" t="inlineStr">
        <is>
          <t>1128000000.0</t>
        </is>
      </c>
      <c r="G5498" s="3" t="inlineStr">
        <is>
          <t>usd</t>
        </is>
      </c>
      <c r="H5498" s="3" t="inlineStr">
        <is>
          <t>-6</t>
        </is>
      </c>
      <c r="I5498" s="3" t="inlineStr">
        <is>
          <t>srt:NonGuarantorSubsidiariesMember</t>
        </is>
      </c>
      <c r="J549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QtNS0xLTEtMA_f471d6cc-f507-45f5-a720-fee8a96b2082</t>
        </is>
      </c>
      <c r="K5498" s="3" t="inlineStr">
        <is>
          <t>2020-12-08 00:00:00</t>
        </is>
      </c>
    </row>
    <row r="5499">
      <c r="B5499" s="3" t="inlineStr">
        <is>
          <t>InvestmentsInAffiliatesSubsidiariesAssociatesAndJointVentures</t>
        </is>
      </c>
      <c r="C5499" s="3" t="inlineStr">
        <is>
          <t>2020-02-01</t>
        </is>
      </c>
      <c r="D5499" s="3" t="n"/>
      <c r="E5499" s="3" t="inlineStr">
        <is>
          <t>instant</t>
        </is>
      </c>
      <c r="F5499" s="3" t="n"/>
      <c r="G5499" s="3" t="inlineStr">
        <is>
          <t>usd</t>
        </is>
      </c>
      <c r="H5499" s="3" t="inlineStr">
        <is>
          <t>-6</t>
        </is>
      </c>
      <c r="I5499" s="3" t="inlineStr">
        <is>
          <t>srt:NonGuarantorSubsidiariesMember</t>
        </is>
      </c>
      <c r="J549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UtNS0xLTEtMA_4b6c9fd2-a959-46e1-98a1-4c1f2efb760b</t>
        </is>
      </c>
      <c r="K5499" s="3" t="inlineStr">
        <is>
          <t>2020-12-08 00:00:00</t>
        </is>
      </c>
    </row>
    <row r="5500">
      <c r="B5500" s="3" t="inlineStr">
        <is>
          <t>Assets</t>
        </is>
      </c>
      <c r="C5500" s="3" t="inlineStr">
        <is>
          <t>2020-02-01</t>
        </is>
      </c>
      <c r="D5500" s="3" t="n"/>
      <c r="E5500" s="3" t="inlineStr">
        <is>
          <t>instant</t>
        </is>
      </c>
      <c r="F5500" s="3" t="inlineStr">
        <is>
          <t>12307000000.0</t>
        </is>
      </c>
      <c r="G5500" s="3" t="inlineStr">
        <is>
          <t>usd</t>
        </is>
      </c>
      <c r="H5500" s="3" t="inlineStr">
        <is>
          <t>-6</t>
        </is>
      </c>
      <c r="I5500" s="3" t="inlineStr">
        <is>
          <t>srt:NonGuarantorSubsidiariesMember</t>
        </is>
      </c>
      <c r="J550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YtNS0xLTEtMA_22902b1d-07a3-40af-89b5-8f7c74634d8f</t>
        </is>
      </c>
      <c r="K5500" s="3" t="inlineStr">
        <is>
          <t>2020-12-08 00:00:00</t>
        </is>
      </c>
    </row>
    <row r="5501">
      <c r="B5501" s="3" t="inlineStr">
        <is>
          <t>DebtCurrent</t>
        </is>
      </c>
      <c r="C5501" s="3" t="inlineStr">
        <is>
          <t>2020-02-01</t>
        </is>
      </c>
      <c r="D5501" s="3" t="n"/>
      <c r="E5501" s="3" t="inlineStr">
        <is>
          <t>instant</t>
        </is>
      </c>
      <c r="F5501" s="3" t="n"/>
      <c r="G5501" s="3" t="inlineStr">
        <is>
          <t>usd</t>
        </is>
      </c>
      <c r="H5501" s="3" t="inlineStr">
        <is>
          <t>-6</t>
        </is>
      </c>
      <c r="I5501" s="3" t="inlineStr">
        <is>
          <t>srt:NonGuarantorSubsidiariesMember</t>
        </is>
      </c>
      <c r="J550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TktNS0xLTEtMA_51e17e0b-f3f4-4a6c-abe4-30b68887bb76</t>
        </is>
      </c>
      <c r="K5501" s="3" t="inlineStr">
        <is>
          <t>2020-12-08 00:00:00</t>
        </is>
      </c>
    </row>
    <row r="5502">
      <c r="B5502" s="3" t="inlineStr">
        <is>
          <t>AccountsPayableCurrent</t>
        </is>
      </c>
      <c r="C5502" s="3" t="inlineStr">
        <is>
          <t>2020-02-01</t>
        </is>
      </c>
      <c r="D5502" s="3" t="n"/>
      <c r="E5502" s="3" t="inlineStr">
        <is>
          <t>instant</t>
        </is>
      </c>
      <c r="F5502" s="3" t="inlineStr">
        <is>
          <t>980000000.0</t>
        </is>
      </c>
      <c r="G5502" s="3" t="inlineStr">
        <is>
          <t>usd</t>
        </is>
      </c>
      <c r="H5502" s="3" t="inlineStr">
        <is>
          <t>-6</t>
        </is>
      </c>
      <c r="I5502" s="3" t="inlineStr">
        <is>
          <t>srt:NonGuarantorSubsidiariesMember</t>
        </is>
      </c>
      <c r="J550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AtNS0xLTEtMA_4a23cd83-0324-4751-b9ff-bca42c455247</t>
        </is>
      </c>
      <c r="K5502" s="3" t="inlineStr">
        <is>
          <t>2020-12-08 00:00:00</t>
        </is>
      </c>
    </row>
    <row r="5503">
      <c r="B5503" s="3" t="inlineStr">
        <is>
          <t>AccruedLiabilitiesCurrent</t>
        </is>
      </c>
      <c r="C5503" s="3" t="inlineStr">
        <is>
          <t>2020-02-01</t>
        </is>
      </c>
      <c r="D5503" s="3" t="n"/>
      <c r="E5503" s="3" t="inlineStr">
        <is>
          <t>instant</t>
        </is>
      </c>
      <c r="F5503" s="3" t="inlineStr">
        <is>
          <t>2413000000.0</t>
        </is>
      </c>
      <c r="G5503" s="3" t="inlineStr">
        <is>
          <t>usd</t>
        </is>
      </c>
      <c r="H5503" s="3" t="inlineStr">
        <is>
          <t>-6</t>
        </is>
      </c>
      <c r="I5503" s="3" t="inlineStr">
        <is>
          <t>srt:NonGuarantorSubsidiariesMember</t>
        </is>
      </c>
      <c r="J55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EtNS0xLTEtMA_51ecdeeb-610a-4aa4-914e-090f9cc0525e</t>
        </is>
      </c>
      <c r="K5503" s="3" t="inlineStr">
        <is>
          <t>2020-12-08 00:00:00</t>
        </is>
      </c>
    </row>
    <row r="5504">
      <c r="B5504" s="3" t="inlineStr">
        <is>
          <t>AccruedIncomeTaxesCurrent</t>
        </is>
      </c>
      <c r="C5504" s="3" t="inlineStr">
        <is>
          <t>2020-02-01</t>
        </is>
      </c>
      <c r="D5504" s="3" t="n"/>
      <c r="E5504" s="3" t="inlineStr">
        <is>
          <t>instant</t>
        </is>
      </c>
      <c r="F5504" s="3" t="inlineStr">
        <is>
          <t>65000000.0</t>
        </is>
      </c>
      <c r="G5504" s="3" t="inlineStr">
        <is>
          <t>usd</t>
        </is>
      </c>
      <c r="H5504" s="3" t="inlineStr">
        <is>
          <t>-6</t>
        </is>
      </c>
      <c r="I5504" s="3" t="inlineStr">
        <is>
          <t>srt:NonGuarantorSubsidiariesMember</t>
        </is>
      </c>
      <c r="J55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ItNS0xLTEtMA_1f6111c5-7315-4706-aa42-37ed17097f62</t>
        </is>
      </c>
      <c r="K5504" s="3" t="inlineStr">
        <is>
          <t>2020-12-08 00:00:00</t>
        </is>
      </c>
    </row>
    <row r="5505">
      <c r="B5505" s="3" t="inlineStr">
        <is>
          <t>LiabilitiesCurrent</t>
        </is>
      </c>
      <c r="C5505" s="3" t="inlineStr">
        <is>
          <t>2020-02-01</t>
        </is>
      </c>
      <c r="D5505" s="3" t="n"/>
      <c r="E5505" s="3" t="inlineStr">
        <is>
          <t>instant</t>
        </is>
      </c>
      <c r="F5505" s="3" t="inlineStr">
        <is>
          <t>3458000000.0</t>
        </is>
      </c>
      <c r="G5505" s="3" t="inlineStr">
        <is>
          <t>usd</t>
        </is>
      </c>
      <c r="H5505" s="3" t="inlineStr">
        <is>
          <t>-6</t>
        </is>
      </c>
      <c r="I5505" s="3" t="inlineStr">
        <is>
          <t>srt:NonGuarantorSubsidiariesMember</t>
        </is>
      </c>
      <c r="J55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MtNS0xLTEtMA_110295e9-28d4-4304-8f97-f085df125c9a</t>
        </is>
      </c>
      <c r="K5505" s="3" t="inlineStr">
        <is>
          <t>2020-12-08 00:00:00</t>
        </is>
      </c>
    </row>
    <row r="5506">
      <c r="B5506" s="3" t="inlineStr">
        <is>
          <t>LongTermDebtAndCapitalLeaseObligations</t>
        </is>
      </c>
      <c r="C5506" s="3" t="inlineStr">
        <is>
          <t>2020-02-01</t>
        </is>
      </c>
      <c r="D5506" s="3" t="n"/>
      <c r="E5506" s="3" t="inlineStr">
        <is>
          <t>instant</t>
        </is>
      </c>
      <c r="F5506" s="3" t="n"/>
      <c r="G5506" s="3" t="inlineStr">
        <is>
          <t>usd</t>
        </is>
      </c>
      <c r="H5506" s="3" t="inlineStr">
        <is>
          <t>-6</t>
        </is>
      </c>
      <c r="I5506" s="3" t="inlineStr">
        <is>
          <t>srt:NonGuarantorSubsidiariesMember</t>
        </is>
      </c>
      <c r="J55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QtNS0xLTEtMA_bd91e506-4ddd-426f-9d3e-b676b6cf845c</t>
        </is>
      </c>
      <c r="K5506" s="3" t="inlineStr">
        <is>
          <t>2020-12-08 00:00:00</t>
        </is>
      </c>
    </row>
    <row r="5507">
      <c r="B5507" s="3" t="inlineStr">
        <is>
          <t>NoncurrentLeaseLiability</t>
        </is>
      </c>
      <c r="C5507" s="3" t="inlineStr">
        <is>
          <t>2020-02-01</t>
        </is>
      </c>
      <c r="D5507" s="3" t="n"/>
      <c r="E5507" s="3" t="inlineStr">
        <is>
          <t>instant</t>
        </is>
      </c>
      <c r="F5507" s="3" t="inlineStr">
        <is>
          <t>2375000000.0</t>
        </is>
      </c>
      <c r="G5507" s="3" t="inlineStr">
        <is>
          <t>usd</t>
        </is>
      </c>
      <c r="H5507" s="3" t="inlineStr">
        <is>
          <t>-6</t>
        </is>
      </c>
      <c r="I5507" s="3" t="inlineStr">
        <is>
          <t>srt:NonGuarantorSubsidiariesMember</t>
        </is>
      </c>
      <c r="J55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UtNS0xLTEtMA_c87d80cd-70e5-40a0-8a02-2a489ef27100</t>
        </is>
      </c>
      <c r="K5507" s="3" t="inlineStr">
        <is>
          <t>2020-12-08 00:00:00</t>
        </is>
      </c>
    </row>
    <row r="5508">
      <c r="B5508" s="3" t="inlineStr">
        <is>
          <t>DueToRelatedPartiesNoncurrent</t>
        </is>
      </c>
      <c r="C5508" s="3" t="inlineStr">
        <is>
          <t>2020-02-01</t>
        </is>
      </c>
      <c r="D5508" s="3" t="n"/>
      <c r="E5508" s="3" t="inlineStr">
        <is>
          <t>instant</t>
        </is>
      </c>
      <c r="F5508" s="3" t="n"/>
      <c r="G5508" s="3" t="inlineStr">
        <is>
          <t>usd</t>
        </is>
      </c>
      <c r="H5508" s="3" t="inlineStr">
        <is>
          <t>-6</t>
        </is>
      </c>
      <c r="I5508" s="3" t="inlineStr">
        <is>
          <t>srt:NonGuarantorSubsidiariesMember</t>
        </is>
      </c>
      <c r="J55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YtNS0xLTEtMA_e28afd9d-9f46-4f7d-a67a-8111feaa1734</t>
        </is>
      </c>
      <c r="K5508" s="3" t="inlineStr">
        <is>
          <t>2020-12-08 00:00:00</t>
        </is>
      </c>
    </row>
    <row r="5509">
      <c r="B5509" s="3" t="inlineStr">
        <is>
          <t>DeferredIncomeTaxLiabilitiesNet</t>
        </is>
      </c>
      <c r="C5509" s="3" t="inlineStr">
        <is>
          <t>2020-02-01</t>
        </is>
      </c>
      <c r="D5509" s="3" t="n"/>
      <c r="E5509" s="3" t="inlineStr">
        <is>
          <t>instant</t>
        </is>
      </c>
      <c r="F5509" s="3" t="inlineStr">
        <is>
          <t>586000000.0</t>
        </is>
      </c>
      <c r="G5509" s="3" t="inlineStr">
        <is>
          <t>usd</t>
        </is>
      </c>
      <c r="H5509" s="3" t="inlineStr">
        <is>
          <t>-6</t>
        </is>
      </c>
      <c r="I5509" s="3" t="inlineStr">
        <is>
          <t>srt:NonGuarantorSubsidiariesMember</t>
        </is>
      </c>
      <c r="J55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ctNS0xLTEtMA_970b2b4a-f80d-4678-a853-4c2bcf7b230f</t>
        </is>
      </c>
      <c r="K5509" s="3" t="inlineStr">
        <is>
          <t>2020-12-08 00:00:00</t>
        </is>
      </c>
    </row>
    <row r="5510">
      <c r="B5510" s="3" t="inlineStr">
        <is>
          <t>OtherLiabilitiesNoncurrent</t>
        </is>
      </c>
      <c r="C5510" s="3" t="inlineStr">
        <is>
          <t>2020-02-01</t>
        </is>
      </c>
      <c r="D5510" s="3" t="n"/>
      <c r="E5510" s="3" t="inlineStr">
        <is>
          <t>instant</t>
        </is>
      </c>
      <c r="F5510" s="3" t="inlineStr">
        <is>
          <t>898000000.0</t>
        </is>
      </c>
      <c r="G5510" s="3" t="inlineStr">
        <is>
          <t>usd</t>
        </is>
      </c>
      <c r="H5510" s="3" t="inlineStr">
        <is>
          <t>-6</t>
        </is>
      </c>
      <c r="I5510" s="3" t="inlineStr">
        <is>
          <t>srt:NonGuarantorSubsidiariesMember</t>
        </is>
      </c>
      <c r="J55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gtNS0xLTEtMA_4c70e485-44f5-41ec-bf76-7f2534e71ea6</t>
        </is>
      </c>
      <c r="K5510" s="3" t="inlineStr">
        <is>
          <t>2020-12-08 00:00:00</t>
        </is>
      </c>
    </row>
    <row r="5511">
      <c r="B5511" s="3" t="inlineStr">
        <is>
          <t>StockholdersEquity</t>
        </is>
      </c>
      <c r="C5511" s="3" t="inlineStr">
        <is>
          <t>2020-02-01</t>
        </is>
      </c>
      <c r="D5511" s="3" t="n"/>
      <c r="E5511" s="3" t="inlineStr">
        <is>
          <t>instant</t>
        </is>
      </c>
      <c r="F5511" s="3" t="inlineStr">
        <is>
          <t>4990000000.0</t>
        </is>
      </c>
      <c r="G5511" s="3" t="inlineStr">
        <is>
          <t>usd</t>
        </is>
      </c>
      <c r="H5511" s="3" t="inlineStr">
        <is>
          <t>-6</t>
        </is>
      </c>
      <c r="I5511" s="3" t="inlineStr">
        <is>
          <t>srt:NonGuarantorSubsidiariesMember</t>
        </is>
      </c>
      <c r="J55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jktNS0xLTEtMA_7340044d-16d8-4a7e-b7bb-9e5b4bf96bb9</t>
        </is>
      </c>
      <c r="K5511" s="3" t="inlineStr">
        <is>
          <t>2020-12-08 00:00:00</t>
        </is>
      </c>
    </row>
    <row r="5512">
      <c r="B5512" s="3" t="inlineStr">
        <is>
          <t>LiabilitiesAndStockholdersEquity</t>
        </is>
      </c>
      <c r="C5512" s="3" t="inlineStr">
        <is>
          <t>2020-02-01</t>
        </is>
      </c>
      <c r="D5512" s="3" t="n"/>
      <c r="E5512" s="3" t="inlineStr">
        <is>
          <t>instant</t>
        </is>
      </c>
      <c r="F5512" s="3" t="inlineStr">
        <is>
          <t>12307000000.0</t>
        </is>
      </c>
      <c r="G5512" s="3" t="inlineStr">
        <is>
          <t>usd</t>
        </is>
      </c>
      <c r="H5512" s="3" t="inlineStr">
        <is>
          <t>-6</t>
        </is>
      </c>
      <c r="I5512" s="3" t="inlineStr">
        <is>
          <t>srt:NonGuarantorSubsidiariesMember</t>
        </is>
      </c>
      <c r="J55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hY2VmZTI0NmFhZTQxNjA4YWRlZWMwM2ZjZDdkOTQ2L3RhYmxlcmFuZ2U6OWFjZWZlMjQ2YWFlNDE2MDhhZGVlYzAzZmNkN2Q5NDZfMzAtNS0xLTEtMA_40d3d18b-4af4-47d3-a1d8-653755a58448</t>
        </is>
      </c>
      <c r="K5512" s="3" t="inlineStr">
        <is>
          <t>2020-12-08 00:00:00</t>
        </is>
      </c>
    </row>
    <row r="5513">
      <c r="B5513" s="3" t="inlineStr">
        <is>
          <t>CashCashEquivalentsRestrictedCashAndRestrictedCashEquivalents</t>
        </is>
      </c>
      <c r="C5513" s="3" t="inlineStr">
        <is>
          <t>2020-02-01</t>
        </is>
      </c>
      <c r="D5513" s="3" t="n"/>
      <c r="E5513" s="3" t="inlineStr">
        <is>
          <t>instant</t>
        </is>
      </c>
      <c r="F5513" s="3" t="inlineStr">
        <is>
          <t>254000000.0</t>
        </is>
      </c>
      <c r="G5513" s="3" t="inlineStr">
        <is>
          <t>usd</t>
        </is>
      </c>
      <c r="H5513" s="3" t="inlineStr">
        <is>
          <t>-6</t>
        </is>
      </c>
      <c r="I5513" s="3" t="inlineStr">
        <is>
          <t>srt:NonGuarantorSubsidiariesMember</t>
        </is>
      </c>
      <c r="J55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QtNS0xLTEtMA_ba18644e-7ce7-4cb1-b5b5-9a75c5fe8b83</t>
        </is>
      </c>
      <c r="K5513" s="3" t="inlineStr">
        <is>
          <t>2020-12-08 00:00:00</t>
        </is>
      </c>
    </row>
    <row r="5514">
      <c r="B5514" s="3" t="inlineStr">
        <is>
          <t>AntidilutiveSecuritiesExcludedFromComputationOfEarningsPerShareAmount</t>
        </is>
      </c>
      <c r="C5514" s="3" t="inlineStr">
        <is>
          <t>2019-11-02</t>
        </is>
      </c>
      <c r="D5514" s="3" t="inlineStr">
        <is>
          <t>2019-02-03</t>
        </is>
      </c>
      <c r="E5514" s="3" t="inlineStr">
        <is>
          <t>duration</t>
        </is>
      </c>
      <c r="F5514" s="3" t="inlineStr">
        <is>
          <t>1900000.0</t>
        </is>
      </c>
      <c r="G5514" s="3" t="inlineStr">
        <is>
          <t>shares</t>
        </is>
      </c>
      <c r="H5514" s="3" t="inlineStr">
        <is>
          <t>-5</t>
        </is>
      </c>
      <c r="I5514" s="3" t="inlineStr">
        <is>
          <t>us-gaap:RestrictedStockUnitsRSUMember</t>
        </is>
      </c>
      <c r="J5514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leHRyZWdpb246N2VmYWE4M2NiNDUyNGU0NDlkOTZhOWE3NzMzM2Y2MmZfOTI4_6ca9f35c-6e3d-432e-92f7-e9528e4f11f5</t>
        </is>
      </c>
      <c r="K5514" s="3" t="inlineStr">
        <is>
          <t>2020-12-08 00:00:00</t>
        </is>
      </c>
    </row>
    <row r="5515">
      <c r="B5515" s="3" t="inlineStr">
        <is>
          <t>OtherComprehensiveIncomeLossNetOfTaxPortionAttributableToParent</t>
        </is>
      </c>
      <c r="C5515" s="3" t="inlineStr">
        <is>
          <t>2019-08-03</t>
        </is>
      </c>
      <c r="D5515" s="3" t="inlineStr">
        <is>
          <t>2019-05-05</t>
        </is>
      </c>
      <c r="E5515" s="3" t="inlineStr">
        <is>
          <t>duration</t>
        </is>
      </c>
      <c r="F5515" s="3" t="inlineStr">
        <is>
          <t>5000000.0</t>
        </is>
      </c>
      <c r="G5515" s="3" t="inlineStr">
        <is>
          <t>usd</t>
        </is>
      </c>
      <c r="H5515" s="3" t="inlineStr">
        <is>
          <t>-6</t>
        </is>
      </c>
      <c r="I5515" s="3" t="inlineStr">
        <is>
          <t>us-gaap:AccumulatedOtherComprehensiveIncomeMember</t>
        </is>
      </c>
      <c r="J551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EtOS0xLTEtMA_6ae8dc7c-1adb-4b84-b62f-d0503c9caba7</t>
        </is>
      </c>
      <c r="K5515" s="3" t="inlineStr">
        <is>
          <t>2020-12-08 00:00:00</t>
        </is>
      </c>
    </row>
    <row r="5516">
      <c r="B5516" s="3" t="inlineStr">
        <is>
          <t>OtherComprehensiveIncomeLossNetOfTaxPortionAttributableToParent__dim__AccumulatedOtherComprehensiveIncomeMember</t>
        </is>
      </c>
      <c r="C5516" s="3" t="inlineStr">
        <is>
          <t>2019-08-03</t>
        </is>
      </c>
      <c r="D5516" s="3" t="inlineStr">
        <is>
          <t>2019-05-05</t>
        </is>
      </c>
      <c r="E5516" s="3" t="inlineStr">
        <is>
          <t>duration</t>
        </is>
      </c>
      <c r="F5516" s="3" t="inlineStr">
        <is>
          <t>5000000.0</t>
        </is>
      </c>
      <c r="G5516" s="3" t="inlineStr">
        <is>
          <t>usd</t>
        </is>
      </c>
      <c r="H5516" s="3" t="inlineStr">
        <is>
          <t>-6</t>
        </is>
      </c>
      <c r="I5516" s="3" t="inlineStr">
        <is>
          <t>us-gaap:AccumulatedOtherComprehensiveIncomeMember</t>
        </is>
      </c>
      <c r="J551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EtOS0xLTEtMA_6ae8dc7c-1adb-4b84-b62f-d0503c9caba7</t>
        </is>
      </c>
      <c r="K5516" s="3" t="inlineStr">
        <is>
          <t>2020-12-08 00:00:00</t>
        </is>
      </c>
    </row>
    <row r="5517">
      <c r="B5517" s="3" t="inlineStr">
        <is>
          <t>CashAndCashEquivalentsAtCarryingValue</t>
        </is>
      </c>
      <c r="C5517" s="3" t="inlineStr">
        <is>
          <t>2019-11-02</t>
        </is>
      </c>
      <c r="D5517" s="3" t="n"/>
      <c r="E5517" s="3" t="inlineStr">
        <is>
          <t>instant</t>
        </is>
      </c>
      <c r="F5517" s="3" t="n"/>
      <c r="G5517" s="3" t="inlineStr">
        <is>
          <t>usd</t>
        </is>
      </c>
      <c r="H5517" s="3" t="inlineStr">
        <is>
          <t>-6</t>
        </is>
      </c>
      <c r="I5517" s="3" t="inlineStr">
        <is>
          <t>srt:ConsolidationEliminationsMember</t>
        </is>
      </c>
      <c r="J55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y03LTEtMS0w_cb997595-870c-40c9-9bc1-9c2e075ffba1</t>
        </is>
      </c>
      <c r="K5517" s="3" t="inlineStr">
        <is>
          <t>2020-12-08 00:00:00</t>
        </is>
      </c>
    </row>
    <row r="5518">
      <c r="B5518" s="3" t="inlineStr">
        <is>
          <t>ReceivablesNetCurrent</t>
        </is>
      </c>
      <c r="C5518" s="3" t="inlineStr">
        <is>
          <t>2019-11-02</t>
        </is>
      </c>
      <c r="D5518" s="3" t="n"/>
      <c r="E5518" s="3" t="inlineStr">
        <is>
          <t>instant</t>
        </is>
      </c>
      <c r="F5518" s="3" t="n"/>
      <c r="G5518" s="3" t="inlineStr">
        <is>
          <t>usd</t>
        </is>
      </c>
      <c r="H5518" s="3" t="inlineStr">
        <is>
          <t>-6</t>
        </is>
      </c>
      <c r="I5518" s="3" t="inlineStr">
        <is>
          <t>srt:ConsolidationEliminationsMember</t>
        </is>
      </c>
      <c r="J55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C03LTEtMS0w_5edb3c87-e294-43d9-9c5a-e5531708b837</t>
        </is>
      </c>
      <c r="K5518" s="3" t="inlineStr">
        <is>
          <t>2020-12-08 00:00:00</t>
        </is>
      </c>
    </row>
    <row r="5519">
      <c r="B5519" s="3" t="inlineStr">
        <is>
          <t>InventoryNet</t>
        </is>
      </c>
      <c r="C5519" s="3" t="inlineStr">
        <is>
          <t>2019-11-02</t>
        </is>
      </c>
      <c r="D5519" s="3" t="n"/>
      <c r="E5519" s="3" t="inlineStr">
        <is>
          <t>instant</t>
        </is>
      </c>
      <c r="F5519" s="3" t="n"/>
      <c r="G5519" s="3" t="inlineStr">
        <is>
          <t>usd</t>
        </is>
      </c>
      <c r="H5519" s="3" t="inlineStr">
        <is>
          <t>-6</t>
        </is>
      </c>
      <c r="I5519" s="3" t="inlineStr">
        <is>
          <t>srt:ConsolidationEliminationsMember</t>
        </is>
      </c>
      <c r="J551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S03LTEtMS0w_8206b42e-b31d-416d-9c30-f2e065cfc4db</t>
        </is>
      </c>
      <c r="K5519" s="3" t="inlineStr">
        <is>
          <t>2020-12-08 00:00:00</t>
        </is>
      </c>
    </row>
    <row r="5520">
      <c r="B5520" s="3" t="inlineStr">
        <is>
          <t>PrepaidExpenseCurrent</t>
        </is>
      </c>
      <c r="C5520" s="3" t="inlineStr">
        <is>
          <t>2019-11-02</t>
        </is>
      </c>
      <c r="D5520" s="3" t="n"/>
      <c r="E5520" s="3" t="inlineStr">
        <is>
          <t>instant</t>
        </is>
      </c>
      <c r="F5520" s="3" t="inlineStr">
        <is>
          <t>-95000000.0</t>
        </is>
      </c>
      <c r="G5520" s="3" t="inlineStr">
        <is>
          <t>usd</t>
        </is>
      </c>
      <c r="H5520" s="3" t="inlineStr">
        <is>
          <t>-6</t>
        </is>
      </c>
      <c r="I5520" s="3" t="inlineStr">
        <is>
          <t>srt:ConsolidationEliminationsMember</t>
        </is>
      </c>
      <c r="J552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Ni03LTEtMS0w_eed5342e-6cd3-48bb-ad0f-d4012dbbe303</t>
        </is>
      </c>
      <c r="K5520" s="3" t="inlineStr">
        <is>
          <t>2020-12-08 00:00:00</t>
        </is>
      </c>
    </row>
    <row r="5521">
      <c r="B5521" s="3" t="inlineStr">
        <is>
          <t>AssetsCurrent</t>
        </is>
      </c>
      <c r="C5521" s="3" t="inlineStr">
        <is>
          <t>2019-11-02</t>
        </is>
      </c>
      <c r="D5521" s="3" t="n"/>
      <c r="E5521" s="3" t="inlineStr">
        <is>
          <t>instant</t>
        </is>
      </c>
      <c r="F5521" s="3" t="inlineStr">
        <is>
          <t>-95000000.0</t>
        </is>
      </c>
      <c r="G5521" s="3" t="inlineStr">
        <is>
          <t>usd</t>
        </is>
      </c>
      <c r="H5521" s="3" t="inlineStr">
        <is>
          <t>-6</t>
        </is>
      </c>
      <c r="I5521" s="3" t="inlineStr">
        <is>
          <t>srt:ConsolidationEliminationsMember</t>
        </is>
      </c>
      <c r="J552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C03LTEtMS0w_7cb85e07-498b-4f73-9ab7-d3dc1c32bd70</t>
        </is>
      </c>
      <c r="K5521" s="3" t="inlineStr">
        <is>
          <t>2020-12-08 00:00:00</t>
        </is>
      </c>
    </row>
    <row r="5522">
      <c r="B5522" s="3" t="inlineStr">
        <is>
          <t>PropertyPlantAndEquipmentNet</t>
        </is>
      </c>
      <c r="C5522" s="3" t="inlineStr">
        <is>
          <t>2019-11-02</t>
        </is>
      </c>
      <c r="D5522" s="3" t="n"/>
      <c r="E5522" s="3" t="inlineStr">
        <is>
          <t>instant</t>
        </is>
      </c>
      <c r="F5522" s="3" t="n"/>
      <c r="G5522" s="3" t="inlineStr">
        <is>
          <t>usd</t>
        </is>
      </c>
      <c r="H5522" s="3" t="inlineStr">
        <is>
          <t>-6</t>
        </is>
      </c>
      <c r="I5522" s="3" t="inlineStr">
        <is>
          <t>srt:ConsolidationEliminationsMember</t>
        </is>
      </c>
      <c r="J552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OS03LTEtMS0w_e82d2a8c-8bf3-49e0-b78f-e91d61012fbb</t>
        </is>
      </c>
      <c r="K5522" s="3" t="inlineStr">
        <is>
          <t>2020-12-08 00:00:00</t>
        </is>
      </c>
    </row>
    <row r="5523">
      <c r="B5523" s="3" t="inlineStr">
        <is>
          <t>TotalRightofUseAsset</t>
        </is>
      </c>
      <c r="C5523" s="3" t="inlineStr">
        <is>
          <t>2019-11-02</t>
        </is>
      </c>
      <c r="D5523" s="3" t="n"/>
      <c r="E5523" s="3" t="inlineStr">
        <is>
          <t>instant</t>
        </is>
      </c>
      <c r="F5523" s="3" t="n"/>
      <c r="G5523" s="3" t="inlineStr">
        <is>
          <t>usd</t>
        </is>
      </c>
      <c r="H5523" s="3" t="inlineStr">
        <is>
          <t>-6</t>
        </is>
      </c>
      <c r="I5523" s="3" t="inlineStr">
        <is>
          <t>srt:ConsolidationEliminationsMember</t>
        </is>
      </c>
      <c r="J552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AtNy0xLTEtMA_a416c18a-dacb-47d0-8d6e-094585d59dd5</t>
        </is>
      </c>
      <c r="K5523" s="3" t="inlineStr">
        <is>
          <t>2020-12-08 00:00:00</t>
        </is>
      </c>
    </row>
    <row r="5524">
      <c r="B5524" s="3" t="inlineStr">
        <is>
          <t>Goodwill</t>
        </is>
      </c>
      <c r="C5524" s="3" t="inlineStr">
        <is>
          <t>2019-11-02</t>
        </is>
      </c>
      <c r="D5524" s="3" t="n"/>
      <c r="E5524" s="3" t="inlineStr">
        <is>
          <t>instant</t>
        </is>
      </c>
      <c r="F5524" s="3" t="n"/>
      <c r="G5524" s="3" t="inlineStr">
        <is>
          <t>usd</t>
        </is>
      </c>
      <c r="H5524" s="3" t="inlineStr">
        <is>
          <t>-6</t>
        </is>
      </c>
      <c r="I5524" s="3" t="inlineStr">
        <is>
          <t>srt:ConsolidationEliminationsMember</t>
        </is>
      </c>
      <c r="J552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EtNy0xLTEtMA_313d0c7b-a8db-4b0f-85a3-79ffbeceafbb</t>
        </is>
      </c>
      <c r="K5524" s="3" t="inlineStr">
        <is>
          <t>2020-12-08 00:00:00</t>
        </is>
      </c>
    </row>
    <row r="5525">
      <c r="B5525" s="3" t="inlineStr">
        <is>
          <t>IntangibleAssetsNetExcludingGoodwill</t>
        </is>
      </c>
      <c r="C5525" s="3" t="inlineStr">
        <is>
          <t>2019-11-02</t>
        </is>
      </c>
      <c r="D5525" s="3" t="n"/>
      <c r="E5525" s="3" t="inlineStr">
        <is>
          <t>instant</t>
        </is>
      </c>
      <c r="F5525" s="3" t="n"/>
      <c r="G5525" s="3" t="inlineStr">
        <is>
          <t>usd</t>
        </is>
      </c>
      <c r="H5525" s="3" t="inlineStr">
        <is>
          <t>-6</t>
        </is>
      </c>
      <c r="I5525" s="3" t="inlineStr">
        <is>
          <t>srt:ConsolidationEliminationsMember</t>
        </is>
      </c>
      <c r="J552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ItNy0xLTEtMA_5feea28a-20f7-4f1f-9181-69f65c88cce3</t>
        </is>
      </c>
      <c r="K5525" s="3" t="inlineStr">
        <is>
          <t>2020-12-08 00:00:00</t>
        </is>
      </c>
    </row>
    <row r="5526">
      <c r="B5526" s="3" t="inlineStr">
        <is>
          <t>OtherAssetsNoncurrent</t>
        </is>
      </c>
      <c r="C5526" s="3" t="inlineStr">
        <is>
          <t>2019-11-02</t>
        </is>
      </c>
      <c r="D5526" s="3" t="n"/>
      <c r="E5526" s="3" t="inlineStr">
        <is>
          <t>instant</t>
        </is>
      </c>
      <c r="F5526" s="3" t="n"/>
      <c r="G5526" s="3" t="inlineStr">
        <is>
          <t>usd</t>
        </is>
      </c>
      <c r="H5526" s="3" t="inlineStr">
        <is>
          <t>-6</t>
        </is>
      </c>
      <c r="I5526" s="3" t="inlineStr">
        <is>
          <t>srt:ConsolidationEliminationsMember</t>
        </is>
      </c>
      <c r="J55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MtNy0xLTEtMA_fc868472-d831-4981-b8f1-d7639f543cf5</t>
        </is>
      </c>
      <c r="K5526" s="3" t="inlineStr">
        <is>
          <t>2020-12-08 00:00:00</t>
        </is>
      </c>
    </row>
    <row r="5527">
      <c r="B5527" s="3" t="inlineStr">
        <is>
          <t>DeferredIncomeTaxAssetsNet</t>
        </is>
      </c>
      <c r="C5527" s="3" t="inlineStr">
        <is>
          <t>2019-11-02</t>
        </is>
      </c>
      <c r="D5527" s="3" t="n"/>
      <c r="E5527" s="3" t="inlineStr">
        <is>
          <t>instant</t>
        </is>
      </c>
      <c r="F5527" s="3" t="inlineStr">
        <is>
          <t>-9000000.0</t>
        </is>
      </c>
      <c r="G5527" s="3" t="inlineStr">
        <is>
          <t>usd</t>
        </is>
      </c>
      <c r="H5527" s="3" t="inlineStr">
        <is>
          <t>-6</t>
        </is>
      </c>
      <c r="I5527" s="3" t="inlineStr">
        <is>
          <t>srt:ConsolidationEliminationsMember</t>
        </is>
      </c>
      <c r="J55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QtNy0xLTEtMA_1ff62580-054b-4fe2-b350-33dc3a3a4168</t>
        </is>
      </c>
      <c r="K5527" s="3" t="inlineStr">
        <is>
          <t>2020-12-08 00:00:00</t>
        </is>
      </c>
    </row>
    <row r="5528">
      <c r="B5528" s="3" t="inlineStr">
        <is>
          <t>DueFromRelatedPartiesNoncurrent</t>
        </is>
      </c>
      <c r="C5528" s="3" t="inlineStr">
        <is>
          <t>2019-11-02</t>
        </is>
      </c>
      <c r="D5528" s="3" t="n"/>
      <c r="E5528" s="3" t="inlineStr">
        <is>
          <t>instant</t>
        </is>
      </c>
      <c r="F5528" s="3" t="inlineStr">
        <is>
          <t>-3377000000.0</t>
        </is>
      </c>
      <c r="G5528" s="3" t="inlineStr">
        <is>
          <t>usd</t>
        </is>
      </c>
      <c r="H5528" s="3" t="inlineStr">
        <is>
          <t>-6</t>
        </is>
      </c>
      <c r="I5528" s="3" t="inlineStr">
        <is>
          <t>srt:ConsolidationEliminationsMember</t>
        </is>
      </c>
      <c r="J55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UtNy0xLTEtMA_f20df87e-384b-4963-852d-4ce6f148e079</t>
        </is>
      </c>
      <c r="K5528" s="3" t="inlineStr">
        <is>
          <t>2020-12-08 00:00:00</t>
        </is>
      </c>
    </row>
    <row r="5529">
      <c r="B5529" s="3" t="inlineStr">
        <is>
          <t>InvestmentsInAffiliatesSubsidiariesAssociatesAndJointVentures</t>
        </is>
      </c>
      <c r="C5529" s="3" t="inlineStr">
        <is>
          <t>2019-11-02</t>
        </is>
      </c>
      <c r="D5529" s="3" t="n"/>
      <c r="E5529" s="3" t="inlineStr">
        <is>
          <t>instant</t>
        </is>
      </c>
      <c r="F5529" s="3" t="inlineStr">
        <is>
          <t>-6043000000.0</t>
        </is>
      </c>
      <c r="G5529" s="3" t="inlineStr">
        <is>
          <t>usd</t>
        </is>
      </c>
      <c r="H5529" s="3" t="inlineStr">
        <is>
          <t>-6</t>
        </is>
      </c>
      <c r="I5529" s="3" t="inlineStr">
        <is>
          <t>srt:ConsolidationEliminationsMember</t>
        </is>
      </c>
      <c r="J55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YtNy0xLTEtMA_e1b05f5f-8f08-4e4b-ac43-e73f4b766303</t>
        </is>
      </c>
      <c r="K5529" s="3" t="inlineStr">
        <is>
          <t>2020-12-08 00:00:00</t>
        </is>
      </c>
    </row>
    <row r="5530">
      <c r="B5530" s="3" t="inlineStr">
        <is>
          <t>Assets</t>
        </is>
      </c>
      <c r="C5530" s="3" t="inlineStr">
        <is>
          <t>2019-11-02</t>
        </is>
      </c>
      <c r="D5530" s="3" t="n"/>
      <c r="E5530" s="3" t="inlineStr">
        <is>
          <t>instant</t>
        </is>
      </c>
      <c r="F5530" s="3" t="inlineStr">
        <is>
          <t>-9524000000.0</t>
        </is>
      </c>
      <c r="G5530" s="3" t="inlineStr">
        <is>
          <t>usd</t>
        </is>
      </c>
      <c r="H5530" s="3" t="inlineStr">
        <is>
          <t>-6</t>
        </is>
      </c>
      <c r="I5530" s="3" t="inlineStr">
        <is>
          <t>srt:ConsolidationEliminationsMember</t>
        </is>
      </c>
      <c r="J55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TctNy0xLTEtMA_3fcfe30a-7551-457c-965a-5019bfbe395b</t>
        </is>
      </c>
      <c r="K5530" s="3" t="inlineStr">
        <is>
          <t>2020-12-08 00:00:00</t>
        </is>
      </c>
    </row>
    <row r="5531">
      <c r="B5531" s="3" t="inlineStr">
        <is>
          <t>DebtCurrent</t>
        </is>
      </c>
      <c r="C5531" s="3" t="inlineStr">
        <is>
          <t>2019-11-02</t>
        </is>
      </c>
      <c r="D5531" s="3" t="n"/>
      <c r="E5531" s="3" t="inlineStr">
        <is>
          <t>instant</t>
        </is>
      </c>
      <c r="F5531" s="3" t="n"/>
      <c r="G5531" s="3" t="inlineStr">
        <is>
          <t>usd</t>
        </is>
      </c>
      <c r="H5531" s="3" t="inlineStr">
        <is>
          <t>-6</t>
        </is>
      </c>
      <c r="I5531" s="3" t="inlineStr">
        <is>
          <t>srt:ConsolidationEliminationsMember</t>
        </is>
      </c>
      <c r="J55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AtNy0xLTEtMA_654d477b-2472-4efd-84f0-cd0030ff5024</t>
        </is>
      </c>
      <c r="K5531" s="3" t="inlineStr">
        <is>
          <t>2020-12-08 00:00:00</t>
        </is>
      </c>
    </row>
    <row r="5532">
      <c r="B5532" s="3" t="inlineStr">
        <is>
          <t>AccountsPayableCurrent</t>
        </is>
      </c>
      <c r="C5532" s="3" t="inlineStr">
        <is>
          <t>2019-11-02</t>
        </is>
      </c>
      <c r="D5532" s="3" t="n"/>
      <c r="E5532" s="3" t="inlineStr">
        <is>
          <t>instant</t>
        </is>
      </c>
      <c r="F5532" s="3" t="n"/>
      <c r="G5532" s="3" t="inlineStr">
        <is>
          <t>usd</t>
        </is>
      </c>
      <c r="H5532" s="3" t="inlineStr">
        <is>
          <t>-6</t>
        </is>
      </c>
      <c r="I5532" s="3" t="inlineStr">
        <is>
          <t>srt:ConsolidationEliminationsMember</t>
        </is>
      </c>
      <c r="J55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EtNy0xLTEtMA_4f1902f0-ffa5-4f70-a56b-116ebd411b53</t>
        </is>
      </c>
      <c r="K5532" s="3" t="inlineStr">
        <is>
          <t>2020-12-08 00:00:00</t>
        </is>
      </c>
    </row>
    <row r="5533">
      <c r="B5533" s="3" t="inlineStr">
        <is>
          <t>AccruedLiabilitiesCurrent</t>
        </is>
      </c>
      <c r="C5533" s="3" t="inlineStr">
        <is>
          <t>2019-11-02</t>
        </is>
      </c>
      <c r="D5533" s="3" t="n"/>
      <c r="E5533" s="3" t="inlineStr">
        <is>
          <t>instant</t>
        </is>
      </c>
      <c r="F5533" s="3" t="n"/>
      <c r="G5533" s="3" t="inlineStr">
        <is>
          <t>usd</t>
        </is>
      </c>
      <c r="H5533" s="3" t="inlineStr">
        <is>
          <t>-6</t>
        </is>
      </c>
      <c r="I5533" s="3" t="inlineStr">
        <is>
          <t>srt:ConsolidationEliminationsMember</t>
        </is>
      </c>
      <c r="J55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ItNy0xLTEtMA_721de01d-83db-419a-ab7e-24a6120533f1</t>
        </is>
      </c>
      <c r="K5533" s="3" t="inlineStr">
        <is>
          <t>2020-12-08 00:00:00</t>
        </is>
      </c>
    </row>
    <row r="5534">
      <c r="B5534" s="3" t="inlineStr">
        <is>
          <t>AccruedIncomeTaxesCurrent</t>
        </is>
      </c>
      <c r="C5534" s="3" t="inlineStr">
        <is>
          <t>2019-11-02</t>
        </is>
      </c>
      <c r="D5534" s="3" t="n"/>
      <c r="E5534" s="3" t="inlineStr">
        <is>
          <t>instant</t>
        </is>
      </c>
      <c r="F5534" s="3" t="inlineStr">
        <is>
          <t>-95000000.0</t>
        </is>
      </c>
      <c r="G5534" s="3" t="inlineStr">
        <is>
          <t>usd</t>
        </is>
      </c>
      <c r="H5534" s="3" t="inlineStr">
        <is>
          <t>-6</t>
        </is>
      </c>
      <c r="I5534" s="3" t="inlineStr">
        <is>
          <t>srt:ConsolidationEliminationsMember</t>
        </is>
      </c>
      <c r="J55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MtNy0xLTEtMA_7fcefdc8-096d-44d0-8f34-b4197ccb5ca9</t>
        </is>
      </c>
      <c r="K5534" s="3" t="inlineStr">
        <is>
          <t>2020-12-08 00:00:00</t>
        </is>
      </c>
    </row>
    <row r="5535">
      <c r="B5535" s="3" t="inlineStr">
        <is>
          <t>LiabilitiesCurrent</t>
        </is>
      </c>
      <c r="C5535" s="3" t="inlineStr">
        <is>
          <t>2019-11-02</t>
        </is>
      </c>
      <c r="D5535" s="3" t="n"/>
      <c r="E5535" s="3" t="inlineStr">
        <is>
          <t>instant</t>
        </is>
      </c>
      <c r="F5535" s="3" t="inlineStr">
        <is>
          <t>-95000000.0</t>
        </is>
      </c>
      <c r="G5535" s="3" t="inlineStr">
        <is>
          <t>usd</t>
        </is>
      </c>
      <c r="H5535" s="3" t="inlineStr">
        <is>
          <t>-6</t>
        </is>
      </c>
      <c r="I5535" s="3" t="inlineStr">
        <is>
          <t>srt:ConsolidationEliminationsMember</t>
        </is>
      </c>
      <c r="J55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QtNy0xLTEtMA_54541881-6865-4295-9b73-4295ef6c3676</t>
        </is>
      </c>
      <c r="K5535" s="3" t="inlineStr">
        <is>
          <t>2020-12-08 00:00:00</t>
        </is>
      </c>
    </row>
    <row r="5536">
      <c r="B5536" s="3" t="inlineStr">
        <is>
          <t>LongTermDebtAndCapitalLeaseObligations</t>
        </is>
      </c>
      <c r="C5536" s="3" t="inlineStr">
        <is>
          <t>2019-11-02</t>
        </is>
      </c>
      <c r="D5536" s="3" t="n"/>
      <c r="E5536" s="3" t="inlineStr">
        <is>
          <t>instant</t>
        </is>
      </c>
      <c r="F5536" s="3" t="n"/>
      <c r="G5536" s="3" t="inlineStr">
        <is>
          <t>usd</t>
        </is>
      </c>
      <c r="H5536" s="3" t="inlineStr">
        <is>
          <t>-6</t>
        </is>
      </c>
      <c r="I5536" s="3" t="inlineStr">
        <is>
          <t>srt:ConsolidationEliminationsMember</t>
        </is>
      </c>
      <c r="J55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UtNy0xLTEtMA_8ad3390f-2c26-4207-a4f1-ec225ad2e85e</t>
        </is>
      </c>
      <c r="K5536" s="3" t="inlineStr">
        <is>
          <t>2020-12-08 00:00:00</t>
        </is>
      </c>
    </row>
    <row r="5537">
      <c r="B5537" s="3" t="inlineStr">
        <is>
          <t>NoncurrentLeaseLiability</t>
        </is>
      </c>
      <c r="C5537" s="3" t="inlineStr">
        <is>
          <t>2019-11-02</t>
        </is>
      </c>
      <c r="D5537" s="3" t="n"/>
      <c r="E5537" s="3" t="inlineStr">
        <is>
          <t>instant</t>
        </is>
      </c>
      <c r="F5537" s="3" t="n"/>
      <c r="G5537" s="3" t="inlineStr">
        <is>
          <t>usd</t>
        </is>
      </c>
      <c r="H5537" s="3" t="inlineStr">
        <is>
          <t>-6</t>
        </is>
      </c>
      <c r="I5537" s="3" t="inlineStr">
        <is>
          <t>srt:ConsolidationEliminationsMember</t>
        </is>
      </c>
      <c r="J55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YtNy0xLTEtMA_7787a923-93ef-407a-a585-af1f03de0f4f</t>
        </is>
      </c>
      <c r="K5537" s="3" t="inlineStr">
        <is>
          <t>2020-12-08 00:00:00</t>
        </is>
      </c>
    </row>
    <row r="5538">
      <c r="B5538" s="3" t="inlineStr">
        <is>
          <t>DueToRelatedPartiesNoncurrent</t>
        </is>
      </c>
      <c r="C5538" s="3" t="inlineStr">
        <is>
          <t>2019-11-02</t>
        </is>
      </c>
      <c r="D5538" s="3" t="n"/>
      <c r="E5538" s="3" t="inlineStr">
        <is>
          <t>instant</t>
        </is>
      </c>
      <c r="F5538" s="3" t="inlineStr">
        <is>
          <t>-3377000000.0</t>
        </is>
      </c>
      <c r="G5538" s="3" t="inlineStr">
        <is>
          <t>usd</t>
        </is>
      </c>
      <c r="H5538" s="3" t="inlineStr">
        <is>
          <t>-6</t>
        </is>
      </c>
      <c r="I5538" s="3" t="inlineStr">
        <is>
          <t>srt:ConsolidationEliminationsMember</t>
        </is>
      </c>
      <c r="J55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ctNy0xLTEtMA_398f4b74-0af7-41c8-bdd3-638beba3480b</t>
        </is>
      </c>
      <c r="K5538" s="3" t="inlineStr">
        <is>
          <t>2020-12-08 00:00:00</t>
        </is>
      </c>
    </row>
    <row r="5539">
      <c r="B5539" s="3" t="inlineStr">
        <is>
          <t>DeferredIncomeTaxLiabilitiesNet</t>
        </is>
      </c>
      <c r="C5539" s="3" t="inlineStr">
        <is>
          <t>2019-11-02</t>
        </is>
      </c>
      <c r="D5539" s="3" t="n"/>
      <c r="E5539" s="3" t="inlineStr">
        <is>
          <t>instant</t>
        </is>
      </c>
      <c r="F5539" s="3" t="inlineStr">
        <is>
          <t>-9000000.0</t>
        </is>
      </c>
      <c r="G5539" s="3" t="inlineStr">
        <is>
          <t>usd</t>
        </is>
      </c>
      <c r="H5539" s="3" t="inlineStr">
        <is>
          <t>-6</t>
        </is>
      </c>
      <c r="I5539" s="3" t="inlineStr">
        <is>
          <t>srt:ConsolidationEliminationsMember</t>
        </is>
      </c>
      <c r="J55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gtNy0xLTEtMA_6b3e6d28-ba28-4ed8-af58-921cefc0df07</t>
        </is>
      </c>
      <c r="K5539" s="3" t="inlineStr">
        <is>
          <t>2020-12-08 00:00:00</t>
        </is>
      </c>
    </row>
    <row r="5540">
      <c r="B5540" s="3" t="inlineStr">
        <is>
          <t>OtherLiabilitiesNoncurrent</t>
        </is>
      </c>
      <c r="C5540" s="3" t="inlineStr">
        <is>
          <t>2019-11-02</t>
        </is>
      </c>
      <c r="D5540" s="3" t="n"/>
      <c r="E5540" s="3" t="inlineStr">
        <is>
          <t>instant</t>
        </is>
      </c>
      <c r="F5540" s="3" t="n"/>
      <c r="G5540" s="3" t="inlineStr">
        <is>
          <t>usd</t>
        </is>
      </c>
      <c r="H5540" s="3" t="inlineStr">
        <is>
          <t>-6</t>
        </is>
      </c>
      <c r="I5540" s="3" t="inlineStr">
        <is>
          <t>srt:ConsolidationEliminationsMember</t>
        </is>
      </c>
      <c r="J55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jktNy0xLTEtMA_d57082cb-b945-48a0-b6f0-58f9dec82e75</t>
        </is>
      </c>
      <c r="K5540" s="3" t="inlineStr">
        <is>
          <t>2020-12-08 00:00:00</t>
        </is>
      </c>
    </row>
    <row r="5541">
      <c r="B5541" s="3" t="inlineStr">
        <is>
          <t>StockholdersEquity</t>
        </is>
      </c>
      <c r="C5541" s="3" t="inlineStr">
        <is>
          <t>2019-11-02</t>
        </is>
      </c>
      <c r="D5541" s="3" t="n"/>
      <c r="E5541" s="3" t="inlineStr">
        <is>
          <t>instant</t>
        </is>
      </c>
      <c r="F5541" s="3" t="inlineStr">
        <is>
          <t>-6043000000.0</t>
        </is>
      </c>
      <c r="G5541" s="3" t="inlineStr">
        <is>
          <t>usd</t>
        </is>
      </c>
      <c r="H5541" s="3" t="inlineStr">
        <is>
          <t>-6</t>
        </is>
      </c>
      <c r="I5541" s="3" t="inlineStr">
        <is>
          <t>srt:ConsolidationEliminationsMember</t>
        </is>
      </c>
      <c r="J55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AtNy0xLTEtMA_5fb176a8-7aa9-46a5-a528-1c6abcddff73</t>
        </is>
      </c>
      <c r="K5541" s="3" t="inlineStr">
        <is>
          <t>2020-12-08 00:00:00</t>
        </is>
      </c>
    </row>
    <row r="5542">
      <c r="B5542" s="3" t="inlineStr">
        <is>
          <t>LiabilitiesAndStockholdersEquity</t>
        </is>
      </c>
      <c r="C5542" s="3" t="inlineStr">
        <is>
          <t>2019-11-02</t>
        </is>
      </c>
      <c r="D5542" s="3" t="n"/>
      <c r="E5542" s="3" t="inlineStr">
        <is>
          <t>instant</t>
        </is>
      </c>
      <c r="F5542" s="3" t="inlineStr">
        <is>
          <t>-9524000000.0</t>
        </is>
      </c>
      <c r="G5542" s="3" t="inlineStr">
        <is>
          <t>usd</t>
        </is>
      </c>
      <c r="H5542" s="3" t="inlineStr">
        <is>
          <t>-6</t>
        </is>
      </c>
      <c r="I5542" s="3" t="inlineStr">
        <is>
          <t>srt:ConsolidationEliminationsMember</t>
        </is>
      </c>
      <c r="J55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iYmUyNTk5MGE0YTQ2M2M4ZTUzMDkxMWNiYWI3Y2VkL3RhYmxlcmFuZ2U6NmJiZTI1OTkwYTRhNDYzYzhlNTMwOTExY2JhYjdjZWRfMzEtNy0xLTEtMA_46f36b73-4bbb-48c1-990f-9be3785f7bbd</t>
        </is>
      </c>
      <c r="K5542" s="3" t="inlineStr">
        <is>
          <t>2020-12-08 00:00:00</t>
        </is>
      </c>
    </row>
    <row r="5543">
      <c r="B5543" s="3" t="inlineStr">
        <is>
          <t>CashCashEquivalentsRestrictedCashAndRestrictedCashEquivalents</t>
        </is>
      </c>
      <c r="C5543" s="3" t="inlineStr">
        <is>
          <t>2019-11-02</t>
        </is>
      </c>
      <c r="D5543" s="3" t="n"/>
      <c r="E5543" s="3" t="inlineStr">
        <is>
          <t>instant</t>
        </is>
      </c>
      <c r="F5543" s="3" t="n"/>
      <c r="G5543" s="3" t="inlineStr">
        <is>
          <t>usd</t>
        </is>
      </c>
      <c r="H5543" s="3" t="inlineStr">
        <is>
          <t>-6</t>
        </is>
      </c>
      <c r="I5543" s="3" t="inlineStr">
        <is>
          <t>srt:ConsolidationEliminationsMember</t>
        </is>
      </c>
      <c r="J55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QtNy0xLTEtMA_d4087915-bebc-4fa2-be9e-1fef69b6ed7e</t>
        </is>
      </c>
      <c r="K5543" s="3" t="inlineStr">
        <is>
          <t>2020-12-08 00:00:00</t>
        </is>
      </c>
    </row>
    <row r="5544">
      <c r="B5544" s="3" t="inlineStr">
        <is>
          <t>RevenueFromContractWithCustomerExcludingAssessedTax</t>
        </is>
      </c>
      <c r="C5544" s="3" t="inlineStr">
        <is>
          <t>2019-11-02</t>
        </is>
      </c>
      <c r="D5544" s="3" t="inlineStr">
        <is>
          <t>2019-02-03</t>
        </is>
      </c>
      <c r="E5544" s="3" t="inlineStr">
        <is>
          <t>duration</t>
        </is>
      </c>
      <c r="F5544" s="3" t="n"/>
      <c r="G5544" s="3" t="inlineStr">
        <is>
          <t>usd</t>
        </is>
      </c>
      <c r="H5544" s="3" t="inlineStr">
        <is>
          <t>-6</t>
        </is>
      </c>
      <c r="I5544" s="3" t="inlineStr">
        <is>
          <t>srt:ParentCompanyMember</t>
        </is>
      </c>
      <c r="J55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S0xLTEtMS0w_7bc0ced4-230b-4ce2-aef8-5ce58ca8368f</t>
        </is>
      </c>
      <c r="K5544" s="3" t="inlineStr">
        <is>
          <t>2020-12-08 00:00:00</t>
        </is>
      </c>
    </row>
    <row r="5545">
      <c r="B5545" s="3" t="inlineStr">
        <is>
          <t>NetEarningsFromCreditOperations</t>
        </is>
      </c>
      <c r="C5545" s="3" t="inlineStr">
        <is>
          <t>2019-11-02</t>
        </is>
      </c>
      <c r="D5545" s="3" t="inlineStr">
        <is>
          <t>2019-02-03</t>
        </is>
      </c>
      <c r="E5545" s="3" t="inlineStr">
        <is>
          <t>duration</t>
        </is>
      </c>
      <c r="F5545" s="3" t="n"/>
      <c r="G5545" s="3" t="inlineStr">
        <is>
          <t>usd</t>
        </is>
      </c>
      <c r="H5545" s="3" t="inlineStr">
        <is>
          <t>-6</t>
        </is>
      </c>
      <c r="I5545" s="3" t="inlineStr">
        <is>
          <t>srt:ParentCompanyMember</t>
        </is>
      </c>
      <c r="J55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i0xLTEtMS0w_4d4f8622-67c5-4082-90ac-58169c2e8d5c</t>
        </is>
      </c>
      <c r="K5545" s="3" t="inlineStr">
        <is>
          <t>2020-12-08 00:00:00</t>
        </is>
      </c>
    </row>
    <row r="5546">
      <c r="B5546" s="3" t="inlineStr">
        <is>
          <t>CostOfGoodsAndServicesSold</t>
        </is>
      </c>
      <c r="C5546" s="3" t="inlineStr">
        <is>
          <t>2019-11-02</t>
        </is>
      </c>
      <c r="D5546" s="3" t="inlineStr">
        <is>
          <t>2019-02-03</t>
        </is>
      </c>
      <c r="E5546" s="3" t="inlineStr">
        <is>
          <t>duration</t>
        </is>
      </c>
      <c r="F5546" s="3" t="n"/>
      <c r="G5546" s="3" t="inlineStr">
        <is>
          <t>usd</t>
        </is>
      </c>
      <c r="H5546" s="3" t="inlineStr">
        <is>
          <t>-6</t>
        </is>
      </c>
      <c r="I5546" s="3" t="inlineStr">
        <is>
          <t>srt:ParentCompanyMember</t>
        </is>
      </c>
      <c r="J55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C0xLTEtMS0w_e22e1c25-c653-45ab-8b00-791b66b7da42</t>
        </is>
      </c>
      <c r="K5546" s="3" t="inlineStr">
        <is>
          <t>2020-12-08 00:00:00</t>
        </is>
      </c>
    </row>
    <row r="5547">
      <c r="B5547" s="3" t="inlineStr">
        <is>
          <t>SellingGeneralAndAdministrativeExpense</t>
        </is>
      </c>
      <c r="C5547" s="3" t="inlineStr">
        <is>
          <t>2019-11-02</t>
        </is>
      </c>
      <c r="D5547" s="3" t="inlineStr">
        <is>
          <t>2019-02-03</t>
        </is>
      </c>
      <c r="E5547" s="3" t="inlineStr">
        <is>
          <t>duration</t>
        </is>
      </c>
      <c r="F5547" s="3" t="inlineStr">
        <is>
          <t>-1000000.0</t>
        </is>
      </c>
      <c r="G5547" s="3" t="inlineStr">
        <is>
          <t>usd</t>
        </is>
      </c>
      <c r="H5547" s="3" t="inlineStr">
        <is>
          <t>-6</t>
        </is>
      </c>
      <c r="I5547" s="3" t="inlineStr">
        <is>
          <t>srt:ParentCompanyMember</t>
        </is>
      </c>
      <c r="J55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NS0xLTEtMS0w_77a0bf57-a417-49b2-b36c-8c496b327e8b</t>
        </is>
      </c>
      <c r="K5547" s="3" t="inlineStr">
        <is>
          <t>2020-12-08 00:00:00</t>
        </is>
      </c>
    </row>
    <row r="5548">
      <c r="B5548" s="3" t="inlineStr">
        <is>
          <t>OperatingIncomeLoss</t>
        </is>
      </c>
      <c r="C5548" s="3" t="inlineStr">
        <is>
          <t>2019-11-02</t>
        </is>
      </c>
      <c r="D5548" s="3" t="inlineStr">
        <is>
          <t>2019-02-03</t>
        </is>
      </c>
      <c r="E5548" s="3" t="inlineStr">
        <is>
          <t>duration</t>
        </is>
      </c>
      <c r="F5548" s="3" t="inlineStr">
        <is>
          <t>1000000.0</t>
        </is>
      </c>
      <c r="G5548" s="3" t="inlineStr">
        <is>
          <t>usd</t>
        </is>
      </c>
      <c r="H5548" s="3" t="inlineStr">
        <is>
          <t>-6</t>
        </is>
      </c>
      <c r="I5548" s="3" t="inlineStr">
        <is>
          <t>srt:ParentCompanyMember</t>
        </is>
      </c>
      <c r="J55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C0xLTEtMS0w_422bdb2b-961e-4667-9ac2-90c85736f96a</t>
        </is>
      </c>
      <c r="K5548" s="3" t="inlineStr">
        <is>
          <t>2020-12-08 00:00:00</t>
        </is>
      </c>
    </row>
    <row r="5549">
      <c r="B5549" s="3" t="inlineStr">
        <is>
          <t>NetPeriodicDefinedBenefitsExpenseReversalOfExpenseExcludingServiceCostComponent</t>
        </is>
      </c>
      <c r="C5549" s="3" t="inlineStr">
        <is>
          <t>2019-11-02</t>
        </is>
      </c>
      <c r="D5549" s="3" t="inlineStr">
        <is>
          <t>2019-02-03</t>
        </is>
      </c>
      <c r="E5549" s="3" t="inlineStr">
        <is>
          <t>duration</t>
        </is>
      </c>
      <c r="F5549" s="3" t="n"/>
      <c r="G5549" s="3" t="inlineStr">
        <is>
          <t>usd</t>
        </is>
      </c>
      <c r="H5549" s="3" t="inlineStr">
        <is>
          <t>-6</t>
        </is>
      </c>
      <c r="I5549" s="3" t="inlineStr">
        <is>
          <t>srt:ParentCompanyMember</t>
        </is>
      </c>
      <c r="J55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OS0xLTEtMS0w_8ee2e0ed-038d-4404-a1c9-77428fc7db18</t>
        </is>
      </c>
      <c r="K5549" s="3" t="inlineStr">
        <is>
          <t>2020-12-08 00:00:00</t>
        </is>
      </c>
    </row>
    <row r="5550">
      <c r="B5550" s="3" t="inlineStr">
        <is>
          <t>InterestIncomeExpenseNet</t>
        </is>
      </c>
      <c r="C5550" s="3" t="inlineStr">
        <is>
          <t>2019-11-02</t>
        </is>
      </c>
      <c r="D5550" s="3" t="inlineStr">
        <is>
          <t>2019-02-03</t>
        </is>
      </c>
      <c r="E5550" s="3" t="inlineStr">
        <is>
          <t>duration</t>
        </is>
      </c>
      <c r="F5550" s="3" t="inlineStr">
        <is>
          <t>11000000.0</t>
        </is>
      </c>
      <c r="G5550" s="3" t="inlineStr">
        <is>
          <t>usd</t>
        </is>
      </c>
      <c r="H5550" s="3" t="inlineStr">
        <is>
          <t>-6</t>
        </is>
      </c>
      <c r="I5550" s="3" t="inlineStr">
        <is>
          <t>srt:ParentCompanyMember</t>
        </is>
      </c>
      <c r="J55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EtMS0xLTEtMA_96705bac-4d29-47ba-81ae-0e6c6e58a8e6</t>
        </is>
      </c>
      <c r="K5550" s="3" t="inlineStr">
        <is>
          <t>2020-12-08 00:00:00</t>
        </is>
      </c>
    </row>
    <row r="5551">
      <c r="B5551" s="3" t="inlineStr">
        <is>
          <t>InterestExpenseOther</t>
        </is>
      </c>
      <c r="C5551" s="3" t="inlineStr">
        <is>
          <t>2019-11-02</t>
        </is>
      </c>
      <c r="D5551" s="3" t="inlineStr">
        <is>
          <t>2019-02-03</t>
        </is>
      </c>
      <c r="E5551" s="3" t="inlineStr">
        <is>
          <t>duration</t>
        </is>
      </c>
      <c r="F5551" s="3" t="n"/>
      <c r="G5551" s="3" t="inlineStr">
        <is>
          <t>usd</t>
        </is>
      </c>
      <c r="H5551" s="3" t="inlineStr">
        <is>
          <t>-6</t>
        </is>
      </c>
      <c r="I5551" s="3" t="inlineStr">
        <is>
          <t>srt:ParentCompanyMember</t>
        </is>
      </c>
      <c r="J55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ItMS0xLTEtMA_c0e8e627-1741-4e8a-9912-422b55445d30</t>
        </is>
      </c>
      <c r="K5551" s="3" t="inlineStr">
        <is>
          <t>2020-12-08 00:00:00</t>
        </is>
      </c>
    </row>
    <row r="5552">
      <c r="B5552" s="3" t="inlineStr">
        <is>
          <t>IncomeLossFromContinuingOperationsBeforeIncomeTaxesExtraordinaryItemsNoncontrollingInterest</t>
        </is>
      </c>
      <c r="C5552" s="3" t="inlineStr">
        <is>
          <t>2019-11-02</t>
        </is>
      </c>
      <c r="D5552" s="3" t="inlineStr">
        <is>
          <t>2019-02-03</t>
        </is>
      </c>
      <c r="E5552" s="3" t="inlineStr">
        <is>
          <t>duration</t>
        </is>
      </c>
      <c r="F5552" s="3" t="inlineStr">
        <is>
          <t>224000000.0</t>
        </is>
      </c>
      <c r="G5552" s="3" t="inlineStr">
        <is>
          <t>usd</t>
        </is>
      </c>
      <c r="H5552" s="3" t="inlineStr">
        <is>
          <t>-6</t>
        </is>
      </c>
      <c r="I5552" s="3" t="inlineStr">
        <is>
          <t>srt:ParentCompanyMember</t>
        </is>
      </c>
      <c r="J555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QtMS0xLTEtMA_fdf0a979-53e1-42ec-b701-afaa7f805e34</t>
        </is>
      </c>
      <c r="K5552" s="3" t="inlineStr">
        <is>
          <t>2020-12-08 00:00:00</t>
        </is>
      </c>
    </row>
    <row r="5553">
      <c r="B5553" s="3" t="inlineStr">
        <is>
          <t>IncomeTaxExpenseBenefit</t>
        </is>
      </c>
      <c r="C5553" s="3" t="inlineStr">
        <is>
          <t>2019-11-02</t>
        </is>
      </c>
      <c r="D5553" s="3" t="inlineStr">
        <is>
          <t>2019-02-03</t>
        </is>
      </c>
      <c r="E5553" s="3" t="inlineStr">
        <is>
          <t>duration</t>
        </is>
      </c>
      <c r="F5553" s="3" t="n"/>
      <c r="G5553" s="3" t="inlineStr">
        <is>
          <t>usd</t>
        </is>
      </c>
      <c r="H5553" s="3" t="inlineStr">
        <is>
          <t>-6</t>
        </is>
      </c>
      <c r="I5553" s="3" t="inlineStr">
        <is>
          <t>srt:ParentCompanyMember</t>
        </is>
      </c>
      <c r="J555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UtMS0xLTEtMA_19c6181b-1149-4f0d-9138-15f93fc657fa</t>
        </is>
      </c>
      <c r="K5553" s="3" t="inlineStr">
        <is>
          <t>2020-12-08 00:00:00</t>
        </is>
      </c>
    </row>
    <row r="5554">
      <c r="B5554" s="3" t="inlineStr">
        <is>
          <t>ComprehensiveIncomeNetOfTaxIncludingPortionAttributableToNoncontrollingInterest</t>
        </is>
      </c>
      <c r="C5554" s="3" t="inlineStr">
        <is>
          <t>2019-11-02</t>
        </is>
      </c>
      <c r="D5554" s="3" t="inlineStr">
        <is>
          <t>2019-02-03</t>
        </is>
      </c>
      <c r="E5554" s="3" t="inlineStr">
        <is>
          <t>duration</t>
        </is>
      </c>
      <c r="F5554" s="3" t="inlineStr">
        <is>
          <t>198000000.0</t>
        </is>
      </c>
      <c r="G5554" s="3" t="inlineStr">
        <is>
          <t>usd</t>
        </is>
      </c>
      <c r="H5554" s="3" t="inlineStr">
        <is>
          <t>-6</t>
        </is>
      </c>
      <c r="I5554" s="3" t="inlineStr">
        <is>
          <t>srt:ParentCompanyMember</t>
        </is>
      </c>
      <c r="J555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ZmNWZlN2VlOGY3MzRiOGNiNTNmMTM1NzQxY2JkM2NkL3RhYmxlcmFuZ2U6NmY1ZmU3ZWU4ZjczNGI4Y2I1M2YxMzU3NDFjYmQzY2RfMTgtMS0xLTEtMA_ea21bcf5-4a19-4413-8e84-e552c0430b57</t>
        </is>
      </c>
      <c r="K5554" s="3" t="inlineStr">
        <is>
          <t>2020-12-08 00:00:00</t>
        </is>
      </c>
    </row>
    <row r="5555">
      <c r="B5555" s="3" t="inlineStr">
        <is>
          <t>ProfitLoss</t>
        </is>
      </c>
      <c r="C5555" s="3" t="inlineStr">
        <is>
          <t>2019-11-02</t>
        </is>
      </c>
      <c r="D5555" s="3" t="inlineStr">
        <is>
          <t>2019-02-03</t>
        </is>
      </c>
      <c r="E5555" s="3" t="inlineStr">
        <is>
          <t>duration</t>
        </is>
      </c>
      <c r="F5555" s="3" t="inlineStr">
        <is>
          <t>224000000.0</t>
        </is>
      </c>
      <c r="G5555" s="3" t="inlineStr">
        <is>
          <t>usd</t>
        </is>
      </c>
      <c r="H5555" s="3" t="inlineStr">
        <is>
          <t>-6</t>
        </is>
      </c>
      <c r="I5555" s="3" t="inlineStr">
        <is>
          <t>srt:ParentCompanyMember</t>
        </is>
      </c>
      <c r="J555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i0xLTEtMS0w_d2e7e1c8-ab67-4340-8515-c1092157fb45</t>
        </is>
      </c>
      <c r="K5555" s="3" t="inlineStr">
        <is>
          <t>2020-12-08 00:00:00</t>
        </is>
      </c>
    </row>
    <row r="5556">
      <c r="B5556" s="3" t="inlineStr">
        <is>
          <t>RestructuringSettlementAndImpairmentProvisions</t>
        </is>
      </c>
      <c r="C5556" s="3" t="inlineStr">
        <is>
          <t>2019-11-02</t>
        </is>
      </c>
      <c r="D5556" s="3" t="inlineStr">
        <is>
          <t>2019-02-03</t>
        </is>
      </c>
      <c r="E5556" s="3" t="inlineStr">
        <is>
          <t>duration</t>
        </is>
      </c>
      <c r="F5556" s="3" t="n"/>
      <c r="G5556" s="3" t="inlineStr">
        <is>
          <t>usd</t>
        </is>
      </c>
      <c r="H5556" s="3" t="inlineStr">
        <is>
          <t>-6</t>
        </is>
      </c>
      <c r="I5556" s="3" t="inlineStr">
        <is>
          <t>srt:ParentCompanyMember</t>
        </is>
      </c>
      <c r="J555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y0xLTEtMS0w_1d312b79-31ff-4f10-b875-8b79b7984946</t>
        </is>
      </c>
      <c r="K5556" s="3" t="inlineStr">
        <is>
          <t>2020-12-08 00:00:00</t>
        </is>
      </c>
    </row>
    <row r="5557">
      <c r="B5557" s="3" t="inlineStr">
        <is>
          <t>DefinedBenefitPlanRecognizedNetGainLossDueToSettlements1</t>
        </is>
      </c>
      <c r="C5557" s="3" t="inlineStr">
        <is>
          <t>2019-11-02</t>
        </is>
      </c>
      <c r="D5557" s="3" t="inlineStr">
        <is>
          <t>2019-02-03</t>
        </is>
      </c>
      <c r="E5557" s="3" t="inlineStr">
        <is>
          <t>duration</t>
        </is>
      </c>
      <c r="F5557" s="3" t="n"/>
      <c r="G5557" s="3" t="inlineStr">
        <is>
          <t>usd</t>
        </is>
      </c>
      <c r="H5557" s="3" t="inlineStr">
        <is>
          <t>-6</t>
        </is>
      </c>
      <c r="I5557" s="3" t="inlineStr">
        <is>
          <t>srt:ParentCompanyMember</t>
        </is>
      </c>
      <c r="J555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xLTEtMS00NjY_37eabf94-7837-463c-80e8-815106f0e397</t>
        </is>
      </c>
      <c r="K5557" s="3" t="inlineStr">
        <is>
          <t>2020-12-08 00:00:00</t>
        </is>
      </c>
    </row>
    <row r="5558">
      <c r="B5558" s="3" t="inlineStr">
        <is>
          <t>IncomeLossFromEquityMethodInvestments</t>
        </is>
      </c>
      <c r="C5558" s="3" t="inlineStr">
        <is>
          <t>2019-11-02</t>
        </is>
      </c>
      <c r="D5558" s="3" t="inlineStr">
        <is>
          <t>2019-02-03</t>
        </is>
      </c>
      <c r="E5558" s="3" t="inlineStr">
        <is>
          <t>duration</t>
        </is>
      </c>
      <c r="F5558" s="3" t="inlineStr">
        <is>
          <t>212000000.0</t>
        </is>
      </c>
      <c r="G5558" s="3" t="inlineStr">
        <is>
          <t>usd</t>
        </is>
      </c>
      <c r="H5558" s="3" t="inlineStr">
        <is>
          <t>-6</t>
        </is>
      </c>
      <c r="I5558" s="3" t="inlineStr">
        <is>
          <t>srt:ParentCompanyMember</t>
        </is>
      </c>
      <c r="J555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C0xLTEtMS0w_d38af150-4670-4340-af15-49ff951b2453</t>
        </is>
      </c>
      <c r="K5558" s="3" t="inlineStr">
        <is>
          <t>2020-12-08 00:00:00</t>
        </is>
      </c>
    </row>
    <row r="5559">
      <c r="B5559" s="3" t="inlineStr">
        <is>
          <t>ProceedsFromDividendsReceived</t>
        </is>
      </c>
      <c r="C5559" s="3" t="inlineStr">
        <is>
          <t>2019-11-02</t>
        </is>
      </c>
      <c r="D5559" s="3" t="inlineStr">
        <is>
          <t>2019-02-03</t>
        </is>
      </c>
      <c r="E5559" s="3" t="inlineStr">
        <is>
          <t>duration</t>
        </is>
      </c>
      <c r="F5559" s="3" t="inlineStr">
        <is>
          <t>819000000.0</t>
        </is>
      </c>
      <c r="G5559" s="3" t="inlineStr">
        <is>
          <t>usd</t>
        </is>
      </c>
      <c r="H5559" s="3" t="inlineStr">
        <is>
          <t>-6</t>
        </is>
      </c>
      <c r="I5559" s="3" t="inlineStr">
        <is>
          <t>srt:ParentCompanyMember</t>
        </is>
      </c>
      <c r="J555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S0xLTEtMS0w_2667bb69-f406-4d06-987b-8a42db1f8ff4</t>
        </is>
      </c>
      <c r="K5559" s="3" t="inlineStr">
        <is>
          <t>2020-12-08 00:00:00</t>
        </is>
      </c>
    </row>
    <row r="5560">
      <c r="B5560" s="3" t="inlineStr">
        <is>
          <t>DepreciationDepletionAndAmortization</t>
        </is>
      </c>
      <c r="C5560" s="3" t="inlineStr">
        <is>
          <t>2019-11-02</t>
        </is>
      </c>
      <c r="D5560" s="3" t="inlineStr">
        <is>
          <t>2019-02-03</t>
        </is>
      </c>
      <c r="E5560" s="3" t="inlineStr">
        <is>
          <t>duration</t>
        </is>
      </c>
      <c r="F5560" s="3" t="n"/>
      <c r="G5560" s="3" t="inlineStr">
        <is>
          <t>usd</t>
        </is>
      </c>
      <c r="H5560" s="3" t="inlineStr">
        <is>
          <t>-6</t>
        </is>
      </c>
      <c r="I5560" s="3" t="inlineStr">
        <is>
          <t>srt:ParentCompanyMember</t>
        </is>
      </c>
      <c r="J556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i0xLTEtMS0w_cd3cfe0e-cbdf-4d7e-91d9-056d87aba81b</t>
        </is>
      </c>
      <c r="K5560" s="3" t="inlineStr">
        <is>
          <t>2020-12-08 00:00:00</t>
        </is>
      </c>
    </row>
    <row r="5561">
      <c r="B5561" s="3" t="inlineStr">
        <is>
          <t>GainLossOnDispositionOfAssets</t>
        </is>
      </c>
      <c r="C5561" s="3" t="inlineStr">
        <is>
          <t>2019-11-02</t>
        </is>
      </c>
      <c r="D5561" s="3" t="inlineStr">
        <is>
          <t>2019-02-03</t>
        </is>
      </c>
      <c r="E5561" s="3" t="inlineStr">
        <is>
          <t>duration</t>
        </is>
      </c>
      <c r="F5561" s="3" t="n"/>
      <c r="G5561" s="3" t="inlineStr">
        <is>
          <t>usd</t>
        </is>
      </c>
      <c r="H5561" s="3" t="inlineStr">
        <is>
          <t>-6</t>
        </is>
      </c>
      <c r="I5561" s="3" t="inlineStr">
        <is>
          <t>srt:ParentCompanyMember</t>
        </is>
      </c>
      <c r="J556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Ny0xLTEtMS0w_c34d4222-a598-4038-88b9-9e70b9aa0db0</t>
        </is>
      </c>
      <c r="K5561" s="3" t="inlineStr">
        <is>
          <t>2020-12-08 00:00:00</t>
        </is>
      </c>
    </row>
    <row r="5562">
      <c r="B5562" s="3" t="inlineStr">
        <is>
          <t>IncreaseDecreaseInOtherOperatingCapitalNet</t>
        </is>
      </c>
      <c r="C5562" s="3" t="inlineStr">
        <is>
          <t>2019-11-02</t>
        </is>
      </c>
      <c r="D5562" s="3" t="inlineStr">
        <is>
          <t>2019-02-03</t>
        </is>
      </c>
      <c r="E5562" s="3" t="inlineStr">
        <is>
          <t>duration</t>
        </is>
      </c>
      <c r="F5562" s="3" t="inlineStr">
        <is>
          <t>99000000.0</t>
        </is>
      </c>
      <c r="G5562" s="3" t="inlineStr">
        <is>
          <t>usd</t>
        </is>
      </c>
      <c r="H5562" s="3" t="inlineStr">
        <is>
          <t>-6</t>
        </is>
      </c>
      <c r="I5562" s="3" t="inlineStr">
        <is>
          <t>srt:ParentCompanyMember</t>
        </is>
      </c>
      <c r="J556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C0xLTEtMS0w_a54e0546-ff6a-4f52-8b30-66646d672fa0</t>
        </is>
      </c>
      <c r="K5562" s="3" t="inlineStr">
        <is>
          <t>2020-12-08 00:00:00</t>
        </is>
      </c>
    </row>
    <row r="5563">
      <c r="B5563" s="3" t="inlineStr">
        <is>
          <t>NetCashProvidedByUsedInOperatingActivities</t>
        </is>
      </c>
      <c r="C5563" s="3" t="inlineStr">
        <is>
          <t>2019-11-02</t>
        </is>
      </c>
      <c r="D5563" s="3" t="inlineStr">
        <is>
          <t>2019-02-03</t>
        </is>
      </c>
      <c r="E5563" s="3" t="inlineStr">
        <is>
          <t>duration</t>
        </is>
      </c>
      <c r="F5563" s="3" t="inlineStr">
        <is>
          <t>732000000.0</t>
        </is>
      </c>
      <c r="G5563" s="3" t="inlineStr">
        <is>
          <t>usd</t>
        </is>
      </c>
      <c r="H5563" s="3" t="inlineStr">
        <is>
          <t>-6</t>
        </is>
      </c>
      <c r="I5563" s="3" t="inlineStr">
        <is>
          <t>srt:ParentCompanyMember</t>
        </is>
      </c>
      <c r="J556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OS0xLTEtMS0w_adcd0f30-3b6b-468b-b5a8-4fa5b3cda153</t>
        </is>
      </c>
      <c r="K5563" s="3" t="inlineStr">
        <is>
          <t>2020-12-08 00:00:00</t>
        </is>
      </c>
    </row>
    <row r="5564">
      <c r="B5564" s="3" t="inlineStr">
        <is>
          <t>PaymentsToAcquireProductiveAssets</t>
        </is>
      </c>
      <c r="C5564" s="3" t="inlineStr">
        <is>
          <t>2019-11-02</t>
        </is>
      </c>
      <c r="D5564" s="3" t="inlineStr">
        <is>
          <t>2019-02-03</t>
        </is>
      </c>
      <c r="E5564" s="3" t="inlineStr">
        <is>
          <t>duration</t>
        </is>
      </c>
      <c r="F5564" s="3" t="n"/>
      <c r="G5564" s="3" t="inlineStr">
        <is>
          <t>usd</t>
        </is>
      </c>
      <c r="H5564" s="3" t="inlineStr">
        <is>
          <t>-6</t>
        </is>
      </c>
      <c r="I5564" s="3" t="inlineStr">
        <is>
          <t>srt:ParentCompanyMember</t>
        </is>
      </c>
      <c r="J556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EtMS0xLTEtMA_48b5df85-6109-4939-933f-829b2d89002e</t>
        </is>
      </c>
      <c r="K5564" s="3" t="inlineStr">
        <is>
          <t>2020-12-08 00:00:00</t>
        </is>
      </c>
    </row>
    <row r="5565">
      <c r="B5565" s="3" t="inlineStr">
        <is>
          <t>PaymentsForProceedsFromOtherInvestingActivities</t>
        </is>
      </c>
      <c r="C5565" s="3" t="inlineStr">
        <is>
          <t>2019-11-02</t>
        </is>
      </c>
      <c r="D5565" s="3" t="inlineStr">
        <is>
          <t>2019-02-03</t>
        </is>
      </c>
      <c r="E5565" s="3" t="inlineStr">
        <is>
          <t>duration</t>
        </is>
      </c>
      <c r="F5565" s="3" t="n"/>
      <c r="G5565" s="3" t="inlineStr">
        <is>
          <t>usd</t>
        </is>
      </c>
      <c r="H5565" s="3" t="inlineStr">
        <is>
          <t>-6</t>
        </is>
      </c>
      <c r="I5565" s="3" t="inlineStr">
        <is>
          <t>srt:ParentCompanyMember</t>
        </is>
      </c>
      <c r="J556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ItMS0xLTEtMA_56633e19-54cc-4c24-b8e4-689749e0adf9</t>
        </is>
      </c>
      <c r="K5565" s="3" t="inlineStr">
        <is>
          <t>2020-12-08 00:00:00</t>
        </is>
      </c>
    </row>
    <row r="5566">
      <c r="B5566" s="3" t="inlineStr">
        <is>
          <t>NetCashProvidedByUsedInInvestingActivities</t>
        </is>
      </c>
      <c r="C5566" s="3" t="inlineStr">
        <is>
          <t>2019-11-02</t>
        </is>
      </c>
      <c r="D5566" s="3" t="inlineStr">
        <is>
          <t>2019-02-03</t>
        </is>
      </c>
      <c r="E5566" s="3" t="inlineStr">
        <is>
          <t>duration</t>
        </is>
      </c>
      <c r="F5566" s="3" t="n"/>
      <c r="G5566" s="3" t="inlineStr">
        <is>
          <t>usd</t>
        </is>
      </c>
      <c r="H5566" s="3" t="inlineStr">
        <is>
          <t>-6</t>
        </is>
      </c>
      <c r="I5566" s="3" t="inlineStr">
        <is>
          <t>srt:ParentCompanyMember</t>
        </is>
      </c>
      <c r="J556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MtMS0xLTEtMA_16b1028f-128d-4b50-ac91-3174d2a0932f</t>
        </is>
      </c>
      <c r="K5566" s="3" t="inlineStr">
        <is>
          <t>2020-12-08 00:00:00</t>
        </is>
      </c>
    </row>
    <row r="5567">
      <c r="B5567" s="3" t="inlineStr">
        <is>
          <t>RepaymentsOfLongTermDebt</t>
        </is>
      </c>
      <c r="C5567" s="3" t="inlineStr">
        <is>
          <t>2019-11-02</t>
        </is>
      </c>
      <c r="D5567" s="3" t="inlineStr">
        <is>
          <t>2019-02-03</t>
        </is>
      </c>
      <c r="E5567" s="3" t="inlineStr">
        <is>
          <t>duration</t>
        </is>
      </c>
      <c r="F5567" s="3" t="n"/>
      <c r="G5567" s="3" t="inlineStr">
        <is>
          <t>usd</t>
        </is>
      </c>
      <c r="H5567" s="3" t="inlineStr">
        <is>
          <t>-6</t>
        </is>
      </c>
      <c r="I5567" s="3" t="inlineStr">
        <is>
          <t>srt:ParentCompanyMember</t>
        </is>
      </c>
      <c r="J556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UtMS0xLTEtMA_a7779c47-c50b-4807-9958-d1e542f24b40</t>
        </is>
      </c>
      <c r="K5567" s="3" t="inlineStr">
        <is>
          <t>2020-12-08 00:00:00</t>
        </is>
      </c>
    </row>
    <row r="5568">
      <c r="B5568" s="3" t="inlineStr">
        <is>
          <t>PaymentsOfDividendsCommonStock</t>
        </is>
      </c>
      <c r="C5568" s="3" t="inlineStr">
        <is>
          <t>2019-11-02</t>
        </is>
      </c>
      <c r="D5568" s="3" t="inlineStr">
        <is>
          <t>2019-02-03</t>
        </is>
      </c>
      <c r="E5568" s="3" t="inlineStr">
        <is>
          <t>duration</t>
        </is>
      </c>
      <c r="F5568" s="3" t="inlineStr">
        <is>
          <t>349000000.0</t>
        </is>
      </c>
      <c r="G5568" s="3" t="inlineStr">
        <is>
          <t>usd</t>
        </is>
      </c>
      <c r="H5568" s="3" t="inlineStr">
        <is>
          <t>-6</t>
        </is>
      </c>
      <c r="I5568" s="3" t="inlineStr">
        <is>
          <t>srt:ParentCompanyMember</t>
        </is>
      </c>
      <c r="J556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YtMS0xLTEtMA_fd8a86ac-87cc-42c8-92cc-3d0db6588409</t>
        </is>
      </c>
      <c r="K5568" s="3" t="inlineStr">
        <is>
          <t>2020-12-08 00:00:00</t>
        </is>
      </c>
    </row>
    <row r="5569">
      <c r="B5569" s="3" t="inlineStr">
        <is>
          <t>ProceedsFromRepurchaseOfEquity</t>
        </is>
      </c>
      <c r="C5569" s="3" t="inlineStr">
        <is>
          <t>2019-11-02</t>
        </is>
      </c>
      <c r="D5569" s="3" t="inlineStr">
        <is>
          <t>2019-02-03</t>
        </is>
      </c>
      <c r="E5569" s="3" t="inlineStr">
        <is>
          <t>duration</t>
        </is>
      </c>
      <c r="F5569" s="3" t="inlineStr">
        <is>
          <t>5000000.0</t>
        </is>
      </c>
      <c r="G5569" s="3" t="inlineStr">
        <is>
          <t>usd</t>
        </is>
      </c>
      <c r="H5569" s="3" t="inlineStr">
        <is>
          <t>-6</t>
        </is>
      </c>
      <c r="I5569" s="3" t="inlineStr">
        <is>
          <t>srt:ParentCompanyMember</t>
        </is>
      </c>
      <c r="J556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ctMS0xLTEtMA_aaf2eca0-0c7e-41ec-b7b4-24d436fd62d9</t>
        </is>
      </c>
      <c r="K5569" s="3" t="inlineStr">
        <is>
          <t>2020-12-08 00:00:00</t>
        </is>
      </c>
    </row>
    <row r="5570">
      <c r="B5570" s="3" t="inlineStr">
        <is>
          <t>PaymentsForProceedsFromIntercompanyAdvancesFromFinancingActivities</t>
        </is>
      </c>
      <c r="C5570" s="3" t="inlineStr">
        <is>
          <t>2019-11-02</t>
        </is>
      </c>
      <c r="D5570" s="3" t="inlineStr">
        <is>
          <t>2019-02-03</t>
        </is>
      </c>
      <c r="E5570" s="3" t="inlineStr">
        <is>
          <t>duration</t>
        </is>
      </c>
      <c r="F5570" s="3" t="inlineStr">
        <is>
          <t>-1161000000.0</t>
        </is>
      </c>
      <c r="G5570" s="3" t="inlineStr">
        <is>
          <t>usd</t>
        </is>
      </c>
      <c r="H5570" s="3" t="inlineStr">
        <is>
          <t>-6</t>
        </is>
      </c>
      <c r="I5570" s="3" t="inlineStr">
        <is>
          <t>srt:ParentCompanyMember</t>
        </is>
      </c>
      <c r="J557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TktMS0xLTEtMA_dd846418-1331-4ad7-a25d-d68b8fd2437e</t>
        </is>
      </c>
      <c r="K5570" s="3" t="inlineStr">
        <is>
          <t>2020-12-08 00:00:00</t>
        </is>
      </c>
    </row>
    <row r="5571">
      <c r="B5571" s="3" t="inlineStr">
        <is>
          <t>ProceedsFromPaymentsForOtherFinancingActivities</t>
        </is>
      </c>
      <c r="C5571" s="3" t="inlineStr">
        <is>
          <t>2019-11-02</t>
        </is>
      </c>
      <c r="D5571" s="3" t="inlineStr">
        <is>
          <t>2019-02-03</t>
        </is>
      </c>
      <c r="E5571" s="3" t="inlineStr">
        <is>
          <t>duration</t>
        </is>
      </c>
      <c r="F5571" s="3" t="inlineStr">
        <is>
          <t>-74000000.0</t>
        </is>
      </c>
      <c r="G5571" s="3" t="inlineStr">
        <is>
          <t>usd</t>
        </is>
      </c>
      <c r="H5571" s="3" t="inlineStr">
        <is>
          <t>-6</t>
        </is>
      </c>
      <c r="I5571" s="3" t="inlineStr">
        <is>
          <t>srt:ParentCompanyMember</t>
        </is>
      </c>
      <c r="J557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AtMS0xLTEtMA_ba010089-3159-4a78-b5b0-b25350cc9665</t>
        </is>
      </c>
      <c r="K5571" s="3" t="inlineStr">
        <is>
          <t>2020-12-08 00:00:00</t>
        </is>
      </c>
    </row>
    <row r="5572">
      <c r="B5572" s="3" t="inlineStr">
        <is>
          <t>NetCashProvidedByUsedInFinancingActivities</t>
        </is>
      </c>
      <c r="C5572" s="3" t="inlineStr">
        <is>
          <t>2019-11-02</t>
        </is>
      </c>
      <c r="D5572" s="3" t="inlineStr">
        <is>
          <t>2019-02-03</t>
        </is>
      </c>
      <c r="E5572" s="3" t="inlineStr">
        <is>
          <t>duration</t>
        </is>
      </c>
      <c r="F5572" s="3" t="inlineStr">
        <is>
          <t>-1579000000.0</t>
        </is>
      </c>
      <c r="G5572" s="3" t="inlineStr">
        <is>
          <t>usd</t>
        </is>
      </c>
      <c r="H5572" s="3" t="inlineStr">
        <is>
          <t>-6</t>
        </is>
      </c>
      <c r="I5572" s="3" t="inlineStr">
        <is>
          <t>srt:ParentCompanyMember</t>
        </is>
      </c>
      <c r="J557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EtMS0xLTEtMA_587562e9-3aff-4b0b-be34-ea34698d4f02</t>
        </is>
      </c>
      <c r="K5572" s="3" t="inlineStr">
        <is>
          <t>2020-12-08 00:00:00</t>
        </is>
      </c>
    </row>
    <row r="5573">
      <c r="B5573" s="3" t="inlineStr">
        <is>
          <t>CashCashEquivalentsRestrictedCashAndRestrictedCashEquivalentsPeriodIncreaseDecreaseExcludingExchangeRateEffect</t>
        </is>
      </c>
      <c r="C5573" s="3" t="inlineStr">
        <is>
          <t>2019-11-02</t>
        </is>
      </c>
      <c r="D5573" s="3" t="inlineStr">
        <is>
          <t>2019-02-03</t>
        </is>
      </c>
      <c r="E5573" s="3" t="inlineStr">
        <is>
          <t>duration</t>
        </is>
      </c>
      <c r="F5573" s="3" t="inlineStr">
        <is>
          <t>-847000000.0</t>
        </is>
      </c>
      <c r="G5573" s="3" t="inlineStr">
        <is>
          <t>usd</t>
        </is>
      </c>
      <c r="H5573" s="3" t="inlineStr">
        <is>
          <t>-6</t>
        </is>
      </c>
      <c r="I5573" s="3" t="inlineStr">
        <is>
          <t>srt:ParentCompanyMember</t>
        </is>
      </c>
      <c r="J557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hkYzU2Y2I2ZDdjZDQ1NjJhYjAwMTk3NTBiM2RjNmQ0L3RhYmxlcmFuZ2U6OGRjNTZjYjZkN2NkNDU2MmFiMDAxOTc1MGIzZGM2ZDRfMjItMS0xLTEtMA_a04c64ee-ceae-4a16-b803-a2a04d08be99</t>
        </is>
      </c>
      <c r="K5573" s="3" t="inlineStr">
        <is>
          <t>2020-12-08 00:00:00</t>
        </is>
      </c>
    </row>
    <row r="5574">
      <c r="B5574" s="3" t="inlineStr">
        <is>
          <t>DefinedContributionPlanCostRecognized</t>
        </is>
      </c>
      <c r="C5574" s="3" t="inlineStr">
        <is>
          <t>2019-11-02</t>
        </is>
      </c>
      <c r="D5574" s="3" t="inlineStr">
        <is>
          <t>2019-08-04</t>
        </is>
      </c>
      <c r="E5574" s="3" t="inlineStr">
        <is>
          <t>duration</t>
        </is>
      </c>
      <c r="F5574" s="3" t="inlineStr">
        <is>
          <t>25000000.0</t>
        </is>
      </c>
      <c r="G5574" s="3" t="inlineStr">
        <is>
          <t>usd</t>
        </is>
      </c>
      <c r="H5574" s="3" t="inlineStr">
        <is>
          <t>-6</t>
        </is>
      </c>
      <c r="I5574" s="3" t="inlineStr">
        <is>
          <t>us-gaap:QualifiedPlanMember</t>
        </is>
      </c>
      <c r="J5574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y0zLTEtMS0w_d5d6dc7d-cf0f-4bf1-93da-53b50fe83e57</t>
        </is>
      </c>
      <c r="K5574" s="3" t="inlineStr">
        <is>
          <t>2020-12-08 00:00:00</t>
        </is>
      </c>
    </row>
    <row r="5575">
      <c r="B5575" s="3" t="inlineStr">
        <is>
          <t>NetIncomeLossIncludingPortionAttributableToNonredeemableNoncontrollingInterest</t>
        </is>
      </c>
      <c r="C5575" s="3" t="inlineStr">
        <is>
          <t>2019-08-03</t>
        </is>
      </c>
      <c r="D5575" s="3" t="inlineStr">
        <is>
          <t>2019-05-05</t>
        </is>
      </c>
      <c r="E5575" s="3" t="inlineStr">
        <is>
          <t>duration</t>
        </is>
      </c>
      <c r="F5575" s="3" t="inlineStr">
        <is>
          <t>86000000.0</t>
        </is>
      </c>
      <c r="G5575" s="3" t="inlineStr">
        <is>
          <t>usd</t>
        </is>
      </c>
      <c r="H5575" s="3" t="inlineStr">
        <is>
          <t>-6</t>
        </is>
      </c>
      <c r="I5575" s="3" t="n"/>
      <c r="J557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AtMTUtMS0xLTA_44c5179e-2564-4832-9c2f-2722d355c2fb</t>
        </is>
      </c>
      <c r="K5575" s="3" t="inlineStr">
        <is>
          <t>2020-12-08 00:00:00</t>
        </is>
      </c>
    </row>
    <row r="5576">
      <c r="B5576" s="3" t="inlineStr">
        <is>
          <t>OtherComprehensiveIncomeLossNetOfTaxPortionAttributableToParent</t>
        </is>
      </c>
      <c r="C5576" s="3" t="inlineStr">
        <is>
          <t>2019-08-03</t>
        </is>
      </c>
      <c r="D5576" s="3" t="inlineStr">
        <is>
          <t>2019-05-05</t>
        </is>
      </c>
      <c r="E5576" s="3" t="inlineStr">
        <is>
          <t>duration</t>
        </is>
      </c>
      <c r="F5576" s="3" t="inlineStr">
        <is>
          <t>5000000.0</t>
        </is>
      </c>
      <c r="G5576" s="3" t="inlineStr">
        <is>
          <t>usd</t>
        </is>
      </c>
      <c r="H5576" s="3" t="inlineStr">
        <is>
          <t>-6</t>
        </is>
      </c>
      <c r="I5576" s="3" t="n"/>
      <c r="J557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EtMTUtMS0xLTA_63e371a8-a41a-431e-9fdf-e54ac86a61a9</t>
        </is>
      </c>
      <c r="K5576" s="3" t="inlineStr">
        <is>
          <t>2020-12-08 00:00:00</t>
        </is>
      </c>
    </row>
    <row r="5577">
      <c r="B5577" s="3" t="inlineStr">
        <is>
          <t>CommonStockDividendsPerShareDeclared</t>
        </is>
      </c>
      <c r="C5577" s="3" t="inlineStr">
        <is>
          <t>2019-08-03</t>
        </is>
      </c>
      <c r="D5577" s="3" t="inlineStr">
        <is>
          <t>2019-05-05</t>
        </is>
      </c>
      <c r="E5577" s="3" t="inlineStr">
        <is>
          <t>duration</t>
        </is>
      </c>
      <c r="F5577" s="3" t="inlineStr">
        <is>
          <t>0.3775</t>
        </is>
      </c>
      <c r="G5577" s="3" t="inlineStr">
        <is>
          <t>usdPerShare</t>
        </is>
      </c>
      <c r="H5577" s="3" t="inlineStr">
        <is>
          <t>4</t>
        </is>
      </c>
      <c r="I5577" s="3" t="n"/>
      <c r="J5577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ItMC0xLTEtMC90ZXh0cmVnaW9uOmQwYTA1YmUxOTMzMTRkNThiMzA2NGQ4MmE5ZDA4YmIwXzMz_a00a0fc4-0a8d-4aa2-9cf2-222b699983f8</t>
        </is>
      </c>
      <c r="K5577" s="3" t="inlineStr">
        <is>
          <t>2020-12-08 00:00:00</t>
        </is>
      </c>
    </row>
    <row r="5578">
      <c r="B5578" s="3" t="inlineStr">
        <is>
          <t>DividendsCommonStockCash</t>
        </is>
      </c>
      <c r="C5578" s="3" t="inlineStr">
        <is>
          <t>2019-08-03</t>
        </is>
      </c>
      <c r="D5578" s="3" t="inlineStr">
        <is>
          <t>2019-05-05</t>
        </is>
      </c>
      <c r="E5578" s="3" t="inlineStr">
        <is>
          <t>duration</t>
        </is>
      </c>
      <c r="F5578" s="3" t="inlineStr">
        <is>
          <t>117000000.0</t>
        </is>
      </c>
      <c r="G5578" s="3" t="inlineStr">
        <is>
          <t>usd</t>
        </is>
      </c>
      <c r="H5578" s="3" t="inlineStr">
        <is>
          <t>-6</t>
        </is>
      </c>
      <c r="I5578" s="3" t="n"/>
      <c r="J557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ItMTUtMS0xLTA_68845508-eb9d-4134-8d98-6b40d60e12ee</t>
        </is>
      </c>
      <c r="K5578" s="3" t="inlineStr">
        <is>
          <t>2020-12-08 00:00:00</t>
        </is>
      </c>
    </row>
    <row r="5579">
      <c r="B5579" s="3" t="inlineStr">
        <is>
          <t>AdjustmentsToAdditionalPaidInCapitalSharebasedCompensationRequisiteServicePeriodRecognitionValue</t>
        </is>
      </c>
      <c r="C5579" s="3" t="inlineStr">
        <is>
          <t>2019-08-03</t>
        </is>
      </c>
      <c r="D5579" s="3" t="inlineStr">
        <is>
          <t>2019-05-05</t>
        </is>
      </c>
      <c r="E5579" s="3" t="inlineStr">
        <is>
          <t>duration</t>
        </is>
      </c>
      <c r="F5579" s="3" t="inlineStr">
        <is>
          <t>14000000.0</t>
        </is>
      </c>
      <c r="G5579" s="3" t="inlineStr">
        <is>
          <t>usd</t>
        </is>
      </c>
      <c r="H5579" s="3" t="inlineStr">
        <is>
          <t>-6</t>
        </is>
      </c>
      <c r="I5579" s="3" t="n"/>
      <c r="J557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MtMTUtMS0xLTA_fd719416-d2fe-48cd-8fbf-d58d5f88aac0</t>
        </is>
      </c>
      <c r="K5579" s="3" t="inlineStr">
        <is>
          <t>2020-12-08 00:00:00</t>
        </is>
      </c>
    </row>
    <row r="5580">
      <c r="B5580" s="3" t="inlineStr">
        <is>
          <t>StockIssuedDuringPeriodValueShareBasedCompensation</t>
        </is>
      </c>
      <c r="C5580" s="3" t="inlineStr">
        <is>
          <t>2019-08-03</t>
        </is>
      </c>
      <c r="D5580" s="3" t="inlineStr">
        <is>
          <t>2019-05-05</t>
        </is>
      </c>
      <c r="E5580" s="3" t="inlineStr">
        <is>
          <t>duration</t>
        </is>
      </c>
      <c r="F5580" s="3" t="inlineStr">
        <is>
          <t>1000000.0</t>
        </is>
      </c>
      <c r="G5580" s="3" t="inlineStr">
        <is>
          <t>usd</t>
        </is>
      </c>
      <c r="H5580" s="3" t="inlineStr">
        <is>
          <t>-6</t>
        </is>
      </c>
      <c r="I5580" s="3" t="n"/>
      <c r="J558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QtMTUtMS0xLTA_48e54939-5255-4461-ad5f-30c753c10f3b</t>
        </is>
      </c>
      <c r="K5580" s="3" t="inlineStr">
        <is>
          <t>2020-12-08 00:00:00</t>
        </is>
      </c>
    </row>
    <row r="5581">
      <c r="B5581" s="3" t="inlineStr">
        <is>
          <t>StockholdersEquityOther</t>
        </is>
      </c>
      <c r="C5581" s="3" t="inlineStr">
        <is>
          <t>2019-08-03</t>
        </is>
      </c>
      <c r="D5581" s="3" t="inlineStr">
        <is>
          <t>2019-05-05</t>
        </is>
      </c>
      <c r="E5581" s="3" t="inlineStr">
        <is>
          <t>duration</t>
        </is>
      </c>
      <c r="F5581" s="3" t="inlineStr">
        <is>
          <t>3000000.0</t>
        </is>
      </c>
      <c r="G5581" s="3" t="inlineStr">
        <is>
          <t>usd</t>
        </is>
      </c>
      <c r="H5581" s="3" t="inlineStr">
        <is>
          <t>-6</t>
        </is>
      </c>
      <c r="I5581" s="3" t="n"/>
      <c r="J558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UtMTUtMS0xLTA_2c0c31bb-9518-4ffe-8144-bece126c8eb0</t>
        </is>
      </c>
      <c r="K5581" s="3" t="inlineStr">
        <is>
          <t>2020-12-08 00:00:00</t>
        </is>
      </c>
    </row>
    <row r="5582">
      <c r="B5582" s="3" t="inlineStr">
        <is>
          <t>DebtSubjectToConsentOffer</t>
        </is>
      </c>
      <c r="C5582" s="3" t="inlineStr">
        <is>
          <t>2020-08-01</t>
        </is>
      </c>
      <c r="D5582" s="3" t="inlineStr">
        <is>
          <t>2020-05-03</t>
        </is>
      </c>
      <c r="E5582" s="3" t="inlineStr">
        <is>
          <t>duration</t>
        </is>
      </c>
      <c r="F5582" s="3" t="inlineStr">
        <is>
          <t>185000000.0</t>
        </is>
      </c>
      <c r="G5582" s="3" t="inlineStr">
        <is>
          <t>usd</t>
        </is>
      </c>
      <c r="H5582" s="3" t="inlineStr">
        <is>
          <t>-6</t>
        </is>
      </c>
      <c r="I5582" s="3" t="inlineStr">
        <is>
          <t>m:Old2034NotesMember</t>
        </is>
      </c>
      <c r="J5582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gwMA_93bbf003-f50b-44f2-bf2b-326254fdad55</t>
        </is>
      </c>
      <c r="K5582" s="3" t="inlineStr">
        <is>
          <t>2020-12-08 00:00:00</t>
        </is>
      </c>
    </row>
    <row r="5583">
      <c r="B5583" s="3" t="inlineStr">
        <is>
          <t>RevenueFromContractWithCustomerExcludingAssessedTax</t>
        </is>
      </c>
      <c r="C5583" s="3" t="inlineStr">
        <is>
          <t>2019-11-02</t>
        </is>
      </c>
      <c r="D5583" s="3" t="inlineStr">
        <is>
          <t>2019-02-03</t>
        </is>
      </c>
      <c r="E5583" s="3" t="inlineStr">
        <is>
          <t>duration</t>
        </is>
      </c>
      <c r="F5583" s="3" t="inlineStr">
        <is>
          <t>16223000000.0</t>
        </is>
      </c>
      <c r="G5583" s="3" t="inlineStr">
        <is>
          <t>usd</t>
        </is>
      </c>
      <c r="H5583" s="3" t="inlineStr">
        <is>
          <t>-6</t>
        </is>
      </c>
      <c r="I5583" s="3" t="inlineStr">
        <is>
          <t>m:TotalSalesAllCategoriesMember</t>
        </is>
      </c>
      <c r="J5583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y03LTEtMS0w_be551ec9-0d38-4ec6-b8a4-b243bf1aa5ce</t>
        </is>
      </c>
      <c r="K5583" s="3" t="inlineStr">
        <is>
          <t>2020-12-08 00:00:00</t>
        </is>
      </c>
    </row>
    <row r="5584">
      <c r="B5584" s="3" t="inlineStr">
        <is>
          <t>RevenueFromContractWithCustomerExcludingAssessedTax</t>
        </is>
      </c>
      <c r="C5584" s="3" t="inlineStr">
        <is>
          <t>2020-10-31</t>
        </is>
      </c>
      <c r="D5584" s="3" t="inlineStr">
        <is>
          <t>2020-02-02</t>
        </is>
      </c>
      <c r="E5584" s="3" t="inlineStr">
        <is>
          <t>duration</t>
        </is>
      </c>
      <c r="F5584" s="3" t="inlineStr">
        <is>
          <t>10566000000.0</t>
        </is>
      </c>
      <c r="G5584" s="3" t="inlineStr">
        <is>
          <t>usd</t>
        </is>
      </c>
      <c r="H5584" s="3" t="inlineStr">
        <is>
          <t>-6</t>
        </is>
      </c>
      <c r="I5584" s="3" t="inlineStr">
        <is>
          <t>m:TotalSalesAllCategoriesMember</t>
        </is>
      </c>
      <c r="J5584" s="3" t="inlineStr">
        <is>
          <t>https://www.sec.gov/Archives/edgar/data/794367/000079436720000149/m-20201031.htm#id3VybDovL2RvY3MudjEvZG9jOmI5ZjliODk5OTQ2NjQ3YmY5MmIzODEyYzIzMDlmNjk0L3NlYzpiOWY5Yjg5OTk0NjY0N2JmOTJiMzgxMmMyMzA5ZjY5NF81Mi9mcmFnOjc0OTk1ZmFkNDk5MDQ4NGViMWJmNGNkZWZjMWY5MmZlL3RhYmxlOjNjNDc3YTAxMDQ5ZDQ5OGRiNTI4YTlhMDVkNjQ1ZTQ0L3RhYmxlcmFuZ2U6M2M0NzdhMDEwNDlkNDk4ZGI1MjhhOWEwNWQ2NDVlNDRfNy01LTEtMS0w_4358478b-5a82-424a-8fac-3227178cd35e</t>
        </is>
      </c>
      <c r="K5584" s="3" t="inlineStr">
        <is>
          <t>2020-12-08 00:00:00</t>
        </is>
      </c>
    </row>
    <row r="5585">
      <c r="B5585" s="3" t="inlineStr">
        <is>
          <t>DefinedBenefitPlanServiceCost</t>
        </is>
      </c>
      <c r="C5585" s="3" t="inlineStr">
        <is>
          <t>2020-10-31</t>
        </is>
      </c>
      <c r="D5585" s="3" t="inlineStr">
        <is>
          <t>2020-08-02</t>
        </is>
      </c>
      <c r="E5585" s="3" t="inlineStr">
        <is>
          <t>duration</t>
        </is>
      </c>
      <c r="F5585" s="3" t="n"/>
      <c r="G5585" s="3" t="inlineStr">
        <is>
          <t>usd</t>
        </is>
      </c>
      <c r="H5585" s="3" t="inlineStr">
        <is>
          <t>-6</t>
        </is>
      </c>
      <c r="I5585" s="3" t="inlineStr">
        <is>
          <t>us-gaap:SupplementalEmployeeRetirementPlanDefinedBenefitMember</t>
        </is>
      </c>
      <c r="J558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UtMS0xLTEtMA_dfeecd05-c868-45c0-9539-2fc8a9bcebae</t>
        </is>
      </c>
      <c r="K5585" s="3" t="inlineStr">
        <is>
          <t>2020-12-08 00:00:00</t>
        </is>
      </c>
    </row>
    <row r="5586">
      <c r="B5586" s="3" t="inlineStr">
        <is>
          <t>DefinedBenefitPlanAmortizationOfPriorServiceCostCredit</t>
        </is>
      </c>
      <c r="C5586" s="3" t="inlineStr">
        <is>
          <t>2020-10-31</t>
        </is>
      </c>
      <c r="D5586" s="3" t="inlineStr">
        <is>
          <t>2020-08-02</t>
        </is>
      </c>
      <c r="E5586" s="3" t="inlineStr">
        <is>
          <t>duration</t>
        </is>
      </c>
      <c r="F5586" s="3" t="n"/>
      <c r="G5586" s="3" t="inlineStr">
        <is>
          <t>usd</t>
        </is>
      </c>
      <c r="H5586" s="3" t="inlineStr">
        <is>
          <t>-6</t>
        </is>
      </c>
      <c r="I5586" s="3" t="inlineStr">
        <is>
          <t>us-gaap:SupplementalEmployeeRetirementPlanDefinedBenefitMember</t>
        </is>
      </c>
      <c r="J558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gtMS0xLTEtMA_e0785c88-541b-4143-a5d7-fbcd5077ccf6</t>
        </is>
      </c>
      <c r="K5586" s="3" t="inlineStr">
        <is>
          <t>2020-12-08 00:00:00</t>
        </is>
      </c>
    </row>
    <row r="5587">
      <c r="B5587" s="3" t="inlineStr">
        <is>
          <t>DefinedContributionPlanCostRecognized</t>
        </is>
      </c>
      <c r="C5587" s="3" t="inlineStr">
        <is>
          <t>2020-10-31</t>
        </is>
      </c>
      <c r="D5587" s="3" t="inlineStr">
        <is>
          <t>2020-08-02</t>
        </is>
      </c>
      <c r="E5587" s="3" t="inlineStr">
        <is>
          <t>duration</t>
        </is>
      </c>
      <c r="F5587" s="3" t="n"/>
      <c r="G5587" s="3" t="inlineStr">
        <is>
          <t>usd</t>
        </is>
      </c>
      <c r="H5587" s="3" t="inlineStr">
        <is>
          <t>-6</t>
        </is>
      </c>
      <c r="I5587" s="3" t="inlineStr">
        <is>
          <t>us-gaap:NonqualifiedPlanMember</t>
        </is>
      </c>
      <c r="J558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NS0xLTEtMS0w_643cc594-8189-4bd1-8b0e-547e6afccc79</t>
        </is>
      </c>
      <c r="K5587" s="3" t="inlineStr">
        <is>
          <t>2020-12-08 00:00:00</t>
        </is>
      </c>
    </row>
    <row r="5588">
      <c r="B5588" s="3" t="inlineStr">
        <is>
          <t>StockholdersEquityIncludingPortionAttributableToNoncontrollingInterest</t>
        </is>
      </c>
      <c r="C5588" s="3" t="inlineStr">
        <is>
          <t>2019-08-03</t>
        </is>
      </c>
      <c r="D5588" s="3" t="n"/>
      <c r="E5588" s="3" t="inlineStr">
        <is>
          <t>instant</t>
        </is>
      </c>
      <c r="F5588" s="3" t="inlineStr">
        <is>
          <t>3000000.0</t>
        </is>
      </c>
      <c r="G5588" s="3" t="inlineStr">
        <is>
          <t>usd</t>
        </is>
      </c>
      <c r="H5588" s="3" t="inlineStr">
        <is>
          <t>-6</t>
        </is>
      </c>
      <c r="I5588" s="3" t="inlineStr">
        <is>
          <t>us-gaap:CommonStockMember</t>
        </is>
      </c>
      <c r="J5588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MS0xLTEtMA_5294d442-85c5-4049-b96c-5d48983e1dff</t>
        </is>
      </c>
      <c r="K5588" s="3" t="inlineStr">
        <is>
          <t>2020-12-08 00:00:00</t>
        </is>
      </c>
    </row>
    <row r="5589">
      <c r="B5589" s="3" t="inlineStr">
        <is>
          <t>StockholdersEquityIncludingPortionAttributableToNoncontrollingInterest__dim__CommonStockMember</t>
        </is>
      </c>
      <c r="C5589" s="3" t="inlineStr">
        <is>
          <t>2019-08-03</t>
        </is>
      </c>
      <c r="D5589" s="3" t="n"/>
      <c r="E5589" s="3" t="inlineStr">
        <is>
          <t>instant</t>
        </is>
      </c>
      <c r="F5589" s="3" t="inlineStr">
        <is>
          <t>3000000.0</t>
        </is>
      </c>
      <c r="G5589" s="3" t="inlineStr">
        <is>
          <t>usd</t>
        </is>
      </c>
      <c r="H5589" s="3" t="inlineStr">
        <is>
          <t>-6</t>
        </is>
      </c>
      <c r="I5589" s="3" t="inlineStr">
        <is>
          <t>us-gaap:CommonStockMember</t>
        </is>
      </c>
      <c r="J5589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YtMS0xLTEtMA_5294d442-85c5-4049-b96c-5d48983e1dff</t>
        </is>
      </c>
      <c r="K5589" s="3" t="inlineStr">
        <is>
          <t>2020-12-08 00:00:00</t>
        </is>
      </c>
    </row>
    <row r="5590">
      <c r="B5590" s="3" t="inlineStr">
        <is>
          <t>AdjustmentsToAdditionalPaidInCapitalSharebasedCompensationRequisiteServicePeriodRecognitionValue</t>
        </is>
      </c>
      <c r="C5590" s="3" t="inlineStr">
        <is>
          <t>2019-08-03</t>
        </is>
      </c>
      <c r="D5590" s="3" t="inlineStr">
        <is>
          <t>2019-05-05</t>
        </is>
      </c>
      <c r="E5590" s="3" t="inlineStr">
        <is>
          <t>duration</t>
        </is>
      </c>
      <c r="F5590" s="3" t="inlineStr">
        <is>
          <t>14000000.0</t>
        </is>
      </c>
      <c r="G5590" s="3" t="inlineStr">
        <is>
          <t>usd</t>
        </is>
      </c>
      <c r="H5590" s="3" t="inlineStr">
        <is>
          <t>-6</t>
        </is>
      </c>
      <c r="I5590" s="3" t="inlineStr">
        <is>
          <t>us-gaap:AdditionalPaidInCapitalMember</t>
        </is>
      </c>
      <c r="J5590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MtMy0xLTEtMA_066c2c08-72ca-47f3-a548-706906189961</t>
        </is>
      </c>
      <c r="K5590" s="3" t="inlineStr">
        <is>
          <t>2020-12-08 00:00:00</t>
        </is>
      </c>
    </row>
    <row r="5591">
      <c r="B5591" s="3" t="inlineStr">
        <is>
          <t>StockIssuedDuringPeriodValueShareBasedCompensation</t>
        </is>
      </c>
      <c r="C5591" s="3" t="inlineStr">
        <is>
          <t>2019-08-03</t>
        </is>
      </c>
      <c r="D5591" s="3" t="inlineStr">
        <is>
          <t>2019-05-05</t>
        </is>
      </c>
      <c r="E5591" s="3" t="inlineStr">
        <is>
          <t>duration</t>
        </is>
      </c>
      <c r="F5591" s="3" t="inlineStr">
        <is>
          <t>-3000000.0</t>
        </is>
      </c>
      <c r="G5591" s="3" t="inlineStr">
        <is>
          <t>usd</t>
        </is>
      </c>
      <c r="H5591" s="3" t="inlineStr">
        <is>
          <t>-6</t>
        </is>
      </c>
      <c r="I5591" s="3" t="inlineStr">
        <is>
          <t>us-gaap:AdditionalPaidInCapitalMember</t>
        </is>
      </c>
      <c r="J5591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QtMy0xLTEtMA_4e26f837-80c4-4e0b-9d03-9bd2187620d2</t>
        </is>
      </c>
      <c r="K5591" s="3" t="inlineStr">
        <is>
          <t>2020-12-08 00:00:00</t>
        </is>
      </c>
    </row>
    <row r="5592">
      <c r="B5592" s="3" t="inlineStr">
        <is>
          <t>AdjustmentsToAdditionalPaidInCapitalSharebasedCompensationRequisiteServicePeriodRecognitionValue__dim__AdditionalPaidInCapitalMember</t>
        </is>
      </c>
      <c r="C5592" s="3" t="inlineStr">
        <is>
          <t>2019-08-03</t>
        </is>
      </c>
      <c r="D5592" s="3" t="inlineStr">
        <is>
          <t>2019-05-05</t>
        </is>
      </c>
      <c r="E5592" s="3" t="inlineStr">
        <is>
          <t>duration</t>
        </is>
      </c>
      <c r="F5592" s="3" t="inlineStr">
        <is>
          <t>14000000.0</t>
        </is>
      </c>
      <c r="G5592" s="3" t="inlineStr">
        <is>
          <t>usd</t>
        </is>
      </c>
      <c r="H5592" s="3" t="inlineStr">
        <is>
          <t>-6</t>
        </is>
      </c>
      <c r="I5592" s="3" t="inlineStr">
        <is>
          <t>us-gaap:AdditionalPaidInCapitalMember</t>
        </is>
      </c>
      <c r="J5592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MtMy0xLTEtMA_066c2c08-72ca-47f3-a548-706906189961</t>
        </is>
      </c>
      <c r="K5592" s="3" t="inlineStr">
        <is>
          <t>2020-12-08 00:00:00</t>
        </is>
      </c>
    </row>
    <row r="5593">
      <c r="B5593" s="3" t="inlineStr">
        <is>
          <t>StockIssuedDuringPeriodValueShareBasedCompensation__dim__AdditionalPaidInCapitalMember</t>
        </is>
      </c>
      <c r="C5593" s="3" t="inlineStr">
        <is>
          <t>2019-08-03</t>
        </is>
      </c>
      <c r="D5593" s="3" t="inlineStr">
        <is>
          <t>2019-05-05</t>
        </is>
      </c>
      <c r="E5593" s="3" t="inlineStr">
        <is>
          <t>duration</t>
        </is>
      </c>
      <c r="F5593" s="3" t="inlineStr">
        <is>
          <t>-3000000.0</t>
        </is>
      </c>
      <c r="G5593" s="3" t="inlineStr">
        <is>
          <t>usd</t>
        </is>
      </c>
      <c r="H5593" s="3" t="inlineStr">
        <is>
          <t>-6</t>
        </is>
      </c>
      <c r="I5593" s="3" t="inlineStr">
        <is>
          <t>us-gaap:AdditionalPaidInCapitalMember</t>
        </is>
      </c>
      <c r="J5593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MTQtMy0xLTEtMA_4e26f837-80c4-4e0b-9d03-9bd2187620d2</t>
        </is>
      </c>
      <c r="K5593" s="3" t="inlineStr">
        <is>
          <t>2020-12-08 00:00:00</t>
        </is>
      </c>
    </row>
    <row r="5594">
      <c r="B5594" s="3" t="inlineStr">
        <is>
          <t>UnusualorInfrequentItemsorBothTotalFinancingActivities</t>
        </is>
      </c>
      <c r="C5594" s="3" t="inlineStr">
        <is>
          <t>2020-06-30</t>
        </is>
      </c>
      <c r="D5594" s="3" t="inlineStr">
        <is>
          <t>2020-06-01</t>
        </is>
      </c>
      <c r="E5594" s="3" t="inlineStr">
        <is>
          <t>duration</t>
        </is>
      </c>
      <c r="F5594" s="3" t="inlineStr">
        <is>
          <t>4500000000.0</t>
        </is>
      </c>
      <c r="G5594" s="3" t="inlineStr">
        <is>
          <t>usd</t>
        </is>
      </c>
      <c r="H5594" s="3" t="inlineStr">
        <is>
          <t>-8</t>
        </is>
      </c>
      <c r="I5594" s="3" t="n"/>
      <c r="J5594" s="3" t="inlineStr">
        <is>
          <t>https://www.sec.gov/Archives/edgar/data/794367/000079436720000149/m-20201031.htm#id3VybDovL2RvY3MudjEvZG9jOmI5ZjliODk5OTQ2NjQ3YmY5MmIzODEyYzIzMDlmNjk0L3NlYzpiOWY5Yjg5OTk0NjY0N2JmOTJiMzgxMmMyMzA5ZjY5NF80MC9mcmFnOjQ1NWM0N2ZiYWRjMTRmNjc4YWM3NmI5ZjQxZWQ4ZjAyL3RleHRyZWdpb246NDU1YzQ3ZmJhZGMxNGY2NzhhYzc2YjlmNDFlZDhmMDJfMTMyNw_dc5b4eab-f7de-4eaf-975e-7b7486794509</t>
        </is>
      </c>
      <c r="K5594" s="3" t="inlineStr">
        <is>
          <t>2020-12-08 00:00:00</t>
        </is>
      </c>
    </row>
    <row r="5595">
      <c r="B5595" s="3" t="inlineStr">
        <is>
          <t>DefinedBenefitPlanServiceCost</t>
        </is>
      </c>
      <c r="C5595" s="3" t="inlineStr">
        <is>
          <t>2019-11-02</t>
        </is>
      </c>
      <c r="D5595" s="3" t="inlineStr">
        <is>
          <t>2019-08-04</t>
        </is>
      </c>
      <c r="E5595" s="3" t="inlineStr">
        <is>
          <t>duration</t>
        </is>
      </c>
      <c r="F5595" s="3" t="inlineStr">
        <is>
          <t>2000000.0</t>
        </is>
      </c>
      <c r="G5595" s="3" t="inlineStr">
        <is>
          <t>usd</t>
        </is>
      </c>
      <c r="H5595" s="3" t="inlineStr">
        <is>
          <t>-6</t>
        </is>
      </c>
      <c r="I5595" s="3" t="inlineStr">
        <is>
          <t>us-gaap:PensionPlansDefinedBenefitMember</t>
        </is>
      </c>
      <c r="J5595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OC0zLTEtMS0w_cb26a00f-5236-4f0b-a3ec-947b15c51a19</t>
        </is>
      </c>
      <c r="K5595" s="3" t="inlineStr">
        <is>
          <t>2020-12-08 00:00:00</t>
        </is>
      </c>
    </row>
    <row r="5596">
      <c r="B5596" s="3" t="inlineStr">
        <is>
          <t>DefinedBenefitPlanInterestCost</t>
        </is>
      </c>
      <c r="C5596" s="3" t="inlineStr">
        <is>
          <t>2019-11-02</t>
        </is>
      </c>
      <c r="D5596" s="3" t="inlineStr">
        <is>
          <t>2019-08-04</t>
        </is>
      </c>
      <c r="E5596" s="3" t="inlineStr">
        <is>
          <t>duration</t>
        </is>
      </c>
      <c r="F5596" s="3" t="inlineStr">
        <is>
          <t>26000000.0</t>
        </is>
      </c>
      <c r="G5596" s="3" t="inlineStr">
        <is>
          <t>usd</t>
        </is>
      </c>
      <c r="H5596" s="3" t="inlineStr">
        <is>
          <t>-6</t>
        </is>
      </c>
      <c r="I5596" s="3" t="inlineStr">
        <is>
          <t>us-gaap:PensionPlansDefinedBenefitMember</t>
        </is>
      </c>
      <c r="J5596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OS0zLTEtMS0w_18741682-f2e2-4a6c-8345-0fc47957b531</t>
        </is>
      </c>
      <c r="K5596" s="3" t="inlineStr">
        <is>
          <t>2020-12-08 00:00:00</t>
        </is>
      </c>
    </row>
    <row r="5597">
      <c r="B5597" s="3" t="inlineStr">
        <is>
          <t>DefinedBenefitPlanExpectedReturnOnPlanAssets</t>
        </is>
      </c>
      <c r="C5597" s="3" t="inlineStr">
        <is>
          <t>2019-11-02</t>
        </is>
      </c>
      <c r="D5597" s="3" t="inlineStr">
        <is>
          <t>2019-08-04</t>
        </is>
      </c>
      <c r="E5597" s="3" t="inlineStr">
        <is>
          <t>duration</t>
        </is>
      </c>
      <c r="F5597" s="3" t="inlineStr">
        <is>
          <t>48000000.0</t>
        </is>
      </c>
      <c r="G5597" s="3" t="inlineStr">
        <is>
          <t>usd</t>
        </is>
      </c>
      <c r="H5597" s="3" t="inlineStr">
        <is>
          <t>-6</t>
        </is>
      </c>
      <c r="I5597" s="3" t="inlineStr">
        <is>
          <t>us-gaap:PensionPlansDefinedBenefitMember</t>
        </is>
      </c>
      <c r="J5597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AtMy0xLTEtMA_eed967be-439b-4375-93e4-2d6c53531d4f</t>
        </is>
      </c>
      <c r="K5597" s="3" t="inlineStr">
        <is>
          <t>2020-12-08 00:00:00</t>
        </is>
      </c>
    </row>
    <row r="5598">
      <c r="B5598" s="3" t="inlineStr">
        <is>
          <t>DefinedBenefitPlanAmortizationOfGainsLosses</t>
        </is>
      </c>
      <c r="C5598" s="3" t="inlineStr">
        <is>
          <t>2019-11-02</t>
        </is>
      </c>
      <c r="D5598" s="3" t="inlineStr">
        <is>
          <t>2019-08-04</t>
        </is>
      </c>
      <c r="E5598" s="3" t="inlineStr">
        <is>
          <t>duration</t>
        </is>
      </c>
      <c r="F5598" s="3" t="inlineStr">
        <is>
          <t>-7000000.0</t>
        </is>
      </c>
      <c r="G5598" s="3" t="inlineStr">
        <is>
          <t>usd</t>
        </is>
      </c>
      <c r="H5598" s="3" t="inlineStr">
        <is>
          <t>-6</t>
        </is>
      </c>
      <c r="I5598" s="3" t="inlineStr">
        <is>
          <t>us-gaap:PensionPlansDefinedBenefitMember</t>
        </is>
      </c>
      <c r="J5598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EtMy0xLTEtMA_e28836d1-2106-4325-b90b-9d149524e245</t>
        </is>
      </c>
      <c r="K5598" s="3" t="inlineStr">
        <is>
          <t>2020-12-08 00:00:00</t>
        </is>
      </c>
    </row>
    <row r="5599">
      <c r="B5599" s="3" t="inlineStr">
        <is>
          <t>DefinedBenefitPlanAmortizationOfPriorServiceCostCredit</t>
        </is>
      </c>
      <c r="C5599" s="3" t="inlineStr">
        <is>
          <t>2019-11-02</t>
        </is>
      </c>
      <c r="D5599" s="3" t="inlineStr">
        <is>
          <t>2019-08-04</t>
        </is>
      </c>
      <c r="E5599" s="3" t="inlineStr">
        <is>
          <t>duration</t>
        </is>
      </c>
      <c r="F5599" s="3" t="n"/>
      <c r="G5599" s="3" t="inlineStr">
        <is>
          <t>usd</t>
        </is>
      </c>
      <c r="H5599" s="3" t="inlineStr">
        <is>
          <t>-6</t>
        </is>
      </c>
      <c r="I5599" s="3" t="inlineStr">
        <is>
          <t>us-gaap:PensionPlansDefinedBenefitMember</t>
        </is>
      </c>
      <c r="J5599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ItMy0xLTEtMA_792110c9-434f-4284-b644-7c676c077c69</t>
        </is>
      </c>
      <c r="K5599" s="3" t="inlineStr">
        <is>
          <t>2020-12-08 00:00:00</t>
        </is>
      </c>
    </row>
    <row r="5600">
      <c r="B5600" s="3" t="inlineStr">
        <is>
          <t>DefinedBenefitPlanNetPeriodicBenefitCost</t>
        </is>
      </c>
      <c r="C5600" s="3" t="inlineStr">
        <is>
          <t>2019-11-02</t>
        </is>
      </c>
      <c r="D5600" s="3" t="inlineStr">
        <is>
          <t>2019-08-04</t>
        </is>
      </c>
      <c r="E5600" s="3" t="inlineStr">
        <is>
          <t>duration</t>
        </is>
      </c>
      <c r="F5600" s="3" t="inlineStr">
        <is>
          <t>-13000000.0</t>
        </is>
      </c>
      <c r="G5600" s="3" t="inlineStr">
        <is>
          <t>usd</t>
        </is>
      </c>
      <c r="H5600" s="3" t="inlineStr">
        <is>
          <t>-6</t>
        </is>
      </c>
      <c r="I5600" s="3" t="inlineStr">
        <is>
          <t>us-gaap:PensionPlansDefinedBenefitMember</t>
        </is>
      </c>
      <c r="J5600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MtMy0xLTEtMA_1bb207ac-99ba-4156-bd2b-0a65db401ba5</t>
        </is>
      </c>
      <c r="K5600" s="3" t="inlineStr">
        <is>
          <t>2020-12-08 00:00:00</t>
        </is>
      </c>
    </row>
    <row r="5601">
      <c r="B5601" s="3" t="inlineStr">
        <is>
          <t>DefinedBenefitPlanServiceCost</t>
        </is>
      </c>
      <c r="C5601" s="3" t="inlineStr">
        <is>
          <t>2020-10-31</t>
        </is>
      </c>
      <c r="D5601" s="3" t="inlineStr">
        <is>
          <t>2020-02-02</t>
        </is>
      </c>
      <c r="E5601" s="3" t="inlineStr">
        <is>
          <t>duration</t>
        </is>
      </c>
      <c r="F5601" s="3" t="n"/>
      <c r="G5601" s="3" t="inlineStr">
        <is>
          <t>usd</t>
        </is>
      </c>
      <c r="H5601" s="3" t="inlineStr">
        <is>
          <t>-6</t>
        </is>
      </c>
      <c r="I5601" s="3" t="inlineStr">
        <is>
          <t>us-gaap:SupplementalEmployeeRetirementPlanDefinedBenefitMember</t>
        </is>
      </c>
      <c r="J5601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UtNS0xLTEtMA_09e85b36-9b99-44d1-ab6e-fe38fc33aee8</t>
        </is>
      </c>
      <c r="K5601" s="3" t="inlineStr">
        <is>
          <t>2020-12-08 00:00:00</t>
        </is>
      </c>
    </row>
    <row r="5602">
      <c r="B5602" s="3" t="inlineStr">
        <is>
          <t>DefinedBenefitPlanAmortizationOfPriorServiceCostCredit</t>
        </is>
      </c>
      <c r="C5602" s="3" t="inlineStr">
        <is>
          <t>2020-10-31</t>
        </is>
      </c>
      <c r="D5602" s="3" t="inlineStr">
        <is>
          <t>2020-02-02</t>
        </is>
      </c>
      <c r="E5602" s="3" t="inlineStr">
        <is>
          <t>duration</t>
        </is>
      </c>
      <c r="F5602" s="3" t="n"/>
      <c r="G5602" s="3" t="inlineStr">
        <is>
          <t>usd</t>
        </is>
      </c>
      <c r="H5602" s="3" t="inlineStr">
        <is>
          <t>-6</t>
        </is>
      </c>
      <c r="I5602" s="3" t="inlineStr">
        <is>
          <t>us-gaap:SupplementalEmployeeRetirementPlanDefinedBenefitMember</t>
        </is>
      </c>
      <c r="J5602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MTgtNS0xLTEtMA_914afedb-2181-4845-a662-091483ca5e34</t>
        </is>
      </c>
      <c r="K5602" s="3" t="inlineStr">
        <is>
          <t>2020-12-08 00:00:00</t>
        </is>
      </c>
    </row>
    <row r="5603">
      <c r="B5603" s="3" t="inlineStr">
        <is>
          <t>RevenueFromContractWithCustomerExcludingAssessedTax</t>
        </is>
      </c>
      <c r="C5603" s="3" t="inlineStr">
        <is>
          <t>2019-11-02</t>
        </is>
      </c>
      <c r="D5603" s="3" t="inlineStr">
        <is>
          <t>2019-08-04</t>
        </is>
      </c>
      <c r="E5603" s="3" t="inlineStr">
        <is>
          <t>duration</t>
        </is>
      </c>
      <c r="F5603" s="3" t="inlineStr">
        <is>
          <t>2044000000.0</t>
        </is>
      </c>
      <c r="G5603" s="3" t="inlineStr">
        <is>
          <t>usd</t>
        </is>
      </c>
      <c r="H5603" s="3" t="inlineStr">
        <is>
          <t>-6</t>
        </is>
      </c>
      <c r="I5603" s="3" t="inlineStr">
        <is>
          <t>srt:SubsidiaryIssuerMember</t>
        </is>
      </c>
      <c r="J560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S0zLTEtMS0w_5646331c-ff18-45b7-92f7-43a3ed13c6b3</t>
        </is>
      </c>
      <c r="K5603" s="3" t="inlineStr">
        <is>
          <t>2020-12-08 00:00:00</t>
        </is>
      </c>
    </row>
    <row r="5604">
      <c r="B5604" s="3" t="inlineStr">
        <is>
          <t>NetEarningsFromCreditOperations</t>
        </is>
      </c>
      <c r="C5604" s="3" t="inlineStr">
        <is>
          <t>2019-11-02</t>
        </is>
      </c>
      <c r="D5604" s="3" t="inlineStr">
        <is>
          <t>2019-08-04</t>
        </is>
      </c>
      <c r="E5604" s="3" t="inlineStr">
        <is>
          <t>duration</t>
        </is>
      </c>
      <c r="F5604" s="3" t="inlineStr">
        <is>
          <t>-2000000.0</t>
        </is>
      </c>
      <c r="G5604" s="3" t="inlineStr">
        <is>
          <t>usd</t>
        </is>
      </c>
      <c r="H5604" s="3" t="inlineStr">
        <is>
          <t>-6</t>
        </is>
      </c>
      <c r="I5604" s="3" t="inlineStr">
        <is>
          <t>srt:SubsidiaryIssuerMember</t>
        </is>
      </c>
      <c r="J560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i0zLTEtMS0w_faac864a-6995-4641-9c8c-5ced2ebcb5d7</t>
        </is>
      </c>
      <c r="K5604" s="3" t="inlineStr">
        <is>
          <t>2020-12-08 00:00:00</t>
        </is>
      </c>
    </row>
    <row r="5605">
      <c r="B5605" s="3" t="inlineStr">
        <is>
          <t>CostOfGoodsAndServicesSold</t>
        </is>
      </c>
      <c r="C5605" s="3" t="inlineStr">
        <is>
          <t>2019-11-02</t>
        </is>
      </c>
      <c r="D5605" s="3" t="inlineStr">
        <is>
          <t>2019-08-04</t>
        </is>
      </c>
      <c r="E5605" s="3" t="inlineStr">
        <is>
          <t>duration</t>
        </is>
      </c>
      <c r="F5605" s="3" t="inlineStr">
        <is>
          <t>1230000000.0</t>
        </is>
      </c>
      <c r="G5605" s="3" t="inlineStr">
        <is>
          <t>usd</t>
        </is>
      </c>
      <c r="H5605" s="3" t="inlineStr">
        <is>
          <t>-6</t>
        </is>
      </c>
      <c r="I5605" s="3" t="inlineStr">
        <is>
          <t>srt:SubsidiaryIssuerMember</t>
        </is>
      </c>
      <c r="J560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C0zLTEtMS0w_0cb51e42-ce7e-4ce1-b19f-5679539b05e6</t>
        </is>
      </c>
      <c r="K5605" s="3" t="inlineStr">
        <is>
          <t>2020-12-08 00:00:00</t>
        </is>
      </c>
    </row>
    <row r="5606">
      <c r="B5606" s="3" t="inlineStr">
        <is>
          <t>SellingGeneralAndAdministrativeExpense</t>
        </is>
      </c>
      <c r="C5606" s="3" t="inlineStr">
        <is>
          <t>2019-11-02</t>
        </is>
      </c>
      <c r="D5606" s="3" t="inlineStr">
        <is>
          <t>2019-08-04</t>
        </is>
      </c>
      <c r="E5606" s="3" t="inlineStr">
        <is>
          <t>duration</t>
        </is>
      </c>
      <c r="F5606" s="3" t="inlineStr">
        <is>
          <t>870000000.0</t>
        </is>
      </c>
      <c r="G5606" s="3" t="inlineStr">
        <is>
          <t>usd</t>
        </is>
      </c>
      <c r="H5606" s="3" t="inlineStr">
        <is>
          <t>-6</t>
        </is>
      </c>
      <c r="I5606" s="3" t="inlineStr">
        <is>
          <t>srt:SubsidiaryIssuerMember</t>
        </is>
      </c>
      <c r="J560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S0zLTEtMS0w_ddc49368-48fc-49d4-8e80-e0739c16d766</t>
        </is>
      </c>
      <c r="K5606" s="3" t="inlineStr">
        <is>
          <t>2020-12-08 00:00:00</t>
        </is>
      </c>
    </row>
    <row r="5607">
      <c r="B5607" s="3" t="inlineStr">
        <is>
          <t>GainLossOnDispositionOfAssets</t>
        </is>
      </c>
      <c r="C5607" s="3" t="inlineStr">
        <is>
          <t>2019-11-02</t>
        </is>
      </c>
      <c r="D5607" s="3" t="inlineStr">
        <is>
          <t>2019-08-04</t>
        </is>
      </c>
      <c r="E5607" s="3" t="inlineStr">
        <is>
          <t>duration</t>
        </is>
      </c>
      <c r="F5607" s="3" t="inlineStr">
        <is>
          <t>8000000.0</t>
        </is>
      </c>
      <c r="G5607" s="3" t="inlineStr">
        <is>
          <t>usd</t>
        </is>
      </c>
      <c r="H5607" s="3" t="inlineStr">
        <is>
          <t>-6</t>
        </is>
      </c>
      <c r="I5607" s="3" t="inlineStr">
        <is>
          <t>srt:SubsidiaryIssuerMember</t>
        </is>
      </c>
      <c r="J560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i0zLTEtMS0w_b3efaa72-319c-435e-8fdb-e5fa6545b293</t>
        </is>
      </c>
      <c r="K5607" s="3" t="inlineStr">
        <is>
          <t>2020-12-08 00:00:00</t>
        </is>
      </c>
    </row>
    <row r="5608">
      <c r="B5608" s="3" t="inlineStr">
        <is>
          <t>RestructuringSettlementAndImpairmentProvisions</t>
        </is>
      </c>
      <c r="C5608" s="3" t="inlineStr">
        <is>
          <t>2019-11-02</t>
        </is>
      </c>
      <c r="D5608" s="3" t="inlineStr">
        <is>
          <t>2019-08-04</t>
        </is>
      </c>
      <c r="E5608" s="3" t="inlineStr">
        <is>
          <t>duration</t>
        </is>
      </c>
      <c r="F5608" s="3" t="inlineStr">
        <is>
          <t>1000000.0</t>
        </is>
      </c>
      <c r="G5608" s="3" t="inlineStr">
        <is>
          <t>usd</t>
        </is>
      </c>
      <c r="H5608" s="3" t="inlineStr">
        <is>
          <t>-6</t>
        </is>
      </c>
      <c r="I5608" s="3" t="inlineStr">
        <is>
          <t>srt:SubsidiaryIssuerMember</t>
        </is>
      </c>
      <c r="J560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Ny0zLTEtMS0w_695b2f89-b7eb-4836-b32e-96637d10588b</t>
        </is>
      </c>
      <c r="K5608" s="3" t="inlineStr">
        <is>
          <t>2020-12-08 00:00:00</t>
        </is>
      </c>
    </row>
    <row r="5609">
      <c r="B5609" s="3" t="inlineStr">
        <is>
          <t>OperatingIncomeLoss</t>
        </is>
      </c>
      <c r="C5609" s="3" t="inlineStr">
        <is>
          <t>2019-11-02</t>
        </is>
      </c>
      <c r="D5609" s="3" t="inlineStr">
        <is>
          <t>2019-08-04</t>
        </is>
      </c>
      <c r="E5609" s="3" t="inlineStr">
        <is>
          <t>duration</t>
        </is>
      </c>
      <c r="F5609" s="3" t="inlineStr">
        <is>
          <t>-51000000.0</t>
        </is>
      </c>
      <c r="G5609" s="3" t="inlineStr">
        <is>
          <t>usd</t>
        </is>
      </c>
      <c r="H5609" s="3" t="inlineStr">
        <is>
          <t>-6</t>
        </is>
      </c>
      <c r="I5609" s="3" t="inlineStr">
        <is>
          <t>srt:SubsidiaryIssuerMember</t>
        </is>
      </c>
      <c r="J560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C0zLTEtMS0w_9617e4e2-70cb-4319-900d-50928ece2a67</t>
        </is>
      </c>
      <c r="K5609" s="3" t="inlineStr">
        <is>
          <t>2020-12-08 00:00:00</t>
        </is>
      </c>
    </row>
    <row r="5610">
      <c r="B5610" s="3" t="inlineStr">
        <is>
          <t>NetPeriodicDefinedBenefitsExpenseReversalOfExpenseExcludingServiceCostComponent</t>
        </is>
      </c>
      <c r="C5610" s="3" t="inlineStr">
        <is>
          <t>2019-11-02</t>
        </is>
      </c>
      <c r="D5610" s="3" t="inlineStr">
        <is>
          <t>2019-08-04</t>
        </is>
      </c>
      <c r="E5610" s="3" t="inlineStr">
        <is>
          <t>duration</t>
        </is>
      </c>
      <c r="F5610" s="3" t="inlineStr">
        <is>
          <t>-3000000.0</t>
        </is>
      </c>
      <c r="G5610" s="3" t="inlineStr">
        <is>
          <t>usd</t>
        </is>
      </c>
      <c r="H5610" s="3" t="inlineStr">
        <is>
          <t>-6</t>
        </is>
      </c>
      <c r="I5610" s="3" t="inlineStr">
        <is>
          <t>srt:SubsidiaryIssuerMember</t>
        </is>
      </c>
      <c r="J561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OS0zLTEtMS0w_45462c30-1485-4292-b130-02c7998e4e07</t>
        </is>
      </c>
      <c r="K5610" s="3" t="inlineStr">
        <is>
          <t>2020-12-08 00:00:00</t>
        </is>
      </c>
    </row>
    <row r="5611">
      <c r="B5611" s="3" t="inlineStr">
        <is>
          <t>DefinedBenefitPlanRecognizedNetGainLossDueToSettlements1</t>
        </is>
      </c>
      <c r="C5611" s="3" t="inlineStr">
        <is>
          <t>2019-11-02</t>
        </is>
      </c>
      <c r="D5611" s="3" t="inlineStr">
        <is>
          <t>2019-08-04</t>
        </is>
      </c>
      <c r="E5611" s="3" t="inlineStr">
        <is>
          <t>duration</t>
        </is>
      </c>
      <c r="F5611" s="3" t="n"/>
      <c r="G5611" s="3" t="inlineStr">
        <is>
          <t>usd</t>
        </is>
      </c>
      <c r="H5611" s="3" t="inlineStr">
        <is>
          <t>-6</t>
        </is>
      </c>
      <c r="I5611" s="3" t="inlineStr">
        <is>
          <t>srt:SubsidiaryIssuerMember</t>
        </is>
      </c>
      <c r="J561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AtMy0xLTEtNDUx_c0370560-1cf9-4e91-9ccc-a76d6ef48586</t>
        </is>
      </c>
      <c r="K5611" s="3" t="inlineStr">
        <is>
          <t>2020-12-08 00:00:00</t>
        </is>
      </c>
    </row>
    <row r="5612">
      <c r="B5612" s="3" t="inlineStr">
        <is>
          <t>InterestIncomeExpenseNet</t>
        </is>
      </c>
      <c r="C5612" s="3" t="inlineStr">
        <is>
          <t>2019-11-02</t>
        </is>
      </c>
      <c r="D5612" s="3" t="inlineStr">
        <is>
          <t>2019-08-04</t>
        </is>
      </c>
      <c r="E5612" s="3" t="inlineStr">
        <is>
          <t>duration</t>
        </is>
      </c>
      <c r="F5612" s="3" t="inlineStr">
        <is>
          <t>-52000000.0</t>
        </is>
      </c>
      <c r="G5612" s="3" t="inlineStr">
        <is>
          <t>usd</t>
        </is>
      </c>
      <c r="H5612" s="3" t="inlineStr">
        <is>
          <t>-6</t>
        </is>
      </c>
      <c r="I5612" s="3" t="inlineStr">
        <is>
          <t>srt:SubsidiaryIssuerMember</t>
        </is>
      </c>
      <c r="J561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EtMy0xLTEtMA_f2a93988-7582-41b6-805c-3e52856fd7b7</t>
        </is>
      </c>
      <c r="K5612" s="3" t="inlineStr">
        <is>
          <t>2020-12-08 00:00:00</t>
        </is>
      </c>
    </row>
    <row r="5613">
      <c r="B5613" s="3" t="inlineStr">
        <is>
          <t>InterestExpenseOther</t>
        </is>
      </c>
      <c r="C5613" s="3" t="inlineStr">
        <is>
          <t>2019-11-02</t>
        </is>
      </c>
      <c r="D5613" s="3" t="inlineStr">
        <is>
          <t>2019-08-04</t>
        </is>
      </c>
      <c r="E5613" s="3" t="inlineStr">
        <is>
          <t>duration</t>
        </is>
      </c>
      <c r="F5613" s="3" t="inlineStr">
        <is>
          <t>18000000.0</t>
        </is>
      </c>
      <c r="G5613" s="3" t="inlineStr">
        <is>
          <t>usd</t>
        </is>
      </c>
      <c r="H5613" s="3" t="inlineStr">
        <is>
          <t>-6</t>
        </is>
      </c>
      <c r="I5613" s="3" t="inlineStr">
        <is>
          <t>srt:SubsidiaryIssuerMember</t>
        </is>
      </c>
      <c r="J561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ItMy0xLTEtMA_0119c53e-84c2-4bb0-b069-14d55681e67b</t>
        </is>
      </c>
      <c r="K5613" s="3" t="inlineStr">
        <is>
          <t>2020-12-08 00:00:00</t>
        </is>
      </c>
    </row>
    <row r="5614">
      <c r="B5614" s="3" t="inlineStr">
        <is>
          <t>IncomeLossFromEquityMethodInvestments</t>
        </is>
      </c>
      <c r="C5614" s="3" t="inlineStr">
        <is>
          <t>2019-11-02</t>
        </is>
      </c>
      <c r="D5614" s="3" t="inlineStr">
        <is>
          <t>2019-08-04</t>
        </is>
      </c>
      <c r="E5614" s="3" t="inlineStr">
        <is>
          <t>duration</t>
        </is>
      </c>
      <c r="F5614" s="3" t="inlineStr">
        <is>
          <t>-125000000.0</t>
        </is>
      </c>
      <c r="G5614" s="3" t="inlineStr">
        <is>
          <t>usd</t>
        </is>
      </c>
      <c r="H5614" s="3" t="inlineStr">
        <is>
          <t>-6</t>
        </is>
      </c>
      <c r="I5614" s="3" t="inlineStr">
        <is>
          <t>srt:SubsidiaryIssuerMember</t>
        </is>
      </c>
      <c r="J561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MtMy0xLTEtMA_91765064-ad13-4517-8f9d-0e793c8f09d9</t>
        </is>
      </c>
      <c r="K5614" s="3" t="inlineStr">
        <is>
          <t>2020-12-08 00:00:00</t>
        </is>
      </c>
    </row>
    <row r="5615">
      <c r="B5615" s="3" t="inlineStr">
        <is>
          <t>IncomeLossFromContinuingOperationsBeforeIncomeTaxesExtraordinaryItemsNoncontrollingInterest</t>
        </is>
      </c>
      <c r="C5615" s="3" t="inlineStr">
        <is>
          <t>2019-11-02</t>
        </is>
      </c>
      <c r="D5615" s="3" t="inlineStr">
        <is>
          <t>2019-08-04</t>
        </is>
      </c>
      <c r="E5615" s="3" t="inlineStr">
        <is>
          <t>duration</t>
        </is>
      </c>
      <c r="F5615" s="3" t="inlineStr">
        <is>
          <t>-243000000.0</t>
        </is>
      </c>
      <c r="G5615" s="3" t="inlineStr">
        <is>
          <t>usd</t>
        </is>
      </c>
      <c r="H5615" s="3" t="inlineStr">
        <is>
          <t>-6</t>
        </is>
      </c>
      <c r="I5615" s="3" t="inlineStr">
        <is>
          <t>srt:SubsidiaryIssuerMember</t>
        </is>
      </c>
      <c r="J561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QtMy0xLTEtMA_c3115bed-9d9a-4f05-ae4a-e778cd9cc6c1</t>
        </is>
      </c>
      <c r="K5615" s="3" t="inlineStr">
        <is>
          <t>2020-12-08 00:00:00</t>
        </is>
      </c>
    </row>
    <row r="5616">
      <c r="B5616" s="3" t="inlineStr">
        <is>
          <t>IncomeTaxExpenseBenefit</t>
        </is>
      </c>
      <c r="C5616" s="3" t="inlineStr">
        <is>
          <t>2019-11-02</t>
        </is>
      </c>
      <c r="D5616" s="3" t="inlineStr">
        <is>
          <t>2019-08-04</t>
        </is>
      </c>
      <c r="E5616" s="3" t="inlineStr">
        <is>
          <t>duration</t>
        </is>
      </c>
      <c r="F5616" s="3" t="inlineStr">
        <is>
          <t>-30000000.0</t>
        </is>
      </c>
      <c r="G5616" s="3" t="inlineStr">
        <is>
          <t>usd</t>
        </is>
      </c>
      <c r="H5616" s="3" t="inlineStr">
        <is>
          <t>-6</t>
        </is>
      </c>
      <c r="I5616" s="3" t="inlineStr">
        <is>
          <t>srt:SubsidiaryIssuerMember</t>
        </is>
      </c>
      <c r="J561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UtMy0xLTEtMA_082fd310-e34f-48b1-8455-dc310caa2a16</t>
        </is>
      </c>
      <c r="K5616" s="3" t="inlineStr">
        <is>
          <t>2020-12-08 00:00:00</t>
        </is>
      </c>
    </row>
    <row r="5617">
      <c r="B5617" s="3" t="inlineStr">
        <is>
          <t>ProfitLoss</t>
        </is>
      </c>
      <c r="C5617" s="3" t="inlineStr">
        <is>
          <t>2019-11-02</t>
        </is>
      </c>
      <c r="D5617" s="3" t="inlineStr">
        <is>
          <t>2019-08-04</t>
        </is>
      </c>
      <c r="E5617" s="3" t="inlineStr">
        <is>
          <t>duration</t>
        </is>
      </c>
      <c r="F5617" s="3" t="inlineStr">
        <is>
          <t>-213000000.0</t>
        </is>
      </c>
      <c r="G5617" s="3" t="inlineStr">
        <is>
          <t>usd</t>
        </is>
      </c>
      <c r="H5617" s="3" t="inlineStr">
        <is>
          <t>-6</t>
        </is>
      </c>
      <c r="I5617" s="3" t="inlineStr">
        <is>
          <t>srt:SubsidiaryIssuerMember</t>
        </is>
      </c>
      <c r="J561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YtMy0xLTEtMA_9d09d018-79cb-4d36-806e-ecb8d8cba41d</t>
        </is>
      </c>
      <c r="K5617" s="3" t="inlineStr">
        <is>
          <t>2020-12-08 00:00:00</t>
        </is>
      </c>
    </row>
    <row r="5618">
      <c r="B5618" s="3" t="inlineStr">
        <is>
          <t>ComprehensiveIncomeNetOfTaxIncludingPortionAttributableToNoncontrollingInterest</t>
        </is>
      </c>
      <c r="C5618" s="3" t="inlineStr">
        <is>
          <t>2019-11-02</t>
        </is>
      </c>
      <c r="D5618" s="3" t="inlineStr">
        <is>
          <t>2019-08-04</t>
        </is>
      </c>
      <c r="E5618" s="3" t="inlineStr">
        <is>
          <t>duration</t>
        </is>
      </c>
      <c r="F5618" s="3" t="inlineStr">
        <is>
          <t>-249000000.0</t>
        </is>
      </c>
      <c r="G5618" s="3" t="inlineStr">
        <is>
          <t>usd</t>
        </is>
      </c>
      <c r="H5618" s="3" t="inlineStr">
        <is>
          <t>-6</t>
        </is>
      </c>
      <c r="I5618" s="3" t="inlineStr">
        <is>
          <t>srt:SubsidiaryIssuerMember</t>
        </is>
      </c>
      <c r="J561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NkYjQ0MzM4NmQ0MTRhOWM4NGI5Yzc4NDM4ZDgwYmQ1L3RhYmxlcmFuZ2U6M2RiNDQzMzg2ZDQxNGE5Yzg0YjljNzg0MzhkODBiZDVfMTgtMy0xLTEtMA_0509ffb3-7a65-4037-8008-ae59e58d0417</t>
        </is>
      </c>
      <c r="K5618" s="3" t="inlineStr">
        <is>
          <t>2020-12-08 00:00:00</t>
        </is>
      </c>
    </row>
    <row r="5619">
      <c r="B5619" s="3" t="inlineStr">
        <is>
          <t>DefinedContributionPlanCostRecognized</t>
        </is>
      </c>
      <c r="C5619" s="3" t="inlineStr">
        <is>
          <t>2019-11-02</t>
        </is>
      </c>
      <c r="D5619" s="3" t="inlineStr">
        <is>
          <t>2019-02-03</t>
        </is>
      </c>
      <c r="E5619" s="3" t="inlineStr">
        <is>
          <t>duration</t>
        </is>
      </c>
      <c r="F5619" s="3" t="inlineStr">
        <is>
          <t>2000000.0</t>
        </is>
      </c>
      <c r="G5619" s="3" t="inlineStr">
        <is>
          <t>usd</t>
        </is>
      </c>
      <c r="H5619" s="3" t="inlineStr">
        <is>
          <t>-6</t>
        </is>
      </c>
      <c r="I5619" s="3" t="inlineStr">
        <is>
          <t>us-gaap:NonqualifiedPlanMember</t>
        </is>
      </c>
      <c r="J5619" s="3" t="inlineStr">
        <is>
          <t>https://www.sec.gov/Archives/edgar/data/794367/000079436720000149/m-20201031.htm#id3VybDovL2RvY3MudjEvZG9jOmI5ZjliODk5OTQ2NjQ3YmY5MmIzODEyYzIzMDlmNjk0L3NlYzpiOWY5Yjg5OTk0NjY0N2JmOTJiMzgxMmMyMzA5ZjY5NF81OC9mcmFnOjNhYzQ4YzBhOTI3NDQ5YjY5OTFhODAzNzM3MzQ1YzQ2L3RhYmxlOmNhZmY2NDAxMzliMDQ1ZDM4YWUxOWE3NDg4N2VhZDY5L3RhYmxlcmFuZ2U6Y2FmZjY0MDEzOWIwNDVkMzhhZTE5YTc0ODg3ZWFkNjlfNS03LTEtMS0w_3d13c447-f92d-4695-8f3b-bd5d5c1b4aac</t>
        </is>
      </c>
      <c r="K5619" s="3" t="inlineStr">
        <is>
          <t>2020-12-08 00:00:00</t>
        </is>
      </c>
    </row>
    <row r="5620">
      <c r="B5620" s="3" t="inlineStr">
        <is>
          <t>LineOfCreditFacilityMaximumBorrowingCapacity</t>
        </is>
      </c>
      <c r="C5620" s="3" t="inlineStr">
        <is>
          <t>2020-10-31</t>
        </is>
      </c>
      <c r="D5620" s="3" t="n"/>
      <c r="E5620" s="3" t="inlineStr">
        <is>
          <t>instant</t>
        </is>
      </c>
      <c r="F5620" s="3" t="inlineStr">
        <is>
          <t>2941000000.0</t>
        </is>
      </c>
      <c r="G5620" s="3" t="inlineStr">
        <is>
          <t>usd</t>
        </is>
      </c>
      <c r="H5620" s="3" t="inlineStr">
        <is>
          <t>INF</t>
        </is>
      </c>
      <c r="I5620" s="3" t="inlineStr">
        <is>
          <t>m:ABLBorrowerMember m:RevolvingABLFacilityMember us-gaap:RevolvingCreditFacilityMember</t>
        </is>
      </c>
      <c r="J5620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MjU1NA_debf7581-565f-429d-9099-baf7b616368e</t>
        </is>
      </c>
      <c r="K5620" s="3" t="inlineStr">
        <is>
          <t>2020-12-08 00:00:00</t>
        </is>
      </c>
    </row>
    <row r="5621">
      <c r="B5621" s="3" t="inlineStr">
        <is>
          <t>LettersOfCreditOutstandingAmount</t>
        </is>
      </c>
      <c r="C5621" s="3" t="inlineStr">
        <is>
          <t>2020-10-31</t>
        </is>
      </c>
      <c r="D5621" s="3" t="n"/>
      <c r="E5621" s="3" t="inlineStr">
        <is>
          <t>instant</t>
        </is>
      </c>
      <c r="F5621" s="3" t="inlineStr">
        <is>
          <t>124000000.0</t>
        </is>
      </c>
      <c r="G5621" s="3" t="inlineStr">
        <is>
          <t>usd</t>
        </is>
      </c>
      <c r="H5621" s="3" t="inlineStr">
        <is>
          <t>INF</t>
        </is>
      </c>
      <c r="I5621" s="3" t="inlineStr">
        <is>
          <t>m:ABLBorrowerMember m:RevolvingABLFacilityMember us-gaap:RevolvingCreditFacilityMember</t>
        </is>
      </c>
      <c r="J5621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NjA0NzMxMzk2MzYzOA_a6ab9e79-b311-4753-92bf-fe0c5a987153</t>
        </is>
      </c>
      <c r="K5621" s="3" t="inlineStr">
        <is>
          <t>2020-12-08 00:00:00</t>
        </is>
      </c>
    </row>
    <row r="5622">
      <c r="B5622" s="3" t="inlineStr">
        <is>
          <t>LineOfCreditFacilityFairValueOfAmountOutstanding</t>
        </is>
      </c>
      <c r="C5622" s="3" t="inlineStr">
        <is>
          <t>2020-10-31</t>
        </is>
      </c>
      <c r="D5622" s="3" t="n"/>
      <c r="E5622" s="3" t="inlineStr">
        <is>
          <t>instant</t>
        </is>
      </c>
      <c r="F5622" s="3" t="n"/>
      <c r="G5622" s="3" t="inlineStr">
        <is>
          <t>usd</t>
        </is>
      </c>
      <c r="H5622" s="3" t="inlineStr">
        <is>
          <t>INF</t>
        </is>
      </c>
      <c r="I5622" s="3" t="inlineStr">
        <is>
          <t>m:ABLBorrowerMember m:RevolvingABLFacilityMember us-gaap:RevolvingCreditFacilityMember</t>
        </is>
      </c>
      <c r="J5622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NjA0NzMxMzk2MzY0Ng_363e4d42-0012-4d43-949c-20367dd50de6</t>
        </is>
      </c>
      <c r="K5622" s="3" t="inlineStr">
        <is>
          <t>2020-12-08 00:00:00</t>
        </is>
      </c>
    </row>
    <row r="5623">
      <c r="B5623" s="3" t="inlineStr">
        <is>
          <t>RestructuringAndRelatedCostIncurredCost</t>
        </is>
      </c>
      <c r="C5623" s="3" t="inlineStr">
        <is>
          <t>2020-05-02</t>
        </is>
      </c>
      <c r="D5623" s="3" t="inlineStr">
        <is>
          <t>2020-02-02</t>
        </is>
      </c>
      <c r="E5623" s="3" t="inlineStr">
        <is>
          <t>duration</t>
        </is>
      </c>
      <c r="F5623" s="3" t="inlineStr">
        <is>
          <t>7000000.0</t>
        </is>
      </c>
      <c r="G5623" s="3" t="inlineStr">
        <is>
          <t>usd</t>
        </is>
      </c>
      <c r="H5623" s="3" t="inlineStr">
        <is>
          <t>-6</t>
        </is>
      </c>
      <c r="I5623" s="3" t="inlineStr">
        <is>
          <t>us-gaap:OtherRestructuringMember us-gaap:RestructuringChargesMember</t>
        </is>
      </c>
      <c r="J5623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y0zLTEtMS0w_31426ede-0c80-4a8e-9d6f-164958c5ba36</t>
        </is>
      </c>
      <c r="K5623" s="3" t="inlineStr">
        <is>
          <t>2020-12-08 00:00:00</t>
        </is>
      </c>
    </row>
    <row r="5624">
      <c r="B5624" s="3" t="inlineStr">
        <is>
          <t>PaymentsForRestructuring</t>
        </is>
      </c>
      <c r="C5624" s="3" t="inlineStr">
        <is>
          <t>2020-05-02</t>
        </is>
      </c>
      <c r="D5624" s="3" t="inlineStr">
        <is>
          <t>2020-02-02</t>
        </is>
      </c>
      <c r="E5624" s="3" t="inlineStr">
        <is>
          <t>duration</t>
        </is>
      </c>
      <c r="F5624" s="3" t="inlineStr">
        <is>
          <t>6000000.0</t>
        </is>
      </c>
      <c r="G5624" s="3" t="inlineStr">
        <is>
          <t>usd</t>
        </is>
      </c>
      <c r="H5624" s="3" t="inlineStr">
        <is>
          <t>-6</t>
        </is>
      </c>
      <c r="I5624" s="3" t="inlineStr">
        <is>
          <t>us-gaap:OtherRestructuringMember us-gaap:RestructuringChargesMember</t>
        </is>
      </c>
      <c r="J5624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C0zLTEtMS0w_e9e32b1c-3068-4acb-bfea-f4a72534716e</t>
        </is>
      </c>
      <c r="K5624" s="3" t="inlineStr">
        <is>
          <t>2020-12-08 00:00:00</t>
        </is>
      </c>
    </row>
    <row r="5625">
      <c r="B5625" s="3" t="inlineStr">
        <is>
          <t>RestructuringReserve</t>
        </is>
      </c>
      <c r="C5625" s="3" t="inlineStr">
        <is>
          <t>2020-05-02</t>
        </is>
      </c>
      <c r="D5625" s="3" t="n"/>
      <c r="E5625" s="3" t="inlineStr">
        <is>
          <t>instant</t>
        </is>
      </c>
      <c r="F5625" s="3" t="inlineStr">
        <is>
          <t>68000000.0</t>
        </is>
      </c>
      <c r="G5625" s="3" t="inlineStr">
        <is>
          <t>usd</t>
        </is>
      </c>
      <c r="H5625" s="3" t="inlineStr">
        <is>
          <t>-6</t>
        </is>
      </c>
      <c r="I5625" s="3" t="inlineStr">
        <is>
          <t>us-gaap:RestructuringChargesMember</t>
        </is>
      </c>
      <c r="J5625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NS01LTEtMS0w_0f9d7cb8-b0d8-457c-91be-04364251b796</t>
        </is>
      </c>
      <c r="K5625" s="3" t="inlineStr">
        <is>
          <t>2020-12-08 00:00:00</t>
        </is>
      </c>
    </row>
    <row r="5626">
      <c r="B5626" s="3" t="inlineStr">
        <is>
          <t>CashAndCashEquivalentsAtCarryingValue</t>
        </is>
      </c>
      <c r="C5626" s="3" t="inlineStr">
        <is>
          <t>2020-10-31</t>
        </is>
      </c>
      <c r="D5626" s="3" t="n"/>
      <c r="E5626" s="3" t="inlineStr">
        <is>
          <t>instant</t>
        </is>
      </c>
      <c r="F5626" s="3" t="inlineStr">
        <is>
          <t>933000000.0</t>
        </is>
      </c>
      <c r="G5626" s="3" t="inlineStr">
        <is>
          <t>usd</t>
        </is>
      </c>
      <c r="H5626" s="3" t="inlineStr">
        <is>
          <t>-6</t>
        </is>
      </c>
      <c r="I5626" s="3" t="inlineStr">
        <is>
          <t>srt:NonGuarantorSubsidiariesMember</t>
        </is>
      </c>
      <c r="J562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y01LTEtMS0w_dd60442a-ff51-47c8-88c1-7fd6c8118c35</t>
        </is>
      </c>
      <c r="K5626" s="3" t="inlineStr">
        <is>
          <t>2020-12-08 00:00:00</t>
        </is>
      </c>
    </row>
    <row r="5627">
      <c r="B5627" s="3" t="inlineStr">
        <is>
          <t>ReceivablesNetCurrent</t>
        </is>
      </c>
      <c r="C5627" s="3" t="inlineStr">
        <is>
          <t>2020-10-31</t>
        </is>
      </c>
      <c r="D5627" s="3" t="n"/>
      <c r="E5627" s="3" t="inlineStr">
        <is>
          <t>instant</t>
        </is>
      </c>
      <c r="F5627" s="3" t="inlineStr">
        <is>
          <t>144000000.0</t>
        </is>
      </c>
      <c r="G5627" s="3" t="inlineStr">
        <is>
          <t>usd</t>
        </is>
      </c>
      <c r="H5627" s="3" t="inlineStr">
        <is>
          <t>-6</t>
        </is>
      </c>
      <c r="I5627" s="3" t="inlineStr">
        <is>
          <t>srt:NonGuarantorSubsidiariesMember</t>
        </is>
      </c>
      <c r="J562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C01LTEtMS0w_c4755a70-b52d-4682-9d26-9e1efdcb2702</t>
        </is>
      </c>
      <c r="K5627" s="3" t="inlineStr">
        <is>
          <t>2020-12-08 00:00:00</t>
        </is>
      </c>
    </row>
    <row r="5628">
      <c r="B5628" s="3" t="inlineStr">
        <is>
          <t>InventoryNet</t>
        </is>
      </c>
      <c r="C5628" s="3" t="inlineStr">
        <is>
          <t>2020-10-31</t>
        </is>
      </c>
      <c r="D5628" s="3" t="n"/>
      <c r="E5628" s="3" t="inlineStr">
        <is>
          <t>instant</t>
        </is>
      </c>
      <c r="F5628" s="3" t="inlineStr">
        <is>
          <t>4900000000.0</t>
        </is>
      </c>
      <c r="G5628" s="3" t="inlineStr">
        <is>
          <t>usd</t>
        </is>
      </c>
      <c r="H5628" s="3" t="inlineStr">
        <is>
          <t>-6</t>
        </is>
      </c>
      <c r="I5628" s="3" t="inlineStr">
        <is>
          <t>srt:NonGuarantorSubsidiariesMember</t>
        </is>
      </c>
      <c r="J562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S01LTEtMS0w_e46352ee-567f-4ae2-a410-086cad1738e3</t>
        </is>
      </c>
      <c r="K5628" s="3" t="inlineStr">
        <is>
          <t>2020-12-08 00:00:00</t>
        </is>
      </c>
    </row>
    <row r="5629">
      <c r="B5629" s="3" t="inlineStr">
        <is>
          <t>PrepaidExpenseCurrent</t>
        </is>
      </c>
      <c r="C5629" s="3" t="inlineStr">
        <is>
          <t>2020-10-31</t>
        </is>
      </c>
      <c r="D5629" s="3" t="n"/>
      <c r="E5629" s="3" t="inlineStr">
        <is>
          <t>instant</t>
        </is>
      </c>
      <c r="F5629" s="3" t="inlineStr">
        <is>
          <t>308000000.0</t>
        </is>
      </c>
      <c r="G5629" s="3" t="inlineStr">
        <is>
          <t>usd</t>
        </is>
      </c>
      <c r="H5629" s="3" t="inlineStr">
        <is>
          <t>-6</t>
        </is>
      </c>
      <c r="I5629" s="3" t="inlineStr">
        <is>
          <t>srt:NonGuarantorSubsidiariesMember</t>
        </is>
      </c>
      <c r="J562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i01LTEtMS0w_7cfdbc2d-3863-4670-a1b7-7f9930d25bd2</t>
        </is>
      </c>
      <c r="K5629" s="3" t="inlineStr">
        <is>
          <t>2020-12-08 00:00:00</t>
        </is>
      </c>
    </row>
    <row r="5630">
      <c r="B5630" s="3" t="inlineStr">
        <is>
          <t>AssetsCurrent</t>
        </is>
      </c>
      <c r="C5630" s="3" t="inlineStr">
        <is>
          <t>2020-10-31</t>
        </is>
      </c>
      <c r="D5630" s="3" t="n"/>
      <c r="E5630" s="3" t="inlineStr">
        <is>
          <t>instant</t>
        </is>
      </c>
      <c r="F5630" s="3" t="inlineStr">
        <is>
          <t>6285000000.0</t>
        </is>
      </c>
      <c r="G5630" s="3" t="inlineStr">
        <is>
          <t>usd</t>
        </is>
      </c>
      <c r="H5630" s="3" t="inlineStr">
        <is>
          <t>-6</t>
        </is>
      </c>
      <c r="I5630" s="3" t="inlineStr">
        <is>
          <t>srt:NonGuarantorSubsidiariesMember</t>
        </is>
      </c>
      <c r="J563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Ny01LTEtMS0w_fe3a865b-9652-4285-81a6-6bc7f21da9e4</t>
        </is>
      </c>
      <c r="K5630" s="3" t="inlineStr">
        <is>
          <t>2020-12-08 00:00:00</t>
        </is>
      </c>
    </row>
    <row r="5631">
      <c r="B5631" s="3" t="inlineStr">
        <is>
          <t>PropertyPlantAndEquipmentNet</t>
        </is>
      </c>
      <c r="C5631" s="3" t="inlineStr">
        <is>
          <t>2020-10-31</t>
        </is>
      </c>
      <c r="D5631" s="3" t="n"/>
      <c r="E5631" s="3" t="inlineStr">
        <is>
          <t>instant</t>
        </is>
      </c>
      <c r="F5631" s="3" t="inlineStr">
        <is>
          <t>3731000000.0</t>
        </is>
      </c>
      <c r="G5631" s="3" t="inlineStr">
        <is>
          <t>usd</t>
        </is>
      </c>
      <c r="H5631" s="3" t="inlineStr">
        <is>
          <t>-6</t>
        </is>
      </c>
      <c r="I5631" s="3" t="inlineStr">
        <is>
          <t>srt:NonGuarantorSubsidiariesMember</t>
        </is>
      </c>
      <c r="J563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C01LTEtMS0w_d0d08af8-eae2-4290-b7ad-dd2078888332</t>
        </is>
      </c>
      <c r="K5631" s="3" t="inlineStr">
        <is>
          <t>2020-12-08 00:00:00</t>
        </is>
      </c>
    </row>
    <row r="5632">
      <c r="B5632" s="3" t="inlineStr">
        <is>
          <t>TotalRightofUseAsset</t>
        </is>
      </c>
      <c r="C5632" s="3" t="inlineStr">
        <is>
          <t>2020-10-31</t>
        </is>
      </c>
      <c r="D5632" s="3" t="n"/>
      <c r="E5632" s="3" t="inlineStr">
        <is>
          <t>instant</t>
        </is>
      </c>
      <c r="F5632" s="3" t="inlineStr">
        <is>
          <t>2399000000.0</t>
        </is>
      </c>
      <c r="G5632" s="3" t="inlineStr">
        <is>
          <t>usd</t>
        </is>
      </c>
      <c r="H5632" s="3" t="inlineStr">
        <is>
          <t>-6</t>
        </is>
      </c>
      <c r="I5632" s="3" t="inlineStr">
        <is>
          <t>srt:NonGuarantorSubsidiariesMember</t>
        </is>
      </c>
      <c r="J563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OS01LTEtMS0w_76b4f466-c9f8-4517-9ef1-2901835eabc2</t>
        </is>
      </c>
      <c r="K5632" s="3" t="inlineStr">
        <is>
          <t>2020-12-08 00:00:00</t>
        </is>
      </c>
    </row>
    <row r="5633">
      <c r="B5633" s="3" t="inlineStr">
        <is>
          <t>Goodwill</t>
        </is>
      </c>
      <c r="C5633" s="3" t="inlineStr">
        <is>
          <t>2020-10-31</t>
        </is>
      </c>
      <c r="D5633" s="3" t="n"/>
      <c r="E5633" s="3" t="inlineStr">
        <is>
          <t>instant</t>
        </is>
      </c>
      <c r="F5633" s="3" t="inlineStr">
        <is>
          <t>167000000.0</t>
        </is>
      </c>
      <c r="G5633" s="3" t="inlineStr">
        <is>
          <t>usd</t>
        </is>
      </c>
      <c r="H5633" s="3" t="inlineStr">
        <is>
          <t>-6</t>
        </is>
      </c>
      <c r="I5633" s="3" t="inlineStr">
        <is>
          <t>srt:NonGuarantorSubsidiariesMember</t>
        </is>
      </c>
      <c r="J563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AtNS0xLTEtMA_4f5460b2-a489-4f9b-b1ab-eb453582bf57</t>
        </is>
      </c>
      <c r="K5633" s="3" t="inlineStr">
        <is>
          <t>2020-12-08 00:00:00</t>
        </is>
      </c>
    </row>
    <row r="5634">
      <c r="B5634" s="3" t="inlineStr">
        <is>
          <t>IntangibleAssetsNetExcludingGoodwill</t>
        </is>
      </c>
      <c r="C5634" s="3" t="inlineStr">
        <is>
          <t>2020-10-31</t>
        </is>
      </c>
      <c r="D5634" s="3" t="n"/>
      <c r="E5634" s="3" t="inlineStr">
        <is>
          <t>instant</t>
        </is>
      </c>
      <c r="F5634" s="3" t="inlineStr">
        <is>
          <t>433000000.0</t>
        </is>
      </c>
      <c r="G5634" s="3" t="inlineStr">
        <is>
          <t>usd</t>
        </is>
      </c>
      <c r="H5634" s="3" t="inlineStr">
        <is>
          <t>-6</t>
        </is>
      </c>
      <c r="I5634" s="3" t="inlineStr">
        <is>
          <t>srt:NonGuarantorSubsidiariesMember</t>
        </is>
      </c>
      <c r="J563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EtNS0xLTEtMA_a1f79bde-0ab4-4288-8ec5-c52a217f191f</t>
        </is>
      </c>
      <c r="K5634" s="3" t="inlineStr">
        <is>
          <t>2020-12-08 00:00:00</t>
        </is>
      </c>
    </row>
    <row r="5635">
      <c r="B5635" s="3" t="inlineStr">
        <is>
          <t>OtherAssetsNoncurrent</t>
        </is>
      </c>
      <c r="C5635" s="3" t="inlineStr">
        <is>
          <t>2020-10-31</t>
        </is>
      </c>
      <c r="D5635" s="3" t="n"/>
      <c r="E5635" s="3" t="inlineStr">
        <is>
          <t>instant</t>
        </is>
      </c>
      <c r="F5635" s="3" t="inlineStr">
        <is>
          <t>608000000.0</t>
        </is>
      </c>
      <c r="G5635" s="3" t="inlineStr">
        <is>
          <t>usd</t>
        </is>
      </c>
      <c r="H5635" s="3" t="inlineStr">
        <is>
          <t>-6</t>
        </is>
      </c>
      <c r="I5635" s="3" t="inlineStr">
        <is>
          <t>srt:NonGuarantorSubsidiariesMember</t>
        </is>
      </c>
      <c r="J563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ItNS0xLTEtMA_5bf75441-51fe-4675-8447-bb3416861f38</t>
        </is>
      </c>
      <c r="K5635" s="3" t="inlineStr">
        <is>
          <t>2020-12-08 00:00:00</t>
        </is>
      </c>
    </row>
    <row r="5636">
      <c r="B5636" s="3" t="inlineStr">
        <is>
          <t>DeferredIncomeTaxAssetsNet</t>
        </is>
      </c>
      <c r="C5636" s="3" t="inlineStr">
        <is>
          <t>2020-10-31</t>
        </is>
      </c>
      <c r="D5636" s="3" t="n"/>
      <c r="E5636" s="3" t="inlineStr">
        <is>
          <t>instant</t>
        </is>
      </c>
      <c r="F5636" s="3" t="n"/>
      <c r="G5636" s="3" t="inlineStr">
        <is>
          <t>usd</t>
        </is>
      </c>
      <c r="H5636" s="3" t="inlineStr">
        <is>
          <t>-6</t>
        </is>
      </c>
      <c r="I5636" s="3" t="inlineStr">
        <is>
          <t>srt:NonGuarantorSubsidiariesMember</t>
        </is>
      </c>
      <c r="J563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MtNS0xLTEtMA_288168aa-8db5-43c5-9506-d4d04bbc7a05</t>
        </is>
      </c>
      <c r="K5636" s="3" t="inlineStr">
        <is>
          <t>2020-12-08 00:00:00</t>
        </is>
      </c>
    </row>
    <row r="5637">
      <c r="B5637" s="3" t="inlineStr">
        <is>
          <t>DueFromRelatedPartiesNoncurrent</t>
        </is>
      </c>
      <c r="C5637" s="3" t="inlineStr">
        <is>
          <t>2020-10-31</t>
        </is>
      </c>
      <c r="D5637" s="3" t="n"/>
      <c r="E5637" s="3" t="inlineStr">
        <is>
          <t>instant</t>
        </is>
      </c>
      <c r="F5637" s="3" t="inlineStr">
        <is>
          <t>2341000000.0</t>
        </is>
      </c>
      <c r="G5637" s="3" t="inlineStr">
        <is>
          <t>usd</t>
        </is>
      </c>
      <c r="H5637" s="3" t="inlineStr">
        <is>
          <t>-6</t>
        </is>
      </c>
      <c r="I5637" s="3" t="inlineStr">
        <is>
          <t>srt:NonGuarantorSubsidiariesMember</t>
        </is>
      </c>
      <c r="J563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QtNS0xLTEtMA_587fe64e-0cbe-42ce-9d71-c4d3d9e1ddad</t>
        </is>
      </c>
      <c r="K5637" s="3" t="inlineStr">
        <is>
          <t>2020-12-08 00:00:00</t>
        </is>
      </c>
    </row>
    <row r="5638">
      <c r="B5638" s="3" t="inlineStr">
        <is>
          <t>InvestmentsInAffiliatesSubsidiariesAssociatesAndJointVentures</t>
        </is>
      </c>
      <c r="C5638" s="3" t="inlineStr">
        <is>
          <t>2020-10-31</t>
        </is>
      </c>
      <c r="D5638" s="3" t="n"/>
      <c r="E5638" s="3" t="inlineStr">
        <is>
          <t>instant</t>
        </is>
      </c>
      <c r="F5638" s="3" t="n"/>
      <c r="G5638" s="3" t="inlineStr">
        <is>
          <t>usd</t>
        </is>
      </c>
      <c r="H5638" s="3" t="inlineStr">
        <is>
          <t>-6</t>
        </is>
      </c>
      <c r="I5638" s="3" t="inlineStr">
        <is>
          <t>srt:NonGuarantorSubsidiariesMember</t>
        </is>
      </c>
      <c r="J563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UtNS0xLTEtMA_eae776c1-3b49-4f98-a38d-81130e000384</t>
        </is>
      </c>
      <c r="K5638" s="3" t="inlineStr">
        <is>
          <t>2020-12-08 00:00:00</t>
        </is>
      </c>
    </row>
    <row r="5639">
      <c r="B5639" s="3" t="inlineStr">
        <is>
          <t>Assets</t>
        </is>
      </c>
      <c r="C5639" s="3" t="inlineStr">
        <is>
          <t>2020-10-31</t>
        </is>
      </c>
      <c r="D5639" s="3" t="n"/>
      <c r="E5639" s="3" t="inlineStr">
        <is>
          <t>instant</t>
        </is>
      </c>
      <c r="F5639" s="3" t="inlineStr">
        <is>
          <t>15964000000.0</t>
        </is>
      </c>
      <c r="G5639" s="3" t="inlineStr">
        <is>
          <t>usd</t>
        </is>
      </c>
      <c r="H5639" s="3" t="inlineStr">
        <is>
          <t>-6</t>
        </is>
      </c>
      <c r="I5639" s="3" t="inlineStr">
        <is>
          <t>srt:NonGuarantorSubsidiariesMember</t>
        </is>
      </c>
      <c r="J563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YtNS0xLTEtMA_ef8e4e06-1d3b-43ba-92e0-25265194d96a</t>
        </is>
      </c>
      <c r="K5639" s="3" t="inlineStr">
        <is>
          <t>2020-12-08 00:00:00</t>
        </is>
      </c>
    </row>
    <row r="5640">
      <c r="B5640" s="3" t="inlineStr">
        <is>
          <t>DebtCurrent</t>
        </is>
      </c>
      <c r="C5640" s="3" t="inlineStr">
        <is>
          <t>2020-10-31</t>
        </is>
      </c>
      <c r="D5640" s="3" t="n"/>
      <c r="E5640" s="3" t="inlineStr">
        <is>
          <t>instant</t>
        </is>
      </c>
      <c r="F5640" s="3" t="n"/>
      <c r="G5640" s="3" t="inlineStr">
        <is>
          <t>usd</t>
        </is>
      </c>
      <c r="H5640" s="3" t="inlineStr">
        <is>
          <t>-6</t>
        </is>
      </c>
      <c r="I5640" s="3" t="inlineStr">
        <is>
          <t>srt:NonGuarantorSubsidiariesMember</t>
        </is>
      </c>
      <c r="J564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TktNS0xLTEtMA_66a21731-9115-4b7e-99eb-b06113d739c1</t>
        </is>
      </c>
      <c r="K5640" s="3" t="inlineStr">
        <is>
          <t>2020-12-08 00:00:00</t>
        </is>
      </c>
    </row>
    <row r="5641">
      <c r="B5641" s="3" t="inlineStr">
        <is>
          <t>AccountsPayableCurrent</t>
        </is>
      </c>
      <c r="C5641" s="3" t="inlineStr">
        <is>
          <t>2020-10-31</t>
        </is>
      </c>
      <c r="D5641" s="3" t="n"/>
      <c r="E5641" s="3" t="inlineStr">
        <is>
          <t>instant</t>
        </is>
      </c>
      <c r="F5641" s="3" t="inlineStr">
        <is>
          <t>3047000000.0</t>
        </is>
      </c>
      <c r="G5641" s="3" t="inlineStr">
        <is>
          <t>usd</t>
        </is>
      </c>
      <c r="H5641" s="3" t="inlineStr">
        <is>
          <t>-6</t>
        </is>
      </c>
      <c r="I5641" s="3" t="inlineStr">
        <is>
          <t>srt:NonGuarantorSubsidiariesMember</t>
        </is>
      </c>
      <c r="J564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AtNS0xLTEtMA_29986407-3243-4d5d-bd24-2054f5339f14</t>
        </is>
      </c>
      <c r="K5641" s="3" t="inlineStr">
        <is>
          <t>2020-12-08 00:00:00</t>
        </is>
      </c>
    </row>
    <row r="5642">
      <c r="B5642" s="3" t="inlineStr">
        <is>
          <t>AccruedLiabilitiesCurrent</t>
        </is>
      </c>
      <c r="C5642" s="3" t="inlineStr">
        <is>
          <t>2020-10-31</t>
        </is>
      </c>
      <c r="D5642" s="3" t="n"/>
      <c r="E5642" s="3" t="inlineStr">
        <is>
          <t>instant</t>
        </is>
      </c>
      <c r="F5642" s="3" t="inlineStr">
        <is>
          <t>1939000000.0</t>
        </is>
      </c>
      <c r="G5642" s="3" t="inlineStr">
        <is>
          <t>usd</t>
        </is>
      </c>
      <c r="H5642" s="3" t="inlineStr">
        <is>
          <t>-6</t>
        </is>
      </c>
      <c r="I5642" s="3" t="inlineStr">
        <is>
          <t>srt:NonGuarantorSubsidiariesMember</t>
        </is>
      </c>
      <c r="J5642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EtNS0xLTEtMA_85dde041-62be-4e57-80f3-75376056a91e</t>
        </is>
      </c>
      <c r="K5642" s="3" t="inlineStr">
        <is>
          <t>2020-12-08 00:00:00</t>
        </is>
      </c>
    </row>
    <row r="5643">
      <c r="B5643" s="3" t="inlineStr">
        <is>
          <t>LiabilitiesCurrent</t>
        </is>
      </c>
      <c r="C5643" s="3" t="inlineStr">
        <is>
          <t>2020-10-31</t>
        </is>
      </c>
      <c r="D5643" s="3" t="n"/>
      <c r="E5643" s="3" t="inlineStr">
        <is>
          <t>instant</t>
        </is>
      </c>
      <c r="F5643" s="3" t="inlineStr">
        <is>
          <t>4986000000.0</t>
        </is>
      </c>
      <c r="G5643" s="3" t="inlineStr">
        <is>
          <t>usd</t>
        </is>
      </c>
      <c r="H5643" s="3" t="inlineStr">
        <is>
          <t>-6</t>
        </is>
      </c>
      <c r="I5643" s="3" t="inlineStr">
        <is>
          <t>srt:NonGuarantorSubsidiariesMember</t>
        </is>
      </c>
      <c r="J5643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MtNS0xLTEtMA_2baedb5e-2312-4732-9992-db796453973f</t>
        </is>
      </c>
      <c r="K5643" s="3" t="inlineStr">
        <is>
          <t>2020-12-08 00:00:00</t>
        </is>
      </c>
    </row>
    <row r="5644">
      <c r="B5644" s="3" t="inlineStr">
        <is>
          <t>LongTermDebtAndCapitalLeaseObligations</t>
        </is>
      </c>
      <c r="C5644" s="3" t="inlineStr">
        <is>
          <t>2020-10-31</t>
        </is>
      </c>
      <c r="D5644" s="3" t="n"/>
      <c r="E5644" s="3" t="inlineStr">
        <is>
          <t>instant</t>
        </is>
      </c>
      <c r="F5644" s="3" t="n"/>
      <c r="G5644" s="3" t="inlineStr">
        <is>
          <t>usd</t>
        </is>
      </c>
      <c r="H5644" s="3" t="inlineStr">
        <is>
          <t>-6</t>
        </is>
      </c>
      <c r="I5644" s="3" t="inlineStr">
        <is>
          <t>srt:NonGuarantorSubsidiariesMember</t>
        </is>
      </c>
      <c r="J5644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QtNS0xLTEtMA_1e3a748b-d93c-400b-ba33-4b57443cd058</t>
        </is>
      </c>
      <c r="K5644" s="3" t="inlineStr">
        <is>
          <t>2020-12-08 00:00:00</t>
        </is>
      </c>
    </row>
    <row r="5645">
      <c r="B5645" s="3" t="inlineStr">
        <is>
          <t>NoncurrentLeaseLiability</t>
        </is>
      </c>
      <c r="C5645" s="3" t="inlineStr">
        <is>
          <t>2020-10-31</t>
        </is>
      </c>
      <c r="D5645" s="3" t="n"/>
      <c r="E5645" s="3" t="inlineStr">
        <is>
          <t>instant</t>
        </is>
      </c>
      <c r="F5645" s="3" t="inlineStr">
        <is>
          <t>2687000000.0</t>
        </is>
      </c>
      <c r="G5645" s="3" t="inlineStr">
        <is>
          <t>usd</t>
        </is>
      </c>
      <c r="H5645" s="3" t="inlineStr">
        <is>
          <t>-6</t>
        </is>
      </c>
      <c r="I5645" s="3" t="inlineStr">
        <is>
          <t>srt:NonGuarantorSubsidiariesMember</t>
        </is>
      </c>
      <c r="J5645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UtNS0xLTEtMA_a7e2fb6e-dd72-4a64-b8d1-bc5d73a4346a</t>
        </is>
      </c>
      <c r="K5645" s="3" t="inlineStr">
        <is>
          <t>2020-12-08 00:00:00</t>
        </is>
      </c>
    </row>
    <row r="5646">
      <c r="B5646" s="3" t="inlineStr">
        <is>
          <t>DueToRelatedPartiesNoncurrent</t>
        </is>
      </c>
      <c r="C5646" s="3" t="inlineStr">
        <is>
          <t>2020-10-31</t>
        </is>
      </c>
      <c r="D5646" s="3" t="n"/>
      <c r="E5646" s="3" t="inlineStr">
        <is>
          <t>instant</t>
        </is>
      </c>
      <c r="F5646" s="3" t="n"/>
      <c r="G5646" s="3" t="inlineStr">
        <is>
          <t>usd</t>
        </is>
      </c>
      <c r="H5646" s="3" t="inlineStr">
        <is>
          <t>-6</t>
        </is>
      </c>
      <c r="I5646" s="3" t="inlineStr">
        <is>
          <t>srt:NonGuarantorSubsidiariesMember</t>
        </is>
      </c>
      <c r="J5646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YtNS0xLTEtMA_cafa1c56-3cd7-46df-a57c-bc407112d849</t>
        </is>
      </c>
      <c r="K5646" s="3" t="inlineStr">
        <is>
          <t>2020-12-08 00:00:00</t>
        </is>
      </c>
    </row>
    <row r="5647">
      <c r="B5647" s="3" t="inlineStr">
        <is>
          <t>DeferredIncomeTaxLiabilitiesNet</t>
        </is>
      </c>
      <c r="C5647" s="3" t="inlineStr">
        <is>
          <t>2020-10-31</t>
        </is>
      </c>
      <c r="D5647" s="3" t="n"/>
      <c r="E5647" s="3" t="inlineStr">
        <is>
          <t>instant</t>
        </is>
      </c>
      <c r="F5647" s="3" t="inlineStr">
        <is>
          <t>525000000.0</t>
        </is>
      </c>
      <c r="G5647" s="3" t="inlineStr">
        <is>
          <t>usd</t>
        </is>
      </c>
      <c r="H5647" s="3" t="inlineStr">
        <is>
          <t>-6</t>
        </is>
      </c>
      <c r="I5647" s="3" t="inlineStr">
        <is>
          <t>srt:NonGuarantorSubsidiariesMember</t>
        </is>
      </c>
      <c r="J5647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ctNS0xLTEtMA_e14515d8-dd58-4193-9ff8-7b3f5e91cc5a</t>
        </is>
      </c>
      <c r="K5647" s="3" t="inlineStr">
        <is>
          <t>2020-12-08 00:00:00</t>
        </is>
      </c>
    </row>
    <row r="5648">
      <c r="B5648" s="3" t="inlineStr">
        <is>
          <t>OtherLiabilitiesNoncurrent</t>
        </is>
      </c>
      <c r="C5648" s="3" t="inlineStr">
        <is>
          <t>2020-10-31</t>
        </is>
      </c>
      <c r="D5648" s="3" t="n"/>
      <c r="E5648" s="3" t="inlineStr">
        <is>
          <t>instant</t>
        </is>
      </c>
      <c r="F5648" s="3" t="inlineStr">
        <is>
          <t>933000000.0</t>
        </is>
      </c>
      <c r="G5648" s="3" t="inlineStr">
        <is>
          <t>usd</t>
        </is>
      </c>
      <c r="H5648" s="3" t="inlineStr">
        <is>
          <t>-6</t>
        </is>
      </c>
      <c r="I5648" s="3" t="inlineStr">
        <is>
          <t>srt:NonGuarantorSubsidiariesMember</t>
        </is>
      </c>
      <c r="J5648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gtNS0xLTEtMA_3c6c78bf-49c5-4c8e-bd1e-787ec1f51224</t>
        </is>
      </c>
      <c r="K5648" s="3" t="inlineStr">
        <is>
          <t>2020-12-08 00:00:00</t>
        </is>
      </c>
    </row>
    <row r="5649">
      <c r="B5649" s="3" t="inlineStr">
        <is>
          <t>StockholdersEquity</t>
        </is>
      </c>
      <c r="C5649" s="3" t="inlineStr">
        <is>
          <t>2020-10-31</t>
        </is>
      </c>
      <c r="D5649" s="3" t="n"/>
      <c r="E5649" s="3" t="inlineStr">
        <is>
          <t>instant</t>
        </is>
      </c>
      <c r="F5649" s="3" t="inlineStr">
        <is>
          <t>6833000000.0</t>
        </is>
      </c>
      <c r="G5649" s="3" t="inlineStr">
        <is>
          <t>usd</t>
        </is>
      </c>
      <c r="H5649" s="3" t="inlineStr">
        <is>
          <t>-6</t>
        </is>
      </c>
      <c r="I5649" s="3" t="inlineStr">
        <is>
          <t>srt:NonGuarantorSubsidiariesMember</t>
        </is>
      </c>
      <c r="J5649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jktNS0xLTEtMA_da2efaf6-52a5-4456-96d0-8c98bf3c942f</t>
        </is>
      </c>
      <c r="K5649" s="3" t="inlineStr">
        <is>
          <t>2020-12-08 00:00:00</t>
        </is>
      </c>
    </row>
    <row r="5650">
      <c r="B5650" s="3" t="inlineStr">
        <is>
          <t>LiabilitiesAndStockholdersEquity</t>
        </is>
      </c>
      <c r="C5650" s="3" t="inlineStr">
        <is>
          <t>2020-10-31</t>
        </is>
      </c>
      <c r="D5650" s="3" t="n"/>
      <c r="E5650" s="3" t="inlineStr">
        <is>
          <t>instant</t>
        </is>
      </c>
      <c r="F5650" s="3" t="inlineStr">
        <is>
          <t>15964000000.0</t>
        </is>
      </c>
      <c r="G5650" s="3" t="inlineStr">
        <is>
          <t>usd</t>
        </is>
      </c>
      <c r="H5650" s="3" t="inlineStr">
        <is>
          <t>-6</t>
        </is>
      </c>
      <c r="I5650" s="3" t="inlineStr">
        <is>
          <t>srt:NonGuarantorSubsidiariesMember</t>
        </is>
      </c>
      <c r="J5650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jlmM2U5OTEyYjljOTQxMjc4NzRkYzBjOTcxMGM5NTI5L3RhYmxlcmFuZ2U6OWYzZTk5MTJiOWM5NDEyNzg3NGRjMGM5NzEwYzk1MjlfMzAtNS0xLTEtMA_1a1da402-ab64-4684-bd2e-531076cfebc6</t>
        </is>
      </c>
      <c r="K5650" s="3" t="inlineStr">
        <is>
          <t>2020-12-08 00:00:00</t>
        </is>
      </c>
    </row>
    <row r="5651">
      <c r="B5651" s="3" t="inlineStr">
        <is>
          <t>CashCashEquivalentsRestrictedCashAndRestrictedCashEquivalents</t>
        </is>
      </c>
      <c r="C5651" s="3" t="inlineStr">
        <is>
          <t>2020-10-31</t>
        </is>
      </c>
      <c r="D5651" s="3" t="n"/>
      <c r="E5651" s="3" t="inlineStr">
        <is>
          <t>instant</t>
        </is>
      </c>
      <c r="F5651" s="3" t="inlineStr">
        <is>
          <t>937000000.0</t>
        </is>
      </c>
      <c r="G5651" s="3" t="inlineStr">
        <is>
          <t>usd</t>
        </is>
      </c>
      <c r="H5651" s="3" t="inlineStr">
        <is>
          <t>-6</t>
        </is>
      </c>
      <c r="I5651" s="3" t="inlineStr">
        <is>
          <t>srt:NonGuarantorSubsidiariesMember</t>
        </is>
      </c>
      <c r="J5651" s="3" t="inlineStr">
        <is>
          <t>https://www.sec.gov/Archives/edgar/data/794367/000079436720000149/m-20201031.htm#id3VybDovL2RvY3MudjEvZG9jOmI5ZjliODk5OTQ2NjQ3YmY5MmIzODEyYzIzMDlmNjk0L3NlYzpiOWY5Yjg5OTk0NjY0N2JmOTJiMzgxMmMyMzA5ZjY5NF82NC9mcmFnOmYyODRhNTkxZjY1ZTQ2NWVhYjhkNmVhY2E2NDRlNjA4L3RhYmxlOmFmNmNhMzYwNDFiMTRjMDQ5Y2VjM2QxZjcxMTI5NTA0L3RhYmxlcmFuZ2U6YWY2Y2EzNjA0MWIxNGMwNDljZWMzZDFmNzExMjk1MDRfMjUtNS0xLTEtMA_f8be272c-c7ee-47c9-86b8-313d002e8aa2</t>
        </is>
      </c>
      <c r="K5651" s="3" t="inlineStr">
        <is>
          <t>2020-12-08 00:00:00</t>
        </is>
      </c>
    </row>
    <row r="5652">
      <c r="B5652" s="3" t="inlineStr">
        <is>
          <t>DebtSubjectToConsentOffer</t>
        </is>
      </c>
      <c r="C5652" s="3" t="inlineStr">
        <is>
          <t>2020-08-01</t>
        </is>
      </c>
      <c r="D5652" s="3" t="inlineStr">
        <is>
          <t>2020-05-03</t>
        </is>
      </c>
      <c r="E5652" s="3" t="inlineStr">
        <is>
          <t>duration</t>
        </is>
      </c>
      <c r="F5652" s="3" t="inlineStr">
        <is>
          <t>13000000.0</t>
        </is>
      </c>
      <c r="G5652" s="3" t="inlineStr">
        <is>
          <t>usd</t>
        </is>
      </c>
      <c r="H5652" s="3" t="inlineStr">
        <is>
          <t>-6</t>
        </is>
      </c>
      <c r="I5652" s="3" t="inlineStr">
        <is>
          <t>m:Old2029NotesMember</t>
        </is>
      </c>
      <c r="J5652" s="3" t="inlineStr">
        <is>
          <t>https://www.sec.gov/Archives/edgar/data/794367/000079436720000149/m-20201031.htm#id3VybDovL2RvY3MudjEvZG9jOmI5ZjliODk5OTQ2NjQ3YmY5MmIzODEyYzIzMDlmNjk0L3NlYzpiOWY5Yjg5OTk0NjY0N2JmOTJiMzgxMmMyMzA5ZjY5NF81NS9mcmFnOjg2NDM2YzQ5Y2RiYzRhZjE4ZjU5YTdhNWZjNjU1ZmIxL3RleHRyZWdpb246ODY0MzZjNDljZGJjNGFmMThmNTlhN2E1ZmM2NTVmYjFfOTU5OQ_4ff67a1d-adc9-4e48-8eb4-c1e8e9f0cf42</t>
        </is>
      </c>
      <c r="K5652" s="3" t="inlineStr">
        <is>
          <t>2020-12-08 00:00:00</t>
        </is>
      </c>
    </row>
    <row r="5653">
      <c r="B5653" s="3" t="inlineStr">
        <is>
          <t>LongTermDebt</t>
        </is>
      </c>
      <c r="C5653" s="3" t="inlineStr">
        <is>
          <t>2019-11-02</t>
        </is>
      </c>
      <c r="D5653" s="3" t="n"/>
      <c r="E5653" s="3" t="inlineStr">
        <is>
          <t>instant</t>
        </is>
      </c>
      <c r="F5653" s="3" t="inlineStr">
        <is>
          <t>4677000000.0</t>
        </is>
      </c>
      <c r="G5653" s="3" t="inlineStr">
        <is>
          <t>usd</t>
        </is>
      </c>
      <c r="H5653" s="3" t="inlineStr">
        <is>
          <t>-6</t>
        </is>
      </c>
      <c r="I5653" s="3" t="inlineStr">
        <is>
          <t>us-gaap:CarryingReportedAmountFairValueDisclosureMember</t>
        </is>
      </c>
      <c r="J5653" s="3" t="inlineStr">
        <is>
          <t>https://www.sec.gov/Archives/edgar/data/794367/000079436720000149/m-20201031.htm#id3VybDovL2RvY3MudjEvZG9jOmI5ZjliODk5OTQ2NjQ3YmY5MmIzODEyYzIzMDlmNjk0L3NlYzpiOWY5Yjg5OTk0NjY0N2JmOTJiMzgxMmMyMzA5ZjY5NF82MS9mcmFnOjk3YTk2MmFhOWNkNDQwMzM4NDczNTNlZWNkNGEwNDhiL3RhYmxlOjc1NGJlNWIyNzkxYzRjZmViMzlkZTAxMWU5MzkxZWIwL3RhYmxlcmFuZ2U6NzU0YmU1YjI3OTFjNGNmZWIzOWRlMDExZTkzOTFlYjBfMy05LTEtMS0w_3812581c-3eba-4e36-ade3-08e7df11abf9</t>
        </is>
      </c>
      <c r="K5653" s="3" t="inlineStr">
        <is>
          <t>2020-12-08 00:00:00</t>
        </is>
      </c>
    </row>
    <row r="5654">
      <c r="B5654" s="3" t="inlineStr">
        <is>
          <t>AntidilutiveSecuritiesExcludedFromComputationOfEarningsPerShareAmount</t>
        </is>
      </c>
      <c r="C5654" s="3" t="inlineStr">
        <is>
          <t>2019-11-02</t>
        </is>
      </c>
      <c r="D5654" s="3" t="inlineStr">
        <is>
          <t>2019-02-03</t>
        </is>
      </c>
      <c r="E5654" s="3" t="inlineStr">
        <is>
          <t>duration</t>
        </is>
      </c>
      <c r="F5654" s="3" t="inlineStr">
        <is>
          <t>19400000.0</t>
        </is>
      </c>
      <c r="G5654" s="3" t="inlineStr">
        <is>
          <t>shares</t>
        </is>
      </c>
      <c r="H5654" s="3" t="inlineStr">
        <is>
          <t>-5</t>
        </is>
      </c>
      <c r="I5654" s="3" t="inlineStr">
        <is>
          <t>us-gaap:EmployeeStockOptionMember</t>
        </is>
      </c>
      <c r="J5654" s="3" t="inlineStr">
        <is>
          <t>https://www.sec.gov/Archives/edgar/data/794367/000079436720000149/m-20201031.htm#id3VybDovL2RvY3MudjEvZG9jOmI5ZjliODk5OTQ2NjQ3YmY5MmIzODEyYzIzMDlmNjk0L3NlYzpiOWY5Yjg5OTk0NjY0N2JmOTJiMzgxMmMyMzA5ZjY5NF80OS9mcmFnOjdlZmFhODNjYjQ1MjRlNDQ5ZDk2YTlhNzczMzNmNjJmL3RleHRyZWdpb246N2VmYWE4M2NiNDUyNGU0NDlkOTZhOWE3NzMzM2Y2MmZfODYz_101c80ee-ea47-453a-b52d-0d39607ccc45</t>
        </is>
      </c>
      <c r="K5654" s="3" t="inlineStr">
        <is>
          <t>2020-12-08 00:00:00</t>
        </is>
      </c>
    </row>
    <row r="5655">
      <c r="B5655" s="3" t="inlineStr">
        <is>
          <t>StockIssuedDuringPeriodValueShareBasedCompensation</t>
        </is>
      </c>
      <c r="C5655" s="3" t="inlineStr">
        <is>
          <t>2019-05-04</t>
        </is>
      </c>
      <c r="D5655" s="3" t="inlineStr">
        <is>
          <t>2019-02-03</t>
        </is>
      </c>
      <c r="E5655" s="3" t="inlineStr">
        <is>
          <t>duration</t>
        </is>
      </c>
      <c r="F5655" s="3" t="inlineStr">
        <is>
          <t>66000000.0</t>
        </is>
      </c>
      <c r="G5655" s="3" t="inlineStr">
        <is>
          <t>usd</t>
        </is>
      </c>
      <c r="H5655" s="3" t="inlineStr">
        <is>
          <t>-6</t>
        </is>
      </c>
      <c r="I5655" s="3" t="inlineStr">
        <is>
          <t>us-gaap:TreasuryStockMember</t>
        </is>
      </c>
      <c r="J5655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C03LTEtMS0w_382d01b5-a962-4602-903a-d49335fb6fe4</t>
        </is>
      </c>
      <c r="K5655" s="3" t="inlineStr">
        <is>
          <t>2020-12-08 00:00:00</t>
        </is>
      </c>
    </row>
    <row r="5656">
      <c r="B5656" s="3" t="inlineStr">
        <is>
          <t>StockIssuedDuringPeriodValueShareBasedCompensation__dim__TreasuryStockMember</t>
        </is>
      </c>
      <c r="C5656" s="3" t="inlineStr">
        <is>
          <t>2019-05-04</t>
        </is>
      </c>
      <c r="D5656" s="3" t="inlineStr">
        <is>
          <t>2019-02-03</t>
        </is>
      </c>
      <c r="E5656" s="3" t="inlineStr">
        <is>
          <t>duration</t>
        </is>
      </c>
      <c r="F5656" s="3" t="inlineStr">
        <is>
          <t>66000000.0</t>
        </is>
      </c>
      <c r="G5656" s="3" t="inlineStr">
        <is>
          <t>usd</t>
        </is>
      </c>
      <c r="H5656" s="3" t="inlineStr">
        <is>
          <t>-6</t>
        </is>
      </c>
      <c r="I5656" s="3" t="inlineStr">
        <is>
          <t>us-gaap:TreasuryStockMember</t>
        </is>
      </c>
      <c r="J5656" s="3" t="inlineStr">
        <is>
          <t>https://www.sec.gov/Archives/edgar/data/794367/000079436720000149/m-20201031.htm#id3VybDovL2RvY3MudjEvZG9jOmI5ZjliODk5OTQ2NjQ3YmY5MmIzODEyYzIzMDlmNjk0L3NlYzpiOWY5Yjg5OTk0NjY0N2JmOTJiMzgxMmMyMzA5ZjY5NF8yOC9mcmFnOjNhNDlmZTRkOTM0NTQ3YTM4MDk2NmQzNTdhODIyNWZkL3RhYmxlOjgyNzgzZDQ5NzUxODQwMmZiYWE1OGE5ODNmZGYxMTdiL3RhYmxlcmFuZ2U6ODI3ODNkNDk3NTE4NDAyZmJhYTU4YTk4M2ZkZjExN2JfOC03LTEtMS0w_382d01b5-a962-4602-903a-d49335fb6fe4</t>
        </is>
      </c>
      <c r="K5656" s="3" t="inlineStr">
        <is>
          <t>2020-12-08 00:00:00</t>
        </is>
      </c>
    </row>
    <row r="5657">
      <c r="B5657" s="3" t="inlineStr">
        <is>
          <t>RestructuringAndRelatedCostIncurredCost</t>
        </is>
      </c>
      <c r="C5657" s="3" t="inlineStr">
        <is>
          <t>2020-10-31</t>
        </is>
      </c>
      <c r="D5657" s="3" t="inlineStr">
        <is>
          <t>2020-08-02</t>
        </is>
      </c>
      <c r="E5657" s="3" t="inlineStr">
        <is>
          <t>duration</t>
        </is>
      </c>
      <c r="F5657" s="3" t="inlineStr">
        <is>
          <t>1000000.0</t>
        </is>
      </c>
      <c r="G5657" s="3" t="inlineStr">
        <is>
          <t>usd</t>
        </is>
      </c>
      <c r="H5657" s="3" t="inlineStr">
        <is>
          <t>-6</t>
        </is>
      </c>
      <c r="I5657" s="3" t="inlineStr">
        <is>
          <t>us-gaap:RestructuringChargesMember us-gaap:EmployeeSeveranceMember</t>
        </is>
      </c>
      <c r="J5657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OS0xLTEtMS0yODI_17d20306-3a7b-4afb-875f-eab16aa9f1c9</t>
        </is>
      </c>
      <c r="K5657" s="3" t="inlineStr">
        <is>
          <t>2020-12-08 00:00:00</t>
        </is>
      </c>
    </row>
    <row r="5658">
      <c r="B5658" s="3" t="inlineStr">
        <is>
          <t>PaymentsForRestructuring</t>
        </is>
      </c>
      <c r="C5658" s="3" t="inlineStr">
        <is>
          <t>2020-10-31</t>
        </is>
      </c>
      <c r="D5658" s="3" t="inlineStr">
        <is>
          <t>2020-08-02</t>
        </is>
      </c>
      <c r="E5658" s="3" t="inlineStr">
        <is>
          <t>duration</t>
        </is>
      </c>
      <c r="F5658" s="3" t="inlineStr">
        <is>
          <t>6000000.0</t>
        </is>
      </c>
      <c r="G5658" s="3" t="inlineStr">
        <is>
          <t>usd</t>
        </is>
      </c>
      <c r="H5658" s="3" t="inlineStr">
        <is>
          <t>-6</t>
        </is>
      </c>
      <c r="I5658" s="3" t="inlineStr">
        <is>
          <t>us-gaap:RestructuringChargesMember us-gaap:EmployeeSeveranceMember</t>
        </is>
      </c>
      <c r="J5658" s="3" t="inlineStr">
        <is>
          <t>https://www.sec.gov/Archives/edgar/data/794367/000079436720000149/m-20201031.htm#id3VybDovL2RvY3MudjEvZG9jOmI5ZjliODk5OTQ2NjQ3YmY5MmIzODEyYzIzMDlmNjk0L3NlYzpiOWY5Yjg5OTk0NjY0N2JmOTJiMzgxMmMyMzA5ZjY5NF80My9mcmFnOjEyMTZmZjU0YjgxODQ3OTk5OTA5OGQ3ZDQwYjcyNjAwL3RhYmxlOjAzM2ZiZWM4M2FiMjQ1ZjViMWQ4NDBlNzk3ZGI4YWQxL3RhYmxlcmFuZ2U6MDMzZmJlYzgzYWIyNDVmNWIxZDg0MGU3OTdkYjhhZDFfMTAtMS0xLTEtMjgy_4540ef0c-61f4-4b25-9f03-d05669420d54</t>
        </is>
      </c>
      <c r="K5658" s="3" t="inlineStr">
        <is>
          <t>2020-12-08 00:00:00</t>
        </is>
      </c>
    </row>
    <row r="5659">
      <c r="B5659" s="3" t="inlineStr">
        <is>
          <t>RestructuringCharges</t>
        </is>
      </c>
      <c r="C5659" s="3" t="inlineStr">
        <is>
          <t>2018-02-03</t>
        </is>
      </c>
      <c r="D5659" s="3" t="inlineStr">
        <is>
          <t>2017-02-04</t>
        </is>
      </c>
      <c r="E5659" s="3" t="inlineStr">
        <is>
          <t>duration</t>
        </is>
      </c>
      <c r="F5659" s="3" t="inlineStr">
        <is>
          <t>80000000.0</t>
        </is>
      </c>
      <c r="G5659" s="3" t="inlineStr">
        <is>
          <t>U_iso4217USD</t>
        </is>
      </c>
      <c r="H5659" s="3" t="inlineStr">
        <is>
          <t>-6</t>
        </is>
      </c>
      <c r="I5659" s="3" t="n"/>
      <c r="J5659" s="3" t="inlineStr">
        <is>
          <t>https://www.sec.gov/Archives/edgar/data/794367/000156459021016119/m-10k_20210130.htm#F_000625</t>
        </is>
      </c>
      <c r="K5659" s="3" t="inlineStr">
        <is>
          <t>2021-03-29 00:00:00</t>
        </is>
      </c>
    </row>
    <row r="5660">
      <c r="B5660" s="3" t="inlineStr">
        <is>
          <t>StockholdersEquityIncludingPortionAttributableToNoncontrollingInterest</t>
        </is>
      </c>
      <c r="C5660" s="3" t="inlineStr">
        <is>
          <t>2018-02-03</t>
        </is>
      </c>
      <c r="D5660" s="3" t="n"/>
      <c r="E5660" s="3" t="inlineStr">
        <is>
          <t>instant</t>
        </is>
      </c>
      <c r="F5660" s="3" t="inlineStr">
        <is>
          <t>5733000000.0</t>
        </is>
      </c>
      <c r="G5660" s="3" t="inlineStr">
        <is>
          <t>U_iso4217USD</t>
        </is>
      </c>
      <c r="H5660" s="3" t="inlineStr">
        <is>
          <t>-6</t>
        </is>
      </c>
      <c r="I5660" s="3" t="n"/>
      <c r="J5660" s="3" t="inlineStr">
        <is>
          <t>https://www.sec.gov/Archives/edgar/data/794367/000156459021016119/m-10k_20210130.htm#F_000192</t>
        </is>
      </c>
      <c r="K5660" s="3" t="inlineStr">
        <is>
          <t>2021-03-29 00:00:00</t>
        </is>
      </c>
    </row>
    <row r="5661">
      <c r="B5661" s="3" t="inlineStr">
        <is>
          <t>CashCashEquivalentsRestrictedCashAndRestrictedCashEquivalents</t>
        </is>
      </c>
      <c r="C5661" s="3" t="inlineStr">
        <is>
          <t>2018-02-03</t>
        </is>
      </c>
      <c r="D5661" s="3" t="n"/>
      <c r="E5661" s="3" t="inlineStr">
        <is>
          <t>instant</t>
        </is>
      </c>
      <c r="F5661" s="3" t="inlineStr">
        <is>
          <t>1513000000.0</t>
        </is>
      </c>
      <c r="G5661" s="3" t="inlineStr">
        <is>
          <t>U_iso4217USD</t>
        </is>
      </c>
      <c r="H5661" s="3" t="inlineStr">
        <is>
          <t>-6</t>
        </is>
      </c>
      <c r="I5661" s="3" t="n"/>
      <c r="J5661" s="3" t="inlineStr">
        <is>
          <t>https://www.sec.gov/Archives/edgar/data/794367/000156459021016119/m-10k_20210130.htm#F_000385</t>
        </is>
      </c>
      <c r="K5661" s="3" t="inlineStr">
        <is>
          <t>2021-03-29 00:00:00</t>
        </is>
      </c>
    </row>
    <row r="5662">
      <c r="B5662" s="3" t="inlineStr">
        <is>
          <t>ContractWithCustomerLiabilityCurrent</t>
        </is>
      </c>
      <c r="C5662" s="3" t="inlineStr">
        <is>
          <t>2018-02-03</t>
        </is>
      </c>
      <c r="D5662" s="3" t="n"/>
      <c r="E5662" s="3" t="inlineStr">
        <is>
          <t>instant</t>
        </is>
      </c>
      <c r="F5662" s="3" t="inlineStr">
        <is>
          <t>906000000.0</t>
        </is>
      </c>
      <c r="G5662" s="3" t="inlineStr">
        <is>
          <t>U_iso4217USD</t>
        </is>
      </c>
      <c r="H5662" s="3" t="inlineStr">
        <is>
          <t>-6</t>
        </is>
      </c>
      <c r="I5662" s="3" t="n"/>
      <c r="J5662" s="3" t="inlineStr">
        <is>
          <t>https://www.sec.gov/Archives/edgar/data/794367/000156459021016119/m-10k_20210130.htm#F_000564</t>
        </is>
      </c>
      <c r="K5662" s="3" t="inlineStr">
        <is>
          <t>2021-03-29 00:00:00</t>
        </is>
      </c>
    </row>
    <row r="5663">
      <c r="B5663" s="3" t="inlineStr">
        <is>
          <t>WorkersCompensationLiabilityCurrentAndNoncurrent</t>
        </is>
      </c>
      <c r="C5663" s="3" t="inlineStr">
        <is>
          <t>2018-02-03</t>
        </is>
      </c>
      <c r="D5663" s="3" t="n"/>
      <c r="E5663" s="3" t="inlineStr">
        <is>
          <t>instant</t>
        </is>
      </c>
      <c r="F5663" s="3" t="inlineStr">
        <is>
          <t>497000000.0</t>
        </is>
      </c>
      <c r="G5663" s="3" t="inlineStr">
        <is>
          <t>U_iso4217USD</t>
        </is>
      </c>
      <c r="H5663" s="3" t="inlineStr">
        <is>
          <t>-6</t>
        </is>
      </c>
      <c r="I5663" s="3" t="n"/>
      <c r="J5663" s="3" t="inlineStr">
        <is>
          <t>https://www.sec.gov/Archives/edgar/data/794367/000156459021016119/m-10k_20210130.htm#F_001222</t>
        </is>
      </c>
      <c r="K5663" s="3" t="inlineStr">
        <is>
          <t>2021-03-29 00:00:00</t>
        </is>
      </c>
    </row>
    <row r="5664">
      <c r="B5664" s="3" t="inlineStr">
        <is>
          <t>UnrecognizedTaxBenefits</t>
        </is>
      </c>
      <c r="C5664" s="3" t="inlineStr">
        <is>
          <t>2018-02-03</t>
        </is>
      </c>
      <c r="D5664" s="3" t="n"/>
      <c r="E5664" s="3" t="inlineStr">
        <is>
          <t>instant</t>
        </is>
      </c>
      <c r="F5664" s="3" t="inlineStr">
        <is>
          <t>140000000.0</t>
        </is>
      </c>
      <c r="G5664" s="3" t="inlineStr">
        <is>
          <t>U_iso4217USD</t>
        </is>
      </c>
      <c r="H5664" s="3" t="inlineStr">
        <is>
          <t>-6</t>
        </is>
      </c>
      <c r="I5664" s="3" t="n"/>
      <c r="J5664" s="3" t="inlineStr">
        <is>
          <t>https://www.sec.gov/Archives/edgar/data/794367/000156459021016119/m-10k_20210130.htm#F_001331</t>
        </is>
      </c>
      <c r="K5664" s="3" t="inlineStr">
        <is>
          <t>2021-03-29 00:00:00</t>
        </is>
      </c>
    </row>
    <row r="5665">
      <c r="B5665" s="3" t="inlineStr">
        <is>
          <t>CommonStockSharesIssued</t>
        </is>
      </c>
      <c r="C5665" s="3" t="inlineStr">
        <is>
          <t>2018-02-03</t>
        </is>
      </c>
      <c r="D5665" s="3" t="n"/>
      <c r="E5665" s="3" t="inlineStr">
        <is>
          <t>instant</t>
        </is>
      </c>
      <c r="F5665" s="3" t="inlineStr">
        <is>
          <t>333606000.0</t>
        </is>
      </c>
      <c r="G5665" s="3" t="inlineStr">
        <is>
          <t>U_xbrlishares</t>
        </is>
      </c>
      <c r="H5665" s="3" t="inlineStr">
        <is>
          <t>-3</t>
        </is>
      </c>
      <c r="I5665" s="3" t="n"/>
      <c r="J5665" s="3" t="inlineStr">
        <is>
          <t>https://www.sec.gov/Archives/edgar/data/794367/000156459021016119/m-10k_20210130.htm#F_001906</t>
        </is>
      </c>
      <c r="K5665" s="3" t="inlineStr">
        <is>
          <t>2021-03-29 00:00:00</t>
        </is>
      </c>
    </row>
    <row r="5666">
      <c r="B5666" s="3" t="inlineStr">
        <is>
          <t>CommonStockSharesOutstanding</t>
        </is>
      </c>
      <c r="C5666" s="3" t="inlineStr">
        <is>
          <t>2018-02-03</t>
        </is>
      </c>
      <c r="D5666" s="3" t="n"/>
      <c r="E5666" s="3" t="inlineStr">
        <is>
          <t>instant</t>
        </is>
      </c>
      <c r="F5666" s="3" t="inlineStr">
        <is>
          <t>304765000.0</t>
        </is>
      </c>
      <c r="G5666" s="3" t="inlineStr">
        <is>
          <t>U_xbrlishares</t>
        </is>
      </c>
      <c r="H5666" s="3" t="inlineStr">
        <is>
          <t>-3</t>
        </is>
      </c>
      <c r="I5666" s="3" t="n"/>
      <c r="J5666" s="3" t="inlineStr">
        <is>
          <t>https://www.sec.gov/Archives/edgar/data/794367/000156459021016119/m-10k_20210130.htm#F_001910</t>
        </is>
      </c>
      <c r="K5666" s="3" t="inlineStr">
        <is>
          <t>2021-03-29 00:00:00</t>
        </is>
      </c>
    </row>
    <row r="5667">
      <c r="B5667" s="3" t="inlineStr">
        <is>
          <t>ExtinguishmentOfDebtAmount</t>
        </is>
      </c>
      <c r="C5667" s="3" t="inlineStr">
        <is>
          <t>2018-11-03</t>
        </is>
      </c>
      <c r="D5667" s="3" t="inlineStr">
        <is>
          <t>2018-02-04</t>
        </is>
      </c>
      <c r="E5667" s="3" t="inlineStr">
        <is>
          <t>duration</t>
        </is>
      </c>
      <c r="F5667" s="3" t="inlineStr">
        <is>
          <t>344000000.0</t>
        </is>
      </c>
      <c r="G5667" s="3" t="inlineStr">
        <is>
          <t>U_iso4217USD</t>
        </is>
      </c>
      <c r="H5667" s="3" t="inlineStr">
        <is>
          <t>-6</t>
        </is>
      </c>
      <c r="I5667" s="3" t="n"/>
      <c r="J5667" s="3" t="inlineStr">
        <is>
          <t>https://www.sec.gov/Archives/edgar/data/794367/000156459021016119/m-10k_20210130.htm#F_001021</t>
        </is>
      </c>
      <c r="K5667" s="3" t="inlineStr">
        <is>
          <t>2021-03-29 00:00:00</t>
        </is>
      </c>
    </row>
    <row r="5668">
      <c r="B5668" s="3" t="inlineStr">
        <is>
          <t>GainsLossesOnExtinguishmentOfDebt</t>
        </is>
      </c>
      <c r="C5668" s="3" t="inlineStr">
        <is>
          <t>2018-11-03</t>
        </is>
      </c>
      <c r="D5668" s="3" t="inlineStr">
        <is>
          <t>2018-02-04</t>
        </is>
      </c>
      <c r="E5668" s="3" t="inlineStr">
        <is>
          <t>duration</t>
        </is>
      </c>
      <c r="F5668" s="3" t="inlineStr">
        <is>
          <t>-5000000.0</t>
        </is>
      </c>
      <c r="G5668" s="3" t="inlineStr">
        <is>
          <t>U_iso4217USD</t>
        </is>
      </c>
      <c r="H5668" s="3" t="inlineStr">
        <is>
          <t>-6</t>
        </is>
      </c>
      <c r="I5668" s="3" t="n"/>
      <c r="J5668" s="3" t="inlineStr">
        <is>
          <t>https://www.sec.gov/Archives/edgar/data/794367/000156459021016119/m-10k_20210130.htm#F_001023</t>
        </is>
      </c>
      <c r="K5668" s="3" t="inlineStr">
        <is>
          <t>2021-03-29 00:00:00</t>
        </is>
      </c>
    </row>
    <row r="5669">
      <c r="B5669" s="3" t="inlineStr">
        <is>
          <t>CostOfGoodsAndServicesSold</t>
        </is>
      </c>
      <c r="C5669" s="3" t="inlineStr">
        <is>
          <t>2019-02-02</t>
        </is>
      </c>
      <c r="D5669" s="3" t="inlineStr">
        <is>
          <t>2018-02-04</t>
        </is>
      </c>
      <c r="E5669" s="3" t="inlineStr">
        <is>
          <t>duration</t>
        </is>
      </c>
      <c r="F5669" s="3" t="inlineStr">
        <is>
          <t>15215000000.0</t>
        </is>
      </c>
      <c r="G5669" s="3" t="inlineStr">
        <is>
          <t>U_iso4217USD</t>
        </is>
      </c>
      <c r="H5669" s="3" t="inlineStr">
        <is>
          <t>-6</t>
        </is>
      </c>
      <c r="I5669" s="3" t="n"/>
      <c r="J5669" s="3" t="inlineStr">
        <is>
          <t>https://www.sec.gov/Archives/edgar/data/794367/000156459021016119/m-10k_20210130.htm#F_000041</t>
        </is>
      </c>
      <c r="K5669" s="3" t="inlineStr">
        <is>
          <t>2021-03-29 00:00:00</t>
        </is>
      </c>
    </row>
    <row r="5670">
      <c r="B5670" s="3" t="inlineStr">
        <is>
          <t>SellingGeneralAndAdministrativeExpense</t>
        </is>
      </c>
      <c r="C5670" s="3" t="inlineStr">
        <is>
          <t>2019-02-02</t>
        </is>
      </c>
      <c r="D5670" s="3" t="inlineStr">
        <is>
          <t>2018-02-04</t>
        </is>
      </c>
      <c r="E5670" s="3" t="inlineStr">
        <is>
          <t>duration</t>
        </is>
      </c>
      <c r="F5670" s="3" t="inlineStr">
        <is>
          <t>9039000000.0</t>
        </is>
      </c>
      <c r="G5670" s="3" t="inlineStr">
        <is>
          <t>U_iso4217USD</t>
        </is>
      </c>
      <c r="H5670" s="3" t="inlineStr">
        <is>
          <t>-6</t>
        </is>
      </c>
      <c r="I5670" s="3" t="n"/>
      <c r="J5670" s="3" t="inlineStr">
        <is>
          <t>https://www.sec.gov/Archives/edgar/data/794367/000156459021016119/m-10k_20210130.htm#F_000044</t>
        </is>
      </c>
      <c r="K5670" s="3" t="inlineStr">
        <is>
          <t>2021-03-29 00:00:00</t>
        </is>
      </c>
    </row>
    <row r="5671">
      <c r="B5671" s="3" t="inlineStr">
        <is>
          <t>OperatingIncomeLoss</t>
        </is>
      </c>
      <c r="C5671" s="3" t="inlineStr">
        <is>
          <t>2019-02-02</t>
        </is>
      </c>
      <c r="D5671" s="3" t="inlineStr">
        <is>
          <t>2018-02-04</t>
        </is>
      </c>
      <c r="E5671" s="3" t="inlineStr">
        <is>
          <t>duration</t>
        </is>
      </c>
      <c r="F5671" s="3" t="inlineStr">
        <is>
          <t>1738000000.0</t>
        </is>
      </c>
      <c r="G5671" s="3" t="inlineStr">
        <is>
          <t>U_iso4217USD</t>
        </is>
      </c>
      <c r="H5671" s="3" t="inlineStr">
        <is>
          <t>-6</t>
        </is>
      </c>
      <c r="I5671" s="3" t="n"/>
      <c r="J5671" s="3" t="inlineStr">
        <is>
          <t>https://www.sec.gov/Archives/edgar/data/794367/000156459021016119/m-10k_20210130.htm#F_000053</t>
        </is>
      </c>
      <c r="K5671" s="3" t="inlineStr">
        <is>
          <t>2021-03-29 00:00:00</t>
        </is>
      </c>
    </row>
    <row r="5672">
      <c r="B5672" s="3" t="inlineStr">
        <is>
          <t>NetPeriodicDefinedBenefitsExpenseReversalOfExpenseExcludingServiceCostComponent</t>
        </is>
      </c>
      <c r="C5672" s="3" t="inlineStr">
        <is>
          <t>2019-02-02</t>
        </is>
      </c>
      <c r="D5672" s="3" t="inlineStr">
        <is>
          <t>2018-02-04</t>
        </is>
      </c>
      <c r="E5672" s="3" t="inlineStr">
        <is>
          <t>duration</t>
        </is>
      </c>
      <c r="F5672" s="3" t="inlineStr">
        <is>
          <t>-39000000.0</t>
        </is>
      </c>
      <c r="G5672" s="3" t="inlineStr">
        <is>
          <t>U_iso4217USD</t>
        </is>
      </c>
      <c r="H5672" s="3" t="inlineStr">
        <is>
          <t>-6</t>
        </is>
      </c>
      <c r="I5672" s="3" t="n"/>
      <c r="J5672" s="3" t="inlineStr">
        <is>
          <t>https://www.sec.gov/Archives/edgar/data/794367/000156459021016119/m-10k_20210130.htm#F_000056</t>
        </is>
      </c>
      <c r="K5672" s="3" t="inlineStr">
        <is>
          <t>2021-03-29 00:00:00</t>
        </is>
      </c>
    </row>
    <row r="5673">
      <c r="B5673" s="3" t="inlineStr">
        <is>
          <t>DefinedBenefitPlanSettlementCharges</t>
        </is>
      </c>
      <c r="C5673" s="3" t="inlineStr">
        <is>
          <t>2019-02-02</t>
        </is>
      </c>
      <c r="D5673" s="3" t="inlineStr">
        <is>
          <t>2018-02-04</t>
        </is>
      </c>
      <c r="E5673" s="3" t="inlineStr">
        <is>
          <t>duration</t>
        </is>
      </c>
      <c r="F5673" s="3" t="inlineStr">
        <is>
          <t>88000000.0</t>
        </is>
      </c>
      <c r="G5673" s="3" t="inlineStr">
        <is>
          <t>U_iso4217USD</t>
        </is>
      </c>
      <c r="H5673" s="3" t="inlineStr">
        <is>
          <t>-6</t>
        </is>
      </c>
      <c r="I5673" s="3" t="n"/>
      <c r="J5673" s="3" t="inlineStr">
        <is>
          <t>https://www.sec.gov/Archives/edgar/data/794367/000156459021016119/m-10k_20210130.htm#F_000059</t>
        </is>
      </c>
      <c r="K5673" s="3" t="inlineStr">
        <is>
          <t>2021-03-29 00:00:00</t>
        </is>
      </c>
    </row>
    <row r="5674">
      <c r="B5674" s="3" t="inlineStr">
        <is>
          <t>FinancingCosts</t>
        </is>
      </c>
      <c r="C5674" s="3" t="inlineStr">
        <is>
          <t>2019-02-02</t>
        </is>
      </c>
      <c r="D5674" s="3" t="inlineStr">
        <is>
          <t>2018-02-04</t>
        </is>
      </c>
      <c r="E5674" s="3" t="inlineStr">
        <is>
          <t>duration</t>
        </is>
      </c>
      <c r="F5674" s="3" t="n"/>
      <c r="G5674" s="3" t="inlineStr">
        <is>
          <t>U_iso4217USD</t>
        </is>
      </c>
      <c r="H5674" s="3" t="inlineStr">
        <is>
          <t>-6</t>
        </is>
      </c>
      <c r="I5674" s="3" t="n"/>
      <c r="J5674" s="3" t="inlineStr">
        <is>
          <t>https://www.sec.gov/Archives/edgar/data/794367/000156459021016119/m-10k_20210130.htm#F_000065</t>
        </is>
      </c>
      <c r="K5674" s="3" t="inlineStr">
        <is>
          <t>2021-03-29 00:00:00</t>
        </is>
      </c>
    </row>
    <row r="5675">
      <c r="B5675" s="3" t="inlineStr">
        <is>
          <t>InvestmentIncomeInterest</t>
        </is>
      </c>
      <c r="C5675" s="3" t="inlineStr">
        <is>
          <t>2019-02-02</t>
        </is>
      </c>
      <c r="D5675" s="3" t="inlineStr">
        <is>
          <t>2018-02-04</t>
        </is>
      </c>
      <c r="E5675" s="3" t="inlineStr">
        <is>
          <t>duration</t>
        </is>
      </c>
      <c r="F5675" s="3" t="inlineStr">
        <is>
          <t>25000000.0</t>
        </is>
      </c>
      <c r="G5675" s="3" t="inlineStr">
        <is>
          <t>U_iso4217USD</t>
        </is>
      </c>
      <c r="H5675" s="3" t="inlineStr">
        <is>
          <t>-6</t>
        </is>
      </c>
      <c r="I5675" s="3" t="n"/>
      <c r="J5675" s="3" t="inlineStr">
        <is>
          <t>https://www.sec.gov/Archives/edgar/data/794367/000156459021016119/m-10k_20210130.htm#F_000071</t>
        </is>
      </c>
      <c r="K5675" s="3" t="inlineStr">
        <is>
          <t>2021-03-29 00:00:00</t>
        </is>
      </c>
    </row>
    <row r="5676">
      <c r="B5676" s="3" t="inlineStr">
        <is>
          <t>IncomeLossFromContinuingOperationsBeforeIncomeTaxesExtraordinaryItemsNoncontrollingInterest</t>
        </is>
      </c>
      <c r="C5676" s="3" t="inlineStr">
        <is>
          <t>2019-02-02</t>
        </is>
      </c>
      <c r="D5676" s="3" t="inlineStr">
        <is>
          <t>2018-02-04</t>
        </is>
      </c>
      <c r="E5676" s="3" t="inlineStr">
        <is>
          <t>duration</t>
        </is>
      </c>
      <c r="F5676" s="3" t="inlineStr">
        <is>
          <t>1420000000.0</t>
        </is>
      </c>
      <c r="G5676" s="3" t="inlineStr">
        <is>
          <t>U_iso4217USD</t>
        </is>
      </c>
      <c r="H5676" s="3" t="inlineStr">
        <is>
          <t>-6</t>
        </is>
      </c>
      <c r="I5676" s="3" t="n"/>
      <c r="J5676" s="3" t="inlineStr">
        <is>
          <t>https://www.sec.gov/Archives/edgar/data/794367/000156459021016119/m-10k_20210130.htm#F_000074</t>
        </is>
      </c>
      <c r="K5676" s="3" t="inlineStr">
        <is>
          <t>2021-03-29 00:00:00</t>
        </is>
      </c>
    </row>
    <row r="5677">
      <c r="B5677" s="3" t="inlineStr">
        <is>
          <t>NetIncomeLossAttributableToNoncontrollingInterest</t>
        </is>
      </c>
      <c r="C5677" s="3" t="inlineStr">
        <is>
          <t>2019-02-02</t>
        </is>
      </c>
      <c r="D5677" s="3" t="inlineStr">
        <is>
          <t>2018-02-04</t>
        </is>
      </c>
      <c r="E5677" s="3" t="inlineStr">
        <is>
          <t>duration</t>
        </is>
      </c>
      <c r="F5677" s="3" t="inlineStr">
        <is>
          <t>-10000000.0</t>
        </is>
      </c>
      <c r="G5677" s="3" t="inlineStr">
        <is>
          <t>U_iso4217USD</t>
        </is>
      </c>
      <c r="H5677" s="3" t="inlineStr">
        <is>
          <t>-6</t>
        </is>
      </c>
      <c r="I5677" s="3" t="n"/>
      <c r="J5677" s="3" t="inlineStr">
        <is>
          <t>https://www.sec.gov/Archives/edgar/data/794367/000156459021016119/m-10k_20210130.htm#F_000083</t>
        </is>
      </c>
      <c r="K5677" s="3" t="inlineStr">
        <is>
          <t>2021-03-29 00:00:00</t>
        </is>
      </c>
    </row>
    <row r="5678">
      <c r="B5678" s="3" t="inlineStr">
        <is>
          <t>EarningsPerShareBasic</t>
        </is>
      </c>
      <c r="C5678" s="3" t="inlineStr">
        <is>
          <t>2019-02-02</t>
        </is>
      </c>
      <c r="D5678" s="3" t="inlineStr">
        <is>
          <t>2018-02-04</t>
        </is>
      </c>
      <c r="E5678" s="3" t="inlineStr">
        <is>
          <t>duration</t>
        </is>
      </c>
      <c r="F5678" s="3" t="inlineStr">
        <is>
          <t>3.6</t>
        </is>
      </c>
      <c r="G5678" s="3" t="inlineStr">
        <is>
          <t>U_iso4217USD_xbrlishares</t>
        </is>
      </c>
      <c r="H5678" s="3" t="inlineStr">
        <is>
          <t>2</t>
        </is>
      </c>
      <c r="I5678" s="3" t="n"/>
      <c r="J5678" s="3" t="inlineStr">
        <is>
          <t>https://www.sec.gov/Archives/edgar/data/794367/000156459021016119/m-10k_20210130.htm#F_000089</t>
        </is>
      </c>
      <c r="K5678" s="3" t="inlineStr">
        <is>
          <t>2021-03-29 00:00:00</t>
        </is>
      </c>
    </row>
    <row r="5679">
      <c r="B5679" s="3" t="inlineStr">
        <is>
          <t>EarningsPerShareDiluted</t>
        </is>
      </c>
      <c r="C5679" s="3" t="inlineStr">
        <is>
          <t>2019-02-02</t>
        </is>
      </c>
      <c r="D5679" s="3" t="inlineStr">
        <is>
          <t>2018-02-04</t>
        </is>
      </c>
      <c r="E5679" s="3" t="inlineStr">
        <is>
          <t>duration</t>
        </is>
      </c>
      <c r="F5679" s="3" t="inlineStr">
        <is>
          <t>3.56</t>
        </is>
      </c>
      <c r="G5679" s="3" t="inlineStr">
        <is>
          <t>U_iso4217USD_xbrlishares</t>
        </is>
      </c>
      <c r="H5679" s="3" t="inlineStr">
        <is>
          <t>2</t>
        </is>
      </c>
      <c r="I5679" s="3" t="n"/>
      <c r="J5679" s="3" t="inlineStr">
        <is>
          <t>https://www.sec.gov/Archives/edgar/data/794367/000156459021016119/m-10k_20210130.htm#F_000092</t>
        </is>
      </c>
      <c r="K5679" s="3" t="inlineStr">
        <is>
          <t>2021-03-29 00:00:00</t>
        </is>
      </c>
    </row>
    <row r="5680">
      <c r="B5680" s="3" t="inlineStr">
        <is>
          <t>OtherComprehensiveIncomeDefinedBenefitPlansNetUnamortizedGainLossArisingDuringPeriodTax</t>
        </is>
      </c>
      <c r="C5680" s="3" t="inlineStr">
        <is>
          <t>2019-02-02</t>
        </is>
      </c>
      <c r="D5680" s="3" t="inlineStr">
        <is>
          <t>2018-02-04</t>
        </is>
      </c>
      <c r="E5680" s="3" t="inlineStr">
        <is>
          <t>duration</t>
        </is>
      </c>
      <c r="F5680" s="3" t="inlineStr">
        <is>
          <t>52000000.0</t>
        </is>
      </c>
      <c r="G5680" s="3" t="inlineStr">
        <is>
          <t>U_iso4217USD</t>
        </is>
      </c>
      <c r="H5680" s="3" t="inlineStr">
        <is>
          <t>-6</t>
        </is>
      </c>
      <c r="I5680" s="3" t="n"/>
      <c r="J5680" s="3" t="inlineStr">
        <is>
          <t>https://www.sec.gov/Archives/edgar/data/794367/000156459021016119/m-10k_20210130.htm#F_000119</t>
        </is>
      </c>
      <c r="K5680" s="3" t="inlineStr">
        <is>
          <t>2021-03-29 00:00:00</t>
        </is>
      </c>
    </row>
    <row r="5681">
      <c r="B5681" s="3" t="inlineStr">
        <is>
          <t>OtherComprehensiveIncomeDefinedBenefitPlansNetUnamortizedGainLossArisingDuringPeriodNetOfTax</t>
        </is>
      </c>
      <c r="C5681" s="3" t="inlineStr">
        <is>
          <t>2019-02-02</t>
        </is>
      </c>
      <c r="D5681" s="3" t="inlineStr">
        <is>
          <t>2018-02-04</t>
        </is>
      </c>
      <c r="E5681" s="3" t="inlineStr">
        <is>
          <t>duration</t>
        </is>
      </c>
      <c r="F5681" s="3" t="inlineStr">
        <is>
          <t>-151000000.0</t>
        </is>
      </c>
      <c r="G5681" s="3" t="inlineStr">
        <is>
          <t>U_iso4217USD</t>
        </is>
      </c>
      <c r="H5681" s="3" t="inlineStr">
        <is>
          <t>-6</t>
        </is>
      </c>
      <c r="I5681" s="3" t="n"/>
      <c r="J5681" s="3" t="inlineStr">
        <is>
          <t>https://www.sec.gov/Archives/edgar/data/794367/000156459021016119/m-10k_20210130.htm#F_000098</t>
        </is>
      </c>
      <c r="K5681" s="3" t="inlineStr">
        <is>
          <t>2021-03-29 00:00:00</t>
        </is>
      </c>
    </row>
    <row r="5682">
      <c r="B5682" s="3" t="inlineStr">
        <is>
          <t>OtherComprehensiveIncomeLossReclassificationAdjustmentFromAOCIPensionAndOtherPostretirementBenefitPlansForNetGainLossTax</t>
        </is>
      </c>
      <c r="C5682" s="3" t="inlineStr">
        <is>
          <t>2019-02-02</t>
        </is>
      </c>
      <c r="D5682" s="3" t="inlineStr">
        <is>
          <t>2018-02-04</t>
        </is>
      </c>
      <c r="E5682" s="3" t="inlineStr">
        <is>
          <t>duration</t>
        </is>
      </c>
      <c r="F5682" s="3" t="inlineStr">
        <is>
          <t>7000000.0</t>
        </is>
      </c>
      <c r="G5682" s="3" t="inlineStr">
        <is>
          <t>U_iso4217USD</t>
        </is>
      </c>
      <c r="H5682" s="3" t="inlineStr">
        <is>
          <t>-6</t>
        </is>
      </c>
      <c r="I5682" s="3" t="n"/>
      <c r="J5682" s="3" t="inlineStr">
        <is>
          <t>https://www.sec.gov/Archives/edgar/data/794367/000156459021016119/m-10k_20210130.htm#F_000122</t>
        </is>
      </c>
      <c r="K5682" s="3" t="inlineStr">
        <is>
          <t>2021-03-29 00:00:00</t>
        </is>
      </c>
    </row>
    <row r="5683">
      <c r="B5683" s="3" t="inlineStr">
        <is>
          <t>OtherComprehensiveIncomeLossReclassificationAdjustmentFromAOCIPensionAndOtherPostretirementBenefitPlansForNetGainLossNetOfTax</t>
        </is>
      </c>
      <c r="C5683" s="3" t="inlineStr">
        <is>
          <t>2019-02-02</t>
        </is>
      </c>
      <c r="D5683" s="3" t="inlineStr">
        <is>
          <t>2018-02-04</t>
        </is>
      </c>
      <c r="E5683" s="3" t="inlineStr">
        <is>
          <t>duration</t>
        </is>
      </c>
      <c r="F5683" s="3" t="inlineStr">
        <is>
          <t>-23000000.0</t>
        </is>
      </c>
      <c r="G5683" s="3" t="inlineStr">
        <is>
          <t>U_iso4217USD</t>
        </is>
      </c>
      <c r="H5683" s="3" t="inlineStr">
        <is>
          <t>-6</t>
        </is>
      </c>
      <c r="I5683" s="3" t="n"/>
      <c r="J5683" s="3" t="inlineStr">
        <is>
          <t>https://www.sec.gov/Archives/edgar/data/794367/000156459021016119/m-10k_20210130.htm#F_000101</t>
        </is>
      </c>
      <c r="K5683" s="3" t="inlineStr">
        <is>
          <t>2021-03-29 00:00:00</t>
        </is>
      </c>
    </row>
    <row r="5684">
      <c r="B5684" s="3" t="inlineStr">
        <is>
          <t>OtherComprehensiveIncomeFinalizationOfPensionAndNonPensionPostretirementPlanValuationTax</t>
        </is>
      </c>
      <c r="C5684" s="3" t="inlineStr">
        <is>
          <t>2019-02-02</t>
        </is>
      </c>
      <c r="D5684" s="3" t="inlineStr">
        <is>
          <t>2018-02-04</t>
        </is>
      </c>
      <c r="E5684" s="3" t="inlineStr">
        <is>
          <t>duration</t>
        </is>
      </c>
      <c r="F5684" s="3" t="inlineStr">
        <is>
          <t>23000000.0</t>
        </is>
      </c>
      <c r="G5684" s="3" t="inlineStr">
        <is>
          <t>U_iso4217USD</t>
        </is>
      </c>
      <c r="H5684" s="3" t="inlineStr">
        <is>
          <t>-6</t>
        </is>
      </c>
      <c r="I5684" s="3" t="n"/>
      <c r="J5684" s="3" t="inlineStr">
        <is>
          <t>https://www.sec.gov/Archives/edgar/data/794367/000156459021016119/m-10k_20210130.htm#F_000125</t>
        </is>
      </c>
      <c r="K5684" s="3" t="inlineStr">
        <is>
          <t>2021-03-29 00:00:00</t>
        </is>
      </c>
    </row>
    <row r="5685">
      <c r="B5685" s="3" t="inlineStr">
        <is>
          <t>OtherComprehensiveIncomeLossFinalizationOfPensionAndNonPensionPostretirementPlanValuationNetOfTax</t>
        </is>
      </c>
      <c r="C5685" s="3" t="inlineStr">
        <is>
          <t>2019-02-02</t>
        </is>
      </c>
      <c r="D5685" s="3" t="inlineStr">
        <is>
          <t>2018-02-04</t>
        </is>
      </c>
      <c r="E5685" s="3" t="inlineStr">
        <is>
          <t>duration</t>
        </is>
      </c>
      <c r="F5685" s="3" t="inlineStr">
        <is>
          <t>65000000.0</t>
        </is>
      </c>
      <c r="G5685" s="3" t="inlineStr">
        <is>
          <t>U_iso4217USD</t>
        </is>
      </c>
      <c r="H5685" s="3" t="inlineStr">
        <is>
          <t>-6</t>
        </is>
      </c>
      <c r="I5685" s="3" t="n"/>
      <c r="J5685" s="3" t="inlineStr">
        <is>
          <t>https://www.sec.gov/Archives/edgar/data/794367/000156459021016119/m-10k_20210130.htm#F_000104</t>
        </is>
      </c>
      <c r="K5685" s="3" t="inlineStr">
        <is>
          <t>2021-03-29 00:00:00</t>
        </is>
      </c>
    </row>
    <row r="5686">
      <c r="B5686" s="3" t="inlineStr">
        <is>
          <t>OtherComprehensiveIncomeLossNetOfTax</t>
        </is>
      </c>
      <c r="C5686" s="3" t="inlineStr">
        <is>
          <t>2019-02-02</t>
        </is>
      </c>
      <c r="D5686" s="3" t="inlineStr">
        <is>
          <t>2018-02-04</t>
        </is>
      </c>
      <c r="E5686" s="3" t="inlineStr">
        <is>
          <t>duration</t>
        </is>
      </c>
      <c r="F5686" s="3" t="inlineStr">
        <is>
          <t>-63000000.0</t>
        </is>
      </c>
      <c r="G5686" s="3" t="inlineStr">
        <is>
          <t>U_iso4217USD</t>
        </is>
      </c>
      <c r="H5686" s="3" t="inlineStr">
        <is>
          <t>-6</t>
        </is>
      </c>
      <c r="I5686" s="3" t="n"/>
      <c r="J5686" s="3" t="inlineStr">
        <is>
          <t>https://www.sec.gov/Archives/edgar/data/794367/000156459021016119/m-10k_20210130.htm#F_000107</t>
        </is>
      </c>
      <c r="K5686" s="3" t="inlineStr">
        <is>
          <t>2021-03-29 00:00:00</t>
        </is>
      </c>
    </row>
    <row r="5687">
      <c r="B5687" s="3" t="inlineStr">
        <is>
          <t>ComprehensiveIncomeNetOfTaxIncludingPortionAttributableToNoncontrollingInterest</t>
        </is>
      </c>
      <c r="C5687" s="3" t="inlineStr">
        <is>
          <t>2019-02-02</t>
        </is>
      </c>
      <c r="D5687" s="3" t="inlineStr">
        <is>
          <t>2018-02-04</t>
        </is>
      </c>
      <c r="E5687" s="3" t="inlineStr">
        <is>
          <t>duration</t>
        </is>
      </c>
      <c r="F5687" s="3" t="inlineStr">
        <is>
          <t>1035000000.0</t>
        </is>
      </c>
      <c r="G5687" s="3" t="inlineStr">
        <is>
          <t>U_iso4217USD</t>
        </is>
      </c>
      <c r="H5687" s="3" t="inlineStr">
        <is>
          <t>-6</t>
        </is>
      </c>
      <c r="I5687" s="3" t="n"/>
      <c r="J5687" s="3" t="inlineStr">
        <is>
          <t>https://www.sec.gov/Archives/edgar/data/794367/000156459021016119/m-10k_20210130.htm#F_000110</t>
        </is>
      </c>
      <c r="K5687" s="3" t="inlineStr">
        <is>
          <t>2021-03-29 00:00:00</t>
        </is>
      </c>
    </row>
    <row r="5688">
      <c r="B5688" s="3" t="inlineStr">
        <is>
          <t>ComprehensiveIncomeNetOfTaxAttributableToNoncontrollingInterest</t>
        </is>
      </c>
      <c r="C5688" s="3" t="inlineStr">
        <is>
          <t>2019-02-02</t>
        </is>
      </c>
      <c r="D5688" s="3" t="inlineStr">
        <is>
          <t>2018-02-04</t>
        </is>
      </c>
      <c r="E5688" s="3" t="inlineStr">
        <is>
          <t>duration</t>
        </is>
      </c>
      <c r="F5688" s="3" t="inlineStr">
        <is>
          <t>-10000000.0</t>
        </is>
      </c>
      <c r="G5688" s="3" t="inlineStr">
        <is>
          <t>U_iso4217USD</t>
        </is>
      </c>
      <c r="H5688" s="3" t="inlineStr">
        <is>
          <t>-6</t>
        </is>
      </c>
      <c r="I5688" s="3" t="n"/>
      <c r="J5688" s="3" t="inlineStr">
        <is>
          <t>https://www.sec.gov/Archives/edgar/data/794367/000156459021016119/m-10k_20210130.htm#F_000113</t>
        </is>
      </c>
      <c r="K5688" s="3" t="inlineStr">
        <is>
          <t>2021-03-29 00:00:00</t>
        </is>
      </c>
    </row>
    <row r="5689">
      <c r="B5689" s="3" t="inlineStr">
        <is>
          <t>ComprehensiveIncomeNetOfTax</t>
        </is>
      </c>
      <c r="C5689" s="3" t="inlineStr">
        <is>
          <t>2019-02-02</t>
        </is>
      </c>
      <c r="D5689" s="3" t="inlineStr">
        <is>
          <t>2018-02-04</t>
        </is>
      </c>
      <c r="E5689" s="3" t="inlineStr">
        <is>
          <t>duration</t>
        </is>
      </c>
      <c r="F5689" s="3" t="inlineStr">
        <is>
          <t>1045000000.0</t>
        </is>
      </c>
      <c r="G5689" s="3" t="inlineStr">
        <is>
          <t>U_iso4217USD</t>
        </is>
      </c>
      <c r="H5689" s="3" t="inlineStr">
        <is>
          <t>-6</t>
        </is>
      </c>
      <c r="I5689" s="3" t="n"/>
      <c r="J5689" s="3" t="inlineStr">
        <is>
          <t>https://www.sec.gov/Archives/edgar/data/794367/000156459021016119/m-10k_20210130.htm#F_000116</t>
        </is>
      </c>
      <c r="K5689" s="3" t="inlineStr">
        <is>
          <t>2021-03-29 00:00:00</t>
        </is>
      </c>
    </row>
    <row r="5690">
      <c r="B5690" s="3" t="inlineStr">
        <is>
          <t>NetIncomeLossIncludingPortionAttributableToNonredeemableNoncontrollingInterest</t>
        </is>
      </c>
      <c r="C5690" s="3" t="inlineStr">
        <is>
          <t>2019-02-02</t>
        </is>
      </c>
      <c r="D5690" s="3" t="inlineStr">
        <is>
          <t>2018-02-04</t>
        </is>
      </c>
      <c r="E5690" s="3" t="inlineStr">
        <is>
          <t>duration</t>
        </is>
      </c>
      <c r="F5690" s="3" t="inlineStr">
        <is>
          <t>1098000000.0</t>
        </is>
      </c>
      <c r="G5690" s="3" t="inlineStr">
        <is>
          <t>U_iso4217USD</t>
        </is>
      </c>
      <c r="H5690" s="3" t="inlineStr">
        <is>
          <t>-6</t>
        </is>
      </c>
      <c r="I5690" s="3" t="n"/>
      <c r="J5690" s="3" t="inlineStr">
        <is>
          <t>https://www.sec.gov/Archives/edgar/data/794367/000156459021016119/m-10k_20210130.htm#F_000196</t>
        </is>
      </c>
      <c r="K5690" s="3" t="inlineStr">
        <is>
          <t>2021-03-29 00:00:00</t>
        </is>
      </c>
    </row>
    <row r="5691">
      <c r="B5691" s="3" t="inlineStr">
        <is>
          <t>OtherComprehensiveIncomeLossNetOfTaxPortionAttributableToParent</t>
        </is>
      </c>
      <c r="C5691" s="3" t="inlineStr">
        <is>
          <t>2019-02-02</t>
        </is>
      </c>
      <c r="D5691" s="3" t="inlineStr">
        <is>
          <t>2018-02-04</t>
        </is>
      </c>
      <c r="E5691" s="3" t="inlineStr">
        <is>
          <t>duration</t>
        </is>
      </c>
      <c r="F5691" s="3" t="inlineStr">
        <is>
          <t>-63000000.0</t>
        </is>
      </c>
      <c r="G5691" s="3" t="inlineStr">
        <is>
          <t>U_iso4217USD</t>
        </is>
      </c>
      <c r="H5691" s="3" t="inlineStr">
        <is>
          <t>-6</t>
        </is>
      </c>
      <c r="I5691" s="3" t="n"/>
      <c r="J5691" s="3" t="inlineStr">
        <is>
          <t>https://www.sec.gov/Archives/edgar/data/794367/000156459021016119/m-10k_20210130.htm#F_000199</t>
        </is>
      </c>
      <c r="K5691" s="3" t="inlineStr">
        <is>
          <t>2021-03-29 00:00:00</t>
        </is>
      </c>
    </row>
    <row r="5692">
      <c r="B5692" s="3" t="inlineStr">
        <is>
          <t>CommonStockDividendsPerShareDeclared</t>
        </is>
      </c>
      <c r="C5692" s="3" t="inlineStr">
        <is>
          <t>2019-02-02</t>
        </is>
      </c>
      <c r="D5692" s="3" t="inlineStr">
        <is>
          <t>2018-02-04</t>
        </is>
      </c>
      <c r="E5692" s="3" t="inlineStr">
        <is>
          <t>duration</t>
        </is>
      </c>
      <c r="F5692" s="3" t="inlineStr">
        <is>
          <t>1.51</t>
        </is>
      </c>
      <c r="G5692" s="3" t="inlineStr">
        <is>
          <t>U_iso4217USD_xbrlishares</t>
        </is>
      </c>
      <c r="H5692" s="3" t="inlineStr">
        <is>
          <t>INF</t>
        </is>
      </c>
      <c r="I5692" s="3" t="n"/>
      <c r="J5692" s="3" t="inlineStr">
        <is>
          <t>https://www.sec.gov/Archives/edgar/data/794367/000156459021016119/m-10k_20210130.htm#F_000182</t>
        </is>
      </c>
      <c r="K5692" s="3" t="inlineStr">
        <is>
          <t>2021-03-29 00:00:00</t>
        </is>
      </c>
    </row>
    <row r="5693">
      <c r="B5693" s="3" t="inlineStr">
        <is>
          <t>DividendsCommonStockCash</t>
        </is>
      </c>
      <c r="C5693" s="3" t="inlineStr">
        <is>
          <t>2019-02-02</t>
        </is>
      </c>
      <c r="D5693" s="3" t="inlineStr">
        <is>
          <t>2018-02-04</t>
        </is>
      </c>
      <c r="E5693" s="3" t="inlineStr">
        <is>
          <t>duration</t>
        </is>
      </c>
      <c r="F5693" s="3" t="inlineStr">
        <is>
          <t>468000000.0</t>
        </is>
      </c>
      <c r="G5693" s="3" t="inlineStr">
        <is>
          <t>U_iso4217USD</t>
        </is>
      </c>
      <c r="H5693" s="3" t="inlineStr">
        <is>
          <t>-6</t>
        </is>
      </c>
      <c r="I5693" s="3" t="n"/>
      <c r="J5693" s="3" t="inlineStr">
        <is>
          <t>https://www.sec.gov/Archives/edgar/data/794367/000156459021016119/m-10k_20210130.htm#F_000202</t>
        </is>
      </c>
      <c r="K5693" s="3" t="inlineStr">
        <is>
          <t>2021-03-29 00:00:00</t>
        </is>
      </c>
    </row>
    <row r="5694">
      <c r="B5694" s="3" t="inlineStr">
        <is>
          <t>AdjustmentsToAdditionalPaidInCapitalSharebasedCompensationRequisiteServicePeriodRecognitionValue</t>
        </is>
      </c>
      <c r="C5694" s="3" t="inlineStr">
        <is>
          <t>2019-02-02</t>
        </is>
      </c>
      <c r="D5694" s="3" t="inlineStr">
        <is>
          <t>2018-02-04</t>
        </is>
      </c>
      <c r="E5694" s="3" t="inlineStr">
        <is>
          <t>duration</t>
        </is>
      </c>
      <c r="F5694" s="3" t="inlineStr">
        <is>
          <t>63000000.0</t>
        </is>
      </c>
      <c r="G5694" s="3" t="inlineStr">
        <is>
          <t>U_iso4217USD</t>
        </is>
      </c>
      <c r="H5694" s="3" t="inlineStr">
        <is>
          <t>-6</t>
        </is>
      </c>
      <c r="I5694" s="3" t="n"/>
      <c r="J5694" s="3" t="inlineStr">
        <is>
          <t>https://www.sec.gov/Archives/edgar/data/794367/000156459021016119/m-10k_20210130.htm#F_000205</t>
        </is>
      </c>
      <c r="K5694" s="3" t="inlineStr">
        <is>
          <t>2021-03-29 00:00:00</t>
        </is>
      </c>
    </row>
    <row r="5695">
      <c r="B5695" s="3" t="inlineStr">
        <is>
          <t>StockIssuedDuringPeriodValueShareBasedCompensation</t>
        </is>
      </c>
      <c r="C5695" s="3" t="inlineStr">
        <is>
          <t>2019-02-02</t>
        </is>
      </c>
      <c r="D5695" s="3" t="inlineStr">
        <is>
          <t>2018-02-04</t>
        </is>
      </c>
      <c r="E5695" s="3" t="inlineStr">
        <is>
          <t>duration</t>
        </is>
      </c>
      <c r="F5695" s="3" t="inlineStr">
        <is>
          <t>51000000.0</t>
        </is>
      </c>
      <c r="G5695" s="3" t="inlineStr">
        <is>
          <t>U_iso4217USD</t>
        </is>
      </c>
      <c r="H5695" s="3" t="inlineStr">
        <is>
          <t>-6</t>
        </is>
      </c>
      <c r="I5695" s="3" t="n"/>
      <c r="J5695" s="3" t="inlineStr">
        <is>
          <t>https://www.sec.gov/Archives/edgar/data/794367/000156459021016119/m-10k_20210130.htm#F_000209</t>
        </is>
      </c>
      <c r="K5695" s="3" t="inlineStr">
        <is>
          <t>2021-03-29 00:00:00</t>
        </is>
      </c>
    </row>
    <row r="5696">
      <c r="B5696" s="3" t="inlineStr">
        <is>
          <t>ReclassificationFromAccumulatedOtherComprehensiveIncomeCurrentPeriodNetOfTax</t>
        </is>
      </c>
      <c r="C5696" s="3" t="inlineStr">
        <is>
          <t>2019-02-02</t>
        </is>
      </c>
      <c r="D5696" s="3" t="inlineStr">
        <is>
          <t>2018-02-04</t>
        </is>
      </c>
      <c r="E5696" s="3" t="inlineStr">
        <is>
          <t>duration</t>
        </is>
      </c>
      <c r="F5696" s="3" t="n"/>
      <c r="G5696" s="3" t="inlineStr">
        <is>
          <t>U_iso4217USD</t>
        </is>
      </c>
      <c r="H5696" s="3" t="inlineStr">
        <is>
          <t>-6</t>
        </is>
      </c>
      <c r="I5696" s="3" t="n"/>
      <c r="J5696" s="3" t="inlineStr">
        <is>
          <t>https://www.sec.gov/Archives/edgar/data/794367/000156459021016119/m-10k_20210130.htm#F_000213</t>
        </is>
      </c>
      <c r="K5696" s="3" t="inlineStr">
        <is>
          <t>2021-03-29 00:00:00</t>
        </is>
      </c>
    </row>
    <row r="5697">
      <c r="B5697" s="3" t="inlineStr">
        <is>
          <t>MinorityInterestPeriodIncreaseDecrease</t>
        </is>
      </c>
      <c r="C5697" s="3" t="inlineStr">
        <is>
          <t>2019-02-02</t>
        </is>
      </c>
      <c r="D5697" s="3" t="inlineStr">
        <is>
          <t>2018-02-04</t>
        </is>
      </c>
      <c r="E5697" s="3" t="inlineStr">
        <is>
          <t>duration</t>
        </is>
      </c>
      <c r="F5697" s="3" t="inlineStr">
        <is>
          <t>22000000.0</t>
        </is>
      </c>
      <c r="G5697" s="3" t="inlineStr">
        <is>
          <t>U_iso4217USD</t>
        </is>
      </c>
      <c r="H5697" s="3" t="inlineStr">
        <is>
          <t>-6</t>
        </is>
      </c>
      <c r="I5697" s="3" t="n"/>
      <c r="J5697" s="3" t="inlineStr">
        <is>
          <t>https://www.sec.gov/Archives/edgar/data/794367/000156459021016119/m-10k_20210130.htm#F_000216</t>
        </is>
      </c>
      <c r="K5697" s="3" t="inlineStr">
        <is>
          <t>2021-03-29 00:00:00</t>
        </is>
      </c>
    </row>
    <row r="5698">
      <c r="B5698" s="3" t="inlineStr">
        <is>
          <t>ProfitLoss</t>
        </is>
      </c>
      <c r="C5698" s="3" t="inlineStr">
        <is>
          <t>2019-02-02</t>
        </is>
      </c>
      <c r="D5698" s="3" t="inlineStr">
        <is>
          <t>2018-02-04</t>
        </is>
      </c>
      <c r="E5698" s="3" t="inlineStr">
        <is>
          <t>duration</t>
        </is>
      </c>
      <c r="F5698" s="3" t="inlineStr">
        <is>
          <t>1098000000.0</t>
        </is>
      </c>
      <c r="G5698" s="3" t="inlineStr">
        <is>
          <t>U_iso4217USD</t>
        </is>
      </c>
      <c r="H5698" s="3" t="inlineStr">
        <is>
          <t>-6</t>
        </is>
      </c>
      <c r="I5698" s="3" t="n"/>
      <c r="J5698" s="3" t="inlineStr">
        <is>
          <t>https://www.sec.gov/Archives/edgar/data/794367/000156459021016119/m-10k_20210130.htm#F_000289</t>
        </is>
      </c>
      <c r="K5698" s="3" t="inlineStr">
        <is>
          <t>2021-03-29 00:00:00</t>
        </is>
      </c>
    </row>
    <row r="5699">
      <c r="B5699" s="3" t="inlineStr">
        <is>
          <t>DefinedBenefitPlanRecognizedNetGainLossDueToSettlementsAndCurtailments1</t>
        </is>
      </c>
      <c r="C5699" s="3" t="inlineStr">
        <is>
          <t>2019-02-02</t>
        </is>
      </c>
      <c r="D5699" s="3" t="inlineStr">
        <is>
          <t>2018-02-04</t>
        </is>
      </c>
      <c r="E5699" s="3" t="inlineStr">
        <is>
          <t>duration</t>
        </is>
      </c>
      <c r="F5699" s="3" t="inlineStr">
        <is>
          <t>-88000000.0</t>
        </is>
      </c>
      <c r="G5699" s="3" t="inlineStr">
        <is>
          <t>U_iso4217USD</t>
        </is>
      </c>
      <c r="H5699" s="3" t="inlineStr">
        <is>
          <t>-6</t>
        </is>
      </c>
      <c r="I5699" s="3" t="n"/>
      <c r="J5699" s="3" t="inlineStr">
        <is>
          <t>https://www.sec.gov/Archives/edgar/data/794367/000156459021016119/m-10k_20210130.htm#F_000295</t>
        </is>
      </c>
      <c r="K5699" s="3" t="inlineStr">
        <is>
          <t>2021-03-29 00:00:00</t>
        </is>
      </c>
    </row>
    <row r="5700">
      <c r="B5700" s="3" t="inlineStr">
        <is>
          <t>DepreciationDepletionAndAmortization</t>
        </is>
      </c>
      <c r="C5700" s="3" t="inlineStr">
        <is>
          <t>2019-02-02</t>
        </is>
      </c>
      <c r="D5700" s="3" t="inlineStr">
        <is>
          <t>2018-02-04</t>
        </is>
      </c>
      <c r="E5700" s="3" t="inlineStr">
        <is>
          <t>duration</t>
        </is>
      </c>
      <c r="F5700" s="3" t="inlineStr">
        <is>
          <t>962000000.0</t>
        </is>
      </c>
      <c r="G5700" s="3" t="inlineStr">
        <is>
          <t>U_iso4217USD</t>
        </is>
      </c>
      <c r="H5700" s="3" t="inlineStr">
        <is>
          <t>-6</t>
        </is>
      </c>
      <c r="I5700" s="3" t="n"/>
      <c r="J5700" s="3" t="inlineStr">
        <is>
          <t>https://www.sec.gov/Archives/edgar/data/794367/000156459021016119/m-10k_20210130.htm#F_000298</t>
        </is>
      </c>
      <c r="K5700" s="3" t="inlineStr">
        <is>
          <t>2021-03-29 00:00:00</t>
        </is>
      </c>
    </row>
    <row r="5701">
      <c r="B5701" s="3" t="inlineStr">
        <is>
          <t>PensionExpenseReversalOfExpenseNoncash</t>
        </is>
      </c>
      <c r="C5701" s="3" t="inlineStr">
        <is>
          <t>2019-02-02</t>
        </is>
      </c>
      <c r="D5701" s="3" t="inlineStr">
        <is>
          <t>2018-02-04</t>
        </is>
      </c>
      <c r="E5701" s="3" t="inlineStr">
        <is>
          <t>duration</t>
        </is>
      </c>
      <c r="F5701" s="3" t="inlineStr">
        <is>
          <t>30000000.0</t>
        </is>
      </c>
      <c r="G5701" s="3" t="inlineStr">
        <is>
          <t>U_iso4217USD</t>
        </is>
      </c>
      <c r="H5701" s="3" t="inlineStr">
        <is>
          <t>-6</t>
        </is>
      </c>
      <c r="I5701" s="3" t="n"/>
      <c r="J5701" s="3" t="inlineStr">
        <is>
          <t>https://www.sec.gov/Archives/edgar/data/794367/000156459021016119/m-10k_20210130.htm#F_000301</t>
        </is>
      </c>
      <c r="K5701" s="3" t="inlineStr">
        <is>
          <t>2021-03-29 00:00:00</t>
        </is>
      </c>
    </row>
    <row r="5702">
      <c r="B5702" s="3" t="inlineStr">
        <is>
          <t>GainLossOnDispositionOfAssets</t>
        </is>
      </c>
      <c r="C5702" s="3" t="inlineStr">
        <is>
          <t>2019-02-02</t>
        </is>
      </c>
      <c r="D5702" s="3" t="inlineStr">
        <is>
          <t>2018-02-04</t>
        </is>
      </c>
      <c r="E5702" s="3" t="inlineStr">
        <is>
          <t>duration</t>
        </is>
      </c>
      <c r="F5702" s="3" t="inlineStr">
        <is>
          <t>389000000.0</t>
        </is>
      </c>
      <c r="G5702" s="3" t="inlineStr">
        <is>
          <t>U_iso4217USD</t>
        </is>
      </c>
      <c r="H5702" s="3" t="inlineStr">
        <is>
          <t>-6</t>
        </is>
      </c>
      <c r="I5702" s="3" t="n"/>
      <c r="J5702" s="3" t="inlineStr">
        <is>
          <t>https://www.sec.gov/Archives/edgar/data/794367/000156459021016119/m-10k_20210130.htm#F_000307</t>
        </is>
      </c>
      <c r="K5702" s="3" t="inlineStr">
        <is>
          <t>2021-03-29 00:00:00</t>
        </is>
      </c>
    </row>
    <row r="5703">
      <c r="B5703" s="3" t="inlineStr">
        <is>
          <t>AmortizationOfFinancingCostsAndDiscounts</t>
        </is>
      </c>
      <c r="C5703" s="3" t="inlineStr">
        <is>
          <t>2019-02-02</t>
        </is>
      </c>
      <c r="D5703" s="3" t="inlineStr">
        <is>
          <t>2018-02-04</t>
        </is>
      </c>
      <c r="E5703" s="3" t="inlineStr">
        <is>
          <t>duration</t>
        </is>
      </c>
      <c r="F5703" s="3" t="inlineStr">
        <is>
          <t>-15000000.0</t>
        </is>
      </c>
      <c r="G5703" s="3" t="inlineStr">
        <is>
          <t>U_iso4217USD</t>
        </is>
      </c>
      <c r="H5703" s="3" t="inlineStr">
        <is>
          <t>-6</t>
        </is>
      </c>
      <c r="I5703" s="3" t="n"/>
      <c r="J5703" s="3" t="inlineStr">
        <is>
          <t>https://www.sec.gov/Archives/edgar/data/794367/000156459021016119/m-10k_20210130.htm#F_000313</t>
        </is>
      </c>
      <c r="K5703" s="3" t="inlineStr">
        <is>
          <t>2021-03-29 00:00:00</t>
        </is>
      </c>
    </row>
    <row r="5704">
      <c r="B5704" s="3" t="inlineStr">
        <is>
          <t>IncreaseDecreaseInReceivables</t>
        </is>
      </c>
      <c r="C5704" s="3" t="inlineStr">
        <is>
          <t>2019-02-02</t>
        </is>
      </c>
      <c r="D5704" s="3" t="inlineStr">
        <is>
          <t>2018-02-04</t>
        </is>
      </c>
      <c r="E5704" s="3" t="inlineStr">
        <is>
          <t>duration</t>
        </is>
      </c>
      <c r="F5704" s="3" t="inlineStr">
        <is>
          <t>61000000.0</t>
        </is>
      </c>
      <c r="G5704" s="3" t="inlineStr">
        <is>
          <t>U_iso4217USD</t>
        </is>
      </c>
      <c r="H5704" s="3" t="inlineStr">
        <is>
          <t>-6</t>
        </is>
      </c>
      <c r="I5704" s="3" t="n"/>
      <c r="J5704" s="3" t="inlineStr">
        <is>
          <t>https://www.sec.gov/Archives/edgar/data/794367/000156459021016119/m-10k_20210130.htm#F_000316</t>
        </is>
      </c>
      <c r="K5704" s="3" t="inlineStr">
        <is>
          <t>2021-03-29 00:00:00</t>
        </is>
      </c>
    </row>
    <row r="5705">
      <c r="B5705" s="3" t="inlineStr">
        <is>
          <t>IncreaseDecreaseInRetailRelatedInventories</t>
        </is>
      </c>
      <c r="C5705" s="3" t="inlineStr">
        <is>
          <t>2019-02-02</t>
        </is>
      </c>
      <c r="D5705" s="3" t="inlineStr">
        <is>
          <t>2018-02-04</t>
        </is>
      </c>
      <c r="E5705" s="3" t="inlineStr">
        <is>
          <t>duration</t>
        </is>
      </c>
      <c r="F5705" s="3" t="inlineStr">
        <is>
          <t>87000000.0</t>
        </is>
      </c>
      <c r="G5705" s="3" t="inlineStr">
        <is>
          <t>U_iso4217USD</t>
        </is>
      </c>
      <c r="H5705" s="3" t="inlineStr">
        <is>
          <t>-6</t>
        </is>
      </c>
      <c r="I5705" s="3" t="n"/>
      <c r="J5705" s="3" t="inlineStr">
        <is>
          <t>https://www.sec.gov/Archives/edgar/data/794367/000156459021016119/m-10k_20210130.htm#F_000319</t>
        </is>
      </c>
      <c r="K5705" s="3" t="inlineStr">
        <is>
          <t>2021-03-29 00:00:00</t>
        </is>
      </c>
    </row>
    <row r="5706">
      <c r="B5706" s="3" t="inlineStr">
        <is>
          <t>IncreaseDecreaseInPrepaidExpense</t>
        </is>
      </c>
      <c r="C5706" s="3" t="inlineStr">
        <is>
          <t>2019-02-02</t>
        </is>
      </c>
      <c r="D5706" s="3" t="inlineStr">
        <is>
          <t>2018-02-04</t>
        </is>
      </c>
      <c r="E5706" s="3" t="inlineStr">
        <is>
          <t>duration</t>
        </is>
      </c>
      <c r="F5706" s="3" t="inlineStr">
        <is>
          <t>-21000000.0</t>
        </is>
      </c>
      <c r="G5706" s="3" t="inlineStr">
        <is>
          <t>U_iso4217USD</t>
        </is>
      </c>
      <c r="H5706" s="3" t="inlineStr">
        <is>
          <t>-6</t>
        </is>
      </c>
      <c r="I5706" s="3" t="n"/>
      <c r="J5706" s="3" t="inlineStr">
        <is>
          <t>https://www.sec.gov/Archives/edgar/data/794367/000156459021016119/m-10k_20210130.htm#F_000322</t>
        </is>
      </c>
      <c r="K5706" s="3" t="inlineStr">
        <is>
          <t>2021-03-29 00:00:00</t>
        </is>
      </c>
    </row>
    <row r="5707">
      <c r="B5707" s="3" t="inlineStr">
        <is>
          <t>IncreaseDecreaseInAccountsPayableTrade</t>
        </is>
      </c>
      <c r="C5707" s="3" t="inlineStr">
        <is>
          <t>2019-02-02</t>
        </is>
      </c>
      <c r="D5707" s="3" t="inlineStr">
        <is>
          <t>2018-02-04</t>
        </is>
      </c>
      <c r="E5707" s="3" t="inlineStr">
        <is>
          <t>duration</t>
        </is>
      </c>
      <c r="F5707" s="3" t="inlineStr">
        <is>
          <t>55000000.0</t>
        </is>
      </c>
      <c r="G5707" s="3" t="inlineStr">
        <is>
          <t>U_iso4217USD</t>
        </is>
      </c>
      <c r="H5707" s="3" t="inlineStr">
        <is>
          <t>-6</t>
        </is>
      </c>
      <c r="I5707" s="3" t="n"/>
      <c r="J5707" s="3" t="inlineStr">
        <is>
          <t>https://www.sec.gov/Archives/edgar/data/794367/000156459021016119/m-10k_20210130.htm#F_000325</t>
        </is>
      </c>
      <c r="K5707" s="3" t="inlineStr">
        <is>
          <t>2021-03-29 00:00:00</t>
        </is>
      </c>
    </row>
    <row r="5708">
      <c r="B5708" s="3" t="inlineStr">
        <is>
          <t>IncreaseDecreaseInAccountsPayableAndAccruedLiabilities</t>
        </is>
      </c>
      <c r="C5708" s="3" t="inlineStr">
        <is>
          <t>2019-02-02</t>
        </is>
      </c>
      <c r="D5708" s="3" t="inlineStr">
        <is>
          <t>2018-02-04</t>
        </is>
      </c>
      <c r="E5708" s="3" t="inlineStr">
        <is>
          <t>duration</t>
        </is>
      </c>
      <c r="F5708" s="3" t="inlineStr">
        <is>
          <t>14000000.0</t>
        </is>
      </c>
      <c r="G5708" s="3" t="inlineStr">
        <is>
          <t>U_iso4217USD</t>
        </is>
      </c>
      <c r="H5708" s="3" t="inlineStr">
        <is>
          <t>-6</t>
        </is>
      </c>
      <c r="I5708" s="3" t="n"/>
      <c r="J5708" s="3" t="inlineStr">
        <is>
          <t>https://www.sec.gov/Archives/edgar/data/794367/000156459021016119/m-10k_20210130.htm#F_000328</t>
        </is>
      </c>
      <c r="K5708" s="3" t="inlineStr">
        <is>
          <t>2021-03-29 00:00:00</t>
        </is>
      </c>
    </row>
    <row r="5709">
      <c r="B5709" s="3" t="inlineStr">
        <is>
          <t>IncreaseDecreaseInAccruedIncomeTaxesPayable</t>
        </is>
      </c>
      <c r="C5709" s="3" t="inlineStr">
        <is>
          <t>2019-02-02</t>
        </is>
      </c>
      <c r="D5709" s="3" t="inlineStr">
        <is>
          <t>2018-02-04</t>
        </is>
      </c>
      <c r="E5709" s="3" t="inlineStr">
        <is>
          <t>duration</t>
        </is>
      </c>
      <c r="F5709" s="3" t="inlineStr">
        <is>
          <t>-136000000.0</t>
        </is>
      </c>
      <c r="G5709" s="3" t="inlineStr">
        <is>
          <t>U_iso4217USD</t>
        </is>
      </c>
      <c r="H5709" s="3" t="inlineStr">
        <is>
          <t>-6</t>
        </is>
      </c>
      <c r="I5709" s="3" t="n"/>
      <c r="J5709" s="3" t="inlineStr">
        <is>
          <t>https://www.sec.gov/Archives/edgar/data/794367/000156459021016119/m-10k_20210130.htm#F_000331</t>
        </is>
      </c>
      <c r="K5709" s="3" t="inlineStr">
        <is>
          <t>2021-03-29 00:00:00</t>
        </is>
      </c>
    </row>
    <row r="5710">
      <c r="B5710" s="3" t="inlineStr">
        <is>
          <t>IncreaseDecreaseInOtherNoncurrentAssetsAndLiabilitiesNet</t>
        </is>
      </c>
      <c r="C5710" s="3" t="inlineStr">
        <is>
          <t>2019-02-02</t>
        </is>
      </c>
      <c r="D5710" s="3" t="inlineStr">
        <is>
          <t>2018-02-04</t>
        </is>
      </c>
      <c r="E5710" s="3" t="inlineStr">
        <is>
          <t>duration</t>
        </is>
      </c>
      <c r="F5710" s="3" t="inlineStr">
        <is>
          <t>156000000.0</t>
        </is>
      </c>
      <c r="G5710" s="3" t="inlineStr">
        <is>
          <t>U_iso4217USD</t>
        </is>
      </c>
      <c r="H5710" s="3" t="inlineStr">
        <is>
          <t>-6</t>
        </is>
      </c>
      <c r="I5710" s="3" t="n"/>
      <c r="J5710" s="3" t="inlineStr">
        <is>
          <t>https://www.sec.gov/Archives/edgar/data/794367/000156459021016119/m-10k_20210130.htm#F_000334</t>
        </is>
      </c>
      <c r="K5710" s="3" t="inlineStr">
        <is>
          <t>2021-03-29 00:00:00</t>
        </is>
      </c>
    </row>
    <row r="5711">
      <c r="B5711" s="3" t="inlineStr">
        <is>
          <t>NetCashProvidedByUsedInOperatingActivities</t>
        </is>
      </c>
      <c r="C5711" s="3" t="inlineStr">
        <is>
          <t>2019-02-02</t>
        </is>
      </c>
      <c r="D5711" s="3" t="inlineStr">
        <is>
          <t>2018-02-04</t>
        </is>
      </c>
      <c r="E5711" s="3" t="inlineStr">
        <is>
          <t>duration</t>
        </is>
      </c>
      <c r="F5711" s="3" t="inlineStr">
        <is>
          <t>1735000000.0</t>
        </is>
      </c>
      <c r="G5711" s="3" t="inlineStr">
        <is>
          <t>U_iso4217USD</t>
        </is>
      </c>
      <c r="H5711" s="3" t="inlineStr">
        <is>
          <t>-6</t>
        </is>
      </c>
      <c r="I5711" s="3" t="n"/>
      <c r="J5711" s="3" t="inlineStr">
        <is>
          <t>https://www.sec.gov/Archives/edgar/data/794367/000156459021016119/m-10k_20210130.htm#F_000337</t>
        </is>
      </c>
      <c r="K5711" s="3" t="inlineStr">
        <is>
          <t>2021-03-29 00:00:00</t>
        </is>
      </c>
    </row>
    <row r="5712">
      <c r="B5712" s="3" t="inlineStr">
        <is>
          <t>PaymentsToAcquirePropertyPlantAndEquipment</t>
        </is>
      </c>
      <c r="C5712" s="3" t="inlineStr">
        <is>
          <t>2019-02-02</t>
        </is>
      </c>
      <c r="D5712" s="3" t="inlineStr">
        <is>
          <t>2018-02-04</t>
        </is>
      </c>
      <c r="E5712" s="3" t="inlineStr">
        <is>
          <t>duration</t>
        </is>
      </c>
      <c r="F5712" s="3" t="inlineStr">
        <is>
          <t>657000000.0</t>
        </is>
      </c>
      <c r="G5712" s="3" t="inlineStr">
        <is>
          <t>U_iso4217USD</t>
        </is>
      </c>
      <c r="H5712" s="3" t="inlineStr">
        <is>
          <t>-6</t>
        </is>
      </c>
      <c r="I5712" s="3" t="n"/>
      <c r="J5712" s="3" t="inlineStr">
        <is>
          <t>https://www.sec.gov/Archives/edgar/data/794367/000156459021016119/m-10k_20210130.htm#F_000340</t>
        </is>
      </c>
      <c r="K5712" s="3" t="inlineStr">
        <is>
          <t>2021-03-29 00:00:00</t>
        </is>
      </c>
    </row>
    <row r="5713">
      <c r="B5713" s="3" t="inlineStr">
        <is>
          <t>PaymentsForSoftware</t>
        </is>
      </c>
      <c r="C5713" s="3" t="inlineStr">
        <is>
          <t>2019-02-02</t>
        </is>
      </c>
      <c r="D5713" s="3" t="inlineStr">
        <is>
          <t>2018-02-04</t>
        </is>
      </c>
      <c r="E5713" s="3" t="inlineStr">
        <is>
          <t>duration</t>
        </is>
      </c>
      <c r="F5713" s="3" t="inlineStr">
        <is>
          <t>275000000.0</t>
        </is>
      </c>
      <c r="G5713" s="3" t="inlineStr">
        <is>
          <t>U_iso4217USD</t>
        </is>
      </c>
      <c r="H5713" s="3" t="inlineStr">
        <is>
          <t>-6</t>
        </is>
      </c>
      <c r="I5713" s="3" t="n"/>
      <c r="J5713" s="3" t="inlineStr">
        <is>
          <t>https://www.sec.gov/Archives/edgar/data/794367/000156459021016119/m-10k_20210130.htm#F_000343</t>
        </is>
      </c>
      <c r="K5713" s="3" t="inlineStr">
        <is>
          <t>2021-03-29 00:00:00</t>
        </is>
      </c>
    </row>
    <row r="5714">
      <c r="B5714" s="3" t="inlineStr">
        <is>
          <t>ProceedsFromSaleOfPropertyPlantAndEquipment</t>
        </is>
      </c>
      <c r="C5714" s="3" t="inlineStr">
        <is>
          <t>2019-02-02</t>
        </is>
      </c>
      <c r="D5714" s="3" t="inlineStr">
        <is>
          <t>2018-02-04</t>
        </is>
      </c>
      <c r="E5714" s="3" t="inlineStr">
        <is>
          <t>duration</t>
        </is>
      </c>
      <c r="F5714" s="3" t="inlineStr">
        <is>
          <t>474000000.0</t>
        </is>
      </c>
      <c r="G5714" s="3" t="inlineStr">
        <is>
          <t>U_iso4217USD</t>
        </is>
      </c>
      <c r="H5714" s="3" t="inlineStr">
        <is>
          <t>-6</t>
        </is>
      </c>
      <c r="I5714" s="3" t="n"/>
      <c r="J5714" s="3" t="inlineStr">
        <is>
          <t>https://www.sec.gov/Archives/edgar/data/794367/000156459021016119/m-10k_20210130.htm#F_000346</t>
        </is>
      </c>
      <c r="K5714" s="3" t="inlineStr">
        <is>
          <t>2021-03-29 00:00:00</t>
        </is>
      </c>
    </row>
    <row r="5715">
      <c r="B5715" s="3" t="inlineStr">
        <is>
          <t>PaymentsForProceedsFromOtherInvestingActivities</t>
        </is>
      </c>
      <c r="C5715" s="3" t="inlineStr">
        <is>
          <t>2019-02-02</t>
        </is>
      </c>
      <c r="D5715" s="3" t="inlineStr">
        <is>
          <t>2018-02-04</t>
        </is>
      </c>
      <c r="E5715" s="3" t="inlineStr">
        <is>
          <t>duration</t>
        </is>
      </c>
      <c r="F5715" s="3" t="inlineStr">
        <is>
          <t>-2000000.0</t>
        </is>
      </c>
      <c r="G5715" s="3" t="inlineStr">
        <is>
          <t>U_iso4217USD</t>
        </is>
      </c>
      <c r="H5715" s="3" t="inlineStr">
        <is>
          <t>-6</t>
        </is>
      </c>
      <c r="I5715" s="3" t="n"/>
      <c r="J5715" s="3" t="inlineStr">
        <is>
          <t>https://www.sec.gov/Archives/edgar/data/794367/000156459021016119/m-10k_20210130.htm#F_000349</t>
        </is>
      </c>
      <c r="K5715" s="3" t="inlineStr">
        <is>
          <t>2021-03-29 00:00:00</t>
        </is>
      </c>
    </row>
    <row r="5716">
      <c r="B5716" s="3" t="inlineStr">
        <is>
          <t>NetCashProvidedByUsedInInvestingActivities</t>
        </is>
      </c>
      <c r="C5716" s="3" t="inlineStr">
        <is>
          <t>2019-02-02</t>
        </is>
      </c>
      <c r="D5716" s="3" t="inlineStr">
        <is>
          <t>2018-02-04</t>
        </is>
      </c>
      <c r="E5716" s="3" t="inlineStr">
        <is>
          <t>duration</t>
        </is>
      </c>
      <c r="F5716" s="3" t="inlineStr">
        <is>
          <t>-456000000.0</t>
        </is>
      </c>
      <c r="G5716" s="3" t="inlineStr">
        <is>
          <t>U_iso4217USD</t>
        </is>
      </c>
      <c r="H5716" s="3" t="inlineStr">
        <is>
          <t>-6</t>
        </is>
      </c>
      <c r="I5716" s="3" t="n"/>
      <c r="J5716" s="3" t="inlineStr">
        <is>
          <t>https://www.sec.gov/Archives/edgar/data/794367/000156459021016119/m-10k_20210130.htm#F_000352</t>
        </is>
      </c>
      <c r="K5716" s="3" t="inlineStr">
        <is>
          <t>2021-03-29 00:00:00</t>
        </is>
      </c>
    </row>
    <row r="5717">
      <c r="B5717" s="3" t="inlineStr">
        <is>
          <t>ProceedsFromIssuanceOfDebt</t>
        </is>
      </c>
      <c r="C5717" s="3" t="inlineStr">
        <is>
          <t>2019-02-02</t>
        </is>
      </c>
      <c r="D5717" s="3" t="inlineStr">
        <is>
          <t>2018-02-04</t>
        </is>
      </c>
      <c r="E5717" s="3" t="inlineStr">
        <is>
          <t>duration</t>
        </is>
      </c>
      <c r="F5717" s="3" t="n"/>
      <c r="G5717" s="3" t="inlineStr">
        <is>
          <t>U_iso4217USD</t>
        </is>
      </c>
      <c r="H5717" s="3" t="inlineStr">
        <is>
          <t>-6</t>
        </is>
      </c>
      <c r="I5717" s="3" t="n"/>
      <c r="J5717" s="3" t="inlineStr">
        <is>
          <t>https://www.sec.gov/Archives/edgar/data/794367/000156459021016119/m-10k_20210130.htm#F_000355</t>
        </is>
      </c>
      <c r="K5717" s="3" t="inlineStr">
        <is>
          <t>2021-03-29 00:00:00</t>
        </is>
      </c>
    </row>
    <row r="5718">
      <c r="B5718" s="3" t="inlineStr">
        <is>
          <t>PaymentsOfDebtIssuanceCosts</t>
        </is>
      </c>
      <c r="C5718" s="3" t="inlineStr">
        <is>
          <t>2019-02-02</t>
        </is>
      </c>
      <c r="D5718" s="3" t="inlineStr">
        <is>
          <t>2018-02-04</t>
        </is>
      </c>
      <c r="E5718" s="3" t="inlineStr">
        <is>
          <t>duration</t>
        </is>
      </c>
      <c r="F5718" s="3" t="n"/>
      <c r="G5718" s="3" t="inlineStr">
        <is>
          <t>U_iso4217USD</t>
        </is>
      </c>
      <c r="H5718" s="3" t="inlineStr">
        <is>
          <t>-6</t>
        </is>
      </c>
      <c r="I5718" s="3" t="n"/>
      <c r="J5718" s="3" t="inlineStr">
        <is>
          <t>https://www.sec.gov/Archives/edgar/data/794367/000156459021016119/m-10k_20210130.htm#F_000358</t>
        </is>
      </c>
      <c r="K5718" s="3" t="inlineStr">
        <is>
          <t>2021-03-29 00:00:00</t>
        </is>
      </c>
    </row>
    <row r="5719">
      <c r="B5719" s="3" t="inlineStr">
        <is>
          <t>RepaymentsOfUnsecuredDebt</t>
        </is>
      </c>
      <c r="C5719" s="3" t="inlineStr">
        <is>
          <t>2019-02-02</t>
        </is>
      </c>
      <c r="D5719" s="3" t="inlineStr">
        <is>
          <t>2018-02-04</t>
        </is>
      </c>
      <c r="E5719" s="3" t="inlineStr">
        <is>
          <t>duration</t>
        </is>
      </c>
      <c r="F5719" s="3" t="inlineStr">
        <is>
          <t>1149000000.0</t>
        </is>
      </c>
      <c r="G5719" s="3" t="inlineStr">
        <is>
          <t>U_iso4217USD</t>
        </is>
      </c>
      <c r="H5719" s="3" t="inlineStr">
        <is>
          <t>-6</t>
        </is>
      </c>
      <c r="I5719" s="3" t="n"/>
      <c r="J5719" s="3" t="inlineStr">
        <is>
          <t>https://www.sec.gov/Archives/edgar/data/794367/000156459021016119/m-10k_20210130.htm#F_000361</t>
        </is>
      </c>
      <c r="K5719" s="3" t="inlineStr">
        <is>
          <t>2021-03-29 00:00:00</t>
        </is>
      </c>
    </row>
    <row r="5720">
      <c r="B5720" s="3" t="inlineStr">
        <is>
          <t>PaymentsOfDividendsCommonStock</t>
        </is>
      </c>
      <c r="C5720" s="3" t="inlineStr">
        <is>
          <t>2019-02-02</t>
        </is>
      </c>
      <c r="D5720" s="3" t="inlineStr">
        <is>
          <t>2018-02-04</t>
        </is>
      </c>
      <c r="E5720" s="3" t="inlineStr">
        <is>
          <t>duration</t>
        </is>
      </c>
      <c r="F5720" s="3" t="inlineStr">
        <is>
          <t>463000000.0</t>
        </is>
      </c>
      <c r="G5720" s="3" t="inlineStr">
        <is>
          <t>U_iso4217USD</t>
        </is>
      </c>
      <c r="H5720" s="3" t="inlineStr">
        <is>
          <t>-6</t>
        </is>
      </c>
      <c r="I5720" s="3" t="n"/>
      <c r="J5720" s="3" t="inlineStr">
        <is>
          <t>https://www.sec.gov/Archives/edgar/data/794367/000156459021016119/m-10k_20210130.htm#F_000364</t>
        </is>
      </c>
      <c r="K5720" s="3" t="inlineStr">
        <is>
          <t>2021-03-29 00:00:00</t>
        </is>
      </c>
    </row>
    <row r="5721">
      <c r="B5721" s="3" t="inlineStr">
        <is>
          <t>IncreaseDecreaseInOutstandingChecksFinancingActivities</t>
        </is>
      </c>
      <c r="C5721" s="3" t="inlineStr">
        <is>
          <t>2019-02-02</t>
        </is>
      </c>
      <c r="D5721" s="3" t="inlineStr">
        <is>
          <t>2018-02-04</t>
        </is>
      </c>
      <c r="E5721" s="3" t="inlineStr">
        <is>
          <t>duration</t>
        </is>
      </c>
      <c r="F5721" s="3" t="inlineStr">
        <is>
          <t>16000000.0</t>
        </is>
      </c>
      <c r="G5721" s="3" t="inlineStr">
        <is>
          <t>U_iso4217USD</t>
        </is>
      </c>
      <c r="H5721" s="3" t="inlineStr">
        <is>
          <t>-6</t>
        </is>
      </c>
      <c r="I5721" s="3" t="n"/>
      <c r="J5721" s="3" t="inlineStr">
        <is>
          <t>https://www.sec.gov/Archives/edgar/data/794367/000156459021016119/m-10k_20210130.htm#F_000367</t>
        </is>
      </c>
      <c r="K5721" s="3" t="inlineStr">
        <is>
          <t>2021-03-29 00:00:00</t>
        </is>
      </c>
    </row>
    <row r="5722">
      <c r="B5722" s="3" t="inlineStr">
        <is>
          <t>PaymentsForRepurchaseOfCommonStock</t>
        </is>
      </c>
      <c r="C5722" s="3" t="inlineStr">
        <is>
          <t>2019-02-02</t>
        </is>
      </c>
      <c r="D5722" s="3" t="inlineStr">
        <is>
          <t>2018-02-04</t>
        </is>
      </c>
      <c r="E5722" s="3" t="inlineStr">
        <is>
          <t>duration</t>
        </is>
      </c>
      <c r="F5722" s="3" t="n"/>
      <c r="G5722" s="3" t="inlineStr">
        <is>
          <t>U_iso4217USD</t>
        </is>
      </c>
      <c r="H5722" s="3" t="inlineStr">
        <is>
          <t>-6</t>
        </is>
      </c>
      <c r="I5722" s="3" t="n"/>
      <c r="J5722" s="3" t="inlineStr">
        <is>
          <t>https://www.sec.gov/Archives/edgar/data/794367/000156459021016119/m-10k_20210130.htm#F_000370</t>
        </is>
      </c>
      <c r="K5722" s="3" t="inlineStr">
        <is>
          <t>2021-03-29 00:00:00</t>
        </is>
      </c>
    </row>
    <row r="5723">
      <c r="B5723" s="3" t="inlineStr">
        <is>
          <t>ProceedsFromIssuanceOrSaleOfEquity</t>
        </is>
      </c>
      <c r="C5723" s="3" t="inlineStr">
        <is>
          <t>2019-02-02</t>
        </is>
      </c>
      <c r="D5723" s="3" t="inlineStr">
        <is>
          <t>2018-02-04</t>
        </is>
      </c>
      <c r="E5723" s="3" t="inlineStr">
        <is>
          <t>duration</t>
        </is>
      </c>
      <c r="F5723" s="3" t="inlineStr">
        <is>
          <t>45000000.0</t>
        </is>
      </c>
      <c r="G5723" s="3" t="inlineStr">
        <is>
          <t>U_iso4217USD</t>
        </is>
      </c>
      <c r="H5723" s="3" t="inlineStr">
        <is>
          <t>-6</t>
        </is>
      </c>
      <c r="I5723" s="3" t="n"/>
      <c r="J5723" s="3" t="inlineStr">
        <is>
          <t>https://www.sec.gov/Archives/edgar/data/794367/000156459021016119/m-10k_20210130.htm#F_000373</t>
        </is>
      </c>
      <c r="K5723" s="3" t="inlineStr">
        <is>
          <t>2021-03-29 00:00:00</t>
        </is>
      </c>
    </row>
    <row r="5724">
      <c r="B5724" s="3" t="inlineStr">
        <is>
          <t>ProceedsFromMinorityShareholders</t>
        </is>
      </c>
      <c r="C5724" s="3" t="inlineStr">
        <is>
          <t>2019-02-02</t>
        </is>
      </c>
      <c r="D5724" s="3" t="inlineStr">
        <is>
          <t>2018-02-04</t>
        </is>
      </c>
      <c r="E5724" s="3" t="inlineStr">
        <is>
          <t>duration</t>
        </is>
      </c>
      <c r="F5724" s="3" t="inlineStr">
        <is>
          <t>7000000.0</t>
        </is>
      </c>
      <c r="G5724" s="3" t="inlineStr">
        <is>
          <t>U_iso4217USD</t>
        </is>
      </c>
      <c r="H5724" s="3" t="inlineStr">
        <is>
          <t>-6</t>
        </is>
      </c>
      <c r="I5724" s="3" t="n"/>
      <c r="J5724" s="3" t="inlineStr">
        <is>
          <t>https://www.sec.gov/Archives/edgar/data/794367/000156459021016119/m-10k_20210130.htm#F_000376</t>
        </is>
      </c>
      <c r="K5724" s="3" t="inlineStr">
        <is>
          <t>2021-03-29 00:00:00</t>
        </is>
      </c>
    </row>
    <row r="5725">
      <c r="B5725" s="3" t="inlineStr">
        <is>
          <t>NetCashProvidedByUsedInFinancingActivities</t>
        </is>
      </c>
      <c r="C5725" s="3" t="inlineStr">
        <is>
          <t>2019-02-02</t>
        </is>
      </c>
      <c r="D5725" s="3" t="inlineStr">
        <is>
          <t>2018-02-04</t>
        </is>
      </c>
      <c r="E5725" s="3" t="inlineStr">
        <is>
          <t>duration</t>
        </is>
      </c>
      <c r="F5725" s="3" t="inlineStr">
        <is>
          <t>-1544000000.0</t>
        </is>
      </c>
      <c r="G5725" s="3" t="inlineStr">
        <is>
          <t>U_iso4217USD</t>
        </is>
      </c>
      <c r="H5725" s="3" t="inlineStr">
        <is>
          <t>-6</t>
        </is>
      </c>
      <c r="I5725" s="3" t="n"/>
      <c r="J5725" s="3" t="inlineStr">
        <is>
          <t>https://www.sec.gov/Archives/edgar/data/794367/000156459021016119/m-10k_20210130.htm#F_000379</t>
        </is>
      </c>
      <c r="K5725" s="3" t="inlineStr">
        <is>
          <t>2021-03-29 00:00:00</t>
        </is>
      </c>
    </row>
    <row r="5726">
      <c r="B5726" s="3" t="inlineStr">
        <is>
          <t>CashCashEquivalentsRestrictedCashAndRestrictedCashEquivalentsPeriodIncreaseDecreaseExcludingExchangeRateEffect</t>
        </is>
      </c>
      <c r="C5726" s="3" t="inlineStr">
        <is>
          <t>2019-02-02</t>
        </is>
      </c>
      <c r="D5726" s="3" t="inlineStr">
        <is>
          <t>2018-02-04</t>
        </is>
      </c>
      <c r="E5726" s="3" t="inlineStr">
        <is>
          <t>duration</t>
        </is>
      </c>
      <c r="F5726" s="3" t="inlineStr">
        <is>
          <t>-265000000.0</t>
        </is>
      </c>
      <c r="G5726" s="3" t="inlineStr">
        <is>
          <t>U_iso4217USD</t>
        </is>
      </c>
      <c r="H5726" s="3" t="inlineStr">
        <is>
          <t>-6</t>
        </is>
      </c>
      <c r="I5726" s="3" t="n"/>
      <c r="J5726" s="3" t="inlineStr">
        <is>
          <t>https://www.sec.gov/Archives/edgar/data/794367/000156459021016119/m-10k_20210130.htm#F_000382</t>
        </is>
      </c>
      <c r="K5726" s="3" t="inlineStr">
        <is>
          <t>2021-03-29 00:00:00</t>
        </is>
      </c>
    </row>
    <row r="5727">
      <c r="B5727" s="3" t="inlineStr">
        <is>
          <t>InterestPaidNet</t>
        </is>
      </c>
      <c r="C5727" s="3" t="inlineStr">
        <is>
          <t>2019-02-02</t>
        </is>
      </c>
      <c r="D5727" s="3" t="inlineStr">
        <is>
          <t>2018-02-04</t>
        </is>
      </c>
      <c r="E5727" s="3" t="inlineStr">
        <is>
          <t>duration</t>
        </is>
      </c>
      <c r="F5727" s="3" t="inlineStr">
        <is>
          <t>328000000.0</t>
        </is>
      </c>
      <c r="G5727" s="3" t="inlineStr">
        <is>
          <t>U_iso4217USD</t>
        </is>
      </c>
      <c r="H5727" s="3" t="inlineStr">
        <is>
          <t>-6</t>
        </is>
      </c>
      <c r="I5727" s="3" t="n"/>
      <c r="J5727" s="3" t="inlineStr">
        <is>
          <t>https://www.sec.gov/Archives/edgar/data/794367/000156459021016119/m-10k_20210130.htm#F_000391</t>
        </is>
      </c>
      <c r="K5727" s="3" t="inlineStr">
        <is>
          <t>2021-03-29 00:00:00</t>
        </is>
      </c>
    </row>
    <row r="5728">
      <c r="B5728" s="3" t="inlineStr">
        <is>
          <t>ProceedsFromInterestReceived</t>
        </is>
      </c>
      <c r="C5728" s="3" t="inlineStr">
        <is>
          <t>2019-02-02</t>
        </is>
      </c>
      <c r="D5728" s="3" t="inlineStr">
        <is>
          <t>2018-02-04</t>
        </is>
      </c>
      <c r="E5728" s="3" t="inlineStr">
        <is>
          <t>duration</t>
        </is>
      </c>
      <c r="F5728" s="3" t="inlineStr">
        <is>
          <t>25000000.0</t>
        </is>
      </c>
      <c r="G5728" s="3" t="inlineStr">
        <is>
          <t>U_iso4217USD</t>
        </is>
      </c>
      <c r="H5728" s="3" t="inlineStr">
        <is>
          <t>-6</t>
        </is>
      </c>
      <c r="I5728" s="3" t="n"/>
      <c r="J5728" s="3" t="inlineStr">
        <is>
          <t>https://www.sec.gov/Archives/edgar/data/794367/000156459021016119/m-10k_20210130.htm#F_000394</t>
        </is>
      </c>
      <c r="K5728" s="3" t="inlineStr">
        <is>
          <t>2021-03-29 00:00:00</t>
        </is>
      </c>
    </row>
    <row r="5729">
      <c r="B5729" s="3" t="inlineStr">
        <is>
          <t>IncomeTaxesPaidNet</t>
        </is>
      </c>
      <c r="C5729" s="3" t="inlineStr">
        <is>
          <t>2019-02-02</t>
        </is>
      </c>
      <c r="D5729" s="3" t="inlineStr">
        <is>
          <t>2018-02-04</t>
        </is>
      </c>
      <c r="E5729" s="3" t="inlineStr">
        <is>
          <t>duration</t>
        </is>
      </c>
      <c r="F5729" s="3" t="inlineStr">
        <is>
          <t>345000000.0</t>
        </is>
      </c>
      <c r="G5729" s="3" t="inlineStr">
        <is>
          <t>U_iso4217USD</t>
        </is>
      </c>
      <c r="H5729" s="3" t="inlineStr">
        <is>
          <t>-6</t>
        </is>
      </c>
      <c r="I5729" s="3" t="n"/>
      <c r="J5729" s="3" t="inlineStr">
        <is>
          <t>https://www.sec.gov/Archives/edgar/data/794367/000156459021016119/m-10k_20210130.htm#F_000397</t>
        </is>
      </c>
      <c r="K5729" s="3" t="inlineStr">
        <is>
          <t>2021-03-29 00:00:00</t>
        </is>
      </c>
    </row>
    <row r="5730">
      <c r="B5730" s="3" t="inlineStr">
        <is>
          <t>GrossAdvertisingAndPromotionalCosts</t>
        </is>
      </c>
      <c r="C5730" s="3" t="inlineStr">
        <is>
          <t>2019-02-02</t>
        </is>
      </c>
      <c r="D5730" s="3" t="inlineStr">
        <is>
          <t>2018-02-04</t>
        </is>
      </c>
      <c r="E5730" s="3" t="inlineStr">
        <is>
          <t>duration</t>
        </is>
      </c>
      <c r="F5730" s="3" t="inlineStr">
        <is>
          <t>1358000000.0</t>
        </is>
      </c>
      <c r="G5730" s="3" t="inlineStr">
        <is>
          <t>U_iso4217USD</t>
        </is>
      </c>
      <c r="H5730" s="3" t="inlineStr">
        <is>
          <t>-6</t>
        </is>
      </c>
      <c r="I5730" s="3" t="n"/>
      <c r="J5730" s="3" t="inlineStr">
        <is>
          <t>https://www.sec.gov/Archives/edgar/data/794367/000156459021016119/m-10k_20210130.htm#F_000504</t>
        </is>
      </c>
      <c r="K5730" s="3" t="inlineStr">
        <is>
          <t>2021-03-29 00:00:00</t>
        </is>
      </c>
    </row>
    <row r="5731">
      <c r="B5731" s="3" t="inlineStr">
        <is>
          <t>CooperativeAdvertisingAmount</t>
        </is>
      </c>
      <c r="C5731" s="3" t="inlineStr">
        <is>
          <t>2019-02-02</t>
        </is>
      </c>
      <c r="D5731" s="3" t="inlineStr">
        <is>
          <t>2018-02-04</t>
        </is>
      </c>
      <c r="E5731" s="3" t="inlineStr">
        <is>
          <t>duration</t>
        </is>
      </c>
      <c r="F5731" s="3" t="inlineStr">
        <is>
          <t>196000000.0</t>
        </is>
      </c>
      <c r="G5731" s="3" t="inlineStr">
        <is>
          <t>U_iso4217USD</t>
        </is>
      </c>
      <c r="H5731" s="3" t="inlineStr">
        <is>
          <t>-6</t>
        </is>
      </c>
      <c r="I5731" s="3" t="n"/>
      <c r="J5731" s="3" t="inlineStr">
        <is>
          <t>https://www.sec.gov/Archives/edgar/data/794367/000156459021016119/m-10k_20210130.htm#F_000507</t>
        </is>
      </c>
      <c r="K5731" s="3" t="inlineStr">
        <is>
          <t>2021-03-29 00:00:00</t>
        </is>
      </c>
    </row>
    <row r="5732">
      <c r="B5732" s="3" t="inlineStr">
        <is>
          <t>MarketingAndAdvertisingExpense</t>
        </is>
      </c>
      <c r="C5732" s="3" t="inlineStr">
        <is>
          <t>2019-02-02</t>
        </is>
      </c>
      <c r="D5732" s="3" t="inlineStr">
        <is>
          <t>2018-02-04</t>
        </is>
      </c>
      <c r="E5732" s="3" t="inlineStr">
        <is>
          <t>duration</t>
        </is>
      </c>
      <c r="F5732" s="3" t="inlineStr">
        <is>
          <t>1162000000.0</t>
        </is>
      </c>
      <c r="G5732" s="3" t="inlineStr">
        <is>
          <t>U_iso4217USD</t>
        </is>
      </c>
      <c r="H5732" s="3" t="inlineStr">
        <is>
          <t>-6</t>
        </is>
      </c>
      <c r="I5732" s="3" t="n"/>
      <c r="J5732" s="3" t="inlineStr">
        <is>
          <t>https://www.sec.gov/Archives/edgar/data/794367/000156459021016119/m-10k_20210130.htm#F_000510</t>
        </is>
      </c>
      <c r="K5732" s="3" t="inlineStr">
        <is>
          <t>2021-03-29 00:00:00</t>
        </is>
      </c>
    </row>
    <row r="5733">
      <c r="B5733" s="3" t="inlineStr">
        <is>
          <t>Advertisingexpenseasapercentofsales</t>
        </is>
      </c>
      <c r="C5733" s="3" t="inlineStr">
        <is>
          <t>2019-02-02</t>
        </is>
      </c>
      <c r="D5733" s="3" t="inlineStr">
        <is>
          <t>2018-02-04</t>
        </is>
      </c>
      <c r="E5733" s="3" t="inlineStr">
        <is>
          <t>duration</t>
        </is>
      </c>
      <c r="F5733" s="3" t="inlineStr">
        <is>
          <t>0.047</t>
        </is>
      </c>
      <c r="G5733" s="3" t="inlineStr">
        <is>
          <t>U_xbrlipure</t>
        </is>
      </c>
      <c r="H5733" s="3" t="inlineStr">
        <is>
          <t>3</t>
        </is>
      </c>
      <c r="I5733" s="3" t="n"/>
      <c r="J5733" s="3" t="inlineStr">
        <is>
          <t>https://www.sec.gov/Archives/edgar/data/794367/000156459021016119/m-10k_20210130.htm#F_000516</t>
        </is>
      </c>
      <c r="K5733" s="3" t="inlineStr">
        <is>
          <t>2021-03-29 00:00:00</t>
        </is>
      </c>
    </row>
    <row r="5734">
      <c r="B5734" s="3" t="inlineStr">
        <is>
          <t>MacysSalesToEntireCompanySales</t>
        </is>
      </c>
      <c r="C5734" s="3" t="inlineStr">
        <is>
          <t>2019-02-02</t>
        </is>
      </c>
      <c r="D5734" s="3" t="inlineStr">
        <is>
          <t>2018-02-04</t>
        </is>
      </c>
      <c r="E5734" s="3" t="inlineStr">
        <is>
          <t>duration</t>
        </is>
      </c>
      <c r="F5734" s="3" t="inlineStr">
        <is>
          <t>0.89</t>
        </is>
      </c>
      <c r="G5734" s="3" t="inlineStr">
        <is>
          <t>U_xbrlipure</t>
        </is>
      </c>
      <c r="H5734" s="3" t="inlineStr">
        <is>
          <t>2</t>
        </is>
      </c>
      <c r="I5734" s="3" t="n"/>
      <c r="J5734" s="3" t="inlineStr">
        <is>
          <t>https://www.sec.gov/Archives/edgar/data/794367/000156459021016119/m-10k_20210130.htm#F_000535</t>
        </is>
      </c>
      <c r="K5734" s="3" t="inlineStr">
        <is>
          <t>2021-03-29 00:00:00</t>
        </is>
      </c>
    </row>
    <row r="5735">
      <c r="B5735" s="3" t="inlineStr">
        <is>
          <t>PercentageOfDigitalSalesToNetSales</t>
        </is>
      </c>
      <c r="C5735" s="3" t="inlineStr">
        <is>
          <t>2019-02-02</t>
        </is>
      </c>
      <c r="D5735" s="3" t="inlineStr">
        <is>
          <t>2018-02-04</t>
        </is>
      </c>
      <c r="E5735" s="3" t="inlineStr">
        <is>
          <t>duration</t>
        </is>
      </c>
      <c r="F5735" s="3" t="inlineStr">
        <is>
          <t>0.23</t>
        </is>
      </c>
      <c r="G5735" s="3" t="inlineStr">
        <is>
          <t>U_xbrlipure</t>
        </is>
      </c>
      <c r="H5735" s="3" t="inlineStr">
        <is>
          <t>2</t>
        </is>
      </c>
      <c r="I5735" s="3" t="n"/>
      <c r="J5735" s="3" t="inlineStr">
        <is>
          <t>https://www.sec.gov/Archives/edgar/data/794367/000156459021016119/m-10k_20210130.htm#F_000538</t>
        </is>
      </c>
      <c r="K5735" s="3" t="inlineStr">
        <is>
          <t>2021-03-29 00:00:00</t>
        </is>
      </c>
    </row>
    <row r="5736">
      <c r="B5736" s="3" t="inlineStr">
        <is>
          <t>RevenueFromContractWithCustomerExcludingAssessedTax</t>
        </is>
      </c>
      <c r="C5736" s="3" t="inlineStr">
        <is>
          <t>2019-02-02</t>
        </is>
      </c>
      <c r="D5736" s="3" t="inlineStr">
        <is>
          <t>2018-02-04</t>
        </is>
      </c>
      <c r="E5736" s="3" t="inlineStr">
        <is>
          <t>duration</t>
        </is>
      </c>
      <c r="F5736" s="3" t="inlineStr">
        <is>
          <t>24971000000.0</t>
        </is>
      </c>
      <c r="G5736" s="3" t="inlineStr">
        <is>
          <t>U_iso4217USD</t>
        </is>
      </c>
      <c r="H5736" s="3" t="inlineStr">
        <is>
          <t>-6</t>
        </is>
      </c>
      <c r="I5736" s="3" t="n"/>
      <c r="J5736" s="3" t="inlineStr">
        <is>
          <t>https://www.sec.gov/Archives/edgar/data/794367/000156459021016119/m-10k_20210130.htm#F_000553</t>
        </is>
      </c>
      <c r="K5736" s="3" t="inlineStr">
        <is>
          <t>2021-03-29 00:00:00</t>
        </is>
      </c>
    </row>
    <row r="5737">
      <c r="B5737" s="3" t="inlineStr">
        <is>
          <t>ContractWithCustomerLiabilityCumulativeCatchUpAdjustmentToRevenueChangeInEstimateOfTransactionPrice</t>
        </is>
      </c>
      <c r="C5737" s="3" t="inlineStr">
        <is>
          <t>2019-02-02</t>
        </is>
      </c>
      <c r="D5737" s="3" t="inlineStr">
        <is>
          <t>2018-02-04</t>
        </is>
      </c>
      <c r="E5737" s="3" t="inlineStr">
        <is>
          <t>duration</t>
        </is>
      </c>
      <c r="F5737" s="3" t="inlineStr">
        <is>
          <t>40000000.0</t>
        </is>
      </c>
      <c r="G5737" s="3" t="inlineStr">
        <is>
          <t>U_iso4217USD</t>
        </is>
      </c>
      <c r="H5737" s="3" t="inlineStr">
        <is>
          <t>-6</t>
        </is>
      </c>
      <c r="I5737" s="3" t="n"/>
      <c r="J5737" s="3" t="inlineStr">
        <is>
          <t>https://www.sec.gov/Archives/edgar/data/794367/000156459021016119/m-10k_20210130.htm#F_000561</t>
        </is>
      </c>
      <c r="K5737" s="3" t="inlineStr">
        <is>
          <t>2021-03-29 00:00:00</t>
        </is>
      </c>
    </row>
    <row r="5738">
      <c r="B5738" s="3" t="inlineStr">
        <is>
          <t>IncreaseDecreaseInContractWithCustomerLiability</t>
        </is>
      </c>
      <c r="C5738" s="3" t="inlineStr">
        <is>
          <t>2019-02-02</t>
        </is>
      </c>
      <c r="D5738" s="3" t="inlineStr">
        <is>
          <t>2018-02-04</t>
        </is>
      </c>
      <c r="E5738" s="3" t="inlineStr">
        <is>
          <t>duration</t>
        </is>
      </c>
      <c r="F5738" s="3" t="inlineStr">
        <is>
          <t>570000000.0</t>
        </is>
      </c>
      <c r="G5738" s="3" t="inlineStr">
        <is>
          <t>U_iso4217USD</t>
        </is>
      </c>
      <c r="H5738" s="3" t="inlineStr">
        <is>
          <t>-6</t>
        </is>
      </c>
      <c r="I5738" s="3" t="n"/>
      <c r="J5738" s="3" t="inlineStr">
        <is>
          <t>https://www.sec.gov/Archives/edgar/data/794367/000156459021016119/m-10k_20210130.htm#F_000567</t>
        </is>
      </c>
      <c r="K5738" s="3" t="inlineStr">
        <is>
          <t>2021-03-29 00:00:00</t>
        </is>
      </c>
    </row>
    <row r="5739">
      <c r="B5739" s="3" t="inlineStr">
        <is>
          <t>ContractWithCustomerLiabilityRevenueRecognized</t>
        </is>
      </c>
      <c r="C5739" s="3" t="inlineStr">
        <is>
          <t>2019-02-02</t>
        </is>
      </c>
      <c r="D5739" s="3" t="inlineStr">
        <is>
          <t>2018-02-04</t>
        </is>
      </c>
      <c r="E5739" s="3" t="inlineStr">
        <is>
          <t>duration</t>
        </is>
      </c>
      <c r="F5739" s="3" t="inlineStr">
        <is>
          <t>620000000.0</t>
        </is>
      </c>
      <c r="G5739" s="3" t="inlineStr">
        <is>
          <t>U_iso4217USD</t>
        </is>
      </c>
      <c r="H5739" s="3" t="inlineStr">
        <is>
          <t>-6</t>
        </is>
      </c>
      <c r="I5739" s="3" t="n"/>
      <c r="J5739" s="3" t="inlineStr">
        <is>
          <t>https://www.sec.gov/Archives/edgar/data/794367/000156459021016119/m-10k_20210130.htm#F_000570</t>
        </is>
      </c>
      <c r="K5739" s="3" t="inlineStr">
        <is>
          <t>2021-03-29 00:00:00</t>
        </is>
      </c>
    </row>
    <row r="5740">
      <c r="B5740" s="3" t="inlineStr">
        <is>
          <t>NetEarningsFromCreditOperations</t>
        </is>
      </c>
      <c r="C5740" s="3" t="inlineStr">
        <is>
          <t>2019-02-02</t>
        </is>
      </c>
      <c r="D5740" s="3" t="inlineStr">
        <is>
          <t>2018-02-04</t>
        </is>
      </c>
      <c r="E5740" s="3" t="inlineStr">
        <is>
          <t>duration</t>
        </is>
      </c>
      <c r="F5740" s="3" t="inlineStr">
        <is>
          <t>768000000.0</t>
        </is>
      </c>
      <c r="G5740" s="3" t="inlineStr">
        <is>
          <t>U_iso4217USD</t>
        </is>
      </c>
      <c r="H5740" s="3" t="inlineStr">
        <is>
          <t>-6</t>
        </is>
      </c>
      <c r="I5740" s="3" t="n"/>
      <c r="J5740" s="3" t="inlineStr">
        <is>
          <t>https://www.sec.gov/Archives/edgar/data/794367/000156459021016119/m-10k_20210130.htm#F_000577</t>
        </is>
      </c>
      <c r="K5740" s="3" t="inlineStr">
        <is>
          <t>2021-03-29 00:00:00</t>
        </is>
      </c>
    </row>
    <row r="5741">
      <c r="B5741" s="3" t="inlineStr">
        <is>
          <t>AmountReceivedUnderAgreement</t>
        </is>
      </c>
      <c r="C5741" s="3" t="inlineStr">
        <is>
          <t>2019-02-02</t>
        </is>
      </c>
      <c r="D5741" s="3" t="inlineStr">
        <is>
          <t>2018-02-04</t>
        </is>
      </c>
      <c r="E5741" s="3" t="inlineStr">
        <is>
          <t>duration</t>
        </is>
      </c>
      <c r="F5741" s="3" t="inlineStr">
        <is>
          <t>966000000.0</t>
        </is>
      </c>
      <c r="G5741" s="3" t="inlineStr">
        <is>
          <t>U_iso4217USD</t>
        </is>
      </c>
      <c r="H5741" s="3" t="inlineStr">
        <is>
          <t>-6</t>
        </is>
      </c>
      <c r="I5741" s="3" t="n"/>
      <c r="J5741" s="3" t="inlineStr">
        <is>
          <t>https://www.sec.gov/Archives/edgar/data/794367/000156459021016119/m-10k_20210130.htm#F_000580</t>
        </is>
      </c>
      <c r="K5741" s="3" t="inlineStr">
        <is>
          <t>2021-03-29 00:00:00</t>
        </is>
      </c>
    </row>
    <row r="5742">
      <c r="B5742" s="3" t="inlineStr">
        <is>
          <t>AssetImpairmentCharges</t>
        </is>
      </c>
      <c r="C5742" s="3" t="inlineStr">
        <is>
          <t>2019-02-02</t>
        </is>
      </c>
      <c r="D5742" s="3" t="inlineStr">
        <is>
          <t>2018-02-04</t>
        </is>
      </c>
      <c r="E5742" s="3" t="inlineStr">
        <is>
          <t>duration</t>
        </is>
      </c>
      <c r="F5742" s="3" t="inlineStr">
        <is>
          <t>64000000.0</t>
        </is>
      </c>
      <c r="G5742" s="3" t="inlineStr">
        <is>
          <t>U_iso4217USD</t>
        </is>
      </c>
      <c r="H5742" s="3" t="inlineStr">
        <is>
          <t>-6</t>
        </is>
      </c>
      <c r="I5742" s="3" t="n"/>
      <c r="J5742" s="3" t="inlineStr">
        <is>
          <t>https://www.sec.gov/Archives/edgar/data/794367/000156459021016119/m-10k_20210130.htm#F_000585</t>
        </is>
      </c>
      <c r="K5742" s="3" t="inlineStr">
        <is>
          <t>2021-03-29 00:00:00</t>
        </is>
      </c>
    </row>
    <row r="5743">
      <c r="B5743" s="3" t="inlineStr">
        <is>
          <t>RestructuringCharges</t>
        </is>
      </c>
      <c r="C5743" s="3" t="inlineStr">
        <is>
          <t>2019-02-02</t>
        </is>
      </c>
      <c r="D5743" s="3" t="inlineStr">
        <is>
          <t>2018-02-04</t>
        </is>
      </c>
      <c r="E5743" s="3" t="inlineStr">
        <is>
          <t>duration</t>
        </is>
      </c>
      <c r="F5743" s="3" t="inlineStr">
        <is>
          <t>80000000.0</t>
        </is>
      </c>
      <c r="G5743" s="3" t="inlineStr">
        <is>
          <t>U_iso4217USD</t>
        </is>
      </c>
      <c r="H5743" s="3" t="inlineStr">
        <is>
          <t>-6</t>
        </is>
      </c>
      <c r="I5743" s="3" t="n"/>
      <c r="J5743" s="3" t="inlineStr">
        <is>
          <t>https://www.sec.gov/Archives/edgar/data/794367/000156459021016119/m-10k_20210130.htm#F_000588</t>
        </is>
      </c>
      <c r="K5743" s="3" t="inlineStr">
        <is>
          <t>2021-03-29 00:00:00</t>
        </is>
      </c>
    </row>
    <row r="5744">
      <c r="B5744" s="3" t="inlineStr">
        <is>
          <t>RestructuringAndRelatedCostIncurredCost</t>
        </is>
      </c>
      <c r="C5744" s="3" t="inlineStr">
        <is>
          <t>2019-02-02</t>
        </is>
      </c>
      <c r="D5744" s="3" t="inlineStr">
        <is>
          <t>2018-02-04</t>
        </is>
      </c>
      <c r="E5744" s="3" t="inlineStr">
        <is>
          <t>duration</t>
        </is>
      </c>
      <c r="F5744" s="3" t="inlineStr">
        <is>
          <t>-8000000.0</t>
        </is>
      </c>
      <c r="G5744" s="3" t="inlineStr">
        <is>
          <t>U_iso4217USD</t>
        </is>
      </c>
      <c r="H5744" s="3" t="inlineStr">
        <is>
          <t>-6</t>
        </is>
      </c>
      <c r="I5744" s="3" t="n"/>
      <c r="J5744" s="3" t="inlineStr">
        <is>
          <t>https://www.sec.gov/Archives/edgar/data/794367/000156459021016119/m-10k_20210130.htm#F_000591</t>
        </is>
      </c>
      <c r="K5744" s="3" t="inlineStr">
        <is>
          <t>2021-03-29 00:00:00</t>
        </is>
      </c>
    </row>
    <row r="5745">
      <c r="B5745" s="3" t="inlineStr">
        <is>
          <t>RestructuringSettlementAndImpairmentProvisions</t>
        </is>
      </c>
      <c r="C5745" s="3" t="inlineStr">
        <is>
          <t>2019-02-02</t>
        </is>
      </c>
      <c r="D5745" s="3" t="inlineStr">
        <is>
          <t>2018-02-04</t>
        </is>
      </c>
      <c r="E5745" s="3" t="inlineStr">
        <is>
          <t>duration</t>
        </is>
      </c>
      <c r="F5745" s="3" t="inlineStr">
        <is>
          <t>136000000.0</t>
        </is>
      </c>
      <c r="G5745" s="3" t="inlineStr">
        <is>
          <t>U_iso4217USD</t>
        </is>
      </c>
      <c r="H5745" s="3" t="inlineStr">
        <is>
          <t>-6</t>
        </is>
      </c>
      <c r="I5745" s="3" t="n"/>
      <c r="J5745" s="3" t="inlineStr">
        <is>
          <t>https://www.sec.gov/Archives/edgar/data/794367/000156459021016119/m-10k_20210130.htm#F_000594</t>
        </is>
      </c>
      <c r="K5745" s="3" t="inlineStr">
        <is>
          <t>2021-03-29 00:00:00</t>
        </is>
      </c>
    </row>
    <row r="5746">
      <c r="B5746" s="3" t="inlineStr">
        <is>
          <t>NumberOfClosedStores</t>
        </is>
      </c>
      <c r="C5746" s="3" t="inlineStr">
        <is>
          <t>2019-02-02</t>
        </is>
      </c>
      <c r="D5746" s="3" t="inlineStr">
        <is>
          <t>2018-02-04</t>
        </is>
      </c>
      <c r="E5746" s="3" t="inlineStr">
        <is>
          <t>duration</t>
        </is>
      </c>
      <c r="F5746" s="3" t="n"/>
      <c r="G5746" s="3" t="inlineStr">
        <is>
          <t>U_mStore</t>
        </is>
      </c>
      <c r="H5746" s="3" t="inlineStr">
        <is>
          <t>INF</t>
        </is>
      </c>
      <c r="I5746" s="3" t="n"/>
      <c r="J5746" s="3" t="inlineStr">
        <is>
          <t>https://www.sec.gov/Archives/edgar/data/794367/000156459021016119/m-10k_20210130.htm#F_000626</t>
        </is>
      </c>
      <c r="K5746" s="3" t="inlineStr">
        <is>
          <t>2021-03-29 00:00:00</t>
        </is>
      </c>
    </row>
    <row r="5747">
      <c r="B5747" s="3" t="inlineStr">
        <is>
          <t>OperatingLeasesRentExpenseMinimumRentals</t>
        </is>
      </c>
      <c r="C5747" s="3" t="inlineStr">
        <is>
          <t>2019-02-02</t>
        </is>
      </c>
      <c r="D5747" s="3" t="inlineStr">
        <is>
          <t>2018-02-04</t>
        </is>
      </c>
      <c r="E5747" s="3" t="inlineStr">
        <is>
          <t>duration</t>
        </is>
      </c>
      <c r="F5747" s="3" t="inlineStr">
        <is>
          <t>317000000.0</t>
        </is>
      </c>
      <c r="G5747" s="3" t="inlineStr">
        <is>
          <t>U_iso4217USD</t>
        </is>
      </c>
      <c r="H5747" s="3" t="inlineStr">
        <is>
          <t>-6</t>
        </is>
      </c>
      <c r="I5747" s="3" t="n"/>
      <c r="J5747" s="3" t="inlineStr">
        <is>
          <t>https://www.sec.gov/Archives/edgar/data/794367/000156459021016119/m-10k_20210130.htm#F_000688</t>
        </is>
      </c>
      <c r="K5747" s="3" t="inlineStr">
        <is>
          <t>2021-03-29 00:00:00</t>
        </is>
      </c>
    </row>
    <row r="5748">
      <c r="B5748" s="3" t="inlineStr">
        <is>
          <t>OperatingLeasesRentExpenseContingentRentals</t>
        </is>
      </c>
      <c r="C5748" s="3" t="inlineStr">
        <is>
          <t>2019-02-02</t>
        </is>
      </c>
      <c r="D5748" s="3" t="inlineStr">
        <is>
          <t>2018-02-04</t>
        </is>
      </c>
      <c r="E5748" s="3" t="inlineStr">
        <is>
          <t>duration</t>
        </is>
      </c>
      <c r="F5748" s="3" t="inlineStr">
        <is>
          <t>11000000.0</t>
        </is>
      </c>
      <c r="G5748" s="3" t="inlineStr">
        <is>
          <t>U_iso4217USD</t>
        </is>
      </c>
      <c r="H5748" s="3" t="inlineStr">
        <is>
          <t>-6</t>
        </is>
      </c>
      <c r="I5748" s="3" t="n"/>
      <c r="J5748" s="3" t="inlineStr">
        <is>
          <t>https://www.sec.gov/Archives/edgar/data/794367/000156459021016119/m-10k_20210130.htm#F_000689</t>
        </is>
      </c>
      <c r="K5748" s="3" t="inlineStr">
        <is>
          <t>2021-03-29 00:00:00</t>
        </is>
      </c>
    </row>
    <row r="5749">
      <c r="B5749" s="3" t="inlineStr">
        <is>
          <t>LeaseAndRentalExpense</t>
        </is>
      </c>
      <c r="C5749" s="3" t="inlineStr">
        <is>
          <t>2019-02-02</t>
        </is>
      </c>
      <c r="D5749" s="3" t="inlineStr">
        <is>
          <t>2018-02-04</t>
        </is>
      </c>
      <c r="E5749" s="3" t="inlineStr">
        <is>
          <t>duration</t>
        </is>
      </c>
      <c r="F5749" s="3" t="inlineStr">
        <is>
          <t>328000000.0</t>
        </is>
      </c>
      <c r="G5749" s="3" t="inlineStr">
        <is>
          <t>U_iso4217USD</t>
        </is>
      </c>
      <c r="H5749" s="3" t="inlineStr">
        <is>
          <t>-6</t>
        </is>
      </c>
      <c r="I5749" s="3" t="n"/>
      <c r="J5749" s="3" t="inlineStr">
        <is>
          <t>https://www.sec.gov/Archives/edgar/data/794367/000156459021016119/m-10k_20210130.htm#F_000690</t>
        </is>
      </c>
      <c r="K5749" s="3" t="inlineStr">
        <is>
          <t>2021-03-29 00:00:00</t>
        </is>
      </c>
    </row>
    <row r="5750">
      <c r="B5750" s="3" t="inlineStr">
        <is>
          <t>OperatingLeasesIncomeStatementSubleaseRevenue</t>
        </is>
      </c>
      <c r="C5750" s="3" t="inlineStr">
        <is>
          <t>2019-02-02</t>
        </is>
      </c>
      <c r="D5750" s="3" t="inlineStr">
        <is>
          <t>2018-02-04</t>
        </is>
      </c>
      <c r="E5750" s="3" t="inlineStr">
        <is>
          <t>duration</t>
        </is>
      </c>
      <c r="F5750" s="3" t="inlineStr">
        <is>
          <t>1000000.0</t>
        </is>
      </c>
      <c r="G5750" s="3" t="inlineStr">
        <is>
          <t>U_iso4217USD</t>
        </is>
      </c>
      <c r="H5750" s="3" t="inlineStr">
        <is>
          <t>-6</t>
        </is>
      </c>
      <c r="I5750" s="3" t="n"/>
      <c r="J5750" s="3" t="inlineStr">
        <is>
          <t>https://www.sec.gov/Archives/edgar/data/794367/000156459021016119/m-10k_20210130.htm#F_000691</t>
        </is>
      </c>
      <c r="K5750" s="3" t="inlineStr">
        <is>
          <t>2021-03-29 00:00:00</t>
        </is>
      </c>
    </row>
    <row r="5751">
      <c r="B5751" s="3" t="inlineStr">
        <is>
          <t>OperatingLeasesRentExpenseNet</t>
        </is>
      </c>
      <c r="C5751" s="3" t="inlineStr">
        <is>
          <t>2019-02-02</t>
        </is>
      </c>
      <c r="D5751" s="3" t="inlineStr">
        <is>
          <t>2018-02-04</t>
        </is>
      </c>
      <c r="E5751" s="3" t="inlineStr">
        <is>
          <t>duration</t>
        </is>
      </c>
      <c r="F5751" s="3" t="inlineStr">
        <is>
          <t>327000000.0</t>
        </is>
      </c>
      <c r="G5751" s="3" t="inlineStr">
        <is>
          <t>U_iso4217USD</t>
        </is>
      </c>
      <c r="H5751" s="3" t="inlineStr">
        <is>
          <t>-6</t>
        </is>
      </c>
      <c r="I5751" s="3" t="n"/>
      <c r="J5751" s="3" t="inlineStr">
        <is>
          <t>https://www.sec.gov/Archives/edgar/data/794367/000156459021016119/m-10k_20210130.htm#F_000692</t>
        </is>
      </c>
      <c r="K5751" s="3" t="inlineStr">
        <is>
          <t>2021-03-29 00:00:00</t>
        </is>
      </c>
    </row>
    <row r="5752">
      <c r="B5752" s="3" t="inlineStr">
        <is>
          <t>LeaseAndRentalExpensePersonalProperty</t>
        </is>
      </c>
      <c r="C5752" s="3" t="inlineStr">
        <is>
          <t>2019-02-02</t>
        </is>
      </c>
      <c r="D5752" s="3" t="inlineStr">
        <is>
          <t>2018-02-04</t>
        </is>
      </c>
      <c r="E5752" s="3" t="inlineStr">
        <is>
          <t>duration</t>
        </is>
      </c>
      <c r="F5752" s="3" t="inlineStr">
        <is>
          <t>9000000.0</t>
        </is>
      </c>
      <c r="G5752" s="3" t="inlineStr">
        <is>
          <t>U_iso4217USD</t>
        </is>
      </c>
      <c r="H5752" s="3" t="inlineStr">
        <is>
          <t>-6</t>
        </is>
      </c>
      <c r="I5752" s="3" t="n"/>
      <c r="J5752" s="3" t="inlineStr">
        <is>
          <t>https://www.sec.gov/Archives/edgar/data/794367/000156459021016119/m-10k_20210130.htm#F_000693</t>
        </is>
      </c>
      <c r="K5752" s="3" t="inlineStr">
        <is>
          <t>2021-03-29 00:00:00</t>
        </is>
      </c>
    </row>
    <row r="5753">
      <c r="B5753" s="3" t="inlineStr">
        <is>
          <t>AmortizationOfIntangibleAssets</t>
        </is>
      </c>
      <c r="C5753" s="3" t="inlineStr">
        <is>
          <t>2019-02-02</t>
        </is>
      </c>
      <c r="D5753" s="3" t="inlineStr">
        <is>
          <t>2018-02-04</t>
        </is>
      </c>
      <c r="E5753" s="3" t="inlineStr">
        <is>
          <t>duration</t>
        </is>
      </c>
      <c r="F5753" s="3" t="inlineStr">
        <is>
          <t>10000000.0</t>
        </is>
      </c>
      <c r="G5753" s="3" t="inlineStr">
        <is>
          <t>U_iso4217USD</t>
        </is>
      </c>
      <c r="H5753" s="3" t="inlineStr">
        <is>
          <t>-6</t>
        </is>
      </c>
      <c r="I5753" s="3" t="n"/>
      <c r="J5753" s="3" t="inlineStr">
        <is>
          <t>https://www.sec.gov/Archives/edgar/data/794367/000156459021016119/m-10k_20210130.htm#F_000776</t>
        </is>
      </c>
      <c r="K5753" s="3" t="inlineStr">
        <is>
          <t>2021-03-29 00:00:00</t>
        </is>
      </c>
    </row>
    <row r="5754">
      <c r="B5754" s="3" t="inlineStr">
        <is>
          <t>CapitalizedComputerSoftwareAmortization1</t>
        </is>
      </c>
      <c r="C5754" s="3" t="inlineStr">
        <is>
          <t>2019-02-02</t>
        </is>
      </c>
      <c r="D5754" s="3" t="inlineStr">
        <is>
          <t>2018-02-04</t>
        </is>
      </c>
      <c r="E5754" s="3" t="inlineStr">
        <is>
          <t>duration</t>
        </is>
      </c>
      <c r="F5754" s="3" t="inlineStr">
        <is>
          <t>296000000.0</t>
        </is>
      </c>
      <c r="G5754" s="3" t="inlineStr">
        <is>
          <t>U_iso4217USD</t>
        </is>
      </c>
      <c r="H5754" s="3" t="inlineStr">
        <is>
          <t>-6</t>
        </is>
      </c>
      <c r="I5754" s="3" t="n"/>
      <c r="J5754" s="3" t="inlineStr">
        <is>
          <t>https://www.sec.gov/Archives/edgar/data/794367/000156459021016119/m-10k_20210130.htm#F_000779</t>
        </is>
      </c>
      <c r="K5754" s="3" t="inlineStr">
        <is>
          <t>2021-03-29 00:00:00</t>
        </is>
      </c>
    </row>
    <row r="5755">
      <c r="B5755" s="3" t="inlineStr">
        <is>
          <t>InterestExpenseDebt</t>
        </is>
      </c>
      <c r="C5755" s="3" t="inlineStr">
        <is>
          <t>2019-02-02</t>
        </is>
      </c>
      <c r="D5755" s="3" t="inlineStr">
        <is>
          <t>2018-02-04</t>
        </is>
      </c>
      <c r="E5755" s="3" t="inlineStr">
        <is>
          <t>duration</t>
        </is>
      </c>
      <c r="F5755" s="3" t="inlineStr">
        <is>
          <t>269000000.0</t>
        </is>
      </c>
      <c r="G5755" s="3" t="inlineStr">
        <is>
          <t>U_iso4217USD</t>
        </is>
      </c>
      <c r="H5755" s="3" t="inlineStr">
        <is>
          <t>-6</t>
        </is>
      </c>
      <c r="I5755" s="3" t="n"/>
      <c r="J5755" s="3" t="inlineStr">
        <is>
          <t>https://www.sec.gov/Archives/edgar/data/794367/000156459021016119/m-10k_20210130.htm#F_000927</t>
        </is>
      </c>
      <c r="K5755" s="3" t="inlineStr">
        <is>
          <t>2021-03-29 00:00:00</t>
        </is>
      </c>
    </row>
    <row r="5756">
      <c r="B5756" s="3" t="inlineStr">
        <is>
          <t>AmortizationOfDebtDiscountPremium</t>
        </is>
      </c>
      <c r="C5756" s="3" t="inlineStr">
        <is>
          <t>2019-02-02</t>
        </is>
      </c>
      <c r="D5756" s="3" t="inlineStr">
        <is>
          <t>2018-02-04</t>
        </is>
      </c>
      <c r="E5756" s="3" t="inlineStr">
        <is>
          <t>duration</t>
        </is>
      </c>
      <c r="F5756" s="3" t="inlineStr">
        <is>
          <t>-7000000.0</t>
        </is>
      </c>
      <c r="G5756" s="3" t="inlineStr">
        <is>
          <t>U_iso4217USD</t>
        </is>
      </c>
      <c r="H5756" s="3" t="inlineStr">
        <is>
          <t>-6</t>
        </is>
      </c>
      <c r="I5756" s="3" t="n"/>
      <c r="J5756" s="3" t="inlineStr">
        <is>
          <t>https://www.sec.gov/Archives/edgar/data/794367/000156459021016119/m-10k_20210130.htm#F_000930</t>
        </is>
      </c>
      <c r="K5756" s="3" t="inlineStr">
        <is>
          <t>2021-03-29 00:00:00</t>
        </is>
      </c>
    </row>
    <row r="5757">
      <c r="B5757" s="3" t="inlineStr">
        <is>
          <t>AmortizationOfFinancingCosts</t>
        </is>
      </c>
      <c r="C5757" s="3" t="inlineStr">
        <is>
          <t>2019-02-02</t>
        </is>
      </c>
      <c r="D5757" s="3" t="inlineStr">
        <is>
          <t>2018-02-04</t>
        </is>
      </c>
      <c r="E5757" s="3" t="inlineStr">
        <is>
          <t>duration</t>
        </is>
      </c>
      <c r="F5757" s="3" t="inlineStr">
        <is>
          <t>7000000.0</t>
        </is>
      </c>
      <c r="G5757" s="3" t="inlineStr">
        <is>
          <t>U_iso4217USD</t>
        </is>
      </c>
      <c r="H5757" s="3" t="inlineStr">
        <is>
          <t>-6</t>
        </is>
      </c>
      <c r="I5757" s="3" t="n"/>
      <c r="J5757" s="3" t="inlineStr">
        <is>
          <t>https://www.sec.gov/Archives/edgar/data/794367/000156459021016119/m-10k_20210130.htm#F_000933</t>
        </is>
      </c>
      <c r="K5757" s="3" t="inlineStr">
        <is>
          <t>2021-03-29 00:00:00</t>
        </is>
      </c>
    </row>
    <row r="5758">
      <c r="B5758" s="3" t="inlineStr">
        <is>
          <t>CapitalLeasesIncomeStatementInterestExpense</t>
        </is>
      </c>
      <c r="C5758" s="3" t="inlineStr">
        <is>
          <t>2019-02-02</t>
        </is>
      </c>
      <c r="D5758" s="3" t="inlineStr">
        <is>
          <t>2018-02-04</t>
        </is>
      </c>
      <c r="E5758" s="3" t="inlineStr">
        <is>
          <t>duration</t>
        </is>
      </c>
      <c r="F5758" s="3" t="inlineStr">
        <is>
          <t>2000000.0</t>
        </is>
      </c>
      <c r="G5758" s="3" t="inlineStr">
        <is>
          <t>U_iso4217USD</t>
        </is>
      </c>
      <c r="H5758" s="3" t="inlineStr">
        <is>
          <t>-6</t>
        </is>
      </c>
      <c r="I5758" s="3" t="n"/>
      <c r="J5758" s="3" t="inlineStr">
        <is>
          <t>https://www.sec.gov/Archives/edgar/data/794367/000156459021016119/m-10k_20210130.htm#F_000936</t>
        </is>
      </c>
      <c r="K5758" s="3" t="inlineStr">
        <is>
          <t>2021-03-29 00:00:00</t>
        </is>
      </c>
    </row>
    <row r="5759">
      <c r="B5759" s="3" t="inlineStr">
        <is>
          <t>FinancingInterestExpense</t>
        </is>
      </c>
      <c r="C5759" s="3" t="inlineStr">
        <is>
          <t>2019-02-02</t>
        </is>
      </c>
      <c r="D5759" s="3" t="inlineStr">
        <is>
          <t>2018-02-04</t>
        </is>
      </c>
      <c r="E5759" s="3" t="inlineStr">
        <is>
          <t>duration</t>
        </is>
      </c>
      <c r="F5759" s="3" t="inlineStr">
        <is>
          <t>271000000.0</t>
        </is>
      </c>
      <c r="G5759" s="3" t="inlineStr">
        <is>
          <t>U_iso4217USD</t>
        </is>
      </c>
      <c r="H5759" s="3" t="inlineStr">
        <is>
          <t>-6</t>
        </is>
      </c>
      <c r="I5759" s="3" t="n"/>
      <c r="J5759" s="3" t="inlineStr">
        <is>
          <t>https://www.sec.gov/Archives/edgar/data/794367/000156459021016119/m-10k_20210130.htm#F_000939</t>
        </is>
      </c>
      <c r="K5759" s="3" t="inlineStr">
        <is>
          <t>2021-03-29 00:00:00</t>
        </is>
      </c>
    </row>
    <row r="5760">
      <c r="B5760" s="3" t="inlineStr">
        <is>
          <t>InterestCostsCapitalized</t>
        </is>
      </c>
      <c r="C5760" s="3" t="inlineStr">
        <is>
          <t>2019-02-02</t>
        </is>
      </c>
      <c r="D5760" s="3" t="inlineStr">
        <is>
          <t>2018-02-04</t>
        </is>
      </c>
      <c r="E5760" s="3" t="inlineStr">
        <is>
          <t>duration</t>
        </is>
      </c>
      <c r="F5760" s="3" t="inlineStr">
        <is>
          <t>10000000.0</t>
        </is>
      </c>
      <c r="G5760" s="3" t="inlineStr">
        <is>
          <t>U_iso4217USD</t>
        </is>
      </c>
      <c r="H5760" s="3" t="inlineStr">
        <is>
          <t>-6</t>
        </is>
      </c>
      <c r="I5760" s="3" t="n"/>
      <c r="J5760" s="3" t="inlineStr">
        <is>
          <t>https://www.sec.gov/Archives/edgar/data/794367/000156459021016119/m-10k_20210130.htm#F_000942</t>
        </is>
      </c>
      <c r="K5760" s="3" t="inlineStr">
        <is>
          <t>2021-03-29 00:00:00</t>
        </is>
      </c>
    </row>
    <row r="5761">
      <c r="B5761" s="3" t="inlineStr">
        <is>
          <t>InterestExpense</t>
        </is>
      </c>
      <c r="C5761" s="3" t="inlineStr">
        <is>
          <t>2019-02-02</t>
        </is>
      </c>
      <c r="D5761" s="3" t="inlineStr">
        <is>
          <t>2018-02-04</t>
        </is>
      </c>
      <c r="E5761" s="3" t="inlineStr">
        <is>
          <t>duration</t>
        </is>
      </c>
      <c r="F5761" s="3" t="inlineStr">
        <is>
          <t>261000000.0</t>
        </is>
      </c>
      <c r="G5761" s="3" t="inlineStr">
        <is>
          <t>U_iso4217USD</t>
        </is>
      </c>
      <c r="H5761" s="3" t="inlineStr">
        <is>
          <t>-6</t>
        </is>
      </c>
      <c r="I5761" s="3" t="n"/>
      <c r="J5761" s="3" t="inlineStr">
        <is>
          <t>https://www.sec.gov/Archives/edgar/data/794367/000156459021016119/m-10k_20210130.htm#F_000945</t>
        </is>
      </c>
      <c r="K5761" s="3" t="inlineStr">
        <is>
          <t>2021-03-29 00:00:00</t>
        </is>
      </c>
    </row>
    <row r="5762">
      <c r="B5762" s="3" t="inlineStr">
        <is>
          <t>GainsLossesOnExtinguishmentOfDebt</t>
        </is>
      </c>
      <c r="C5762" s="3" t="inlineStr">
        <is>
          <t>2019-02-02</t>
        </is>
      </c>
      <c r="D5762" s="3" t="inlineStr">
        <is>
          <t>2018-02-04</t>
        </is>
      </c>
      <c r="E5762" s="3" t="inlineStr">
        <is>
          <t>duration</t>
        </is>
      </c>
      <c r="F5762" s="3" t="inlineStr">
        <is>
          <t>-33000000.0</t>
        </is>
      </c>
      <c r="G5762" s="3" t="inlineStr">
        <is>
          <t>U_iso4217USD</t>
        </is>
      </c>
      <c r="H5762" s="3" t="inlineStr">
        <is>
          <t>-6</t>
        </is>
      </c>
      <c r="I5762" s="3" t="n"/>
      <c r="J5762" s="3" t="inlineStr">
        <is>
          <t>https://www.sec.gov/Archives/edgar/data/794367/000156459021016119/m-10k_20210130.htm#F_000948</t>
        </is>
      </c>
      <c r="K5762" s="3" t="inlineStr">
        <is>
          <t>2021-03-29 00:00:00</t>
        </is>
      </c>
    </row>
    <row r="5763">
      <c r="B5763" s="3" t="inlineStr">
        <is>
          <t>AmountOfOutstandingDebtRepaidAtMaturity</t>
        </is>
      </c>
      <c r="C5763" s="3" t="inlineStr">
        <is>
          <t>2019-02-02</t>
        </is>
      </c>
      <c r="D5763" s="3" t="inlineStr">
        <is>
          <t>2018-02-04</t>
        </is>
      </c>
      <c r="E5763" s="3" t="inlineStr">
        <is>
          <t>duration</t>
        </is>
      </c>
      <c r="F5763" s="3" t="inlineStr">
        <is>
          <t>36000000.0</t>
        </is>
      </c>
      <c r="G5763" s="3" t="inlineStr">
        <is>
          <t>U_iso4217USD</t>
        </is>
      </c>
      <c r="H5763" s="3" t="inlineStr">
        <is>
          <t>-6</t>
        </is>
      </c>
      <c r="I5763" s="3" t="n"/>
      <c r="J5763" s="3" t="inlineStr">
        <is>
          <t>https://www.sec.gov/Archives/edgar/data/794367/000156459021016119/m-10k_20210130.htm#F_001056</t>
        </is>
      </c>
      <c r="K5763" s="3" t="inlineStr">
        <is>
          <t>2021-03-29 00:00:00</t>
        </is>
      </c>
    </row>
    <row r="5764">
      <c r="B5764" s="3" t="inlineStr">
        <is>
          <t>RepaymentsOfDebt</t>
        </is>
      </c>
      <c r="C5764" s="3" t="inlineStr">
        <is>
          <t>2019-02-02</t>
        </is>
      </c>
      <c r="D5764" s="3" t="inlineStr">
        <is>
          <t>2018-02-04</t>
        </is>
      </c>
      <c r="E5764" s="3" t="inlineStr">
        <is>
          <t>duration</t>
        </is>
      </c>
      <c r="F5764" s="3" t="inlineStr">
        <is>
          <t>1101000000.0</t>
        </is>
      </c>
      <c r="G5764" s="3" t="inlineStr">
        <is>
          <t>U_iso4217USD</t>
        </is>
      </c>
      <c r="H5764" s="3" t="inlineStr">
        <is>
          <t>-6</t>
        </is>
      </c>
      <c r="I5764" s="3" t="n"/>
      <c r="J5764" s="3" t="inlineStr">
        <is>
          <t>https://www.sec.gov/Archives/edgar/data/794367/000156459021016119/m-10k_20210130.htm#F_001122</t>
        </is>
      </c>
      <c r="K5764" s="3" t="inlineStr">
        <is>
          <t>2021-03-29 00:00:00</t>
        </is>
      </c>
    </row>
    <row r="5765">
      <c r="B5765" s="3" t="inlineStr">
        <is>
          <t>IncreaseDecreaseInSelfInsuranceReserve</t>
        </is>
      </c>
      <c r="C5765" s="3" t="inlineStr">
        <is>
          <t>2019-02-02</t>
        </is>
      </c>
      <c r="D5765" s="3" t="inlineStr">
        <is>
          <t>2018-02-04</t>
        </is>
      </c>
      <c r="E5765" s="3" t="inlineStr">
        <is>
          <t>duration</t>
        </is>
      </c>
      <c r="F5765" s="3" t="inlineStr">
        <is>
          <t>130000000.0</t>
        </is>
      </c>
      <c r="G5765" s="3" t="inlineStr">
        <is>
          <t>U_iso4217USD</t>
        </is>
      </c>
      <c r="H5765" s="3" t="inlineStr">
        <is>
          <t>-6</t>
        </is>
      </c>
      <c r="I5765" s="3" t="n"/>
      <c r="J5765" s="3" t="inlineStr">
        <is>
          <t>https://www.sec.gov/Archives/edgar/data/794367/000156459021016119/m-10k_20210130.htm#F_001225</t>
        </is>
      </c>
      <c r="K5765" s="3" t="inlineStr">
        <is>
          <t>2021-03-29 00:00:00</t>
        </is>
      </c>
    </row>
    <row r="5766">
      <c r="B5766" s="3" t="inlineStr">
        <is>
          <t>IncreaseDecreaseInWorkersCompensationLiabilities</t>
        </is>
      </c>
      <c r="C5766" s="3" t="inlineStr">
        <is>
          <t>2019-02-02</t>
        </is>
      </c>
      <c r="D5766" s="3" t="inlineStr">
        <is>
          <t>2018-02-04</t>
        </is>
      </c>
      <c r="E5766" s="3" t="inlineStr">
        <is>
          <t>duration</t>
        </is>
      </c>
      <c r="F5766" s="3" t="inlineStr">
        <is>
          <t>-140000000.0</t>
        </is>
      </c>
      <c r="G5766" s="3" t="inlineStr">
        <is>
          <t>U_iso4217USD</t>
        </is>
      </c>
      <c r="H5766" s="3" t="inlineStr">
        <is>
          <t>-6</t>
        </is>
      </c>
      <c r="I5766" s="3" t="n"/>
      <c r="J5766" s="3" t="inlineStr">
        <is>
          <t>https://www.sec.gov/Archives/edgar/data/794367/000156459021016119/m-10k_20210130.htm#F_001228</t>
        </is>
      </c>
      <c r="K5766" s="3" t="inlineStr">
        <is>
          <t>2021-03-29 00:00:00</t>
        </is>
      </c>
    </row>
    <row r="5767">
      <c r="B5767" s="3" t="inlineStr">
        <is>
          <t>CurrentFederalTaxExpenseBenefit</t>
        </is>
      </c>
      <c r="C5767" s="3" t="inlineStr">
        <is>
          <t>2019-02-02</t>
        </is>
      </c>
      <c r="D5767" s="3" t="inlineStr">
        <is>
          <t>2018-02-04</t>
        </is>
      </c>
      <c r="E5767" s="3" t="inlineStr">
        <is>
          <t>duration</t>
        </is>
      </c>
      <c r="F5767" s="3" t="inlineStr">
        <is>
          <t>156000000.0</t>
        </is>
      </c>
      <c r="G5767" s="3" t="inlineStr">
        <is>
          <t>U_iso4217USD</t>
        </is>
      </c>
      <c r="H5767" s="3" t="inlineStr">
        <is>
          <t>-6</t>
        </is>
      </c>
      <c r="I5767" s="3" t="n"/>
      <c r="J5767" s="3" t="inlineStr">
        <is>
          <t>https://www.sec.gov/Archives/edgar/data/794367/000156459021016119/m-10k_20210130.htm#F_001240</t>
        </is>
      </c>
      <c r="K5767" s="3" t="inlineStr">
        <is>
          <t>2021-03-29 00:00:00</t>
        </is>
      </c>
    </row>
    <row r="5768">
      <c r="B5768" s="3" t="inlineStr">
        <is>
          <t>DeferredFederalIncomeTaxExpenseBenefit</t>
        </is>
      </c>
      <c r="C5768" s="3" t="inlineStr">
        <is>
          <t>2019-02-02</t>
        </is>
      </c>
      <c r="D5768" s="3" t="inlineStr">
        <is>
          <t>2018-02-04</t>
        </is>
      </c>
      <c r="E5768" s="3" t="inlineStr">
        <is>
          <t>duration</t>
        </is>
      </c>
      <c r="F5768" s="3" t="inlineStr">
        <is>
          <t>79000000.0</t>
        </is>
      </c>
      <c r="G5768" s="3" t="inlineStr">
        <is>
          <t>U_iso4217USD</t>
        </is>
      </c>
      <c r="H5768" s="3" t="inlineStr">
        <is>
          <t>-6</t>
        </is>
      </c>
      <c r="I5768" s="3" t="n"/>
      <c r="J5768" s="3" t="inlineStr">
        <is>
          <t>https://www.sec.gov/Archives/edgar/data/794367/000156459021016119/m-10k_20210130.htm#F_001241</t>
        </is>
      </c>
      <c r="K5768" s="3" t="inlineStr">
        <is>
          <t>2021-03-29 00:00:00</t>
        </is>
      </c>
    </row>
    <row r="5769">
      <c r="B5769" s="3" t="inlineStr">
        <is>
          <t>FederalIncomeTaxExpenseBenefitContinuingOperations</t>
        </is>
      </c>
      <c r="C5769" s="3" t="inlineStr">
        <is>
          <t>2019-02-02</t>
        </is>
      </c>
      <c r="D5769" s="3" t="inlineStr">
        <is>
          <t>2018-02-04</t>
        </is>
      </c>
      <c r="E5769" s="3" t="inlineStr">
        <is>
          <t>duration</t>
        </is>
      </c>
      <c r="F5769" s="3" t="inlineStr">
        <is>
          <t>235000000.0</t>
        </is>
      </c>
      <c r="G5769" s="3" t="inlineStr">
        <is>
          <t>U_iso4217USD</t>
        </is>
      </c>
      <c r="H5769" s="3" t="inlineStr">
        <is>
          <t>-6</t>
        </is>
      </c>
      <c r="I5769" s="3" t="n"/>
      <c r="J5769" s="3" t="inlineStr">
        <is>
          <t>https://www.sec.gov/Archives/edgar/data/794367/000156459021016119/m-10k_20210130.htm#F_001242</t>
        </is>
      </c>
      <c r="K5769" s="3" t="inlineStr">
        <is>
          <t>2021-03-29 00:00:00</t>
        </is>
      </c>
    </row>
    <row r="5770">
      <c r="B5770" s="3" t="inlineStr">
        <is>
          <t>CurrentStateAndLocalTaxExpenseBenefit</t>
        </is>
      </c>
      <c r="C5770" s="3" t="inlineStr">
        <is>
          <t>2019-02-02</t>
        </is>
      </c>
      <c r="D5770" s="3" t="inlineStr">
        <is>
          <t>2018-02-04</t>
        </is>
      </c>
      <c r="E5770" s="3" t="inlineStr">
        <is>
          <t>duration</t>
        </is>
      </c>
      <c r="F5770" s="3" t="inlineStr">
        <is>
          <t>54000000.0</t>
        </is>
      </c>
      <c r="G5770" s="3" t="inlineStr">
        <is>
          <t>U_iso4217USD</t>
        </is>
      </c>
      <c r="H5770" s="3" t="inlineStr">
        <is>
          <t>-6</t>
        </is>
      </c>
      <c r="I5770" s="3" t="n"/>
      <c r="J5770" s="3" t="inlineStr">
        <is>
          <t>https://www.sec.gov/Archives/edgar/data/794367/000156459021016119/m-10k_20210130.htm#F_001249</t>
        </is>
      </c>
      <c r="K5770" s="3" t="inlineStr">
        <is>
          <t>2021-03-29 00:00:00</t>
        </is>
      </c>
    </row>
    <row r="5771">
      <c r="B5771" s="3" t="inlineStr">
        <is>
          <t>DeferredStateAndLocalIncomeTaxExpenseBenefit</t>
        </is>
      </c>
      <c r="C5771" s="3" t="inlineStr">
        <is>
          <t>2019-02-02</t>
        </is>
      </c>
      <c r="D5771" s="3" t="inlineStr">
        <is>
          <t>2018-02-04</t>
        </is>
      </c>
      <c r="E5771" s="3" t="inlineStr">
        <is>
          <t>duration</t>
        </is>
      </c>
      <c r="F5771" s="3" t="inlineStr">
        <is>
          <t>33000000.0</t>
        </is>
      </c>
      <c r="G5771" s="3" t="inlineStr">
        <is>
          <t>U_iso4217USD</t>
        </is>
      </c>
      <c r="H5771" s="3" t="inlineStr">
        <is>
          <t>-6</t>
        </is>
      </c>
      <c r="I5771" s="3" t="n"/>
      <c r="J5771" s="3" t="inlineStr">
        <is>
          <t>https://www.sec.gov/Archives/edgar/data/794367/000156459021016119/m-10k_20210130.htm#F_001250</t>
        </is>
      </c>
      <c r="K5771" s="3" t="inlineStr">
        <is>
          <t>2021-03-29 00:00:00</t>
        </is>
      </c>
    </row>
    <row r="5772">
      <c r="B5772" s="3" t="inlineStr">
        <is>
          <t>StateAndLocalIncomeTaxExpenseBenefitContinuingOperations</t>
        </is>
      </c>
      <c r="C5772" s="3" t="inlineStr">
        <is>
          <t>2019-02-02</t>
        </is>
      </c>
      <c r="D5772" s="3" t="inlineStr">
        <is>
          <t>2018-02-04</t>
        </is>
      </c>
      <c r="E5772" s="3" t="inlineStr">
        <is>
          <t>duration</t>
        </is>
      </c>
      <c r="F5772" s="3" t="inlineStr">
        <is>
          <t>87000000.0</t>
        </is>
      </c>
      <c r="G5772" s="3" t="inlineStr">
        <is>
          <t>U_iso4217USD</t>
        </is>
      </c>
      <c r="H5772" s="3" t="inlineStr">
        <is>
          <t>-6</t>
        </is>
      </c>
      <c r="I5772" s="3" t="n"/>
      <c r="J5772" s="3" t="inlineStr">
        <is>
          <t>https://www.sec.gov/Archives/edgar/data/794367/000156459021016119/m-10k_20210130.htm#F_001251</t>
        </is>
      </c>
      <c r="K5772" s="3" t="inlineStr">
        <is>
          <t>2021-03-29 00:00:00</t>
        </is>
      </c>
    </row>
    <row r="5773">
      <c r="B5773" s="3" t="inlineStr">
        <is>
          <t>CurrentIncomeTaxExpenseBenefit</t>
        </is>
      </c>
      <c r="C5773" s="3" t="inlineStr">
        <is>
          <t>2019-02-02</t>
        </is>
      </c>
      <c r="D5773" s="3" t="inlineStr">
        <is>
          <t>2018-02-04</t>
        </is>
      </c>
      <c r="E5773" s="3" t="inlineStr">
        <is>
          <t>duration</t>
        </is>
      </c>
      <c r="F5773" s="3" t="inlineStr">
        <is>
          <t>210000000.0</t>
        </is>
      </c>
      <c r="G5773" s="3" t="inlineStr">
        <is>
          <t>U_iso4217USD</t>
        </is>
      </c>
      <c r="H5773" s="3" t="inlineStr">
        <is>
          <t>-6</t>
        </is>
      </c>
      <c r="I5773" s="3" t="n"/>
      <c r="J5773" s="3" t="inlineStr">
        <is>
          <t>https://www.sec.gov/Archives/edgar/data/794367/000156459021016119/m-10k_20210130.htm#F_001258</t>
        </is>
      </c>
      <c r="K5773" s="3" t="inlineStr">
        <is>
          <t>2021-03-29 00:00:00</t>
        </is>
      </c>
    </row>
    <row r="5774">
      <c r="B5774" s="3" t="inlineStr">
        <is>
          <t>DeferredIncomeTaxExpenseBenefit</t>
        </is>
      </c>
      <c r="C5774" s="3" t="inlineStr">
        <is>
          <t>2019-02-02</t>
        </is>
      </c>
      <c r="D5774" s="3" t="inlineStr">
        <is>
          <t>2018-02-04</t>
        </is>
      </c>
      <c r="E5774" s="3" t="inlineStr">
        <is>
          <t>duration</t>
        </is>
      </c>
      <c r="F5774" s="3" t="inlineStr">
        <is>
          <t>112000000.0</t>
        </is>
      </c>
      <c r="G5774" s="3" t="inlineStr">
        <is>
          <t>U_iso4217USD</t>
        </is>
      </c>
      <c r="H5774" s="3" t="inlineStr">
        <is>
          <t>-6</t>
        </is>
      </c>
      <c r="I5774" s="3" t="n"/>
      <c r="J5774" s="3" t="inlineStr">
        <is>
          <t>https://www.sec.gov/Archives/edgar/data/794367/000156459021016119/m-10k_20210130.htm#F_001259</t>
        </is>
      </c>
      <c r="K5774" s="3" t="inlineStr">
        <is>
          <t>2021-03-29 00:00:00</t>
        </is>
      </c>
    </row>
    <row r="5775">
      <c r="B5775" s="3" t="inlineStr">
        <is>
          <t>IncomeTaxReconciliationIncomeTaxExpenseBenefitAtFederalStatutoryIncomeTaxRate</t>
        </is>
      </c>
      <c r="C5775" s="3" t="inlineStr">
        <is>
          <t>2019-02-02</t>
        </is>
      </c>
      <c r="D5775" s="3" t="inlineStr">
        <is>
          <t>2018-02-04</t>
        </is>
      </c>
      <c r="E5775" s="3" t="inlineStr">
        <is>
          <t>duration</t>
        </is>
      </c>
      <c r="F5775" s="3" t="inlineStr">
        <is>
          <t>300000000.0</t>
        </is>
      </c>
      <c r="G5775" s="3" t="inlineStr">
        <is>
          <t>U_iso4217USD</t>
        </is>
      </c>
      <c r="H5775" s="3" t="inlineStr">
        <is>
          <t>-6</t>
        </is>
      </c>
      <c r="I5775" s="3" t="n"/>
      <c r="J5775" s="3" t="inlineStr">
        <is>
          <t>https://www.sec.gov/Archives/edgar/data/794367/000156459021016119/m-10k_20210130.htm#F_001264</t>
        </is>
      </c>
      <c r="K5775" s="3" t="inlineStr">
        <is>
          <t>2021-03-29 00:00:00</t>
        </is>
      </c>
    </row>
    <row r="5776">
      <c r="B5776" s="3" t="inlineStr">
        <is>
          <t>IncomeTaxReconciliationStateAndLocalIncomeTaxes</t>
        </is>
      </c>
      <c r="C5776" s="3" t="inlineStr">
        <is>
          <t>2019-02-02</t>
        </is>
      </c>
      <c r="D5776" s="3" t="inlineStr">
        <is>
          <t>2018-02-04</t>
        </is>
      </c>
      <c r="E5776" s="3" t="inlineStr">
        <is>
          <t>duration</t>
        </is>
      </c>
      <c r="F5776" s="3" t="inlineStr">
        <is>
          <t>59000000.0</t>
        </is>
      </c>
      <c r="G5776" s="3" t="inlineStr">
        <is>
          <t>U_iso4217USD</t>
        </is>
      </c>
      <c r="H5776" s="3" t="inlineStr">
        <is>
          <t>-6</t>
        </is>
      </c>
      <c r="I5776" s="3" t="n"/>
      <c r="J5776" s="3" t="inlineStr">
        <is>
          <t>https://www.sec.gov/Archives/edgar/data/794367/000156459021016119/m-10k_20210130.htm#F_001267</t>
        </is>
      </c>
      <c r="K5776" s="3" t="inlineStr">
        <is>
          <t>2021-03-29 00:00:00</t>
        </is>
      </c>
    </row>
    <row r="5777">
      <c r="B5777" s="3" t="inlineStr">
        <is>
          <t>EffectiveIncomeTaxRateReconciliationCARESActCarrybackBenefit</t>
        </is>
      </c>
      <c r="C5777" s="3" t="inlineStr">
        <is>
          <t>2019-02-02</t>
        </is>
      </c>
      <c r="D5777" s="3" t="inlineStr">
        <is>
          <t>2018-02-04</t>
        </is>
      </c>
      <c r="E5777" s="3" t="inlineStr">
        <is>
          <t>duration</t>
        </is>
      </c>
      <c r="F5777" s="3" t="n"/>
      <c r="G5777" s="3" t="inlineStr">
        <is>
          <t>U_iso4217USD</t>
        </is>
      </c>
      <c r="H5777" s="3" t="inlineStr">
        <is>
          <t>-6</t>
        </is>
      </c>
      <c r="I5777" s="3" t="n"/>
      <c r="J5777" s="3" t="inlineStr">
        <is>
          <t>https://www.sec.gov/Archives/edgar/data/794367/000156459021016119/m-10k_20210130.htm#F_001270</t>
        </is>
      </c>
      <c r="K5777" s="3" t="inlineStr">
        <is>
          <t>2021-03-29 00:00:00</t>
        </is>
      </c>
    </row>
    <row r="5778">
      <c r="B5778" s="3" t="inlineStr">
        <is>
          <t>IncomeTaxReconciliationNondeductibleExpenseImpairmentLosses</t>
        </is>
      </c>
      <c r="C5778" s="3" t="inlineStr">
        <is>
          <t>2019-02-02</t>
        </is>
      </c>
      <c r="D5778" s="3" t="inlineStr">
        <is>
          <t>2018-02-04</t>
        </is>
      </c>
      <c r="E5778" s="3" t="inlineStr">
        <is>
          <t>duration</t>
        </is>
      </c>
      <c r="F5778" s="3" t="n"/>
      <c r="G5778" s="3" t="inlineStr">
        <is>
          <t>U_iso4217USD</t>
        </is>
      </c>
      <c r="H5778" s="3" t="inlineStr">
        <is>
          <t>-6</t>
        </is>
      </c>
      <c r="I5778" s="3" t="n"/>
      <c r="J5778" s="3" t="inlineStr">
        <is>
          <t>https://www.sec.gov/Archives/edgar/data/794367/000156459021016119/m-10k_20210130.htm#F_001273</t>
        </is>
      </c>
      <c r="K5778" s="3" t="inlineStr">
        <is>
          <t>2021-03-29 00:00:00</t>
        </is>
      </c>
    </row>
    <row r="5779">
      <c r="B5779" s="3" t="inlineStr">
        <is>
          <t>IncomeTaxReconciliationChangeInEnactedTaxRate</t>
        </is>
      </c>
      <c r="C5779" s="3" t="inlineStr">
        <is>
          <t>2019-02-02</t>
        </is>
      </c>
      <c r="D5779" s="3" t="inlineStr">
        <is>
          <t>2018-02-04</t>
        </is>
      </c>
      <c r="E5779" s="3" t="inlineStr">
        <is>
          <t>duration</t>
        </is>
      </c>
      <c r="F5779" s="3" t="inlineStr">
        <is>
          <t>-17000000.0</t>
        </is>
      </c>
      <c r="G5779" s="3" t="inlineStr">
        <is>
          <t>U_iso4217USD</t>
        </is>
      </c>
      <c r="H5779" s="3" t="inlineStr">
        <is>
          <t>-6</t>
        </is>
      </c>
      <c r="I5779" s="3" t="n"/>
      <c r="J5779" s="3" t="inlineStr">
        <is>
          <t>https://www.sec.gov/Archives/edgar/data/794367/000156459021016119/m-10k_20210130.htm#F_001276</t>
        </is>
      </c>
      <c r="K5779" s="3" t="inlineStr">
        <is>
          <t>2021-03-29 00:00:00</t>
        </is>
      </c>
    </row>
    <row r="5780">
      <c r="B5780" s="3" t="inlineStr">
        <is>
          <t>IncomeTaxEffectsAllocatedDirectlyToEquityEmployeeStockOptions</t>
        </is>
      </c>
      <c r="C5780" s="3" t="inlineStr">
        <is>
          <t>2019-02-02</t>
        </is>
      </c>
      <c r="D5780" s="3" t="inlineStr">
        <is>
          <t>2018-02-04</t>
        </is>
      </c>
      <c r="E5780" s="3" t="inlineStr">
        <is>
          <t>duration</t>
        </is>
      </c>
      <c r="F5780" s="3" t="n"/>
      <c r="G5780" s="3" t="inlineStr">
        <is>
          <t>U_iso4217USD</t>
        </is>
      </c>
      <c r="H5780" s="3" t="inlineStr">
        <is>
          <t>-6</t>
        </is>
      </c>
      <c r="I5780" s="3" t="n"/>
      <c r="J5780" s="3" t="inlineStr">
        <is>
          <t>https://www.sec.gov/Archives/edgar/data/794367/000156459021016119/m-10k_20210130.htm#F_001279</t>
        </is>
      </c>
      <c r="K5780" s="3" t="inlineStr">
        <is>
          <t>2021-03-29 00:00:00</t>
        </is>
      </c>
    </row>
    <row r="5781">
      <c r="B5781" s="3" t="inlineStr">
        <is>
          <t>IncomeTaxReconciliationTaxCreditsOther</t>
        </is>
      </c>
      <c r="C5781" s="3" t="inlineStr">
        <is>
          <t>2019-02-02</t>
        </is>
      </c>
      <c r="D5781" s="3" t="inlineStr">
        <is>
          <t>2018-02-04</t>
        </is>
      </c>
      <c r="E5781" s="3" t="inlineStr">
        <is>
          <t>duration</t>
        </is>
      </c>
      <c r="F5781" s="3" t="inlineStr">
        <is>
          <t>16000000.0</t>
        </is>
      </c>
      <c r="G5781" s="3" t="inlineStr">
        <is>
          <t>U_iso4217USD</t>
        </is>
      </c>
      <c r="H5781" s="3" t="inlineStr">
        <is>
          <t>-6</t>
        </is>
      </c>
      <c r="I5781" s="3" t="n"/>
      <c r="J5781" s="3" t="inlineStr">
        <is>
          <t>https://www.sec.gov/Archives/edgar/data/794367/000156459021016119/m-10k_20210130.htm#F_001282</t>
        </is>
      </c>
      <c r="K5781" s="3" t="inlineStr">
        <is>
          <t>2021-03-29 00:00:00</t>
        </is>
      </c>
    </row>
    <row r="5782">
      <c r="B5782" s="3" t="inlineStr">
        <is>
          <t>IncomeTaxReconciliationChangeInDeferredTaxAssetsValuationAllowance</t>
        </is>
      </c>
      <c r="C5782" s="3" t="inlineStr">
        <is>
          <t>2019-02-02</t>
        </is>
      </c>
      <c r="D5782" s="3" t="inlineStr">
        <is>
          <t>2018-02-04</t>
        </is>
      </c>
      <c r="E5782" s="3" t="inlineStr">
        <is>
          <t>duration</t>
        </is>
      </c>
      <c r="F5782" s="3" t="inlineStr">
        <is>
          <t>10000000.0</t>
        </is>
      </c>
      <c r="G5782" s="3" t="inlineStr">
        <is>
          <t>U_iso4217USD</t>
        </is>
      </c>
      <c r="H5782" s="3" t="inlineStr">
        <is>
          <t>-6</t>
        </is>
      </c>
      <c r="I5782" s="3" t="n"/>
      <c r="J5782" s="3" t="inlineStr">
        <is>
          <t>https://www.sec.gov/Archives/edgar/data/794367/000156459021016119/m-10k_20210130.htm#F_001285</t>
        </is>
      </c>
      <c r="K5782" s="3" t="inlineStr">
        <is>
          <t>2021-03-29 00:00:00</t>
        </is>
      </c>
    </row>
    <row r="5783">
      <c r="B5783" s="3" t="inlineStr">
        <is>
          <t>IncomeTaxReconciliationNondeductibleExpenseOther</t>
        </is>
      </c>
      <c r="C5783" s="3" t="inlineStr">
        <is>
          <t>2019-02-02</t>
        </is>
      </c>
      <c r="D5783" s="3" t="inlineStr">
        <is>
          <t>2018-02-04</t>
        </is>
      </c>
      <c r="E5783" s="3" t="inlineStr">
        <is>
          <t>duration</t>
        </is>
      </c>
      <c r="F5783" s="3" t="inlineStr">
        <is>
          <t>-14000000.0</t>
        </is>
      </c>
      <c r="G5783" s="3" t="inlineStr">
        <is>
          <t>U_iso4217USD</t>
        </is>
      </c>
      <c r="H5783" s="3" t="inlineStr">
        <is>
          <t>-6</t>
        </is>
      </c>
      <c r="I5783" s="3" t="n"/>
      <c r="J5783" s="3" t="inlineStr">
        <is>
          <t>https://www.sec.gov/Archives/edgar/data/794367/000156459021016119/m-10k_20210130.htm#F_001288</t>
        </is>
      </c>
      <c r="K5783" s="3" t="inlineStr">
        <is>
          <t>2021-03-29 00:00:00</t>
        </is>
      </c>
    </row>
    <row r="5784">
      <c r="B5784" s="3" t="inlineStr">
        <is>
          <t>IncomeTaxExpenseBenefit</t>
        </is>
      </c>
      <c r="C5784" s="3" t="inlineStr">
        <is>
          <t>2019-02-02</t>
        </is>
      </c>
      <c r="D5784" s="3" t="inlineStr">
        <is>
          <t>2018-02-04</t>
        </is>
      </c>
      <c r="E5784" s="3" t="inlineStr">
        <is>
          <t>duration</t>
        </is>
      </c>
      <c r="F5784" s="3" t="inlineStr">
        <is>
          <t>322000000.0</t>
        </is>
      </c>
      <c r="G5784" s="3" t="inlineStr">
        <is>
          <t>U_iso4217USD</t>
        </is>
      </c>
      <c r="H5784" s="3" t="inlineStr">
        <is>
          <t>-6</t>
        </is>
      </c>
      <c r="I5784" s="3" t="n"/>
      <c r="J5784" s="3" t="inlineStr">
        <is>
          <t>https://www.sec.gov/Archives/edgar/data/794367/000156459021016119/m-10k_20210130.htm#F_001291</t>
        </is>
      </c>
      <c r="K5784" s="3" t="inlineStr">
        <is>
          <t>2021-03-29 00:00:00</t>
        </is>
      </c>
    </row>
    <row r="5785">
      <c r="B5785" s="3" t="inlineStr">
        <is>
          <t>UnrecognizedTaxBenefitsIncreasesResultingFromCurrentPeriodTaxPositions</t>
        </is>
      </c>
      <c r="C5785" s="3" t="inlineStr">
        <is>
          <t>2019-02-02</t>
        </is>
      </c>
      <c r="D5785" s="3" t="inlineStr">
        <is>
          <t>2018-02-04</t>
        </is>
      </c>
      <c r="E5785" s="3" t="inlineStr">
        <is>
          <t>duration</t>
        </is>
      </c>
      <c r="F5785" s="3" t="inlineStr">
        <is>
          <t>17000000.0</t>
        </is>
      </c>
      <c r="G5785" s="3" t="inlineStr">
        <is>
          <t>U_iso4217USD</t>
        </is>
      </c>
      <c r="H5785" s="3" t="inlineStr">
        <is>
          <t>-6</t>
        </is>
      </c>
      <c r="I5785" s="3" t="n"/>
      <c r="J5785" s="3" t="inlineStr">
        <is>
          <t>https://www.sec.gov/Archives/edgar/data/794367/000156459021016119/m-10k_20210130.htm#F_001334</t>
        </is>
      </c>
      <c r="K5785" s="3" t="inlineStr">
        <is>
          <t>2021-03-29 00:00:00</t>
        </is>
      </c>
    </row>
    <row r="5786">
      <c r="B5786" s="3" t="inlineStr">
        <is>
          <t>UnrecognizedTaxBenefitsIncreasesResultingFromPriorPeriodTaxPositions</t>
        </is>
      </c>
      <c r="C5786" s="3" t="inlineStr">
        <is>
          <t>2019-02-02</t>
        </is>
      </c>
      <c r="D5786" s="3" t="inlineStr">
        <is>
          <t>2018-02-04</t>
        </is>
      </c>
      <c r="E5786" s="3" t="inlineStr">
        <is>
          <t>duration</t>
        </is>
      </c>
      <c r="F5786" s="3" t="inlineStr">
        <is>
          <t>13000000.0</t>
        </is>
      </c>
      <c r="G5786" s="3" t="inlineStr">
        <is>
          <t>U_iso4217USD</t>
        </is>
      </c>
      <c r="H5786" s="3" t="inlineStr">
        <is>
          <t>-6</t>
        </is>
      </c>
      <c r="I5786" s="3" t="n"/>
      <c r="J5786" s="3" t="inlineStr">
        <is>
          <t>https://www.sec.gov/Archives/edgar/data/794367/000156459021016119/m-10k_20210130.htm#F_001337</t>
        </is>
      </c>
      <c r="K5786" s="3" t="inlineStr">
        <is>
          <t>2021-03-29 00:00:00</t>
        </is>
      </c>
    </row>
    <row r="5787">
      <c r="B5787" s="3" t="inlineStr">
        <is>
          <t>UnrecognizedTaxBenefitsDecreasesResultingFromPriorPeriodTaxPositions</t>
        </is>
      </c>
      <c r="C5787" s="3" t="inlineStr">
        <is>
          <t>2019-02-02</t>
        </is>
      </c>
      <c r="D5787" s="3" t="inlineStr">
        <is>
          <t>2018-02-04</t>
        </is>
      </c>
      <c r="E5787" s="3" t="inlineStr">
        <is>
          <t>duration</t>
        </is>
      </c>
      <c r="F5787" s="3" t="inlineStr">
        <is>
          <t>12000000.0</t>
        </is>
      </c>
      <c r="G5787" s="3" t="inlineStr">
        <is>
          <t>U_iso4217USD</t>
        </is>
      </c>
      <c r="H5787" s="3" t="inlineStr">
        <is>
          <t>-6</t>
        </is>
      </c>
      <c r="I5787" s="3" t="n"/>
      <c r="J5787" s="3" t="inlineStr">
        <is>
          <t>https://www.sec.gov/Archives/edgar/data/794367/000156459021016119/m-10k_20210130.htm#F_001340</t>
        </is>
      </c>
      <c r="K5787" s="3" t="inlineStr">
        <is>
          <t>2021-03-29 00:00:00</t>
        </is>
      </c>
    </row>
    <row r="5788">
      <c r="B5788" s="3" t="inlineStr">
        <is>
          <t>UnrecognizedTaxBenefitsDecreasesResultingFromSettlementsWithTaxingAuthorities</t>
        </is>
      </c>
      <c r="C5788" s="3" t="inlineStr">
        <is>
          <t>2019-02-02</t>
        </is>
      </c>
      <c r="D5788" s="3" t="inlineStr">
        <is>
          <t>2018-02-04</t>
        </is>
      </c>
      <c r="E5788" s="3" t="inlineStr">
        <is>
          <t>duration</t>
        </is>
      </c>
      <c r="F5788" s="3" t="n"/>
      <c r="G5788" s="3" t="inlineStr">
        <is>
          <t>U_iso4217USD</t>
        </is>
      </c>
      <c r="H5788" s="3" t="inlineStr">
        <is>
          <t>-6</t>
        </is>
      </c>
      <c r="I5788" s="3" t="n"/>
      <c r="J5788" s="3" t="inlineStr">
        <is>
          <t>https://www.sec.gov/Archives/edgar/data/794367/000156459021016119/m-10k_20210130.htm#F_001343</t>
        </is>
      </c>
      <c r="K5788" s="3" t="inlineStr">
        <is>
          <t>2021-03-29 00:00:00</t>
        </is>
      </c>
    </row>
    <row r="5789">
      <c r="B5789" s="3" t="inlineStr">
        <is>
          <t>UnrecognizedTaxBenefitsReductionsResultingFromLapseOfApplicableStatuteOfLimitations</t>
        </is>
      </c>
      <c r="C5789" s="3" t="inlineStr">
        <is>
          <t>2019-02-02</t>
        </is>
      </c>
      <c r="D5789" s="3" t="inlineStr">
        <is>
          <t>2018-02-04</t>
        </is>
      </c>
      <c r="E5789" s="3" t="inlineStr">
        <is>
          <t>duration</t>
        </is>
      </c>
      <c r="F5789" s="3" t="inlineStr">
        <is>
          <t>9000000.0</t>
        </is>
      </c>
      <c r="G5789" s="3" t="inlineStr">
        <is>
          <t>U_iso4217USD</t>
        </is>
      </c>
      <c r="H5789" s="3" t="inlineStr">
        <is>
          <t>-6</t>
        </is>
      </c>
      <c r="I5789" s="3" t="n"/>
      <c r="J5789" s="3" t="inlineStr">
        <is>
          <t>https://www.sec.gov/Archives/edgar/data/794367/000156459021016119/m-10k_20210130.htm#F_001346</t>
        </is>
      </c>
      <c r="K5789" s="3" t="inlineStr">
        <is>
          <t>2021-03-29 00:00:00</t>
        </is>
      </c>
    </row>
    <row r="5790">
      <c r="B5790" s="3" t="inlineStr">
        <is>
          <t>UnrecognizedTaxBenefitsIncomeTaxPenaltiesAndInterestExpense</t>
        </is>
      </c>
      <c r="C5790" s="3" t="inlineStr">
        <is>
          <t>2019-02-02</t>
        </is>
      </c>
      <c r="D5790" s="3" t="inlineStr">
        <is>
          <t>2018-02-04</t>
        </is>
      </c>
      <c r="E5790" s="3" t="inlineStr">
        <is>
          <t>duration</t>
        </is>
      </c>
      <c r="F5790" s="3" t="inlineStr">
        <is>
          <t>5000000.0</t>
        </is>
      </c>
      <c r="G5790" s="3" t="inlineStr">
        <is>
          <t>U_iso4217USD</t>
        </is>
      </c>
      <c r="H5790" s="3" t="inlineStr">
        <is>
          <t>-6</t>
        </is>
      </c>
      <c r="I5790" s="3" t="n"/>
      <c r="J5790" s="3" t="inlineStr">
        <is>
          <t>https://www.sec.gov/Archives/edgar/data/794367/000156459021016119/m-10k_20210130.htm#F_001372</t>
        </is>
      </c>
      <c r="K5790" s="3" t="inlineStr">
        <is>
          <t>2021-03-29 00:00:00</t>
        </is>
      </c>
    </row>
    <row r="5791">
      <c r="B5791" s="3" t="inlineStr">
        <is>
          <t>TotalRetirementExpense</t>
        </is>
      </c>
      <c r="C5791" s="3" t="inlineStr">
        <is>
          <t>2019-02-02</t>
        </is>
      </c>
      <c r="D5791" s="3" t="inlineStr">
        <is>
          <t>2018-02-04</t>
        </is>
      </c>
      <c r="E5791" s="3" t="inlineStr">
        <is>
          <t>duration</t>
        </is>
      </c>
      <c r="F5791" s="3" t="inlineStr">
        <is>
          <t>64000000.0</t>
        </is>
      </c>
      <c r="G5791" s="3" t="inlineStr">
        <is>
          <t>U_iso4217USD</t>
        </is>
      </c>
      <c r="H5791" s="3" t="inlineStr">
        <is>
          <t>-6</t>
        </is>
      </c>
      <c r="I5791" s="3" t="n"/>
      <c r="J5791" s="3" t="inlineStr">
        <is>
          <t>https://www.sec.gov/Archives/edgar/data/794367/000156459021016119/m-10k_20210130.htm#F_001390</t>
        </is>
      </c>
      <c r="K5791" s="3" t="inlineStr">
        <is>
          <t>2021-03-29 00:00:00</t>
        </is>
      </c>
    </row>
    <row r="5792">
      <c r="B5792" s="3" t="inlineStr">
        <is>
          <t>StockOptionPlanExpense</t>
        </is>
      </c>
      <c r="C5792" s="3" t="inlineStr">
        <is>
          <t>2019-02-02</t>
        </is>
      </c>
      <c r="D5792" s="3" t="inlineStr">
        <is>
          <t>2018-02-04</t>
        </is>
      </c>
      <c r="E5792" s="3" t="inlineStr">
        <is>
          <t>duration</t>
        </is>
      </c>
      <c r="F5792" s="3" t="inlineStr">
        <is>
          <t>24000000.0</t>
        </is>
      </c>
      <c r="G5792" s="3" t="inlineStr">
        <is>
          <t>U_iso4217USD</t>
        </is>
      </c>
      <c r="H5792" s="3" t="inlineStr">
        <is>
          <t>-6</t>
        </is>
      </c>
      <c r="I5792" s="3" t="n"/>
      <c r="J5792" s="3" t="inlineStr">
        <is>
          <t>https://www.sec.gov/Archives/edgar/data/794367/000156459021016119/m-10k_20210130.htm#F_001825</t>
        </is>
      </c>
      <c r="K5792" s="3" t="inlineStr">
        <is>
          <t>2021-03-29 00:00:00</t>
        </is>
      </c>
    </row>
    <row r="5793">
      <c r="B5793" s="3" t="inlineStr">
        <is>
          <t>RestrictedStockExpense</t>
        </is>
      </c>
      <c r="C5793" s="3" t="inlineStr">
        <is>
          <t>2019-02-02</t>
        </is>
      </c>
      <c r="D5793" s="3" t="inlineStr">
        <is>
          <t>2018-02-04</t>
        </is>
      </c>
      <c r="E5793" s="3" t="inlineStr">
        <is>
          <t>duration</t>
        </is>
      </c>
      <c r="F5793" s="3" t="inlineStr">
        <is>
          <t>39000000.0</t>
        </is>
      </c>
      <c r="G5793" s="3" t="inlineStr">
        <is>
          <t>U_iso4217USD</t>
        </is>
      </c>
      <c r="H5793" s="3" t="inlineStr">
        <is>
          <t>-6</t>
        </is>
      </c>
      <c r="I5793" s="3" t="n"/>
      <c r="J5793" s="3" t="inlineStr">
        <is>
          <t>https://www.sec.gov/Archives/edgar/data/794367/000156459021016119/m-10k_20210130.htm#F_001828</t>
        </is>
      </c>
      <c r="K5793" s="3" t="inlineStr">
        <is>
          <t>2021-03-29 00:00:00</t>
        </is>
      </c>
    </row>
    <row r="5794">
      <c r="B5794" s="3" t="inlineStr">
        <is>
          <t>ShareBasedCompensation</t>
        </is>
      </c>
      <c r="C5794" s="3" t="inlineStr">
        <is>
          <t>2019-02-02</t>
        </is>
      </c>
      <c r="D5794" s="3" t="inlineStr">
        <is>
          <t>2018-02-04</t>
        </is>
      </c>
      <c r="E5794" s="3" t="inlineStr">
        <is>
          <t>duration</t>
        </is>
      </c>
      <c r="F5794" s="3" t="inlineStr">
        <is>
          <t>63000000.0</t>
        </is>
      </c>
      <c r="G5794" s="3" t="inlineStr">
        <is>
          <t>U_iso4217USD</t>
        </is>
      </c>
      <c r="H5794" s="3" t="inlineStr">
        <is>
          <t>-6</t>
        </is>
      </c>
      <c r="I5794" s="3" t="n"/>
      <c r="J5794" s="3" t="inlineStr">
        <is>
          <t>https://www.sec.gov/Archives/edgar/data/794367/000156459021016119/m-10k_20210130.htm#F_001831</t>
        </is>
      </c>
      <c r="K5794" s="3" t="inlineStr">
        <is>
          <t>2021-03-29 00:00:00</t>
        </is>
      </c>
    </row>
    <row r="5795">
      <c r="B5795" s="3" t="inlineStr">
        <is>
          <t>ShareBasedCompensationArrangementByShareBasedPaymentAwardOptionsGrantsInPeriodWeightedAverageGrantDateFairValue</t>
        </is>
      </c>
      <c r="C5795" s="3" t="inlineStr">
        <is>
          <t>2019-02-02</t>
        </is>
      </c>
      <c r="D5795" s="3" t="inlineStr">
        <is>
          <t>2018-02-04</t>
        </is>
      </c>
      <c r="E5795" s="3" t="inlineStr">
        <is>
          <t>duration</t>
        </is>
      </c>
      <c r="F5795" s="3" t="inlineStr">
        <is>
          <t>7.43</t>
        </is>
      </c>
      <c r="G5795" s="3" t="inlineStr">
        <is>
          <t>U_iso4217USD_xbrlishares</t>
        </is>
      </c>
      <c r="H5795" s="3" t="inlineStr">
        <is>
          <t>2</t>
        </is>
      </c>
      <c r="I5795" s="3" t="n"/>
      <c r="J5795" s="3" t="inlineStr">
        <is>
          <t>https://www.sec.gov/Archives/edgar/data/794367/000156459021016119/m-10k_20210130.htm#F_001834</t>
        </is>
      </c>
      <c r="K5795" s="3" t="inlineStr">
        <is>
          <t>2021-03-29 00:00:00</t>
        </is>
      </c>
    </row>
    <row r="5796">
      <c r="B5796" s="3" t="inlineStr">
        <is>
          <t>ShareBasedCompensationArrangementByShareBasedPaymentAwardFairValueAssumptionsExpectedDividendRate</t>
        </is>
      </c>
      <c r="C5796" s="3" t="inlineStr">
        <is>
          <t>2019-02-02</t>
        </is>
      </c>
      <c r="D5796" s="3" t="inlineStr">
        <is>
          <t>2018-02-04</t>
        </is>
      </c>
      <c r="E5796" s="3" t="inlineStr">
        <is>
          <t>duration</t>
        </is>
      </c>
      <c r="F5796" s="3" t="inlineStr">
        <is>
          <t>0.052000000000000005</t>
        </is>
      </c>
      <c r="G5796" s="3" t="inlineStr">
        <is>
          <t>U_xbrlipure</t>
        </is>
      </c>
      <c r="H5796" s="3" t="inlineStr">
        <is>
          <t>3</t>
        </is>
      </c>
      <c r="I5796" s="3" t="n"/>
      <c r="J5796" s="3" t="inlineStr">
        <is>
          <t>https://www.sec.gov/Archives/edgar/data/794367/000156459021016119/m-10k_20210130.htm#F_001836</t>
        </is>
      </c>
      <c r="K5796" s="3" t="inlineStr">
        <is>
          <t>2021-03-29 00:00:00</t>
        </is>
      </c>
    </row>
    <row r="5797">
      <c r="B5797" s="3" t="inlineStr">
        <is>
          <t>ShareBasedCompensationArrangementByShareBasedPaymentAwardFairValueAssumptionsExpectedVolatilityRate</t>
        </is>
      </c>
      <c r="C5797" s="3" t="inlineStr">
        <is>
          <t>2019-02-02</t>
        </is>
      </c>
      <c r="D5797" s="3" t="inlineStr">
        <is>
          <t>2018-02-04</t>
        </is>
      </c>
      <c r="E5797" s="3" t="inlineStr">
        <is>
          <t>duration</t>
        </is>
      </c>
      <c r="F5797" s="3" t="inlineStr">
        <is>
          <t>0.41100000000000003</t>
        </is>
      </c>
      <c r="G5797" s="3" t="inlineStr">
        <is>
          <t>U_xbrlipure</t>
        </is>
      </c>
      <c r="H5797" s="3" t="inlineStr">
        <is>
          <t>3</t>
        </is>
      </c>
      <c r="I5797" s="3" t="n"/>
      <c r="J5797" s="3" t="inlineStr">
        <is>
          <t>https://www.sec.gov/Archives/edgar/data/794367/000156459021016119/m-10k_20210130.htm#F_001838</t>
        </is>
      </c>
      <c r="K5797" s="3" t="inlineStr">
        <is>
          <t>2021-03-29 00:00:00</t>
        </is>
      </c>
    </row>
    <row r="5798">
      <c r="B5798" s="3" t="inlineStr">
        <is>
          <t>ShareBasedCompensationArrangementByShareBasedPaymentAwardFairValueAssumptionsRiskFreeInterestRate</t>
        </is>
      </c>
      <c r="C5798" s="3" t="inlineStr">
        <is>
          <t>2019-02-02</t>
        </is>
      </c>
      <c r="D5798" s="3" t="inlineStr">
        <is>
          <t>2018-02-04</t>
        </is>
      </c>
      <c r="E5798" s="3" t="inlineStr">
        <is>
          <t>duration</t>
        </is>
      </c>
      <c r="F5798" s="3" t="inlineStr">
        <is>
          <t>0.027000000000000003</t>
        </is>
      </c>
      <c r="G5798" s="3" t="inlineStr">
        <is>
          <t>U_xbrlipure</t>
        </is>
      </c>
      <c r="H5798" s="3" t="inlineStr">
        <is>
          <t>3</t>
        </is>
      </c>
      <c r="I5798" s="3" t="n"/>
      <c r="J5798" s="3" t="inlineStr">
        <is>
          <t>https://www.sec.gov/Archives/edgar/data/794367/000156459021016119/m-10k_20210130.htm#F_001840</t>
        </is>
      </c>
      <c r="K5798" s="3" t="inlineStr">
        <is>
          <t>2021-03-29 00:00:00</t>
        </is>
      </c>
    </row>
    <row r="5799">
      <c r="B5799" s="3" t="inlineStr">
        <is>
          <t>SharebasedCompensationArrangementBySharebasedPaymentAwardFairValueAssumptionsExpectedTerm1</t>
        </is>
      </c>
      <c r="C5799" s="3" t="inlineStr">
        <is>
          <t>2019-02-02</t>
        </is>
      </c>
      <c r="D5799" s="3" t="inlineStr">
        <is>
          <t>2018-02-04</t>
        </is>
      </c>
      <c r="E5799" s="3" t="inlineStr">
        <is>
          <t>duration</t>
        </is>
      </c>
      <c r="F5799" s="3" t="inlineStr">
        <is>
          <t>5.6</t>
        </is>
      </c>
      <c r="G5799" s="3" t="n"/>
      <c r="H5799" s="3" t="n"/>
      <c r="I5799" s="3" t="n"/>
      <c r="J5799" s="3" t="inlineStr">
        <is>
          <t>https://www.sec.gov/Archives/edgar/data/794367/000156459021016119/m-10k_20210130.htm#F_001842</t>
        </is>
      </c>
      <c r="K5799" s="3" t="inlineStr">
        <is>
          <t>2021-03-29 00:00:00</t>
        </is>
      </c>
    </row>
    <row r="5800">
      <c r="B5800" s="3" t="inlineStr">
        <is>
          <t>ShareBasedCompensationArrangementByShareBasedPaymentAwardOptionsExercisesInPeriodTotalIntrinsicValue</t>
        </is>
      </c>
      <c r="C5800" s="3" t="inlineStr">
        <is>
          <t>2019-02-02</t>
        </is>
      </c>
      <c r="D5800" s="3" t="inlineStr">
        <is>
          <t>2018-02-04</t>
        </is>
      </c>
      <c r="E5800" s="3" t="inlineStr">
        <is>
          <t>duration</t>
        </is>
      </c>
      <c r="F5800" s="3" t="inlineStr">
        <is>
          <t>27000000.0</t>
        </is>
      </c>
      <c r="G5800" s="3" t="inlineStr">
        <is>
          <t>U_iso4217USD</t>
        </is>
      </c>
      <c r="H5800" s="3" t="inlineStr">
        <is>
          <t>-6</t>
        </is>
      </c>
      <c r="I5800" s="3" t="n"/>
      <c r="J5800" s="3" t="inlineStr">
        <is>
          <t>https://www.sec.gov/Archives/edgar/data/794367/000156459021016119/m-10k_20210130.htm#F_001862</t>
        </is>
      </c>
      <c r="K5800" s="3" t="inlineStr">
        <is>
          <t>2021-03-29 00:00:00</t>
        </is>
      </c>
    </row>
    <row r="5801">
      <c r="B5801" s="3" t="inlineStr">
        <is>
          <t>ProceedsFromStockOptionsExercised</t>
        </is>
      </c>
      <c r="C5801" s="3" t="inlineStr">
        <is>
          <t>2019-02-02</t>
        </is>
      </c>
      <c r="D5801" s="3" t="inlineStr">
        <is>
          <t>2018-02-04</t>
        </is>
      </c>
      <c r="E5801" s="3" t="inlineStr">
        <is>
          <t>duration</t>
        </is>
      </c>
      <c r="F5801" s="3" t="inlineStr">
        <is>
          <t>45000000.0</t>
        </is>
      </c>
      <c r="G5801" s="3" t="inlineStr">
        <is>
          <t>U_iso4217USD</t>
        </is>
      </c>
      <c r="H5801" s="3" t="inlineStr">
        <is>
          <t>-6</t>
        </is>
      </c>
      <c r="I5801" s="3" t="n"/>
      <c r="J5801" s="3" t="inlineStr">
        <is>
          <t>https://www.sec.gov/Archives/edgar/data/794367/000156459021016119/m-10k_20210130.htm#F_001864</t>
        </is>
      </c>
      <c r="K5801" s="3" t="inlineStr">
        <is>
          <t>2021-03-29 00:00:00</t>
        </is>
      </c>
    </row>
    <row r="5802">
      <c r="B5802" s="3" t="inlineStr">
        <is>
          <t>StockIssuedDuringPeriodSharesShareBasedCompensation</t>
        </is>
      </c>
      <c r="C5802" s="3" t="inlineStr">
        <is>
          <t>2019-02-02</t>
        </is>
      </c>
      <c r="D5802" s="3" t="inlineStr">
        <is>
          <t>2018-02-04</t>
        </is>
      </c>
      <c r="E5802" s="3" t="inlineStr">
        <is>
          <t>duration</t>
        </is>
      </c>
      <c r="F5802" s="3" t="inlineStr">
        <is>
          <t>2650000.0</t>
        </is>
      </c>
      <c r="G5802" s="3" t="inlineStr">
        <is>
          <t>U_xbrlishares</t>
        </is>
      </c>
      <c r="H5802" s="3" t="inlineStr">
        <is>
          <t>-3</t>
        </is>
      </c>
      <c r="I5802" s="3" t="n"/>
      <c r="J5802" s="3" t="inlineStr">
        <is>
          <t>https://www.sec.gov/Archives/edgar/data/794367/000156459021016119/m-10k_20210130.htm#F_001914</t>
        </is>
      </c>
      <c r="K5802" s="3" t="inlineStr">
        <is>
          <t>2021-03-29 00:00:00</t>
        </is>
      </c>
    </row>
    <row r="5803">
      <c r="B5803" s="3" t="inlineStr">
        <is>
          <t>TreasuryStockSharesAcquired</t>
        </is>
      </c>
      <c r="C5803" s="3" t="inlineStr">
        <is>
          <t>2019-02-02</t>
        </is>
      </c>
      <c r="D5803" s="3" t="inlineStr">
        <is>
          <t>2018-02-04</t>
        </is>
      </c>
      <c r="E5803" s="3" t="inlineStr">
        <is>
          <t>duration</t>
        </is>
      </c>
      <c r="F5803" s="3" t="inlineStr">
        <is>
          <t>6000.0</t>
        </is>
      </c>
      <c r="G5803" s="3" t="inlineStr">
        <is>
          <t>U_xbrlishares</t>
        </is>
      </c>
      <c r="H5803" s="3" t="inlineStr">
        <is>
          <t>-3</t>
        </is>
      </c>
      <c r="I5803" s="3" t="n"/>
      <c r="J5803" s="3" t="inlineStr">
        <is>
          <t>https://www.sec.gov/Archives/edgar/data/794367/000156459021016119/m-10k_20210130.htm#F_001917</t>
        </is>
      </c>
      <c r="K5803" s="3" t="inlineStr">
        <is>
          <t>2021-03-29 00:00:00</t>
        </is>
      </c>
    </row>
    <row r="5804">
      <c r="B5804" s="3" t="inlineStr">
        <is>
          <t>DeferredCompensationArrangementWithIndividualSharesIssued</t>
        </is>
      </c>
      <c r="C5804" s="3" t="inlineStr">
        <is>
          <t>2019-02-02</t>
        </is>
      </c>
      <c r="D5804" s="3" t="inlineStr">
        <is>
          <t>2018-02-04</t>
        </is>
      </c>
      <c r="E5804" s="3" t="inlineStr">
        <is>
          <t>duration</t>
        </is>
      </c>
      <c r="F5804" s="3" t="inlineStr">
        <is>
          <t>111000.0</t>
        </is>
      </c>
      <c r="G5804" s="3" t="inlineStr">
        <is>
          <t>U_xbrlishares</t>
        </is>
      </c>
      <c r="H5804" s="3" t="inlineStr">
        <is>
          <t>-3</t>
        </is>
      </c>
      <c r="I5804" s="3" t="n"/>
      <c r="J5804" s="3" t="inlineStr">
        <is>
          <t>https://www.sec.gov/Archives/edgar/data/794367/000156459021016119/m-10k_20210130.htm#F_001920</t>
        </is>
      </c>
      <c r="K5804" s="3" t="inlineStr">
        <is>
          <t>2021-03-29 00:00:00</t>
        </is>
      </c>
    </row>
    <row r="5805">
      <c r="B5805" s="3" t="inlineStr">
        <is>
          <t>NetIncomeLoss</t>
        </is>
      </c>
      <c r="C5805" s="3" t="inlineStr">
        <is>
          <t>2019-02-02</t>
        </is>
      </c>
      <c r="D5805" s="3" t="inlineStr">
        <is>
          <t>2018-02-04</t>
        </is>
      </c>
      <c r="E5805" s="3" t="inlineStr">
        <is>
          <t>duration</t>
        </is>
      </c>
      <c r="F5805" s="3" t="inlineStr">
        <is>
          <t>1108000000.0</t>
        </is>
      </c>
      <c r="G5805" s="3" t="inlineStr">
        <is>
          <t>U_iso4217USD</t>
        </is>
      </c>
      <c r="H5805" s="3" t="inlineStr">
        <is>
          <t>-6</t>
        </is>
      </c>
      <c r="I5805" s="3" t="n"/>
      <c r="J5805" s="3" t="inlineStr">
        <is>
          <t>https://www.sec.gov/Archives/edgar/data/794367/000156459021016119/m-10k_20210130.htm#F_001996</t>
        </is>
      </c>
      <c r="K5805" s="3" t="inlineStr">
        <is>
          <t>2021-03-29 00:00:00</t>
        </is>
      </c>
    </row>
    <row r="5806">
      <c r="B5806" s="3" t="inlineStr">
        <is>
          <t>WeightedAverageNumberOfSharesIssuedBasic</t>
        </is>
      </c>
      <c r="C5806" s="3" t="inlineStr">
        <is>
          <t>2019-02-02</t>
        </is>
      </c>
      <c r="D5806" s="3" t="inlineStr">
        <is>
          <t>2018-02-04</t>
        </is>
      </c>
      <c r="E5806" s="3" t="inlineStr">
        <is>
          <t>duration</t>
        </is>
      </c>
      <c r="F5806" s="3" t="inlineStr">
        <is>
          <t>306800000.0</t>
        </is>
      </c>
      <c r="G5806" s="3" t="inlineStr">
        <is>
          <t>U_xbrlishares</t>
        </is>
      </c>
      <c r="H5806" s="3" t="inlineStr">
        <is>
          <t>-5</t>
        </is>
      </c>
      <c r="I5806" s="3" t="n"/>
      <c r="J5806" s="3" t="inlineStr">
        <is>
          <t>https://www.sec.gov/Archives/edgar/data/794367/000156459021016119/m-10k_20210130.htm#F_002005</t>
        </is>
      </c>
      <c r="K5806" s="3" t="inlineStr">
        <is>
          <t>2021-03-29 00:00:00</t>
        </is>
      </c>
    </row>
    <row r="5807">
      <c r="B5807" s="3" t="inlineStr">
        <is>
          <t>WeightedAverageNumberOfSharesContingentlyIssuable</t>
        </is>
      </c>
      <c r="C5807" s="3" t="inlineStr">
        <is>
          <t>2019-02-02</t>
        </is>
      </c>
      <c r="D5807" s="3" t="inlineStr">
        <is>
          <t>2018-02-04</t>
        </is>
      </c>
      <c r="E5807" s="3" t="inlineStr">
        <is>
          <t>duration</t>
        </is>
      </c>
      <c r="F5807" s="3" t="inlineStr">
        <is>
          <t>900000.0</t>
        </is>
      </c>
      <c r="G5807" s="3" t="inlineStr">
        <is>
          <t>U_xbrlishares</t>
        </is>
      </c>
      <c r="H5807" s="3" t="inlineStr">
        <is>
          <t>-5</t>
        </is>
      </c>
      <c r="I5807" s="3" t="n"/>
      <c r="J5807" s="3" t="inlineStr">
        <is>
          <t>https://www.sec.gov/Archives/edgar/data/794367/000156459021016119/m-10k_20210130.htm#F_002008</t>
        </is>
      </c>
      <c r="K5807" s="3" t="inlineStr">
        <is>
          <t>2021-03-29 00:00:00</t>
        </is>
      </c>
    </row>
    <row r="5808">
      <c r="B5808" s="3" t="inlineStr">
        <is>
          <t>NetIncomeLossAvailableToCommonStockholdersBasic</t>
        </is>
      </c>
      <c r="C5808" s="3" t="inlineStr">
        <is>
          <t>2019-02-02</t>
        </is>
      </c>
      <c r="D5808" s="3" t="inlineStr">
        <is>
          <t>2018-02-04</t>
        </is>
      </c>
      <c r="E5808" s="3" t="inlineStr">
        <is>
          <t>duration</t>
        </is>
      </c>
      <c r="F5808" s="3" t="inlineStr">
        <is>
          <t>1108000000.0</t>
        </is>
      </c>
      <c r="G5808" s="3" t="inlineStr">
        <is>
          <t>U_iso4217USD</t>
        </is>
      </c>
      <c r="H5808" s="3" t="inlineStr">
        <is>
          <t>-6</t>
        </is>
      </c>
      <c r="I5808" s="3" t="n"/>
      <c r="J5808" s="3" t="inlineStr">
        <is>
          <t>https://www.sec.gov/Archives/edgar/data/794367/000156459021016119/m-10k_20210130.htm#F_001999</t>
        </is>
      </c>
      <c r="K5808" s="3" t="inlineStr">
        <is>
          <t>2021-03-29 00:00:00</t>
        </is>
      </c>
    </row>
    <row r="5809">
      <c r="B5809" s="3" t="inlineStr">
        <is>
          <t>WeightedAverageNumberOfSharesOutstandingBasic</t>
        </is>
      </c>
      <c r="C5809" s="3" t="inlineStr">
        <is>
          <t>2019-02-02</t>
        </is>
      </c>
      <c r="D5809" s="3" t="inlineStr">
        <is>
          <t>2018-02-04</t>
        </is>
      </c>
      <c r="E5809" s="3" t="inlineStr">
        <is>
          <t>duration</t>
        </is>
      </c>
      <c r="F5809" s="3" t="inlineStr">
        <is>
          <t>307700000.0</t>
        </is>
      </c>
      <c r="G5809" s="3" t="inlineStr">
        <is>
          <t>U_xbrlishares</t>
        </is>
      </c>
      <c r="H5809" s="3" t="inlineStr">
        <is>
          <t>-5</t>
        </is>
      </c>
      <c r="I5809" s="3" t="n"/>
      <c r="J5809" s="3" t="inlineStr">
        <is>
          <t>https://www.sec.gov/Archives/edgar/data/794367/000156459021016119/m-10k_20210130.htm#F_002011</t>
        </is>
      </c>
      <c r="K5809" s="3" t="inlineStr">
        <is>
          <t>2021-03-29 00:00:00</t>
        </is>
      </c>
    </row>
    <row r="5810">
      <c r="B5810" s="3" t="inlineStr">
        <is>
          <t>IncrementalCommonSharesAttributableToShareBasedPaymentArrangements</t>
        </is>
      </c>
      <c r="C5810" s="3" t="inlineStr">
        <is>
          <t>2019-02-02</t>
        </is>
      </c>
      <c r="D5810" s="3" t="inlineStr">
        <is>
          <t>2018-02-04</t>
        </is>
      </c>
      <c r="E5810" s="3" t="inlineStr">
        <is>
          <t>duration</t>
        </is>
      </c>
      <c r="F5810" s="3" t="inlineStr">
        <is>
          <t>3700000.0</t>
        </is>
      </c>
      <c r="G5810" s="3" t="inlineStr">
        <is>
          <t>U_xbrlishares</t>
        </is>
      </c>
      <c r="H5810" s="3" t="inlineStr">
        <is>
          <t>-5</t>
        </is>
      </c>
      <c r="I5810" s="3" t="n"/>
      <c r="J5810" s="3" t="inlineStr">
        <is>
          <t>https://www.sec.gov/Archives/edgar/data/794367/000156459021016119/m-10k_20210130.htm#F_002013</t>
        </is>
      </c>
      <c r="K5810" s="3" t="inlineStr">
        <is>
          <t>2021-03-29 00:00:00</t>
        </is>
      </c>
    </row>
    <row r="5811">
      <c r="B5811" s="3" t="inlineStr">
        <is>
          <t>NetIncomeLossAvailableToCommonStockholdersDiluted</t>
        </is>
      </c>
      <c r="C5811" s="3" t="inlineStr">
        <is>
          <t>2019-02-02</t>
        </is>
      </c>
      <c r="D5811" s="3" t="inlineStr">
        <is>
          <t>2018-02-04</t>
        </is>
      </c>
      <c r="E5811" s="3" t="inlineStr">
        <is>
          <t>duration</t>
        </is>
      </c>
      <c r="F5811" s="3" t="inlineStr">
        <is>
          <t>1108000000.0</t>
        </is>
      </c>
      <c r="G5811" s="3" t="inlineStr">
        <is>
          <t>U_iso4217USD</t>
        </is>
      </c>
      <c r="H5811" s="3" t="inlineStr">
        <is>
          <t>-6</t>
        </is>
      </c>
      <c r="I5811" s="3" t="n"/>
      <c r="J5811" s="3" t="inlineStr">
        <is>
          <t>https://www.sec.gov/Archives/edgar/data/794367/000156459021016119/m-10k_20210130.htm#F_002002</t>
        </is>
      </c>
      <c r="K5811" s="3" t="inlineStr">
        <is>
          <t>2021-03-29 00:00:00</t>
        </is>
      </c>
    </row>
    <row r="5812">
      <c r="B5812" s="3" t="inlineStr">
        <is>
          <t>WeightedAverageNumberOfDilutedSharesOutstanding</t>
        </is>
      </c>
      <c r="C5812" s="3" t="inlineStr">
        <is>
          <t>2019-02-02</t>
        </is>
      </c>
      <c r="D5812" s="3" t="inlineStr">
        <is>
          <t>2018-02-04</t>
        </is>
      </c>
      <c r="E5812" s="3" t="inlineStr">
        <is>
          <t>duration</t>
        </is>
      </c>
      <c r="F5812" s="3" t="inlineStr">
        <is>
          <t>311400000.0</t>
        </is>
      </c>
      <c r="G5812" s="3" t="inlineStr">
        <is>
          <t>U_xbrlishares</t>
        </is>
      </c>
      <c r="H5812" s="3" t="inlineStr">
        <is>
          <t>-5</t>
        </is>
      </c>
      <c r="I5812" s="3" t="n"/>
      <c r="J5812" s="3" t="inlineStr">
        <is>
          <t>https://www.sec.gov/Archives/edgar/data/794367/000156459021016119/m-10k_20210130.htm#F_002016</t>
        </is>
      </c>
      <c r="K5812" s="3" t="inlineStr">
        <is>
          <t>2021-03-29 00:00:00</t>
        </is>
      </c>
    </row>
    <row r="5813">
      <c r="B5813" s="3" t="inlineStr">
        <is>
          <t>DebtInstrumentRepurchaseAmount</t>
        </is>
      </c>
      <c r="C5813" s="3" t="inlineStr">
        <is>
          <t>2018-11-03</t>
        </is>
      </c>
      <c r="D5813" s="3" t="n"/>
      <c r="E5813" s="3" t="inlineStr">
        <is>
          <t>instant</t>
        </is>
      </c>
      <c r="F5813" s="3" t="inlineStr">
        <is>
          <t>354000000.0</t>
        </is>
      </c>
      <c r="G5813" s="3" t="inlineStr">
        <is>
          <t>U_iso4217USD</t>
        </is>
      </c>
      <c r="H5813" s="3" t="inlineStr">
        <is>
          <t>-6</t>
        </is>
      </c>
      <c r="I5813" s="3" t="n"/>
      <c r="J5813" s="3" t="inlineStr">
        <is>
          <t>https://www.sec.gov/Archives/edgar/data/794367/000156459021016119/m-10k_20210130.htm#F_001022</t>
        </is>
      </c>
      <c r="K5813" s="3" t="inlineStr">
        <is>
          <t>2021-03-29 00:00:00</t>
        </is>
      </c>
    </row>
    <row r="5814">
      <c r="B5814" s="3" t="inlineStr">
        <is>
          <t>ExtinguishmentOfDebtAmount</t>
        </is>
      </c>
      <c r="C5814" s="3" t="inlineStr">
        <is>
          <t>2019-02-02</t>
        </is>
      </c>
      <c r="D5814" s="3" t="inlineStr">
        <is>
          <t>2018-11-04</t>
        </is>
      </c>
      <c r="E5814" s="3" t="inlineStr">
        <is>
          <t>duration</t>
        </is>
      </c>
      <c r="F5814" s="3" t="inlineStr">
        <is>
          <t>750000000.0</t>
        </is>
      </c>
      <c r="G5814" s="3" t="inlineStr">
        <is>
          <t>U_iso4217USD</t>
        </is>
      </c>
      <c r="H5814" s="3" t="inlineStr">
        <is>
          <t>-6</t>
        </is>
      </c>
      <c r="I5814" s="3" t="n"/>
      <c r="J5814" s="3" t="inlineStr">
        <is>
          <t>https://www.sec.gov/Archives/edgar/data/794367/000156459021016119/m-10k_20210130.htm#F_001024</t>
        </is>
      </c>
      <c r="K5814" s="3" t="inlineStr">
        <is>
          <t>2021-03-29 00:00:00</t>
        </is>
      </c>
    </row>
    <row r="5815">
      <c r="B5815" s="3" t="inlineStr">
        <is>
          <t>GainsLossesOnExtinguishmentOfDebt</t>
        </is>
      </c>
      <c r="C5815" s="3" t="inlineStr">
        <is>
          <t>2019-02-02</t>
        </is>
      </c>
      <c r="D5815" s="3" t="inlineStr">
        <is>
          <t>2018-11-04</t>
        </is>
      </c>
      <c r="E5815" s="3" t="inlineStr">
        <is>
          <t>duration</t>
        </is>
      </c>
      <c r="F5815" s="3" t="inlineStr">
        <is>
          <t>-28000000.0</t>
        </is>
      </c>
      <c r="G5815" s="3" t="inlineStr">
        <is>
          <t>U_iso4217USD</t>
        </is>
      </c>
      <c r="H5815" s="3" t="inlineStr">
        <is>
          <t>-6</t>
        </is>
      </c>
      <c r="I5815" s="3" t="n"/>
      <c r="J5815" s="3" t="inlineStr">
        <is>
          <t>https://www.sec.gov/Archives/edgar/data/794367/000156459021016119/m-10k_20210130.htm#F_001048</t>
        </is>
      </c>
      <c r="K5815" s="3" t="inlineStr">
        <is>
          <t>2021-03-29 00:00:00</t>
        </is>
      </c>
    </row>
    <row r="5816">
      <c r="B5816" s="3" t="inlineStr">
        <is>
          <t>RestrictedCashAndCashEquivalents</t>
        </is>
      </c>
      <c r="C5816" s="3" t="inlineStr">
        <is>
          <t>2019-02-02</t>
        </is>
      </c>
      <c r="D5816" s="3" t="n"/>
      <c r="E5816" s="3" t="inlineStr">
        <is>
          <t>instant</t>
        </is>
      </c>
      <c r="F5816" s="3" t="inlineStr">
        <is>
          <t>86000000.0</t>
        </is>
      </c>
      <c r="G5816" s="3" t="inlineStr">
        <is>
          <t>U_iso4217USD</t>
        </is>
      </c>
      <c r="H5816" s="3" t="inlineStr">
        <is>
          <t>-6</t>
        </is>
      </c>
      <c r="I5816" s="3" t="n"/>
      <c r="J5816" s="3" t="inlineStr">
        <is>
          <t>https://www.sec.gov/Archives/edgar/data/794367/000156459021016119/m-10k_20210130.htm#F_000400</t>
        </is>
      </c>
      <c r="K5816" s="3" t="inlineStr">
        <is>
          <t>2021-03-29 00:00:00</t>
        </is>
      </c>
    </row>
    <row r="5817">
      <c r="B5817" s="3" t="inlineStr">
        <is>
          <t>DebtInstrumentRepurchaseAmount</t>
        </is>
      </c>
      <c r="C5817" s="3" t="inlineStr">
        <is>
          <t>2019-02-02</t>
        </is>
      </c>
      <c r="D5817" s="3" t="n"/>
      <c r="E5817" s="3" t="inlineStr">
        <is>
          <t>instant</t>
        </is>
      </c>
      <c r="F5817" s="3" t="inlineStr">
        <is>
          <t>789000000.0</t>
        </is>
      </c>
      <c r="G5817" s="3" t="inlineStr">
        <is>
          <t>U_iso4217USD</t>
        </is>
      </c>
      <c r="H5817" s="3" t="inlineStr">
        <is>
          <t>-6</t>
        </is>
      </c>
      <c r="I5817" s="3" t="n"/>
      <c r="J5817" s="3" t="inlineStr">
        <is>
          <t>https://www.sec.gov/Archives/edgar/data/794367/000156459021016119/m-10k_20210130.htm#F_001047</t>
        </is>
      </c>
      <c r="K5817" s="3" t="inlineStr">
        <is>
          <t>2021-03-29 00:00:00</t>
        </is>
      </c>
    </row>
    <row r="5818">
      <c r="B5818" s="3" t="inlineStr">
        <is>
          <t>RevenueFromContractWithCustomerExcludingAssessedTax</t>
        </is>
      </c>
      <c r="C5818" s="3" t="inlineStr">
        <is>
          <t>2019-05-04</t>
        </is>
      </c>
      <c r="D5818" s="3" t="inlineStr">
        <is>
          <t>2019-02-03</t>
        </is>
      </c>
      <c r="E5818" s="3" t="inlineStr">
        <is>
          <t>duration</t>
        </is>
      </c>
      <c r="F5818" s="3" t="inlineStr">
        <is>
          <t>5504000000.0</t>
        </is>
      </c>
      <c r="G5818" s="3" t="inlineStr">
        <is>
          <t>U_iso4217USD</t>
        </is>
      </c>
      <c r="H5818" s="3" t="inlineStr">
        <is>
          <t>-6</t>
        </is>
      </c>
      <c r="I5818" s="3" t="n"/>
      <c r="J5818" s="3" t="inlineStr">
        <is>
          <t>https://www.sec.gov/Archives/edgar/data/794367/000156459021016119/m-10k_20210130.htm#F_002067</t>
        </is>
      </c>
      <c r="K5818" s="3" t="inlineStr">
        <is>
          <t>2021-03-29 00:00:00</t>
        </is>
      </c>
    </row>
    <row r="5819">
      <c r="B5819" s="3" t="inlineStr">
        <is>
          <t>NetEarningsFromCreditOperations</t>
        </is>
      </c>
      <c r="C5819" s="3" t="inlineStr">
        <is>
          <t>2019-05-04</t>
        </is>
      </c>
      <c r="D5819" s="3" t="inlineStr">
        <is>
          <t>2019-02-03</t>
        </is>
      </c>
      <c r="E5819" s="3" t="inlineStr">
        <is>
          <t>duration</t>
        </is>
      </c>
      <c r="F5819" s="3" t="inlineStr">
        <is>
          <t>172000000.0</t>
        </is>
      </c>
      <c r="G5819" s="3" t="inlineStr">
        <is>
          <t>U_iso4217USD</t>
        </is>
      </c>
      <c r="H5819" s="3" t="inlineStr">
        <is>
          <t>-6</t>
        </is>
      </c>
      <c r="I5819" s="3" t="n"/>
      <c r="J5819" s="3" t="inlineStr">
        <is>
          <t>https://www.sec.gov/Archives/edgar/data/794367/000156459021016119/m-10k_20210130.htm#F_002071</t>
        </is>
      </c>
      <c r="K5819" s="3" t="inlineStr">
        <is>
          <t>2021-03-29 00:00:00</t>
        </is>
      </c>
    </row>
    <row r="5820">
      <c r="B5820" s="3" t="inlineStr">
        <is>
          <t>CostOfGoodsAndServicesSold</t>
        </is>
      </c>
      <c r="C5820" s="3" t="inlineStr">
        <is>
          <t>2019-05-04</t>
        </is>
      </c>
      <c r="D5820" s="3" t="inlineStr">
        <is>
          <t>2019-02-03</t>
        </is>
      </c>
      <c r="E5820" s="3" t="inlineStr">
        <is>
          <t>duration</t>
        </is>
      </c>
      <c r="F5820" s="3" t="inlineStr">
        <is>
          <t>3403000000.0</t>
        </is>
      </c>
      <c r="G5820" s="3" t="inlineStr">
        <is>
          <t>U_iso4217USD</t>
        </is>
      </c>
      <c r="H5820" s="3" t="inlineStr">
        <is>
          <t>-6</t>
        </is>
      </c>
      <c r="I5820" s="3" t="n"/>
      <c r="J5820" s="3" t="inlineStr">
        <is>
          <t>https://www.sec.gov/Archives/edgar/data/794367/000156459021016119/m-10k_20210130.htm#F_002075</t>
        </is>
      </c>
      <c r="K5820" s="3" t="inlineStr">
        <is>
          <t>2021-03-29 00:00:00</t>
        </is>
      </c>
    </row>
    <row r="5821">
      <c r="B5821" s="3" t="inlineStr">
        <is>
          <t>SellingGeneralAndAdministrativeExpense</t>
        </is>
      </c>
      <c r="C5821" s="3" t="inlineStr">
        <is>
          <t>2019-05-04</t>
        </is>
      </c>
      <c r="D5821" s="3" t="inlineStr">
        <is>
          <t>2019-02-03</t>
        </is>
      </c>
      <c r="E5821" s="3" t="inlineStr">
        <is>
          <t>duration</t>
        </is>
      </c>
      <c r="F5821" s="3" t="inlineStr">
        <is>
          <t>2112000000.0</t>
        </is>
      </c>
      <c r="G5821" s="3" t="inlineStr">
        <is>
          <t>U_iso4217USD</t>
        </is>
      </c>
      <c r="H5821" s="3" t="inlineStr">
        <is>
          <t>-6</t>
        </is>
      </c>
      <c r="I5821" s="3" t="n"/>
      <c r="J5821" s="3" t="inlineStr">
        <is>
          <t>https://www.sec.gov/Archives/edgar/data/794367/000156459021016119/m-10k_20210130.htm#F_002079</t>
        </is>
      </c>
      <c r="K5821" s="3" t="inlineStr">
        <is>
          <t>2021-03-29 00:00:00</t>
        </is>
      </c>
    </row>
    <row r="5822">
      <c r="B5822" s="3" t="inlineStr">
        <is>
          <t>GainLossOnDispositionOfAssets</t>
        </is>
      </c>
      <c r="C5822" s="3" t="inlineStr">
        <is>
          <t>2019-05-04</t>
        </is>
      </c>
      <c r="D5822" s="3" t="inlineStr">
        <is>
          <t>2019-02-03</t>
        </is>
      </c>
      <c r="E5822" s="3" t="inlineStr">
        <is>
          <t>duration</t>
        </is>
      </c>
      <c r="F5822" s="3" t="inlineStr">
        <is>
          <t>43000000.0</t>
        </is>
      </c>
      <c r="G5822" s="3" t="inlineStr">
        <is>
          <t>U_iso4217USD</t>
        </is>
      </c>
      <c r="H5822" s="3" t="inlineStr">
        <is>
          <t>-6</t>
        </is>
      </c>
      <c r="I5822" s="3" t="n"/>
      <c r="J5822" s="3" t="inlineStr">
        <is>
          <t>https://www.sec.gov/Archives/edgar/data/794367/000156459021016119/m-10k_20210130.htm#F_002083</t>
        </is>
      </c>
      <c r="K5822" s="3" t="inlineStr">
        <is>
          <t>2021-03-29 00:00:00</t>
        </is>
      </c>
    </row>
    <row r="5823">
      <c r="B5823" s="3" t="inlineStr">
        <is>
          <t>RestructuringSettlementAndImpairmentProvisions</t>
        </is>
      </c>
      <c r="C5823" s="3" t="inlineStr">
        <is>
          <t>2019-05-04</t>
        </is>
      </c>
      <c r="D5823" s="3" t="inlineStr">
        <is>
          <t>2019-02-03</t>
        </is>
      </c>
      <c r="E5823" s="3" t="inlineStr">
        <is>
          <t>duration</t>
        </is>
      </c>
      <c r="F5823" s="3" t="inlineStr">
        <is>
          <t>1000000.0</t>
        </is>
      </c>
      <c r="G5823" s="3" t="inlineStr">
        <is>
          <t>U_iso4217USD</t>
        </is>
      </c>
      <c r="H5823" s="3" t="inlineStr">
        <is>
          <t>-6</t>
        </is>
      </c>
      <c r="I5823" s="3" t="n"/>
      <c r="J5823" s="3" t="inlineStr">
        <is>
          <t>https://www.sec.gov/Archives/edgar/data/794367/000156459021016119/m-10k_20210130.htm#F_002087</t>
        </is>
      </c>
      <c r="K5823" s="3" t="inlineStr">
        <is>
          <t>2021-03-29 00:00:00</t>
        </is>
      </c>
    </row>
    <row r="5824">
      <c r="B5824" s="3" t="inlineStr">
        <is>
          <t>NetPeriodicDefinedBenefitsExpenseReversalOfExpenseExcludingServiceCostComponent</t>
        </is>
      </c>
      <c r="C5824" s="3" t="inlineStr">
        <is>
          <t>2019-05-04</t>
        </is>
      </c>
      <c r="D5824" s="3" t="inlineStr">
        <is>
          <t>2019-02-03</t>
        </is>
      </c>
      <c r="E5824" s="3" t="inlineStr">
        <is>
          <t>duration</t>
        </is>
      </c>
      <c r="F5824" s="3" t="inlineStr">
        <is>
          <t>-7000000.0</t>
        </is>
      </c>
      <c r="G5824" s="3" t="inlineStr">
        <is>
          <t>U_iso4217USD</t>
        </is>
      </c>
      <c r="H5824" s="3" t="inlineStr">
        <is>
          <t>-6</t>
        </is>
      </c>
      <c r="I5824" s="3" t="n"/>
      <c r="J5824" s="3" t="inlineStr">
        <is>
          <t>https://www.sec.gov/Archives/edgar/data/794367/000156459021016119/m-10k_20210130.htm#F_002091</t>
        </is>
      </c>
      <c r="K5824" s="3" t="inlineStr">
        <is>
          <t>2021-03-29 00:00:00</t>
        </is>
      </c>
    </row>
    <row r="5825">
      <c r="B5825" s="3" t="inlineStr">
        <is>
          <t>DefinedBenefitPlanSettlementCharges</t>
        </is>
      </c>
      <c r="C5825" s="3" t="inlineStr">
        <is>
          <t>2019-05-04</t>
        </is>
      </c>
      <c r="D5825" s="3" t="inlineStr">
        <is>
          <t>2019-02-03</t>
        </is>
      </c>
      <c r="E5825" s="3" t="inlineStr">
        <is>
          <t>duration</t>
        </is>
      </c>
      <c r="F5825" s="3" t="n"/>
      <c r="G5825" s="3" t="inlineStr">
        <is>
          <t>U_iso4217USD</t>
        </is>
      </c>
      <c r="H5825" s="3" t="inlineStr">
        <is>
          <t>-6</t>
        </is>
      </c>
      <c r="I5825" s="3" t="n"/>
      <c r="J5825" s="3" t="inlineStr">
        <is>
          <t>https://www.sec.gov/Archives/edgar/data/794367/000156459021016119/m-10k_20210130.htm#F_002095</t>
        </is>
      </c>
      <c r="K5825" s="3" t="inlineStr">
        <is>
          <t>2021-03-29 00:00:00</t>
        </is>
      </c>
    </row>
    <row r="5826">
      <c r="B5826" s="3" t="inlineStr">
        <is>
          <t>NetIncomeLoss</t>
        </is>
      </c>
      <c r="C5826" s="3" t="inlineStr">
        <is>
          <t>2019-05-04</t>
        </is>
      </c>
      <c r="D5826" s="3" t="inlineStr">
        <is>
          <t>2019-02-03</t>
        </is>
      </c>
      <c r="E5826" s="3" t="inlineStr">
        <is>
          <t>duration</t>
        </is>
      </c>
      <c r="F5826" s="3" t="inlineStr">
        <is>
          <t>136000000.0</t>
        </is>
      </c>
      <c r="G5826" s="3" t="inlineStr">
        <is>
          <t>U_iso4217USD</t>
        </is>
      </c>
      <c r="H5826" s="3" t="inlineStr">
        <is>
          <t>-6</t>
        </is>
      </c>
      <c r="I5826" s="3" t="n"/>
      <c r="J5826" s="3" t="inlineStr">
        <is>
          <t>https://www.sec.gov/Archives/edgar/data/794367/000156459021016119/m-10k_20210130.htm#F_002099</t>
        </is>
      </c>
      <c r="K5826" s="3" t="inlineStr">
        <is>
          <t>2021-03-29 00:00:00</t>
        </is>
      </c>
    </row>
    <row r="5827">
      <c r="B5827" s="3" t="inlineStr">
        <is>
          <t>EarningsPerShareBasic</t>
        </is>
      </c>
      <c r="C5827" s="3" t="inlineStr">
        <is>
          <t>2019-05-04</t>
        </is>
      </c>
      <c r="D5827" s="3" t="inlineStr">
        <is>
          <t>2019-02-03</t>
        </is>
      </c>
      <c r="E5827" s="3" t="inlineStr">
        <is>
          <t>duration</t>
        </is>
      </c>
      <c r="F5827" s="3" t="inlineStr">
        <is>
          <t>0.44</t>
        </is>
      </c>
      <c r="G5827" s="3" t="inlineStr">
        <is>
          <t>U_iso4217USD_xbrlishares</t>
        </is>
      </c>
      <c r="H5827" s="3" t="inlineStr">
        <is>
          <t>2</t>
        </is>
      </c>
      <c r="I5827" s="3" t="n"/>
      <c r="J5827" s="3" t="inlineStr">
        <is>
          <t>https://www.sec.gov/Archives/edgar/data/794367/000156459021016119/m-10k_20210130.htm#F_002103</t>
        </is>
      </c>
      <c r="K5827" s="3" t="inlineStr">
        <is>
          <t>2021-03-29 00:00:00</t>
        </is>
      </c>
    </row>
    <row r="5828">
      <c r="B5828" s="3" t="inlineStr">
        <is>
          <t>EarningsPerShareDiluted</t>
        </is>
      </c>
      <c r="C5828" s="3" t="inlineStr">
        <is>
          <t>2019-05-04</t>
        </is>
      </c>
      <c r="D5828" s="3" t="inlineStr">
        <is>
          <t>2019-02-03</t>
        </is>
      </c>
      <c r="E5828" s="3" t="inlineStr">
        <is>
          <t>duration</t>
        </is>
      </c>
      <c r="F5828" s="3" t="inlineStr">
        <is>
          <t>0.44</t>
        </is>
      </c>
      <c r="G5828" s="3" t="inlineStr">
        <is>
          <t>U_iso4217USD_xbrlishares</t>
        </is>
      </c>
      <c r="H5828" s="3" t="inlineStr">
        <is>
          <t>2</t>
        </is>
      </c>
      <c r="I5828" s="3" t="n"/>
      <c r="J5828" s="3" t="inlineStr">
        <is>
          <t>https://www.sec.gov/Archives/edgar/data/794367/000156459021016119/m-10k_20210130.htm#F_002107</t>
        </is>
      </c>
      <c r="K5828" s="3" t="inlineStr">
        <is>
          <t>2021-03-29 00:00:00</t>
        </is>
      </c>
    </row>
    <row r="5829">
      <c r="B5829" s="3" t="inlineStr">
        <is>
          <t>NetPeriodicDefinedBenefitsExpenseReversalOfExpenseExcludingServiceCostComponent</t>
        </is>
      </c>
      <c r="C5829" s="3" t="inlineStr">
        <is>
          <t>2020-02-01</t>
        </is>
      </c>
      <c r="D5829" s="3" t="inlineStr">
        <is>
          <t>2019-02-03</t>
        </is>
      </c>
      <c r="E5829" s="3" t="inlineStr">
        <is>
          <t>duration</t>
        </is>
      </c>
      <c r="F5829" s="3" t="inlineStr">
        <is>
          <t>-31000000.0</t>
        </is>
      </c>
      <c r="G5829" s="3" t="inlineStr">
        <is>
          <t>U_iso4217USD</t>
        </is>
      </c>
      <c r="H5829" s="3" t="inlineStr">
        <is>
          <t>-6</t>
        </is>
      </c>
      <c r="I5829" s="3" t="n"/>
      <c r="J5829" s="3" t="inlineStr">
        <is>
          <t>https://www.sec.gov/Archives/edgar/data/794367/000156459021016119/m-10k_20210130.htm#F_000055</t>
        </is>
      </c>
      <c r="K5829" s="3" t="inlineStr">
        <is>
          <t>2021-03-29 00:00:00</t>
        </is>
      </c>
    </row>
    <row r="5830">
      <c r="B5830" s="3" t="inlineStr">
        <is>
          <t>DefinedBenefitPlanSettlementCharges</t>
        </is>
      </c>
      <c r="C5830" s="3" t="inlineStr">
        <is>
          <t>2020-02-01</t>
        </is>
      </c>
      <c r="D5830" s="3" t="inlineStr">
        <is>
          <t>2019-02-03</t>
        </is>
      </c>
      <c r="E5830" s="3" t="inlineStr">
        <is>
          <t>duration</t>
        </is>
      </c>
      <c r="F5830" s="3" t="inlineStr">
        <is>
          <t>58000000.0</t>
        </is>
      </c>
      <c r="G5830" s="3" t="inlineStr">
        <is>
          <t>U_iso4217USD</t>
        </is>
      </c>
      <c r="H5830" s="3" t="inlineStr">
        <is>
          <t>-6</t>
        </is>
      </c>
      <c r="I5830" s="3" t="n"/>
      <c r="J5830" s="3" t="inlineStr">
        <is>
          <t>https://www.sec.gov/Archives/edgar/data/794367/000156459021016119/m-10k_20210130.htm#F_000058</t>
        </is>
      </c>
      <c r="K5830" s="3" t="inlineStr">
        <is>
          <t>2021-03-29 00:00:00</t>
        </is>
      </c>
    </row>
    <row r="5831">
      <c r="B5831" s="3" t="inlineStr">
        <is>
          <t>NetIncomeLossAttributableToNoncontrollingInterest</t>
        </is>
      </c>
      <c r="C5831" s="3" t="inlineStr">
        <is>
          <t>2020-02-01</t>
        </is>
      </c>
      <c r="D5831" s="3" t="inlineStr">
        <is>
          <t>2019-02-03</t>
        </is>
      </c>
      <c r="E5831" s="3" t="inlineStr">
        <is>
          <t>duration</t>
        </is>
      </c>
      <c r="F5831" s="3" t="n"/>
      <c r="G5831" s="3" t="inlineStr">
        <is>
          <t>U_iso4217USD</t>
        </is>
      </c>
      <c r="H5831" s="3" t="inlineStr">
        <is>
          <t>-6</t>
        </is>
      </c>
      <c r="I5831" s="3" t="n"/>
      <c r="J5831" s="3" t="inlineStr">
        <is>
          <t>https://www.sec.gov/Archives/edgar/data/794367/000156459021016119/m-10k_20210130.htm#F_000082</t>
        </is>
      </c>
      <c r="K5831" s="3" t="inlineStr">
        <is>
          <t>2021-03-29 00:00:00</t>
        </is>
      </c>
    </row>
    <row r="5832">
      <c r="B5832" s="3" t="inlineStr">
        <is>
          <t>ComprehensiveIncomeNetOfTaxAttributableToNoncontrollingInterest</t>
        </is>
      </c>
      <c r="C5832" s="3" t="inlineStr">
        <is>
          <t>2020-02-01</t>
        </is>
      </c>
      <c r="D5832" s="3" t="inlineStr">
        <is>
          <t>2019-02-03</t>
        </is>
      </c>
      <c r="E5832" s="3" t="inlineStr">
        <is>
          <t>duration</t>
        </is>
      </c>
      <c r="F5832" s="3" t="n"/>
      <c r="G5832" s="3" t="inlineStr">
        <is>
          <t>U_iso4217USD</t>
        </is>
      </c>
      <c r="H5832" s="3" t="inlineStr">
        <is>
          <t>-6</t>
        </is>
      </c>
      <c r="I5832" s="3" t="n"/>
      <c r="J5832" s="3" t="inlineStr">
        <is>
          <t>https://www.sec.gov/Archives/edgar/data/794367/000156459021016119/m-10k_20210130.htm#F_000112</t>
        </is>
      </c>
      <c r="K5832" s="3" t="inlineStr">
        <is>
          <t>2021-03-29 00:00:00</t>
        </is>
      </c>
    </row>
    <row r="5833">
      <c r="B5833" s="3" t="inlineStr">
        <is>
          <t>ComprehensiveIncomeNetOfTax</t>
        </is>
      </c>
      <c r="C5833" s="3" t="inlineStr">
        <is>
          <t>2020-02-01</t>
        </is>
      </c>
      <c r="D5833" s="3" t="inlineStr">
        <is>
          <t>2019-02-03</t>
        </is>
      </c>
      <c r="E5833" s="3" t="inlineStr">
        <is>
          <t>duration</t>
        </is>
      </c>
      <c r="F5833" s="3" t="inlineStr">
        <is>
          <t>524000000.0</t>
        </is>
      </c>
      <c r="G5833" s="3" t="inlineStr">
        <is>
          <t>U_iso4217USD</t>
        </is>
      </c>
      <c r="H5833" s="3" t="inlineStr">
        <is>
          <t>-6</t>
        </is>
      </c>
      <c r="I5833" s="3" t="n"/>
      <c r="J5833" s="3" t="inlineStr">
        <is>
          <t>https://www.sec.gov/Archives/edgar/data/794367/000156459021016119/m-10k_20210130.htm#F_000115</t>
        </is>
      </c>
      <c r="K5833" s="3" t="inlineStr">
        <is>
          <t>2021-03-29 00:00:00</t>
        </is>
      </c>
    </row>
    <row r="5834">
      <c r="B5834" s="3" t="inlineStr">
        <is>
          <t>ProceedsFromMinorityShareholders</t>
        </is>
      </c>
      <c r="C5834" s="3" t="inlineStr">
        <is>
          <t>2020-02-01</t>
        </is>
      </c>
      <c r="D5834" s="3" t="inlineStr">
        <is>
          <t>2019-02-03</t>
        </is>
      </c>
      <c r="E5834" s="3" t="inlineStr">
        <is>
          <t>duration</t>
        </is>
      </c>
      <c r="F5834" s="3" t="n"/>
      <c r="G5834" s="3" t="inlineStr">
        <is>
          <t>U_iso4217USD</t>
        </is>
      </c>
      <c r="H5834" s="3" t="inlineStr">
        <is>
          <t>-6</t>
        </is>
      </c>
      <c r="I5834" s="3" t="n"/>
      <c r="J5834" s="3" t="inlineStr">
        <is>
          <t>https://www.sec.gov/Archives/edgar/data/794367/000156459021016119/m-10k_20210130.htm#F_000375</t>
        </is>
      </c>
      <c r="K5834" s="3" t="inlineStr">
        <is>
          <t>2021-03-29 00:00:00</t>
        </is>
      </c>
    </row>
    <row r="5835">
      <c r="B5835" s="3" t="inlineStr">
        <is>
          <t>OperatingLeasePayments</t>
        </is>
      </c>
      <c r="C5835" s="3" t="inlineStr">
        <is>
          <t>2020-02-01</t>
        </is>
      </c>
      <c r="D5835" s="3" t="inlineStr">
        <is>
          <t>2019-02-03</t>
        </is>
      </c>
      <c r="E5835" s="3" t="inlineStr">
        <is>
          <t>duration</t>
        </is>
      </c>
      <c r="F5835" s="3" t="inlineStr">
        <is>
          <t>363000000.0</t>
        </is>
      </c>
      <c r="G5835" s="3" t="inlineStr">
        <is>
          <t>U_iso4217USD</t>
        </is>
      </c>
      <c r="H5835" s="3" t="inlineStr">
        <is>
          <t>-6</t>
        </is>
      </c>
      <c r="I5835" s="3" t="n"/>
      <c r="J5835" s="3" t="inlineStr">
        <is>
          <t>https://www.sec.gov/Archives/edgar/data/794367/000156459021016119/m-10k_20210130.htm#F_000734</t>
        </is>
      </c>
      <c r="K5835" s="3" t="inlineStr">
        <is>
          <t>2021-03-29 00:00:00</t>
        </is>
      </c>
    </row>
    <row r="5836">
      <c r="B5836" s="3" t="inlineStr">
        <is>
          <t>FinanceLeasePrincipalPayments</t>
        </is>
      </c>
      <c r="C5836" s="3" t="inlineStr">
        <is>
          <t>2020-02-01</t>
        </is>
      </c>
      <c r="D5836" s="3" t="inlineStr">
        <is>
          <t>2019-02-03</t>
        </is>
      </c>
      <c r="E5836" s="3" t="inlineStr">
        <is>
          <t>duration</t>
        </is>
      </c>
      <c r="F5836" s="3" t="inlineStr">
        <is>
          <t>2000000.0</t>
        </is>
      </c>
      <c r="G5836" s="3" t="inlineStr">
        <is>
          <t>U_iso4217USD</t>
        </is>
      </c>
      <c r="H5836" s="3" t="inlineStr">
        <is>
          <t>-6</t>
        </is>
      </c>
      <c r="I5836" s="3" t="n"/>
      <c r="J5836" s="3" t="inlineStr">
        <is>
          <t>https://www.sec.gov/Archives/edgar/data/794367/000156459021016119/m-10k_20210130.htm#F_000736</t>
        </is>
      </c>
      <c r="K5836" s="3" t="inlineStr">
        <is>
          <t>2021-03-29 00:00:00</t>
        </is>
      </c>
    </row>
    <row r="5837">
      <c r="B5837" s="3" t="inlineStr">
        <is>
          <t>RightOfUseAssetObtainedInExchangeForOperatingLeaseLiability</t>
        </is>
      </c>
      <c r="C5837" s="3" t="inlineStr">
        <is>
          <t>2020-02-01</t>
        </is>
      </c>
      <c r="D5837" s="3" t="inlineStr">
        <is>
          <t>2019-02-03</t>
        </is>
      </c>
      <c r="E5837" s="3" t="inlineStr">
        <is>
          <t>duration</t>
        </is>
      </c>
      <c r="F5837" s="3" t="inlineStr">
        <is>
          <t>216000000.0</t>
        </is>
      </c>
      <c r="G5837" s="3" t="inlineStr">
        <is>
          <t>U_iso4217USD</t>
        </is>
      </c>
      <c r="H5837" s="3" t="inlineStr">
        <is>
          <t>-6</t>
        </is>
      </c>
      <c r="I5837" s="3" t="n"/>
      <c r="J5837" s="3" t="inlineStr">
        <is>
          <t>https://www.sec.gov/Archives/edgar/data/794367/000156459021016119/m-10k_20210130.htm#F_000738</t>
        </is>
      </c>
      <c r="K5837" s="3" t="inlineStr">
        <is>
          <t>2021-03-29 00:00:00</t>
        </is>
      </c>
    </row>
    <row r="5838">
      <c r="B5838" s="3" t="inlineStr">
        <is>
          <t>CapitalLeasesIncomeStatementInterestExpense</t>
        </is>
      </c>
      <c r="C5838" s="3" t="inlineStr">
        <is>
          <t>2020-02-01</t>
        </is>
      </c>
      <c r="D5838" s="3" t="inlineStr">
        <is>
          <t>2019-02-03</t>
        </is>
      </c>
      <c r="E5838" s="3" t="inlineStr">
        <is>
          <t>duration</t>
        </is>
      </c>
      <c r="F5838" s="3" t="inlineStr">
        <is>
          <t>2000000.0</t>
        </is>
      </c>
      <c r="G5838" s="3" t="inlineStr">
        <is>
          <t>U_iso4217USD</t>
        </is>
      </c>
      <c r="H5838" s="3" t="inlineStr">
        <is>
          <t>-6</t>
        </is>
      </c>
      <c r="I5838" s="3" t="n"/>
      <c r="J5838" s="3" t="inlineStr">
        <is>
          <t>https://www.sec.gov/Archives/edgar/data/794367/000156459021016119/m-10k_20210130.htm#F_000935</t>
        </is>
      </c>
      <c r="K5838" s="3" t="inlineStr">
        <is>
          <t>2021-03-29 00:00:00</t>
        </is>
      </c>
    </row>
    <row r="5839">
      <c r="B5839" s="3" t="inlineStr">
        <is>
          <t>AmountOfOutstandingDebtRepaidAtMaturity</t>
        </is>
      </c>
      <c r="C5839" s="3" t="inlineStr">
        <is>
          <t>2020-02-01</t>
        </is>
      </c>
      <c r="D5839" s="3" t="inlineStr">
        <is>
          <t>2019-02-03</t>
        </is>
      </c>
      <c r="E5839" s="3" t="inlineStr">
        <is>
          <t>duration</t>
        </is>
      </c>
      <c r="F5839" s="3" t="inlineStr">
        <is>
          <t>533000000.0</t>
        </is>
      </c>
      <c r="G5839" s="3" t="inlineStr">
        <is>
          <t>U_iso4217USD</t>
        </is>
      </c>
      <c r="H5839" s="3" t="inlineStr">
        <is>
          <t>-6</t>
        </is>
      </c>
      <c r="I5839" s="3" t="n"/>
      <c r="J5839" s="3" t="inlineStr">
        <is>
          <t>https://www.sec.gov/Archives/edgar/data/794367/000156459021016119/m-10k_20210130.htm#F_001055</t>
        </is>
      </c>
      <c r="K5839" s="3" t="inlineStr">
        <is>
          <t>2021-03-29 00:00:00</t>
        </is>
      </c>
    </row>
    <row r="5840">
      <c r="B5840" s="3" t="inlineStr">
        <is>
          <t>IncomeTaxReconciliationChangeInEnactedTaxRate</t>
        </is>
      </c>
      <c r="C5840" s="3" t="inlineStr">
        <is>
          <t>2020-02-01</t>
        </is>
      </c>
      <c r="D5840" s="3" t="inlineStr">
        <is>
          <t>2019-02-03</t>
        </is>
      </c>
      <c r="E5840" s="3" t="inlineStr">
        <is>
          <t>duration</t>
        </is>
      </c>
      <c r="F5840" s="3" t="n"/>
      <c r="G5840" s="3" t="inlineStr">
        <is>
          <t>U_iso4217USD</t>
        </is>
      </c>
      <c r="H5840" s="3" t="inlineStr">
        <is>
          <t>-6</t>
        </is>
      </c>
      <c r="I5840" s="3" t="n"/>
      <c r="J5840" s="3" t="inlineStr">
        <is>
          <t>https://www.sec.gov/Archives/edgar/data/794367/000156459021016119/m-10k_20210130.htm#F_001275</t>
        </is>
      </c>
      <c r="K5840" s="3" t="inlineStr">
        <is>
          <t>2021-03-29 00:00:00</t>
        </is>
      </c>
    </row>
    <row r="5841">
      <c r="B5841" s="3" t="inlineStr">
        <is>
          <t>ValuationAllowanceDeferredTaxAssetChangeInAmount</t>
        </is>
      </c>
      <c r="C5841" s="3" t="inlineStr">
        <is>
          <t>2020-02-01</t>
        </is>
      </c>
      <c r="D5841" s="3" t="inlineStr">
        <is>
          <t>2019-02-03</t>
        </is>
      </c>
      <c r="E5841" s="3" t="inlineStr">
        <is>
          <t>duration</t>
        </is>
      </c>
      <c r="F5841" s="3" t="inlineStr">
        <is>
          <t>5000000.0</t>
        </is>
      </c>
      <c r="G5841" s="3" t="inlineStr">
        <is>
          <t>U_iso4217USD</t>
        </is>
      </c>
      <c r="H5841" s="3" t="inlineStr">
        <is>
          <t>-6</t>
        </is>
      </c>
      <c r="I5841" s="3" t="n"/>
      <c r="J5841" s="3" t="inlineStr">
        <is>
          <t>https://www.sec.gov/Archives/edgar/data/794367/000156459021016119/m-10k_20210130.htm#F_001323</t>
        </is>
      </c>
      <c r="K5841" s="3" t="inlineStr">
        <is>
          <t>2021-03-29 00:00:00</t>
        </is>
      </c>
    </row>
    <row r="5842">
      <c r="B5842" s="3" t="inlineStr">
        <is>
          <t>ImpairmentOfLongLivedAssetsHeldForUse</t>
        </is>
      </c>
      <c r="C5842" s="3" t="inlineStr">
        <is>
          <t>2020-02-01</t>
        </is>
      </c>
      <c r="D5842" s="3" t="inlineStr">
        <is>
          <t>2019-02-03</t>
        </is>
      </c>
      <c r="E5842" s="3" t="inlineStr">
        <is>
          <t>duration</t>
        </is>
      </c>
      <c r="F5842" s="3" t="inlineStr">
        <is>
          <t>197000000.0</t>
        </is>
      </c>
      <c r="G5842" s="3" t="inlineStr">
        <is>
          <t>U_iso4217USD</t>
        </is>
      </c>
      <c r="H5842" s="3" t="inlineStr">
        <is>
          <t>-6</t>
        </is>
      </c>
      <c r="I5842" s="3" t="n"/>
      <c r="J5842" s="3" t="inlineStr">
        <is>
          <t>https://www.sec.gov/Archives/edgar/data/794367/000156459021016119/m-10k_20210130.htm#F_001990</t>
        </is>
      </c>
      <c r="K5842" s="3" t="inlineStr">
        <is>
          <t>2021-03-29 00:00:00</t>
        </is>
      </c>
    </row>
    <row r="5843">
      <c r="B5843" s="3" t="inlineStr">
        <is>
          <t>RevenueFromContractWithCustomerExcludingAssessedTax</t>
        </is>
      </c>
      <c r="C5843" s="3" t="inlineStr">
        <is>
          <t>2019-08-03</t>
        </is>
      </c>
      <c r="D5843" s="3" t="inlineStr">
        <is>
          <t>2019-05-05</t>
        </is>
      </c>
      <c r="E5843" s="3" t="inlineStr">
        <is>
          <t>duration</t>
        </is>
      </c>
      <c r="F5843" s="3" t="inlineStr">
        <is>
          <t>5546000000.0</t>
        </is>
      </c>
      <c r="G5843" s="3" t="inlineStr">
        <is>
          <t>U_iso4217USD</t>
        </is>
      </c>
      <c r="H5843" s="3" t="inlineStr">
        <is>
          <t>-6</t>
        </is>
      </c>
      <c r="I5843" s="3" t="n"/>
      <c r="J5843" s="3" t="inlineStr">
        <is>
          <t>https://www.sec.gov/Archives/edgar/data/794367/000156459021016119/m-10k_20210130.htm#F_002068</t>
        </is>
      </c>
      <c r="K5843" s="3" t="inlineStr">
        <is>
          <t>2021-03-29 00:00:00</t>
        </is>
      </c>
    </row>
    <row r="5844">
      <c r="B5844" s="3" t="inlineStr">
        <is>
          <t>NetEarningsFromCreditOperations</t>
        </is>
      </c>
      <c r="C5844" s="3" t="inlineStr">
        <is>
          <t>2019-08-03</t>
        </is>
      </c>
      <c r="D5844" s="3" t="inlineStr">
        <is>
          <t>2019-05-05</t>
        </is>
      </c>
      <c r="E5844" s="3" t="inlineStr">
        <is>
          <t>duration</t>
        </is>
      </c>
      <c r="F5844" s="3" t="inlineStr">
        <is>
          <t>176000000.0</t>
        </is>
      </c>
      <c r="G5844" s="3" t="inlineStr">
        <is>
          <t>U_iso4217USD</t>
        </is>
      </c>
      <c r="H5844" s="3" t="inlineStr">
        <is>
          <t>-6</t>
        </is>
      </c>
      <c r="I5844" s="3" t="n"/>
      <c r="J5844" s="3" t="inlineStr">
        <is>
          <t>https://www.sec.gov/Archives/edgar/data/794367/000156459021016119/m-10k_20210130.htm#F_002072</t>
        </is>
      </c>
      <c r="K5844" s="3" t="inlineStr">
        <is>
          <t>2021-03-29 00:00:00</t>
        </is>
      </c>
    </row>
    <row r="5845">
      <c r="B5845" s="3" t="inlineStr">
        <is>
          <t>CostOfGoodsAndServicesSold</t>
        </is>
      </c>
      <c r="C5845" s="3" t="inlineStr">
        <is>
          <t>2019-08-03</t>
        </is>
      </c>
      <c r="D5845" s="3" t="inlineStr">
        <is>
          <t>2019-05-05</t>
        </is>
      </c>
      <c r="E5845" s="3" t="inlineStr">
        <is>
          <t>duration</t>
        </is>
      </c>
      <c r="F5845" s="3" t="inlineStr">
        <is>
          <t>3395000000.0</t>
        </is>
      </c>
      <c r="G5845" s="3" t="inlineStr">
        <is>
          <t>U_iso4217USD</t>
        </is>
      </c>
      <c r="H5845" s="3" t="inlineStr">
        <is>
          <t>-6</t>
        </is>
      </c>
      <c r="I5845" s="3" t="n"/>
      <c r="J5845" s="3" t="inlineStr">
        <is>
          <t>https://www.sec.gov/Archives/edgar/data/794367/000156459021016119/m-10k_20210130.htm#F_002076</t>
        </is>
      </c>
      <c r="K5845" s="3" t="inlineStr">
        <is>
          <t>2021-03-29 00:00:00</t>
        </is>
      </c>
    </row>
    <row r="5846">
      <c r="B5846" s="3" t="inlineStr">
        <is>
          <t>SellingGeneralAndAdministrativeExpense</t>
        </is>
      </c>
      <c r="C5846" s="3" t="inlineStr">
        <is>
          <t>2019-08-03</t>
        </is>
      </c>
      <c r="D5846" s="3" t="inlineStr">
        <is>
          <t>2019-05-05</t>
        </is>
      </c>
      <c r="E5846" s="3" t="inlineStr">
        <is>
          <t>duration</t>
        </is>
      </c>
      <c r="F5846" s="3" t="inlineStr">
        <is>
          <t>2177000000.0</t>
        </is>
      </c>
      <c r="G5846" s="3" t="inlineStr">
        <is>
          <t>U_iso4217USD</t>
        </is>
      </c>
      <c r="H5846" s="3" t="inlineStr">
        <is>
          <t>-6</t>
        </is>
      </c>
      <c r="I5846" s="3" t="n"/>
      <c r="J5846" s="3" t="inlineStr">
        <is>
          <t>https://www.sec.gov/Archives/edgar/data/794367/000156459021016119/m-10k_20210130.htm#F_002080</t>
        </is>
      </c>
      <c r="K5846" s="3" t="inlineStr">
        <is>
          <t>2021-03-29 00:00:00</t>
        </is>
      </c>
    </row>
    <row r="5847">
      <c r="B5847" s="3" t="inlineStr">
        <is>
          <t>GainLossOnDispositionOfAssets</t>
        </is>
      </c>
      <c r="C5847" s="3" t="inlineStr">
        <is>
          <t>2019-08-03</t>
        </is>
      </c>
      <c r="D5847" s="3" t="inlineStr">
        <is>
          <t>2019-05-05</t>
        </is>
      </c>
      <c r="E5847" s="3" t="inlineStr">
        <is>
          <t>duration</t>
        </is>
      </c>
      <c r="F5847" s="3" t="inlineStr">
        <is>
          <t>7000000.0</t>
        </is>
      </c>
      <c r="G5847" s="3" t="inlineStr">
        <is>
          <t>U_iso4217USD</t>
        </is>
      </c>
      <c r="H5847" s="3" t="inlineStr">
        <is>
          <t>-6</t>
        </is>
      </c>
      <c r="I5847" s="3" t="n"/>
      <c r="J5847" s="3" t="inlineStr">
        <is>
          <t>https://www.sec.gov/Archives/edgar/data/794367/000156459021016119/m-10k_20210130.htm#F_002084</t>
        </is>
      </c>
      <c r="K5847" s="3" t="inlineStr">
        <is>
          <t>2021-03-29 00:00:00</t>
        </is>
      </c>
    </row>
    <row r="5848">
      <c r="B5848" s="3" t="inlineStr">
        <is>
          <t>RestructuringSettlementAndImpairmentProvisions</t>
        </is>
      </c>
      <c r="C5848" s="3" t="inlineStr">
        <is>
          <t>2019-08-03</t>
        </is>
      </c>
      <c r="D5848" s="3" t="inlineStr">
        <is>
          <t>2019-05-05</t>
        </is>
      </c>
      <c r="E5848" s="3" t="inlineStr">
        <is>
          <t>duration</t>
        </is>
      </c>
      <c r="F5848" s="3" t="inlineStr">
        <is>
          <t>2000000.0</t>
        </is>
      </c>
      <c r="G5848" s="3" t="inlineStr">
        <is>
          <t>U_iso4217USD</t>
        </is>
      </c>
      <c r="H5848" s="3" t="inlineStr">
        <is>
          <t>-6</t>
        </is>
      </c>
      <c r="I5848" s="3" t="n"/>
      <c r="J5848" s="3" t="inlineStr">
        <is>
          <t>https://www.sec.gov/Archives/edgar/data/794367/000156459021016119/m-10k_20210130.htm#F_002088</t>
        </is>
      </c>
      <c r="K5848" s="3" t="inlineStr">
        <is>
          <t>2021-03-29 00:00:00</t>
        </is>
      </c>
    </row>
    <row r="5849">
      <c r="B5849" s="3" t="inlineStr">
        <is>
          <t>NetPeriodicDefinedBenefitsExpenseReversalOfExpenseExcludingServiceCostComponent</t>
        </is>
      </c>
      <c r="C5849" s="3" t="inlineStr">
        <is>
          <t>2019-08-03</t>
        </is>
      </c>
      <c r="D5849" s="3" t="inlineStr">
        <is>
          <t>2019-05-05</t>
        </is>
      </c>
      <c r="E5849" s="3" t="inlineStr">
        <is>
          <t>duration</t>
        </is>
      </c>
      <c r="F5849" s="3" t="inlineStr">
        <is>
          <t>-8000000.0</t>
        </is>
      </c>
      <c r="G5849" s="3" t="inlineStr">
        <is>
          <t>U_iso4217USD</t>
        </is>
      </c>
      <c r="H5849" s="3" t="inlineStr">
        <is>
          <t>-6</t>
        </is>
      </c>
      <c r="I5849" s="3" t="n"/>
      <c r="J5849" s="3" t="inlineStr">
        <is>
          <t>https://www.sec.gov/Archives/edgar/data/794367/000156459021016119/m-10k_20210130.htm#F_002092</t>
        </is>
      </c>
      <c r="K5849" s="3" t="inlineStr">
        <is>
          <t>2021-03-29 00:00:00</t>
        </is>
      </c>
    </row>
    <row r="5850">
      <c r="B5850" s="3" t="inlineStr">
        <is>
          <t>DefinedBenefitPlanSettlementCharges</t>
        </is>
      </c>
      <c r="C5850" s="3" t="inlineStr">
        <is>
          <t>2019-08-03</t>
        </is>
      </c>
      <c r="D5850" s="3" t="inlineStr">
        <is>
          <t>2019-05-05</t>
        </is>
      </c>
      <c r="E5850" s="3" t="inlineStr">
        <is>
          <t>duration</t>
        </is>
      </c>
      <c r="F5850" s="3" t="n"/>
      <c r="G5850" s="3" t="inlineStr">
        <is>
          <t>U_iso4217USD</t>
        </is>
      </c>
      <c r="H5850" s="3" t="inlineStr">
        <is>
          <t>-6</t>
        </is>
      </c>
      <c r="I5850" s="3" t="n"/>
      <c r="J5850" s="3" t="inlineStr">
        <is>
          <t>https://www.sec.gov/Archives/edgar/data/794367/000156459021016119/m-10k_20210130.htm#F_002096</t>
        </is>
      </c>
      <c r="K5850" s="3" t="inlineStr">
        <is>
          <t>2021-03-29 00:00:00</t>
        </is>
      </c>
    </row>
    <row r="5851">
      <c r="B5851" s="3" t="inlineStr">
        <is>
          <t>NetIncomeLoss</t>
        </is>
      </c>
      <c r="C5851" s="3" t="inlineStr">
        <is>
          <t>2019-08-03</t>
        </is>
      </c>
      <c r="D5851" s="3" t="inlineStr">
        <is>
          <t>2019-05-05</t>
        </is>
      </c>
      <c r="E5851" s="3" t="inlineStr">
        <is>
          <t>duration</t>
        </is>
      </c>
      <c r="F5851" s="3" t="inlineStr">
        <is>
          <t>86000000.0</t>
        </is>
      </c>
      <c r="G5851" s="3" t="inlineStr">
        <is>
          <t>U_iso4217USD</t>
        </is>
      </c>
      <c r="H5851" s="3" t="inlineStr">
        <is>
          <t>-6</t>
        </is>
      </c>
      <c r="I5851" s="3" t="n"/>
      <c r="J5851" s="3" t="inlineStr">
        <is>
          <t>https://www.sec.gov/Archives/edgar/data/794367/000156459021016119/m-10k_20210130.htm#F_002100</t>
        </is>
      </c>
      <c r="K5851" s="3" t="inlineStr">
        <is>
          <t>2021-03-29 00:00:00</t>
        </is>
      </c>
    </row>
    <row r="5852">
      <c r="B5852" s="3" t="inlineStr">
        <is>
          <t>EarningsPerShareBasic</t>
        </is>
      </c>
      <c r="C5852" s="3" t="inlineStr">
        <is>
          <t>2019-08-03</t>
        </is>
      </c>
      <c r="D5852" s="3" t="inlineStr">
        <is>
          <t>2019-05-05</t>
        </is>
      </c>
      <c r="E5852" s="3" t="inlineStr">
        <is>
          <t>duration</t>
        </is>
      </c>
      <c r="F5852" s="3" t="inlineStr">
        <is>
          <t>0.28</t>
        </is>
      </c>
      <c r="G5852" s="3" t="inlineStr">
        <is>
          <t>U_iso4217USD_xbrlishares</t>
        </is>
      </c>
      <c r="H5852" s="3" t="inlineStr">
        <is>
          <t>2</t>
        </is>
      </c>
      <c r="I5852" s="3" t="n"/>
      <c r="J5852" s="3" t="inlineStr">
        <is>
          <t>https://www.sec.gov/Archives/edgar/data/794367/000156459021016119/m-10k_20210130.htm#F_002104</t>
        </is>
      </c>
      <c r="K5852" s="3" t="inlineStr">
        <is>
          <t>2021-03-29 00:00:00</t>
        </is>
      </c>
    </row>
    <row r="5853">
      <c r="B5853" s="3" t="inlineStr">
        <is>
          <t>EarningsPerShareDiluted</t>
        </is>
      </c>
      <c r="C5853" s="3" t="inlineStr">
        <is>
          <t>2019-08-03</t>
        </is>
      </c>
      <c r="D5853" s="3" t="inlineStr">
        <is>
          <t>2019-05-05</t>
        </is>
      </c>
      <c r="E5853" s="3" t="inlineStr">
        <is>
          <t>duration</t>
        </is>
      </c>
      <c r="F5853" s="3" t="inlineStr">
        <is>
          <t>0.28</t>
        </is>
      </c>
      <c r="G5853" s="3" t="inlineStr">
        <is>
          <t>U_iso4217USD_xbrlishares</t>
        </is>
      </c>
      <c r="H5853" s="3" t="inlineStr">
        <is>
          <t>2</t>
        </is>
      </c>
      <c r="I5853" s="3" t="n"/>
      <c r="J5853" s="3" t="inlineStr">
        <is>
          <t>https://www.sec.gov/Archives/edgar/data/794367/000156459021016119/m-10k_20210130.htm#F_002108</t>
        </is>
      </c>
      <c r="K5853" s="3" t="inlineStr">
        <is>
          <t>2021-03-29 00:00:00</t>
        </is>
      </c>
    </row>
    <row r="5854">
      <c r="B5854" s="3" t="inlineStr">
        <is>
          <t>RevenueFromContractWithCustomerExcludingAssessedTax</t>
        </is>
      </c>
      <c r="C5854" s="3" t="inlineStr">
        <is>
          <t>2019-11-02</t>
        </is>
      </c>
      <c r="D5854" s="3" t="inlineStr">
        <is>
          <t>2019-08-04</t>
        </is>
      </c>
      <c r="E5854" s="3" t="inlineStr">
        <is>
          <t>duration</t>
        </is>
      </c>
      <c r="F5854" s="3" t="inlineStr">
        <is>
          <t>5173000000.0</t>
        </is>
      </c>
      <c r="G5854" s="3" t="inlineStr">
        <is>
          <t>U_iso4217USD</t>
        </is>
      </c>
      <c r="H5854" s="3" t="inlineStr">
        <is>
          <t>-6</t>
        </is>
      </c>
      <c r="I5854" s="3" t="n"/>
      <c r="J5854" s="3" t="inlineStr">
        <is>
          <t>https://www.sec.gov/Archives/edgar/data/794367/000156459021016119/m-10k_20210130.htm#F_002069</t>
        </is>
      </c>
      <c r="K5854" s="3" t="inlineStr">
        <is>
          <t>2021-03-29 00:00:00</t>
        </is>
      </c>
    </row>
    <row r="5855">
      <c r="B5855" s="3" t="inlineStr">
        <is>
          <t>NetEarningsFromCreditOperations</t>
        </is>
      </c>
      <c r="C5855" s="3" t="inlineStr">
        <is>
          <t>2019-11-02</t>
        </is>
      </c>
      <c r="D5855" s="3" t="inlineStr">
        <is>
          <t>2019-08-04</t>
        </is>
      </c>
      <c r="E5855" s="3" t="inlineStr">
        <is>
          <t>duration</t>
        </is>
      </c>
      <c r="F5855" s="3" t="inlineStr">
        <is>
          <t>183000000.0</t>
        </is>
      </c>
      <c r="G5855" s="3" t="inlineStr">
        <is>
          <t>U_iso4217USD</t>
        </is>
      </c>
      <c r="H5855" s="3" t="inlineStr">
        <is>
          <t>-6</t>
        </is>
      </c>
      <c r="I5855" s="3" t="n"/>
      <c r="J5855" s="3" t="inlineStr">
        <is>
          <t>https://www.sec.gov/Archives/edgar/data/794367/000156459021016119/m-10k_20210130.htm#F_002073</t>
        </is>
      </c>
      <c r="K5855" s="3" t="inlineStr">
        <is>
          <t>2021-03-29 00:00:00</t>
        </is>
      </c>
    </row>
    <row r="5856">
      <c r="B5856" s="3" t="inlineStr">
        <is>
          <t>CostOfGoodsAndServicesSold</t>
        </is>
      </c>
      <c r="C5856" s="3" t="inlineStr">
        <is>
          <t>2019-11-02</t>
        </is>
      </c>
      <c r="D5856" s="3" t="inlineStr">
        <is>
          <t>2019-08-04</t>
        </is>
      </c>
      <c r="E5856" s="3" t="inlineStr">
        <is>
          <t>duration</t>
        </is>
      </c>
      <c r="F5856" s="3" t="inlineStr">
        <is>
          <t>3106000000.0</t>
        </is>
      </c>
      <c r="G5856" s="3" t="inlineStr">
        <is>
          <t>U_iso4217USD</t>
        </is>
      </c>
      <c r="H5856" s="3" t="inlineStr">
        <is>
          <t>-6</t>
        </is>
      </c>
      <c r="I5856" s="3" t="n"/>
      <c r="J5856" s="3" t="inlineStr">
        <is>
          <t>https://www.sec.gov/Archives/edgar/data/794367/000156459021016119/m-10k_20210130.htm#F_002077</t>
        </is>
      </c>
      <c r="K5856" s="3" t="inlineStr">
        <is>
          <t>2021-03-29 00:00:00</t>
        </is>
      </c>
    </row>
    <row r="5857">
      <c r="B5857" s="3" t="inlineStr">
        <is>
          <t>SellingGeneralAndAdministrativeExpense</t>
        </is>
      </c>
      <c r="C5857" s="3" t="inlineStr">
        <is>
          <t>2019-11-02</t>
        </is>
      </c>
      <c r="D5857" s="3" t="inlineStr">
        <is>
          <t>2019-08-04</t>
        </is>
      </c>
      <c r="E5857" s="3" t="inlineStr">
        <is>
          <t>duration</t>
        </is>
      </c>
      <c r="F5857" s="3" t="inlineStr">
        <is>
          <t>2202000000.0</t>
        </is>
      </c>
      <c r="G5857" s="3" t="inlineStr">
        <is>
          <t>U_iso4217USD</t>
        </is>
      </c>
      <c r="H5857" s="3" t="inlineStr">
        <is>
          <t>-6</t>
        </is>
      </c>
      <c r="I5857" s="3" t="n"/>
      <c r="J5857" s="3" t="inlineStr">
        <is>
          <t>https://www.sec.gov/Archives/edgar/data/794367/000156459021016119/m-10k_20210130.htm#F_002081</t>
        </is>
      </c>
      <c r="K5857" s="3" t="inlineStr">
        <is>
          <t>2021-03-29 00:00:00</t>
        </is>
      </c>
    </row>
    <row r="5858">
      <c r="B5858" s="3" t="inlineStr">
        <is>
          <t>GainLossOnDispositionOfAssets</t>
        </is>
      </c>
      <c r="C5858" s="3" t="inlineStr">
        <is>
          <t>2019-11-02</t>
        </is>
      </c>
      <c r="D5858" s="3" t="inlineStr">
        <is>
          <t>2019-08-04</t>
        </is>
      </c>
      <c r="E5858" s="3" t="inlineStr">
        <is>
          <t>duration</t>
        </is>
      </c>
      <c r="F5858" s="3" t="inlineStr">
        <is>
          <t>17000000.0</t>
        </is>
      </c>
      <c r="G5858" s="3" t="inlineStr">
        <is>
          <t>U_iso4217USD</t>
        </is>
      </c>
      <c r="H5858" s="3" t="inlineStr">
        <is>
          <t>-6</t>
        </is>
      </c>
      <c r="I5858" s="3" t="n"/>
      <c r="J5858" s="3" t="inlineStr">
        <is>
          <t>https://www.sec.gov/Archives/edgar/data/794367/000156459021016119/m-10k_20210130.htm#F_002085</t>
        </is>
      </c>
      <c r="K5858" s="3" t="inlineStr">
        <is>
          <t>2021-03-29 00:00:00</t>
        </is>
      </c>
    </row>
    <row r="5859">
      <c r="B5859" s="3" t="inlineStr">
        <is>
          <t>RestructuringSettlementAndImpairmentProvisions</t>
        </is>
      </c>
      <c r="C5859" s="3" t="inlineStr">
        <is>
          <t>2019-11-02</t>
        </is>
      </c>
      <c r="D5859" s="3" t="inlineStr">
        <is>
          <t>2019-08-04</t>
        </is>
      </c>
      <c r="E5859" s="3" t="inlineStr">
        <is>
          <t>duration</t>
        </is>
      </c>
      <c r="F5859" s="3" t="inlineStr">
        <is>
          <t>13000000.0</t>
        </is>
      </c>
      <c r="G5859" s="3" t="inlineStr">
        <is>
          <t>U_iso4217USD</t>
        </is>
      </c>
      <c r="H5859" s="3" t="inlineStr">
        <is>
          <t>-6</t>
        </is>
      </c>
      <c r="I5859" s="3" t="n"/>
      <c r="J5859" s="3" t="inlineStr">
        <is>
          <t>https://www.sec.gov/Archives/edgar/data/794367/000156459021016119/m-10k_20210130.htm#F_002089</t>
        </is>
      </c>
      <c r="K5859" s="3" t="inlineStr">
        <is>
          <t>2021-03-29 00:00:00</t>
        </is>
      </c>
    </row>
    <row r="5860">
      <c r="B5860" s="3" t="inlineStr">
        <is>
          <t>NetPeriodicDefinedBenefitsExpenseReversalOfExpenseExcludingServiceCostComponent</t>
        </is>
      </c>
      <c r="C5860" s="3" t="inlineStr">
        <is>
          <t>2019-11-02</t>
        </is>
      </c>
      <c r="D5860" s="3" t="inlineStr">
        <is>
          <t>2019-08-04</t>
        </is>
      </c>
      <c r="E5860" s="3" t="inlineStr">
        <is>
          <t>duration</t>
        </is>
      </c>
      <c r="F5860" s="3" t="inlineStr">
        <is>
          <t>-8000000.0</t>
        </is>
      </c>
      <c r="G5860" s="3" t="inlineStr">
        <is>
          <t>U_iso4217USD</t>
        </is>
      </c>
      <c r="H5860" s="3" t="inlineStr">
        <is>
          <t>-6</t>
        </is>
      </c>
      <c r="I5860" s="3" t="n"/>
      <c r="J5860" s="3" t="inlineStr">
        <is>
          <t>https://www.sec.gov/Archives/edgar/data/794367/000156459021016119/m-10k_20210130.htm#F_002093</t>
        </is>
      </c>
      <c r="K5860" s="3" t="inlineStr">
        <is>
          <t>2021-03-29 00:00:00</t>
        </is>
      </c>
    </row>
    <row r="5861">
      <c r="B5861" s="3" t="inlineStr">
        <is>
          <t>DefinedBenefitPlanSettlementCharges</t>
        </is>
      </c>
      <c r="C5861" s="3" t="inlineStr">
        <is>
          <t>2019-11-02</t>
        </is>
      </c>
      <c r="D5861" s="3" t="inlineStr">
        <is>
          <t>2019-08-04</t>
        </is>
      </c>
      <c r="E5861" s="3" t="inlineStr">
        <is>
          <t>duration</t>
        </is>
      </c>
      <c r="F5861" s="3" t="inlineStr">
        <is>
          <t>12000000.0</t>
        </is>
      </c>
      <c r="G5861" s="3" t="inlineStr">
        <is>
          <t>U_iso4217USD</t>
        </is>
      </c>
      <c r="H5861" s="3" t="inlineStr">
        <is>
          <t>-6</t>
        </is>
      </c>
      <c r="I5861" s="3" t="n"/>
      <c r="J5861" s="3" t="inlineStr">
        <is>
          <t>https://www.sec.gov/Archives/edgar/data/794367/000156459021016119/m-10k_20210130.htm#F_002097</t>
        </is>
      </c>
      <c r="K5861" s="3" t="inlineStr">
        <is>
          <t>2021-03-29 00:00:00</t>
        </is>
      </c>
    </row>
    <row r="5862">
      <c r="B5862" s="3" t="inlineStr">
        <is>
          <t>NetIncomeLoss</t>
        </is>
      </c>
      <c r="C5862" s="3" t="inlineStr">
        <is>
          <t>2019-11-02</t>
        </is>
      </c>
      <c r="D5862" s="3" t="inlineStr">
        <is>
          <t>2019-08-04</t>
        </is>
      </c>
      <c r="E5862" s="3" t="inlineStr">
        <is>
          <t>duration</t>
        </is>
      </c>
      <c r="F5862" s="3" t="inlineStr">
        <is>
          <t>2000000.0</t>
        </is>
      </c>
      <c r="G5862" s="3" t="inlineStr">
        <is>
          <t>U_iso4217USD</t>
        </is>
      </c>
      <c r="H5862" s="3" t="inlineStr">
        <is>
          <t>-6</t>
        </is>
      </c>
      <c r="I5862" s="3" t="n"/>
      <c r="J5862" s="3" t="inlineStr">
        <is>
          <t>https://www.sec.gov/Archives/edgar/data/794367/000156459021016119/m-10k_20210130.htm#F_002101</t>
        </is>
      </c>
      <c r="K5862" s="3" t="inlineStr">
        <is>
          <t>2021-03-29 00:00:00</t>
        </is>
      </c>
    </row>
    <row r="5863">
      <c r="B5863" s="3" t="inlineStr">
        <is>
          <t>EarningsPerShareBasic</t>
        </is>
      </c>
      <c r="C5863" s="3" t="inlineStr">
        <is>
          <t>2019-11-02</t>
        </is>
      </c>
      <c r="D5863" s="3" t="inlineStr">
        <is>
          <t>2019-08-04</t>
        </is>
      </c>
      <c r="E5863" s="3" t="inlineStr">
        <is>
          <t>duration</t>
        </is>
      </c>
      <c r="F5863" s="3" t="inlineStr">
        <is>
          <t>0.01</t>
        </is>
      </c>
      <c r="G5863" s="3" t="inlineStr">
        <is>
          <t>U_iso4217USD_xbrlishares</t>
        </is>
      </c>
      <c r="H5863" s="3" t="inlineStr">
        <is>
          <t>2</t>
        </is>
      </c>
      <c r="I5863" s="3" t="n"/>
      <c r="J5863" s="3" t="inlineStr">
        <is>
          <t>https://www.sec.gov/Archives/edgar/data/794367/000156459021016119/m-10k_20210130.htm#F_002105</t>
        </is>
      </c>
      <c r="K5863" s="3" t="inlineStr">
        <is>
          <t>2021-03-29 00:00:00</t>
        </is>
      </c>
    </row>
    <row r="5864">
      <c r="B5864" s="3" t="inlineStr">
        <is>
          <t>EarningsPerShareDiluted</t>
        </is>
      </c>
      <c r="C5864" s="3" t="inlineStr">
        <is>
          <t>2019-11-02</t>
        </is>
      </c>
      <c r="D5864" s="3" t="inlineStr">
        <is>
          <t>2019-08-04</t>
        </is>
      </c>
      <c r="E5864" s="3" t="inlineStr">
        <is>
          <t>duration</t>
        </is>
      </c>
      <c r="F5864" s="3" t="inlineStr">
        <is>
          <t>0.01</t>
        </is>
      </c>
      <c r="G5864" s="3" t="inlineStr">
        <is>
          <t>U_iso4217USD_xbrlishares</t>
        </is>
      </c>
      <c r="H5864" s="3" t="inlineStr">
        <is>
          <t>2</t>
        </is>
      </c>
      <c r="I5864" s="3" t="n"/>
      <c r="J5864" s="3" t="inlineStr">
        <is>
          <t>https://www.sec.gov/Archives/edgar/data/794367/000156459021016119/m-10k_20210130.htm#F_002109</t>
        </is>
      </c>
      <c r="K5864" s="3" t="inlineStr">
        <is>
          <t>2021-03-29 00:00:00</t>
        </is>
      </c>
    </row>
    <row r="5865">
      <c r="B5865" s="3" t="inlineStr">
        <is>
          <t>RevenueFromContractWithCustomerExcludingAssessedTax</t>
        </is>
      </c>
      <c r="C5865" s="3" t="inlineStr">
        <is>
          <t>2020-02-01</t>
        </is>
      </c>
      <c r="D5865" s="3" t="inlineStr">
        <is>
          <t>2019-11-03</t>
        </is>
      </c>
      <c r="E5865" s="3" t="inlineStr">
        <is>
          <t>duration</t>
        </is>
      </c>
      <c r="F5865" s="3" t="inlineStr">
        <is>
          <t>8337000000.0</t>
        </is>
      </c>
      <c r="G5865" s="3" t="inlineStr">
        <is>
          <t>U_iso4217USD</t>
        </is>
      </c>
      <c r="H5865" s="3" t="inlineStr">
        <is>
          <t>-6</t>
        </is>
      </c>
      <c r="I5865" s="3" t="n"/>
      <c r="J5865" s="3" t="inlineStr">
        <is>
          <t>https://www.sec.gov/Archives/edgar/data/794367/000156459021016119/m-10k_20210130.htm#F_002070</t>
        </is>
      </c>
      <c r="K5865" s="3" t="inlineStr">
        <is>
          <t>2021-03-29 00:00:00</t>
        </is>
      </c>
    </row>
    <row r="5866">
      <c r="B5866" s="3" t="inlineStr">
        <is>
          <t>NetEarningsFromCreditOperations</t>
        </is>
      </c>
      <c r="C5866" s="3" t="inlineStr">
        <is>
          <t>2020-02-01</t>
        </is>
      </c>
      <c r="D5866" s="3" t="inlineStr">
        <is>
          <t>2019-11-03</t>
        </is>
      </c>
      <c r="E5866" s="3" t="inlineStr">
        <is>
          <t>duration</t>
        </is>
      </c>
      <c r="F5866" s="3" t="inlineStr">
        <is>
          <t>239000000.0</t>
        </is>
      </c>
      <c r="G5866" s="3" t="inlineStr">
        <is>
          <t>U_iso4217USD</t>
        </is>
      </c>
      <c r="H5866" s="3" t="inlineStr">
        <is>
          <t>-6</t>
        </is>
      </c>
      <c r="I5866" s="3" t="n"/>
      <c r="J5866" s="3" t="inlineStr">
        <is>
          <t>https://www.sec.gov/Archives/edgar/data/794367/000156459021016119/m-10k_20210130.htm#F_002074</t>
        </is>
      </c>
      <c r="K5866" s="3" t="inlineStr">
        <is>
          <t>2021-03-29 00:00:00</t>
        </is>
      </c>
    </row>
    <row r="5867">
      <c r="B5867" s="3" t="inlineStr">
        <is>
          <t>CostOfGoodsAndServicesSold</t>
        </is>
      </c>
      <c r="C5867" s="3" t="inlineStr">
        <is>
          <t>2020-02-01</t>
        </is>
      </c>
      <c r="D5867" s="3" t="inlineStr">
        <is>
          <t>2019-11-03</t>
        </is>
      </c>
      <c r="E5867" s="3" t="inlineStr">
        <is>
          <t>duration</t>
        </is>
      </c>
      <c r="F5867" s="3" t="inlineStr">
        <is>
          <t>5266000000.0</t>
        </is>
      </c>
      <c r="G5867" s="3" t="inlineStr">
        <is>
          <t>U_iso4217USD</t>
        </is>
      </c>
      <c r="H5867" s="3" t="inlineStr">
        <is>
          <t>-6</t>
        </is>
      </c>
      <c r="I5867" s="3" t="n"/>
      <c r="J5867" s="3" t="inlineStr">
        <is>
          <t>https://www.sec.gov/Archives/edgar/data/794367/000156459021016119/m-10k_20210130.htm#F_002078</t>
        </is>
      </c>
      <c r="K5867" s="3" t="inlineStr">
        <is>
          <t>2021-03-29 00:00:00</t>
        </is>
      </c>
    </row>
    <row r="5868">
      <c r="B5868" s="3" t="inlineStr">
        <is>
          <t>SellingGeneralAndAdministrativeExpense</t>
        </is>
      </c>
      <c r="C5868" s="3" t="inlineStr">
        <is>
          <t>2020-02-01</t>
        </is>
      </c>
      <c r="D5868" s="3" t="inlineStr">
        <is>
          <t>2019-11-03</t>
        </is>
      </c>
      <c r="E5868" s="3" t="inlineStr">
        <is>
          <t>duration</t>
        </is>
      </c>
      <c r="F5868" s="3" t="inlineStr">
        <is>
          <t>2509000000.0</t>
        </is>
      </c>
      <c r="G5868" s="3" t="inlineStr">
        <is>
          <t>U_iso4217USD</t>
        </is>
      </c>
      <c r="H5868" s="3" t="inlineStr">
        <is>
          <t>-6</t>
        </is>
      </c>
      <c r="I5868" s="3" t="n"/>
      <c r="J5868" s="3" t="inlineStr">
        <is>
          <t>https://www.sec.gov/Archives/edgar/data/794367/000156459021016119/m-10k_20210130.htm#F_002082</t>
        </is>
      </c>
      <c r="K5868" s="3" t="inlineStr">
        <is>
          <t>2021-03-29 00:00:00</t>
        </is>
      </c>
    </row>
    <row r="5869">
      <c r="B5869" s="3" t="inlineStr">
        <is>
          <t>GainLossOnDispositionOfAssets</t>
        </is>
      </c>
      <c r="C5869" s="3" t="inlineStr">
        <is>
          <t>2020-02-01</t>
        </is>
      </c>
      <c r="D5869" s="3" t="inlineStr">
        <is>
          <t>2019-11-03</t>
        </is>
      </c>
      <c r="E5869" s="3" t="inlineStr">
        <is>
          <t>duration</t>
        </is>
      </c>
      <c r="F5869" s="3" t="inlineStr">
        <is>
          <t>95000000.0</t>
        </is>
      </c>
      <c r="G5869" s="3" t="inlineStr">
        <is>
          <t>U_iso4217USD</t>
        </is>
      </c>
      <c r="H5869" s="3" t="inlineStr">
        <is>
          <t>-6</t>
        </is>
      </c>
      <c r="I5869" s="3" t="n"/>
      <c r="J5869" s="3" t="inlineStr">
        <is>
          <t>https://www.sec.gov/Archives/edgar/data/794367/000156459021016119/m-10k_20210130.htm#F_002086</t>
        </is>
      </c>
      <c r="K5869" s="3" t="inlineStr">
        <is>
          <t>2021-03-29 00:00:00</t>
        </is>
      </c>
    </row>
    <row r="5870">
      <c r="B5870" s="3" t="inlineStr">
        <is>
          <t>RestructuringSettlementAndImpairmentProvisions</t>
        </is>
      </c>
      <c r="C5870" s="3" t="inlineStr">
        <is>
          <t>2020-02-01</t>
        </is>
      </c>
      <c r="D5870" s="3" t="inlineStr">
        <is>
          <t>2019-11-03</t>
        </is>
      </c>
      <c r="E5870" s="3" t="inlineStr">
        <is>
          <t>duration</t>
        </is>
      </c>
      <c r="F5870" s="3" t="inlineStr">
        <is>
          <t>337000000.0</t>
        </is>
      </c>
      <c r="G5870" s="3" t="inlineStr">
        <is>
          <t>U_iso4217USD</t>
        </is>
      </c>
      <c r="H5870" s="3" t="inlineStr">
        <is>
          <t>-6</t>
        </is>
      </c>
      <c r="I5870" s="3" t="n"/>
      <c r="J5870" s="3" t="inlineStr">
        <is>
          <t>https://www.sec.gov/Archives/edgar/data/794367/000156459021016119/m-10k_20210130.htm#F_002090</t>
        </is>
      </c>
      <c r="K5870" s="3" t="inlineStr">
        <is>
          <t>2021-03-29 00:00:00</t>
        </is>
      </c>
    </row>
    <row r="5871">
      <c r="B5871" s="3" t="inlineStr">
        <is>
          <t>NetPeriodicDefinedBenefitsExpenseReversalOfExpenseExcludingServiceCostComponent</t>
        </is>
      </c>
      <c r="C5871" s="3" t="inlineStr">
        <is>
          <t>2020-02-01</t>
        </is>
      </c>
      <c r="D5871" s="3" t="inlineStr">
        <is>
          <t>2019-11-03</t>
        </is>
      </c>
      <c r="E5871" s="3" t="inlineStr">
        <is>
          <t>duration</t>
        </is>
      </c>
      <c r="F5871" s="3" t="inlineStr">
        <is>
          <t>-8000000.0</t>
        </is>
      </c>
      <c r="G5871" s="3" t="inlineStr">
        <is>
          <t>U_iso4217USD</t>
        </is>
      </c>
      <c r="H5871" s="3" t="inlineStr">
        <is>
          <t>-6</t>
        </is>
      </c>
      <c r="I5871" s="3" t="n"/>
      <c r="J5871" s="3" t="inlineStr">
        <is>
          <t>https://www.sec.gov/Archives/edgar/data/794367/000156459021016119/m-10k_20210130.htm#F_002094</t>
        </is>
      </c>
      <c r="K5871" s="3" t="inlineStr">
        <is>
          <t>2021-03-29 00:00:00</t>
        </is>
      </c>
    </row>
    <row r="5872">
      <c r="B5872" s="3" t="inlineStr">
        <is>
          <t>DefinedBenefitPlanSettlementCharges</t>
        </is>
      </c>
      <c r="C5872" s="3" t="inlineStr">
        <is>
          <t>2020-02-01</t>
        </is>
      </c>
      <c r="D5872" s="3" t="inlineStr">
        <is>
          <t>2019-11-03</t>
        </is>
      </c>
      <c r="E5872" s="3" t="inlineStr">
        <is>
          <t>duration</t>
        </is>
      </c>
      <c r="F5872" s="3" t="inlineStr">
        <is>
          <t>46000000.0</t>
        </is>
      </c>
      <c r="G5872" s="3" t="inlineStr">
        <is>
          <t>U_iso4217USD</t>
        </is>
      </c>
      <c r="H5872" s="3" t="inlineStr">
        <is>
          <t>-6</t>
        </is>
      </c>
      <c r="I5872" s="3" t="n"/>
      <c r="J5872" s="3" t="inlineStr">
        <is>
          <t>https://www.sec.gov/Archives/edgar/data/794367/000156459021016119/m-10k_20210130.htm#F_002098</t>
        </is>
      </c>
      <c r="K5872" s="3" t="inlineStr">
        <is>
          <t>2021-03-29 00:00:00</t>
        </is>
      </c>
    </row>
    <row r="5873">
      <c r="B5873" s="3" t="inlineStr">
        <is>
          <t>NetIncomeLoss</t>
        </is>
      </c>
      <c r="C5873" s="3" t="inlineStr">
        <is>
          <t>2020-02-01</t>
        </is>
      </c>
      <c r="D5873" s="3" t="inlineStr">
        <is>
          <t>2019-11-03</t>
        </is>
      </c>
      <c r="E5873" s="3" t="inlineStr">
        <is>
          <t>duration</t>
        </is>
      </c>
      <c r="F5873" s="3" t="inlineStr">
        <is>
          <t>340000000.0</t>
        </is>
      </c>
      <c r="G5873" s="3" t="inlineStr">
        <is>
          <t>U_iso4217USD</t>
        </is>
      </c>
      <c r="H5873" s="3" t="inlineStr">
        <is>
          <t>-6</t>
        </is>
      </c>
      <c r="I5873" s="3" t="n"/>
      <c r="J5873" s="3" t="inlineStr">
        <is>
          <t>https://www.sec.gov/Archives/edgar/data/794367/000156459021016119/m-10k_20210130.htm#F_002102</t>
        </is>
      </c>
      <c r="K5873" s="3" t="inlineStr">
        <is>
          <t>2021-03-29 00:00:00</t>
        </is>
      </c>
    </row>
    <row r="5874">
      <c r="B5874" s="3" t="inlineStr">
        <is>
          <t>EarningsPerShareBasic</t>
        </is>
      </c>
      <c r="C5874" s="3" t="inlineStr">
        <is>
          <t>2020-02-01</t>
        </is>
      </c>
      <c r="D5874" s="3" t="inlineStr">
        <is>
          <t>2019-11-03</t>
        </is>
      </c>
      <c r="E5874" s="3" t="inlineStr">
        <is>
          <t>duration</t>
        </is>
      </c>
      <c r="F5874" s="3" t="inlineStr">
        <is>
          <t>1.1</t>
        </is>
      </c>
      <c r="G5874" s="3" t="inlineStr">
        <is>
          <t>U_iso4217USD_xbrlishares</t>
        </is>
      </c>
      <c r="H5874" s="3" t="inlineStr">
        <is>
          <t>2</t>
        </is>
      </c>
      <c r="I5874" s="3" t="n"/>
      <c r="J5874" s="3" t="inlineStr">
        <is>
          <t>https://www.sec.gov/Archives/edgar/data/794367/000156459021016119/m-10k_20210130.htm#F_002106</t>
        </is>
      </c>
      <c r="K5874" s="3" t="inlineStr">
        <is>
          <t>2021-03-29 00:00:00</t>
        </is>
      </c>
    </row>
    <row r="5875">
      <c r="B5875" s="3" t="inlineStr">
        <is>
          <t>EarningsPerShareDiluted</t>
        </is>
      </c>
      <c r="C5875" s="3" t="inlineStr">
        <is>
          <t>2020-02-01</t>
        </is>
      </c>
      <c r="D5875" s="3" t="inlineStr">
        <is>
          <t>2019-11-03</t>
        </is>
      </c>
      <c r="E5875" s="3" t="inlineStr">
        <is>
          <t>duration</t>
        </is>
      </c>
      <c r="F5875" s="3" t="inlineStr">
        <is>
          <t>1.09</t>
        </is>
      </c>
      <c r="G5875" s="3" t="inlineStr">
        <is>
          <t>U_iso4217USD_xbrlishares</t>
        </is>
      </c>
      <c r="H5875" s="3" t="inlineStr">
        <is>
          <t>2</t>
        </is>
      </c>
      <c r="I5875" s="3" t="n"/>
      <c r="J5875" s="3" t="inlineStr">
        <is>
          <t>https://www.sec.gov/Archives/edgar/data/794367/000156459021016119/m-10k_20210130.htm#F_002110</t>
        </is>
      </c>
      <c r="K5875" s="3" t="inlineStr">
        <is>
          <t>2021-03-29 00:00:00</t>
        </is>
      </c>
    </row>
    <row r="5876">
      <c r="B5876" s="3" t="inlineStr">
        <is>
          <t>OperatingLeaseLiabilityCurrentStatementOfFinancialPositionExtensibleList</t>
        </is>
      </c>
      <c r="C5876" s="3" t="inlineStr">
        <is>
          <t>2020-02-01</t>
        </is>
      </c>
      <c r="D5876" s="3" t="n"/>
      <c r="E5876" s="3" t="inlineStr">
        <is>
          <t>instant</t>
        </is>
      </c>
      <c r="F5876" s="3" t="n"/>
      <c r="G5876" s="3" t="n"/>
      <c r="H5876" s="3" t="n"/>
      <c r="I5876" s="3" t="n"/>
      <c r="J5876" s="3" t="inlineStr">
        <is>
          <t>https://www.sec.gov/Archives/edgar/data/794367/000156459021016119/m-10k_20210130.htm#F_000653</t>
        </is>
      </c>
      <c r="K5876" s="3" t="inlineStr">
        <is>
          <t>2021-03-29 00:00:00</t>
        </is>
      </c>
    </row>
    <row r="5877">
      <c r="B5877" s="3" t="inlineStr">
        <is>
          <t>OperatingLeaseLiabilityNoncurrentStatementOfFinancialPositionExtensibleList</t>
        </is>
      </c>
      <c r="C5877" s="3" t="inlineStr">
        <is>
          <t>2020-02-01</t>
        </is>
      </c>
      <c r="D5877" s="3" t="n"/>
      <c r="E5877" s="3" t="inlineStr">
        <is>
          <t>instant</t>
        </is>
      </c>
      <c r="F5877" s="3" t="n"/>
      <c r="G5877" s="3" t="n"/>
      <c r="H5877" s="3" t="n"/>
      <c r="I5877" s="3" t="n"/>
      <c r="J5877" s="3" t="inlineStr">
        <is>
          <t>https://www.sec.gov/Archives/edgar/data/794367/000156459021016119/m-10k_20210130.htm#F_000659</t>
        </is>
      </c>
      <c r="K5877" s="3" t="inlineStr">
        <is>
          <t>2021-03-29 00:00:00</t>
        </is>
      </c>
    </row>
    <row r="5878">
      <c r="B5878" s="3" t="inlineStr">
        <is>
          <t>FinanceLeaseWeightedAverageRemainingLeaseTerm1</t>
        </is>
      </c>
      <c r="C5878" s="3" t="inlineStr">
        <is>
          <t>2020-02-01</t>
        </is>
      </c>
      <c r="D5878" s="3" t="n"/>
      <c r="E5878" s="3" t="inlineStr">
        <is>
          <t>instant</t>
        </is>
      </c>
      <c r="F5878" s="3" t="n"/>
      <c r="G5878" s="3" t="n"/>
      <c r="H5878" s="3" t="n"/>
      <c r="I5878" s="3" t="n"/>
      <c r="J5878" s="3" t="inlineStr">
        <is>
          <t>https://www.sec.gov/Archives/edgar/data/794367/000156459021016119/m-10k_20210130.htm#F_000726</t>
        </is>
      </c>
      <c r="K5878" s="3" t="inlineStr">
        <is>
          <t>2021-03-29 00:00:00</t>
        </is>
      </c>
    </row>
    <row r="5879">
      <c r="B5879" s="3" t="inlineStr">
        <is>
          <t>OperatingLeaseWeightedAverageRemainingLeaseTerm1</t>
        </is>
      </c>
      <c r="C5879" s="3" t="inlineStr">
        <is>
          <t>2020-02-01</t>
        </is>
      </c>
      <c r="D5879" s="3" t="n"/>
      <c r="E5879" s="3" t="inlineStr">
        <is>
          <t>instant</t>
        </is>
      </c>
      <c r="F5879" s="3" t="n"/>
      <c r="G5879" s="3" t="n"/>
      <c r="H5879" s="3" t="n"/>
      <c r="I5879" s="3" t="n"/>
      <c r="J5879" s="3" t="inlineStr">
        <is>
          <t>https://www.sec.gov/Archives/edgar/data/794367/000156459021016119/m-10k_20210130.htm#F_000728</t>
        </is>
      </c>
      <c r="K5879" s="3" t="inlineStr">
        <is>
          <t>2021-03-29 00:00:00</t>
        </is>
      </c>
    </row>
    <row r="5880">
      <c r="B5880" s="3" t="inlineStr">
        <is>
          <t>CashAndCashEquivalentsAtCarryingValue</t>
        </is>
      </c>
      <c r="C5880" s="3" t="inlineStr">
        <is>
          <t>2020-02-01</t>
        </is>
      </c>
      <c r="D5880" s="3" t="n"/>
      <c r="E5880" s="3" t="inlineStr">
        <is>
          <t>instant</t>
        </is>
      </c>
      <c r="F5880" s="3" t="inlineStr">
        <is>
          <t>685000000.0</t>
        </is>
      </c>
      <c r="G5880" s="3" t="inlineStr">
        <is>
          <t>U_iso4217USD</t>
        </is>
      </c>
      <c r="H5880" s="3" t="inlineStr">
        <is>
          <t>-6</t>
        </is>
      </c>
      <c r="I5880" s="3" t="n"/>
      <c r="J5880" s="3" t="inlineStr">
        <is>
          <t>https://www.sec.gov/Archives/edgar/data/794367/000156459021016119/m-10k_20210130.htm#F_000127</t>
        </is>
      </c>
      <c r="K5880" s="3" t="inlineStr">
        <is>
          <t>2021-03-29 00:00:00</t>
        </is>
      </c>
    </row>
    <row r="5881">
      <c r="B5881" s="3" t="inlineStr">
        <is>
          <t>InventoryNet</t>
        </is>
      </c>
      <c r="C5881" s="3" t="inlineStr">
        <is>
          <t>2020-02-01</t>
        </is>
      </c>
      <c r="D5881" s="3" t="n"/>
      <c r="E5881" s="3" t="inlineStr">
        <is>
          <t>instant</t>
        </is>
      </c>
      <c r="F5881" s="3" t="inlineStr">
        <is>
          <t>5188000000.0</t>
        </is>
      </c>
      <c r="G5881" s="3" t="inlineStr">
        <is>
          <t>U_iso4217USD</t>
        </is>
      </c>
      <c r="H5881" s="3" t="inlineStr">
        <is>
          <t>-6</t>
        </is>
      </c>
      <c r="I5881" s="3" t="n"/>
      <c r="J5881" s="3" t="inlineStr">
        <is>
          <t>https://www.sec.gov/Archives/edgar/data/794367/000156459021016119/m-10k_20210130.htm#F_000131</t>
        </is>
      </c>
      <c r="K5881" s="3" t="inlineStr">
        <is>
          <t>2021-03-29 00:00:00</t>
        </is>
      </c>
    </row>
    <row r="5882">
      <c r="B5882" s="3" t="inlineStr">
        <is>
          <t>PrepaidExpenseCurrent</t>
        </is>
      </c>
      <c r="C5882" s="3" t="inlineStr">
        <is>
          <t>2020-02-01</t>
        </is>
      </c>
      <c r="D5882" s="3" t="n"/>
      <c r="E5882" s="3" t="inlineStr">
        <is>
          <t>instant</t>
        </is>
      </c>
      <c r="F5882" s="3" t="inlineStr">
        <is>
          <t>528000000.0</t>
        </is>
      </c>
      <c r="G5882" s="3" t="inlineStr">
        <is>
          <t>U_iso4217USD</t>
        </is>
      </c>
      <c r="H5882" s="3" t="inlineStr">
        <is>
          <t>-6</t>
        </is>
      </c>
      <c r="I5882" s="3" t="n"/>
      <c r="J5882" s="3" t="inlineStr">
        <is>
          <t>https://www.sec.gov/Archives/edgar/data/794367/000156459021016119/m-10k_20210130.htm#F_000133</t>
        </is>
      </c>
      <c r="K5882" s="3" t="inlineStr">
        <is>
          <t>2021-03-29 00:00:00</t>
        </is>
      </c>
    </row>
    <row r="5883">
      <c r="B5883" s="3" t="inlineStr">
        <is>
          <t>AssetsCurrent</t>
        </is>
      </c>
      <c r="C5883" s="3" t="inlineStr">
        <is>
          <t>2020-02-01</t>
        </is>
      </c>
      <c r="D5883" s="3" t="n"/>
      <c r="E5883" s="3" t="inlineStr">
        <is>
          <t>instant</t>
        </is>
      </c>
      <c r="F5883" s="3" t="inlineStr">
        <is>
          <t>6810000000.0</t>
        </is>
      </c>
      <c r="G5883" s="3" t="inlineStr">
        <is>
          <t>U_iso4217USD</t>
        </is>
      </c>
      <c r="H5883" s="3" t="inlineStr">
        <is>
          <t>-6</t>
        </is>
      </c>
      <c r="I5883" s="3" t="n"/>
      <c r="J5883" s="3" t="inlineStr">
        <is>
          <t>https://www.sec.gov/Archives/edgar/data/794367/000156459021016119/m-10k_20210130.htm#F_000135</t>
        </is>
      </c>
      <c r="K5883" s="3" t="inlineStr">
        <is>
          <t>2021-03-29 00:00:00</t>
        </is>
      </c>
    </row>
    <row r="5884">
      <c r="B5884" s="3" t="inlineStr">
        <is>
          <t>IntangibleAssetsNetExcludingGoodwill</t>
        </is>
      </c>
      <c r="C5884" s="3" t="inlineStr">
        <is>
          <t>2020-02-01</t>
        </is>
      </c>
      <c r="D5884" s="3" t="n"/>
      <c r="E5884" s="3" t="inlineStr">
        <is>
          <t>instant</t>
        </is>
      </c>
      <c r="F5884" s="3" t="inlineStr">
        <is>
          <t>439000000.0</t>
        </is>
      </c>
      <c r="G5884" s="3" t="inlineStr">
        <is>
          <t>U_iso4217USD</t>
        </is>
      </c>
      <c r="H5884" s="3" t="inlineStr">
        <is>
          <t>-6</t>
        </is>
      </c>
      <c r="I5884" s="3" t="n"/>
      <c r="J5884" s="3" t="inlineStr">
        <is>
          <t>https://www.sec.gov/Archives/edgar/data/794367/000156459021016119/m-10k_20210130.htm#F_000143</t>
        </is>
      </c>
      <c r="K5884" s="3" t="inlineStr">
        <is>
          <t>2021-03-29 00:00:00</t>
        </is>
      </c>
    </row>
    <row r="5885">
      <c r="B5885" s="3" t="inlineStr">
        <is>
          <t>OtherAssetsNoncurrent</t>
        </is>
      </c>
      <c r="C5885" s="3" t="inlineStr">
        <is>
          <t>2020-02-01</t>
        </is>
      </c>
      <c r="D5885" s="3" t="n"/>
      <c r="E5885" s="3" t="inlineStr">
        <is>
          <t>instant</t>
        </is>
      </c>
      <c r="F5885" s="3" t="inlineStr">
        <is>
          <t>714000000.0</t>
        </is>
      </c>
      <c r="G5885" s="3" t="inlineStr">
        <is>
          <t>U_iso4217USD</t>
        </is>
      </c>
      <c r="H5885" s="3" t="inlineStr">
        <is>
          <t>-6</t>
        </is>
      </c>
      <c r="I5885" s="3" t="n"/>
      <c r="J5885" s="3" t="inlineStr">
        <is>
          <t>https://www.sec.gov/Archives/edgar/data/794367/000156459021016119/m-10k_20210130.htm#F_000145</t>
        </is>
      </c>
      <c r="K5885" s="3" t="inlineStr">
        <is>
          <t>2021-03-29 00:00:00</t>
        </is>
      </c>
    </row>
    <row r="5886">
      <c r="B5886" s="3" t="inlineStr">
        <is>
          <t>Assets</t>
        </is>
      </c>
      <c r="C5886" s="3" t="inlineStr">
        <is>
          <t>2020-02-01</t>
        </is>
      </c>
      <c r="D5886" s="3" t="n"/>
      <c r="E5886" s="3" t="inlineStr">
        <is>
          <t>instant</t>
        </is>
      </c>
      <c r="F5886" s="3" t="inlineStr">
        <is>
          <t>21172000000.0</t>
        </is>
      </c>
      <c r="G5886" s="3" t="inlineStr">
        <is>
          <t>U_iso4217USD</t>
        </is>
      </c>
      <c r="H5886" s="3" t="inlineStr">
        <is>
          <t>-6</t>
        </is>
      </c>
      <c r="I5886" s="3" t="n"/>
      <c r="J5886" s="3" t="inlineStr">
        <is>
          <t>https://www.sec.gov/Archives/edgar/data/794367/000156459021016119/m-10k_20210130.htm#F_000147</t>
        </is>
      </c>
      <c r="K5886" s="3" t="inlineStr">
        <is>
          <t>2021-03-29 00:00:00</t>
        </is>
      </c>
    </row>
    <row r="5887">
      <c r="B5887" s="3" t="inlineStr">
        <is>
          <t>DebtCurrent</t>
        </is>
      </c>
      <c r="C5887" s="3" t="inlineStr">
        <is>
          <t>2020-02-01</t>
        </is>
      </c>
      <c r="D5887" s="3" t="n"/>
      <c r="E5887" s="3" t="inlineStr">
        <is>
          <t>instant</t>
        </is>
      </c>
      <c r="F5887" s="3" t="inlineStr">
        <is>
          <t>539000000.0</t>
        </is>
      </c>
      <c r="G5887" s="3" t="inlineStr">
        <is>
          <t>U_iso4217USD</t>
        </is>
      </c>
      <c r="H5887" s="3" t="inlineStr">
        <is>
          <t>-6</t>
        </is>
      </c>
      <c r="I5887" s="3" t="n"/>
      <c r="J5887" s="3" t="inlineStr">
        <is>
          <t>https://www.sec.gov/Archives/edgar/data/794367/000156459021016119/m-10k_20210130.htm#F_000149</t>
        </is>
      </c>
      <c r="K5887" s="3" t="inlineStr">
        <is>
          <t>2021-03-29 00:00:00</t>
        </is>
      </c>
    </row>
    <row r="5888">
      <c r="B5888" s="3" t="inlineStr">
        <is>
          <t>AccountsPayableCurrent</t>
        </is>
      </c>
      <c r="C5888" s="3" t="inlineStr">
        <is>
          <t>2020-02-01</t>
        </is>
      </c>
      <c r="D5888" s="3" t="n"/>
      <c r="E5888" s="3" t="inlineStr">
        <is>
          <t>instant</t>
        </is>
      </c>
      <c r="F5888" s="3" t="inlineStr">
        <is>
          <t>1682000000.0</t>
        </is>
      </c>
      <c r="G5888" s="3" t="inlineStr">
        <is>
          <t>U_iso4217USD</t>
        </is>
      </c>
      <c r="H5888" s="3" t="inlineStr">
        <is>
          <t>-6</t>
        </is>
      </c>
      <c r="I5888" s="3" t="n"/>
      <c r="J5888" s="3" t="inlineStr">
        <is>
          <t>https://www.sec.gov/Archives/edgar/data/794367/000156459021016119/m-10k_20210130.htm#F_000151</t>
        </is>
      </c>
      <c r="K5888" s="3" t="inlineStr">
        <is>
          <t>2021-03-29 00:00:00</t>
        </is>
      </c>
    </row>
    <row r="5889">
      <c r="B5889" s="3" t="inlineStr">
        <is>
          <t>AccruedIncomeTaxesCurrent</t>
        </is>
      </c>
      <c r="C5889" s="3" t="inlineStr">
        <is>
          <t>2020-02-01</t>
        </is>
      </c>
      <c r="D5889" s="3" t="n"/>
      <c r="E5889" s="3" t="inlineStr">
        <is>
          <t>instant</t>
        </is>
      </c>
      <c r="F5889" s="3" t="inlineStr">
        <is>
          <t>81000000.0</t>
        </is>
      </c>
      <c r="G5889" s="3" t="inlineStr">
        <is>
          <t>U_iso4217USD</t>
        </is>
      </c>
      <c r="H5889" s="3" t="inlineStr">
        <is>
          <t>-6</t>
        </is>
      </c>
      <c r="I5889" s="3" t="n"/>
      <c r="J5889" s="3" t="inlineStr">
        <is>
          <t>https://www.sec.gov/Archives/edgar/data/794367/000156459021016119/m-10k_20210130.htm#F_000155</t>
        </is>
      </c>
      <c r="K5889" s="3" t="inlineStr">
        <is>
          <t>2021-03-29 00:00:00</t>
        </is>
      </c>
    </row>
    <row r="5890">
      <c r="B5890" s="3" t="inlineStr">
        <is>
          <t>LiabilitiesCurrent</t>
        </is>
      </c>
      <c r="C5890" s="3" t="inlineStr">
        <is>
          <t>2020-02-01</t>
        </is>
      </c>
      <c r="D5890" s="3" t="n"/>
      <c r="E5890" s="3" t="inlineStr">
        <is>
          <t>instant</t>
        </is>
      </c>
      <c r="F5890" s="3" t="inlineStr">
        <is>
          <t>5750000000.0</t>
        </is>
      </c>
      <c r="G5890" s="3" t="inlineStr">
        <is>
          <t>U_iso4217USD</t>
        </is>
      </c>
      <c r="H5890" s="3" t="inlineStr">
        <is>
          <t>-6</t>
        </is>
      </c>
      <c r="I5890" s="3" t="n"/>
      <c r="J5890" s="3" t="inlineStr">
        <is>
          <t>https://www.sec.gov/Archives/edgar/data/794367/000156459021016119/m-10k_20210130.htm#F_000157</t>
        </is>
      </c>
      <c r="K5890" s="3" t="inlineStr">
        <is>
          <t>2021-03-29 00:00:00</t>
        </is>
      </c>
    </row>
    <row r="5891">
      <c r="B5891" s="3" t="inlineStr">
        <is>
          <t>LongTermDebtAndCapitalLeaseObligations</t>
        </is>
      </c>
      <c r="C5891" s="3" t="inlineStr">
        <is>
          <t>2020-02-01</t>
        </is>
      </c>
      <c r="D5891" s="3" t="n"/>
      <c r="E5891" s="3" t="inlineStr">
        <is>
          <t>instant</t>
        </is>
      </c>
      <c r="F5891" s="3" t="inlineStr">
        <is>
          <t>3621000000.0</t>
        </is>
      </c>
      <c r="G5891" s="3" t="inlineStr">
        <is>
          <t>U_iso4217USD</t>
        </is>
      </c>
      <c r="H5891" s="3" t="inlineStr">
        <is>
          <t>-6</t>
        </is>
      </c>
      <c r="I5891" s="3" t="n"/>
      <c r="J5891" s="3" t="inlineStr">
        <is>
          <t>https://www.sec.gov/Archives/edgar/data/794367/000156459021016119/m-10k_20210130.htm#F_000159</t>
        </is>
      </c>
      <c r="K5891" s="3" t="inlineStr">
        <is>
          <t>2021-03-29 00:00:00</t>
        </is>
      </c>
    </row>
    <row r="5892">
      <c r="B5892" s="3" t="inlineStr">
        <is>
          <t>NoncurrentLeaseLiability</t>
        </is>
      </c>
      <c r="C5892" s="3" t="inlineStr">
        <is>
          <t>2020-02-01</t>
        </is>
      </c>
      <c r="D5892" s="3" t="n"/>
      <c r="E5892" s="3" t="inlineStr">
        <is>
          <t>instant</t>
        </is>
      </c>
      <c r="F5892" s="3" t="inlineStr">
        <is>
          <t>2918000000.0</t>
        </is>
      </c>
      <c r="G5892" s="3" t="inlineStr">
        <is>
          <t>U_iso4217USD</t>
        </is>
      </c>
      <c r="H5892" s="3" t="inlineStr">
        <is>
          <t>-6</t>
        </is>
      </c>
      <c r="I5892" s="3" t="n"/>
      <c r="J5892" s="3" t="inlineStr">
        <is>
          <t>https://www.sec.gov/Archives/edgar/data/794367/000156459021016119/m-10k_20210130.htm#F_000161</t>
        </is>
      </c>
      <c r="K5892" s="3" t="inlineStr">
        <is>
          <t>2021-03-29 00:00:00</t>
        </is>
      </c>
    </row>
    <row r="5893">
      <c r="B5893" s="3" t="inlineStr">
        <is>
          <t>DeferredIncomeTaxLiabilitiesNet</t>
        </is>
      </c>
      <c r="C5893" s="3" t="inlineStr">
        <is>
          <t>2020-02-01</t>
        </is>
      </c>
      <c r="D5893" s="3" t="n"/>
      <c r="E5893" s="3" t="inlineStr">
        <is>
          <t>instant</t>
        </is>
      </c>
      <c r="F5893" s="3" t="inlineStr">
        <is>
          <t>1169000000.0</t>
        </is>
      </c>
      <c r="G5893" s="3" t="inlineStr">
        <is>
          <t>U_iso4217USD</t>
        </is>
      </c>
      <c r="H5893" s="3" t="inlineStr">
        <is>
          <t>-6</t>
        </is>
      </c>
      <c r="I5893" s="3" t="n"/>
      <c r="J5893" s="3" t="inlineStr">
        <is>
          <t>https://www.sec.gov/Archives/edgar/data/794367/000156459021016119/m-10k_20210130.htm#F_000163</t>
        </is>
      </c>
      <c r="K5893" s="3" t="inlineStr">
        <is>
          <t>2021-03-29 00:00:00</t>
        </is>
      </c>
    </row>
    <row r="5894">
      <c r="B5894" s="3" t="inlineStr">
        <is>
          <t>OtherLiabilitiesNoncurrent</t>
        </is>
      </c>
      <c r="C5894" s="3" t="inlineStr">
        <is>
          <t>2020-02-01</t>
        </is>
      </c>
      <c r="D5894" s="3" t="n"/>
      <c r="E5894" s="3" t="inlineStr">
        <is>
          <t>instant</t>
        </is>
      </c>
      <c r="F5894" s="3" t="inlineStr">
        <is>
          <t>1337000000.0</t>
        </is>
      </c>
      <c r="G5894" s="3" t="inlineStr">
        <is>
          <t>U_iso4217USD</t>
        </is>
      </c>
      <c r="H5894" s="3" t="inlineStr">
        <is>
          <t>-6</t>
        </is>
      </c>
      <c r="I5894" s="3" t="n"/>
      <c r="J5894" s="3" t="inlineStr">
        <is>
          <t>https://www.sec.gov/Archives/edgar/data/794367/000156459021016119/m-10k_20210130.htm#F_000165</t>
        </is>
      </c>
      <c r="K5894" s="3" t="inlineStr">
        <is>
          <t>2021-03-29 00:00:00</t>
        </is>
      </c>
    </row>
    <row r="5895">
      <c r="B5895" s="3" t="inlineStr">
        <is>
          <t>CommonStockValue</t>
        </is>
      </c>
      <c r="C5895" s="3" t="inlineStr">
        <is>
          <t>2020-02-01</t>
        </is>
      </c>
      <c r="D5895" s="3" t="n"/>
      <c r="E5895" s="3" t="inlineStr">
        <is>
          <t>instant</t>
        </is>
      </c>
      <c r="F5895" s="3" t="inlineStr">
        <is>
          <t>3000000.0</t>
        </is>
      </c>
      <c r="G5895" s="3" t="inlineStr">
        <is>
          <t>U_iso4217USD</t>
        </is>
      </c>
      <c r="H5895" s="3" t="inlineStr">
        <is>
          <t>-6</t>
        </is>
      </c>
      <c r="I5895" s="3" t="n"/>
      <c r="J5895" s="3" t="inlineStr">
        <is>
          <t>https://www.sec.gov/Archives/edgar/data/794367/000156459021016119/m-10k_20210130.htm#F_000167</t>
        </is>
      </c>
      <c r="K5895" s="3" t="inlineStr">
        <is>
          <t>2021-03-29 00:00:00</t>
        </is>
      </c>
    </row>
    <row r="5896">
      <c r="B5896" s="3" t="inlineStr">
        <is>
          <t>AdditionalPaidInCapitalCommonStock</t>
        </is>
      </c>
      <c r="C5896" s="3" t="inlineStr">
        <is>
          <t>2020-02-01</t>
        </is>
      </c>
      <c r="D5896" s="3" t="n"/>
      <c r="E5896" s="3" t="inlineStr">
        <is>
          <t>instant</t>
        </is>
      </c>
      <c r="F5896" s="3" t="inlineStr">
        <is>
          <t>621000000.0</t>
        </is>
      </c>
      <c r="G5896" s="3" t="inlineStr">
        <is>
          <t>U_iso4217USD</t>
        </is>
      </c>
      <c r="H5896" s="3" t="inlineStr">
        <is>
          <t>-6</t>
        </is>
      </c>
      <c r="I5896" s="3" t="n"/>
      <c r="J5896" s="3" t="inlineStr">
        <is>
          <t>https://www.sec.gov/Archives/edgar/data/794367/000156459021016119/m-10k_20210130.htm#F_000169</t>
        </is>
      </c>
      <c r="K5896" s="3" t="inlineStr">
        <is>
          <t>2021-03-29 00:00:00</t>
        </is>
      </c>
    </row>
    <row r="5897">
      <c r="B5897" s="3" t="inlineStr">
        <is>
          <t>RetainedEarningsAccumulatedDeficit</t>
        </is>
      </c>
      <c r="C5897" s="3" t="inlineStr">
        <is>
          <t>2020-02-01</t>
        </is>
      </c>
      <c r="D5897" s="3" t="n"/>
      <c r="E5897" s="3" t="inlineStr">
        <is>
          <t>instant</t>
        </is>
      </c>
      <c r="F5897" s="3" t="inlineStr">
        <is>
          <t>7989000000.0</t>
        </is>
      </c>
      <c r="G5897" s="3" t="inlineStr">
        <is>
          <t>U_iso4217USD</t>
        </is>
      </c>
      <c r="H5897" s="3" t="inlineStr">
        <is>
          <t>-6</t>
        </is>
      </c>
      <c r="I5897" s="3" t="n"/>
      <c r="J5897" s="3" t="inlineStr">
        <is>
          <t>https://www.sec.gov/Archives/edgar/data/794367/000156459021016119/m-10k_20210130.htm#F_000171</t>
        </is>
      </c>
      <c r="K5897" s="3" t="inlineStr">
        <is>
          <t>2021-03-29 00:00:00</t>
        </is>
      </c>
    </row>
    <row r="5898">
      <c r="B5898" s="3" t="inlineStr">
        <is>
          <t>TreasuryStockValue</t>
        </is>
      </c>
      <c r="C5898" s="3" t="inlineStr">
        <is>
          <t>2020-02-01</t>
        </is>
      </c>
      <c r="D5898" s="3" t="n"/>
      <c r="E5898" s="3" t="inlineStr">
        <is>
          <t>instant</t>
        </is>
      </c>
      <c r="F5898" s="3" t="inlineStr">
        <is>
          <t>1241000000.0</t>
        </is>
      </c>
      <c r="G5898" s="3" t="inlineStr">
        <is>
          <t>U_iso4217USD</t>
        </is>
      </c>
      <c r="H5898" s="3" t="inlineStr">
        <is>
          <t>-6</t>
        </is>
      </c>
      <c r="I5898" s="3" t="n"/>
      <c r="J5898" s="3" t="inlineStr">
        <is>
          <t>https://www.sec.gov/Archives/edgar/data/794367/000156459021016119/m-10k_20210130.htm#F_000173</t>
        </is>
      </c>
      <c r="K5898" s="3" t="inlineStr">
        <is>
          <t>2021-03-29 00:00:00</t>
        </is>
      </c>
    </row>
    <row r="5899">
      <c r="B5899" s="3" t="inlineStr">
        <is>
          <t>AccumulatedOtherComprehensiveIncomeLossNetOfTax</t>
        </is>
      </c>
      <c r="C5899" s="3" t="inlineStr">
        <is>
          <t>2020-02-01</t>
        </is>
      </c>
      <c r="D5899" s="3" t="n"/>
      <c r="E5899" s="3" t="inlineStr">
        <is>
          <t>instant</t>
        </is>
      </c>
      <c r="F5899" s="3" t="inlineStr">
        <is>
          <t>-995000000.0</t>
        </is>
      </c>
      <c r="G5899" s="3" t="inlineStr">
        <is>
          <t>U_iso4217USD</t>
        </is>
      </c>
      <c r="H5899" s="3" t="inlineStr">
        <is>
          <t>-6</t>
        </is>
      </c>
      <c r="I5899" s="3" t="n"/>
      <c r="J5899" s="3" t="inlineStr">
        <is>
          <t>https://www.sec.gov/Archives/edgar/data/794367/000156459021016119/m-10k_20210130.htm#F_000175</t>
        </is>
      </c>
      <c r="K5899" s="3" t="inlineStr">
        <is>
          <t>2021-03-29 00:00:00</t>
        </is>
      </c>
    </row>
    <row r="5900">
      <c r="B5900" s="3" t="inlineStr">
        <is>
          <t>LiabilitiesAndStockholdersEquity</t>
        </is>
      </c>
      <c r="C5900" s="3" t="inlineStr">
        <is>
          <t>2020-02-01</t>
        </is>
      </c>
      <c r="D5900" s="3" t="n"/>
      <c r="E5900" s="3" t="inlineStr">
        <is>
          <t>instant</t>
        </is>
      </c>
      <c r="F5900" s="3" t="inlineStr">
        <is>
          <t>21172000000.0</t>
        </is>
      </c>
      <c r="G5900" s="3" t="inlineStr">
        <is>
          <t>U_iso4217USD</t>
        </is>
      </c>
      <c r="H5900" s="3" t="inlineStr">
        <is>
          <t>-6</t>
        </is>
      </c>
      <c r="I5900" s="3" t="n"/>
      <c r="J5900" s="3" t="inlineStr">
        <is>
          <t>https://www.sec.gov/Archives/edgar/data/794367/000156459021016119/m-10k_20210130.htm#F_000179</t>
        </is>
      </c>
      <c r="K5900" s="3" t="inlineStr">
        <is>
          <t>2021-03-29 00:00:00</t>
        </is>
      </c>
    </row>
    <row r="5901">
      <c r="B5901" s="3" t="inlineStr">
        <is>
          <t>ReceivablesNetCurrent</t>
        </is>
      </c>
      <c r="C5901" s="3" t="inlineStr">
        <is>
          <t>2020-02-01</t>
        </is>
      </c>
      <c r="D5901" s="3" t="n"/>
      <c r="E5901" s="3" t="inlineStr">
        <is>
          <t>instant</t>
        </is>
      </c>
      <c r="F5901" s="3" t="inlineStr">
        <is>
          <t>409000000.0</t>
        </is>
      </c>
      <c r="G5901" s="3" t="inlineStr">
        <is>
          <t>U_iso4217USD</t>
        </is>
      </c>
      <c r="H5901" s="3" t="inlineStr">
        <is>
          <t>-6</t>
        </is>
      </c>
      <c r="I5901" s="3" t="n"/>
      <c r="J5901" s="3" t="inlineStr">
        <is>
          <t>https://www.sec.gov/Archives/edgar/data/794367/000156459021016119/m-10k_20210130.htm#F_000501</t>
        </is>
      </c>
      <c r="K5901" s="3" t="inlineStr">
        <is>
          <t>2021-03-29 00:00:00</t>
        </is>
      </c>
    </row>
    <row r="5902">
      <c r="B5902" s="3" t="inlineStr">
        <is>
          <t>ContractWithCustomerRefundLiability</t>
        </is>
      </c>
      <c r="C5902" s="3" t="inlineStr">
        <is>
          <t>2020-02-01</t>
        </is>
      </c>
      <c r="D5902" s="3" t="n"/>
      <c r="E5902" s="3" t="inlineStr">
        <is>
          <t>instant</t>
        </is>
      </c>
      <c r="F5902" s="3" t="inlineStr">
        <is>
          <t>213000000.0</t>
        </is>
      </c>
      <c r="G5902" s="3" t="inlineStr">
        <is>
          <t>U_iso4217USD</t>
        </is>
      </c>
      <c r="H5902" s="3" t="inlineStr">
        <is>
          <t>-6</t>
        </is>
      </c>
      <c r="I5902" s="3" t="n"/>
      <c r="J5902" s="3" t="inlineStr">
        <is>
          <t>https://www.sec.gov/Archives/edgar/data/794367/000156459021016119/m-10k_20210130.htm#F_000555</t>
        </is>
      </c>
      <c r="K5902" s="3" t="inlineStr">
        <is>
          <t>2021-03-29 00:00:00</t>
        </is>
      </c>
    </row>
    <row r="5903">
      <c r="B5903" s="3" t="inlineStr">
        <is>
          <t>ContractWithCustomerRightToRecoverProduct</t>
        </is>
      </c>
      <c r="C5903" s="3" t="inlineStr">
        <is>
          <t>2020-02-01</t>
        </is>
      </c>
      <c r="D5903" s="3" t="n"/>
      <c r="E5903" s="3" t="inlineStr">
        <is>
          <t>instant</t>
        </is>
      </c>
      <c r="F5903" s="3" t="inlineStr">
        <is>
          <t>147000000.0</t>
        </is>
      </c>
      <c r="G5903" s="3" t="inlineStr">
        <is>
          <t>U_iso4217USD</t>
        </is>
      </c>
      <c r="H5903" s="3" t="inlineStr">
        <is>
          <t>-6</t>
        </is>
      </c>
      <c r="I5903" s="3" t="n"/>
      <c r="J5903" s="3" t="inlineStr">
        <is>
          <t>https://www.sec.gov/Archives/edgar/data/794367/000156459021016119/m-10k_20210130.htm#F_000557</t>
        </is>
      </c>
      <c r="K5903" s="3" t="inlineStr">
        <is>
          <t>2021-03-29 00:00:00</t>
        </is>
      </c>
    </row>
    <row r="5904">
      <c r="B5904" s="3" t="inlineStr">
        <is>
          <t>Land</t>
        </is>
      </c>
      <c r="C5904" s="3" t="inlineStr">
        <is>
          <t>2020-02-01</t>
        </is>
      </c>
      <c r="D5904" s="3" t="n"/>
      <c r="E5904" s="3" t="inlineStr">
        <is>
          <t>instant</t>
        </is>
      </c>
      <c r="F5904" s="3" t="inlineStr">
        <is>
          <t>1436000000.0</t>
        </is>
      </c>
      <c r="G5904" s="3" t="inlineStr">
        <is>
          <t>U_iso4217USD</t>
        </is>
      </c>
      <c r="H5904" s="3" t="inlineStr">
        <is>
          <t>-6</t>
        </is>
      </c>
      <c r="I5904" s="3" t="n"/>
      <c r="J5904" s="3" t="inlineStr">
        <is>
          <t>https://www.sec.gov/Archives/edgar/data/794367/000156459021016119/m-10k_20210130.htm#F_000628</t>
        </is>
      </c>
      <c r="K5904" s="3" t="inlineStr">
        <is>
          <t>2021-03-29 00:00:00</t>
        </is>
      </c>
    </row>
    <row r="5905">
      <c r="B5905" s="3" t="inlineStr">
        <is>
          <t>FurnitureAndFixturesGross</t>
        </is>
      </c>
      <c r="C5905" s="3" t="inlineStr">
        <is>
          <t>2020-02-01</t>
        </is>
      </c>
      <c r="D5905" s="3" t="n"/>
      <c r="E5905" s="3" t="inlineStr">
        <is>
          <t>instant</t>
        </is>
      </c>
      <c r="F5905" s="3" t="inlineStr">
        <is>
          <t>4402000000.0</t>
        </is>
      </c>
      <c r="G5905" s="3" t="inlineStr">
        <is>
          <t>U_iso4217USD</t>
        </is>
      </c>
      <c r="H5905" s="3" t="inlineStr">
        <is>
          <t>-6</t>
        </is>
      </c>
      <c r="I5905" s="3" t="n"/>
      <c r="J5905" s="3" t="inlineStr">
        <is>
          <t>https://www.sec.gov/Archives/edgar/data/794367/000156459021016119/m-10k_20210130.htm#F_000634</t>
        </is>
      </c>
      <c r="K5905" s="3" t="inlineStr">
        <is>
          <t>2021-03-29 00:00:00</t>
        </is>
      </c>
    </row>
    <row r="5906">
      <c r="B5906" s="3" t="inlineStr">
        <is>
          <t>PropertyPlantAndEquipmentGross</t>
        </is>
      </c>
      <c r="C5906" s="3" t="inlineStr">
        <is>
          <t>2020-02-01</t>
        </is>
      </c>
      <c r="D5906" s="3" t="n"/>
      <c r="E5906" s="3" t="inlineStr">
        <is>
          <t>instant</t>
        </is>
      </c>
      <c r="F5906" s="3" t="inlineStr">
        <is>
          <t>11025000000.0</t>
        </is>
      </c>
      <c r="G5906" s="3" t="inlineStr">
        <is>
          <t>U_iso4217USD</t>
        </is>
      </c>
      <c r="H5906" s="3" t="inlineStr">
        <is>
          <t>-6</t>
        </is>
      </c>
      <c r="I5906" s="3" t="n"/>
      <c r="J5906" s="3" t="inlineStr">
        <is>
          <t>https://www.sec.gov/Archives/edgar/data/794367/000156459021016119/m-10k_20210130.htm#F_000636</t>
        </is>
      </c>
      <c r="K5906" s="3" t="inlineStr">
        <is>
          <t>2021-03-29 00:00:00</t>
        </is>
      </c>
    </row>
    <row r="5907">
      <c r="B5907" s="3" t="inlineStr">
        <is>
          <t>AccumulatedDepreciationDepletionAndAmortizationPropertyPlantAndEquipment</t>
        </is>
      </c>
      <c r="C5907" s="3" t="inlineStr">
        <is>
          <t>2020-02-01</t>
        </is>
      </c>
      <c r="D5907" s="3" t="n"/>
      <c r="E5907" s="3" t="inlineStr">
        <is>
          <t>instant</t>
        </is>
      </c>
      <c r="F5907" s="3" t="inlineStr">
        <is>
          <t>4392000000.0</t>
        </is>
      </c>
      <c r="G5907" s="3" t="inlineStr">
        <is>
          <t>U_iso4217USD</t>
        </is>
      </c>
      <c r="H5907" s="3" t="inlineStr">
        <is>
          <t>-6</t>
        </is>
      </c>
      <c r="I5907" s="3" t="n"/>
      <c r="J5907" s="3" t="inlineStr">
        <is>
          <t>https://www.sec.gov/Archives/edgar/data/794367/000156459021016119/m-10k_20210130.htm#F_000638</t>
        </is>
      </c>
      <c r="K5907" s="3" t="inlineStr">
        <is>
          <t>2021-03-29 00:00:00</t>
        </is>
      </c>
    </row>
    <row r="5908">
      <c r="B5908" s="3" t="inlineStr">
        <is>
          <t>PropertyPlantAndEquipmentNet</t>
        </is>
      </c>
      <c r="C5908" s="3" t="inlineStr">
        <is>
          <t>2020-02-01</t>
        </is>
      </c>
      <c r="D5908" s="3" t="n"/>
      <c r="E5908" s="3" t="inlineStr">
        <is>
          <t>instant</t>
        </is>
      </c>
      <c r="F5908" s="3" t="inlineStr">
        <is>
          <t>6633000000.0</t>
        </is>
      </c>
      <c r="G5908" s="3" t="inlineStr">
        <is>
          <t>U_iso4217USD</t>
        </is>
      </c>
      <c r="H5908" s="3" t="inlineStr">
        <is>
          <t>-6</t>
        </is>
      </c>
      <c r="I5908" s="3" t="n"/>
      <c r="J5908" s="3" t="inlineStr">
        <is>
          <t>https://www.sec.gov/Archives/edgar/data/794367/000156459021016119/m-10k_20210130.htm#F_000640</t>
        </is>
      </c>
      <c r="K5908" s="3" t="inlineStr">
        <is>
          <t>2021-03-29 00:00:00</t>
        </is>
      </c>
    </row>
    <row r="5909">
      <c r="B5909" s="3" t="inlineStr">
        <is>
          <t>FinanceLeaseRightOfUseAsset</t>
        </is>
      </c>
      <c r="C5909" s="3" t="inlineStr">
        <is>
          <t>2020-02-01</t>
        </is>
      </c>
      <c r="D5909" s="3" t="n"/>
      <c r="E5909" s="3" t="inlineStr">
        <is>
          <t>instant</t>
        </is>
      </c>
      <c r="F5909" s="3" t="inlineStr">
        <is>
          <t>13000000.0</t>
        </is>
      </c>
      <c r="G5909" s="3" t="inlineStr">
        <is>
          <t>U_iso4217USD</t>
        </is>
      </c>
      <c r="H5909" s="3" t="inlineStr">
        <is>
          <t>-6</t>
        </is>
      </c>
      <c r="I5909" s="3" t="n"/>
      <c r="J5909" s="3" t="inlineStr">
        <is>
          <t>https://www.sec.gov/Archives/edgar/data/794367/000156459021016119/m-10k_20210130.htm#F_000643</t>
        </is>
      </c>
      <c r="K5909" s="3" t="inlineStr">
        <is>
          <t>2021-03-29 00:00:00</t>
        </is>
      </c>
    </row>
    <row r="5910">
      <c r="B5910" s="3" t="inlineStr">
        <is>
          <t>OperatingLeaseRightOfUseAsset</t>
        </is>
      </c>
      <c r="C5910" s="3" t="inlineStr">
        <is>
          <t>2020-02-01</t>
        </is>
      </c>
      <c r="D5910" s="3" t="n"/>
      <c r="E5910" s="3" t="inlineStr">
        <is>
          <t>instant</t>
        </is>
      </c>
      <c r="F5910" s="3" t="inlineStr">
        <is>
          <t>2655000000.0</t>
        </is>
      </c>
      <c r="G5910" s="3" t="inlineStr">
        <is>
          <t>U_iso4217USD</t>
        </is>
      </c>
      <c r="H5910" s="3" t="inlineStr">
        <is>
          <t>-6</t>
        </is>
      </c>
      <c r="I5910" s="3" t="n"/>
      <c r="J5910" s="3" t="inlineStr">
        <is>
          <t>https://www.sec.gov/Archives/edgar/data/794367/000156459021016119/m-10k_20210130.htm#F_000645</t>
        </is>
      </c>
      <c r="K5910" s="3" t="inlineStr">
        <is>
          <t>2021-03-29 00:00:00</t>
        </is>
      </c>
    </row>
    <row r="5911">
      <c r="B5911" s="3" t="inlineStr">
        <is>
          <t>EntireRightOfUseAsset</t>
        </is>
      </c>
      <c r="C5911" s="3" t="inlineStr">
        <is>
          <t>2020-02-01</t>
        </is>
      </c>
      <c r="D5911" s="3" t="n"/>
      <c r="E5911" s="3" t="inlineStr">
        <is>
          <t>instant</t>
        </is>
      </c>
      <c r="F5911" s="3" t="inlineStr">
        <is>
          <t>2668000000.0</t>
        </is>
      </c>
      <c r="G5911" s="3" t="inlineStr">
        <is>
          <t>U_iso4217USD</t>
        </is>
      </c>
      <c r="H5911" s="3" t="inlineStr">
        <is>
          <t>-6</t>
        </is>
      </c>
      <c r="I5911" s="3" t="n"/>
      <c r="J5911" s="3" t="inlineStr">
        <is>
          <t>https://www.sec.gov/Archives/edgar/data/794367/000156459021016119/m-10k_20210130.htm#F_000647</t>
        </is>
      </c>
      <c r="K5911" s="3" t="inlineStr">
        <is>
          <t>2021-03-29 00:00:00</t>
        </is>
      </c>
    </row>
    <row r="5912">
      <c r="B5912" s="3" t="inlineStr">
        <is>
          <t>FinanceLeaseLiabilityCurrent</t>
        </is>
      </c>
      <c r="C5912" s="3" t="inlineStr">
        <is>
          <t>2020-02-01</t>
        </is>
      </c>
      <c r="D5912" s="3" t="n"/>
      <c r="E5912" s="3" t="inlineStr">
        <is>
          <t>instant</t>
        </is>
      </c>
      <c r="F5912" s="3" t="inlineStr">
        <is>
          <t>2000000.0</t>
        </is>
      </c>
      <c r="G5912" s="3" t="inlineStr">
        <is>
          <t>U_iso4217USD</t>
        </is>
      </c>
      <c r="H5912" s="3" t="inlineStr">
        <is>
          <t>-6</t>
        </is>
      </c>
      <c r="I5912" s="3" t="n"/>
      <c r="J5912" s="3" t="inlineStr">
        <is>
          <t>https://www.sec.gov/Archives/edgar/data/794367/000156459021016119/m-10k_20210130.htm#F_000649</t>
        </is>
      </c>
      <c r="K5912" s="3" t="inlineStr">
        <is>
          <t>2021-03-29 00:00:00</t>
        </is>
      </c>
    </row>
    <row r="5913">
      <c r="B5913" s="3" t="inlineStr">
        <is>
          <t>OperatingLeaseLiabilityCurrent</t>
        </is>
      </c>
      <c r="C5913" s="3" t="inlineStr">
        <is>
          <t>2020-02-01</t>
        </is>
      </c>
      <c r="D5913" s="3" t="n"/>
      <c r="E5913" s="3" t="inlineStr">
        <is>
          <t>instant</t>
        </is>
      </c>
      <c r="F5913" s="3" t="inlineStr">
        <is>
          <t>331000000.0</t>
        </is>
      </c>
      <c r="G5913" s="3" t="inlineStr">
        <is>
          <t>U_iso4217USD</t>
        </is>
      </c>
      <c r="H5913" s="3" t="inlineStr">
        <is>
          <t>-6</t>
        </is>
      </c>
      <c r="I5913" s="3" t="n"/>
      <c r="J5913" s="3" t="inlineStr">
        <is>
          <t>https://www.sec.gov/Archives/edgar/data/794367/000156459021016119/m-10k_20210130.htm#F_000651</t>
        </is>
      </c>
      <c r="K5913" s="3" t="inlineStr">
        <is>
          <t>2021-03-29 00:00:00</t>
        </is>
      </c>
    </row>
    <row r="5914">
      <c r="B5914" s="3" t="inlineStr">
        <is>
          <t>FinanceLeaseLiabilityNoncurrent</t>
        </is>
      </c>
      <c r="C5914" s="3" t="inlineStr">
        <is>
          <t>2020-02-01</t>
        </is>
      </c>
      <c r="D5914" s="3" t="n"/>
      <c r="E5914" s="3" t="inlineStr">
        <is>
          <t>instant</t>
        </is>
      </c>
      <c r="F5914" s="3" t="inlineStr">
        <is>
          <t>21000000.0</t>
        </is>
      </c>
      <c r="G5914" s="3" t="inlineStr">
        <is>
          <t>U_iso4217USD</t>
        </is>
      </c>
      <c r="H5914" s="3" t="inlineStr">
        <is>
          <t>-6</t>
        </is>
      </c>
      <c r="I5914" s="3" t="n"/>
      <c r="J5914" s="3" t="inlineStr">
        <is>
          <t>https://www.sec.gov/Archives/edgar/data/794367/000156459021016119/m-10k_20210130.htm#F_000655</t>
        </is>
      </c>
      <c r="K5914" s="3" t="inlineStr">
        <is>
          <t>2021-03-29 00:00:00</t>
        </is>
      </c>
    </row>
    <row r="5915">
      <c r="B5915" s="3" t="inlineStr">
        <is>
          <t>OperatingLeaseLiabilityNoncurrent</t>
        </is>
      </c>
      <c r="C5915" s="3" t="inlineStr">
        <is>
          <t>2020-02-01</t>
        </is>
      </c>
      <c r="D5915" s="3" t="n"/>
      <c r="E5915" s="3" t="inlineStr">
        <is>
          <t>instant</t>
        </is>
      </c>
      <c r="F5915" s="3" t="inlineStr">
        <is>
          <t>2897000000.0</t>
        </is>
      </c>
      <c r="G5915" s="3" t="inlineStr">
        <is>
          <t>U_iso4217USD</t>
        </is>
      </c>
      <c r="H5915" s="3" t="inlineStr">
        <is>
          <t>-6</t>
        </is>
      </c>
      <c r="I5915" s="3" t="n"/>
      <c r="J5915" s="3" t="inlineStr">
        <is>
          <t>https://www.sec.gov/Archives/edgar/data/794367/000156459021016119/m-10k_20210130.htm#F_000657</t>
        </is>
      </c>
      <c r="K5915" s="3" t="inlineStr">
        <is>
          <t>2021-03-29 00:00:00</t>
        </is>
      </c>
    </row>
    <row r="5916">
      <c r="B5916" s="3" t="inlineStr">
        <is>
          <t>EntireLeaseLiability</t>
        </is>
      </c>
      <c r="C5916" s="3" t="inlineStr">
        <is>
          <t>2020-02-01</t>
        </is>
      </c>
      <c r="D5916" s="3" t="n"/>
      <c r="E5916" s="3" t="inlineStr">
        <is>
          <t>instant</t>
        </is>
      </c>
      <c r="F5916" s="3" t="inlineStr">
        <is>
          <t>3251000000.0</t>
        </is>
      </c>
      <c r="G5916" s="3" t="inlineStr">
        <is>
          <t>U_iso4217USD</t>
        </is>
      </c>
      <c r="H5916" s="3" t="inlineStr">
        <is>
          <t>-6</t>
        </is>
      </c>
      <c r="I5916" s="3" t="n"/>
      <c r="J5916" s="3" t="inlineStr">
        <is>
          <t>https://www.sec.gov/Archives/edgar/data/794367/000156459021016119/m-10k_20210130.htm#F_000661</t>
        </is>
      </c>
      <c r="K5916" s="3" t="inlineStr">
        <is>
          <t>2021-03-29 00:00:00</t>
        </is>
      </c>
    </row>
    <row r="5917">
      <c r="B5917" s="3" t="inlineStr">
        <is>
          <t>AccumulatedAmortizationFinanceLeases</t>
        </is>
      </c>
      <c r="C5917" s="3" t="inlineStr">
        <is>
          <t>2020-02-01</t>
        </is>
      </c>
      <c r="D5917" s="3" t="n"/>
      <c r="E5917" s="3" t="inlineStr">
        <is>
          <t>instant</t>
        </is>
      </c>
      <c r="F5917" s="3" t="inlineStr">
        <is>
          <t>12000000.0</t>
        </is>
      </c>
      <c r="G5917" s="3" t="inlineStr">
        <is>
          <t>U_iso4217USD</t>
        </is>
      </c>
      <c r="H5917" s="3" t="inlineStr">
        <is>
          <t>-6</t>
        </is>
      </c>
      <c r="I5917" s="3" t="n"/>
      <c r="J5917" s="3" t="inlineStr">
        <is>
          <t>https://www.sec.gov/Archives/edgar/data/794367/000156459021016119/m-10k_20210130.htm#F_000663</t>
        </is>
      </c>
      <c r="K5917" s="3" t="inlineStr">
        <is>
          <t>2021-03-29 00:00:00</t>
        </is>
      </c>
    </row>
    <row r="5918">
      <c r="B5918" s="3" t="inlineStr">
        <is>
          <t>FinanceLeaseLiabilitynonleasecomponentnoncurrent</t>
        </is>
      </c>
      <c r="C5918" s="3" t="inlineStr">
        <is>
          <t>2020-02-01</t>
        </is>
      </c>
      <c r="D5918" s="3" t="n"/>
      <c r="E5918" s="3" t="inlineStr">
        <is>
          <t>instant</t>
        </is>
      </c>
      <c r="F5918" s="3" t="inlineStr">
        <is>
          <t>2000000.0</t>
        </is>
      </c>
      <c r="G5918" s="3" t="inlineStr">
        <is>
          <t>U_iso4217USD</t>
        </is>
      </c>
      <c r="H5918" s="3" t="inlineStr">
        <is>
          <t>-6</t>
        </is>
      </c>
      <c r="I5918" s="3" t="n"/>
      <c r="J5918" s="3" t="inlineStr">
        <is>
          <t>https://www.sec.gov/Archives/edgar/data/794367/000156459021016119/m-10k_20210130.htm#F_000665</t>
        </is>
      </c>
      <c r="K5918" s="3" t="inlineStr">
        <is>
          <t>2021-03-29 00:00:00</t>
        </is>
      </c>
    </row>
    <row r="5919">
      <c r="B5919" s="3" t="inlineStr">
        <is>
          <t>FinanceLeaseAssetNonLeaseComponent</t>
        </is>
      </c>
      <c r="C5919" s="3" t="inlineStr">
        <is>
          <t>2020-02-01</t>
        </is>
      </c>
      <c r="D5919" s="3" t="n"/>
      <c r="E5919" s="3" t="inlineStr">
        <is>
          <t>instant</t>
        </is>
      </c>
      <c r="F5919" s="3" t="inlineStr">
        <is>
          <t>2000000.0</t>
        </is>
      </c>
      <c r="G5919" s="3" t="inlineStr">
        <is>
          <t>U_iso4217USD</t>
        </is>
      </c>
      <c r="H5919" s="3" t="inlineStr">
        <is>
          <t>-6</t>
        </is>
      </c>
      <c r="I5919" s="3" t="n"/>
      <c r="J5919" s="3" t="inlineStr">
        <is>
          <t>https://www.sec.gov/Archives/edgar/data/794367/000156459021016119/m-10k_20210130.htm#F_000667</t>
        </is>
      </c>
      <c r="K5919" s="3" t="inlineStr">
        <is>
          <t>2021-03-29 00:00:00</t>
        </is>
      </c>
    </row>
    <row r="5920">
      <c r="B5920" s="3" t="inlineStr">
        <is>
          <t>OperatingLeaseAssetNonLeaseComponent</t>
        </is>
      </c>
      <c r="C5920" s="3" t="inlineStr">
        <is>
          <t>2020-02-01</t>
        </is>
      </c>
      <c r="D5920" s="3" t="n"/>
      <c r="E5920" s="3" t="inlineStr">
        <is>
          <t>instant</t>
        </is>
      </c>
      <c r="F5920" s="3" t="inlineStr">
        <is>
          <t>403000000.0</t>
        </is>
      </c>
      <c r="G5920" s="3" t="inlineStr">
        <is>
          <t>U_iso4217USD</t>
        </is>
      </c>
      <c r="H5920" s="3" t="inlineStr">
        <is>
          <t>-6</t>
        </is>
      </c>
      <c r="I5920" s="3" t="n"/>
      <c r="J5920" s="3" t="inlineStr">
        <is>
          <t>https://www.sec.gov/Archives/edgar/data/794367/000156459021016119/m-10k_20210130.htm#F_000669</t>
        </is>
      </c>
      <c r="K5920" s="3" t="inlineStr">
        <is>
          <t>2021-03-29 00:00:00</t>
        </is>
      </c>
    </row>
    <row r="5921">
      <c r="B5921" s="3" t="inlineStr">
        <is>
          <t>OperatingLeaseLiabilityNonLeaseComponentCurrent</t>
        </is>
      </c>
      <c r="C5921" s="3" t="inlineStr">
        <is>
          <t>2020-02-01</t>
        </is>
      </c>
      <c r="D5921" s="3" t="n"/>
      <c r="E5921" s="3" t="inlineStr">
        <is>
          <t>instant</t>
        </is>
      </c>
      <c r="F5921" s="3" t="inlineStr">
        <is>
          <t>36000000.0</t>
        </is>
      </c>
      <c r="G5921" s="3" t="inlineStr">
        <is>
          <t>U_iso4217USD</t>
        </is>
      </c>
      <c r="H5921" s="3" t="inlineStr">
        <is>
          <t>-6</t>
        </is>
      </c>
      <c r="I5921" s="3" t="n"/>
      <c r="J5921" s="3" t="inlineStr">
        <is>
          <t>https://www.sec.gov/Archives/edgar/data/794367/000156459021016119/m-10k_20210130.htm#F_000671</t>
        </is>
      </c>
      <c r="K5921" s="3" t="inlineStr">
        <is>
          <t>2021-03-29 00:00:00</t>
        </is>
      </c>
    </row>
    <row r="5922">
      <c r="B5922" s="3" t="inlineStr">
        <is>
          <t>OperatingLeaseLiabilityNonLeaseComponentNonCurrent</t>
        </is>
      </c>
      <c r="C5922" s="3" t="inlineStr">
        <is>
          <t>2020-02-01</t>
        </is>
      </c>
      <c r="D5922" s="3" t="n"/>
      <c r="E5922" s="3" t="inlineStr">
        <is>
          <t>instant</t>
        </is>
      </c>
      <c r="F5922" s="3" t="inlineStr">
        <is>
          <t>397000000.0</t>
        </is>
      </c>
      <c r="G5922" s="3" t="inlineStr">
        <is>
          <t>U_iso4217USD</t>
        </is>
      </c>
      <c r="H5922" s="3" t="inlineStr">
        <is>
          <t>-6</t>
        </is>
      </c>
      <c r="I5922" s="3" t="n"/>
      <c r="J5922" s="3" t="inlineStr">
        <is>
          <t>https://www.sec.gov/Archives/edgar/data/794367/000156459021016119/m-10k_20210130.htm#F_000673</t>
        </is>
      </c>
      <c r="K5922" s="3" t="inlineStr">
        <is>
          <t>2021-03-29 00:00:00</t>
        </is>
      </c>
    </row>
    <row r="5923">
      <c r="B5923" s="3" t="inlineStr">
        <is>
          <t>FinanceLeaseWeightedAverageDiscountRatePercent</t>
        </is>
      </c>
      <c r="C5923" s="3" t="inlineStr">
        <is>
          <t>2020-02-01</t>
        </is>
      </c>
      <c r="D5923" s="3" t="n"/>
      <c r="E5923" s="3" t="inlineStr">
        <is>
          <t>instant</t>
        </is>
      </c>
      <c r="F5923" s="3" t="inlineStr">
        <is>
          <t>0.0669</t>
        </is>
      </c>
      <c r="G5923" s="3" t="inlineStr">
        <is>
          <t>U_xbrlipure</t>
        </is>
      </c>
      <c r="H5923" s="3" t="inlineStr">
        <is>
          <t>4</t>
        </is>
      </c>
      <c r="I5923" s="3" t="n"/>
      <c r="J5923" s="3" t="inlineStr">
        <is>
          <t>https://www.sec.gov/Archives/edgar/data/794367/000156459021016119/m-10k_20210130.htm#F_000730</t>
        </is>
      </c>
      <c r="K5923" s="3" t="inlineStr">
        <is>
          <t>2021-03-29 00:00:00</t>
        </is>
      </c>
    </row>
    <row r="5924">
      <c r="B5924" s="3" t="inlineStr">
        <is>
          <t>OperatingLeaseWeightedAverageDiscountRatePercent</t>
        </is>
      </c>
      <c r="C5924" s="3" t="inlineStr">
        <is>
          <t>2020-02-01</t>
        </is>
      </c>
      <c r="D5924" s="3" t="n"/>
      <c r="E5924" s="3" t="inlineStr">
        <is>
          <t>instant</t>
        </is>
      </c>
      <c r="F5924" s="3" t="inlineStr">
        <is>
          <t>0.0653</t>
        </is>
      </c>
      <c r="G5924" s="3" t="inlineStr">
        <is>
          <t>U_xbrlipure</t>
        </is>
      </c>
      <c r="H5924" s="3" t="inlineStr">
        <is>
          <t>4</t>
        </is>
      </c>
      <c r="I5924" s="3" t="n"/>
      <c r="J5924" s="3" t="inlineStr">
        <is>
          <t>https://www.sec.gov/Archives/edgar/data/794367/000156459021016119/m-10k_20210130.htm#F_000732</t>
        </is>
      </c>
      <c r="K5924" s="3" t="inlineStr">
        <is>
          <t>2021-03-29 00:00:00</t>
        </is>
      </c>
    </row>
    <row r="5925">
      <c r="B5925" s="3" t="inlineStr">
        <is>
          <t>GoodwillGross</t>
        </is>
      </c>
      <c r="C5925" s="3" t="inlineStr">
        <is>
          <t>2020-02-01</t>
        </is>
      </c>
      <c r="D5925" s="3" t="n"/>
      <c r="E5925" s="3" t="inlineStr">
        <is>
          <t>instant</t>
        </is>
      </c>
      <c r="F5925" s="3" t="inlineStr">
        <is>
          <t>9290000000.0</t>
        </is>
      </c>
      <c r="G5925" s="3" t="inlineStr">
        <is>
          <t>U_iso4217USD</t>
        </is>
      </c>
      <c r="H5925" s="3" t="inlineStr">
        <is>
          <t>-6</t>
        </is>
      </c>
      <c r="I5925" s="3" t="n"/>
      <c r="J5925" s="3" t="inlineStr">
        <is>
          <t>https://www.sec.gov/Archives/edgar/data/794367/000156459021016119/m-10k_20210130.htm#F_000742</t>
        </is>
      </c>
      <c r="K5925" s="3" t="inlineStr">
        <is>
          <t>2021-03-29 00:00:00</t>
        </is>
      </c>
    </row>
    <row r="5926">
      <c r="B5926" s="3" t="inlineStr">
        <is>
          <t>GoodwillImpairedAccumulatedImpairmentLoss</t>
        </is>
      </c>
      <c r="C5926" s="3" t="inlineStr">
        <is>
          <t>2020-02-01</t>
        </is>
      </c>
      <c r="D5926" s="3" t="n"/>
      <c r="E5926" s="3" t="inlineStr">
        <is>
          <t>instant</t>
        </is>
      </c>
      <c r="F5926" s="3" t="inlineStr">
        <is>
          <t>5382000000.0</t>
        </is>
      </c>
      <c r="G5926" s="3" t="inlineStr">
        <is>
          <t>U_iso4217USD</t>
        </is>
      </c>
      <c r="H5926" s="3" t="inlineStr">
        <is>
          <t>-6</t>
        </is>
      </c>
      <c r="I5926" s="3" t="n"/>
      <c r="J5926" s="3" t="inlineStr">
        <is>
          <t>https://www.sec.gov/Archives/edgar/data/794367/000156459021016119/m-10k_20210130.htm#F_000744</t>
        </is>
      </c>
      <c r="K5926" s="3" t="inlineStr">
        <is>
          <t>2021-03-29 00:00:00</t>
        </is>
      </c>
    </row>
    <row r="5927">
      <c r="B5927" s="3" t="inlineStr">
        <is>
          <t>IndefiniteLivedTrademarks</t>
        </is>
      </c>
      <c r="C5927" s="3" t="inlineStr">
        <is>
          <t>2020-02-01</t>
        </is>
      </c>
      <c r="D5927" s="3" t="n"/>
      <c r="E5927" s="3" t="inlineStr">
        <is>
          <t>instant</t>
        </is>
      </c>
      <c r="F5927" s="3" t="inlineStr">
        <is>
          <t>403000000.0</t>
        </is>
      </c>
      <c r="G5927" s="3" t="inlineStr">
        <is>
          <t>U_iso4217USD</t>
        </is>
      </c>
      <c r="H5927" s="3" t="inlineStr">
        <is>
          <t>-6</t>
        </is>
      </c>
      <c r="I5927" s="3" t="n"/>
      <c r="J5927" s="3" t="inlineStr">
        <is>
          <t>https://www.sec.gov/Archives/edgar/data/794367/000156459021016119/m-10k_20210130.htm#F_000748</t>
        </is>
      </c>
      <c r="K5927" s="3" t="inlineStr">
        <is>
          <t>2021-03-29 00:00:00</t>
        </is>
      </c>
    </row>
    <row r="5928">
      <c r="B5928" s="3" t="inlineStr">
        <is>
          <t>IndefiniteLivedIntangibleAssetsNet</t>
        </is>
      </c>
      <c r="C5928" s="3" t="inlineStr">
        <is>
          <t>2020-02-01</t>
        </is>
      </c>
      <c r="D5928" s="3" t="n"/>
      <c r="E5928" s="3" t="inlineStr">
        <is>
          <t>instant</t>
        </is>
      </c>
      <c r="F5928" s="3" t="inlineStr">
        <is>
          <t>4311000000.0</t>
        </is>
      </c>
      <c r="G5928" s="3" t="inlineStr">
        <is>
          <t>U_iso4217USD</t>
        </is>
      </c>
      <c r="H5928" s="3" t="inlineStr">
        <is>
          <t>-6</t>
        </is>
      </c>
      <c r="I5928" s="3" t="n"/>
      <c r="J5928" s="3" t="inlineStr">
        <is>
          <t>https://www.sec.gov/Archives/edgar/data/794367/000156459021016119/m-10k_20210130.htm#F_000750</t>
        </is>
      </c>
      <c r="K5928" s="3" t="inlineStr">
        <is>
          <t>2021-03-29 00:00:00</t>
        </is>
      </c>
    </row>
    <row r="5929">
      <c r="B5929" s="3" t="inlineStr">
        <is>
          <t>OtherFiniteLivedIntangibleAssetsGross</t>
        </is>
      </c>
      <c r="C5929" s="3" t="inlineStr">
        <is>
          <t>2020-02-01</t>
        </is>
      </c>
      <c r="D5929" s="3" t="n"/>
      <c r="E5929" s="3" t="inlineStr">
        <is>
          <t>instant</t>
        </is>
      </c>
      <c r="F5929" s="3" t="inlineStr">
        <is>
          <t>5000000.0</t>
        </is>
      </c>
      <c r="G5929" s="3" t="inlineStr">
        <is>
          <t>U_iso4217USD</t>
        </is>
      </c>
      <c r="H5929" s="3" t="inlineStr">
        <is>
          <t>-6</t>
        </is>
      </c>
      <c r="I5929" s="3" t="n"/>
      <c r="J5929" s="3" t="inlineStr">
        <is>
          <t>https://www.sec.gov/Archives/edgar/data/794367/000156459021016119/m-10k_20210130.htm#F_000752</t>
        </is>
      </c>
      <c r="K5929" s="3" t="inlineStr">
        <is>
          <t>2021-03-29 00:00:00</t>
        </is>
      </c>
    </row>
    <row r="5930">
      <c r="B5930" s="3" t="inlineStr">
        <is>
          <t>FiniteLivedTrademarksGross</t>
        </is>
      </c>
      <c r="C5930" s="3" t="inlineStr">
        <is>
          <t>2020-02-01</t>
        </is>
      </c>
      <c r="D5930" s="3" t="n"/>
      <c r="E5930" s="3" t="inlineStr">
        <is>
          <t>instant</t>
        </is>
      </c>
      <c r="F5930" s="3" t="inlineStr">
        <is>
          <t>43000000.0</t>
        </is>
      </c>
      <c r="G5930" s="3" t="inlineStr">
        <is>
          <t>U_iso4217USD</t>
        </is>
      </c>
      <c r="H5930" s="3" t="inlineStr">
        <is>
          <t>-6</t>
        </is>
      </c>
      <c r="I5930" s="3" t="n"/>
      <c r="J5930" s="3" t="inlineStr">
        <is>
          <t>https://www.sec.gov/Archives/edgar/data/794367/000156459021016119/m-10k_20210130.htm#F_000754</t>
        </is>
      </c>
      <c r="K5930" s="3" t="inlineStr">
        <is>
          <t>2021-03-29 00:00:00</t>
        </is>
      </c>
    </row>
    <row r="5931">
      <c r="B5931" s="3" t="inlineStr">
        <is>
          <t>FiniteLivedIntangibleAssetsGross</t>
        </is>
      </c>
      <c r="C5931" s="3" t="inlineStr">
        <is>
          <t>2020-02-01</t>
        </is>
      </c>
      <c r="D5931" s="3" t="n"/>
      <c r="E5931" s="3" t="inlineStr">
        <is>
          <t>instant</t>
        </is>
      </c>
      <c r="F5931" s="3" t="inlineStr">
        <is>
          <t>48000000.0</t>
        </is>
      </c>
      <c r="G5931" s="3" t="inlineStr">
        <is>
          <t>U_iso4217USD</t>
        </is>
      </c>
      <c r="H5931" s="3" t="inlineStr">
        <is>
          <t>-6</t>
        </is>
      </c>
      <c r="I5931" s="3" t="n"/>
      <c r="J5931" s="3" t="inlineStr">
        <is>
          <t>https://www.sec.gov/Archives/edgar/data/794367/000156459021016119/m-10k_20210130.htm#F_000756</t>
        </is>
      </c>
      <c r="K5931" s="3" t="inlineStr">
        <is>
          <t>2021-03-29 00:00:00</t>
        </is>
      </c>
    </row>
    <row r="5932">
      <c r="B5932" s="3" t="inlineStr">
        <is>
          <t>FiniteLivedIntangibleAssetsAccumulatedAmortization</t>
        </is>
      </c>
      <c r="C5932" s="3" t="inlineStr">
        <is>
          <t>2020-02-01</t>
        </is>
      </c>
      <c r="D5932" s="3" t="n"/>
      <c r="E5932" s="3" t="inlineStr">
        <is>
          <t>instant</t>
        </is>
      </c>
      <c r="F5932" s="3" t="inlineStr">
        <is>
          <t>12000000.0</t>
        </is>
      </c>
      <c r="G5932" s="3" t="inlineStr">
        <is>
          <t>U_iso4217USD</t>
        </is>
      </c>
      <c r="H5932" s="3" t="inlineStr">
        <is>
          <t>-6</t>
        </is>
      </c>
      <c r="I5932" s="3" t="n"/>
      <c r="J5932" s="3" t="inlineStr">
        <is>
          <t>https://www.sec.gov/Archives/edgar/data/794367/000156459021016119/m-10k_20210130.htm#F_000762</t>
        </is>
      </c>
      <c r="K5932" s="3" t="inlineStr">
        <is>
          <t>2021-03-29 00:00:00</t>
        </is>
      </c>
    </row>
    <row r="5933">
      <c r="B5933" s="3" t="inlineStr">
        <is>
          <t>FiniteLivedIntangibleAssetsNet</t>
        </is>
      </c>
      <c r="C5933" s="3" t="inlineStr">
        <is>
          <t>2020-02-01</t>
        </is>
      </c>
      <c r="D5933" s="3" t="n"/>
      <c r="E5933" s="3" t="inlineStr">
        <is>
          <t>instant</t>
        </is>
      </c>
      <c r="F5933" s="3" t="inlineStr">
        <is>
          <t>36000000.0</t>
        </is>
      </c>
      <c r="G5933" s="3" t="inlineStr">
        <is>
          <t>U_iso4217USD</t>
        </is>
      </c>
      <c r="H5933" s="3" t="inlineStr">
        <is>
          <t>-6</t>
        </is>
      </c>
      <c r="I5933" s="3" t="n"/>
      <c r="J5933" s="3" t="inlineStr">
        <is>
          <t>https://www.sec.gov/Archives/edgar/data/794367/000156459021016119/m-10k_20210130.htm#F_000764</t>
        </is>
      </c>
      <c r="K5933" s="3" t="inlineStr">
        <is>
          <t>2021-03-29 00:00:00</t>
        </is>
      </c>
    </row>
    <row r="5934">
      <c r="B5934" s="3" t="inlineStr">
        <is>
          <t>CapitalizedComputerSoftwareGross</t>
        </is>
      </c>
      <c r="C5934" s="3" t="inlineStr">
        <is>
          <t>2020-02-01</t>
        </is>
      </c>
      <c r="D5934" s="3" t="n"/>
      <c r="E5934" s="3" t="inlineStr">
        <is>
          <t>instant</t>
        </is>
      </c>
      <c r="F5934" s="3" t="inlineStr">
        <is>
          <t>1262000000.0</t>
        </is>
      </c>
      <c r="G5934" s="3" t="inlineStr">
        <is>
          <t>U_iso4217USD</t>
        </is>
      </c>
      <c r="H5934" s="3" t="inlineStr">
        <is>
          <t>-6</t>
        </is>
      </c>
      <c r="I5934" s="3" t="n"/>
      <c r="J5934" s="3" t="inlineStr">
        <is>
          <t>https://www.sec.gov/Archives/edgar/data/794367/000156459021016119/m-10k_20210130.htm#F_000766</t>
        </is>
      </c>
      <c r="K5934" s="3" t="inlineStr">
        <is>
          <t>2021-03-29 00:00:00</t>
        </is>
      </c>
    </row>
    <row r="5935">
      <c r="B5935" s="3" t="inlineStr">
        <is>
          <t>CapitalizedComputerSoftwareAccumulatedAmortization</t>
        </is>
      </c>
      <c r="C5935" s="3" t="inlineStr">
        <is>
          <t>2020-02-01</t>
        </is>
      </c>
      <c r="D5935" s="3" t="n"/>
      <c r="E5935" s="3" t="inlineStr">
        <is>
          <t>instant</t>
        </is>
      </c>
      <c r="F5935" s="3" t="inlineStr">
        <is>
          <t>620000000.0</t>
        </is>
      </c>
      <c r="G5935" s="3" t="inlineStr">
        <is>
          <t>U_iso4217USD</t>
        </is>
      </c>
      <c r="H5935" s="3" t="inlineStr">
        <is>
          <t>-6</t>
        </is>
      </c>
      <c r="I5935" s="3" t="n"/>
      <c r="J5935" s="3" t="inlineStr">
        <is>
          <t>https://www.sec.gov/Archives/edgar/data/794367/000156459021016119/m-10k_20210130.htm#F_000768</t>
        </is>
      </c>
      <c r="K5935" s="3" t="inlineStr">
        <is>
          <t>2021-03-29 00:00:00</t>
        </is>
      </c>
    </row>
    <row r="5936">
      <c r="B5936" s="3" t="inlineStr">
        <is>
          <t>CapitalizedComputerSoftwareNet</t>
        </is>
      </c>
      <c r="C5936" s="3" t="inlineStr">
        <is>
          <t>2020-02-01</t>
        </is>
      </c>
      <c r="D5936" s="3" t="n"/>
      <c r="E5936" s="3" t="inlineStr">
        <is>
          <t>instant</t>
        </is>
      </c>
      <c r="F5936" s="3" t="inlineStr">
        <is>
          <t>642000000.0</t>
        </is>
      </c>
      <c r="G5936" s="3" t="inlineStr">
        <is>
          <t>U_iso4217USD</t>
        </is>
      </c>
      <c r="H5936" s="3" t="inlineStr">
        <is>
          <t>-6</t>
        </is>
      </c>
      <c r="I5936" s="3" t="n"/>
      <c r="J5936" s="3" t="inlineStr">
        <is>
          <t>https://www.sec.gov/Archives/edgar/data/794367/000156459021016119/m-10k_20210130.htm#F_000770</t>
        </is>
      </c>
      <c r="K5936" s="3" t="inlineStr">
        <is>
          <t>2021-03-29 00:00:00</t>
        </is>
      </c>
    </row>
    <row r="5937">
      <c r="B5937" s="3" t="inlineStr">
        <is>
          <t>ShortTermBorrowings</t>
        </is>
      </c>
      <c r="C5937" s="3" t="inlineStr">
        <is>
          <t>2020-02-01</t>
        </is>
      </c>
      <c r="D5937" s="3" t="n"/>
      <c r="E5937" s="3" t="inlineStr">
        <is>
          <t>instant</t>
        </is>
      </c>
      <c r="F5937" s="3" t="inlineStr">
        <is>
          <t>539000000.0</t>
        </is>
      </c>
      <c r="G5937" s="3" t="inlineStr">
        <is>
          <t>U_iso4217USD</t>
        </is>
      </c>
      <c r="H5937" s="3" t="inlineStr">
        <is>
          <t>-6</t>
        </is>
      </c>
      <c r="I5937" s="3" t="n"/>
      <c r="J5937" s="3" t="inlineStr">
        <is>
          <t>https://www.sec.gov/Archives/edgar/data/794367/000156459021016119/m-10k_20210130.htm#F_000800</t>
        </is>
      </c>
      <c r="K5937" s="3" t="inlineStr">
        <is>
          <t>2021-03-29 00:00:00</t>
        </is>
      </c>
    </row>
    <row r="5938">
      <c r="B5938" s="3" t="inlineStr">
        <is>
          <t>DebtInstrumentUnamortizedDiscountPremiumAndDebtIssuanceCostsNet</t>
        </is>
      </c>
      <c r="C5938" s="3" t="inlineStr">
        <is>
          <t>2020-02-01</t>
        </is>
      </c>
      <c r="D5938" s="3" t="n"/>
      <c r="E5938" s="3" t="inlineStr">
        <is>
          <t>instant</t>
        </is>
      </c>
      <c r="F5938" s="3" t="inlineStr">
        <is>
          <t>20000000.0</t>
        </is>
      </c>
      <c r="G5938" s="3" t="inlineStr">
        <is>
          <t>U_iso4217USD</t>
        </is>
      </c>
      <c r="H5938" s="3" t="inlineStr">
        <is>
          <t>-6</t>
        </is>
      </c>
      <c r="I5938" s="3" t="n"/>
      <c r="J5938" s="3" t="inlineStr">
        <is>
          <t>https://www.sec.gov/Archives/edgar/data/794367/000156459021016119/m-10k_20210130.htm#F_000856</t>
        </is>
      </c>
      <c r="K5938" s="3" t="inlineStr">
        <is>
          <t>2021-03-29 00:00:00</t>
        </is>
      </c>
    </row>
    <row r="5939">
      <c r="B5939" s="3" t="inlineStr">
        <is>
          <t>PledgedAssetsSeparatelyReportedOtherAssetsPledgedAsCollateralAtFairValue</t>
        </is>
      </c>
      <c r="C5939" s="3" t="inlineStr">
        <is>
          <t>2020-02-01</t>
        </is>
      </c>
      <c r="D5939" s="3" t="n"/>
      <c r="E5939" s="3" t="inlineStr">
        <is>
          <t>instant</t>
        </is>
      </c>
      <c r="F5939" s="3" t="inlineStr">
        <is>
          <t>37000000.0</t>
        </is>
      </c>
      <c r="G5939" s="3" t="inlineStr">
        <is>
          <t>U_iso4217USD</t>
        </is>
      </c>
      <c r="H5939" s="3" t="inlineStr">
        <is>
          <t>-6</t>
        </is>
      </c>
      <c r="I5939" s="3" t="n"/>
      <c r="J5939" s="3" t="inlineStr">
        <is>
          <t>https://www.sec.gov/Archives/edgar/data/794367/000156459021016119/m-10k_20210130.htm#F_001189</t>
        </is>
      </c>
      <c r="K5939" s="3" t="inlineStr">
        <is>
          <t>2021-03-29 00:00:00</t>
        </is>
      </c>
    </row>
    <row r="5940">
      <c r="B5940" s="3" t="inlineStr">
        <is>
          <t>AccountsPayableGeneral</t>
        </is>
      </c>
      <c r="C5940" s="3" t="inlineStr">
        <is>
          <t>2020-02-01</t>
        </is>
      </c>
      <c r="D5940" s="3" t="n"/>
      <c r="E5940" s="3" t="inlineStr">
        <is>
          <t>instant</t>
        </is>
      </c>
      <c r="F5940" s="3" t="inlineStr">
        <is>
          <t>977000000.0</t>
        </is>
      </c>
      <c r="G5940" s="3" t="inlineStr">
        <is>
          <t>U_iso4217USD</t>
        </is>
      </c>
      <c r="H5940" s="3" t="inlineStr">
        <is>
          <t>-6</t>
        </is>
      </c>
      <c r="I5940" s="3" t="n"/>
      <c r="J5940" s="3" t="inlineStr">
        <is>
          <t>https://www.sec.gov/Archives/edgar/data/794367/000156459021016119/m-10k_20210130.htm#F_001197</t>
        </is>
      </c>
      <c r="K5940" s="3" t="inlineStr">
        <is>
          <t>2021-03-29 00:00:00</t>
        </is>
      </c>
    </row>
    <row r="5941">
      <c r="B5941" s="3" t="inlineStr">
        <is>
          <t>AccruedRentCurrent</t>
        </is>
      </c>
      <c r="C5941" s="3" t="inlineStr">
        <is>
          <t>2020-02-01</t>
        </is>
      </c>
      <c r="D5941" s="3" t="n"/>
      <c r="E5941" s="3" t="inlineStr">
        <is>
          <t>instant</t>
        </is>
      </c>
      <c r="F5941" s="3" t="inlineStr">
        <is>
          <t>399000000.0</t>
        </is>
      </c>
      <c r="G5941" s="3" t="inlineStr">
        <is>
          <t>U_iso4217USD</t>
        </is>
      </c>
      <c r="H5941" s="3" t="inlineStr">
        <is>
          <t>-6</t>
        </is>
      </c>
      <c r="I5941" s="3" t="n"/>
      <c r="J5941" s="3" t="inlineStr">
        <is>
          <t>https://www.sec.gov/Archives/edgar/data/794367/000156459021016119/m-10k_20210130.htm#F_001201</t>
        </is>
      </c>
      <c r="K5941" s="3" t="inlineStr">
        <is>
          <t>2021-03-29 00:00:00</t>
        </is>
      </c>
    </row>
    <row r="5942">
      <c r="B5942" s="3" t="inlineStr">
        <is>
          <t>AccrualForTaxesOtherThanIncomeTaxesCurrent</t>
        </is>
      </c>
      <c r="C5942" s="3" t="inlineStr">
        <is>
          <t>2020-02-01</t>
        </is>
      </c>
      <c r="D5942" s="3" t="n"/>
      <c r="E5942" s="3" t="inlineStr">
        <is>
          <t>instant</t>
        </is>
      </c>
      <c r="F5942" s="3" t="inlineStr">
        <is>
          <t>145000000.0</t>
        </is>
      </c>
      <c r="G5942" s="3" t="inlineStr">
        <is>
          <t>U_iso4217USD</t>
        </is>
      </c>
      <c r="H5942" s="3" t="inlineStr">
        <is>
          <t>-6</t>
        </is>
      </c>
      <c r="I5942" s="3" t="n"/>
      <c r="J5942" s="3" t="inlineStr">
        <is>
          <t>https://www.sec.gov/Archives/edgar/data/794367/000156459021016119/m-10k_20210130.htm#F_001203</t>
        </is>
      </c>
      <c r="K5942" s="3" t="inlineStr">
        <is>
          <t>2021-03-29 00:00:00</t>
        </is>
      </c>
    </row>
    <row r="5943">
      <c r="B5943" s="3" t="inlineStr">
        <is>
          <t>EmployeeRelatedLiabilitiesCurrent</t>
        </is>
      </c>
      <c r="C5943" s="3" t="inlineStr">
        <is>
          <t>2020-02-01</t>
        </is>
      </c>
      <c r="D5943" s="3" t="n"/>
      <c r="E5943" s="3" t="inlineStr">
        <is>
          <t>instant</t>
        </is>
      </c>
      <c r="F5943" s="3" t="inlineStr">
        <is>
          <t>194000000.0</t>
        </is>
      </c>
      <c r="G5943" s="3" t="inlineStr">
        <is>
          <t>U_iso4217USD</t>
        </is>
      </c>
      <c r="H5943" s="3" t="inlineStr">
        <is>
          <t>-6</t>
        </is>
      </c>
      <c r="I5943" s="3" t="n"/>
      <c r="J5943" s="3" t="inlineStr">
        <is>
          <t>https://www.sec.gov/Archives/edgar/data/794367/000156459021016119/m-10k_20210130.htm#F_001205</t>
        </is>
      </c>
      <c r="K5943" s="3" t="inlineStr">
        <is>
          <t>2021-03-29 00:00:00</t>
        </is>
      </c>
    </row>
    <row r="5944">
      <c r="B5944" s="3" t="inlineStr">
        <is>
          <t>ContractWithCustomerRefundLiabilityCurrent</t>
        </is>
      </c>
      <c r="C5944" s="3" t="inlineStr">
        <is>
          <t>2020-02-01</t>
        </is>
      </c>
      <c r="D5944" s="3" t="n"/>
      <c r="E5944" s="3" t="inlineStr">
        <is>
          <t>instant</t>
        </is>
      </c>
      <c r="F5944" s="3" t="inlineStr">
        <is>
          <t>213000000.0</t>
        </is>
      </c>
      <c r="G5944" s="3" t="inlineStr">
        <is>
          <t>U_iso4217USD</t>
        </is>
      </c>
      <c r="H5944" s="3" t="inlineStr">
        <is>
          <t>-6</t>
        </is>
      </c>
      <c r="I5944" s="3" t="n"/>
      <c r="J5944" s="3" t="inlineStr">
        <is>
          <t>https://www.sec.gov/Archives/edgar/data/794367/000156459021016119/m-10k_20210130.htm#F_001207</t>
        </is>
      </c>
      <c r="K5944" s="3" t="inlineStr">
        <is>
          <t>2021-03-29 00:00:00</t>
        </is>
      </c>
    </row>
    <row r="5945">
      <c r="B5945" s="3" t="inlineStr">
        <is>
          <t>PostemploymentBenefitsLiabilityCurrent</t>
        </is>
      </c>
      <c r="C5945" s="3" t="inlineStr">
        <is>
          <t>2020-02-01</t>
        </is>
      </c>
      <c r="D5945" s="3" t="n"/>
      <c r="E5945" s="3" t="inlineStr">
        <is>
          <t>instant</t>
        </is>
      </c>
      <c r="F5945" s="3" t="inlineStr">
        <is>
          <t>180000000.0</t>
        </is>
      </c>
      <c r="G5945" s="3" t="inlineStr">
        <is>
          <t>U_iso4217USD</t>
        </is>
      </c>
      <c r="H5945" s="3" t="inlineStr">
        <is>
          <t>-6</t>
        </is>
      </c>
      <c r="I5945" s="3" t="n"/>
      <c r="J5945" s="3" t="inlineStr">
        <is>
          <t>https://www.sec.gov/Archives/edgar/data/794367/000156459021016119/m-10k_20210130.htm#F_001209</t>
        </is>
      </c>
      <c r="K5945" s="3" t="inlineStr">
        <is>
          <t>2021-03-29 00:00:00</t>
        </is>
      </c>
    </row>
    <row r="5946">
      <c r="B5946" s="3" t="inlineStr">
        <is>
          <t>WorkersCompensationLiabilityCurrent</t>
        </is>
      </c>
      <c r="C5946" s="3" t="inlineStr">
        <is>
          <t>2020-02-01</t>
        </is>
      </c>
      <c r="D5946" s="3" t="n"/>
      <c r="E5946" s="3" t="inlineStr">
        <is>
          <t>instant</t>
        </is>
      </c>
      <c r="F5946" s="3" t="inlineStr">
        <is>
          <t>105000000.0</t>
        </is>
      </c>
      <c r="G5946" s="3" t="inlineStr">
        <is>
          <t>U_iso4217USD</t>
        </is>
      </c>
      <c r="H5946" s="3" t="inlineStr">
        <is>
          <t>-6</t>
        </is>
      </c>
      <c r="I5946" s="3" t="n"/>
      <c r="J5946" s="3" t="inlineStr">
        <is>
          <t>https://www.sec.gov/Archives/edgar/data/794367/000156459021016119/m-10k_20210130.htm#F_001211</t>
        </is>
      </c>
      <c r="K5946" s="3" t="inlineStr">
        <is>
          <t>2021-03-29 00:00:00</t>
        </is>
      </c>
    </row>
    <row r="5947">
      <c r="B5947" s="3" t="inlineStr">
        <is>
          <t>InterestPayableCurrent</t>
        </is>
      </c>
      <c r="C5947" s="3" t="inlineStr">
        <is>
          <t>2020-02-01</t>
        </is>
      </c>
      <c r="D5947" s="3" t="n"/>
      <c r="E5947" s="3" t="inlineStr">
        <is>
          <t>instant</t>
        </is>
      </c>
      <c r="F5947" s="3" t="inlineStr">
        <is>
          <t>41000000.0</t>
        </is>
      </c>
      <c r="G5947" s="3" t="inlineStr">
        <is>
          <t>U_iso4217USD</t>
        </is>
      </c>
      <c r="H5947" s="3" t="inlineStr">
        <is>
          <t>-6</t>
        </is>
      </c>
      <c r="I5947" s="3" t="n"/>
      <c r="J5947" s="3" t="inlineStr">
        <is>
          <t>https://www.sec.gov/Archives/edgar/data/794367/000156459021016119/m-10k_20210130.htm#F_001213</t>
        </is>
      </c>
      <c r="K5947" s="3" t="inlineStr">
        <is>
          <t>2021-03-29 00:00:00</t>
        </is>
      </c>
    </row>
    <row r="5948">
      <c r="B5948" s="3" t="inlineStr">
        <is>
          <t>RestructuringReserve</t>
        </is>
      </c>
      <c r="C5948" s="3" t="inlineStr">
        <is>
          <t>2020-02-01</t>
        </is>
      </c>
      <c r="D5948" s="3" t="n"/>
      <c r="E5948" s="3" t="inlineStr">
        <is>
          <t>instant</t>
        </is>
      </c>
      <c r="F5948" s="3" t="inlineStr">
        <is>
          <t>113000000.0</t>
        </is>
      </c>
      <c r="G5948" s="3" t="inlineStr">
        <is>
          <t>U_iso4217USD</t>
        </is>
      </c>
      <c r="H5948" s="3" t="inlineStr">
        <is>
          <t>-6</t>
        </is>
      </c>
      <c r="I5948" s="3" t="n"/>
      <c r="J5948" s="3" t="inlineStr">
        <is>
          <t>https://www.sec.gov/Archives/edgar/data/794367/000156459021016119/m-10k_20210130.htm#F_001215</t>
        </is>
      </c>
      <c r="K5948" s="3" t="inlineStr">
        <is>
          <t>2021-03-29 00:00:00</t>
        </is>
      </c>
    </row>
    <row r="5949">
      <c r="B5949" s="3" t="inlineStr">
        <is>
          <t>OtherAccruedLiabilitiesCurrent</t>
        </is>
      </c>
      <c r="C5949" s="3" t="inlineStr">
        <is>
          <t>2020-02-01</t>
        </is>
      </c>
      <c r="D5949" s="3" t="n"/>
      <c r="E5949" s="3" t="inlineStr">
        <is>
          <t>instant</t>
        </is>
      </c>
      <c r="F5949" s="3" t="inlineStr">
        <is>
          <t>242000000.0</t>
        </is>
      </c>
      <c r="G5949" s="3" t="inlineStr">
        <is>
          <t>U_iso4217USD</t>
        </is>
      </c>
      <c r="H5949" s="3" t="inlineStr">
        <is>
          <t>-6</t>
        </is>
      </c>
      <c r="I5949" s="3" t="n"/>
      <c r="J5949" s="3" t="inlineStr">
        <is>
          <t>https://www.sec.gov/Archives/edgar/data/794367/000156459021016119/m-10k_20210130.htm#F_001217</t>
        </is>
      </c>
      <c r="K5949" s="3" t="inlineStr">
        <is>
          <t>2021-03-29 00:00:00</t>
        </is>
      </c>
    </row>
    <row r="5950">
      <c r="B5950" s="3" t="inlineStr">
        <is>
          <t>AccruedLiabilitiesCurrent</t>
        </is>
      </c>
      <c r="C5950" s="3" t="inlineStr">
        <is>
          <t>2020-02-01</t>
        </is>
      </c>
      <c r="D5950" s="3" t="n"/>
      <c r="E5950" s="3" t="inlineStr">
        <is>
          <t>instant</t>
        </is>
      </c>
      <c r="F5950" s="3" t="inlineStr">
        <is>
          <t>3448000000.0</t>
        </is>
      </c>
      <c r="G5950" s="3" t="inlineStr">
        <is>
          <t>U_iso4217USD</t>
        </is>
      </c>
      <c r="H5950" s="3" t="inlineStr">
        <is>
          <t>-6</t>
        </is>
      </c>
      <c r="I5950" s="3" t="n"/>
      <c r="J5950" s="3" t="inlineStr">
        <is>
          <t>https://www.sec.gov/Archives/edgar/data/794367/000156459021016119/m-10k_20210130.htm#F_001219</t>
        </is>
      </c>
      <c r="K5950" s="3" t="inlineStr">
        <is>
          <t>2021-03-29 00:00:00</t>
        </is>
      </c>
    </row>
    <row r="5951">
      <c r="B5951" s="3" t="inlineStr">
        <is>
          <t>WorkersCompensationAndGeneralLiabilityReservesCoveredByDepositsAndReceivables</t>
        </is>
      </c>
      <c r="C5951" s="3" t="inlineStr">
        <is>
          <t>2020-02-01</t>
        </is>
      </c>
      <c r="D5951" s="3" t="n"/>
      <c r="E5951" s="3" t="inlineStr">
        <is>
          <t>instant</t>
        </is>
      </c>
      <c r="F5951" s="3" t="inlineStr">
        <is>
          <t>110000000.0</t>
        </is>
      </c>
      <c r="G5951" s="3" t="inlineStr">
        <is>
          <t>U_iso4217USD</t>
        </is>
      </c>
      <c r="H5951" s="3" t="inlineStr">
        <is>
          <t>-6</t>
        </is>
      </c>
      <c r="I5951" s="3" t="n"/>
      <c r="J5951" s="3" t="inlineStr">
        <is>
          <t>https://www.sec.gov/Archives/edgar/data/794367/000156459021016119/m-10k_20210130.htm#F_001233</t>
        </is>
      </c>
      <c r="K5951" s="3" t="inlineStr">
        <is>
          <t>2021-03-29 00:00:00</t>
        </is>
      </c>
    </row>
    <row r="5952">
      <c r="B5952" s="3" t="inlineStr">
        <is>
          <t>DeferredTaxAssetsTaxDeferredExpenseCompensationAndBenefitsPostretirementBenefits</t>
        </is>
      </c>
      <c r="C5952" s="3" t="inlineStr">
        <is>
          <t>2020-02-01</t>
        </is>
      </c>
      <c r="D5952" s="3" t="n"/>
      <c r="E5952" s="3" t="inlineStr">
        <is>
          <t>instant</t>
        </is>
      </c>
      <c r="F5952" s="3" t="inlineStr">
        <is>
          <t>210000000.0</t>
        </is>
      </c>
      <c r="G5952" s="3" t="inlineStr">
        <is>
          <t>U_iso4217USD</t>
        </is>
      </c>
      <c r="H5952" s="3" t="inlineStr">
        <is>
          <t>-6</t>
        </is>
      </c>
      <c r="I5952" s="3" t="n"/>
      <c r="J5952" s="3" t="inlineStr">
        <is>
          <t>https://www.sec.gov/Archives/edgar/data/794367/000156459021016119/m-10k_20210130.htm#F_001293</t>
        </is>
      </c>
      <c r="K5952" s="3" t="inlineStr">
        <is>
          <t>2021-03-29 00:00:00</t>
        </is>
      </c>
    </row>
    <row r="5953">
      <c r="B5953" s="3" t="inlineStr">
        <is>
          <t>DeferredTaxAssetsTaxDeferredExpenseReservesAndAccrualsAccruedLiabilities</t>
        </is>
      </c>
      <c r="C5953" s="3" t="inlineStr">
        <is>
          <t>2020-02-01</t>
        </is>
      </c>
      <c r="D5953" s="3" t="n"/>
      <c r="E5953" s="3" t="inlineStr">
        <is>
          <t>instant</t>
        </is>
      </c>
      <c r="F5953" s="3" t="inlineStr">
        <is>
          <t>165000000.0</t>
        </is>
      </c>
      <c r="G5953" s="3" t="inlineStr">
        <is>
          <t>U_iso4217USD</t>
        </is>
      </c>
      <c r="H5953" s="3" t="inlineStr">
        <is>
          <t>-6</t>
        </is>
      </c>
      <c r="I5953" s="3" t="n"/>
      <c r="J5953" s="3" t="inlineStr">
        <is>
          <t>https://www.sec.gov/Archives/edgar/data/794367/000156459021016119/m-10k_20210130.htm#F_001295</t>
        </is>
      </c>
      <c r="K5953" s="3" t="inlineStr">
        <is>
          <t>2021-03-29 00:00:00</t>
        </is>
      </c>
    </row>
    <row r="5954">
      <c r="B5954" s="3" t="inlineStr">
        <is>
          <t>DeferredTaxAssetsLeaseLiabilities</t>
        </is>
      </c>
      <c r="C5954" s="3" t="inlineStr">
        <is>
          <t>2020-02-01</t>
        </is>
      </c>
      <c r="D5954" s="3" t="n"/>
      <c r="E5954" s="3" t="inlineStr">
        <is>
          <t>instant</t>
        </is>
      </c>
      <c r="F5954" s="3" t="inlineStr">
        <is>
          <t>864000000.0</t>
        </is>
      </c>
      <c r="G5954" s="3" t="inlineStr">
        <is>
          <t>U_iso4217USD</t>
        </is>
      </c>
      <c r="H5954" s="3" t="inlineStr">
        <is>
          <t>-6</t>
        </is>
      </c>
      <c r="I5954" s="3" t="n"/>
      <c r="J5954" s="3" t="inlineStr">
        <is>
          <t>https://www.sec.gov/Archives/edgar/data/794367/000156459021016119/m-10k_20210130.htm#F_001297</t>
        </is>
      </c>
      <c r="K5954" s="3" t="inlineStr">
        <is>
          <t>2021-03-29 00:00:00</t>
        </is>
      </c>
    </row>
    <row r="5955">
      <c r="B5955" s="3" t="inlineStr">
        <is>
          <t>DeferredTaxAssetsStateTaxes</t>
        </is>
      </c>
      <c r="C5955" s="3" t="inlineStr">
        <is>
          <t>2020-02-01</t>
        </is>
      </c>
      <c r="D5955" s="3" t="n"/>
      <c r="E5955" s="3" t="inlineStr">
        <is>
          <t>instant</t>
        </is>
      </c>
      <c r="F5955" s="3" t="inlineStr">
        <is>
          <t>40000000.0</t>
        </is>
      </c>
      <c r="G5955" s="3" t="inlineStr">
        <is>
          <t>U_iso4217USD</t>
        </is>
      </c>
      <c r="H5955" s="3" t="inlineStr">
        <is>
          <t>-6</t>
        </is>
      </c>
      <c r="I5955" s="3" t="n"/>
      <c r="J5955" s="3" t="inlineStr">
        <is>
          <t>https://www.sec.gov/Archives/edgar/data/794367/000156459021016119/m-10k_20210130.htm#F_001299</t>
        </is>
      </c>
      <c r="K5955" s="3" t="inlineStr">
        <is>
          <t>2021-03-29 00:00:00</t>
        </is>
      </c>
    </row>
    <row r="5956">
      <c r="B5956" s="3" t="inlineStr">
        <is>
          <t>DeferredTaxAssetsOperatingLossCarryforwardsStateAndLocal</t>
        </is>
      </c>
      <c r="C5956" s="3" t="inlineStr">
        <is>
          <t>2020-02-01</t>
        </is>
      </c>
      <c r="D5956" s="3" t="n"/>
      <c r="E5956" s="3" t="inlineStr">
        <is>
          <t>instant</t>
        </is>
      </c>
      <c r="F5956" s="3" t="inlineStr">
        <is>
          <t>102000000.0</t>
        </is>
      </c>
      <c r="G5956" s="3" t="inlineStr">
        <is>
          <t>U_iso4217USD</t>
        </is>
      </c>
      <c r="H5956" s="3" t="inlineStr">
        <is>
          <t>-6</t>
        </is>
      </c>
      <c r="I5956" s="3" t="n"/>
      <c r="J5956" s="3" t="inlineStr">
        <is>
          <t>https://www.sec.gov/Archives/edgar/data/794367/000156459021016119/m-10k_20210130.htm#F_001301</t>
        </is>
      </c>
      <c r="K5956" s="3" t="inlineStr">
        <is>
          <t>2021-03-29 00:00:00</t>
        </is>
      </c>
    </row>
    <row r="5957">
      <c r="B5957" s="3" t="inlineStr">
        <is>
          <t>DeferredTaxAssetsOther</t>
        </is>
      </c>
      <c r="C5957" s="3" t="inlineStr">
        <is>
          <t>2020-02-01</t>
        </is>
      </c>
      <c r="D5957" s="3" t="n"/>
      <c r="E5957" s="3" t="inlineStr">
        <is>
          <t>instant</t>
        </is>
      </c>
      <c r="F5957" s="3" t="inlineStr">
        <is>
          <t>110000000.0</t>
        </is>
      </c>
      <c r="G5957" s="3" t="inlineStr">
        <is>
          <t>U_iso4217USD</t>
        </is>
      </c>
      <c r="H5957" s="3" t="inlineStr">
        <is>
          <t>-6</t>
        </is>
      </c>
      <c r="I5957" s="3" t="n"/>
      <c r="J5957" s="3" t="inlineStr">
        <is>
          <t>https://www.sec.gov/Archives/edgar/data/794367/000156459021016119/m-10k_20210130.htm#F_001303</t>
        </is>
      </c>
      <c r="K5957" s="3" t="inlineStr">
        <is>
          <t>2021-03-29 00:00:00</t>
        </is>
      </c>
    </row>
    <row r="5958">
      <c r="B5958" s="3" t="inlineStr">
        <is>
          <t>DeferredTaxAssetsValuationAllowance</t>
        </is>
      </c>
      <c r="C5958" s="3" t="inlineStr">
        <is>
          <t>2020-02-01</t>
        </is>
      </c>
      <c r="D5958" s="3" t="n"/>
      <c r="E5958" s="3" t="inlineStr">
        <is>
          <t>instant</t>
        </is>
      </c>
      <c r="F5958" s="3" t="inlineStr">
        <is>
          <t>80000000.0</t>
        </is>
      </c>
      <c r="G5958" s="3" t="inlineStr">
        <is>
          <t>U_iso4217USD</t>
        </is>
      </c>
      <c r="H5958" s="3" t="inlineStr">
        <is>
          <t>-6</t>
        </is>
      </c>
      <c r="I5958" s="3" t="n"/>
      <c r="J5958" s="3" t="inlineStr">
        <is>
          <t>https://www.sec.gov/Archives/edgar/data/794367/000156459021016119/m-10k_20210130.htm#F_001305</t>
        </is>
      </c>
      <c r="K5958" s="3" t="inlineStr">
        <is>
          <t>2021-03-29 00:00:00</t>
        </is>
      </c>
    </row>
    <row r="5959">
      <c r="B5959" s="3" t="inlineStr">
        <is>
          <t>DeferredTaxAssetsNet</t>
        </is>
      </c>
      <c r="C5959" s="3" t="inlineStr">
        <is>
          <t>2020-02-01</t>
        </is>
      </c>
      <c r="D5959" s="3" t="n"/>
      <c r="E5959" s="3" t="inlineStr">
        <is>
          <t>instant</t>
        </is>
      </c>
      <c r="F5959" s="3" t="inlineStr">
        <is>
          <t>1411000000.0</t>
        </is>
      </c>
      <c r="G5959" s="3" t="inlineStr">
        <is>
          <t>U_iso4217USD</t>
        </is>
      </c>
      <c r="H5959" s="3" t="inlineStr">
        <is>
          <t>-6</t>
        </is>
      </c>
      <c r="I5959" s="3" t="n"/>
      <c r="J5959" s="3" t="inlineStr">
        <is>
          <t>https://www.sec.gov/Archives/edgar/data/794367/000156459021016119/m-10k_20210130.htm#F_001307</t>
        </is>
      </c>
      <c r="K5959" s="3" t="inlineStr">
        <is>
          <t>2021-03-29 00:00:00</t>
        </is>
      </c>
    </row>
    <row r="5960">
      <c r="B5960" s="3" t="inlineStr">
        <is>
          <t>DeferredTaxLiabilitiesPropertyPlantAndEquipment</t>
        </is>
      </c>
      <c r="C5960" s="3" t="inlineStr">
        <is>
          <t>2020-02-01</t>
        </is>
      </c>
      <c r="D5960" s="3" t="n"/>
      <c r="E5960" s="3" t="inlineStr">
        <is>
          <t>instant</t>
        </is>
      </c>
      <c r="F5960" s="3" t="inlineStr">
        <is>
          <t>988000000.0</t>
        </is>
      </c>
      <c r="G5960" s="3" t="inlineStr">
        <is>
          <t>U_iso4217USD</t>
        </is>
      </c>
      <c r="H5960" s="3" t="inlineStr">
        <is>
          <t>-6</t>
        </is>
      </c>
      <c r="I5960" s="3" t="n"/>
      <c r="J5960" s="3" t="inlineStr">
        <is>
          <t>https://www.sec.gov/Archives/edgar/data/794367/000156459021016119/m-10k_20210130.htm#F_001309</t>
        </is>
      </c>
      <c r="K5960" s="3" t="inlineStr">
        <is>
          <t>2021-03-29 00:00:00</t>
        </is>
      </c>
    </row>
    <row r="5961">
      <c r="B5961" s="3" t="inlineStr">
        <is>
          <t>DeferredTaxLiabilitiesLeasingArrangements</t>
        </is>
      </c>
      <c r="C5961" s="3" t="inlineStr">
        <is>
          <t>2020-02-01</t>
        </is>
      </c>
      <c r="D5961" s="3" t="n"/>
      <c r="E5961" s="3" t="inlineStr">
        <is>
          <t>instant</t>
        </is>
      </c>
      <c r="F5961" s="3" t="inlineStr">
        <is>
          <t>707000000.0</t>
        </is>
      </c>
      <c r="G5961" s="3" t="inlineStr">
        <is>
          <t>U_iso4217USD</t>
        </is>
      </c>
      <c r="H5961" s="3" t="inlineStr">
        <is>
          <t>-6</t>
        </is>
      </c>
      <c r="I5961" s="3" t="n"/>
      <c r="J5961" s="3" t="inlineStr">
        <is>
          <t>https://www.sec.gov/Archives/edgar/data/794367/000156459021016119/m-10k_20210130.htm#F_001311</t>
        </is>
      </c>
      <c r="K5961" s="3" t="inlineStr">
        <is>
          <t>2021-03-29 00:00:00</t>
        </is>
      </c>
    </row>
    <row r="5962">
      <c r="B5962" s="3" t="inlineStr">
        <is>
          <t>DeferredTaxLiabilitiesDeferredExpenseCapitalizedInventoryCosts</t>
        </is>
      </c>
      <c r="C5962" s="3" t="inlineStr">
        <is>
          <t>2020-02-01</t>
        </is>
      </c>
      <c r="D5962" s="3" t="n"/>
      <c r="E5962" s="3" t="inlineStr">
        <is>
          <t>instant</t>
        </is>
      </c>
      <c r="F5962" s="3" t="inlineStr">
        <is>
          <t>365000000.0</t>
        </is>
      </c>
      <c r="G5962" s="3" t="inlineStr">
        <is>
          <t>U_iso4217USD</t>
        </is>
      </c>
      <c r="H5962" s="3" t="inlineStr">
        <is>
          <t>-6</t>
        </is>
      </c>
      <c r="I5962" s="3" t="n"/>
      <c r="J5962" s="3" t="inlineStr">
        <is>
          <t>https://www.sec.gov/Archives/edgar/data/794367/000156459021016119/m-10k_20210130.htm#F_001313</t>
        </is>
      </c>
      <c r="K5962" s="3" t="inlineStr">
        <is>
          <t>2021-03-29 00:00:00</t>
        </is>
      </c>
    </row>
    <row r="5963">
      <c r="B5963" s="3" t="inlineStr">
        <is>
          <t>DeferredTaxLiabilitiesGoodwillAndIntangibleAssetsIntangibleAssets</t>
        </is>
      </c>
      <c r="C5963" s="3" t="inlineStr">
        <is>
          <t>2020-02-01</t>
        </is>
      </c>
      <c r="D5963" s="3" t="n"/>
      <c r="E5963" s="3" t="inlineStr">
        <is>
          <t>instant</t>
        </is>
      </c>
      <c r="F5963" s="3" t="inlineStr">
        <is>
          <t>309000000.0</t>
        </is>
      </c>
      <c r="G5963" s="3" t="inlineStr">
        <is>
          <t>U_iso4217USD</t>
        </is>
      </c>
      <c r="H5963" s="3" t="inlineStr">
        <is>
          <t>-6</t>
        </is>
      </c>
      <c r="I5963" s="3" t="n"/>
      <c r="J5963" s="3" t="inlineStr">
        <is>
          <t>https://www.sec.gov/Archives/edgar/data/794367/000156459021016119/m-10k_20210130.htm#F_001315</t>
        </is>
      </c>
      <c r="K5963" s="3" t="inlineStr">
        <is>
          <t>2021-03-29 00:00:00</t>
        </is>
      </c>
    </row>
    <row r="5964">
      <c r="B5964" s="3" t="inlineStr">
        <is>
          <t>DeferredTaxLiabilitiesOther</t>
        </is>
      </c>
      <c r="C5964" s="3" t="inlineStr">
        <is>
          <t>2020-02-01</t>
        </is>
      </c>
      <c r="D5964" s="3" t="n"/>
      <c r="E5964" s="3" t="inlineStr">
        <is>
          <t>instant</t>
        </is>
      </c>
      <c r="F5964" s="3" t="inlineStr">
        <is>
          <t>211000000.0</t>
        </is>
      </c>
      <c r="G5964" s="3" t="inlineStr">
        <is>
          <t>U_iso4217USD</t>
        </is>
      </c>
      <c r="H5964" s="3" t="inlineStr">
        <is>
          <t>-6</t>
        </is>
      </c>
      <c r="I5964" s="3" t="n"/>
      <c r="J5964" s="3" t="inlineStr">
        <is>
          <t>https://www.sec.gov/Archives/edgar/data/794367/000156459021016119/m-10k_20210130.htm#F_001317</t>
        </is>
      </c>
      <c r="K5964" s="3" t="inlineStr">
        <is>
          <t>2021-03-29 00:00:00</t>
        </is>
      </c>
    </row>
    <row r="5965">
      <c r="B5965" s="3" t="inlineStr">
        <is>
          <t>DeferredIncomeTaxLiabilities</t>
        </is>
      </c>
      <c r="C5965" s="3" t="inlineStr">
        <is>
          <t>2020-02-01</t>
        </is>
      </c>
      <c r="D5965" s="3" t="n"/>
      <c r="E5965" s="3" t="inlineStr">
        <is>
          <t>instant</t>
        </is>
      </c>
      <c r="F5965" s="3" t="inlineStr">
        <is>
          <t>2580000000.0</t>
        </is>
      </c>
      <c r="G5965" s="3" t="inlineStr">
        <is>
          <t>U_iso4217USD</t>
        </is>
      </c>
      <c r="H5965" s="3" t="inlineStr">
        <is>
          <t>-6</t>
        </is>
      </c>
      <c r="I5965" s="3" t="n"/>
      <c r="J5965" s="3" t="inlineStr">
        <is>
          <t>https://www.sec.gov/Archives/edgar/data/794367/000156459021016119/m-10k_20210130.htm#F_001319</t>
        </is>
      </c>
      <c r="K5965" s="3" t="inlineStr">
        <is>
          <t>2021-03-29 00:00:00</t>
        </is>
      </c>
    </row>
    <row r="5966">
      <c r="B5966" s="3" t="inlineStr">
        <is>
          <t>DeferredTaxLiabilities</t>
        </is>
      </c>
      <c r="C5966" s="3" t="inlineStr">
        <is>
          <t>2020-02-01</t>
        </is>
      </c>
      <c r="D5966" s="3" t="n"/>
      <c r="E5966" s="3" t="inlineStr">
        <is>
          <t>instant</t>
        </is>
      </c>
      <c r="F5966" s="3" t="inlineStr">
        <is>
          <t>1169000000.0</t>
        </is>
      </c>
      <c r="G5966" s="3" t="inlineStr">
        <is>
          <t>U_iso4217USD</t>
        </is>
      </c>
      <c r="H5966" s="3" t="inlineStr">
        <is>
          <t>-6</t>
        </is>
      </c>
      <c r="I5966" s="3" t="n"/>
      <c r="J5966" s="3" t="inlineStr">
        <is>
          <t>https://www.sec.gov/Archives/edgar/data/794367/000156459021016119/m-10k_20210130.htm#F_001321</t>
        </is>
      </c>
      <c r="K5966" s="3" t="inlineStr">
        <is>
          <t>2021-03-29 00:00:00</t>
        </is>
      </c>
    </row>
    <row r="5967">
      <c r="B5967" s="3" t="inlineStr">
        <is>
          <t>UnrecognizedTaxBenefitsThatWouldImpactEffectiveTaxRate</t>
        </is>
      </c>
      <c r="C5967" s="3" t="inlineStr">
        <is>
          <t>2020-02-01</t>
        </is>
      </c>
      <c r="D5967" s="3" t="n"/>
      <c r="E5967" s="3" t="inlineStr">
        <is>
          <t>instant</t>
        </is>
      </c>
      <c r="F5967" s="3" t="inlineStr">
        <is>
          <t>106000000.0</t>
        </is>
      </c>
      <c r="G5967" s="3" t="inlineStr">
        <is>
          <t>U_iso4217USD</t>
        </is>
      </c>
      <c r="H5967" s="3" t="inlineStr">
        <is>
          <t>-6</t>
        </is>
      </c>
      <c r="I5967" s="3" t="n"/>
      <c r="J5967" s="3" t="inlineStr">
        <is>
          <t>https://www.sec.gov/Archives/edgar/data/794367/000156459021016119/m-10k_20210130.htm#F_001363</t>
        </is>
      </c>
      <c r="K5967" s="3" t="inlineStr">
        <is>
          <t>2021-03-29 00:00:00</t>
        </is>
      </c>
    </row>
    <row r="5968">
      <c r="B5968" s="3" t="inlineStr">
        <is>
          <t>IncomeTaxExaminationPenaltiesAndInterestAccrued</t>
        </is>
      </c>
      <c r="C5968" s="3" t="inlineStr">
        <is>
          <t>2020-02-01</t>
        </is>
      </c>
      <c r="D5968" s="3" t="n"/>
      <c r="E5968" s="3" t="inlineStr">
        <is>
          <t>instant</t>
        </is>
      </c>
      <c r="F5968" s="3" t="inlineStr">
        <is>
          <t>60000000.0</t>
        </is>
      </c>
      <c r="G5968" s="3" t="inlineStr">
        <is>
          <t>U_iso4217USD</t>
        </is>
      </c>
      <c r="H5968" s="3" t="inlineStr">
        <is>
          <t>-6</t>
        </is>
      </c>
      <c r="I5968" s="3" t="n"/>
      <c r="J5968" s="3" t="inlineStr">
        <is>
          <t>https://www.sec.gov/Archives/edgar/data/794367/000156459021016119/m-10k_20210130.htm#F_001365</t>
        </is>
      </c>
      <c r="K5968" s="3" t="inlineStr">
        <is>
          <t>2021-03-29 00:00:00</t>
        </is>
      </c>
    </row>
    <row r="5969">
      <c r="B5969" s="3" t="inlineStr">
        <is>
          <t>Liabilityunderqualifieddefinedcontributionplan</t>
        </is>
      </c>
      <c r="C5969" s="3" t="inlineStr">
        <is>
          <t>2020-02-01</t>
        </is>
      </c>
      <c r="D5969" s="3" t="n"/>
      <c r="E5969" s="3" t="inlineStr">
        <is>
          <t>instant</t>
        </is>
      </c>
      <c r="F5969" s="3" t="inlineStr">
        <is>
          <t>104000000.0</t>
        </is>
      </c>
      <c r="G5969" s="3" t="inlineStr">
        <is>
          <t>U_iso4217USD</t>
        </is>
      </c>
      <c r="H5969" s="3" t="inlineStr">
        <is>
          <t>-6</t>
        </is>
      </c>
      <c r="I5969" s="3" t="n"/>
      <c r="J5969" s="3" t="inlineStr">
        <is>
          <t>https://www.sec.gov/Archives/edgar/data/794367/000156459021016119/m-10k_20210130.htm#F_001392</t>
        </is>
      </c>
      <c r="K5969" s="3" t="inlineStr">
        <is>
          <t>2021-03-29 00:00:00</t>
        </is>
      </c>
    </row>
    <row r="5970">
      <c r="B5970" s="3" t="inlineStr">
        <is>
          <t>ShareBasedCompensationArrangementByShareBasedPaymentAwardOptionsOutstandingNumber</t>
        </is>
      </c>
      <c r="C5970" s="3" t="inlineStr">
        <is>
          <t>2020-02-01</t>
        </is>
      </c>
      <c r="D5970" s="3" t="n"/>
      <c r="E5970" s="3" t="inlineStr">
        <is>
          <t>instant</t>
        </is>
      </c>
      <c r="F5970" s="3" t="inlineStr">
        <is>
          <t>18499000.0</t>
        </is>
      </c>
      <c r="G5970" s="3" t="inlineStr">
        <is>
          <t>U_xbrlishares</t>
        </is>
      </c>
      <c r="H5970" s="3" t="inlineStr">
        <is>
          <t>-3</t>
        </is>
      </c>
      <c r="I5970" s="3" t="n"/>
      <c r="J5970" s="3" t="inlineStr">
        <is>
          <t>https://www.sec.gov/Archives/edgar/data/794367/000156459021016119/m-10k_20210130.htm#F_001843</t>
        </is>
      </c>
      <c r="K5970" s="3" t="inlineStr">
        <is>
          <t>2021-03-29 00:00:00</t>
        </is>
      </c>
    </row>
    <row r="5971">
      <c r="B5971" s="3" t="inlineStr">
        <is>
          <t>ShareBasedCompensationArrangementByShareBasedPaymentAwardOptionsOutstandingWeightedAverageExercisePrice</t>
        </is>
      </c>
      <c r="C5971" s="3" t="inlineStr">
        <is>
          <t>2020-02-01</t>
        </is>
      </c>
      <c r="D5971" s="3" t="n"/>
      <c r="E5971" s="3" t="inlineStr">
        <is>
          <t>instant</t>
        </is>
      </c>
      <c r="F5971" s="3" t="inlineStr">
        <is>
          <t>39.77</t>
        </is>
      </c>
      <c r="G5971" s="3" t="inlineStr">
        <is>
          <t>U_iso4217USD_xbrlishares</t>
        </is>
      </c>
      <c r="H5971" s="3" t="inlineStr">
        <is>
          <t>2</t>
        </is>
      </c>
      <c r="I5971" s="3" t="n"/>
      <c r="J5971" s="3" t="inlineStr">
        <is>
          <t>https://www.sec.gov/Archives/edgar/data/794367/000156459021016119/m-10k_20210130.htm#F_001850</t>
        </is>
      </c>
      <c r="K5971" s="3" t="inlineStr">
        <is>
          <t>2021-03-29 00:00:00</t>
        </is>
      </c>
    </row>
    <row r="5972">
      <c r="B5972" s="3" t="inlineStr">
        <is>
          <t>InvestmentsFairValueDisclosure</t>
        </is>
      </c>
      <c r="C5972" s="3" t="inlineStr">
        <is>
          <t>2020-02-01</t>
        </is>
      </c>
      <c r="D5972" s="3" t="n"/>
      <c r="E5972" s="3" t="inlineStr">
        <is>
          <t>instant</t>
        </is>
      </c>
      <c r="F5972" s="3" t="inlineStr">
        <is>
          <t>132000000.0</t>
        </is>
      </c>
      <c r="G5972" s="3" t="inlineStr">
        <is>
          <t>U_iso4217USD</t>
        </is>
      </c>
      <c r="H5972" s="3" t="inlineStr">
        <is>
          <t>-6</t>
        </is>
      </c>
      <c r="I5972" s="3" t="n"/>
      <c r="J5972" s="3" t="inlineStr">
        <is>
          <t>https://www.sec.gov/Archives/edgar/data/794367/000156459021016119/m-10k_20210130.htm#F_001960</t>
        </is>
      </c>
      <c r="K5972" s="3" t="inlineStr">
        <is>
          <t>2021-03-29 00:00:00</t>
        </is>
      </c>
    </row>
    <row r="5973">
      <c r="B5973" s="3" t="inlineStr">
        <is>
          <t>LongTermDebt</t>
        </is>
      </c>
      <c r="C5973" s="3" t="inlineStr">
        <is>
          <t>2020-02-01</t>
        </is>
      </c>
      <c r="D5973" s="3" t="n"/>
      <c r="E5973" s="3" t="inlineStr">
        <is>
          <t>instant</t>
        </is>
      </c>
      <c r="F5973" s="3" t="inlineStr">
        <is>
          <t>3702000000.0</t>
        </is>
      </c>
      <c r="G5973" s="3" t="inlineStr">
        <is>
          <t>U_iso4217USD</t>
        </is>
      </c>
      <c r="H5973" s="3" t="inlineStr">
        <is>
          <t>-6</t>
        </is>
      </c>
      <c r="I5973" s="3" t="n"/>
      <c r="J5973" s="3" t="inlineStr">
        <is>
          <t>https://www.sec.gov/Archives/edgar/data/794367/000156459021016119/m-10k_20210130.htm#F_001969</t>
        </is>
      </c>
      <c r="K5973" s="3" t="inlineStr">
        <is>
          <t>2021-03-29 00:00:00</t>
        </is>
      </c>
    </row>
    <row r="5974">
      <c r="B5974" s="3" t="inlineStr">
        <is>
          <t>GoodwillFairValueDisclosure</t>
        </is>
      </c>
      <c r="C5974" s="3" t="inlineStr">
        <is>
          <t>2020-02-01</t>
        </is>
      </c>
      <c r="D5974" s="3" t="n"/>
      <c r="E5974" s="3" t="inlineStr">
        <is>
          <t>instant</t>
        </is>
      </c>
      <c r="F5974" s="3" t="n"/>
      <c r="G5974" s="3" t="inlineStr">
        <is>
          <t>U_iso4217USD</t>
        </is>
      </c>
      <c r="H5974" s="3" t="inlineStr">
        <is>
          <t>-6</t>
        </is>
      </c>
      <c r="I5974" s="3" t="n"/>
      <c r="J5974" s="3" t="inlineStr">
        <is>
          <t>https://www.sec.gov/Archives/edgar/data/794367/000156459021016119/m-10k_20210130.htm#F_001982</t>
        </is>
      </c>
      <c r="K5974" s="3" t="inlineStr">
        <is>
          <t>2021-03-29 00:00:00</t>
        </is>
      </c>
    </row>
    <row r="5975">
      <c r="B5975" s="3" t="inlineStr">
        <is>
          <t>Goodwill</t>
        </is>
      </c>
      <c r="C5975" s="3" t="inlineStr">
        <is>
          <t>2020-02-01</t>
        </is>
      </c>
      <c r="D5975" s="3" t="n"/>
      <c r="E5975" s="3" t="inlineStr">
        <is>
          <t>instant</t>
        </is>
      </c>
      <c r="F5975" s="3" t="inlineStr">
        <is>
          <t>3908000000.0</t>
        </is>
      </c>
      <c r="G5975" s="3" t="inlineStr">
        <is>
          <t>U_iso4217USD</t>
        </is>
      </c>
      <c r="H5975" s="3" t="inlineStr">
        <is>
          <t>-6</t>
        </is>
      </c>
      <c r="I5975" s="3" t="n"/>
      <c r="J5975" s="3" t="inlineStr">
        <is>
          <t>https://www.sec.gov/Archives/edgar/data/794367/000156459021016119/m-10k_20210130.htm#F_001991</t>
        </is>
      </c>
      <c r="K5975" s="3" t="inlineStr">
        <is>
          <t>2021-03-29 00:00:00</t>
        </is>
      </c>
    </row>
    <row r="5976">
      <c r="B5976" s="3" t="inlineStr">
        <is>
          <t>NoncurrentAssets</t>
        </is>
      </c>
      <c r="C5976" s="3" t="inlineStr">
        <is>
          <t>2020-02-01</t>
        </is>
      </c>
      <c r="D5976" s="3" t="n"/>
      <c r="E5976" s="3" t="inlineStr">
        <is>
          <t>instant</t>
        </is>
      </c>
      <c r="F5976" s="3" t="inlineStr">
        <is>
          <t>326000000.0</t>
        </is>
      </c>
      <c r="G5976" s="3" t="inlineStr">
        <is>
          <t>U_iso4217USD</t>
        </is>
      </c>
      <c r="H5976" s="3" t="inlineStr">
        <is>
          <t>-6</t>
        </is>
      </c>
      <c r="I5976" s="3" t="n"/>
      <c r="J5976" s="3" t="inlineStr">
        <is>
          <t>https://www.sec.gov/Archives/edgar/data/794367/000156459021016119/m-10k_20210130.htm#F_001987</t>
        </is>
      </c>
      <c r="K5976" s="3" t="inlineStr">
        <is>
          <t>2021-03-29 00:00:00</t>
        </is>
      </c>
    </row>
    <row r="5977">
      <c r="B5977" s="3" t="inlineStr">
        <is>
          <t>PropertyPlantAndEquipmentFairValueDisclosure</t>
        </is>
      </c>
      <c r="C5977" s="3" t="inlineStr">
        <is>
          <t>2020-02-01</t>
        </is>
      </c>
      <c r="D5977" s="3" t="n"/>
      <c r="E5977" s="3" t="inlineStr">
        <is>
          <t>instant</t>
        </is>
      </c>
      <c r="F5977" s="3" t="inlineStr">
        <is>
          <t>129000000.0</t>
        </is>
      </c>
      <c r="G5977" s="3" t="inlineStr">
        <is>
          <t>U_iso4217USD</t>
        </is>
      </c>
      <c r="H5977" s="3" t="inlineStr">
        <is>
          <t>-6</t>
        </is>
      </c>
      <c r="I5977" s="3" t="n"/>
      <c r="J5977" s="3" t="inlineStr">
        <is>
          <t>https://www.sec.gov/Archives/edgar/data/794367/000156459021016119/m-10k_20210130.htm#F_001988</t>
        </is>
      </c>
      <c r="K5977" s="3" t="inlineStr">
        <is>
          <t>2021-03-29 00:00:00</t>
        </is>
      </c>
    </row>
    <row r="5978">
      <c r="B5978" s="3" t="inlineStr">
        <is>
          <t>DefinedBenefitPlanSettlementCharges</t>
        </is>
      </c>
      <c r="C5978" s="3" t="inlineStr">
        <is>
          <t>2020-05-02</t>
        </is>
      </c>
      <c r="D5978" s="3" t="inlineStr">
        <is>
          <t>2020-02-02</t>
        </is>
      </c>
      <c r="E5978" s="3" t="inlineStr">
        <is>
          <t>duration</t>
        </is>
      </c>
      <c r="F5978" s="3" t="n"/>
      <c r="G5978" s="3" t="inlineStr">
        <is>
          <t>U_iso4217USD</t>
        </is>
      </c>
      <c r="H5978" s="3" t="inlineStr">
        <is>
          <t>-6</t>
        </is>
      </c>
      <c r="I5978" s="3" t="n"/>
      <c r="J5978" s="3" t="inlineStr">
        <is>
          <t>https://www.sec.gov/Archives/edgar/data/794367/000156459021016119/m-10k_20210130.htm#F_002051</t>
        </is>
      </c>
      <c r="K5978" s="3" t="inlineStr">
        <is>
          <t>2021-03-29 00:00:00</t>
        </is>
      </c>
    </row>
    <row r="5979">
      <c r="B5979" s="3" t="inlineStr">
        <is>
          <t>EntityCentralIndexKey</t>
        </is>
      </c>
      <c r="C5979" s="3" t="inlineStr">
        <is>
          <t>2021-01-30</t>
        </is>
      </c>
      <c r="D5979" s="3" t="inlineStr">
        <is>
          <t>2020-02-02</t>
        </is>
      </c>
      <c r="E5979" s="3" t="inlineStr">
        <is>
          <t>duration</t>
        </is>
      </c>
      <c r="F5979" s="3" t="inlineStr">
        <is>
          <t>794367.0</t>
        </is>
      </c>
      <c r="G5979" s="3" t="n"/>
      <c r="H5979" s="3" t="n"/>
      <c r="I5979" s="3" t="n"/>
      <c r="J5979" s="3" t="inlineStr">
        <is>
          <t>https://www.sec.gov/Archives/edgar/data/794367/000156459021016119/m-10k_20210130.htm#F_000023</t>
        </is>
      </c>
      <c r="K5979" s="3" t="inlineStr">
        <is>
          <t>2021-03-29 00:00:00</t>
        </is>
      </c>
    </row>
    <row r="5980">
      <c r="B5980" s="3" t="inlineStr">
        <is>
          <t>CurrentFiscalYearEndDate</t>
        </is>
      </c>
      <c r="C5980" s="3" t="inlineStr">
        <is>
          <t>2021-01-30</t>
        </is>
      </c>
      <c r="D5980" s="3" t="inlineStr">
        <is>
          <t>2020-02-02</t>
        </is>
      </c>
      <c r="E5980" s="3" t="inlineStr">
        <is>
          <t>duration</t>
        </is>
      </c>
      <c r="F5980" s="3" t="n"/>
      <c r="G5980" s="3" t="n"/>
      <c r="H5980" s="3" t="n"/>
      <c r="I5980" s="3" t="n"/>
      <c r="J5980" s="3" t="inlineStr">
        <is>
          <t>https://www.sec.gov/Archives/edgar/data/794367/000156459021016119/m-10k_20210130.htm#F_000024</t>
        </is>
      </c>
      <c r="K5980" s="3" t="inlineStr">
        <is>
          <t>2021-03-29 00:00:00</t>
        </is>
      </c>
    </row>
    <row r="5981">
      <c r="B5981" s="3" t="inlineStr">
        <is>
          <t>DocumentFiscalYearFocus</t>
        </is>
      </c>
      <c r="C5981" s="3" t="inlineStr">
        <is>
          <t>2021-01-30</t>
        </is>
      </c>
      <c r="D5981" s="3" t="inlineStr">
        <is>
          <t>2020-02-02</t>
        </is>
      </c>
      <c r="E5981" s="3" t="inlineStr">
        <is>
          <t>duration</t>
        </is>
      </c>
      <c r="F5981" s="3" t="inlineStr">
        <is>
          <t>2020.0</t>
        </is>
      </c>
      <c r="G5981" s="3" t="n"/>
      <c r="H5981" s="3" t="n"/>
      <c r="I5981" s="3" t="n"/>
      <c r="J5981" s="3" t="inlineStr">
        <is>
          <t>https://www.sec.gov/Archives/edgar/data/794367/000156459021016119/m-10k_20210130.htm#F_000025</t>
        </is>
      </c>
      <c r="K5981" s="3" t="inlineStr">
        <is>
          <t>2021-03-29 00:00:00</t>
        </is>
      </c>
    </row>
    <row r="5982">
      <c r="B5982" s="3" t="inlineStr">
        <is>
          <t>DocumentFiscalPeriodFocus</t>
        </is>
      </c>
      <c r="C5982" s="3" t="inlineStr">
        <is>
          <t>2021-01-30</t>
        </is>
      </c>
      <c r="D5982" s="3" t="inlineStr">
        <is>
          <t>2020-02-02</t>
        </is>
      </c>
      <c r="E5982" s="3" t="inlineStr">
        <is>
          <t>duration</t>
        </is>
      </c>
      <c r="F5982" s="3" t="n"/>
      <c r="G5982" s="3" t="n"/>
      <c r="H5982" s="3" t="n"/>
      <c r="I5982" s="3" t="n"/>
      <c r="J5982" s="3" t="inlineStr">
        <is>
          <t>https://www.sec.gov/Archives/edgar/data/794367/000156459021016119/m-10k_20210130.htm#F_000026</t>
        </is>
      </c>
      <c r="K5982" s="3" t="inlineStr">
        <is>
          <t>2021-03-29 00:00:00</t>
        </is>
      </c>
    </row>
    <row r="5983">
      <c r="B5983" s="3" t="inlineStr">
        <is>
          <t>AmendmentFlag</t>
        </is>
      </c>
      <c r="C5983" s="3" t="inlineStr">
        <is>
          <t>2021-01-30</t>
        </is>
      </c>
      <c r="D5983" s="3" t="inlineStr">
        <is>
          <t>2020-02-02</t>
        </is>
      </c>
      <c r="E5983" s="3" t="inlineStr">
        <is>
          <t>duration</t>
        </is>
      </c>
      <c r="F5983" s="3" t="n"/>
      <c r="G5983" s="3" t="n"/>
      <c r="H5983" s="3" t="n"/>
      <c r="I5983" s="3" t="n"/>
      <c r="J5983" s="3" t="inlineStr">
        <is>
          <t>https://www.sec.gov/Archives/edgar/data/794367/000156459021016119/m-10k_20210130.htm#F_000027</t>
        </is>
      </c>
      <c r="K5983" s="3" t="inlineStr">
        <is>
          <t>2021-03-29 00:00:00</t>
        </is>
      </c>
    </row>
    <row r="5984">
      <c r="B5984" s="3" t="inlineStr">
        <is>
          <t>SharebasedCompensationArrangementBySharebasedPaymentAwardOptionsExercisableWeightedAverageRemainingContractualTerm1</t>
        </is>
      </c>
      <c r="C5984" s="3" t="inlineStr">
        <is>
          <t>2021-01-30</t>
        </is>
      </c>
      <c r="D5984" s="3" t="inlineStr">
        <is>
          <t>2020-02-02</t>
        </is>
      </c>
      <c r="E5984" s="3" t="inlineStr">
        <is>
          <t>duration</t>
        </is>
      </c>
      <c r="F5984" s="3" t="n"/>
      <c r="G5984" s="3" t="n"/>
      <c r="H5984" s="3" t="n"/>
      <c r="I5984" s="3" t="n"/>
      <c r="J5984" s="3" t="inlineStr">
        <is>
          <t>https://www.sec.gov/Archives/edgar/data/794367/000156459021016119/m-10k_20210130.htm#F_001857</t>
        </is>
      </c>
      <c r="K5984" s="3" t="inlineStr">
        <is>
          <t>2021-03-29 00:00:00</t>
        </is>
      </c>
    </row>
    <row r="5985">
      <c r="B5985" s="3" t="inlineStr">
        <is>
          <t>SharebasedCompensationArrangementBySharebasedPaymentAwardOptionsVestedAndExpectedToVestOutstandingWeightedAverageRemainingContractualTerm1</t>
        </is>
      </c>
      <c r="C5985" s="3" t="inlineStr">
        <is>
          <t>2021-01-30</t>
        </is>
      </c>
      <c r="D5985" s="3" t="inlineStr">
        <is>
          <t>2020-02-02</t>
        </is>
      </c>
      <c r="E5985" s="3" t="inlineStr">
        <is>
          <t>duration</t>
        </is>
      </c>
      <c r="F5985" s="3" t="n"/>
      <c r="G5985" s="3" t="n"/>
      <c r="H5985" s="3" t="n"/>
      <c r="I5985" s="3" t="n"/>
      <c r="J5985" s="3" t="inlineStr">
        <is>
          <t>https://www.sec.gov/Archives/edgar/data/794367/000156459021016119/m-10k_20210130.htm#F_001858</t>
        </is>
      </c>
      <c r="K5985" s="3" t="inlineStr">
        <is>
          <t>2021-03-29 00:00:00</t>
        </is>
      </c>
    </row>
    <row r="5986">
      <c r="B5986" s="3" t="inlineStr">
        <is>
          <t>DocumentType</t>
        </is>
      </c>
      <c r="C5986" s="3" t="inlineStr">
        <is>
          <t>2021-01-30</t>
        </is>
      </c>
      <c r="D5986" s="3" t="inlineStr">
        <is>
          <t>2020-02-02</t>
        </is>
      </c>
      <c r="E5986" s="3" t="inlineStr">
        <is>
          <t>duration</t>
        </is>
      </c>
      <c r="F5986" s="3" t="n"/>
      <c r="G5986" s="3" t="n"/>
      <c r="H5986" s="3" t="n"/>
      <c r="I5986" s="3" t="n"/>
      <c r="J5986" s="3" t="inlineStr">
        <is>
          <t>https://www.sec.gov/Archives/edgar/data/794367/000156459021016119/m-10k_20210130.htm#F_000000</t>
        </is>
      </c>
      <c r="K5986" s="3" t="inlineStr">
        <is>
          <t>2021-03-29 00:00:00</t>
        </is>
      </c>
    </row>
    <row r="5987">
      <c r="B5987" s="3" t="inlineStr">
        <is>
          <t>DocumentAnnualReport</t>
        </is>
      </c>
      <c r="C5987" s="3" t="inlineStr">
        <is>
          <t>2021-01-30</t>
        </is>
      </c>
      <c r="D5987" s="3" t="inlineStr">
        <is>
          <t>2020-02-02</t>
        </is>
      </c>
      <c r="E5987" s="3" t="inlineStr">
        <is>
          <t>duration</t>
        </is>
      </c>
      <c r="F5987" s="3" t="n"/>
      <c r="G5987" s="3" t="n"/>
      <c r="H5987" s="3" t="n"/>
      <c r="I5987" s="3" t="n"/>
      <c r="J5987" s="3" t="inlineStr">
        <is>
          <t>https://www.sec.gov/Archives/edgar/data/794367/000156459021016119/m-10k_20210130.htm#F_000001</t>
        </is>
      </c>
      <c r="K5987" s="3" t="inlineStr">
        <is>
          <t>2021-03-29 00:00:00</t>
        </is>
      </c>
    </row>
    <row r="5988">
      <c r="B5988" s="3" t="inlineStr">
        <is>
          <t>DocumentPeriodEndDate</t>
        </is>
      </c>
      <c r="C5988" s="3" t="inlineStr">
        <is>
          <t>2021-01-30</t>
        </is>
      </c>
      <c r="D5988" s="3" t="inlineStr">
        <is>
          <t>2020-02-02</t>
        </is>
      </c>
      <c r="E5988" s="3" t="inlineStr">
        <is>
          <t>duration</t>
        </is>
      </c>
      <c r="F5988" s="3" t="n"/>
      <c r="G5988" s="3" t="n"/>
      <c r="H5988" s="3" t="n"/>
      <c r="I5988" s="3" t="n"/>
      <c r="J5988" s="3" t="inlineStr">
        <is>
          <t>https://www.sec.gov/Archives/edgar/data/794367/000156459021016119/m-10k_20210130.htm#F_000003</t>
        </is>
      </c>
      <c r="K5988" s="3" t="inlineStr">
        <is>
          <t>2021-03-29 00:00:00</t>
        </is>
      </c>
    </row>
    <row r="5989">
      <c r="B5989" s="3" t="inlineStr">
        <is>
          <t>DocumentTransitionReport</t>
        </is>
      </c>
      <c r="C5989" s="3" t="inlineStr">
        <is>
          <t>2021-01-30</t>
        </is>
      </c>
      <c r="D5989" s="3" t="inlineStr">
        <is>
          <t>2020-02-02</t>
        </is>
      </c>
      <c r="E5989" s="3" t="inlineStr">
        <is>
          <t>duration</t>
        </is>
      </c>
      <c r="F5989" s="3" t="n"/>
      <c r="G5989" s="3" t="n"/>
      <c r="H5989" s="3" t="n"/>
      <c r="I5989" s="3" t="n"/>
      <c r="J5989" s="3" t="inlineStr">
        <is>
          <t>https://www.sec.gov/Archives/edgar/data/794367/000156459021016119/m-10k_20210130.htm#F_000002</t>
        </is>
      </c>
      <c r="K5989" s="3" t="inlineStr">
        <is>
          <t>2021-03-29 00:00:00</t>
        </is>
      </c>
    </row>
    <row r="5990">
      <c r="B5990" s="3" t="inlineStr">
        <is>
          <t>EntityFileNumber</t>
        </is>
      </c>
      <c r="C5990" s="3" t="inlineStr">
        <is>
          <t>2021-01-30</t>
        </is>
      </c>
      <c r="D5990" s="3" t="inlineStr">
        <is>
          <t>2020-02-02</t>
        </is>
      </c>
      <c r="E5990" s="3" t="inlineStr">
        <is>
          <t>duration</t>
        </is>
      </c>
      <c r="F5990" s="3" t="n"/>
      <c r="G5990" s="3" t="n"/>
      <c r="H5990" s="3" t="n"/>
      <c r="I5990" s="3" t="n"/>
      <c r="J5990" s="3" t="inlineStr">
        <is>
          <t>https://www.sec.gov/Archives/edgar/data/794367/000156459021016119/m-10k_20210130.htm#F_000004</t>
        </is>
      </c>
      <c r="K5990" s="3" t="inlineStr">
        <is>
          <t>2021-03-29 00:00:00</t>
        </is>
      </c>
    </row>
    <row r="5991">
      <c r="B5991" s="3" t="inlineStr">
        <is>
          <t>EntityRegistrantName</t>
        </is>
      </c>
      <c r="C5991" s="3" t="inlineStr">
        <is>
          <t>2021-01-30</t>
        </is>
      </c>
      <c r="D5991" s="3" t="inlineStr">
        <is>
          <t>2020-02-02</t>
        </is>
      </c>
      <c r="E5991" s="3" t="inlineStr">
        <is>
          <t>duration</t>
        </is>
      </c>
      <c r="F5991" s="3" t="n"/>
      <c r="G5991" s="3" t="n"/>
      <c r="H5991" s="3" t="n"/>
      <c r="I5991" s="3" t="n"/>
      <c r="J5991" s="3" t="inlineStr">
        <is>
          <t>https://www.sec.gov/Archives/edgar/data/794367/000156459021016119/m-10k_20210130.htm#F_000005</t>
        </is>
      </c>
      <c r="K5991" s="3" t="inlineStr">
        <is>
          <t>2021-03-29 00:00:00</t>
        </is>
      </c>
    </row>
    <row r="5992">
      <c r="B5992" s="3" t="inlineStr">
        <is>
          <t>EntityIncorporationStateCountryCode</t>
        </is>
      </c>
      <c r="C5992" s="3" t="inlineStr">
        <is>
          <t>2021-01-30</t>
        </is>
      </c>
      <c r="D5992" s="3" t="inlineStr">
        <is>
          <t>2020-02-02</t>
        </is>
      </c>
      <c r="E5992" s="3" t="inlineStr">
        <is>
          <t>duration</t>
        </is>
      </c>
      <c r="F5992" s="3" t="n"/>
      <c r="G5992" s="3" t="n"/>
      <c r="H5992" s="3" t="n"/>
      <c r="I5992" s="3" t="n"/>
      <c r="J5992" s="3" t="inlineStr">
        <is>
          <t>https://www.sec.gov/Archives/edgar/data/794367/000156459021016119/m-10k_20210130.htm#F_000006</t>
        </is>
      </c>
      <c r="K5992" s="3" t="inlineStr">
        <is>
          <t>2021-03-29 00:00:00</t>
        </is>
      </c>
    </row>
    <row r="5993">
      <c r="B5993" s="3" t="inlineStr">
        <is>
          <t>EntityTaxIdentificationNumber</t>
        </is>
      </c>
      <c r="C5993" s="3" t="inlineStr">
        <is>
          <t>2021-01-30</t>
        </is>
      </c>
      <c r="D5993" s="3" t="inlineStr">
        <is>
          <t>2020-02-02</t>
        </is>
      </c>
      <c r="E5993" s="3" t="inlineStr">
        <is>
          <t>duration</t>
        </is>
      </c>
      <c r="F5993" s="3" t="n"/>
      <c r="G5993" s="3" t="n"/>
      <c r="H5993" s="3" t="n"/>
      <c r="I5993" s="3" t="n"/>
      <c r="J5993" s="3" t="inlineStr">
        <is>
          <t>https://www.sec.gov/Archives/edgar/data/794367/000156459021016119/m-10k_20210130.htm#F_000007</t>
        </is>
      </c>
      <c r="K5993" s="3" t="inlineStr">
        <is>
          <t>2021-03-29 00:00:00</t>
        </is>
      </c>
    </row>
    <row r="5994">
      <c r="B5994" s="3" t="inlineStr">
        <is>
          <t>EntityAddressAddressLine1</t>
        </is>
      </c>
      <c r="C5994" s="3" t="inlineStr">
        <is>
          <t>2021-01-30</t>
        </is>
      </c>
      <c r="D5994" s="3" t="inlineStr">
        <is>
          <t>2020-02-02</t>
        </is>
      </c>
      <c r="E5994" s="3" t="inlineStr">
        <is>
          <t>duration</t>
        </is>
      </c>
      <c r="F5994" s="3" t="n"/>
      <c r="G5994" s="3" t="n"/>
      <c r="H5994" s="3" t="n"/>
      <c r="I5994" s="3" t="n"/>
      <c r="J5994" s="3" t="inlineStr">
        <is>
          <t>https://www.sec.gov/Archives/edgar/data/794367/000156459021016119/m-10k_20210130.htm#F_000008</t>
        </is>
      </c>
      <c r="K5994" s="3" t="inlineStr">
        <is>
          <t>2021-03-29 00:00:00</t>
        </is>
      </c>
    </row>
    <row r="5995">
      <c r="B5995" s="3" t="inlineStr">
        <is>
          <t>EntityAddressCityOrTown</t>
        </is>
      </c>
      <c r="C5995" s="3" t="inlineStr">
        <is>
          <t>2021-01-30</t>
        </is>
      </c>
      <c r="D5995" s="3" t="inlineStr">
        <is>
          <t>2020-02-02</t>
        </is>
      </c>
      <c r="E5995" s="3" t="inlineStr">
        <is>
          <t>duration</t>
        </is>
      </c>
      <c r="F5995" s="3" t="n"/>
      <c r="G5995" s="3" t="n"/>
      <c r="H5995" s="3" t="n"/>
      <c r="I5995" s="3" t="n"/>
      <c r="J5995" s="3" t="inlineStr">
        <is>
          <t>https://www.sec.gov/Archives/edgar/data/794367/000156459021016119/m-10k_20210130.htm#F_000009</t>
        </is>
      </c>
      <c r="K5995" s="3" t="inlineStr">
        <is>
          <t>2021-03-29 00:00:00</t>
        </is>
      </c>
    </row>
    <row r="5996">
      <c r="B5996" s="3" t="inlineStr">
        <is>
          <t>EntityAddressStateOrProvince</t>
        </is>
      </c>
      <c r="C5996" s="3" t="inlineStr">
        <is>
          <t>2021-01-30</t>
        </is>
      </c>
      <c r="D5996" s="3" t="inlineStr">
        <is>
          <t>2020-02-02</t>
        </is>
      </c>
      <c r="E5996" s="3" t="inlineStr">
        <is>
          <t>duration</t>
        </is>
      </c>
      <c r="F5996" s="3" t="n"/>
      <c r="G5996" s="3" t="n"/>
      <c r="H5996" s="3" t="n"/>
      <c r="I5996" s="3" t="n"/>
      <c r="J5996" s="3" t="inlineStr">
        <is>
          <t>https://www.sec.gov/Archives/edgar/data/794367/000156459021016119/m-10k_20210130.htm#F_000010</t>
        </is>
      </c>
      <c r="K5996" s="3" t="inlineStr">
        <is>
          <t>2021-03-29 00:00:00</t>
        </is>
      </c>
    </row>
    <row r="5997">
      <c r="B5997" s="3" t="inlineStr">
        <is>
          <t>EntityAddressPostalZipCode</t>
        </is>
      </c>
      <c r="C5997" s="3" t="inlineStr">
        <is>
          <t>2021-01-30</t>
        </is>
      </c>
      <c r="D5997" s="3" t="inlineStr">
        <is>
          <t>2020-02-02</t>
        </is>
      </c>
      <c r="E5997" s="3" t="inlineStr">
        <is>
          <t>duration</t>
        </is>
      </c>
      <c r="F5997" s="3" t="inlineStr">
        <is>
          <t>10001.0</t>
        </is>
      </c>
      <c r="G5997" s="3" t="n"/>
      <c r="H5997" s="3" t="n"/>
      <c r="I5997" s="3" t="n"/>
      <c r="J5997" s="3" t="inlineStr">
        <is>
          <t>https://www.sec.gov/Archives/edgar/data/794367/000156459021016119/m-10k_20210130.htm#F_000011</t>
        </is>
      </c>
      <c r="K5997" s="3" t="inlineStr">
        <is>
          <t>2021-03-29 00:00:00</t>
        </is>
      </c>
    </row>
    <row r="5998">
      <c r="B5998" s="3" t="inlineStr">
        <is>
          <t>CityAreaCode</t>
        </is>
      </c>
      <c r="C5998" s="3" t="inlineStr">
        <is>
          <t>2021-01-30</t>
        </is>
      </c>
      <c r="D5998" s="3" t="inlineStr">
        <is>
          <t>2020-02-02</t>
        </is>
      </c>
      <c r="E5998" s="3" t="inlineStr">
        <is>
          <t>duration</t>
        </is>
      </c>
      <c r="F5998" s="3" t="inlineStr">
        <is>
          <t>513.0</t>
        </is>
      </c>
      <c r="G5998" s="3" t="n"/>
      <c r="H5998" s="3" t="n"/>
      <c r="I5998" s="3" t="n"/>
      <c r="J5998" s="3" t="inlineStr">
        <is>
          <t>https://www.sec.gov/Archives/edgar/data/794367/000156459021016119/m-10k_20210130.htm#F_000012</t>
        </is>
      </c>
      <c r="K5998" s="3" t="inlineStr">
        <is>
          <t>2021-03-29 00:00:00</t>
        </is>
      </c>
    </row>
    <row r="5999">
      <c r="B5999" s="3" t="inlineStr">
        <is>
          <t>LocalPhoneNumber</t>
        </is>
      </c>
      <c r="C5999" s="3" t="inlineStr">
        <is>
          <t>2021-01-30</t>
        </is>
      </c>
      <c r="D5999" s="3" t="inlineStr">
        <is>
          <t>2020-02-02</t>
        </is>
      </c>
      <c r="E5999" s="3" t="inlineStr">
        <is>
          <t>duration</t>
        </is>
      </c>
      <c r="F5999" s="3" t="n"/>
      <c r="G5999" s="3" t="n"/>
      <c r="H5999" s="3" t="n"/>
      <c r="I5999" s="3" t="n"/>
      <c r="J5999" s="3" t="inlineStr">
        <is>
          <t>https://www.sec.gov/Archives/edgar/data/794367/000156459021016119/m-10k_20210130.htm#F_000013</t>
        </is>
      </c>
      <c r="K5999" s="3" t="inlineStr">
        <is>
          <t>2021-03-29 00:00:00</t>
        </is>
      </c>
    </row>
    <row r="6000">
      <c r="B6000" s="3" t="inlineStr">
        <is>
          <t>Security12bTitle</t>
        </is>
      </c>
      <c r="C6000" s="3" t="inlineStr">
        <is>
          <t>2021-01-30</t>
        </is>
      </c>
      <c r="D6000" s="3" t="inlineStr">
        <is>
          <t>2020-02-02</t>
        </is>
      </c>
      <c r="E6000" s="3" t="inlineStr">
        <is>
          <t>duration</t>
        </is>
      </c>
      <c r="F6000" s="3" t="n"/>
      <c r="G6000" s="3" t="n"/>
      <c r="H6000" s="3" t="n"/>
      <c r="I6000" s="3" t="n"/>
      <c r="J6000" s="3" t="inlineStr">
        <is>
          <t>https://www.sec.gov/Archives/edgar/data/794367/000156459021016119/m-10k_20210130.htm#F_000014</t>
        </is>
      </c>
      <c r="K6000" s="3" t="inlineStr">
        <is>
          <t>2021-03-29 00:00:00</t>
        </is>
      </c>
    </row>
    <row r="6001">
      <c r="B6001" s="3" t="inlineStr">
        <is>
          <t>TradingSymbol</t>
        </is>
      </c>
      <c r="C6001" s="3" t="inlineStr">
        <is>
          <t>2021-01-30</t>
        </is>
      </c>
      <c r="D6001" s="3" t="inlineStr">
        <is>
          <t>2020-02-02</t>
        </is>
      </c>
      <c r="E6001" s="3" t="inlineStr">
        <is>
          <t>duration</t>
        </is>
      </c>
      <c r="F6001" s="3" t="n"/>
      <c r="G6001" s="3" t="n"/>
      <c r="H6001" s="3" t="n"/>
      <c r="I6001" s="3" t="n"/>
      <c r="J6001" s="3" t="inlineStr">
        <is>
          <t>https://www.sec.gov/Archives/edgar/data/794367/000156459021016119/m-10k_20210130.htm#F_000015</t>
        </is>
      </c>
      <c r="K6001" s="3" t="inlineStr">
        <is>
          <t>2021-03-29 00:00:00</t>
        </is>
      </c>
    </row>
    <row r="6002">
      <c r="B6002" s="3" t="inlineStr">
        <is>
          <t>SecurityExchangeName</t>
        </is>
      </c>
      <c r="C6002" s="3" t="inlineStr">
        <is>
          <t>2021-01-30</t>
        </is>
      </c>
      <c r="D6002" s="3" t="inlineStr">
        <is>
          <t>2020-02-02</t>
        </is>
      </c>
      <c r="E6002" s="3" t="inlineStr">
        <is>
          <t>duration</t>
        </is>
      </c>
      <c r="F6002" s="3" t="n"/>
      <c r="G6002" s="3" t="n"/>
      <c r="H6002" s="3" t="n"/>
      <c r="I6002" s="3" t="n"/>
      <c r="J6002" s="3" t="inlineStr">
        <is>
          <t>https://www.sec.gov/Archives/edgar/data/794367/000156459021016119/m-10k_20210130.htm#F_000016</t>
        </is>
      </c>
      <c r="K6002" s="3" t="inlineStr">
        <is>
          <t>2021-03-29 00:00:00</t>
        </is>
      </c>
    </row>
    <row r="6003">
      <c r="B6003" s="3" t="inlineStr">
        <is>
          <t>EntityWellKnownSeasonedIssuer</t>
        </is>
      </c>
      <c r="C6003" s="3" t="inlineStr">
        <is>
          <t>2021-01-30</t>
        </is>
      </c>
      <c r="D6003" s="3" t="inlineStr">
        <is>
          <t>2020-02-02</t>
        </is>
      </c>
      <c r="E6003" s="3" t="inlineStr">
        <is>
          <t>duration</t>
        </is>
      </c>
      <c r="F6003" s="3" t="n"/>
      <c r="G6003" s="3" t="n"/>
      <c r="H6003" s="3" t="n"/>
      <c r="I6003" s="3" t="n"/>
      <c r="J6003" s="3" t="inlineStr">
        <is>
          <t>https://www.sec.gov/Archives/edgar/data/794367/000156459021016119/m-10k_20210130.htm#F_000028</t>
        </is>
      </c>
      <c r="K6003" s="3" t="inlineStr">
        <is>
          <t>2021-03-29 00:00:00</t>
        </is>
      </c>
    </row>
    <row r="6004">
      <c r="B6004" s="3" t="inlineStr">
        <is>
          <t>EntityVoluntaryFilers</t>
        </is>
      </c>
      <c r="C6004" s="3" t="inlineStr">
        <is>
          <t>2021-01-30</t>
        </is>
      </c>
      <c r="D6004" s="3" t="inlineStr">
        <is>
          <t>2020-02-02</t>
        </is>
      </c>
      <c r="E6004" s="3" t="inlineStr">
        <is>
          <t>duration</t>
        </is>
      </c>
      <c r="F6004" s="3" t="n"/>
      <c r="G6004" s="3" t="n"/>
      <c r="H6004" s="3" t="n"/>
      <c r="I6004" s="3" t="n"/>
      <c r="J6004" s="3" t="inlineStr">
        <is>
          <t>https://www.sec.gov/Archives/edgar/data/794367/000156459021016119/m-10k_20210130.htm#F_000029</t>
        </is>
      </c>
      <c r="K6004" s="3" t="inlineStr">
        <is>
          <t>2021-03-29 00:00:00</t>
        </is>
      </c>
    </row>
    <row r="6005">
      <c r="B6005" s="3" t="inlineStr">
        <is>
          <t>EntityCurrentReportingStatus</t>
        </is>
      </c>
      <c r="C6005" s="3" t="inlineStr">
        <is>
          <t>2021-01-30</t>
        </is>
      </c>
      <c r="D6005" s="3" t="inlineStr">
        <is>
          <t>2020-02-02</t>
        </is>
      </c>
      <c r="E6005" s="3" t="inlineStr">
        <is>
          <t>duration</t>
        </is>
      </c>
      <c r="F6005" s="3" t="n"/>
      <c r="G6005" s="3" t="n"/>
      <c r="H6005" s="3" t="n"/>
      <c r="I6005" s="3" t="n"/>
      <c r="J6005" s="3" t="inlineStr">
        <is>
          <t>https://www.sec.gov/Archives/edgar/data/794367/000156459021016119/m-10k_20210130.htm#F_000017</t>
        </is>
      </c>
      <c r="K6005" s="3" t="inlineStr">
        <is>
          <t>2021-03-29 00:00:00</t>
        </is>
      </c>
    </row>
    <row r="6006">
      <c r="B6006" s="3" t="inlineStr">
        <is>
          <t>EntityInteractiveDataCurrent</t>
        </is>
      </c>
      <c r="C6006" s="3" t="inlineStr">
        <is>
          <t>2021-01-30</t>
        </is>
      </c>
      <c r="D6006" s="3" t="inlineStr">
        <is>
          <t>2020-02-02</t>
        </is>
      </c>
      <c r="E6006" s="3" t="inlineStr">
        <is>
          <t>duration</t>
        </is>
      </c>
      <c r="F6006" s="3" t="n"/>
      <c r="G6006" s="3" t="n"/>
      <c r="H6006" s="3" t="n"/>
      <c r="I6006" s="3" t="n"/>
      <c r="J6006" s="3" t="inlineStr">
        <is>
          <t>https://www.sec.gov/Archives/edgar/data/794367/000156459021016119/m-10k_20210130.htm#F_000018</t>
        </is>
      </c>
      <c r="K6006" s="3" t="inlineStr">
        <is>
          <t>2021-03-29 00:00:00</t>
        </is>
      </c>
    </row>
    <row r="6007">
      <c r="B6007" s="3" t="inlineStr">
        <is>
          <t>EntityFilerCategory</t>
        </is>
      </c>
      <c r="C6007" s="3" t="inlineStr">
        <is>
          <t>2021-01-30</t>
        </is>
      </c>
      <c r="D6007" s="3" t="inlineStr">
        <is>
          <t>2020-02-02</t>
        </is>
      </c>
      <c r="E6007" s="3" t="inlineStr">
        <is>
          <t>duration</t>
        </is>
      </c>
      <c r="F6007" s="3" t="n"/>
      <c r="G6007" s="3" t="n"/>
      <c r="H6007" s="3" t="n"/>
      <c r="I6007" s="3" t="n"/>
      <c r="J6007" s="3" t="inlineStr">
        <is>
          <t>https://www.sec.gov/Archives/edgar/data/794367/000156459021016119/m-10k_20210130.htm#F_000019</t>
        </is>
      </c>
      <c r="K6007" s="3" t="inlineStr">
        <is>
          <t>2021-03-29 00:00:00</t>
        </is>
      </c>
    </row>
    <row r="6008">
      <c r="B6008" s="3" t="inlineStr">
        <is>
          <t>EntityEmergingGrowthCompany</t>
        </is>
      </c>
      <c r="C6008" s="3" t="inlineStr">
        <is>
          <t>2021-01-30</t>
        </is>
      </c>
      <c r="D6008" s="3" t="inlineStr">
        <is>
          <t>2020-02-02</t>
        </is>
      </c>
      <c r="E6008" s="3" t="inlineStr">
        <is>
          <t>duration</t>
        </is>
      </c>
      <c r="F6008" s="3" t="n"/>
      <c r="G6008" s="3" t="n"/>
      <c r="H6008" s="3" t="n"/>
      <c r="I6008" s="3" t="n"/>
      <c r="J6008" s="3" t="inlineStr">
        <is>
          <t>https://www.sec.gov/Archives/edgar/data/794367/000156459021016119/m-10k_20210130.htm#F_000021</t>
        </is>
      </c>
      <c r="K6008" s="3" t="inlineStr">
        <is>
          <t>2021-03-29 00:00:00</t>
        </is>
      </c>
    </row>
    <row r="6009">
      <c r="B6009" s="3" t="inlineStr">
        <is>
          <t>EntitySmallBusiness</t>
        </is>
      </c>
      <c r="C6009" s="3" t="inlineStr">
        <is>
          <t>2021-01-30</t>
        </is>
      </c>
      <c r="D6009" s="3" t="inlineStr">
        <is>
          <t>2020-02-02</t>
        </is>
      </c>
      <c r="E6009" s="3" t="inlineStr">
        <is>
          <t>duration</t>
        </is>
      </c>
      <c r="F6009" s="3" t="n"/>
      <c r="G6009" s="3" t="n"/>
      <c r="H6009" s="3" t="n"/>
      <c r="I6009" s="3" t="n"/>
      <c r="J6009" s="3" t="inlineStr">
        <is>
          <t>https://www.sec.gov/Archives/edgar/data/794367/000156459021016119/m-10k_20210130.htm#F_000020</t>
        </is>
      </c>
      <c r="K6009" s="3" t="inlineStr">
        <is>
          <t>2021-03-29 00:00:00</t>
        </is>
      </c>
    </row>
    <row r="6010">
      <c r="B6010" s="3" t="inlineStr">
        <is>
          <t>IcfrAuditorAttestationFlag</t>
        </is>
      </c>
      <c r="C6010" s="3" t="inlineStr">
        <is>
          <t>2021-01-30</t>
        </is>
      </c>
      <c r="D6010" s="3" t="inlineStr">
        <is>
          <t>2020-02-02</t>
        </is>
      </c>
      <c r="E6010" s="3" t="inlineStr">
        <is>
          <t>duration</t>
        </is>
      </c>
      <c r="F6010" s="3" t="n"/>
      <c r="G6010" s="3" t="n"/>
      <c r="H6010" s="3" t="n"/>
      <c r="I6010" s="3" t="n"/>
      <c r="J6010" s="3" t="inlineStr">
        <is>
          <t>https://www.sec.gov/Archives/edgar/data/794367/000156459021016119/m-10k_20210130.htm#F_000032</t>
        </is>
      </c>
      <c r="K6010" s="3" t="inlineStr">
        <is>
          <t>2021-03-29 00:00:00</t>
        </is>
      </c>
    </row>
    <row r="6011">
      <c r="B6011" s="3" t="inlineStr">
        <is>
          <t>EntityShellCompany</t>
        </is>
      </c>
      <c r="C6011" s="3" t="inlineStr">
        <is>
          <t>2021-01-30</t>
        </is>
      </c>
      <c r="D6011" s="3" t="inlineStr">
        <is>
          <t>2020-02-02</t>
        </is>
      </c>
      <c r="E6011" s="3" t="inlineStr">
        <is>
          <t>duration</t>
        </is>
      </c>
      <c r="F6011" s="3" t="n"/>
      <c r="G6011" s="3" t="n"/>
      <c r="H6011" s="3" t="n"/>
      <c r="I6011" s="3" t="n"/>
      <c r="J6011" s="3" t="inlineStr">
        <is>
          <t>https://www.sec.gov/Archives/edgar/data/794367/000156459021016119/m-10k_20210130.htm#F_000022</t>
        </is>
      </c>
      <c r="K6011" s="3" t="inlineStr">
        <is>
          <t>2021-03-29 00:00:00</t>
        </is>
      </c>
    </row>
    <row r="6012">
      <c r="B6012" s="3" t="inlineStr">
        <is>
          <t>DocumentsIncorporatedByReferenceTextBlock</t>
        </is>
      </c>
      <c r="C6012" s="3" t="inlineStr">
        <is>
          <t>2021-01-30</t>
        </is>
      </c>
      <c r="D6012" s="3" t="inlineStr">
        <is>
          <t>2020-02-02</t>
        </is>
      </c>
      <c r="E6012" s="3" t="inlineStr">
        <is>
          <t>duration</t>
        </is>
      </c>
      <c r="F6012" s="3" t="n"/>
      <c r="G6012" s="3" t="n"/>
      <c r="H6012" s="3" t="n"/>
      <c r="I6012" s="3" t="n"/>
      <c r="J6012" s="3" t="inlineStr">
        <is>
          <t>https://www.sec.gov/Archives/edgar/data/794367/000156459021016119/m-10k_20210130.htm#F_000401</t>
        </is>
      </c>
      <c r="K6012" s="3" t="inlineStr">
        <is>
          <t>2021-03-29 00:00:00</t>
        </is>
      </c>
    </row>
    <row r="6013">
      <c r="B6013" s="3" t="inlineStr">
        <is>
          <t>NetPeriodicDefinedBenefitsExpenseReversalOfExpenseExcludingServiceCostComponent</t>
        </is>
      </c>
      <c r="C6013" s="3" t="inlineStr">
        <is>
          <t>2021-01-30</t>
        </is>
      </c>
      <c r="D6013" s="3" t="inlineStr">
        <is>
          <t>2020-02-02</t>
        </is>
      </c>
      <c r="E6013" s="3" t="inlineStr">
        <is>
          <t>duration</t>
        </is>
      </c>
      <c r="F6013" s="3" t="inlineStr">
        <is>
          <t>-54000000.0</t>
        </is>
      </c>
      <c r="G6013" s="3" t="inlineStr">
        <is>
          <t>U_iso4217USD</t>
        </is>
      </c>
      <c r="H6013" s="3" t="inlineStr">
        <is>
          <t>-6</t>
        </is>
      </c>
      <c r="I6013" s="3" t="n"/>
      <c r="J6013" s="3" t="inlineStr">
        <is>
          <t>https://www.sec.gov/Archives/edgar/data/794367/000156459021016119/m-10k_20210130.htm#F_000054</t>
        </is>
      </c>
      <c r="K6013" s="3" t="inlineStr">
        <is>
          <t>2021-03-29 00:00:00</t>
        </is>
      </c>
    </row>
    <row r="6014">
      <c r="B6014" s="3" t="inlineStr">
        <is>
          <t>DefinedBenefitPlanSettlementCharges</t>
        </is>
      </c>
      <c r="C6014" s="3" t="inlineStr">
        <is>
          <t>2021-01-30</t>
        </is>
      </c>
      <c r="D6014" s="3" t="inlineStr">
        <is>
          <t>2020-02-02</t>
        </is>
      </c>
      <c r="E6014" s="3" t="inlineStr">
        <is>
          <t>duration</t>
        </is>
      </c>
      <c r="F6014" s="3" t="inlineStr">
        <is>
          <t>84000000.0</t>
        </is>
      </c>
      <c r="G6014" s="3" t="inlineStr">
        <is>
          <t>U_iso4217USD</t>
        </is>
      </c>
      <c r="H6014" s="3" t="inlineStr">
        <is>
          <t>-6</t>
        </is>
      </c>
      <c r="I6014" s="3" t="n"/>
      <c r="J6014" s="3" t="inlineStr">
        <is>
          <t>https://www.sec.gov/Archives/edgar/data/794367/000156459021016119/m-10k_20210130.htm#F_000057</t>
        </is>
      </c>
      <c r="K6014" s="3" t="inlineStr">
        <is>
          <t>2021-03-29 00:00:00</t>
        </is>
      </c>
    </row>
    <row r="6015">
      <c r="B6015" s="3" t="inlineStr">
        <is>
          <t>NetIncomeLossAttributableToNoncontrollingInterest</t>
        </is>
      </c>
      <c r="C6015" s="3" t="inlineStr">
        <is>
          <t>2021-01-30</t>
        </is>
      </c>
      <c r="D6015" s="3" t="inlineStr">
        <is>
          <t>2020-02-02</t>
        </is>
      </c>
      <c r="E6015" s="3" t="inlineStr">
        <is>
          <t>duration</t>
        </is>
      </c>
      <c r="F6015" s="3" t="n"/>
      <c r="G6015" s="3" t="inlineStr">
        <is>
          <t>U_iso4217USD</t>
        </is>
      </c>
      <c r="H6015" s="3" t="inlineStr">
        <is>
          <t>-6</t>
        </is>
      </c>
      <c r="I6015" s="3" t="n"/>
      <c r="J6015" s="3" t="inlineStr">
        <is>
          <t>https://www.sec.gov/Archives/edgar/data/794367/000156459021016119/m-10k_20210130.htm#F_000081</t>
        </is>
      </c>
      <c r="K6015" s="3" t="inlineStr">
        <is>
          <t>2021-03-29 00:00:00</t>
        </is>
      </c>
    </row>
    <row r="6016">
      <c r="B6016" s="3" t="inlineStr">
        <is>
          <t>ComprehensiveIncomeNetOfTaxAttributableToNoncontrollingInterest</t>
        </is>
      </c>
      <c r="C6016" s="3" t="inlineStr">
        <is>
          <t>2021-01-30</t>
        </is>
      </c>
      <c r="D6016" s="3" t="inlineStr">
        <is>
          <t>2020-02-02</t>
        </is>
      </c>
      <c r="E6016" s="3" t="inlineStr">
        <is>
          <t>duration</t>
        </is>
      </c>
      <c r="F6016" s="3" t="n"/>
      <c r="G6016" s="3" t="inlineStr">
        <is>
          <t>U_iso4217USD</t>
        </is>
      </c>
      <c r="H6016" s="3" t="inlineStr">
        <is>
          <t>-6</t>
        </is>
      </c>
      <c r="I6016" s="3" t="n"/>
      <c r="J6016" s="3" t="inlineStr">
        <is>
          <t>https://www.sec.gov/Archives/edgar/data/794367/000156459021016119/m-10k_20210130.htm#F_000111</t>
        </is>
      </c>
      <c r="K6016" s="3" t="inlineStr">
        <is>
          <t>2021-03-29 00:00:00</t>
        </is>
      </c>
    </row>
    <row r="6017">
      <c r="B6017" s="3" t="inlineStr">
        <is>
          <t>ComprehensiveIncomeNetOfTax</t>
        </is>
      </c>
      <c r="C6017" s="3" t="inlineStr">
        <is>
          <t>2021-01-30</t>
        </is>
      </c>
      <c r="D6017" s="3" t="inlineStr">
        <is>
          <t>2020-02-02</t>
        </is>
      </c>
      <c r="E6017" s="3" t="inlineStr">
        <is>
          <t>duration</t>
        </is>
      </c>
      <c r="F6017" s="3" t="inlineStr">
        <is>
          <t>-3740000000.0</t>
        </is>
      </c>
      <c r="G6017" s="3" t="inlineStr">
        <is>
          <t>U_iso4217USD</t>
        </is>
      </c>
      <c r="H6017" s="3" t="inlineStr">
        <is>
          <t>-6</t>
        </is>
      </c>
      <c r="I6017" s="3" t="n"/>
      <c r="J6017" s="3" t="inlineStr">
        <is>
          <t>https://www.sec.gov/Archives/edgar/data/794367/000156459021016119/m-10k_20210130.htm#F_000114</t>
        </is>
      </c>
      <c r="K6017" s="3" t="inlineStr">
        <is>
          <t>2021-03-29 00:00:00</t>
        </is>
      </c>
    </row>
    <row r="6018">
      <c r="B6018" s="3" t="inlineStr">
        <is>
          <t>ProceedsFromMinorityShareholders</t>
        </is>
      </c>
      <c r="C6018" s="3" t="inlineStr">
        <is>
          <t>2021-01-30</t>
        </is>
      </c>
      <c r="D6018" s="3" t="inlineStr">
        <is>
          <t>2020-02-02</t>
        </is>
      </c>
      <c r="E6018" s="3" t="inlineStr">
        <is>
          <t>duration</t>
        </is>
      </c>
      <c r="F6018" s="3" t="n"/>
      <c r="G6018" s="3" t="inlineStr">
        <is>
          <t>U_iso4217USD</t>
        </is>
      </c>
      <c r="H6018" s="3" t="inlineStr">
        <is>
          <t>-6</t>
        </is>
      </c>
      <c r="I6018" s="3" t="n"/>
      <c r="J6018" s="3" t="inlineStr">
        <is>
          <t>https://www.sec.gov/Archives/edgar/data/794367/000156459021016119/m-10k_20210130.htm#F_000374</t>
        </is>
      </c>
      <c r="K6018" s="3" t="inlineStr">
        <is>
          <t>2021-03-29 00:00:00</t>
        </is>
      </c>
    </row>
    <row r="6019">
      <c r="B6019" s="3" t="inlineStr">
        <is>
          <t>OrganizationConsolidationAndPresentationOfFinancialStatementsDisclosureTextBlock</t>
        </is>
      </c>
      <c r="C6019" s="3" t="inlineStr">
        <is>
          <t>2021-01-30</t>
        </is>
      </c>
      <c r="D6019" s="3" t="inlineStr">
        <is>
          <t>2020-02-02</t>
        </is>
      </c>
      <c r="E6019" s="3" t="inlineStr">
        <is>
          <t>duration</t>
        </is>
      </c>
      <c r="F6019" s="3" t="n"/>
      <c r="G6019" s="3" t="n"/>
      <c r="H6019" s="3" t="n"/>
      <c r="I6019" s="3" t="n"/>
      <c r="J6019" s="3" t="inlineStr">
        <is>
          <t>https://www.sec.gov/Archives/edgar/data/794367/000156459021016119/m-10k_20210130.htm#F_000402</t>
        </is>
      </c>
      <c r="K6019" s="3" t="inlineStr">
        <is>
          <t>2021-03-29 00:00:00</t>
        </is>
      </c>
    </row>
    <row r="6020">
      <c r="B6020" s="3" t="inlineStr">
        <is>
          <t>NatureOfOperationsPolicyTextBlock</t>
        </is>
      </c>
      <c r="C6020" s="3" t="inlineStr">
        <is>
          <t>2021-01-30</t>
        </is>
      </c>
      <c r="D6020" s="3" t="inlineStr">
        <is>
          <t>2020-02-02</t>
        </is>
      </c>
      <c r="E6020" s="3" t="inlineStr">
        <is>
          <t>duration</t>
        </is>
      </c>
      <c r="F6020" s="3" t="n"/>
      <c r="G6020" s="3" t="n"/>
      <c r="H6020" s="3" t="n"/>
      <c r="I6020" s="3" t="n"/>
      <c r="J6020" s="3" t="inlineStr">
        <is>
          <t>https://www.sec.gov/Archives/edgar/data/794367/000156459021016119/m-10k_20210130.htm#F_000418</t>
        </is>
      </c>
      <c r="K6020" s="3" t="inlineStr">
        <is>
          <t>2021-03-29 00:00:00</t>
        </is>
      </c>
    </row>
    <row r="6021">
      <c r="B6021" s="3" t="inlineStr">
        <is>
          <t>NumberOfReportableSegments</t>
        </is>
      </c>
      <c r="C6021" s="3" t="inlineStr">
        <is>
          <t>2021-01-30</t>
        </is>
      </c>
      <c r="D6021" s="3" t="inlineStr">
        <is>
          <t>2020-02-02</t>
        </is>
      </c>
      <c r="E6021" s="3" t="inlineStr">
        <is>
          <t>duration</t>
        </is>
      </c>
      <c r="F6021" s="3" t="n"/>
      <c r="G6021" s="3" t="inlineStr">
        <is>
          <t>U_mSegment</t>
        </is>
      </c>
      <c r="H6021" s="3" t="inlineStr">
        <is>
          <t>INF</t>
        </is>
      </c>
      <c r="I6021" s="3" t="n"/>
      <c r="J6021" s="3" t="inlineStr">
        <is>
          <t>https://www.sec.gov/Archives/edgar/data/794367/000156459021016119/m-10k_20210130.htm#F_000497</t>
        </is>
      </c>
      <c r="K6021" s="3" t="inlineStr">
        <is>
          <t>2021-03-29 00:00:00</t>
        </is>
      </c>
    </row>
    <row r="6022">
      <c r="B6022" s="3" t="inlineStr">
        <is>
          <t>FiscalPeriod</t>
        </is>
      </c>
      <c r="C6022" s="3" t="inlineStr">
        <is>
          <t>2021-01-30</t>
        </is>
      </c>
      <c r="D6022" s="3" t="inlineStr">
        <is>
          <t>2020-02-02</t>
        </is>
      </c>
      <c r="E6022" s="3" t="inlineStr">
        <is>
          <t>duration</t>
        </is>
      </c>
      <c r="F6022" s="3" t="n"/>
      <c r="G6022" s="3" t="n"/>
      <c r="H6022" s="3" t="n"/>
      <c r="I6022" s="3" t="n"/>
      <c r="J6022" s="3" t="inlineStr">
        <is>
          <t>https://www.sec.gov/Archives/edgar/data/794367/000156459021016119/m-10k_20210130.htm#F_000419</t>
        </is>
      </c>
      <c r="K6022" s="3" t="inlineStr">
        <is>
          <t>2021-03-29 00:00:00</t>
        </is>
      </c>
    </row>
    <row r="6023">
      <c r="B6023" s="3" t="inlineStr">
        <is>
          <t>ConsolidationPolicyTextBlock</t>
        </is>
      </c>
      <c r="C6023" s="3" t="inlineStr">
        <is>
          <t>2021-01-30</t>
        </is>
      </c>
      <c r="D6023" s="3" t="inlineStr">
        <is>
          <t>2020-02-02</t>
        </is>
      </c>
      <c r="E6023" s="3" t="inlineStr">
        <is>
          <t>duration</t>
        </is>
      </c>
      <c r="F6023" s="3" t="n"/>
      <c r="G6023" s="3" t="n"/>
      <c r="H6023" s="3" t="n"/>
      <c r="I6023" s="3" t="n"/>
      <c r="J6023" s="3" t="inlineStr">
        <is>
          <t>https://www.sec.gov/Archives/edgar/data/794367/000156459021016119/m-10k_20210130.htm#F_000420</t>
        </is>
      </c>
      <c r="K6023" s="3" t="inlineStr">
        <is>
          <t>2021-03-29 00:00:00</t>
        </is>
      </c>
    </row>
    <row r="6024">
      <c r="B6024" s="3" t="inlineStr">
        <is>
          <t>PriorPeriodReclassificationAdjustmentDescription</t>
        </is>
      </c>
      <c r="C6024" s="3" t="inlineStr">
        <is>
          <t>2021-01-30</t>
        </is>
      </c>
      <c r="D6024" s="3" t="inlineStr">
        <is>
          <t>2020-02-02</t>
        </is>
      </c>
      <c r="E6024" s="3" t="inlineStr">
        <is>
          <t>duration</t>
        </is>
      </c>
      <c r="F6024" s="3" t="n"/>
      <c r="G6024" s="3" t="n"/>
      <c r="H6024" s="3" t="n"/>
      <c r="I6024" s="3" t="n"/>
      <c r="J6024" s="3" t="inlineStr">
        <is>
          <t>https://www.sec.gov/Archives/edgar/data/794367/000156459021016119/m-10k_20210130.htm#F_000421</t>
        </is>
      </c>
      <c r="K6024" s="3" t="inlineStr">
        <is>
          <t>2021-03-29 00:00:00</t>
        </is>
      </c>
    </row>
    <row r="6025">
      <c r="B6025" s="3" t="inlineStr">
        <is>
          <t>UseOfEstimates</t>
        </is>
      </c>
      <c r="C6025" s="3" t="inlineStr">
        <is>
          <t>2021-01-30</t>
        </is>
      </c>
      <c r="D6025" s="3" t="inlineStr">
        <is>
          <t>2020-02-02</t>
        </is>
      </c>
      <c r="E6025" s="3" t="inlineStr">
        <is>
          <t>duration</t>
        </is>
      </c>
      <c r="F6025" s="3" t="n"/>
      <c r="G6025" s="3" t="n"/>
      <c r="H6025" s="3" t="n"/>
      <c r="I6025" s="3" t="n"/>
      <c r="J6025" s="3" t="inlineStr">
        <is>
          <t>https://www.sec.gov/Archives/edgar/data/794367/000156459021016119/m-10k_20210130.htm#F_000422</t>
        </is>
      </c>
      <c r="K6025" s="3" t="inlineStr">
        <is>
          <t>2021-03-29 00:00:00</t>
        </is>
      </c>
    </row>
    <row r="6026">
      <c r="B6026" s="3" t="inlineStr">
        <is>
          <t>RevenueFromContractWithCustomerPolicyTextBlock</t>
        </is>
      </c>
      <c r="C6026" s="3" t="inlineStr">
        <is>
          <t>2021-01-30</t>
        </is>
      </c>
      <c r="D6026" s="3" t="inlineStr">
        <is>
          <t>2020-02-02</t>
        </is>
      </c>
      <c r="E6026" s="3" t="inlineStr">
        <is>
          <t>duration</t>
        </is>
      </c>
      <c r="F6026" s="3" t="n"/>
      <c r="G6026" s="3" t="n"/>
      <c r="H6026" s="3" t="n"/>
      <c r="I6026" s="3" t="n"/>
      <c r="J6026" s="3" t="inlineStr">
        <is>
          <t>https://www.sec.gov/Archives/edgar/data/794367/000156459021016119/m-10k_20210130.htm#F_000423</t>
        </is>
      </c>
      <c r="K6026" s="3" t="inlineStr">
        <is>
          <t>2021-03-29 00:00:00</t>
        </is>
      </c>
    </row>
    <row r="6027">
      <c r="B6027" s="3" t="inlineStr">
        <is>
          <t>CostOfSalesPolicyTextBlock</t>
        </is>
      </c>
      <c r="C6027" s="3" t="inlineStr">
        <is>
          <t>2021-01-30</t>
        </is>
      </c>
      <c r="D6027" s="3" t="inlineStr">
        <is>
          <t>2020-02-02</t>
        </is>
      </c>
      <c r="E6027" s="3" t="inlineStr">
        <is>
          <t>duration</t>
        </is>
      </c>
      <c r="F6027" s="3" t="n"/>
      <c r="G6027" s="3" t="n"/>
      <c r="H6027" s="3" t="n"/>
      <c r="I6027" s="3" t="n"/>
      <c r="J6027" s="3" t="inlineStr">
        <is>
          <t>https://www.sec.gov/Archives/edgar/data/794367/000156459021016119/m-10k_20210130.htm#F_000424</t>
        </is>
      </c>
      <c r="K6027" s="3" t="inlineStr">
        <is>
          <t>2021-03-29 00:00:00</t>
        </is>
      </c>
    </row>
    <row r="6028">
      <c r="B6028" s="3" t="inlineStr">
        <is>
          <t>CashAndCashEquivalentsPolicyTextBlock</t>
        </is>
      </c>
      <c r="C6028" s="3" t="inlineStr">
        <is>
          <t>2021-01-30</t>
        </is>
      </c>
      <c r="D6028" s="3" t="inlineStr">
        <is>
          <t>2020-02-02</t>
        </is>
      </c>
      <c r="E6028" s="3" t="inlineStr">
        <is>
          <t>duration</t>
        </is>
      </c>
      <c r="F6028" s="3" t="n"/>
      <c r="G6028" s="3" t="n"/>
      <c r="H6028" s="3" t="n"/>
      <c r="I6028" s="3" t="n"/>
      <c r="J6028" s="3" t="inlineStr">
        <is>
          <t>https://www.sec.gov/Archives/edgar/data/794367/000156459021016119/m-10k_20210130.htm#F_000425</t>
        </is>
      </c>
      <c r="K6028" s="3" t="inlineStr">
        <is>
          <t>2021-03-29 00:00:00</t>
        </is>
      </c>
    </row>
    <row r="6029">
      <c r="B6029" s="3" t="inlineStr">
        <is>
          <t>InvestmentPolicyTextBlock</t>
        </is>
      </c>
      <c r="C6029" s="3" t="inlineStr">
        <is>
          <t>2021-01-30</t>
        </is>
      </c>
      <c r="D6029" s="3" t="inlineStr">
        <is>
          <t>2020-02-02</t>
        </is>
      </c>
      <c r="E6029" s="3" t="inlineStr">
        <is>
          <t>duration</t>
        </is>
      </c>
      <c r="F6029" s="3" t="n"/>
      <c r="G6029" s="3" t="n"/>
      <c r="H6029" s="3" t="n"/>
      <c r="I6029" s="3" t="n"/>
      <c r="J6029" s="3" t="inlineStr">
        <is>
          <t>https://www.sec.gov/Archives/edgar/data/794367/000156459021016119/m-10k_20210130.htm#F_000426</t>
        </is>
      </c>
      <c r="K6029" s="3" t="inlineStr">
        <is>
          <t>2021-03-29 00:00:00</t>
        </is>
      </c>
    </row>
    <row r="6030">
      <c r="B6030" s="3" t="inlineStr">
        <is>
          <t>ReceivablesPolicyTextBlock</t>
        </is>
      </c>
      <c r="C6030" s="3" t="inlineStr">
        <is>
          <t>2021-01-30</t>
        </is>
      </c>
      <c r="D6030" s="3" t="inlineStr">
        <is>
          <t>2020-02-02</t>
        </is>
      </c>
      <c r="E6030" s="3" t="inlineStr">
        <is>
          <t>duration</t>
        </is>
      </c>
      <c r="F6030" s="3" t="n"/>
      <c r="G6030" s="3" t="n"/>
      <c r="H6030" s="3" t="n"/>
      <c r="I6030" s="3" t="n"/>
      <c r="J6030" s="3" t="inlineStr">
        <is>
          <t>https://www.sec.gov/Archives/edgar/data/794367/000156459021016119/m-10k_20210130.htm#F_000427</t>
        </is>
      </c>
      <c r="K6030" s="3" t="inlineStr">
        <is>
          <t>2021-03-29 00:00:00</t>
        </is>
      </c>
    </row>
    <row r="6031">
      <c r="B6031" s="3" t="inlineStr">
        <is>
          <t>InventoryPolicyTextBlock</t>
        </is>
      </c>
      <c r="C6031" s="3" t="inlineStr">
        <is>
          <t>2021-01-30</t>
        </is>
      </c>
      <c r="D6031" s="3" t="inlineStr">
        <is>
          <t>2020-02-02</t>
        </is>
      </c>
      <c r="E6031" s="3" t="inlineStr">
        <is>
          <t>duration</t>
        </is>
      </c>
      <c r="F6031" s="3" t="n"/>
      <c r="G6031" s="3" t="n"/>
      <c r="H6031" s="3" t="n"/>
      <c r="I6031" s="3" t="n"/>
      <c r="J6031" s="3" t="inlineStr">
        <is>
          <t>https://www.sec.gov/Archives/edgar/data/794367/000156459021016119/m-10k_20210130.htm#F_000428</t>
        </is>
      </c>
      <c r="K6031" s="3" t="inlineStr">
        <is>
          <t>2021-03-29 00:00:00</t>
        </is>
      </c>
    </row>
    <row r="6032">
      <c r="B6032" s="3" t="inlineStr">
        <is>
          <t>VendorAllowancesPolicyTextBlock</t>
        </is>
      </c>
      <c r="C6032" s="3" t="inlineStr">
        <is>
          <t>2021-01-30</t>
        </is>
      </c>
      <c r="D6032" s="3" t="inlineStr">
        <is>
          <t>2020-02-02</t>
        </is>
      </c>
      <c r="E6032" s="3" t="inlineStr">
        <is>
          <t>duration</t>
        </is>
      </c>
      <c r="F6032" s="3" t="n"/>
      <c r="G6032" s="3" t="n"/>
      <c r="H6032" s="3" t="n"/>
      <c r="I6032" s="3" t="n"/>
      <c r="J6032" s="3" t="inlineStr">
        <is>
          <t>https://www.sec.gov/Archives/edgar/data/794367/000156459021016119/m-10k_20210130.htm#F_000429</t>
        </is>
      </c>
      <c r="K6032" s="3" t="inlineStr">
        <is>
          <t>2021-03-29 00:00:00</t>
        </is>
      </c>
    </row>
    <row r="6033">
      <c r="B6033" s="3" t="inlineStr">
        <is>
          <t>AdvertisingCostsPolicyTextBlock</t>
        </is>
      </c>
      <c r="C6033" s="3" t="inlineStr">
        <is>
          <t>2021-01-30</t>
        </is>
      </c>
      <c r="D6033" s="3" t="inlineStr">
        <is>
          <t>2020-02-02</t>
        </is>
      </c>
      <c r="E6033" s="3" t="inlineStr">
        <is>
          <t>duration</t>
        </is>
      </c>
      <c r="F6033" s="3" t="n"/>
      <c r="G6033" s="3" t="n"/>
      <c r="H6033" s="3" t="n"/>
      <c r="I6033" s="3" t="n"/>
      <c r="J6033" s="3" t="inlineStr">
        <is>
          <t>https://www.sec.gov/Archives/edgar/data/794367/000156459021016119/m-10k_20210130.htm#F_000430</t>
        </is>
      </c>
      <c r="K6033" s="3" t="inlineStr">
        <is>
          <t>2021-03-29 00:00:00</t>
        </is>
      </c>
    </row>
    <row r="6034">
      <c r="B6034" s="3" t="inlineStr">
        <is>
          <t>AdvertisingCostsAndCooperativeAdvertisingAllowancesTableTextBlock</t>
        </is>
      </c>
      <c r="C6034" s="3" t="inlineStr">
        <is>
          <t>2021-01-30</t>
        </is>
      </c>
      <c r="D6034" s="3" t="inlineStr">
        <is>
          <t>2020-02-02</t>
        </is>
      </c>
      <c r="E6034" s="3" t="inlineStr">
        <is>
          <t>duration</t>
        </is>
      </c>
      <c r="F6034" s="3" t="n"/>
      <c r="G6034" s="3" t="n"/>
      <c r="H6034" s="3" t="n"/>
      <c r="I6034" s="3" t="n"/>
      <c r="J6034" s="3" t="inlineStr">
        <is>
          <t>https://www.sec.gov/Archives/edgar/data/794367/000156459021016119/m-10k_20210130.htm#F_000445</t>
        </is>
      </c>
      <c r="K6034" s="3" t="inlineStr">
        <is>
          <t>2021-03-29 00:00:00</t>
        </is>
      </c>
    </row>
    <row r="6035">
      <c r="B6035" s="3" t="inlineStr">
        <is>
          <t>PropertyPlantAndEquipmentPolicyTextBlock</t>
        </is>
      </c>
      <c r="C6035" s="3" t="inlineStr">
        <is>
          <t>2021-01-30</t>
        </is>
      </c>
      <c r="D6035" s="3" t="inlineStr">
        <is>
          <t>2020-02-02</t>
        </is>
      </c>
      <c r="E6035" s="3" t="inlineStr">
        <is>
          <t>duration</t>
        </is>
      </c>
      <c r="F6035" s="3" t="n"/>
      <c r="G6035" s="3" t="n"/>
      <c r="H6035" s="3" t="n"/>
      <c r="I6035" s="3" t="n"/>
      <c r="J6035" s="3" t="inlineStr">
        <is>
          <t>https://www.sec.gov/Archives/edgar/data/794367/000156459021016119/m-10k_20210130.htm#F_000431</t>
        </is>
      </c>
      <c r="K6035" s="3" t="inlineStr">
        <is>
          <t>2021-03-29 00:00:00</t>
        </is>
      </c>
    </row>
    <row r="6036">
      <c r="B6036" s="3" t="inlineStr">
        <is>
          <t>ImpairmentOrDisposalOfLongLivedAssetsPolicyTextBlock</t>
        </is>
      </c>
      <c r="C6036" s="3" t="inlineStr">
        <is>
          <t>2021-01-30</t>
        </is>
      </c>
      <c r="D6036" s="3" t="inlineStr">
        <is>
          <t>2020-02-02</t>
        </is>
      </c>
      <c r="E6036" s="3" t="inlineStr">
        <is>
          <t>duration</t>
        </is>
      </c>
      <c r="F6036" s="3" t="n"/>
      <c r="G6036" s="3" t="n"/>
      <c r="H6036" s="3" t="n"/>
      <c r="I6036" s="3" t="n"/>
      <c r="J6036" s="3" t="inlineStr">
        <is>
          <t>https://www.sec.gov/Archives/edgar/data/794367/000156459021016119/m-10k_20210130.htm#F_000432</t>
        </is>
      </c>
      <c r="K6036" s="3" t="inlineStr">
        <is>
          <t>2021-03-29 00:00:00</t>
        </is>
      </c>
    </row>
    <row r="6037">
      <c r="B6037" s="3" t="inlineStr">
        <is>
          <t>LesseeLeasesPolicyTextBlock</t>
        </is>
      </c>
      <c r="C6037" s="3" t="inlineStr">
        <is>
          <t>2021-01-30</t>
        </is>
      </c>
      <c r="D6037" s="3" t="inlineStr">
        <is>
          <t>2020-02-02</t>
        </is>
      </c>
      <c r="E6037" s="3" t="inlineStr">
        <is>
          <t>duration</t>
        </is>
      </c>
      <c r="F6037" s="3" t="n"/>
      <c r="G6037" s="3" t="n"/>
      <c r="H6037" s="3" t="n"/>
      <c r="I6037" s="3" t="n"/>
      <c r="J6037" s="3" t="inlineStr">
        <is>
          <t>https://www.sec.gov/Archives/edgar/data/794367/000156459021016119/m-10k_20210130.htm#F_000433</t>
        </is>
      </c>
      <c r="K6037" s="3" t="inlineStr">
        <is>
          <t>2021-03-29 00:00:00</t>
        </is>
      </c>
    </row>
    <row r="6038">
      <c r="B6038" s="3" t="inlineStr">
        <is>
          <t>GoodwillAndIntangibleAssetsPolicyTextBlock</t>
        </is>
      </c>
      <c r="C6038" s="3" t="inlineStr">
        <is>
          <t>2021-01-30</t>
        </is>
      </c>
      <c r="D6038" s="3" t="inlineStr">
        <is>
          <t>2020-02-02</t>
        </is>
      </c>
      <c r="E6038" s="3" t="inlineStr">
        <is>
          <t>duration</t>
        </is>
      </c>
      <c r="F6038" s="3" t="n"/>
      <c r="G6038" s="3" t="n"/>
      <c r="H6038" s="3" t="n"/>
      <c r="I6038" s="3" t="n"/>
      <c r="J6038" s="3" t="inlineStr">
        <is>
          <t>https://www.sec.gov/Archives/edgar/data/794367/000156459021016119/m-10k_20210130.htm#F_000434</t>
        </is>
      </c>
      <c r="K6038" s="3" t="inlineStr">
        <is>
          <t>2021-03-29 00:00:00</t>
        </is>
      </c>
    </row>
    <row r="6039">
      <c r="B6039" s="3" t="inlineStr">
        <is>
          <t>InternalUseSoftwarePolicy</t>
        </is>
      </c>
      <c r="C6039" s="3" t="inlineStr">
        <is>
          <t>2021-01-30</t>
        </is>
      </c>
      <c r="D6039" s="3" t="inlineStr">
        <is>
          <t>2020-02-02</t>
        </is>
      </c>
      <c r="E6039" s="3" t="inlineStr">
        <is>
          <t>duration</t>
        </is>
      </c>
      <c r="F6039" s="3" t="n"/>
      <c r="G6039" s="3" t="n"/>
      <c r="H6039" s="3" t="n"/>
      <c r="I6039" s="3" t="n"/>
      <c r="J6039" s="3" t="inlineStr">
        <is>
          <t>https://www.sec.gov/Archives/edgar/data/794367/000156459021016119/m-10k_20210130.htm#F_000435</t>
        </is>
      </c>
      <c r="K6039" s="3" t="inlineStr">
        <is>
          <t>2021-03-29 00:00:00</t>
        </is>
      </c>
    </row>
    <row r="6040">
      <c r="B6040" s="3" t="inlineStr">
        <is>
          <t>SelfInsuranceReservePolicyTextBlock</t>
        </is>
      </c>
      <c r="C6040" s="3" t="inlineStr">
        <is>
          <t>2021-01-30</t>
        </is>
      </c>
      <c r="D6040" s="3" t="inlineStr">
        <is>
          <t>2020-02-02</t>
        </is>
      </c>
      <c r="E6040" s="3" t="inlineStr">
        <is>
          <t>duration</t>
        </is>
      </c>
      <c r="F6040" s="3" t="n"/>
      <c r="G6040" s="3" t="n"/>
      <c r="H6040" s="3" t="n"/>
      <c r="I6040" s="3" t="n"/>
      <c r="J6040" s="3" t="inlineStr">
        <is>
          <t>https://www.sec.gov/Archives/edgar/data/794367/000156459021016119/m-10k_20210130.htm#F_000439</t>
        </is>
      </c>
      <c r="K6040" s="3" t="inlineStr">
        <is>
          <t>2021-03-29 00:00:00</t>
        </is>
      </c>
    </row>
    <row r="6041">
      <c r="B6041" s="3" t="inlineStr">
        <is>
          <t>PensionAndOtherPostretirementPlansPolicy</t>
        </is>
      </c>
      <c r="C6041" s="3" t="inlineStr">
        <is>
          <t>2021-01-30</t>
        </is>
      </c>
      <c r="D6041" s="3" t="inlineStr">
        <is>
          <t>2020-02-02</t>
        </is>
      </c>
      <c r="E6041" s="3" t="inlineStr">
        <is>
          <t>duration</t>
        </is>
      </c>
      <c r="F6041" s="3" t="n"/>
      <c r="G6041" s="3" t="n"/>
      <c r="H6041" s="3" t="n"/>
      <c r="I6041" s="3" t="n"/>
      <c r="J6041" s="3" t="inlineStr">
        <is>
          <t>https://www.sec.gov/Archives/edgar/data/794367/000156459021016119/m-10k_20210130.htm#F_000440</t>
        </is>
      </c>
      <c r="K6041" s="3" t="inlineStr">
        <is>
          <t>2021-03-29 00:00:00</t>
        </is>
      </c>
    </row>
    <row r="6042">
      <c r="B6042" s="3" t="inlineStr">
        <is>
          <t>IncomeTaxPolicyTextBlock</t>
        </is>
      </c>
      <c r="C6042" s="3" t="inlineStr">
        <is>
          <t>2021-01-30</t>
        </is>
      </c>
      <c r="D6042" s="3" t="inlineStr">
        <is>
          <t>2020-02-02</t>
        </is>
      </c>
      <c r="E6042" s="3" t="inlineStr">
        <is>
          <t>duration</t>
        </is>
      </c>
      <c r="F6042" s="3" t="n"/>
      <c r="G6042" s="3" t="n"/>
      <c r="H6042" s="3" t="n"/>
      <c r="I6042" s="3" t="n"/>
      <c r="J6042" s="3" t="inlineStr">
        <is>
          <t>https://www.sec.gov/Archives/edgar/data/794367/000156459021016119/m-10k_20210130.htm#F_000441</t>
        </is>
      </c>
      <c r="K6042" s="3" t="inlineStr">
        <is>
          <t>2021-03-29 00:00:00</t>
        </is>
      </c>
    </row>
    <row r="6043">
      <c r="B6043" s="3" t="inlineStr">
        <is>
          <t>ShareBasedCompensationOptionAndIncentivePlansPolicy</t>
        </is>
      </c>
      <c r="C6043" s="3" t="inlineStr">
        <is>
          <t>2021-01-30</t>
        </is>
      </c>
      <c r="D6043" s="3" t="inlineStr">
        <is>
          <t>2020-02-02</t>
        </is>
      </c>
      <c r="E6043" s="3" t="inlineStr">
        <is>
          <t>duration</t>
        </is>
      </c>
      <c r="F6043" s="3" t="n"/>
      <c r="G6043" s="3" t="n"/>
      <c r="H6043" s="3" t="n"/>
      <c r="I6043" s="3" t="n"/>
      <c r="J6043" s="3" t="inlineStr">
        <is>
          <t>https://www.sec.gov/Archives/edgar/data/794367/000156459021016119/m-10k_20210130.htm#F_000442</t>
        </is>
      </c>
      <c r="K6043" s="3" t="inlineStr">
        <is>
          <t>2021-03-29 00:00:00</t>
        </is>
      </c>
    </row>
    <row r="6044">
      <c r="B6044" s="3" t="inlineStr">
        <is>
          <t>ComprehensiveIncomePolicyPolicyTextBlock</t>
        </is>
      </c>
      <c r="C6044" s="3" t="inlineStr">
        <is>
          <t>2021-01-30</t>
        </is>
      </c>
      <c r="D6044" s="3" t="inlineStr">
        <is>
          <t>2020-02-02</t>
        </is>
      </c>
      <c r="E6044" s="3" t="inlineStr">
        <is>
          <t>duration</t>
        </is>
      </c>
      <c r="F6044" s="3" t="n"/>
      <c r="G6044" s="3" t="n"/>
      <c r="H6044" s="3" t="n"/>
      <c r="I6044" s="3" t="n"/>
      <c r="J6044" s="3" t="inlineStr">
        <is>
          <t>https://www.sec.gov/Archives/edgar/data/794367/000156459021016119/m-10k_20210130.htm#F_000443</t>
        </is>
      </c>
      <c r="K6044" s="3" t="inlineStr">
        <is>
          <t>2021-03-29 00:00:00</t>
        </is>
      </c>
    </row>
    <row r="6045">
      <c r="B6045" s="3" t="inlineStr">
        <is>
          <t>NewAccountingPronouncementsPolicyPolicyTextBlock</t>
        </is>
      </c>
      <c r="C6045" s="3" t="inlineStr">
        <is>
          <t>2021-01-30</t>
        </is>
      </c>
      <c r="D6045" s="3" t="inlineStr">
        <is>
          <t>2020-02-02</t>
        </is>
      </c>
      <c r="E6045" s="3" t="inlineStr">
        <is>
          <t>duration</t>
        </is>
      </c>
      <c r="F6045" s="3" t="n"/>
      <c r="G6045" s="3" t="n"/>
      <c r="H6045" s="3" t="n"/>
      <c r="I6045" s="3" t="n"/>
      <c r="J6045" s="3" t="inlineStr">
        <is>
          <t>https://www.sec.gov/Archives/edgar/data/794367/000156459021016119/m-10k_20210130.htm#F_000444</t>
        </is>
      </c>
      <c r="K6045" s="3" t="inlineStr">
        <is>
          <t>2021-03-29 00:00:00</t>
        </is>
      </c>
    </row>
    <row r="6046">
      <c r="B6046" s="3" t="inlineStr">
        <is>
          <t>UnusualOrInfrequentItemsDisclosureTextBlock</t>
        </is>
      </c>
      <c r="C6046" s="3" t="inlineStr">
        <is>
          <t>2021-01-30</t>
        </is>
      </c>
      <c r="D6046" s="3" t="inlineStr">
        <is>
          <t>2020-02-02</t>
        </is>
      </c>
      <c r="E6046" s="3" t="inlineStr">
        <is>
          <t>duration</t>
        </is>
      </c>
      <c r="F6046" s="3" t="n"/>
      <c r="G6046" s="3" t="n"/>
      <c r="H6046" s="3" t="n"/>
      <c r="I6046" s="3" t="n"/>
      <c r="J6046" s="3" t="inlineStr">
        <is>
          <t>https://www.sec.gov/Archives/edgar/data/794367/000156459021016119/m-10k_20210130.htm#F_000403</t>
        </is>
      </c>
      <c r="K6046" s="3" t="inlineStr">
        <is>
          <t>2021-03-29 00:00:00</t>
        </is>
      </c>
    </row>
    <row r="6047">
      <c r="B6047" s="3" t="inlineStr">
        <is>
          <t>UnusualorInfrequentItemsorBothTaxCarrybackRate</t>
        </is>
      </c>
      <c r="C6047" s="3" t="inlineStr">
        <is>
          <t>2021-01-30</t>
        </is>
      </c>
      <c r="D6047" s="3" t="inlineStr">
        <is>
          <t>2020-02-02</t>
        </is>
      </c>
      <c r="E6047" s="3" t="inlineStr">
        <is>
          <t>duration</t>
        </is>
      </c>
      <c r="F6047" s="3" t="inlineStr">
        <is>
          <t>0.35000000000000003</t>
        </is>
      </c>
      <c r="G6047" s="3" t="inlineStr">
        <is>
          <t>U_xbrlipure</t>
        </is>
      </c>
      <c r="H6047" s="3" t="inlineStr">
        <is>
          <t>2</t>
        </is>
      </c>
      <c r="I6047" s="3" t="n"/>
      <c r="J6047" s="3" t="inlineStr">
        <is>
          <t>https://www.sec.gov/Archives/edgar/data/794367/000156459021016119/m-10k_20210130.htm#F_000528</t>
        </is>
      </c>
      <c r="K6047" s="3" t="inlineStr">
        <is>
          <t>2021-03-29 00:00:00</t>
        </is>
      </c>
    </row>
    <row r="6048">
      <c r="B6048" s="3" t="inlineStr">
        <is>
          <t>UnusualorInfrequentItemsorBothEmployeeRetentionPayrollTaxCredits</t>
        </is>
      </c>
      <c r="C6048" s="3" t="inlineStr">
        <is>
          <t>2021-01-30</t>
        </is>
      </c>
      <c r="D6048" s="3" t="inlineStr">
        <is>
          <t>2020-02-02</t>
        </is>
      </c>
      <c r="E6048" s="3" t="inlineStr">
        <is>
          <t>duration</t>
        </is>
      </c>
      <c r="F6048" s="3" t="inlineStr">
        <is>
          <t>60000000.0</t>
        </is>
      </c>
      <c r="G6048" s="3" t="inlineStr">
        <is>
          <t>U_iso4217USD</t>
        </is>
      </c>
      <c r="H6048" s="3" t="inlineStr">
        <is>
          <t>-6</t>
        </is>
      </c>
      <c r="I6048" s="3" t="n"/>
      <c r="J6048" s="3" t="inlineStr">
        <is>
          <t>https://www.sec.gov/Archives/edgar/data/794367/000156459021016119/m-10k_20210130.htm#F_000531</t>
        </is>
      </c>
      <c r="K6048" s="3" t="inlineStr">
        <is>
          <t>2021-03-29 00:00:00</t>
        </is>
      </c>
    </row>
    <row r="6049">
      <c r="B6049" s="3" t="inlineStr">
        <is>
          <t>RevenueFromContractWithCustomerTextBlock</t>
        </is>
      </c>
      <c r="C6049" s="3" t="inlineStr">
        <is>
          <t>2021-01-30</t>
        </is>
      </c>
      <c r="D6049" s="3" t="inlineStr">
        <is>
          <t>2020-02-02</t>
        </is>
      </c>
      <c r="E6049" s="3" t="inlineStr">
        <is>
          <t>duration</t>
        </is>
      </c>
      <c r="F6049" s="3" t="n"/>
      <c r="G6049" s="3" t="n"/>
      <c r="H6049" s="3" t="n"/>
      <c r="I6049" s="3" t="n"/>
      <c r="J6049" s="3" t="inlineStr">
        <is>
          <t>https://www.sec.gov/Archives/edgar/data/794367/000156459021016119/m-10k_20210130.htm#F_000404</t>
        </is>
      </c>
      <c r="K6049" s="3" t="inlineStr">
        <is>
          <t>2021-03-29 00:00:00</t>
        </is>
      </c>
    </row>
    <row r="6050">
      <c r="B6050" s="3" t="inlineStr">
        <is>
          <t>DisaggregationOfRevenueTableTextBlock</t>
        </is>
      </c>
      <c r="C6050" s="3" t="inlineStr">
        <is>
          <t>2021-01-30</t>
        </is>
      </c>
      <c r="D6050" s="3" t="inlineStr">
        <is>
          <t>2020-02-02</t>
        </is>
      </c>
      <c r="E6050" s="3" t="inlineStr">
        <is>
          <t>duration</t>
        </is>
      </c>
      <c r="F6050" s="3" t="n"/>
      <c r="G6050" s="3" t="n"/>
      <c r="H6050" s="3" t="n"/>
      <c r="I6050" s="3" t="n"/>
      <c r="J6050" s="3" t="inlineStr">
        <is>
          <t>https://www.sec.gov/Archives/edgar/data/794367/000156459021016119/m-10k_20210130.htm#F_000446</t>
        </is>
      </c>
      <c r="K6050" s="3" t="inlineStr">
        <is>
          <t>2021-03-29 00:00:00</t>
        </is>
      </c>
    </row>
    <row r="6051">
      <c r="B6051" s="3" t="inlineStr">
        <is>
          <t>ContractWithCustomerAssetAndLiabilityTableTextBlock</t>
        </is>
      </c>
      <c r="C6051" s="3" t="inlineStr">
        <is>
          <t>2021-01-30</t>
        </is>
      </c>
      <c r="D6051" s="3" t="inlineStr">
        <is>
          <t>2020-02-02</t>
        </is>
      </c>
      <c r="E6051" s="3" t="inlineStr">
        <is>
          <t>duration</t>
        </is>
      </c>
      <c r="F6051" s="3" t="n"/>
      <c r="G6051" s="3" t="n"/>
      <c r="H6051" s="3" t="n"/>
      <c r="I6051" s="3" t="n"/>
      <c r="J6051" s="3" t="inlineStr">
        <is>
          <t>https://www.sec.gov/Archives/edgar/data/794367/000156459021016119/m-10k_20210130.htm#F_000447</t>
        </is>
      </c>
      <c r="K6051" s="3" t="inlineStr">
        <is>
          <t>2021-03-29 00:00:00</t>
        </is>
      </c>
    </row>
    <row r="6052">
      <c r="B6052" s="3" t="inlineStr">
        <is>
          <t>RestructuringImpairmentAndOtherActivitiesDisclosureTextBlock</t>
        </is>
      </c>
      <c r="C6052" s="3" t="inlineStr">
        <is>
          <t>2021-01-30</t>
        </is>
      </c>
      <c r="D6052" s="3" t="inlineStr">
        <is>
          <t>2020-02-02</t>
        </is>
      </c>
      <c r="E6052" s="3" t="inlineStr">
        <is>
          <t>duration</t>
        </is>
      </c>
      <c r="F6052" s="3" t="n"/>
      <c r="G6052" s="3" t="n"/>
      <c r="H6052" s="3" t="n"/>
      <c r="I6052" s="3" t="n"/>
      <c r="J6052" s="3" t="inlineStr">
        <is>
          <t>https://www.sec.gov/Archives/edgar/data/794367/000156459021016119/m-10k_20210130.htm#F_000405</t>
        </is>
      </c>
      <c r="K6052" s="3" t="inlineStr">
        <is>
          <t>2021-03-29 00:00:00</t>
        </is>
      </c>
    </row>
    <row r="6053">
      <c r="B6053" s="3" t="inlineStr">
        <is>
          <t>ScheduleOfRestructuringAndRelatedCostsTextBlock</t>
        </is>
      </c>
      <c r="C6053" s="3" t="inlineStr">
        <is>
          <t>2021-01-30</t>
        </is>
      </c>
      <c r="D6053" s="3" t="inlineStr">
        <is>
          <t>2020-02-02</t>
        </is>
      </c>
      <c r="E6053" s="3" t="inlineStr">
        <is>
          <t>duration</t>
        </is>
      </c>
      <c r="F6053" s="3" t="n"/>
      <c r="G6053" s="3" t="n"/>
      <c r="H6053" s="3" t="n"/>
      <c r="I6053" s="3" t="n"/>
      <c r="J6053" s="3" t="inlineStr">
        <is>
          <t>https://www.sec.gov/Archives/edgar/data/794367/000156459021016119/m-10k_20210130.htm#F_000448</t>
        </is>
      </c>
      <c r="K6053" s="3" t="inlineStr">
        <is>
          <t>2021-03-29 00:00:00</t>
        </is>
      </c>
    </row>
    <row r="6054">
      <c r="B6054" s="3" t="inlineStr">
        <is>
          <t>ScheduleOfRestructuringReserveByTypeOfCostTextBlock</t>
        </is>
      </c>
      <c r="C6054" s="3" t="inlineStr">
        <is>
          <t>2021-01-30</t>
        </is>
      </c>
      <c r="D6054" s="3" t="inlineStr">
        <is>
          <t>2020-02-02</t>
        </is>
      </c>
      <c r="E6054" s="3" t="inlineStr">
        <is>
          <t>duration</t>
        </is>
      </c>
      <c r="F6054" s="3" t="n"/>
      <c r="G6054" s="3" t="n"/>
      <c r="H6054" s="3" t="n"/>
      <c r="I6054" s="3" t="n"/>
      <c r="J6054" s="3" t="inlineStr">
        <is>
          <t>https://www.sec.gov/Archives/edgar/data/794367/000156459021016119/m-10k_20210130.htm#F_000449</t>
        </is>
      </c>
      <c r="K6054" s="3" t="inlineStr">
        <is>
          <t>2021-03-29 00:00:00</t>
        </is>
      </c>
    </row>
    <row r="6055">
      <c r="B6055" s="3" t="inlineStr">
        <is>
          <t>PropertyPlantAndEquipmentAndLeasesOfLesseeDisclosureTextBlock</t>
        </is>
      </c>
      <c r="C6055" s="3" t="inlineStr">
        <is>
          <t>2021-01-30</t>
        </is>
      </c>
      <c r="D6055" s="3" t="inlineStr">
        <is>
          <t>2020-02-02</t>
        </is>
      </c>
      <c r="E6055" s="3" t="inlineStr">
        <is>
          <t>duration</t>
        </is>
      </c>
      <c r="F6055" s="3" t="n"/>
      <c r="G6055" s="3" t="n"/>
      <c r="H6055" s="3" t="n"/>
      <c r="I6055" s="3" t="n"/>
      <c r="J6055" s="3" t="inlineStr">
        <is>
          <t>https://www.sec.gov/Archives/edgar/data/794367/000156459021016119/m-10k_20210130.htm#F_000406</t>
        </is>
      </c>
      <c r="K6055" s="3" t="inlineStr">
        <is>
          <t>2021-03-29 00:00:00</t>
        </is>
      </c>
    </row>
    <row r="6056">
      <c r="B6056" s="3" t="inlineStr">
        <is>
          <t>PropertyPlantAndEquipmentTextBlock</t>
        </is>
      </c>
      <c r="C6056" s="3" t="inlineStr">
        <is>
          <t>2021-01-30</t>
        </is>
      </c>
      <c r="D6056" s="3" t="inlineStr">
        <is>
          <t>2020-02-02</t>
        </is>
      </c>
      <c r="E6056" s="3" t="inlineStr">
        <is>
          <t>duration</t>
        </is>
      </c>
      <c r="F6056" s="3" t="n"/>
      <c r="G6056" s="3" t="n"/>
      <c r="H6056" s="3" t="n"/>
      <c r="I6056" s="3" t="n"/>
      <c r="J6056" s="3" t="inlineStr">
        <is>
          <t>https://www.sec.gov/Archives/edgar/data/794367/000156459021016119/m-10k_20210130.htm#F_000450</t>
        </is>
      </c>
      <c r="K6056" s="3" t="inlineStr">
        <is>
          <t>2021-03-29 00:00:00</t>
        </is>
      </c>
    </row>
    <row r="6057">
      <c r="B6057" s="3" t="inlineStr">
        <is>
          <t>LesseeLeaseTableTextBlock</t>
        </is>
      </c>
      <c r="C6057" s="3" t="inlineStr">
        <is>
          <t>2021-01-30</t>
        </is>
      </c>
      <c r="D6057" s="3" t="inlineStr">
        <is>
          <t>2020-02-02</t>
        </is>
      </c>
      <c r="E6057" s="3" t="inlineStr">
        <is>
          <t>duration</t>
        </is>
      </c>
      <c r="F6057" s="3" t="n"/>
      <c r="G6057" s="3" t="n"/>
      <c r="H6057" s="3" t="n"/>
      <c r="I6057" s="3" t="n"/>
      <c r="J6057" s="3" t="inlineStr">
        <is>
          <t>https://www.sec.gov/Archives/edgar/data/794367/000156459021016119/m-10k_20210130.htm#F_000451</t>
        </is>
      </c>
      <c r="K6057" s="3" t="inlineStr">
        <is>
          <t>2021-03-29 00:00:00</t>
        </is>
      </c>
    </row>
    <row r="6058">
      <c r="B6058" s="3" t="inlineStr">
        <is>
          <t>LeaseCostTableTextBlock</t>
        </is>
      </c>
      <c r="C6058" s="3" t="inlineStr">
        <is>
          <t>2021-01-30</t>
        </is>
      </c>
      <c r="D6058" s="3" t="inlineStr">
        <is>
          <t>2020-02-02</t>
        </is>
      </c>
      <c r="E6058" s="3" t="inlineStr">
        <is>
          <t>duration</t>
        </is>
      </c>
      <c r="F6058" s="3" t="n"/>
      <c r="G6058" s="3" t="n"/>
      <c r="H6058" s="3" t="n"/>
      <c r="I6058" s="3" t="n"/>
      <c r="J6058" s="3" t="inlineStr">
        <is>
          <t>https://www.sec.gov/Archives/edgar/data/794367/000156459021016119/m-10k_20210130.htm#F_000452</t>
        </is>
      </c>
      <c r="K6058" s="3" t="inlineStr">
        <is>
          <t>2021-03-29 00:00:00</t>
        </is>
      </c>
    </row>
    <row r="6059">
      <c r="B6059" s="3" t="inlineStr">
        <is>
          <t>LesseeOperatingLeaseLiabilityMaturityTableTextBlock</t>
        </is>
      </c>
      <c r="C6059" s="3" t="inlineStr">
        <is>
          <t>2021-01-30</t>
        </is>
      </c>
      <c r="D6059" s="3" t="inlineStr">
        <is>
          <t>2020-02-02</t>
        </is>
      </c>
      <c r="E6059" s="3" t="inlineStr">
        <is>
          <t>duration</t>
        </is>
      </c>
      <c r="F6059" s="3" t="n"/>
      <c r="G6059" s="3" t="n"/>
      <c r="H6059" s="3" t="n"/>
      <c r="I6059" s="3" t="n"/>
      <c r="J6059" s="3" t="inlineStr">
        <is>
          <t>https://www.sec.gov/Archives/edgar/data/794367/000156459021016119/m-10k_20210130.htm#F_000454</t>
        </is>
      </c>
      <c r="K6059" s="3" t="inlineStr">
        <is>
          <t>2021-03-29 00:00:00</t>
        </is>
      </c>
    </row>
    <row r="6060">
      <c r="B6060" s="3" t="inlineStr">
        <is>
          <t>FinanceLeaseLiabilityMaturityTableTextBlock</t>
        </is>
      </c>
      <c r="C6060" s="3" t="inlineStr">
        <is>
          <t>2021-01-30</t>
        </is>
      </c>
      <c r="D6060" s="3" t="inlineStr">
        <is>
          <t>2020-02-02</t>
        </is>
      </c>
      <c r="E6060" s="3" t="inlineStr">
        <is>
          <t>duration</t>
        </is>
      </c>
      <c r="F6060" s="3" t="n"/>
      <c r="G6060" s="3" t="n"/>
      <c r="H6060" s="3" t="n"/>
      <c r="I6060" s="3" t="n"/>
      <c r="J6060" s="3" t="inlineStr">
        <is>
          <t>https://www.sec.gov/Archives/edgar/data/794367/000156459021016119/m-10k_20210130.htm#F_000453</t>
        </is>
      </c>
      <c r="K6060" s="3" t="inlineStr">
        <is>
          <t>2021-03-29 00:00:00</t>
        </is>
      </c>
    </row>
    <row r="6061">
      <c r="B6061" s="3" t="inlineStr">
        <is>
          <t>ScheduleofSupplementalInformationforLeaseAssumptionsandCashFlowsTableTextBlock</t>
        </is>
      </c>
      <c r="C6061" s="3" t="inlineStr">
        <is>
          <t>2021-01-30</t>
        </is>
      </c>
      <c r="D6061" s="3" t="inlineStr">
        <is>
          <t>2020-02-02</t>
        </is>
      </c>
      <c r="E6061" s="3" t="inlineStr">
        <is>
          <t>duration</t>
        </is>
      </c>
      <c r="F6061" s="3" t="n"/>
      <c r="G6061" s="3" t="n"/>
      <c r="H6061" s="3" t="n"/>
      <c r="I6061" s="3" t="n"/>
      <c r="J6061" s="3" t="inlineStr">
        <is>
          <t>https://www.sec.gov/Archives/edgar/data/794367/000156459021016119/m-10k_20210130.htm#F_000455</t>
        </is>
      </c>
      <c r="K6061" s="3" t="inlineStr">
        <is>
          <t>2021-03-29 00:00:00</t>
        </is>
      </c>
    </row>
    <row r="6062">
      <c r="B6062" s="3" t="inlineStr">
        <is>
          <t>GoodwillAndIntangibleAssetsDisclosureTextBlock</t>
        </is>
      </c>
      <c r="C6062" s="3" t="inlineStr">
        <is>
          <t>2021-01-30</t>
        </is>
      </c>
      <c r="D6062" s="3" t="inlineStr">
        <is>
          <t>2020-02-02</t>
        </is>
      </c>
      <c r="E6062" s="3" t="inlineStr">
        <is>
          <t>duration</t>
        </is>
      </c>
      <c r="F6062" s="3" t="n"/>
      <c r="G6062" s="3" t="n"/>
      <c r="H6062" s="3" t="n"/>
      <c r="I6062" s="3" t="n"/>
      <c r="J6062" s="3" t="inlineStr">
        <is>
          <t>https://www.sec.gov/Archives/edgar/data/794367/000156459021016119/m-10k_20210130.htm#F_000407</t>
        </is>
      </c>
      <c r="K6062" s="3" t="inlineStr">
        <is>
          <t>2021-03-29 00:00:00</t>
        </is>
      </c>
    </row>
    <row r="6063">
      <c r="B6063" s="3" t="inlineStr">
        <is>
          <t>ScheduleOfIntangibleAssetsAndGoodwillTableTextBlock</t>
        </is>
      </c>
      <c r="C6063" s="3" t="inlineStr">
        <is>
          <t>2021-01-30</t>
        </is>
      </c>
      <c r="D6063" s="3" t="inlineStr">
        <is>
          <t>2020-02-02</t>
        </is>
      </c>
      <c r="E6063" s="3" t="inlineStr">
        <is>
          <t>duration</t>
        </is>
      </c>
      <c r="F6063" s="3" t="n"/>
      <c r="G6063" s="3" t="n"/>
      <c r="H6063" s="3" t="n"/>
      <c r="I6063" s="3" t="n"/>
      <c r="J6063" s="3" t="inlineStr">
        <is>
          <t>https://www.sec.gov/Archives/edgar/data/794367/000156459021016119/m-10k_20210130.htm#F_000456</t>
        </is>
      </c>
      <c r="K6063" s="3" t="inlineStr">
        <is>
          <t>2021-03-29 00:00:00</t>
        </is>
      </c>
    </row>
    <row r="6064">
      <c r="B6064" s="3" t="inlineStr">
        <is>
          <t>ScheduleofFiniteLivedIntangibleAssetsFutureAmortizationExpenseTableTextBlock</t>
        </is>
      </c>
      <c r="C6064" s="3" t="inlineStr">
        <is>
          <t>2021-01-30</t>
        </is>
      </c>
      <c r="D6064" s="3" t="inlineStr">
        <is>
          <t>2020-02-02</t>
        </is>
      </c>
      <c r="E6064" s="3" t="inlineStr">
        <is>
          <t>duration</t>
        </is>
      </c>
      <c r="F6064" s="3" t="n"/>
      <c r="G6064" s="3" t="n"/>
      <c r="H6064" s="3" t="n"/>
      <c r="I6064" s="3" t="n"/>
      <c r="J6064" s="3" t="inlineStr">
        <is>
          <t>https://www.sec.gov/Archives/edgar/data/794367/000156459021016119/m-10k_20210130.htm#F_000457</t>
        </is>
      </c>
      <c r="K6064" s="3" t="inlineStr">
        <is>
          <t>2021-03-29 00:00:00</t>
        </is>
      </c>
    </row>
    <row r="6065">
      <c r="B6065" s="3" t="inlineStr">
        <is>
          <t>DebtDisclosureTextBlock</t>
        </is>
      </c>
      <c r="C6065" s="3" t="inlineStr">
        <is>
          <t>2021-01-30</t>
        </is>
      </c>
      <c r="D6065" s="3" t="inlineStr">
        <is>
          <t>2020-02-02</t>
        </is>
      </c>
      <c r="E6065" s="3" t="inlineStr">
        <is>
          <t>duration</t>
        </is>
      </c>
      <c r="F6065" s="3" t="n"/>
      <c r="G6065" s="3" t="n"/>
      <c r="H6065" s="3" t="n"/>
      <c r="I6065" s="3" t="n"/>
      <c r="J6065" s="3" t="inlineStr">
        <is>
          <t>https://www.sec.gov/Archives/edgar/data/794367/000156459021016119/m-10k_20210130.htm#F_000408</t>
        </is>
      </c>
      <c r="K6065" s="3" t="inlineStr">
        <is>
          <t>2021-03-29 00:00:00</t>
        </is>
      </c>
    </row>
    <row r="6066">
      <c r="B6066" s="3" t="inlineStr">
        <is>
          <t>ScheduleOfDebtTableTextBlock</t>
        </is>
      </c>
      <c r="C6066" s="3" t="inlineStr">
        <is>
          <t>2021-01-30</t>
        </is>
      </c>
      <c r="D6066" s="3" t="inlineStr">
        <is>
          <t>2020-02-02</t>
        </is>
      </c>
      <c r="E6066" s="3" t="inlineStr">
        <is>
          <t>duration</t>
        </is>
      </c>
      <c r="F6066" s="3" t="n"/>
      <c r="G6066" s="3" t="n"/>
      <c r="H6066" s="3" t="n"/>
      <c r="I6066" s="3" t="n"/>
      <c r="J6066" s="3" t="inlineStr">
        <is>
          <t>https://www.sec.gov/Archives/edgar/data/794367/000156459021016119/m-10k_20210130.htm#F_000458</t>
        </is>
      </c>
      <c r="K6066" s="3" t="inlineStr">
        <is>
          <t>2021-03-29 00:00:00</t>
        </is>
      </c>
    </row>
    <row r="6067">
      <c r="B6067" s="3" t="inlineStr">
        <is>
          <t>InterestIncomeAndInterestExpenseDisclosureTextBlock</t>
        </is>
      </c>
      <c r="C6067" s="3" t="inlineStr">
        <is>
          <t>2021-01-30</t>
        </is>
      </c>
      <c r="D6067" s="3" t="inlineStr">
        <is>
          <t>2020-02-02</t>
        </is>
      </c>
      <c r="E6067" s="3" t="inlineStr">
        <is>
          <t>duration</t>
        </is>
      </c>
      <c r="F6067" s="3" t="n"/>
      <c r="G6067" s="3" t="n"/>
      <c r="H6067" s="3" t="n"/>
      <c r="I6067" s="3" t="n"/>
      <c r="J6067" s="3" t="inlineStr">
        <is>
          <t>https://www.sec.gov/Archives/edgar/data/794367/000156459021016119/m-10k_20210130.htm#F_000459</t>
        </is>
      </c>
      <c r="K6067" s="3" t="inlineStr">
        <is>
          <t>2021-03-29 00:00:00</t>
        </is>
      </c>
    </row>
    <row r="6068">
      <c r="B6068" s="3" t="inlineStr">
        <is>
          <t>CapitalLeasesIncomeStatementInterestExpense</t>
        </is>
      </c>
      <c r="C6068" s="3" t="inlineStr">
        <is>
          <t>2021-01-30</t>
        </is>
      </c>
      <c r="D6068" s="3" t="inlineStr">
        <is>
          <t>2020-02-02</t>
        </is>
      </c>
      <c r="E6068" s="3" t="inlineStr">
        <is>
          <t>duration</t>
        </is>
      </c>
      <c r="F6068" s="3" t="inlineStr">
        <is>
          <t>1000000.0</t>
        </is>
      </c>
      <c r="G6068" s="3" t="inlineStr">
        <is>
          <t>U_iso4217USD</t>
        </is>
      </c>
      <c r="H6068" s="3" t="inlineStr">
        <is>
          <t>-6</t>
        </is>
      </c>
      <c r="I6068" s="3" t="n"/>
      <c r="J6068" s="3" t="inlineStr">
        <is>
          <t>https://www.sec.gov/Archives/edgar/data/794367/000156459021016119/m-10k_20210130.htm#F_000934</t>
        </is>
      </c>
      <c r="K6068" s="3" t="inlineStr">
        <is>
          <t>2021-03-29 00:00:00</t>
        </is>
      </c>
    </row>
    <row r="6069">
      <c r="B6069" s="3" t="inlineStr">
        <is>
          <t>ScheduleOfMaturitiesOfLongTermDebtTableTextBlock</t>
        </is>
      </c>
      <c r="C6069" s="3" t="inlineStr">
        <is>
          <t>2021-01-30</t>
        </is>
      </c>
      <c r="D6069" s="3" t="inlineStr">
        <is>
          <t>2020-02-02</t>
        </is>
      </c>
      <c r="E6069" s="3" t="inlineStr">
        <is>
          <t>duration</t>
        </is>
      </c>
      <c r="F6069" s="3" t="n"/>
      <c r="G6069" s="3" t="n"/>
      <c r="H6069" s="3" t="n"/>
      <c r="I6069" s="3" t="n"/>
      <c r="J6069" s="3" t="inlineStr">
        <is>
          <t>https://www.sec.gov/Archives/edgar/data/794367/000156459021016119/m-10k_20210130.htm#F_000460</t>
        </is>
      </c>
      <c r="K6069" s="3" t="inlineStr">
        <is>
          <t>2021-03-29 00:00:00</t>
        </is>
      </c>
    </row>
    <row r="6070">
      <c r="B6070" s="3" t="inlineStr">
        <is>
          <t>ScheduleOfExtinguishmentOfDebtTextBlock</t>
        </is>
      </c>
      <c r="C6070" s="3" t="inlineStr">
        <is>
          <t>2021-01-30</t>
        </is>
      </c>
      <c r="D6070" s="3" t="inlineStr">
        <is>
          <t>2020-02-02</t>
        </is>
      </c>
      <c r="E6070" s="3" t="inlineStr">
        <is>
          <t>duration</t>
        </is>
      </c>
      <c r="F6070" s="3" t="n"/>
      <c r="G6070" s="3" t="n"/>
      <c r="H6070" s="3" t="n"/>
      <c r="I6070" s="3" t="n"/>
      <c r="J6070" s="3" t="inlineStr">
        <is>
          <t>https://www.sec.gov/Archives/edgar/data/794367/000156459021016119/m-10k_20210130.htm#F_000461</t>
        </is>
      </c>
      <c r="K6070" s="3" t="inlineStr">
        <is>
          <t>2021-03-29 00:00:00</t>
        </is>
      </c>
    </row>
    <row r="6071">
      <c r="B6071" s="3" t="inlineStr">
        <is>
          <t>LineOfCreditFacilityExpirationDate1</t>
        </is>
      </c>
      <c r="C6071" s="3" t="inlineStr">
        <is>
          <t>2021-01-30</t>
        </is>
      </c>
      <c r="D6071" s="3" t="inlineStr">
        <is>
          <t>2020-02-02</t>
        </is>
      </c>
      <c r="E6071" s="3" t="inlineStr">
        <is>
          <t>duration</t>
        </is>
      </c>
      <c r="F6071" s="3" t="n"/>
      <c r="G6071" s="3" t="n"/>
      <c r="H6071" s="3" t="n"/>
      <c r="I6071" s="3" t="n"/>
      <c r="J6071" s="3" t="inlineStr">
        <is>
          <t>https://www.sec.gov/Archives/edgar/data/794367/000156459021016119/m-10k_20210130.htm#F_001183</t>
        </is>
      </c>
      <c r="K6071" s="3" t="inlineStr">
        <is>
          <t>2021-03-29 00:00:00</t>
        </is>
      </c>
    </row>
    <row r="6072">
      <c r="B6072" s="3" t="inlineStr">
        <is>
          <t>AccountsPayableAndAccruedLiabilitiesDisclosureTextBlock</t>
        </is>
      </c>
      <c r="C6072" s="3" t="inlineStr">
        <is>
          <t>2021-01-30</t>
        </is>
      </c>
      <c r="D6072" s="3" t="inlineStr">
        <is>
          <t>2020-02-02</t>
        </is>
      </c>
      <c r="E6072" s="3" t="inlineStr">
        <is>
          <t>duration</t>
        </is>
      </c>
      <c r="F6072" s="3" t="n"/>
      <c r="G6072" s="3" t="n"/>
      <c r="H6072" s="3" t="n"/>
      <c r="I6072" s="3" t="n"/>
      <c r="J6072" s="3" t="inlineStr">
        <is>
          <t>https://www.sec.gov/Archives/edgar/data/794367/000156459021016119/m-10k_20210130.htm#F_000409</t>
        </is>
      </c>
      <c r="K6072" s="3" t="inlineStr">
        <is>
          <t>2021-03-29 00:00:00</t>
        </is>
      </c>
    </row>
    <row r="6073">
      <c r="B6073" s="3" t="inlineStr">
        <is>
          <t>ScheduleOfAccountsPayableAndAccruedLiabilitiesTableTextBlock</t>
        </is>
      </c>
      <c r="C6073" s="3" t="inlineStr">
        <is>
          <t>2021-01-30</t>
        </is>
      </c>
      <c r="D6073" s="3" t="inlineStr">
        <is>
          <t>2020-02-02</t>
        </is>
      </c>
      <c r="E6073" s="3" t="inlineStr">
        <is>
          <t>duration</t>
        </is>
      </c>
      <c r="F6073" s="3" t="n"/>
      <c r="G6073" s="3" t="n"/>
      <c r="H6073" s="3" t="n"/>
      <c r="I6073" s="3" t="n"/>
      <c r="J6073" s="3" t="inlineStr">
        <is>
          <t>https://www.sec.gov/Archives/edgar/data/794367/000156459021016119/m-10k_20210130.htm#F_000462</t>
        </is>
      </c>
      <c r="K6073" s="3" t="inlineStr">
        <is>
          <t>2021-03-29 00:00:00</t>
        </is>
      </c>
    </row>
    <row r="6074">
      <c r="B6074" s="3" t="inlineStr">
        <is>
          <t>ChangesInWorkersCompensationAndGeneralLiabilityReserveIncludingCurrentPortionTableTextBlock</t>
        </is>
      </c>
      <c r="C6074" s="3" t="inlineStr">
        <is>
          <t>2021-01-30</t>
        </is>
      </c>
      <c r="D6074" s="3" t="inlineStr">
        <is>
          <t>2020-02-02</t>
        </is>
      </c>
      <c r="E6074" s="3" t="inlineStr">
        <is>
          <t>duration</t>
        </is>
      </c>
      <c r="F6074" s="3" t="n"/>
      <c r="G6074" s="3" t="n"/>
      <c r="H6074" s="3" t="n"/>
      <c r="I6074" s="3" t="n"/>
      <c r="J6074" s="3" t="inlineStr">
        <is>
          <t>https://www.sec.gov/Archives/edgar/data/794367/000156459021016119/m-10k_20210130.htm#F_000463</t>
        </is>
      </c>
      <c r="K6074" s="3" t="inlineStr">
        <is>
          <t>2021-03-29 00:00:00</t>
        </is>
      </c>
    </row>
    <row r="6075">
      <c r="B6075" s="3" t="inlineStr">
        <is>
          <t>IncomeTaxDisclosureTextBlock</t>
        </is>
      </c>
      <c r="C6075" s="3" t="inlineStr">
        <is>
          <t>2021-01-30</t>
        </is>
      </c>
      <c r="D6075" s="3" t="inlineStr">
        <is>
          <t>2020-02-02</t>
        </is>
      </c>
      <c r="E6075" s="3" t="inlineStr">
        <is>
          <t>duration</t>
        </is>
      </c>
      <c r="F6075" s="3" t="n"/>
      <c r="G6075" s="3" t="n"/>
      <c r="H6075" s="3" t="n"/>
      <c r="I6075" s="3" t="n"/>
      <c r="J6075" s="3" t="inlineStr">
        <is>
          <t>https://www.sec.gov/Archives/edgar/data/794367/000156459021016119/m-10k_20210130.htm#F_000410</t>
        </is>
      </c>
      <c r="K6075" s="3" t="inlineStr">
        <is>
          <t>2021-03-29 00:00:00</t>
        </is>
      </c>
    </row>
    <row r="6076">
      <c r="B6076" s="3" t="inlineStr">
        <is>
          <t>ScheduleOfComponentsOfIncomeTaxExpenseBenefitTableTextBlock</t>
        </is>
      </c>
      <c r="C6076" s="3" t="inlineStr">
        <is>
          <t>2021-01-30</t>
        </is>
      </c>
      <c r="D6076" s="3" t="inlineStr">
        <is>
          <t>2020-02-02</t>
        </is>
      </c>
      <c r="E6076" s="3" t="inlineStr">
        <is>
          <t>duration</t>
        </is>
      </c>
      <c r="F6076" s="3" t="n"/>
      <c r="G6076" s="3" t="n"/>
      <c r="H6076" s="3" t="n"/>
      <c r="I6076" s="3" t="n"/>
      <c r="J6076" s="3" t="inlineStr">
        <is>
          <t>https://www.sec.gov/Archives/edgar/data/794367/000156459021016119/m-10k_20210130.htm#F_000464</t>
        </is>
      </c>
      <c r="K6076" s="3" t="inlineStr">
        <is>
          <t>2021-03-29 00:00:00</t>
        </is>
      </c>
    </row>
    <row r="6077">
      <c r="B6077" s="3" t="inlineStr">
        <is>
          <t>EffectiveIncomeTaxRateReconciliationAtFederalStatutoryIncomeTaxRate</t>
        </is>
      </c>
      <c r="C6077" s="3" t="inlineStr">
        <is>
          <t>2021-01-30</t>
        </is>
      </c>
      <c r="D6077" s="3" t="inlineStr">
        <is>
          <t>2020-02-02</t>
        </is>
      </c>
      <c r="E6077" s="3" t="inlineStr">
        <is>
          <t>duration</t>
        </is>
      </c>
      <c r="F6077" s="3" t="inlineStr">
        <is>
          <t>0.21</t>
        </is>
      </c>
      <c r="G6077" s="3" t="inlineStr">
        <is>
          <t>U_xbrlipure</t>
        </is>
      </c>
      <c r="H6077" s="3" t="inlineStr">
        <is>
          <t>2</t>
        </is>
      </c>
      <c r="I6077" s="3" t="n"/>
      <c r="J6077" s="3" t="inlineStr">
        <is>
          <t>https://www.sec.gov/Archives/edgar/data/794367/000156459021016119/m-10k_20210130.htm#F_001261</t>
        </is>
      </c>
      <c r="K6077" s="3" t="inlineStr">
        <is>
          <t>2021-03-29 00:00:00</t>
        </is>
      </c>
    </row>
    <row r="6078">
      <c r="B6078" s="3" t="inlineStr">
        <is>
          <t>ScheduleOfEffectiveIncomeTaxRateReconciliationTableTextBlock</t>
        </is>
      </c>
      <c r="C6078" s="3" t="inlineStr">
        <is>
          <t>2021-01-30</t>
        </is>
      </c>
      <c r="D6078" s="3" t="inlineStr">
        <is>
          <t>2020-02-02</t>
        </is>
      </c>
      <c r="E6078" s="3" t="inlineStr">
        <is>
          <t>duration</t>
        </is>
      </c>
      <c r="F6078" s="3" t="n"/>
      <c r="G6078" s="3" t="n"/>
      <c r="H6078" s="3" t="n"/>
      <c r="I6078" s="3" t="n"/>
      <c r="J6078" s="3" t="inlineStr">
        <is>
          <t>https://www.sec.gov/Archives/edgar/data/794367/000156459021016119/m-10k_20210130.htm#F_000465</t>
        </is>
      </c>
      <c r="K6078" s="3" t="inlineStr">
        <is>
          <t>2021-03-29 00:00:00</t>
        </is>
      </c>
    </row>
    <row r="6079">
      <c r="B6079" s="3" t="inlineStr">
        <is>
          <t>IncomeTaxReconciliationChangeInEnactedTaxRate</t>
        </is>
      </c>
      <c r="C6079" s="3" t="inlineStr">
        <is>
          <t>2021-01-30</t>
        </is>
      </c>
      <c r="D6079" s="3" t="inlineStr">
        <is>
          <t>2020-02-02</t>
        </is>
      </c>
      <c r="E6079" s="3" t="inlineStr">
        <is>
          <t>duration</t>
        </is>
      </c>
      <c r="F6079" s="3" t="n"/>
      <c r="G6079" s="3" t="inlineStr">
        <is>
          <t>U_iso4217USD</t>
        </is>
      </c>
      <c r="H6079" s="3" t="inlineStr">
        <is>
          <t>-6</t>
        </is>
      </c>
      <c r="I6079" s="3" t="n"/>
      <c r="J6079" s="3" t="inlineStr">
        <is>
          <t>https://www.sec.gov/Archives/edgar/data/794367/000156459021016119/m-10k_20210130.htm#F_001274</t>
        </is>
      </c>
      <c r="K6079" s="3" t="inlineStr">
        <is>
          <t>2021-03-29 00:00:00</t>
        </is>
      </c>
    </row>
    <row r="6080">
      <c r="B6080" s="3" t="inlineStr">
        <is>
          <t>ScheduleOfDeferredTaxAssetsAndLiabilitiesTableTextBlock</t>
        </is>
      </c>
      <c r="C6080" s="3" t="inlineStr">
        <is>
          <t>2021-01-30</t>
        </is>
      </c>
      <c r="D6080" s="3" t="inlineStr">
        <is>
          <t>2020-02-02</t>
        </is>
      </c>
      <c r="E6080" s="3" t="inlineStr">
        <is>
          <t>duration</t>
        </is>
      </c>
      <c r="F6080" s="3" t="n"/>
      <c r="G6080" s="3" t="n"/>
      <c r="H6080" s="3" t="n"/>
      <c r="I6080" s="3" t="n"/>
      <c r="J6080" s="3" t="inlineStr">
        <is>
          <t>https://www.sec.gov/Archives/edgar/data/794367/000156459021016119/m-10k_20210130.htm#F_000466</t>
        </is>
      </c>
      <c r="K6080" s="3" t="inlineStr">
        <is>
          <t>2021-03-29 00:00:00</t>
        </is>
      </c>
    </row>
    <row r="6081">
      <c r="B6081" s="3" t="inlineStr">
        <is>
          <t>ScheduleOfUnrecognizedTaxBenefitsRollForwardTableTextBlock</t>
        </is>
      </c>
      <c r="C6081" s="3" t="inlineStr">
        <is>
          <t>2021-01-30</t>
        </is>
      </c>
      <c r="D6081" s="3" t="inlineStr">
        <is>
          <t>2020-02-02</t>
        </is>
      </c>
      <c r="E6081" s="3" t="inlineStr">
        <is>
          <t>duration</t>
        </is>
      </c>
      <c r="F6081" s="3" t="n"/>
      <c r="G6081" s="3" t="n"/>
      <c r="H6081" s="3" t="n"/>
      <c r="I6081" s="3" t="n"/>
      <c r="J6081" s="3" t="inlineStr">
        <is>
          <t>https://www.sec.gov/Archives/edgar/data/794367/000156459021016119/m-10k_20210130.htm#F_000467</t>
        </is>
      </c>
      <c r="K6081" s="3" t="inlineStr">
        <is>
          <t>2021-03-29 00:00:00</t>
        </is>
      </c>
    </row>
    <row r="6082">
      <c r="B6082" s="3" t="inlineStr">
        <is>
          <t>SummaryOfIncomeTaxContingenciesTextBlock</t>
        </is>
      </c>
      <c r="C6082" s="3" t="inlineStr">
        <is>
          <t>2021-01-30</t>
        </is>
      </c>
      <c r="D6082" s="3" t="inlineStr">
        <is>
          <t>2020-02-02</t>
        </is>
      </c>
      <c r="E6082" s="3" t="inlineStr">
        <is>
          <t>duration</t>
        </is>
      </c>
      <c r="F6082" s="3" t="n"/>
      <c r="G6082" s="3" t="n"/>
      <c r="H6082" s="3" t="n"/>
      <c r="I6082" s="3" t="n"/>
      <c r="J6082" s="3" t="inlineStr">
        <is>
          <t>https://www.sec.gov/Archives/edgar/data/794367/000156459021016119/m-10k_20210130.htm#F_000468</t>
        </is>
      </c>
      <c r="K6082" s="3" t="inlineStr">
        <is>
          <t>2021-03-29 00:00:00</t>
        </is>
      </c>
    </row>
    <row r="6083">
      <c r="B6083" s="3" t="inlineStr">
        <is>
          <t>PensionAndOtherPostretirementBenefitsDisclosureTextBlock</t>
        </is>
      </c>
      <c r="C6083" s="3" t="inlineStr">
        <is>
          <t>2021-01-30</t>
        </is>
      </c>
      <c r="D6083" s="3" t="inlineStr">
        <is>
          <t>2020-02-02</t>
        </is>
      </c>
      <c r="E6083" s="3" t="inlineStr">
        <is>
          <t>duration</t>
        </is>
      </c>
      <c r="F6083" s="3" t="n"/>
      <c r="G6083" s="3" t="n"/>
      <c r="H6083" s="3" t="n"/>
      <c r="I6083" s="3" t="n"/>
      <c r="J6083" s="3" t="inlineStr">
        <is>
          <t>https://www.sec.gov/Archives/edgar/data/794367/000156459021016119/m-10k_20210130.htm#F_000411</t>
        </is>
      </c>
      <c r="K6083" s="3" t="inlineStr">
        <is>
          <t>2021-03-29 00:00:00</t>
        </is>
      </c>
    </row>
    <row r="6084">
      <c r="B6084" s="3" t="inlineStr">
        <is>
          <t>NumberOfHoursRequiredForParticipationInDefinedBenefitAndDefinedContributionPlans</t>
        </is>
      </c>
      <c r="C6084" s="3" t="inlineStr">
        <is>
          <t>2021-01-30</t>
        </is>
      </c>
      <c r="D6084" s="3" t="inlineStr">
        <is>
          <t>2020-02-02</t>
        </is>
      </c>
      <c r="E6084" s="3" t="inlineStr">
        <is>
          <t>duration</t>
        </is>
      </c>
      <c r="F6084" s="3" t="n"/>
      <c r="G6084" s="3" t="n"/>
      <c r="H6084" s="3" t="n"/>
      <c r="I6084" s="3" t="n"/>
      <c r="J6084" s="3" t="inlineStr">
        <is>
          <t>https://www.sec.gov/Archives/edgar/data/794367/000156459021016119/m-10k_20210130.htm#F_001375</t>
        </is>
      </c>
      <c r="K6084" s="3" t="inlineStr">
        <is>
          <t>2021-03-29 00:00:00</t>
        </is>
      </c>
    </row>
    <row r="6085">
      <c r="B6085" s="3" t="inlineStr">
        <is>
          <t>ScheduleOfCostsOfRetirementPlansTableTextBlock</t>
        </is>
      </c>
      <c r="C6085" s="3" t="inlineStr">
        <is>
          <t>2021-01-30</t>
        </is>
      </c>
      <c r="D6085" s="3" t="inlineStr">
        <is>
          <t>2020-02-02</t>
        </is>
      </c>
      <c r="E6085" s="3" t="inlineStr">
        <is>
          <t>duration</t>
        </is>
      </c>
      <c r="F6085" s="3" t="n"/>
      <c r="G6085" s="3" t="n"/>
      <c r="H6085" s="3" t="n"/>
      <c r="I6085" s="3" t="n"/>
      <c r="J6085" s="3" t="inlineStr">
        <is>
          <t>https://www.sec.gov/Archives/edgar/data/794367/000156459021016119/m-10k_20210130.htm#F_000469</t>
        </is>
      </c>
      <c r="K6085" s="3" t="inlineStr">
        <is>
          <t>2021-03-29 00:00:00</t>
        </is>
      </c>
    </row>
    <row r="6086">
      <c r="B6086" s="3" t="inlineStr">
        <is>
          <t>PostemploymentBenefitsDisclosureTextBlock</t>
        </is>
      </c>
      <c r="C6086" s="3" t="inlineStr">
        <is>
          <t>2021-01-30</t>
        </is>
      </c>
      <c r="D6086" s="3" t="inlineStr">
        <is>
          <t>2020-02-02</t>
        </is>
      </c>
      <c r="E6086" s="3" t="inlineStr">
        <is>
          <t>duration</t>
        </is>
      </c>
      <c r="F6086" s="3" t="n"/>
      <c r="G6086" s="3" t="n"/>
      <c r="H6086" s="3" t="n"/>
      <c r="I6086" s="3" t="n"/>
      <c r="J6086" s="3" t="inlineStr">
        <is>
          <t>https://www.sec.gov/Archives/edgar/data/794367/000156459021016119/m-10k_20210130.htm#F_000412</t>
        </is>
      </c>
      <c r="K6086" s="3" t="inlineStr">
        <is>
          <t>2021-03-29 00:00:00</t>
        </is>
      </c>
    </row>
    <row r="6087">
      <c r="B6087" s="3" t="inlineStr">
        <is>
          <t>DefinedBenefitPlanPlanAssetsPrescriptionDrugSubsidyReceipt</t>
        </is>
      </c>
      <c r="C6087" s="3" t="inlineStr">
        <is>
          <t>2021-01-30</t>
        </is>
      </c>
      <c r="D6087" s="3" t="inlineStr">
        <is>
          <t>2020-02-02</t>
        </is>
      </c>
      <c r="E6087" s="3" t="inlineStr">
        <is>
          <t>duration</t>
        </is>
      </c>
      <c r="F6087" s="3" t="inlineStr">
        <is>
          <t>1000000.0</t>
        </is>
      </c>
      <c r="G6087" s="3" t="inlineStr">
        <is>
          <t>U_iso4217USD</t>
        </is>
      </c>
      <c r="H6087" s="3" t="inlineStr">
        <is>
          <t>-6</t>
        </is>
      </c>
      <c r="I6087" s="3" t="n"/>
      <c r="J6087" s="3" t="inlineStr">
        <is>
          <t>https://www.sec.gov/Archives/edgar/data/794367/000156459021016119/m-10k_20210130.htm#F_001817</t>
        </is>
      </c>
      <c r="K6087" s="3" t="inlineStr">
        <is>
          <t>2021-03-29 00:00:00</t>
        </is>
      </c>
    </row>
    <row r="6088">
      <c r="B6088" s="3" t="inlineStr">
        <is>
          <t>DisclosureOfCompensationRelatedCostsShareBasedPaymentsTextBlock</t>
        </is>
      </c>
      <c r="C6088" s="3" t="inlineStr">
        <is>
          <t>2021-01-30</t>
        </is>
      </c>
      <c r="D6088" s="3" t="inlineStr">
        <is>
          <t>2020-02-02</t>
        </is>
      </c>
      <c r="E6088" s="3" t="inlineStr">
        <is>
          <t>duration</t>
        </is>
      </c>
      <c r="F6088" s="3" t="n"/>
      <c r="G6088" s="3" t="n"/>
      <c r="H6088" s="3" t="n"/>
      <c r="I6088" s="3" t="n"/>
      <c r="J6088" s="3" t="inlineStr">
        <is>
          <t>https://www.sec.gov/Archives/edgar/data/794367/000156459021016119/m-10k_20210130.htm#F_000413</t>
        </is>
      </c>
      <c r="K6088" s="3" t="inlineStr">
        <is>
          <t>2021-03-29 00:00:00</t>
        </is>
      </c>
    </row>
    <row r="6089">
      <c r="B6089" s="3" t="inlineStr">
        <is>
          <t>ShareBasedCompensationArrangementByShareBasedPaymentAwardTermsOfAward</t>
        </is>
      </c>
      <c r="C6089" s="3" t="inlineStr">
        <is>
          <t>2021-01-30</t>
        </is>
      </c>
      <c r="D6089" s="3" t="inlineStr">
        <is>
          <t>2020-02-02</t>
        </is>
      </c>
      <c r="E6089" s="3" t="inlineStr">
        <is>
          <t>duration</t>
        </is>
      </c>
      <c r="F6089" s="3" t="n"/>
      <c r="G6089" s="3" t="n"/>
      <c r="H6089" s="3" t="n"/>
      <c r="I6089" s="3" t="n"/>
      <c r="J6089" s="3" t="inlineStr">
        <is>
          <t>https://www.sec.gov/Archives/edgar/data/794367/000156459021016119/m-10k_20210130.htm#F_001818</t>
        </is>
      </c>
      <c r="K6089" s="3" t="inlineStr">
        <is>
          <t>2021-03-29 00:00:00</t>
        </is>
      </c>
    </row>
    <row r="6090">
      <c r="B6090" s="3" t="inlineStr">
        <is>
          <t>ScheduleOfCompensationCostForShareBasedPaymentArrangementsAllocationOfShareBasedCompensationCostsByPlanTableTextBlock</t>
        </is>
      </c>
      <c r="C6090" s="3" t="inlineStr">
        <is>
          <t>2021-01-30</t>
        </is>
      </c>
      <c r="D6090" s="3" t="inlineStr">
        <is>
          <t>2020-02-02</t>
        </is>
      </c>
      <c r="E6090" s="3" t="inlineStr">
        <is>
          <t>duration</t>
        </is>
      </c>
      <c r="F6090" s="3" t="n"/>
      <c r="G6090" s="3" t="n"/>
      <c r="H6090" s="3" t="n"/>
      <c r="I6090" s="3" t="n"/>
      <c r="J6090" s="3" t="inlineStr">
        <is>
          <t>https://www.sec.gov/Archives/edgar/data/794367/000156459021016119/m-10k_20210130.htm#F_000484</t>
        </is>
      </c>
      <c r="K6090" s="3" t="inlineStr">
        <is>
          <t>2021-03-29 00:00:00</t>
        </is>
      </c>
    </row>
    <row r="6091">
      <c r="B6091" s="3" t="inlineStr">
        <is>
          <t>ScheduleOfShareBasedPaymentAwardStockOptionsValuationAssumptionsTableTextBlock</t>
        </is>
      </c>
      <c r="C6091" s="3" t="inlineStr">
        <is>
          <t>2021-01-30</t>
        </is>
      </c>
      <c r="D6091" s="3" t="inlineStr">
        <is>
          <t>2020-02-02</t>
        </is>
      </c>
      <c r="E6091" s="3" t="inlineStr">
        <is>
          <t>duration</t>
        </is>
      </c>
      <c r="F6091" s="3" t="n"/>
      <c r="G6091" s="3" t="n"/>
      <c r="H6091" s="3" t="n"/>
      <c r="I6091" s="3" t="n"/>
      <c r="J6091" s="3" t="inlineStr">
        <is>
          <t>https://www.sec.gov/Archives/edgar/data/794367/000156459021016119/m-10k_20210130.htm#F_000485</t>
        </is>
      </c>
      <c r="K6091" s="3" t="inlineStr">
        <is>
          <t>2021-03-29 00:00:00</t>
        </is>
      </c>
    </row>
    <row r="6092">
      <c r="B6092" s="3" t="inlineStr">
        <is>
          <t>ScheduleOfShareBasedCompensationStockOptionsActivityTableTextBlock</t>
        </is>
      </c>
      <c r="C6092" s="3" t="inlineStr">
        <is>
          <t>2021-01-30</t>
        </is>
      </c>
      <c r="D6092" s="3" t="inlineStr">
        <is>
          <t>2020-02-02</t>
        </is>
      </c>
      <c r="E6092" s="3" t="inlineStr">
        <is>
          <t>duration</t>
        </is>
      </c>
      <c r="F6092" s="3" t="n"/>
      <c r="G6092" s="3" t="n"/>
      <c r="H6092" s="3" t="n"/>
      <c r="I6092" s="3" t="n"/>
      <c r="J6092" s="3" t="inlineStr">
        <is>
          <t>https://www.sec.gov/Archives/edgar/data/794367/000156459021016119/m-10k_20210130.htm#F_000486</t>
        </is>
      </c>
      <c r="K6092" s="3" t="inlineStr">
        <is>
          <t>2021-03-29 00:00:00</t>
        </is>
      </c>
    </row>
    <row r="6093">
      <c r="B6093" s="3" t="inlineStr">
        <is>
          <t>ShareBasedCompensationArrangementByShareBasedPaymentAwardOptionsGrantsInPeriod</t>
        </is>
      </c>
      <c r="C6093" s="3" t="inlineStr">
        <is>
          <t>2021-01-30</t>
        </is>
      </c>
      <c r="D6093" s="3" t="inlineStr">
        <is>
          <t>2020-02-02</t>
        </is>
      </c>
      <c r="E6093" s="3" t="inlineStr">
        <is>
          <t>duration</t>
        </is>
      </c>
      <c r="F6093" s="3" t="n"/>
      <c r="G6093" s="3" t="inlineStr">
        <is>
          <t>U_xbrlishares</t>
        </is>
      </c>
      <c r="H6093" s="3" t="inlineStr">
        <is>
          <t>-3</t>
        </is>
      </c>
      <c r="I6093" s="3" t="n"/>
      <c r="J6093" s="3" t="inlineStr">
        <is>
          <t>https://www.sec.gov/Archives/edgar/data/794367/000156459021016119/m-10k_20210130.htm#F_001844</t>
        </is>
      </c>
      <c r="K6093" s="3" t="inlineStr">
        <is>
          <t>2021-03-29 00:00:00</t>
        </is>
      </c>
    </row>
    <row r="6094">
      <c r="B6094" s="3" t="inlineStr">
        <is>
          <t>ShareBasedCompensationArrangementsByShareBasedPaymentAwardOptionsGrantsInPeriodWeightedAverageExercisePrice</t>
        </is>
      </c>
      <c r="C6094" s="3" t="inlineStr">
        <is>
          <t>2021-01-30</t>
        </is>
      </c>
      <c r="D6094" s="3" t="inlineStr">
        <is>
          <t>2020-02-02</t>
        </is>
      </c>
      <c r="E6094" s="3" t="inlineStr">
        <is>
          <t>duration</t>
        </is>
      </c>
      <c r="F6094" s="3" t="n"/>
      <c r="G6094" s="3" t="inlineStr">
        <is>
          <t>U_iso4217USD_xbrlishares</t>
        </is>
      </c>
      <c r="H6094" s="3" t="inlineStr">
        <is>
          <t>0</t>
        </is>
      </c>
      <c r="I6094" s="3" t="n"/>
      <c r="J6094" s="3" t="inlineStr">
        <is>
          <t>https://www.sec.gov/Archives/edgar/data/794367/000156459021016119/m-10k_20210130.htm#F_001851</t>
        </is>
      </c>
      <c r="K6094" s="3" t="inlineStr">
        <is>
          <t>2021-03-29 00:00:00</t>
        </is>
      </c>
    </row>
    <row r="6095">
      <c r="B6095" s="3" t="inlineStr">
        <is>
          <t>ShareBasedCompensationArrangementByShareBasedPaymentAwardOptionsForfeituresInPeriod</t>
        </is>
      </c>
      <c r="C6095" s="3" t="inlineStr">
        <is>
          <t>2021-01-30</t>
        </is>
      </c>
      <c r="D6095" s="3" t="inlineStr">
        <is>
          <t>2020-02-02</t>
        </is>
      </c>
      <c r="E6095" s="3" t="inlineStr">
        <is>
          <t>duration</t>
        </is>
      </c>
      <c r="F6095" s="3" t="inlineStr">
        <is>
          <t>2154000.0</t>
        </is>
      </c>
      <c r="G6095" s="3" t="inlineStr">
        <is>
          <t>U_xbrlishares</t>
        </is>
      </c>
      <c r="H6095" s="3" t="inlineStr">
        <is>
          <t>-3</t>
        </is>
      </c>
      <c r="I6095" s="3" t="n"/>
      <c r="J6095" s="3" t="inlineStr">
        <is>
          <t>https://www.sec.gov/Archives/edgar/data/794367/000156459021016119/m-10k_20210130.htm#F_001845</t>
        </is>
      </c>
      <c r="K6095" s="3" t="inlineStr">
        <is>
          <t>2021-03-29 00:00:00</t>
        </is>
      </c>
    </row>
    <row r="6096">
      <c r="B6096" s="3" t="inlineStr">
        <is>
          <t>ShareBasedCompensationArrangementsByShareBasedPaymentAwardOptionsForfeituresInPeriodWeightedAverageExercisePrice</t>
        </is>
      </c>
      <c r="C6096" s="3" t="inlineStr">
        <is>
          <t>2021-01-30</t>
        </is>
      </c>
      <c r="D6096" s="3" t="inlineStr">
        <is>
          <t>2020-02-02</t>
        </is>
      </c>
      <c r="E6096" s="3" t="inlineStr">
        <is>
          <t>duration</t>
        </is>
      </c>
      <c r="F6096" s="3" t="inlineStr">
        <is>
          <t>32.84</t>
        </is>
      </c>
      <c r="G6096" s="3" t="inlineStr">
        <is>
          <t>U_iso4217USD_xbrlishares</t>
        </is>
      </c>
      <c r="H6096" s="3" t="inlineStr">
        <is>
          <t>2</t>
        </is>
      </c>
      <c r="I6096" s="3" t="n"/>
      <c r="J6096" s="3" t="inlineStr">
        <is>
          <t>https://www.sec.gov/Archives/edgar/data/794367/000156459021016119/m-10k_20210130.htm#F_001852</t>
        </is>
      </c>
      <c r="K6096" s="3" t="inlineStr">
        <is>
          <t>2021-03-29 00:00:00</t>
        </is>
      </c>
    </row>
    <row r="6097">
      <c r="B6097" s="3" t="inlineStr">
        <is>
          <t>StockIssuedDuringPeriodSharesStockOptionsExercised</t>
        </is>
      </c>
      <c r="C6097" s="3" t="inlineStr">
        <is>
          <t>2021-01-30</t>
        </is>
      </c>
      <c r="D6097" s="3" t="inlineStr">
        <is>
          <t>2020-02-02</t>
        </is>
      </c>
      <c r="E6097" s="3" t="inlineStr">
        <is>
          <t>duration</t>
        </is>
      </c>
      <c r="F6097" s="3" t="n"/>
      <c r="G6097" s="3" t="inlineStr">
        <is>
          <t>U_xbrlishares</t>
        </is>
      </c>
      <c r="H6097" s="3" t="inlineStr">
        <is>
          <t>-3</t>
        </is>
      </c>
      <c r="I6097" s="3" t="n"/>
      <c r="J6097" s="3" t="inlineStr">
        <is>
          <t>https://www.sec.gov/Archives/edgar/data/794367/000156459021016119/m-10k_20210130.htm#F_001846</t>
        </is>
      </c>
      <c r="K6097" s="3" t="inlineStr">
        <is>
          <t>2021-03-29 00:00:00</t>
        </is>
      </c>
    </row>
    <row r="6098">
      <c r="B6098" s="3" t="inlineStr">
        <is>
          <t>ShareBasedCompensationArrangementsByShareBasedPaymentAwardOptionsExercisesInPeriodWeightedAverageExercisePrice</t>
        </is>
      </c>
      <c r="C6098" s="3" t="inlineStr">
        <is>
          <t>2021-01-30</t>
        </is>
      </c>
      <c r="D6098" s="3" t="inlineStr">
        <is>
          <t>2020-02-02</t>
        </is>
      </c>
      <c r="E6098" s="3" t="inlineStr">
        <is>
          <t>duration</t>
        </is>
      </c>
      <c r="F6098" s="3" t="n"/>
      <c r="G6098" s="3" t="inlineStr">
        <is>
          <t>U_iso4217USD_xbrlishares</t>
        </is>
      </c>
      <c r="H6098" s="3" t="inlineStr">
        <is>
          <t>0</t>
        </is>
      </c>
      <c r="I6098" s="3" t="n"/>
      <c r="J6098" s="3" t="inlineStr">
        <is>
          <t>https://www.sec.gov/Archives/edgar/data/794367/000156459021016119/m-10k_20210130.htm#F_001853</t>
        </is>
      </c>
      <c r="K6098" s="3" t="inlineStr">
        <is>
          <t>2021-03-29 00:00:00</t>
        </is>
      </c>
    </row>
    <row r="6099">
      <c r="B6099" s="3" t="inlineStr">
        <is>
          <t>ScheduleOfShareBasedCompensationArrangementBySharebasedPaymentAwardOptionsAdditionalInformationTableTextBlock</t>
        </is>
      </c>
      <c r="C6099" s="3" t="inlineStr">
        <is>
          <t>2021-01-30</t>
        </is>
      </c>
      <c r="D6099" s="3" t="inlineStr">
        <is>
          <t>2020-02-02</t>
        </is>
      </c>
      <c r="E6099" s="3" t="inlineStr">
        <is>
          <t>duration</t>
        </is>
      </c>
      <c r="F6099" s="3" t="n"/>
      <c r="G6099" s="3" t="n"/>
      <c r="H6099" s="3" t="n"/>
      <c r="I6099" s="3" t="n"/>
      <c r="J6099" s="3" t="inlineStr">
        <is>
          <t>https://www.sec.gov/Archives/edgar/data/794367/000156459021016119/m-10k_20210130.htm#F_000487</t>
        </is>
      </c>
      <c r="K6099" s="3" t="inlineStr">
        <is>
          <t>2021-03-29 00:00:00</t>
        </is>
      </c>
    </row>
    <row r="6100">
      <c r="B6100" s="3" t="inlineStr">
        <is>
          <t>StockholdersEquityNoteDisclosureTextBlock</t>
        </is>
      </c>
      <c r="C6100" s="3" t="inlineStr">
        <is>
          <t>2021-01-30</t>
        </is>
      </c>
      <c r="D6100" s="3" t="inlineStr">
        <is>
          <t>2020-02-02</t>
        </is>
      </c>
      <c r="E6100" s="3" t="inlineStr">
        <is>
          <t>duration</t>
        </is>
      </c>
      <c r="F6100" s="3" t="n"/>
      <c r="G6100" s="3" t="n"/>
      <c r="H6100" s="3" t="n"/>
      <c r="I6100" s="3" t="n"/>
      <c r="J6100" s="3" t="inlineStr">
        <is>
          <t>https://www.sec.gov/Archives/edgar/data/794367/000156459021016119/m-10k_20210130.htm#F_000414</t>
        </is>
      </c>
      <c r="K6100" s="3" t="inlineStr">
        <is>
          <t>2021-03-29 00:00:00</t>
        </is>
      </c>
    </row>
    <row r="6101">
      <c r="B6101" s="3" t="inlineStr">
        <is>
          <t>ScheduleOfStockByClassTextBlock</t>
        </is>
      </c>
      <c r="C6101" s="3" t="inlineStr">
        <is>
          <t>2021-01-30</t>
        </is>
      </c>
      <c r="D6101" s="3" t="inlineStr">
        <is>
          <t>2020-02-02</t>
        </is>
      </c>
      <c r="E6101" s="3" t="inlineStr">
        <is>
          <t>duration</t>
        </is>
      </c>
      <c r="F6101" s="3" t="n"/>
      <c r="G6101" s="3" t="n"/>
      <c r="H6101" s="3" t="n"/>
      <c r="I6101" s="3" t="n"/>
      <c r="J6101" s="3" t="inlineStr">
        <is>
          <t>https://www.sec.gov/Archives/edgar/data/794367/000156459021016119/m-10k_20210130.htm#F_000490</t>
        </is>
      </c>
      <c r="K6101" s="3" t="inlineStr">
        <is>
          <t>2021-03-29 00:00:00</t>
        </is>
      </c>
    </row>
    <row r="6102">
      <c r="B6102" s="3" t="inlineStr">
        <is>
          <t>FairValueMeasurementInputsDisclosureTextBlock</t>
        </is>
      </c>
      <c r="C6102" s="3" t="inlineStr">
        <is>
          <t>2021-01-30</t>
        </is>
      </c>
      <c r="D6102" s="3" t="inlineStr">
        <is>
          <t>2020-02-02</t>
        </is>
      </c>
      <c r="E6102" s="3" t="inlineStr">
        <is>
          <t>duration</t>
        </is>
      </c>
      <c r="F6102" s="3" t="n"/>
      <c r="G6102" s="3" t="n"/>
      <c r="H6102" s="3" t="n"/>
      <c r="I6102" s="3" t="n"/>
      <c r="J6102" s="3" t="inlineStr">
        <is>
          <t>https://www.sec.gov/Archives/edgar/data/794367/000156459021016119/m-10k_20210130.htm#F_000415</t>
        </is>
      </c>
      <c r="K6102" s="3" t="inlineStr">
        <is>
          <t>2021-03-29 00:00:00</t>
        </is>
      </c>
    </row>
    <row r="6103">
      <c r="B6103" s="3" t="inlineStr">
        <is>
          <t>FairValueAssetsMeasuredOnRecurringBasisTextBlock</t>
        </is>
      </c>
      <c r="C6103" s="3" t="inlineStr">
        <is>
          <t>2021-01-30</t>
        </is>
      </c>
      <c r="D6103" s="3" t="inlineStr">
        <is>
          <t>2020-02-02</t>
        </is>
      </c>
      <c r="E6103" s="3" t="inlineStr">
        <is>
          <t>duration</t>
        </is>
      </c>
      <c r="F6103" s="3" t="n"/>
      <c r="G6103" s="3" t="n"/>
      <c r="H6103" s="3" t="n"/>
      <c r="I6103" s="3" t="n"/>
      <c r="J6103" s="3" t="inlineStr">
        <is>
          <t>https://www.sec.gov/Archives/edgar/data/794367/000156459021016119/m-10k_20210130.htm#F_000491</t>
        </is>
      </c>
      <c r="K6103" s="3" t="inlineStr">
        <is>
          <t>2021-03-29 00:00:00</t>
        </is>
      </c>
    </row>
    <row r="6104">
      <c r="B6104" s="3" t="inlineStr">
        <is>
          <t>FairValueByBalanceSheetGroupingTextBlock</t>
        </is>
      </c>
      <c r="C6104" s="3" t="inlineStr">
        <is>
          <t>2021-01-30</t>
        </is>
      </c>
      <c r="D6104" s="3" t="inlineStr">
        <is>
          <t>2020-02-02</t>
        </is>
      </c>
      <c r="E6104" s="3" t="inlineStr">
        <is>
          <t>duration</t>
        </is>
      </c>
      <c r="F6104" s="3" t="n"/>
      <c r="G6104" s="3" t="n"/>
      <c r="H6104" s="3" t="n"/>
      <c r="I6104" s="3" t="n"/>
      <c r="J6104" s="3" t="inlineStr">
        <is>
          <t>https://www.sec.gov/Archives/edgar/data/794367/000156459021016119/m-10k_20210130.htm#F_000492</t>
        </is>
      </c>
      <c r="K6104" s="3" t="inlineStr">
        <is>
          <t>2021-03-29 00:00:00</t>
        </is>
      </c>
    </row>
    <row r="6105">
      <c r="B6105" s="3" t="inlineStr">
        <is>
          <t>FairValueAssetsMeasuredOnNonrecurringBasisTextBlock</t>
        </is>
      </c>
      <c r="C6105" s="3" t="inlineStr">
        <is>
          <t>2021-01-30</t>
        </is>
      </c>
      <c r="D6105" s="3" t="inlineStr">
        <is>
          <t>2020-02-02</t>
        </is>
      </c>
      <c r="E6105" s="3" t="inlineStr">
        <is>
          <t>duration</t>
        </is>
      </c>
      <c r="F6105" s="3" t="n"/>
      <c r="G6105" s="3" t="n"/>
      <c r="H6105" s="3" t="n"/>
      <c r="I6105" s="3" t="n"/>
      <c r="J6105" s="3" t="inlineStr">
        <is>
          <t>https://www.sec.gov/Archives/edgar/data/794367/000156459021016119/m-10k_20210130.htm#F_000493</t>
        </is>
      </c>
      <c r="K6105" s="3" t="inlineStr">
        <is>
          <t>2021-03-29 00:00:00</t>
        </is>
      </c>
    </row>
    <row r="6106">
      <c r="B6106" s="3" t="inlineStr">
        <is>
          <t>ImpairmentOfLongLivedAssetsHeldForUse</t>
        </is>
      </c>
      <c r="C6106" s="3" t="inlineStr">
        <is>
          <t>2021-01-30</t>
        </is>
      </c>
      <c r="D6106" s="3" t="inlineStr">
        <is>
          <t>2020-02-02</t>
        </is>
      </c>
      <c r="E6106" s="3" t="inlineStr">
        <is>
          <t>duration</t>
        </is>
      </c>
      <c r="F6106" s="3" t="inlineStr">
        <is>
          <t>200000000.0</t>
        </is>
      </c>
      <c r="G6106" s="3" t="inlineStr">
        <is>
          <t>U_iso4217USD</t>
        </is>
      </c>
      <c r="H6106" s="3" t="inlineStr">
        <is>
          <t>-6</t>
        </is>
      </c>
      <c r="I6106" s="3" t="n"/>
      <c r="J6106" s="3" t="inlineStr">
        <is>
          <t>https://www.sec.gov/Archives/edgar/data/794367/000156459021016119/m-10k_20210130.htm#F_001989</t>
        </is>
      </c>
      <c r="K6106" s="3" t="inlineStr">
        <is>
          <t>2021-03-29 00:00:00</t>
        </is>
      </c>
    </row>
    <row r="6107">
      <c r="B6107" s="3" t="inlineStr">
        <is>
          <t>GoodwillImpairmentLoss</t>
        </is>
      </c>
      <c r="C6107" s="3" t="inlineStr">
        <is>
          <t>2021-01-30</t>
        </is>
      </c>
      <c r="D6107" s="3" t="inlineStr">
        <is>
          <t>2020-02-02</t>
        </is>
      </c>
      <c r="E6107" s="3" t="inlineStr">
        <is>
          <t>duration</t>
        </is>
      </c>
      <c r="F6107" s="3" t="inlineStr">
        <is>
          <t>3080000000.0</t>
        </is>
      </c>
      <c r="G6107" s="3" t="inlineStr">
        <is>
          <t>U_iso4217USD</t>
        </is>
      </c>
      <c r="H6107" s="3" t="inlineStr">
        <is>
          <t>-6</t>
        </is>
      </c>
      <c r="I6107" s="3" t="n"/>
      <c r="J6107" s="3" t="inlineStr">
        <is>
          <t>https://www.sec.gov/Archives/edgar/data/794367/000156459021016119/m-10k_20210130.htm#F_001993</t>
        </is>
      </c>
      <c r="K6107" s="3" t="inlineStr">
        <is>
          <t>2021-03-29 00:00:00</t>
        </is>
      </c>
    </row>
    <row r="6108">
      <c r="B6108" s="3" t="inlineStr">
        <is>
          <t>EarningsPerShareTextBlock</t>
        </is>
      </c>
      <c r="C6108" s="3" t="inlineStr">
        <is>
          <t>2021-01-30</t>
        </is>
      </c>
      <c r="D6108" s="3" t="inlineStr">
        <is>
          <t>2020-02-02</t>
        </is>
      </c>
      <c r="E6108" s="3" t="inlineStr">
        <is>
          <t>duration</t>
        </is>
      </c>
      <c r="F6108" s="3" t="n"/>
      <c r="G6108" s="3" t="n"/>
      <c r="H6108" s="3" t="n"/>
      <c r="I6108" s="3" t="n"/>
      <c r="J6108" s="3" t="inlineStr">
        <is>
          <t>https://www.sec.gov/Archives/edgar/data/794367/000156459021016119/m-10k_20210130.htm#F_000416</t>
        </is>
      </c>
      <c r="K6108" s="3" t="inlineStr">
        <is>
          <t>2021-03-29 00:00:00</t>
        </is>
      </c>
    </row>
    <row r="6109">
      <c r="B6109" s="3" t="inlineStr">
        <is>
          <t>ScheduleOfEarningsPerShareBasicAndDilutedTableTextBlock</t>
        </is>
      </c>
      <c r="C6109" s="3" t="inlineStr">
        <is>
          <t>2021-01-30</t>
        </is>
      </c>
      <c r="D6109" s="3" t="inlineStr">
        <is>
          <t>2020-02-02</t>
        </is>
      </c>
      <c r="E6109" s="3" t="inlineStr">
        <is>
          <t>duration</t>
        </is>
      </c>
      <c r="F6109" s="3" t="n"/>
      <c r="G6109" s="3" t="n"/>
      <c r="H6109" s="3" t="n"/>
      <c r="I6109" s="3" t="n"/>
      <c r="J6109" s="3" t="inlineStr">
        <is>
          <t>https://www.sec.gov/Archives/edgar/data/794367/000156459021016119/m-10k_20210130.htm#F_000494</t>
        </is>
      </c>
      <c r="K6109" s="3" t="inlineStr">
        <is>
          <t>2021-03-29 00:00:00</t>
        </is>
      </c>
    </row>
    <row r="6110">
      <c r="B6110" s="3" t="inlineStr">
        <is>
          <t>QuarterlyFinancialInformationTextBlock</t>
        </is>
      </c>
      <c r="C6110" s="3" t="inlineStr">
        <is>
          <t>2021-01-30</t>
        </is>
      </c>
      <c r="D6110" s="3" t="inlineStr">
        <is>
          <t>2020-02-02</t>
        </is>
      </c>
      <c r="E6110" s="3" t="inlineStr">
        <is>
          <t>duration</t>
        </is>
      </c>
      <c r="F6110" s="3" t="n"/>
      <c r="G6110" s="3" t="n"/>
      <c r="H6110" s="3" t="n"/>
      <c r="I6110" s="3" t="n"/>
      <c r="J6110" s="3" t="inlineStr">
        <is>
          <t>https://www.sec.gov/Archives/edgar/data/794367/000156459021016119/m-10k_20210130.htm#F_000417</t>
        </is>
      </c>
      <c r="K6110" s="3" t="inlineStr">
        <is>
          <t>2021-03-29 00:00:00</t>
        </is>
      </c>
    </row>
    <row r="6111">
      <c r="B6111" s="3" t="inlineStr">
        <is>
          <t>ScheduleOfQuarterlyFinancialInformationTableTextBlock</t>
        </is>
      </c>
      <c r="C6111" s="3" t="inlineStr">
        <is>
          <t>2021-01-30</t>
        </is>
      </c>
      <c r="D6111" s="3" t="inlineStr">
        <is>
          <t>2020-02-02</t>
        </is>
      </c>
      <c r="E6111" s="3" t="inlineStr">
        <is>
          <t>duration</t>
        </is>
      </c>
      <c r="F6111" s="3" t="n"/>
      <c r="G6111" s="3" t="n"/>
      <c r="H6111" s="3" t="n"/>
      <c r="I6111" s="3" t="n"/>
      <c r="J6111" s="3" t="inlineStr">
        <is>
          <t>https://www.sec.gov/Archives/edgar/data/794367/000156459021016119/m-10k_20210130.htm#F_000495</t>
        </is>
      </c>
      <c r="K6111" s="3" t="inlineStr">
        <is>
          <t>2021-03-29 00:00:00</t>
        </is>
      </c>
    </row>
    <row r="6112">
      <c r="B6112" s="3" t="inlineStr">
        <is>
          <t>NumberofStorestobeClosed</t>
        </is>
      </c>
      <c r="C6112" s="3" t="inlineStr">
        <is>
          <t>2020-02-04</t>
        </is>
      </c>
      <c r="D6112" s="3" t="inlineStr">
        <is>
          <t>2020-02-04</t>
        </is>
      </c>
      <c r="E6112" s="3" t="inlineStr">
        <is>
          <t>duration</t>
        </is>
      </c>
      <c r="F6112" s="3" t="inlineStr">
        <is>
          <t>125.0</t>
        </is>
      </c>
      <c r="G6112" s="3" t="inlineStr">
        <is>
          <t>U_mStore</t>
        </is>
      </c>
      <c r="H6112" s="3" t="inlineStr">
        <is>
          <t>INF</t>
        </is>
      </c>
      <c r="I6112" s="3" t="n"/>
      <c r="J6112" s="3" t="inlineStr">
        <is>
          <t>https://www.sec.gov/Archives/edgar/data/794367/000156459021016119/m-10k_20210130.htm#F_000603</t>
        </is>
      </c>
      <c r="K6112" s="3" t="inlineStr">
        <is>
          <t>2021-03-29 00:00:00</t>
        </is>
      </c>
    </row>
    <row r="6113">
      <c r="B6113" s="3" t="inlineStr">
        <is>
          <t>NotesSubjectToExchangeAndConsentOffer</t>
        </is>
      </c>
      <c r="C6113" s="3" t="inlineStr">
        <is>
          <t>2020-08-01</t>
        </is>
      </c>
      <c r="D6113" s="3" t="inlineStr">
        <is>
          <t>2020-05-03</t>
        </is>
      </c>
      <c r="E6113" s="3" t="inlineStr">
        <is>
          <t>duration</t>
        </is>
      </c>
      <c r="F6113" s="3" t="inlineStr">
        <is>
          <t>465000000.0</t>
        </is>
      </c>
      <c r="G6113" s="3" t="inlineStr">
        <is>
          <t>U_iso4217USD</t>
        </is>
      </c>
      <c r="H6113" s="3" t="inlineStr">
        <is>
          <t>-6</t>
        </is>
      </c>
      <c r="I6113" s="3" t="n"/>
      <c r="J6113" s="3" t="inlineStr">
        <is>
          <t>https://www.sec.gov/Archives/edgar/data/794367/000156459021016119/m-10k_20210130.htm#F_000525</t>
        </is>
      </c>
      <c r="K6113" s="3" t="inlineStr">
        <is>
          <t>2021-03-29 00:00:00</t>
        </is>
      </c>
    </row>
    <row r="6114">
      <c r="B6114" s="3" t="inlineStr">
        <is>
          <t>NetPeriodicDefinedBenefitsExpenseReversalOfExpenseExcludingServiceCostComponent</t>
        </is>
      </c>
      <c r="C6114" s="3" t="inlineStr">
        <is>
          <t>2020-08-01</t>
        </is>
      </c>
      <c r="D6114" s="3" t="inlineStr">
        <is>
          <t>2020-05-03</t>
        </is>
      </c>
      <c r="E6114" s="3" t="inlineStr">
        <is>
          <t>duration</t>
        </is>
      </c>
      <c r="F6114" s="3" t="inlineStr">
        <is>
          <t>-12000000.0</t>
        </is>
      </c>
      <c r="G6114" s="3" t="inlineStr">
        <is>
          <t>U_iso4217USD</t>
        </is>
      </c>
      <c r="H6114" s="3" t="inlineStr">
        <is>
          <t>-6</t>
        </is>
      </c>
      <c r="I6114" s="3" t="n"/>
      <c r="J6114" s="3" t="inlineStr">
        <is>
          <t>https://www.sec.gov/Archives/edgar/data/794367/000156459021016119/m-10k_20210130.htm#F_002048</t>
        </is>
      </c>
      <c r="K6114" s="3" t="inlineStr">
        <is>
          <t>2021-03-29 00:00:00</t>
        </is>
      </c>
    </row>
    <row r="6115">
      <c r="B6115" s="3" t="inlineStr">
        <is>
          <t>DefinedBenefitPlanSettlementCharges</t>
        </is>
      </c>
      <c r="C6115" s="3" t="inlineStr">
        <is>
          <t>2020-08-01</t>
        </is>
      </c>
      <c r="D6115" s="3" t="inlineStr">
        <is>
          <t>2020-05-03</t>
        </is>
      </c>
      <c r="E6115" s="3" t="inlineStr">
        <is>
          <t>duration</t>
        </is>
      </c>
      <c r="F6115" s="3" t="inlineStr">
        <is>
          <t>38000000.0</t>
        </is>
      </c>
      <c r="G6115" s="3" t="inlineStr">
        <is>
          <t>U_iso4217USD</t>
        </is>
      </c>
      <c r="H6115" s="3" t="inlineStr">
        <is>
          <t>-6</t>
        </is>
      </c>
      <c r="I6115" s="3" t="n"/>
      <c r="J6115" s="3" t="inlineStr">
        <is>
          <t>https://www.sec.gov/Archives/edgar/data/794367/000156459021016119/m-10k_20210130.htm#F_002052</t>
        </is>
      </c>
      <c r="K6115" s="3" t="inlineStr">
        <is>
          <t>2021-03-29 00:00:00</t>
        </is>
      </c>
    </row>
    <row r="6116">
      <c r="B6116" s="3" t="inlineStr">
        <is>
          <t>UnusualOrInfrequentItemsOrBothComprehensiveFinancingActivities</t>
        </is>
      </c>
      <c r="C6116" s="3" t="inlineStr">
        <is>
          <t>2020-06-30</t>
        </is>
      </c>
      <c r="D6116" s="3" t="inlineStr">
        <is>
          <t>2020-06-01</t>
        </is>
      </c>
      <c r="E6116" s="3" t="inlineStr">
        <is>
          <t>duration</t>
        </is>
      </c>
      <c r="F6116" s="3" t="inlineStr">
        <is>
          <t>4500000000.0</t>
        </is>
      </c>
      <c r="G6116" s="3" t="inlineStr">
        <is>
          <t>U_iso4217USD</t>
        </is>
      </c>
      <c r="H6116" s="3" t="inlineStr">
        <is>
          <t>-8</t>
        </is>
      </c>
      <c r="I6116" s="3" t="n"/>
      <c r="J6116" s="3" t="inlineStr">
        <is>
          <t>https://www.sec.gov/Archives/edgar/data/794367/000156459021016119/m-10k_20210130.htm#F_000524</t>
        </is>
      </c>
      <c r="K6116" s="3" t="inlineStr">
        <is>
          <t>2021-03-29 00:00:00</t>
        </is>
      </c>
    </row>
    <row r="6117">
      <c r="B6117" s="3" t="inlineStr">
        <is>
          <t>EntityPublicFloat</t>
        </is>
      </c>
      <c r="C6117" s="3" t="inlineStr">
        <is>
          <t>2020-08-01</t>
        </is>
      </c>
      <c r="D6117" s="3" t="n"/>
      <c r="E6117" s="3" t="inlineStr">
        <is>
          <t>instant</t>
        </is>
      </c>
      <c r="F6117" s="3" t="inlineStr">
        <is>
          <t>1880068605.0</t>
        </is>
      </c>
      <c r="G6117" s="3" t="inlineStr">
        <is>
          <t>U_iso4217USD</t>
        </is>
      </c>
      <c r="H6117" s="3" t="inlineStr">
        <is>
          <t>0</t>
        </is>
      </c>
      <c r="I6117" s="3" t="n"/>
      <c r="J6117" s="3" t="inlineStr">
        <is>
          <t>https://www.sec.gov/Archives/edgar/data/794367/000156459021016119/m-10k_20210130.htm#F_000031</t>
        </is>
      </c>
      <c r="K6117" s="3" t="inlineStr">
        <is>
          <t>2021-03-29 00:00:00</t>
        </is>
      </c>
    </row>
    <row r="6118">
      <c r="B6118" s="3" t="inlineStr">
        <is>
          <t>NetPeriodicDefinedBenefitsExpenseReversalOfExpenseExcludingServiceCostComponent</t>
        </is>
      </c>
      <c r="C6118" s="3" t="inlineStr">
        <is>
          <t>2020-10-31</t>
        </is>
      </c>
      <c r="D6118" s="3" t="inlineStr">
        <is>
          <t>2020-08-02</t>
        </is>
      </c>
      <c r="E6118" s="3" t="inlineStr">
        <is>
          <t>duration</t>
        </is>
      </c>
      <c r="F6118" s="3" t="inlineStr">
        <is>
          <t>-16000000.0</t>
        </is>
      </c>
      <c r="G6118" s="3" t="inlineStr">
        <is>
          <t>U_iso4217USD</t>
        </is>
      </c>
      <c r="H6118" s="3" t="inlineStr">
        <is>
          <t>-6</t>
        </is>
      </c>
      <c r="I6118" s="3" t="n"/>
      <c r="J6118" s="3" t="inlineStr">
        <is>
          <t>https://www.sec.gov/Archives/edgar/data/794367/000156459021016119/m-10k_20210130.htm#F_002049</t>
        </is>
      </c>
      <c r="K6118" s="3" t="inlineStr">
        <is>
          <t>2021-03-29 00:00:00</t>
        </is>
      </c>
    </row>
    <row r="6119">
      <c r="B6119" s="3" t="inlineStr">
        <is>
          <t>DefinedBenefitPlanSettlementCharges</t>
        </is>
      </c>
      <c r="C6119" s="3" t="inlineStr">
        <is>
          <t>2020-10-31</t>
        </is>
      </c>
      <c r="D6119" s="3" t="inlineStr">
        <is>
          <t>2020-08-02</t>
        </is>
      </c>
      <c r="E6119" s="3" t="inlineStr">
        <is>
          <t>duration</t>
        </is>
      </c>
      <c r="F6119" s="3" t="inlineStr">
        <is>
          <t>26000000.0</t>
        </is>
      </c>
      <c r="G6119" s="3" t="inlineStr">
        <is>
          <t>U_iso4217USD</t>
        </is>
      </c>
      <c r="H6119" s="3" t="inlineStr">
        <is>
          <t>-6</t>
        </is>
      </c>
      <c r="I6119" s="3" t="n"/>
      <c r="J6119" s="3" t="inlineStr">
        <is>
          <t>https://www.sec.gov/Archives/edgar/data/794367/000156459021016119/m-10k_20210130.htm#F_002053</t>
        </is>
      </c>
      <c r="K6119" s="3" t="inlineStr">
        <is>
          <t>2021-03-29 00:00:00</t>
        </is>
      </c>
    </row>
    <row r="6120">
      <c r="B6120" s="3" t="inlineStr">
        <is>
          <t>RevenueFromContractWithCustomerExcludingAssessedTax</t>
        </is>
      </c>
      <c r="C6120" s="3" t="inlineStr">
        <is>
          <t>2021-01-30</t>
        </is>
      </c>
      <c r="D6120" s="3" t="inlineStr">
        <is>
          <t>2020-11-01</t>
        </is>
      </c>
      <c r="E6120" s="3" t="inlineStr">
        <is>
          <t>duration</t>
        </is>
      </c>
      <c r="F6120" s="3" t="inlineStr">
        <is>
          <t>6780000000.0</t>
        </is>
      </c>
      <c r="G6120" s="3" t="inlineStr">
        <is>
          <t>U_iso4217USD</t>
        </is>
      </c>
      <c r="H6120" s="3" t="inlineStr">
        <is>
          <t>-6</t>
        </is>
      </c>
      <c r="I6120" s="3" t="n"/>
      <c r="J6120" s="3" t="inlineStr">
        <is>
          <t>https://www.sec.gov/Archives/edgar/data/794367/000156459021016119/m-10k_20210130.htm#F_002026</t>
        </is>
      </c>
      <c r="K6120" s="3" t="inlineStr">
        <is>
          <t>2021-03-29 00:00:00</t>
        </is>
      </c>
    </row>
    <row r="6121">
      <c r="B6121" s="3" t="inlineStr">
        <is>
          <t>NetEarningsFromCreditOperations</t>
        </is>
      </c>
      <c r="C6121" s="3" t="inlineStr">
        <is>
          <t>2021-01-30</t>
        </is>
      </c>
      <c r="D6121" s="3" t="inlineStr">
        <is>
          <t>2020-11-01</t>
        </is>
      </c>
      <c r="E6121" s="3" t="inlineStr">
        <is>
          <t>duration</t>
        </is>
      </c>
      <c r="F6121" s="3" t="inlineStr">
        <is>
          <t>258000000.0</t>
        </is>
      </c>
      <c r="G6121" s="3" t="inlineStr">
        <is>
          <t>U_iso4217USD</t>
        </is>
      </c>
      <c r="H6121" s="3" t="inlineStr">
        <is>
          <t>-6</t>
        </is>
      </c>
      <c r="I6121" s="3" t="n"/>
      <c r="J6121" s="3" t="inlineStr">
        <is>
          <t>https://www.sec.gov/Archives/edgar/data/794367/000156459021016119/m-10k_20210130.htm#F_002030</t>
        </is>
      </c>
      <c r="K6121" s="3" t="inlineStr">
        <is>
          <t>2021-03-29 00:00:00</t>
        </is>
      </c>
    </row>
    <row r="6122">
      <c r="B6122" s="3" t="inlineStr">
        <is>
          <t>CostOfGoodsAndServicesSold</t>
        </is>
      </c>
      <c r="C6122" s="3" t="inlineStr">
        <is>
          <t>2021-01-30</t>
        </is>
      </c>
      <c r="D6122" s="3" t="inlineStr">
        <is>
          <t>2020-11-01</t>
        </is>
      </c>
      <c r="E6122" s="3" t="inlineStr">
        <is>
          <t>duration</t>
        </is>
      </c>
      <c r="F6122" s="3" t="inlineStr">
        <is>
          <t>4498000000.0</t>
        </is>
      </c>
      <c r="G6122" s="3" t="inlineStr">
        <is>
          <t>U_iso4217USD</t>
        </is>
      </c>
      <c r="H6122" s="3" t="inlineStr">
        <is>
          <t>-6</t>
        </is>
      </c>
      <c r="I6122" s="3" t="n"/>
      <c r="J6122" s="3" t="inlineStr">
        <is>
          <t>https://www.sec.gov/Archives/edgar/data/794367/000156459021016119/m-10k_20210130.htm#F_002034</t>
        </is>
      </c>
      <c r="K6122" s="3" t="inlineStr">
        <is>
          <t>2021-03-29 00:00:00</t>
        </is>
      </c>
    </row>
    <row r="6123">
      <c r="B6123" s="3" t="inlineStr">
        <is>
          <t>SellingGeneralAndAdministrativeExpense</t>
        </is>
      </c>
      <c r="C6123" s="3" t="inlineStr">
        <is>
          <t>2021-01-30</t>
        </is>
      </c>
      <c r="D6123" s="3" t="inlineStr">
        <is>
          <t>2020-11-01</t>
        </is>
      </c>
      <c r="E6123" s="3" t="inlineStr">
        <is>
          <t>duration</t>
        </is>
      </c>
      <c r="F6123" s="3" t="inlineStr">
        <is>
          <t>2045000000.0</t>
        </is>
      </c>
      <c r="G6123" s="3" t="inlineStr">
        <is>
          <t>U_iso4217USD</t>
        </is>
      </c>
      <c r="H6123" s="3" t="inlineStr">
        <is>
          <t>-6</t>
        </is>
      </c>
      <c r="I6123" s="3" t="n"/>
      <c r="J6123" s="3" t="inlineStr">
        <is>
          <t>https://www.sec.gov/Archives/edgar/data/794367/000156459021016119/m-10k_20210130.htm#F_002038</t>
        </is>
      </c>
      <c r="K6123" s="3" t="inlineStr">
        <is>
          <t>2021-03-29 00:00:00</t>
        </is>
      </c>
    </row>
    <row r="6124">
      <c r="B6124" s="3" t="inlineStr">
        <is>
          <t>GainLossOnDispositionOfAssets</t>
        </is>
      </c>
      <c r="C6124" s="3" t="inlineStr">
        <is>
          <t>2021-01-30</t>
        </is>
      </c>
      <c r="D6124" s="3" t="inlineStr">
        <is>
          <t>2020-11-01</t>
        </is>
      </c>
      <c r="E6124" s="3" t="inlineStr">
        <is>
          <t>duration</t>
        </is>
      </c>
      <c r="F6124" s="3" t="inlineStr">
        <is>
          <t>40000000.0</t>
        </is>
      </c>
      <c r="G6124" s="3" t="inlineStr">
        <is>
          <t>U_iso4217USD</t>
        </is>
      </c>
      <c r="H6124" s="3" t="inlineStr">
        <is>
          <t>-6</t>
        </is>
      </c>
      <c r="I6124" s="3" t="n"/>
      <c r="J6124" s="3" t="inlineStr">
        <is>
          <t>https://www.sec.gov/Archives/edgar/data/794367/000156459021016119/m-10k_20210130.htm#F_002042</t>
        </is>
      </c>
      <c r="K6124" s="3" t="inlineStr">
        <is>
          <t>2021-03-29 00:00:00</t>
        </is>
      </c>
    </row>
    <row r="6125">
      <c r="B6125" s="3" t="inlineStr">
        <is>
          <t>RestructuringSettlementAndImpairmentProvisions</t>
        </is>
      </c>
      <c r="C6125" s="3" t="inlineStr">
        <is>
          <t>2021-01-30</t>
        </is>
      </c>
      <c r="D6125" s="3" t="inlineStr">
        <is>
          <t>2020-11-01</t>
        </is>
      </c>
      <c r="E6125" s="3" t="inlineStr">
        <is>
          <t>duration</t>
        </is>
      </c>
      <c r="F6125" s="3" t="inlineStr">
        <is>
          <t>134000000.0</t>
        </is>
      </c>
      <c r="G6125" s="3" t="inlineStr">
        <is>
          <t>U_iso4217USD</t>
        </is>
      </c>
      <c r="H6125" s="3" t="inlineStr">
        <is>
          <t>-6</t>
        </is>
      </c>
      <c r="I6125" s="3" t="n"/>
      <c r="J6125" s="3" t="inlineStr">
        <is>
          <t>https://www.sec.gov/Archives/edgar/data/794367/000156459021016119/m-10k_20210130.htm#F_002046</t>
        </is>
      </c>
      <c r="K6125" s="3" t="inlineStr">
        <is>
          <t>2021-03-29 00:00:00</t>
        </is>
      </c>
    </row>
    <row r="6126">
      <c r="B6126" s="3" t="inlineStr">
        <is>
          <t>NetPeriodicDefinedBenefitsExpenseReversalOfExpenseExcludingServiceCostComponent</t>
        </is>
      </c>
      <c r="C6126" s="3" t="inlineStr">
        <is>
          <t>2021-01-30</t>
        </is>
      </c>
      <c r="D6126" s="3" t="inlineStr">
        <is>
          <t>2020-11-01</t>
        </is>
      </c>
      <c r="E6126" s="3" t="inlineStr">
        <is>
          <t>duration</t>
        </is>
      </c>
      <c r="F6126" s="3" t="inlineStr">
        <is>
          <t>-17000000.0</t>
        </is>
      </c>
      <c r="G6126" s="3" t="inlineStr">
        <is>
          <t>U_iso4217USD</t>
        </is>
      </c>
      <c r="H6126" s="3" t="inlineStr">
        <is>
          <t>-6</t>
        </is>
      </c>
      <c r="I6126" s="3" t="n"/>
      <c r="J6126" s="3" t="inlineStr">
        <is>
          <t>https://www.sec.gov/Archives/edgar/data/794367/000156459021016119/m-10k_20210130.htm#F_002050</t>
        </is>
      </c>
      <c r="K6126" s="3" t="inlineStr">
        <is>
          <t>2021-03-29 00:00:00</t>
        </is>
      </c>
    </row>
    <row r="6127">
      <c r="B6127" s="3" t="inlineStr">
        <is>
          <t>DefinedBenefitPlanSettlementCharges</t>
        </is>
      </c>
      <c r="C6127" s="3" t="inlineStr">
        <is>
          <t>2021-01-30</t>
        </is>
      </c>
      <c r="D6127" s="3" t="inlineStr">
        <is>
          <t>2020-11-01</t>
        </is>
      </c>
      <c r="E6127" s="3" t="inlineStr">
        <is>
          <t>duration</t>
        </is>
      </c>
      <c r="F6127" s="3" t="inlineStr">
        <is>
          <t>19000000.0</t>
        </is>
      </c>
      <c r="G6127" s="3" t="inlineStr">
        <is>
          <t>U_iso4217USD</t>
        </is>
      </c>
      <c r="H6127" s="3" t="inlineStr">
        <is>
          <t>-6</t>
        </is>
      </c>
      <c r="I6127" s="3" t="n"/>
      <c r="J6127" s="3" t="inlineStr">
        <is>
          <t>https://www.sec.gov/Archives/edgar/data/794367/000156459021016119/m-10k_20210130.htm#F_002054</t>
        </is>
      </c>
      <c r="K6127" s="3" t="inlineStr">
        <is>
          <t>2021-03-29 00:00:00</t>
        </is>
      </c>
    </row>
    <row r="6128">
      <c r="B6128" s="3" t="inlineStr">
        <is>
          <t>NetIncomeLoss</t>
        </is>
      </c>
      <c r="C6128" s="3" t="inlineStr">
        <is>
          <t>2021-01-30</t>
        </is>
      </c>
      <c r="D6128" s="3" t="inlineStr">
        <is>
          <t>2020-11-01</t>
        </is>
      </c>
      <c r="E6128" s="3" t="inlineStr">
        <is>
          <t>duration</t>
        </is>
      </c>
      <c r="F6128" s="3" t="inlineStr">
        <is>
          <t>160000000.0</t>
        </is>
      </c>
      <c r="G6128" s="3" t="inlineStr">
        <is>
          <t>U_iso4217USD</t>
        </is>
      </c>
      <c r="H6128" s="3" t="inlineStr">
        <is>
          <t>-6</t>
        </is>
      </c>
      <c r="I6128" s="3" t="n"/>
      <c r="J6128" s="3" t="inlineStr">
        <is>
          <t>https://www.sec.gov/Archives/edgar/data/794367/000156459021016119/m-10k_20210130.htm#F_002058</t>
        </is>
      </c>
      <c r="K6128" s="3" t="inlineStr">
        <is>
          <t>2021-03-29 00:00:00</t>
        </is>
      </c>
    </row>
    <row r="6129">
      <c r="B6129" s="3" t="inlineStr">
        <is>
          <t>EarningsPerShareBasic</t>
        </is>
      </c>
      <c r="C6129" s="3" t="inlineStr">
        <is>
          <t>2021-01-30</t>
        </is>
      </c>
      <c r="D6129" s="3" t="inlineStr">
        <is>
          <t>2020-11-01</t>
        </is>
      </c>
      <c r="E6129" s="3" t="inlineStr">
        <is>
          <t>duration</t>
        </is>
      </c>
      <c r="F6129" s="3" t="inlineStr">
        <is>
          <t>0.51</t>
        </is>
      </c>
      <c r="G6129" s="3" t="inlineStr">
        <is>
          <t>U_iso4217USD_xbrlishares</t>
        </is>
      </c>
      <c r="H6129" s="3" t="inlineStr">
        <is>
          <t>2</t>
        </is>
      </c>
      <c r="I6129" s="3" t="n"/>
      <c r="J6129" s="3" t="inlineStr">
        <is>
          <t>https://www.sec.gov/Archives/edgar/data/794367/000156459021016119/m-10k_20210130.htm#F_002062</t>
        </is>
      </c>
      <c r="K6129" s="3" t="inlineStr">
        <is>
          <t>2021-03-29 00:00:00</t>
        </is>
      </c>
    </row>
    <row r="6130">
      <c r="B6130" s="3" t="inlineStr">
        <is>
          <t>EarningsPerShareDiluted</t>
        </is>
      </c>
      <c r="C6130" s="3" t="inlineStr">
        <is>
          <t>2021-01-30</t>
        </is>
      </c>
      <c r="D6130" s="3" t="inlineStr">
        <is>
          <t>2020-11-01</t>
        </is>
      </c>
      <c r="E6130" s="3" t="inlineStr">
        <is>
          <t>duration</t>
        </is>
      </c>
      <c r="F6130" s="3" t="inlineStr">
        <is>
          <t>0.5</t>
        </is>
      </c>
      <c r="G6130" s="3" t="inlineStr">
        <is>
          <t>U_iso4217USD_xbrlishares</t>
        </is>
      </c>
      <c r="H6130" s="3" t="inlineStr">
        <is>
          <t>2</t>
        </is>
      </c>
      <c r="I6130" s="3" t="n"/>
      <c r="J6130" s="3" t="inlineStr">
        <is>
          <t>https://www.sec.gov/Archives/edgar/data/794367/000156459021016119/m-10k_20210130.htm#F_002066</t>
        </is>
      </c>
      <c r="K6130" s="3" t="inlineStr">
        <is>
          <t>2021-03-29 00:00:00</t>
        </is>
      </c>
    </row>
    <row r="6131">
      <c r="B6131" s="3" t="inlineStr">
        <is>
          <t>NumberOfStatesInWhichEntityOperates</t>
        </is>
      </c>
      <c r="C6131" s="3" t="inlineStr">
        <is>
          <t>2021-01-30</t>
        </is>
      </c>
      <c r="D6131" s="3" t="n"/>
      <c r="E6131" s="3" t="inlineStr">
        <is>
          <t>instant</t>
        </is>
      </c>
      <c r="F6131" s="3" t="inlineStr">
        <is>
          <t>43.0</t>
        </is>
      </c>
      <c r="G6131" s="3" t="inlineStr">
        <is>
          <t>U_mState</t>
        </is>
      </c>
      <c r="H6131" s="3" t="inlineStr">
        <is>
          <t>INF</t>
        </is>
      </c>
      <c r="I6131" s="3" t="n"/>
      <c r="J6131" s="3" t="inlineStr">
        <is>
          <t>https://www.sec.gov/Archives/edgar/data/794367/000156459021016119/m-10k_20210130.htm#F_000496</t>
        </is>
      </c>
      <c r="K6131" s="3" t="inlineStr">
        <is>
          <t>2021-03-29 00:00:00</t>
        </is>
      </c>
    </row>
    <row r="6132">
      <c r="B6132" s="3" t="inlineStr">
        <is>
          <t>UnusualorInfrequentItemsorBothIncomeTaxReceivable</t>
        </is>
      </c>
      <c r="C6132" s="3" t="inlineStr">
        <is>
          <t>2021-01-30</t>
        </is>
      </c>
      <c r="D6132" s="3" t="n"/>
      <c r="E6132" s="3" t="inlineStr">
        <is>
          <t>instant</t>
        </is>
      </c>
      <c r="F6132" s="3" t="inlineStr">
        <is>
          <t>520000000.0</t>
        </is>
      </c>
      <c r="G6132" s="3" t="inlineStr">
        <is>
          <t>U_iso4217USD</t>
        </is>
      </c>
      <c r="H6132" s="3" t="inlineStr">
        <is>
          <t>-6</t>
        </is>
      </c>
      <c r="I6132" s="3" t="n"/>
      <c r="J6132" s="3" t="inlineStr">
        <is>
          <t>https://www.sec.gov/Archives/edgar/data/794367/000156459021016119/m-10k_20210130.htm#F_000530</t>
        </is>
      </c>
      <c r="K6132" s="3" t="inlineStr">
        <is>
          <t>2021-03-29 00:00:00</t>
        </is>
      </c>
    </row>
    <row r="6133">
      <c r="B6133" s="3" t="inlineStr">
        <is>
          <t>UnusualOrInfrequentItemsOrBothEmployerPortionOfSocialSecurityTaxes</t>
        </is>
      </c>
      <c r="C6133" s="3" t="inlineStr">
        <is>
          <t>2021-01-30</t>
        </is>
      </c>
      <c r="D6133" s="3" t="n"/>
      <c r="E6133" s="3" t="inlineStr">
        <is>
          <t>instant</t>
        </is>
      </c>
      <c r="F6133" s="3" t="inlineStr">
        <is>
          <t>134000000.0</t>
        </is>
      </c>
      <c r="G6133" s="3" t="inlineStr">
        <is>
          <t>U_iso4217USD</t>
        </is>
      </c>
      <c r="H6133" s="3" t="inlineStr">
        <is>
          <t>-6</t>
        </is>
      </c>
      <c r="I6133" s="3" t="n"/>
      <c r="J6133" s="3" t="inlineStr">
        <is>
          <t>https://www.sec.gov/Archives/edgar/data/794367/000156459021016119/m-10k_20210130.htm#F_000532</t>
        </is>
      </c>
      <c r="K6133" s="3" t="inlineStr">
        <is>
          <t>2021-03-29 00:00:00</t>
        </is>
      </c>
    </row>
    <row r="6134">
      <c r="B6134" s="3" t="inlineStr">
        <is>
          <t>LesseeOperatingLeaseTermOfContract</t>
        </is>
      </c>
      <c r="C6134" s="3" t="inlineStr">
        <is>
          <t>2021-01-30</t>
        </is>
      </c>
      <c r="D6134" s="3" t="n"/>
      <c r="E6134" s="3" t="inlineStr">
        <is>
          <t>instant</t>
        </is>
      </c>
      <c r="F6134" s="3" t="n"/>
      <c r="G6134" s="3" t="n"/>
      <c r="H6134" s="3" t="n"/>
      <c r="I6134" s="3" t="n"/>
      <c r="J6134" s="3" t="inlineStr">
        <is>
          <t>https://www.sec.gov/Archives/edgar/data/794367/000156459021016119/m-10k_20210130.htm#F_000641</t>
        </is>
      </c>
      <c r="K6134" s="3" t="inlineStr">
        <is>
          <t>2021-03-29 00:00:00</t>
        </is>
      </c>
    </row>
    <row r="6135">
      <c r="B6135" s="3" t="inlineStr">
        <is>
          <t>FinanceLeaseLiabilityPaymentsDueNextTwelveMonths</t>
        </is>
      </c>
      <c r="C6135" s="3" t="inlineStr">
        <is>
          <t>2021-01-30</t>
        </is>
      </c>
      <c r="D6135" s="3" t="n"/>
      <c r="E6135" s="3" t="inlineStr">
        <is>
          <t>instant</t>
        </is>
      </c>
      <c r="F6135" s="3" t="inlineStr">
        <is>
          <t>3000000.0</t>
        </is>
      </c>
      <c r="G6135" s="3" t="inlineStr">
        <is>
          <t>U_iso4217USD</t>
        </is>
      </c>
      <c r="H6135" s="3" t="inlineStr">
        <is>
          <t>-6</t>
        </is>
      </c>
      <c r="I6135" s="3" t="n"/>
      <c r="J6135" s="3" t="inlineStr">
        <is>
          <t>https://www.sec.gov/Archives/edgar/data/794367/000156459021016119/m-10k_20210130.htm#F_000694</t>
        </is>
      </c>
      <c r="K6135" s="3" t="inlineStr">
        <is>
          <t>2021-03-29 00:00:00</t>
        </is>
      </c>
    </row>
    <row r="6136">
      <c r="B6136" s="3" t="inlineStr">
        <is>
          <t>LesseeOperatingLeaseLiabilityPaymentsDueNextTwelveMonths</t>
        </is>
      </c>
      <c r="C6136" s="3" t="inlineStr">
        <is>
          <t>2021-01-30</t>
        </is>
      </c>
      <c r="D6136" s="3" t="n"/>
      <c r="E6136" s="3" t="inlineStr">
        <is>
          <t>instant</t>
        </is>
      </c>
      <c r="F6136" s="3" t="inlineStr">
        <is>
          <t>239000000.0</t>
        </is>
      </c>
      <c r="G6136" s="3" t="inlineStr">
        <is>
          <t>U_iso4217USD</t>
        </is>
      </c>
      <c r="H6136" s="3" t="inlineStr">
        <is>
          <t>-6</t>
        </is>
      </c>
      <c r="I6136" s="3" t="n"/>
      <c r="J6136" s="3" t="inlineStr">
        <is>
          <t>https://www.sec.gov/Archives/edgar/data/794367/000156459021016119/m-10k_20210130.htm#F_000703</t>
        </is>
      </c>
      <c r="K6136" s="3" t="inlineStr">
        <is>
          <t>2021-03-29 00:00:00</t>
        </is>
      </c>
    </row>
    <row r="6137">
      <c r="B6137" s="3" t="inlineStr">
        <is>
          <t>LeaseLiabilityPaymentsDueNextTwelveMonths</t>
        </is>
      </c>
      <c r="C6137" s="3" t="inlineStr">
        <is>
          <t>2021-01-30</t>
        </is>
      </c>
      <c r="D6137" s="3" t="n"/>
      <c r="E6137" s="3" t="inlineStr">
        <is>
          <t>instant</t>
        </is>
      </c>
      <c r="F6137" s="3" t="inlineStr">
        <is>
          <t>242000000.0</t>
        </is>
      </c>
      <c r="G6137" s="3" t="inlineStr">
        <is>
          <t>U_iso4217USD</t>
        </is>
      </c>
      <c r="H6137" s="3" t="inlineStr">
        <is>
          <t>-6</t>
        </is>
      </c>
      <c r="I6137" s="3" t="n"/>
      <c r="J6137" s="3" t="inlineStr">
        <is>
          <t>https://www.sec.gov/Archives/edgar/data/794367/000156459021016119/m-10k_20210130.htm#F_000712</t>
        </is>
      </c>
      <c r="K6137" s="3" t="inlineStr">
        <is>
          <t>2021-03-29 00:00:00</t>
        </is>
      </c>
    </row>
    <row r="6138">
      <c r="B6138" s="3" t="inlineStr">
        <is>
          <t>FinanceLeaseLiabilityPaymentsDueYearTwo</t>
        </is>
      </c>
      <c r="C6138" s="3" t="inlineStr">
        <is>
          <t>2021-01-30</t>
        </is>
      </c>
      <c r="D6138" s="3" t="n"/>
      <c r="E6138" s="3" t="inlineStr">
        <is>
          <t>instant</t>
        </is>
      </c>
      <c r="F6138" s="3" t="inlineStr">
        <is>
          <t>3000000.0</t>
        </is>
      </c>
      <c r="G6138" s="3" t="inlineStr">
        <is>
          <t>U_iso4217USD</t>
        </is>
      </c>
      <c r="H6138" s="3" t="inlineStr">
        <is>
          <t>-6</t>
        </is>
      </c>
      <c r="I6138" s="3" t="n"/>
      <c r="J6138" s="3" t="inlineStr">
        <is>
          <t>https://www.sec.gov/Archives/edgar/data/794367/000156459021016119/m-10k_20210130.htm#F_000695</t>
        </is>
      </c>
      <c r="K6138" s="3" t="inlineStr">
        <is>
          <t>2021-03-29 00:00:00</t>
        </is>
      </c>
    </row>
    <row r="6139">
      <c r="B6139" s="3" t="inlineStr">
        <is>
          <t>LesseeOperatingLeaseLiabilityPaymentsDueYearTwo</t>
        </is>
      </c>
      <c r="C6139" s="3" t="inlineStr">
        <is>
          <t>2021-01-30</t>
        </is>
      </c>
      <c r="D6139" s="3" t="n"/>
      <c r="E6139" s="3" t="inlineStr">
        <is>
          <t>instant</t>
        </is>
      </c>
      <c r="F6139" s="3" t="inlineStr">
        <is>
          <t>350000000.0</t>
        </is>
      </c>
      <c r="G6139" s="3" t="inlineStr">
        <is>
          <t>U_iso4217USD</t>
        </is>
      </c>
      <c r="H6139" s="3" t="inlineStr">
        <is>
          <t>-6</t>
        </is>
      </c>
      <c r="I6139" s="3" t="n"/>
      <c r="J6139" s="3" t="inlineStr">
        <is>
          <t>https://www.sec.gov/Archives/edgar/data/794367/000156459021016119/m-10k_20210130.htm#F_000704</t>
        </is>
      </c>
      <c r="K6139" s="3" t="inlineStr">
        <is>
          <t>2021-03-29 00:00:00</t>
        </is>
      </c>
    </row>
    <row r="6140">
      <c r="B6140" s="3" t="inlineStr">
        <is>
          <t>LeaseLiabilityPaymentsDueYearTwo</t>
        </is>
      </c>
      <c r="C6140" s="3" t="inlineStr">
        <is>
          <t>2021-01-30</t>
        </is>
      </c>
      <c r="D6140" s="3" t="n"/>
      <c r="E6140" s="3" t="inlineStr">
        <is>
          <t>instant</t>
        </is>
      </c>
      <c r="F6140" s="3" t="inlineStr">
        <is>
          <t>353000000.0</t>
        </is>
      </c>
      <c r="G6140" s="3" t="inlineStr">
        <is>
          <t>U_iso4217USD</t>
        </is>
      </c>
      <c r="H6140" s="3" t="inlineStr">
        <is>
          <t>-6</t>
        </is>
      </c>
      <c r="I6140" s="3" t="n"/>
      <c r="J6140" s="3" t="inlineStr">
        <is>
          <t>https://www.sec.gov/Archives/edgar/data/794367/000156459021016119/m-10k_20210130.htm#F_000713</t>
        </is>
      </c>
      <c r="K6140" s="3" t="inlineStr">
        <is>
          <t>2021-03-29 00:00:00</t>
        </is>
      </c>
    </row>
    <row r="6141">
      <c r="B6141" s="3" t="inlineStr">
        <is>
          <t>FinanceLeaseLiabilityPaymentsDueYearThree</t>
        </is>
      </c>
      <c r="C6141" s="3" t="inlineStr">
        <is>
          <t>2021-01-30</t>
        </is>
      </c>
      <c r="D6141" s="3" t="n"/>
      <c r="E6141" s="3" t="inlineStr">
        <is>
          <t>instant</t>
        </is>
      </c>
      <c r="F6141" s="3" t="inlineStr">
        <is>
          <t>3000000.0</t>
        </is>
      </c>
      <c r="G6141" s="3" t="inlineStr">
        <is>
          <t>U_iso4217USD</t>
        </is>
      </c>
      <c r="H6141" s="3" t="inlineStr">
        <is>
          <t>-6</t>
        </is>
      </c>
      <c r="I6141" s="3" t="n"/>
      <c r="J6141" s="3" t="inlineStr">
        <is>
          <t>https://www.sec.gov/Archives/edgar/data/794367/000156459021016119/m-10k_20210130.htm#F_000696</t>
        </is>
      </c>
      <c r="K6141" s="3" t="inlineStr">
        <is>
          <t>2021-03-29 00:00:00</t>
        </is>
      </c>
    </row>
    <row r="6142">
      <c r="B6142" s="3" t="inlineStr">
        <is>
          <t>LesseeOperatingLeaseLiabilityPaymentsDueYearThree</t>
        </is>
      </c>
      <c r="C6142" s="3" t="inlineStr">
        <is>
          <t>2021-01-30</t>
        </is>
      </c>
      <c r="D6142" s="3" t="n"/>
      <c r="E6142" s="3" t="inlineStr">
        <is>
          <t>instant</t>
        </is>
      </c>
      <c r="F6142" s="3" t="inlineStr">
        <is>
          <t>344000000.0</t>
        </is>
      </c>
      <c r="G6142" s="3" t="inlineStr">
        <is>
          <t>U_iso4217USD</t>
        </is>
      </c>
      <c r="H6142" s="3" t="inlineStr">
        <is>
          <t>-6</t>
        </is>
      </c>
      <c r="I6142" s="3" t="n"/>
      <c r="J6142" s="3" t="inlineStr">
        <is>
          <t>https://www.sec.gov/Archives/edgar/data/794367/000156459021016119/m-10k_20210130.htm#F_000705</t>
        </is>
      </c>
      <c r="K6142" s="3" t="inlineStr">
        <is>
          <t>2021-03-29 00:00:00</t>
        </is>
      </c>
    </row>
    <row r="6143">
      <c r="B6143" s="3" t="inlineStr">
        <is>
          <t>LeaseLiabilityPaymentsDueYearThree</t>
        </is>
      </c>
      <c r="C6143" s="3" t="inlineStr">
        <is>
          <t>2021-01-30</t>
        </is>
      </c>
      <c r="D6143" s="3" t="n"/>
      <c r="E6143" s="3" t="inlineStr">
        <is>
          <t>instant</t>
        </is>
      </c>
      <c r="F6143" s="3" t="inlineStr">
        <is>
          <t>347000000.0</t>
        </is>
      </c>
      <c r="G6143" s="3" t="inlineStr">
        <is>
          <t>U_iso4217USD</t>
        </is>
      </c>
      <c r="H6143" s="3" t="inlineStr">
        <is>
          <t>-6</t>
        </is>
      </c>
      <c r="I6143" s="3" t="n"/>
      <c r="J6143" s="3" t="inlineStr">
        <is>
          <t>https://www.sec.gov/Archives/edgar/data/794367/000156459021016119/m-10k_20210130.htm#F_000714</t>
        </is>
      </c>
      <c r="K6143" s="3" t="inlineStr">
        <is>
          <t>2021-03-29 00:00:00</t>
        </is>
      </c>
    </row>
    <row r="6144">
      <c r="B6144" s="3" t="inlineStr">
        <is>
          <t>FinanceLeaseLiabilityPaymentsDueYearFour</t>
        </is>
      </c>
      <c r="C6144" s="3" t="inlineStr">
        <is>
          <t>2021-01-30</t>
        </is>
      </c>
      <c r="D6144" s="3" t="n"/>
      <c r="E6144" s="3" t="inlineStr">
        <is>
          <t>instant</t>
        </is>
      </c>
      <c r="F6144" s="3" t="inlineStr">
        <is>
          <t>3000000.0</t>
        </is>
      </c>
      <c r="G6144" s="3" t="inlineStr">
        <is>
          <t>U_iso4217USD</t>
        </is>
      </c>
      <c r="H6144" s="3" t="inlineStr">
        <is>
          <t>-6</t>
        </is>
      </c>
      <c r="I6144" s="3" t="n"/>
      <c r="J6144" s="3" t="inlineStr">
        <is>
          <t>https://www.sec.gov/Archives/edgar/data/794367/000156459021016119/m-10k_20210130.htm#F_000697</t>
        </is>
      </c>
      <c r="K6144" s="3" t="inlineStr">
        <is>
          <t>2021-03-29 00:00:00</t>
        </is>
      </c>
    </row>
    <row r="6145">
      <c r="B6145" s="3" t="inlineStr">
        <is>
          <t>LesseeOperatingLeaseLiabilityPaymentsDueYearFour</t>
        </is>
      </c>
      <c r="C6145" s="3" t="inlineStr">
        <is>
          <t>2021-01-30</t>
        </is>
      </c>
      <c r="D6145" s="3" t="n"/>
      <c r="E6145" s="3" t="inlineStr">
        <is>
          <t>instant</t>
        </is>
      </c>
      <c r="F6145" s="3" t="inlineStr">
        <is>
          <t>334000000.0</t>
        </is>
      </c>
      <c r="G6145" s="3" t="inlineStr">
        <is>
          <t>U_iso4217USD</t>
        </is>
      </c>
      <c r="H6145" s="3" t="inlineStr">
        <is>
          <t>-6</t>
        </is>
      </c>
      <c r="I6145" s="3" t="n"/>
      <c r="J6145" s="3" t="inlineStr">
        <is>
          <t>https://www.sec.gov/Archives/edgar/data/794367/000156459021016119/m-10k_20210130.htm#F_000706</t>
        </is>
      </c>
      <c r="K6145" s="3" t="inlineStr">
        <is>
          <t>2021-03-29 00:00:00</t>
        </is>
      </c>
    </row>
    <row r="6146">
      <c r="B6146" s="3" t="inlineStr">
        <is>
          <t>LeaseLiabilityPaymentsDueYearFour</t>
        </is>
      </c>
      <c r="C6146" s="3" t="inlineStr">
        <is>
          <t>2021-01-30</t>
        </is>
      </c>
      <c r="D6146" s="3" t="n"/>
      <c r="E6146" s="3" t="inlineStr">
        <is>
          <t>instant</t>
        </is>
      </c>
      <c r="F6146" s="3" t="inlineStr">
        <is>
          <t>337000000.0</t>
        </is>
      </c>
      <c r="G6146" s="3" t="inlineStr">
        <is>
          <t>U_iso4217USD</t>
        </is>
      </c>
      <c r="H6146" s="3" t="inlineStr">
        <is>
          <t>-6</t>
        </is>
      </c>
      <c r="I6146" s="3" t="n"/>
      <c r="J6146" s="3" t="inlineStr">
        <is>
          <t>https://www.sec.gov/Archives/edgar/data/794367/000156459021016119/m-10k_20210130.htm#F_000715</t>
        </is>
      </c>
      <c r="K6146" s="3" t="inlineStr">
        <is>
          <t>2021-03-29 00:00:00</t>
        </is>
      </c>
    </row>
    <row r="6147">
      <c r="B6147" s="3" t="inlineStr">
        <is>
          <t>FinanceLeaseLiabilityPaymentsDueYearFive</t>
        </is>
      </c>
      <c r="C6147" s="3" t="inlineStr">
        <is>
          <t>2021-01-30</t>
        </is>
      </c>
      <c r="D6147" s="3" t="n"/>
      <c r="E6147" s="3" t="inlineStr">
        <is>
          <t>instant</t>
        </is>
      </c>
      <c r="F6147" s="3" t="inlineStr">
        <is>
          <t>3000000.0</t>
        </is>
      </c>
      <c r="G6147" s="3" t="inlineStr">
        <is>
          <t>U_iso4217USD</t>
        </is>
      </c>
      <c r="H6147" s="3" t="inlineStr">
        <is>
          <t>-6</t>
        </is>
      </c>
      <c r="I6147" s="3" t="n"/>
      <c r="J6147" s="3" t="inlineStr">
        <is>
          <t>https://www.sec.gov/Archives/edgar/data/794367/000156459021016119/m-10k_20210130.htm#F_000698</t>
        </is>
      </c>
      <c r="K6147" s="3" t="inlineStr">
        <is>
          <t>2021-03-29 00:00:00</t>
        </is>
      </c>
    </row>
    <row r="6148">
      <c r="B6148" s="3" t="inlineStr">
        <is>
          <t>LesseeOperatingLeaseLiabilityPaymentsDueYearFive</t>
        </is>
      </c>
      <c r="C6148" s="3" t="inlineStr">
        <is>
          <t>2021-01-30</t>
        </is>
      </c>
      <c r="D6148" s="3" t="n"/>
      <c r="E6148" s="3" t="inlineStr">
        <is>
          <t>instant</t>
        </is>
      </c>
      <c r="F6148" s="3" t="inlineStr">
        <is>
          <t>329000000.0</t>
        </is>
      </c>
      <c r="G6148" s="3" t="inlineStr">
        <is>
          <t>U_iso4217USD</t>
        </is>
      </c>
      <c r="H6148" s="3" t="inlineStr">
        <is>
          <t>-6</t>
        </is>
      </c>
      <c r="I6148" s="3" t="n"/>
      <c r="J6148" s="3" t="inlineStr">
        <is>
          <t>https://www.sec.gov/Archives/edgar/data/794367/000156459021016119/m-10k_20210130.htm#F_000707</t>
        </is>
      </c>
      <c r="K6148" s="3" t="inlineStr">
        <is>
          <t>2021-03-29 00:00:00</t>
        </is>
      </c>
    </row>
    <row r="6149">
      <c r="B6149" s="3" t="inlineStr">
        <is>
          <t>LeaseLiabilityPaymentsDueYearFive</t>
        </is>
      </c>
      <c r="C6149" s="3" t="inlineStr">
        <is>
          <t>2021-01-30</t>
        </is>
      </c>
      <c r="D6149" s="3" t="n"/>
      <c r="E6149" s="3" t="inlineStr">
        <is>
          <t>instant</t>
        </is>
      </c>
      <c r="F6149" s="3" t="inlineStr">
        <is>
          <t>332000000.0</t>
        </is>
      </c>
      <c r="G6149" s="3" t="inlineStr">
        <is>
          <t>U_iso4217USD</t>
        </is>
      </c>
      <c r="H6149" s="3" t="inlineStr">
        <is>
          <t>-6</t>
        </is>
      </c>
      <c r="I6149" s="3" t="n"/>
      <c r="J6149" s="3" t="inlineStr">
        <is>
          <t>https://www.sec.gov/Archives/edgar/data/794367/000156459021016119/m-10k_20210130.htm#F_000716</t>
        </is>
      </c>
      <c r="K6149" s="3" t="inlineStr">
        <is>
          <t>2021-03-29 00:00:00</t>
        </is>
      </c>
    </row>
    <row r="6150">
      <c r="B6150" s="3" t="inlineStr">
        <is>
          <t>FinanceLeaseLiabilityPaymentsDueAfterYearFive</t>
        </is>
      </c>
      <c r="C6150" s="3" t="inlineStr">
        <is>
          <t>2021-01-30</t>
        </is>
      </c>
      <c r="D6150" s="3" t="n"/>
      <c r="E6150" s="3" t="inlineStr">
        <is>
          <t>instant</t>
        </is>
      </c>
      <c r="F6150" s="3" t="inlineStr">
        <is>
          <t>16000000.0</t>
        </is>
      </c>
      <c r="G6150" s="3" t="inlineStr">
        <is>
          <t>U_iso4217USD</t>
        </is>
      </c>
      <c r="H6150" s="3" t="inlineStr">
        <is>
          <t>-6</t>
        </is>
      </c>
      <c r="I6150" s="3" t="n"/>
      <c r="J6150" s="3" t="inlineStr">
        <is>
          <t>https://www.sec.gov/Archives/edgar/data/794367/000156459021016119/m-10k_20210130.htm#F_000699</t>
        </is>
      </c>
      <c r="K6150" s="3" t="inlineStr">
        <is>
          <t>2021-03-29 00:00:00</t>
        </is>
      </c>
    </row>
    <row r="6151">
      <c r="B6151" s="3" t="inlineStr">
        <is>
          <t>LesseeOperatingLeaseLiabilityPaymentsDueAfterYearFive</t>
        </is>
      </c>
      <c r="C6151" s="3" t="inlineStr">
        <is>
          <t>2021-01-30</t>
        </is>
      </c>
      <c r="D6151" s="3" t="n"/>
      <c r="E6151" s="3" t="inlineStr">
        <is>
          <t>instant</t>
        </is>
      </c>
      <c r="F6151" s="3" t="inlineStr">
        <is>
          <t>5443000000.0</t>
        </is>
      </c>
      <c r="G6151" s="3" t="inlineStr">
        <is>
          <t>U_iso4217USD</t>
        </is>
      </c>
      <c r="H6151" s="3" t="inlineStr">
        <is>
          <t>-6</t>
        </is>
      </c>
      <c r="I6151" s="3" t="n"/>
      <c r="J6151" s="3" t="inlineStr">
        <is>
          <t>https://www.sec.gov/Archives/edgar/data/794367/000156459021016119/m-10k_20210130.htm#F_000708</t>
        </is>
      </c>
      <c r="K6151" s="3" t="inlineStr">
        <is>
          <t>2021-03-29 00:00:00</t>
        </is>
      </c>
    </row>
    <row r="6152">
      <c r="B6152" s="3" t="inlineStr">
        <is>
          <t>LeaseLiabilityPaymentsDueAfterYearFive</t>
        </is>
      </c>
      <c r="C6152" s="3" t="inlineStr">
        <is>
          <t>2021-01-30</t>
        </is>
      </c>
      <c r="D6152" s="3" t="n"/>
      <c r="E6152" s="3" t="inlineStr">
        <is>
          <t>instant</t>
        </is>
      </c>
      <c r="F6152" s="3" t="inlineStr">
        <is>
          <t>5459000000.0</t>
        </is>
      </c>
      <c r="G6152" s="3" t="inlineStr">
        <is>
          <t>U_iso4217USD</t>
        </is>
      </c>
      <c r="H6152" s="3" t="inlineStr">
        <is>
          <t>-6</t>
        </is>
      </c>
      <c r="I6152" s="3" t="n"/>
      <c r="J6152" s="3" t="inlineStr">
        <is>
          <t>https://www.sec.gov/Archives/edgar/data/794367/000156459021016119/m-10k_20210130.htm#F_000717</t>
        </is>
      </c>
      <c r="K6152" s="3" t="inlineStr">
        <is>
          <t>2021-03-29 00:00:00</t>
        </is>
      </c>
    </row>
    <row r="6153">
      <c r="B6153" s="3" t="inlineStr">
        <is>
          <t>FinanceLeaseLiabilityPaymentsDue</t>
        </is>
      </c>
      <c r="C6153" s="3" t="inlineStr">
        <is>
          <t>2021-01-30</t>
        </is>
      </c>
      <c r="D6153" s="3" t="n"/>
      <c r="E6153" s="3" t="inlineStr">
        <is>
          <t>instant</t>
        </is>
      </c>
      <c r="F6153" s="3" t="inlineStr">
        <is>
          <t>31000000.0</t>
        </is>
      </c>
      <c r="G6153" s="3" t="inlineStr">
        <is>
          <t>U_iso4217USD</t>
        </is>
      </c>
      <c r="H6153" s="3" t="inlineStr">
        <is>
          <t>-6</t>
        </is>
      </c>
      <c r="I6153" s="3" t="n"/>
      <c r="J6153" s="3" t="inlineStr">
        <is>
          <t>https://www.sec.gov/Archives/edgar/data/794367/000156459021016119/m-10k_20210130.htm#F_000700</t>
        </is>
      </c>
      <c r="K6153" s="3" t="inlineStr">
        <is>
          <t>2021-03-29 00:00:00</t>
        </is>
      </c>
    </row>
    <row r="6154">
      <c r="B6154" s="3" t="inlineStr">
        <is>
          <t>LesseeOperatingLeaseLiabilityPaymentsDue</t>
        </is>
      </c>
      <c r="C6154" s="3" t="inlineStr">
        <is>
          <t>2021-01-30</t>
        </is>
      </c>
      <c r="D6154" s="3" t="n"/>
      <c r="E6154" s="3" t="inlineStr">
        <is>
          <t>instant</t>
        </is>
      </c>
      <c r="F6154" s="3" t="inlineStr">
        <is>
          <t>7039000000.0</t>
        </is>
      </c>
      <c r="G6154" s="3" t="inlineStr">
        <is>
          <t>U_iso4217USD</t>
        </is>
      </c>
      <c r="H6154" s="3" t="inlineStr">
        <is>
          <t>-6</t>
        </is>
      </c>
      <c r="I6154" s="3" t="n"/>
      <c r="J6154" s="3" t="inlineStr">
        <is>
          <t>https://www.sec.gov/Archives/edgar/data/794367/000156459021016119/m-10k_20210130.htm#F_000709</t>
        </is>
      </c>
      <c r="K6154" s="3" t="inlineStr">
        <is>
          <t>2021-03-29 00:00:00</t>
        </is>
      </c>
    </row>
    <row r="6155">
      <c r="B6155" s="3" t="inlineStr">
        <is>
          <t>LeaseLiabilityPaymentsDue</t>
        </is>
      </c>
      <c r="C6155" s="3" t="inlineStr">
        <is>
          <t>2021-01-30</t>
        </is>
      </c>
      <c r="D6155" s="3" t="n"/>
      <c r="E6155" s="3" t="inlineStr">
        <is>
          <t>instant</t>
        </is>
      </c>
      <c r="F6155" s="3" t="inlineStr">
        <is>
          <t>7070000000.0</t>
        </is>
      </c>
      <c r="G6155" s="3" t="inlineStr">
        <is>
          <t>U_iso4217USD</t>
        </is>
      </c>
      <c r="H6155" s="3" t="inlineStr">
        <is>
          <t>-6</t>
        </is>
      </c>
      <c r="I6155" s="3" t="n"/>
      <c r="J6155" s="3" t="inlineStr">
        <is>
          <t>https://www.sec.gov/Archives/edgar/data/794367/000156459021016119/m-10k_20210130.htm#F_000718</t>
        </is>
      </c>
      <c r="K6155" s="3" t="inlineStr">
        <is>
          <t>2021-03-29 00:00:00</t>
        </is>
      </c>
    </row>
    <row r="6156">
      <c r="B6156" s="3" t="inlineStr">
        <is>
          <t>FinanceLeaseLiabilityUndiscountedExcessAmount</t>
        </is>
      </c>
      <c r="C6156" s="3" t="inlineStr">
        <is>
          <t>2021-01-30</t>
        </is>
      </c>
      <c r="D6156" s="3" t="n"/>
      <c r="E6156" s="3" t="inlineStr">
        <is>
          <t>instant</t>
        </is>
      </c>
      <c r="F6156" s="3" t="inlineStr">
        <is>
          <t>10000000.0</t>
        </is>
      </c>
      <c r="G6156" s="3" t="inlineStr">
        <is>
          <t>U_iso4217USD</t>
        </is>
      </c>
      <c r="H6156" s="3" t="inlineStr">
        <is>
          <t>-6</t>
        </is>
      </c>
      <c r="I6156" s="3" t="n"/>
      <c r="J6156" s="3" t="inlineStr">
        <is>
          <t>https://www.sec.gov/Archives/edgar/data/794367/000156459021016119/m-10k_20210130.htm#F_000701</t>
        </is>
      </c>
      <c r="K6156" s="3" t="inlineStr">
        <is>
          <t>2021-03-29 00:00:00</t>
        </is>
      </c>
    </row>
    <row r="6157">
      <c r="B6157" s="3" t="inlineStr">
        <is>
          <t>LesseeOperatingLeaseLiabilityUndiscountedExcessAmount</t>
        </is>
      </c>
      <c r="C6157" s="3" t="inlineStr">
        <is>
          <t>2021-01-30</t>
        </is>
      </c>
      <c r="D6157" s="3" t="n"/>
      <c r="E6157" s="3" t="inlineStr">
        <is>
          <t>instant</t>
        </is>
      </c>
      <c r="F6157" s="3" t="inlineStr">
        <is>
          <t>3675000000.0</t>
        </is>
      </c>
      <c r="G6157" s="3" t="inlineStr">
        <is>
          <t>U_iso4217USD</t>
        </is>
      </c>
      <c r="H6157" s="3" t="inlineStr">
        <is>
          <t>-6</t>
        </is>
      </c>
      <c r="I6157" s="3" t="n"/>
      <c r="J6157" s="3" t="inlineStr">
        <is>
          <t>https://www.sec.gov/Archives/edgar/data/794367/000156459021016119/m-10k_20210130.htm#F_000710</t>
        </is>
      </c>
      <c r="K6157" s="3" t="inlineStr">
        <is>
          <t>2021-03-29 00:00:00</t>
        </is>
      </c>
    </row>
    <row r="6158">
      <c r="B6158" s="3" t="inlineStr">
        <is>
          <t>LeaseLiabilityUndiscountedExcessAmount</t>
        </is>
      </c>
      <c r="C6158" s="3" t="inlineStr">
        <is>
          <t>2021-01-30</t>
        </is>
      </c>
      <c r="D6158" s="3" t="n"/>
      <c r="E6158" s="3" t="inlineStr">
        <is>
          <t>instant</t>
        </is>
      </c>
      <c r="F6158" s="3" t="inlineStr">
        <is>
          <t>3685000000.0</t>
        </is>
      </c>
      <c r="G6158" s="3" t="inlineStr">
        <is>
          <t>U_iso4217USD</t>
        </is>
      </c>
      <c r="H6158" s="3" t="inlineStr">
        <is>
          <t>-6</t>
        </is>
      </c>
      <c r="I6158" s="3" t="n"/>
      <c r="J6158" s="3" t="inlineStr">
        <is>
          <t>https://www.sec.gov/Archives/edgar/data/794367/000156459021016119/m-10k_20210130.htm#F_000719</t>
        </is>
      </c>
      <c r="K6158" s="3" t="inlineStr">
        <is>
          <t>2021-03-29 00:00:00</t>
        </is>
      </c>
    </row>
    <row r="6159">
      <c r="B6159" s="3" t="inlineStr">
        <is>
          <t>FinanceLeaseLiability</t>
        </is>
      </c>
      <c r="C6159" s="3" t="inlineStr">
        <is>
          <t>2021-01-30</t>
        </is>
      </c>
      <c r="D6159" s="3" t="n"/>
      <c r="E6159" s="3" t="inlineStr">
        <is>
          <t>instant</t>
        </is>
      </c>
      <c r="F6159" s="3" t="inlineStr">
        <is>
          <t>21000000.0</t>
        </is>
      </c>
      <c r="G6159" s="3" t="inlineStr">
        <is>
          <t>U_iso4217USD</t>
        </is>
      </c>
      <c r="H6159" s="3" t="inlineStr">
        <is>
          <t>-6</t>
        </is>
      </c>
      <c r="I6159" s="3" t="n"/>
      <c r="J6159" s="3" t="inlineStr">
        <is>
          <t>https://www.sec.gov/Archives/edgar/data/794367/000156459021016119/m-10k_20210130.htm#F_000702</t>
        </is>
      </c>
      <c r="K6159" s="3" t="inlineStr">
        <is>
          <t>2021-03-29 00:00:00</t>
        </is>
      </c>
    </row>
    <row r="6160">
      <c r="B6160" s="3" t="inlineStr">
        <is>
          <t>OperatingLeaseLiability</t>
        </is>
      </c>
      <c r="C6160" s="3" t="inlineStr">
        <is>
          <t>2021-01-30</t>
        </is>
      </c>
      <c r="D6160" s="3" t="n"/>
      <c r="E6160" s="3" t="inlineStr">
        <is>
          <t>instant</t>
        </is>
      </c>
      <c r="F6160" s="3" t="inlineStr">
        <is>
          <t>3364000000.0</t>
        </is>
      </c>
      <c r="G6160" s="3" t="inlineStr">
        <is>
          <t>U_iso4217USD</t>
        </is>
      </c>
      <c r="H6160" s="3" t="inlineStr">
        <is>
          <t>-6</t>
        </is>
      </c>
      <c r="I6160" s="3" t="n"/>
      <c r="J6160" s="3" t="inlineStr">
        <is>
          <t>https://www.sec.gov/Archives/edgar/data/794367/000156459021016119/m-10k_20210130.htm#F_000711</t>
        </is>
      </c>
      <c r="K6160" s="3" t="inlineStr">
        <is>
          <t>2021-03-29 00:00:00</t>
        </is>
      </c>
    </row>
    <row r="6161">
      <c r="B6161" s="3" t="inlineStr">
        <is>
          <t>LesseeOperatingLeaseOptiontoExtendReasonablyCertain</t>
        </is>
      </c>
      <c r="C6161" s="3" t="inlineStr">
        <is>
          <t>2021-01-30</t>
        </is>
      </c>
      <c r="D6161" s="3" t="n"/>
      <c r="E6161" s="3" t="inlineStr">
        <is>
          <t>instant</t>
        </is>
      </c>
      <c r="F6161" s="3" t="inlineStr">
        <is>
          <t>3063000000.0</t>
        </is>
      </c>
      <c r="G6161" s="3" t="inlineStr">
        <is>
          <t>U_iso4217USD</t>
        </is>
      </c>
      <c r="H6161" s="3" t="inlineStr">
        <is>
          <t>-6</t>
        </is>
      </c>
      <c r="I6161" s="3" t="n"/>
      <c r="J6161" s="3" t="inlineStr">
        <is>
          <t>https://www.sec.gov/Archives/edgar/data/794367/000156459021016119/m-10k_20210130.htm#F_000721</t>
        </is>
      </c>
      <c r="K6161" s="3" t="inlineStr">
        <is>
          <t>2021-03-29 00:00:00</t>
        </is>
      </c>
    </row>
    <row r="6162">
      <c r="B6162" s="3" t="inlineStr">
        <is>
          <t>LesseeOperatingLeaseLeaseNotYetCommencedLiabilityIncurred</t>
        </is>
      </c>
      <c r="C6162" s="3" t="inlineStr">
        <is>
          <t>2021-01-30</t>
        </is>
      </c>
      <c r="D6162" s="3" t="n"/>
      <c r="E6162" s="3" t="inlineStr">
        <is>
          <t>instant</t>
        </is>
      </c>
      <c r="F6162" s="3" t="inlineStr">
        <is>
          <t>2000000.0</t>
        </is>
      </c>
      <c r="G6162" s="3" t="inlineStr">
        <is>
          <t>U_iso4217USD</t>
        </is>
      </c>
      <c r="H6162" s="3" t="inlineStr">
        <is>
          <t>-6</t>
        </is>
      </c>
      <c r="I6162" s="3" t="n"/>
      <c r="J6162" s="3" t="inlineStr">
        <is>
          <t>https://www.sec.gov/Archives/edgar/data/794367/000156459021016119/m-10k_20210130.htm#F_000722</t>
        </is>
      </c>
      <c r="K6162" s="3" t="inlineStr">
        <is>
          <t>2021-03-29 00:00:00</t>
        </is>
      </c>
    </row>
    <row r="6163">
      <c r="B6163" s="3" t="inlineStr">
        <is>
          <t>OperatingLeasePaymentNonLeaseComponent</t>
        </is>
      </c>
      <c r="C6163" s="3" t="inlineStr">
        <is>
          <t>2021-01-30</t>
        </is>
      </c>
      <c r="D6163" s="3" t="n"/>
      <c r="E6163" s="3" t="inlineStr">
        <is>
          <t>instant</t>
        </is>
      </c>
      <c r="F6163" s="3" t="inlineStr">
        <is>
          <t>1151000000.0</t>
        </is>
      </c>
      <c r="G6163" s="3" t="inlineStr">
        <is>
          <t>U_iso4217USD</t>
        </is>
      </c>
      <c r="H6163" s="3" t="inlineStr">
        <is>
          <t>-6</t>
        </is>
      </c>
      <c r="I6163" s="3" t="n"/>
      <c r="J6163" s="3" t="inlineStr">
        <is>
          <t>https://www.sec.gov/Archives/edgar/data/794367/000156459021016119/m-10k_20210130.htm#F_000723</t>
        </is>
      </c>
      <c r="K6163" s="3" t="inlineStr">
        <is>
          <t>2021-03-29 00:00:00</t>
        </is>
      </c>
    </row>
    <row r="6164">
      <c r="B6164" s="3" t="inlineStr">
        <is>
          <t>OperatingLeasePaymentNonLeaseComponentOptiontoExtendReasonablyCertain</t>
        </is>
      </c>
      <c r="C6164" s="3" t="inlineStr">
        <is>
          <t>2021-01-30</t>
        </is>
      </c>
      <c r="D6164" s="3" t="n"/>
      <c r="E6164" s="3" t="inlineStr">
        <is>
          <t>instant</t>
        </is>
      </c>
      <c r="F6164" s="3" t="inlineStr">
        <is>
          <t>840000000.0</t>
        </is>
      </c>
      <c r="G6164" s="3" t="inlineStr">
        <is>
          <t>U_iso4217USD</t>
        </is>
      </c>
      <c r="H6164" s="3" t="inlineStr">
        <is>
          <t>-6</t>
        </is>
      </c>
      <c r="I6164" s="3" t="n"/>
      <c r="J6164" s="3" t="inlineStr">
        <is>
          <t>https://www.sec.gov/Archives/edgar/data/794367/000156459021016119/m-10k_20210130.htm#F_000724</t>
        </is>
      </c>
      <c r="K6164" s="3" t="inlineStr">
        <is>
          <t>2021-03-29 00:00:00</t>
        </is>
      </c>
    </row>
    <row r="6165">
      <c r="B6165" s="3" t="inlineStr">
        <is>
          <t>FiniteLivedIntangibleAssetsAmortizationExpenseNextTwelveMonths</t>
        </is>
      </c>
      <c r="C6165" s="3" t="inlineStr">
        <is>
          <t>2021-01-30</t>
        </is>
      </c>
      <c r="D6165" s="3" t="n"/>
      <c r="E6165" s="3" t="inlineStr">
        <is>
          <t>instant</t>
        </is>
      </c>
      <c r="F6165" s="3" t="inlineStr">
        <is>
          <t>2000000.0</t>
        </is>
      </c>
      <c r="G6165" s="3" t="inlineStr">
        <is>
          <t>U_iso4217USD</t>
        </is>
      </c>
      <c r="H6165" s="3" t="inlineStr">
        <is>
          <t>-6</t>
        </is>
      </c>
      <c r="I6165" s="3" t="n"/>
      <c r="J6165" s="3" t="inlineStr">
        <is>
          <t>https://www.sec.gov/Archives/edgar/data/794367/000156459021016119/m-10k_20210130.htm#F_000781</t>
        </is>
      </c>
      <c r="K6165" s="3" t="inlineStr">
        <is>
          <t>2021-03-29 00:00:00</t>
        </is>
      </c>
    </row>
    <row r="6166">
      <c r="B6166" s="3" t="inlineStr">
        <is>
          <t>FiniteLivedIntangibleAssetsAmortizationExpenseYearTwo</t>
        </is>
      </c>
      <c r="C6166" s="3" t="inlineStr">
        <is>
          <t>2021-01-30</t>
        </is>
      </c>
      <c r="D6166" s="3" t="n"/>
      <c r="E6166" s="3" t="inlineStr">
        <is>
          <t>instant</t>
        </is>
      </c>
      <c r="F6166" s="3" t="inlineStr">
        <is>
          <t>2000000.0</t>
        </is>
      </c>
      <c r="G6166" s="3" t="inlineStr">
        <is>
          <t>U_iso4217USD</t>
        </is>
      </c>
      <c r="H6166" s="3" t="inlineStr">
        <is>
          <t>-6</t>
        </is>
      </c>
      <c r="I6166" s="3" t="n"/>
      <c r="J6166" s="3" t="inlineStr">
        <is>
          <t>https://www.sec.gov/Archives/edgar/data/794367/000156459021016119/m-10k_20210130.htm#F_000783</t>
        </is>
      </c>
      <c r="K6166" s="3" t="inlineStr">
        <is>
          <t>2021-03-29 00:00:00</t>
        </is>
      </c>
    </row>
    <row r="6167">
      <c r="B6167" s="3" t="inlineStr">
        <is>
          <t>FiniteLivedIntangibleAssetsAmortizationExpenseYearThree</t>
        </is>
      </c>
      <c r="C6167" s="3" t="inlineStr">
        <is>
          <t>2021-01-30</t>
        </is>
      </c>
      <c r="D6167" s="3" t="n"/>
      <c r="E6167" s="3" t="inlineStr">
        <is>
          <t>instant</t>
        </is>
      </c>
      <c r="F6167" s="3" t="inlineStr">
        <is>
          <t>2000000.0</t>
        </is>
      </c>
      <c r="G6167" s="3" t="inlineStr">
        <is>
          <t>U_iso4217USD</t>
        </is>
      </c>
      <c r="H6167" s="3" t="inlineStr">
        <is>
          <t>-6</t>
        </is>
      </c>
      <c r="I6167" s="3" t="n"/>
      <c r="J6167" s="3" t="inlineStr">
        <is>
          <t>https://www.sec.gov/Archives/edgar/data/794367/000156459021016119/m-10k_20210130.htm#F_000785</t>
        </is>
      </c>
      <c r="K6167" s="3" t="inlineStr">
        <is>
          <t>2021-03-29 00:00:00</t>
        </is>
      </c>
    </row>
    <row r="6168">
      <c r="B6168" s="3" t="inlineStr">
        <is>
          <t>FiniteLivedIntangibleAssetsAmortizationExpenseYearFour</t>
        </is>
      </c>
      <c r="C6168" s="3" t="inlineStr">
        <is>
          <t>2021-01-30</t>
        </is>
      </c>
      <c r="D6168" s="3" t="n"/>
      <c r="E6168" s="3" t="inlineStr">
        <is>
          <t>instant</t>
        </is>
      </c>
      <c r="F6168" s="3" t="inlineStr">
        <is>
          <t>2000000.0</t>
        </is>
      </c>
      <c r="G6168" s="3" t="inlineStr">
        <is>
          <t>U_iso4217USD</t>
        </is>
      </c>
      <c r="H6168" s="3" t="inlineStr">
        <is>
          <t>-6</t>
        </is>
      </c>
      <c r="I6168" s="3" t="n"/>
      <c r="J6168" s="3" t="inlineStr">
        <is>
          <t>https://www.sec.gov/Archives/edgar/data/794367/000156459021016119/m-10k_20210130.htm#F_000787</t>
        </is>
      </c>
      <c r="K6168" s="3" t="inlineStr">
        <is>
          <t>2021-03-29 00:00:00</t>
        </is>
      </c>
    </row>
    <row r="6169">
      <c r="B6169" s="3" t="inlineStr">
        <is>
          <t>FiniteLivedIntangibleAssetsAmortizationExpenseYearFive</t>
        </is>
      </c>
      <c r="C6169" s="3" t="inlineStr">
        <is>
          <t>2021-01-30</t>
        </is>
      </c>
      <c r="D6169" s="3" t="n"/>
      <c r="E6169" s="3" t="inlineStr">
        <is>
          <t>instant</t>
        </is>
      </c>
      <c r="F6169" s="3" t="inlineStr">
        <is>
          <t>2000000.0</t>
        </is>
      </c>
      <c r="G6169" s="3" t="inlineStr">
        <is>
          <t>U_iso4217USD</t>
        </is>
      </c>
      <c r="H6169" s="3" t="inlineStr">
        <is>
          <t>-6</t>
        </is>
      </c>
      <c r="I6169" s="3" t="n"/>
      <c r="J6169" s="3" t="inlineStr">
        <is>
          <t>https://www.sec.gov/Archives/edgar/data/794367/000156459021016119/m-10k_20210130.htm#F_000789</t>
        </is>
      </c>
      <c r="K6169" s="3" t="inlineStr">
        <is>
          <t>2021-03-29 00:00:00</t>
        </is>
      </c>
    </row>
    <row r="6170">
      <c r="B6170" s="3" t="inlineStr">
        <is>
          <t>LongTermDebtMaturitiesRepaymentsOfPrincipalInNextTwelveMonths</t>
        </is>
      </c>
      <c r="C6170" s="3" t="inlineStr">
        <is>
          <t>2021-01-30</t>
        </is>
      </c>
      <c r="D6170" s="3" t="n"/>
      <c r="E6170" s="3" t="inlineStr">
        <is>
          <t>instant</t>
        </is>
      </c>
      <c r="F6170" s="3" t="n"/>
      <c r="G6170" s="3" t="inlineStr">
        <is>
          <t>U_iso4217USD</t>
        </is>
      </c>
      <c r="H6170" s="3" t="inlineStr">
        <is>
          <t>-6</t>
        </is>
      </c>
      <c r="I6170" s="3" t="n"/>
      <c r="J6170" s="3" t="inlineStr">
        <is>
          <t>https://www.sec.gov/Archives/edgar/data/794367/000156459021016119/m-10k_20210130.htm#F_001049</t>
        </is>
      </c>
      <c r="K6170" s="3" t="inlineStr">
        <is>
          <t>2021-03-29 00:00:00</t>
        </is>
      </c>
    </row>
    <row r="6171">
      <c r="B6171" s="3" t="inlineStr">
        <is>
          <t>LongTermDebtMaturitiesRepaymentsOfPrincipalInYearTwo</t>
        </is>
      </c>
      <c r="C6171" s="3" t="inlineStr">
        <is>
          <t>2021-01-30</t>
        </is>
      </c>
      <c r="D6171" s="3" t="n"/>
      <c r="E6171" s="3" t="inlineStr">
        <is>
          <t>instant</t>
        </is>
      </c>
      <c r="F6171" s="3" t="inlineStr">
        <is>
          <t>850000000.0</t>
        </is>
      </c>
      <c r="G6171" s="3" t="inlineStr">
        <is>
          <t>U_iso4217USD</t>
        </is>
      </c>
      <c r="H6171" s="3" t="inlineStr">
        <is>
          <t>-6</t>
        </is>
      </c>
      <c r="I6171" s="3" t="n"/>
      <c r="J6171" s="3" t="inlineStr">
        <is>
          <t>https://www.sec.gov/Archives/edgar/data/794367/000156459021016119/m-10k_20210130.htm#F_001050</t>
        </is>
      </c>
      <c r="K6171" s="3" t="inlineStr">
        <is>
          <t>2021-03-29 00:00:00</t>
        </is>
      </c>
    </row>
    <row r="6172">
      <c r="B6172" s="3" t="inlineStr">
        <is>
          <t>LongTermDebtMaturitiesRepaymentsOfPrincipalInYearThree</t>
        </is>
      </c>
      <c r="C6172" s="3" t="inlineStr">
        <is>
          <t>2021-01-30</t>
        </is>
      </c>
      <c r="D6172" s="3" t="n"/>
      <c r="E6172" s="3" t="inlineStr">
        <is>
          <t>instant</t>
        </is>
      </c>
      <c r="F6172" s="3" t="inlineStr">
        <is>
          <t>622000000.0</t>
        </is>
      </c>
      <c r="G6172" s="3" t="inlineStr">
        <is>
          <t>U_iso4217USD</t>
        </is>
      </c>
      <c r="H6172" s="3" t="inlineStr">
        <is>
          <t>-6</t>
        </is>
      </c>
      <c r="I6172" s="3" t="n"/>
      <c r="J6172" s="3" t="inlineStr">
        <is>
          <t>https://www.sec.gov/Archives/edgar/data/794367/000156459021016119/m-10k_20210130.htm#F_001051</t>
        </is>
      </c>
      <c r="K6172" s="3" t="inlineStr">
        <is>
          <t>2021-03-29 00:00:00</t>
        </is>
      </c>
    </row>
    <row r="6173">
      <c r="B6173" s="3" t="inlineStr">
        <is>
          <t>LongTermDebtMaturitiesRepaymentsOfPrincipalInYearFour</t>
        </is>
      </c>
      <c r="C6173" s="3" t="inlineStr">
        <is>
          <t>2021-01-30</t>
        </is>
      </c>
      <c r="D6173" s="3" t="n"/>
      <c r="E6173" s="3" t="inlineStr">
        <is>
          <t>instant</t>
        </is>
      </c>
      <c r="F6173" s="3" t="inlineStr">
        <is>
          <t>1324000000.0</t>
        </is>
      </c>
      <c r="G6173" s="3" t="inlineStr">
        <is>
          <t>U_iso4217USD</t>
        </is>
      </c>
      <c r="H6173" s="3" t="inlineStr">
        <is>
          <t>-6</t>
        </is>
      </c>
      <c r="I6173" s="3" t="n"/>
      <c r="J6173" s="3" t="inlineStr">
        <is>
          <t>https://www.sec.gov/Archives/edgar/data/794367/000156459021016119/m-10k_20210130.htm#F_001052</t>
        </is>
      </c>
      <c r="K6173" s="3" t="inlineStr">
        <is>
          <t>2021-03-29 00:00:00</t>
        </is>
      </c>
    </row>
    <row r="6174">
      <c r="B6174" s="3" t="inlineStr">
        <is>
          <t>LongTermDebtMaturitiesRepaymentsOfPrincipalInYearFive</t>
        </is>
      </c>
      <c r="C6174" s="3" t="inlineStr">
        <is>
          <t>2021-01-30</t>
        </is>
      </c>
      <c r="D6174" s="3" t="n"/>
      <c r="E6174" s="3" t="inlineStr">
        <is>
          <t>instant</t>
        </is>
      </c>
      <c r="F6174" s="3" t="n"/>
      <c r="G6174" s="3" t="inlineStr">
        <is>
          <t>U_iso4217USD</t>
        </is>
      </c>
      <c r="H6174" s="3" t="inlineStr">
        <is>
          <t>-6</t>
        </is>
      </c>
      <c r="I6174" s="3" t="n"/>
      <c r="J6174" s="3" t="inlineStr">
        <is>
          <t>https://www.sec.gov/Archives/edgar/data/794367/000156459021016119/m-10k_20210130.htm#F_001053</t>
        </is>
      </c>
      <c r="K6174" s="3" t="inlineStr">
        <is>
          <t>2021-03-29 00:00:00</t>
        </is>
      </c>
    </row>
    <row r="6175">
      <c r="B6175" s="3" t="inlineStr">
        <is>
          <t>LongTermDebtMaturitiesRepaymentsOfPrincipalAfterYearFive</t>
        </is>
      </c>
      <c r="C6175" s="3" t="inlineStr">
        <is>
          <t>2021-01-30</t>
        </is>
      </c>
      <c r="D6175" s="3" t="n"/>
      <c r="E6175" s="3" t="inlineStr">
        <is>
          <t>instant</t>
        </is>
      </c>
      <c r="F6175" s="3" t="inlineStr">
        <is>
          <t>1658000000.0</t>
        </is>
      </c>
      <c r="G6175" s="3" t="inlineStr">
        <is>
          <t>U_iso4217USD</t>
        </is>
      </c>
      <c r="H6175" s="3" t="inlineStr">
        <is>
          <t>-6</t>
        </is>
      </c>
      <c r="I6175" s="3" t="n"/>
      <c r="J6175" s="3" t="inlineStr">
        <is>
          <t>https://www.sec.gov/Archives/edgar/data/794367/000156459021016119/m-10k_20210130.htm#F_001054</t>
        </is>
      </c>
      <c r="K6175" s="3" t="inlineStr">
        <is>
          <t>2021-03-29 00:00:00</t>
        </is>
      </c>
    </row>
    <row r="6176">
      <c r="B6176" s="3" t="inlineStr">
        <is>
          <t>LineOfCreditFacilityMaximumBorrowingCapacity</t>
        </is>
      </c>
      <c r="C6176" s="3" t="inlineStr">
        <is>
          <t>2021-01-30</t>
        </is>
      </c>
      <c r="D6176" s="3" t="n"/>
      <c r="E6176" s="3" t="inlineStr">
        <is>
          <t>instant</t>
        </is>
      </c>
      <c r="F6176" s="3" t="inlineStr">
        <is>
          <t>1750000000.0</t>
        </is>
      </c>
      <c r="G6176" s="3" t="inlineStr">
        <is>
          <t>U_iso4217USD</t>
        </is>
      </c>
      <c r="H6176" s="3" t="inlineStr">
        <is>
          <t>INF</t>
        </is>
      </c>
      <c r="I6176" s="3" t="n"/>
      <c r="J6176" s="3" t="inlineStr">
        <is>
          <t>https://www.sec.gov/Archives/edgar/data/794367/000156459021016119/m-10k_20210130.htm#F_001181</t>
        </is>
      </c>
      <c r="K6176" s="3" t="inlineStr">
        <is>
          <t>2021-03-29 00:00:00</t>
        </is>
      </c>
    </row>
    <row r="6177">
      <c r="B6177" s="3" t="inlineStr">
        <is>
          <t>DeferredTaxAssetsOperatingLossCarryforwardsDomestic</t>
        </is>
      </c>
      <c r="C6177" s="3" t="inlineStr">
        <is>
          <t>2021-01-30</t>
        </is>
      </c>
      <c r="D6177" s="3" t="n"/>
      <c r="E6177" s="3" t="inlineStr">
        <is>
          <t>instant</t>
        </is>
      </c>
      <c r="F6177" s="3" t="n"/>
      <c r="G6177" s="3" t="inlineStr">
        <is>
          <t>U_iso4217USD</t>
        </is>
      </c>
      <c r="H6177" s="3" t="inlineStr">
        <is>
          <t>-6</t>
        </is>
      </c>
      <c r="I6177" s="3" t="n"/>
      <c r="J6177" s="3" t="inlineStr">
        <is>
          <t>https://www.sec.gov/Archives/edgar/data/794367/000156459021016119/m-10k_20210130.htm#F_001324</t>
        </is>
      </c>
      <c r="K6177" s="3" t="inlineStr">
        <is>
          <t>2021-03-29 00:00:00</t>
        </is>
      </c>
    </row>
    <row r="6178">
      <c r="B6178" s="3" t="inlineStr">
        <is>
          <t>OperatingLossCarryforwards</t>
        </is>
      </c>
      <c r="C6178" s="3" t="inlineStr">
        <is>
          <t>2021-01-30</t>
        </is>
      </c>
      <c r="D6178" s="3" t="n"/>
      <c r="E6178" s="3" t="inlineStr">
        <is>
          <t>instant</t>
        </is>
      </c>
      <c r="F6178" s="3" t="inlineStr">
        <is>
          <t>1500000000.0</t>
        </is>
      </c>
      <c r="G6178" s="3" t="inlineStr">
        <is>
          <t>U_iso4217USD</t>
        </is>
      </c>
      <c r="H6178" s="3" t="inlineStr">
        <is>
          <t>-6</t>
        </is>
      </c>
      <c r="I6178" s="3" t="n"/>
      <c r="J6178" s="3" t="inlineStr">
        <is>
          <t>https://www.sec.gov/Archives/edgar/data/794367/000156459021016119/m-10k_20210130.htm#F_001325</t>
        </is>
      </c>
      <c r="K6178" s="3" t="inlineStr">
        <is>
          <t>2021-03-29 00:00:00</t>
        </is>
      </c>
    </row>
    <row r="6179">
      <c r="B6179" s="3" t="inlineStr">
        <is>
          <t>TaxCreditCarryforwardAmount</t>
        </is>
      </c>
      <c r="C6179" s="3" t="inlineStr">
        <is>
          <t>2021-01-30</t>
        </is>
      </c>
      <c r="D6179" s="3" t="n"/>
      <c r="E6179" s="3" t="inlineStr">
        <is>
          <t>instant</t>
        </is>
      </c>
      <c r="F6179" s="3" t="n"/>
      <c r="G6179" s="3" t="inlineStr">
        <is>
          <t>U_iso4217USD</t>
        </is>
      </c>
      <c r="H6179" s="3" t="inlineStr">
        <is>
          <t>INF</t>
        </is>
      </c>
      <c r="I6179" s="3" t="n"/>
      <c r="J6179" s="3" t="inlineStr">
        <is>
          <t>https://www.sec.gov/Archives/edgar/data/794367/000156459021016119/m-10k_20210130.htm#F_001326</t>
        </is>
      </c>
      <c r="K6179" s="3" t="inlineStr">
        <is>
          <t>2021-03-29 00:00:00</t>
        </is>
      </c>
    </row>
    <row r="6180">
      <c r="B6180" s="3" t="inlineStr">
        <is>
          <t>ShareBasedCompensationArrangementByShareBasedPaymentAwardNumberOfSharesAvailableForGrant</t>
        </is>
      </c>
      <c r="C6180" s="3" t="inlineStr">
        <is>
          <t>2021-01-30</t>
        </is>
      </c>
      <c r="D6180" s="3" t="n"/>
      <c r="E6180" s="3" t="inlineStr">
        <is>
          <t>instant</t>
        </is>
      </c>
      <c r="F6180" s="3" t="inlineStr">
        <is>
          <t>7800000.0</t>
        </is>
      </c>
      <c r="G6180" s="3" t="inlineStr">
        <is>
          <t>U_xbrlishares</t>
        </is>
      </c>
      <c r="H6180" s="3" t="inlineStr">
        <is>
          <t>-5</t>
        </is>
      </c>
      <c r="I6180" s="3" t="n"/>
      <c r="J6180" s="3" t="inlineStr">
        <is>
          <t>https://www.sec.gov/Archives/edgar/data/794367/000156459021016119/m-10k_20210130.htm#F_001822</t>
        </is>
      </c>
      <c r="K6180" s="3" t="inlineStr">
        <is>
          <t>2021-03-29 00:00:00</t>
        </is>
      </c>
    </row>
    <row r="6181">
      <c r="B6181" s="3" t="inlineStr">
        <is>
          <t>ShareBasedCompensationArrangementByShareBasedPaymentAwardOptionsExercisableNumber</t>
        </is>
      </c>
      <c r="C6181" s="3" t="inlineStr">
        <is>
          <t>2021-01-30</t>
        </is>
      </c>
      <c r="D6181" s="3" t="n"/>
      <c r="E6181" s="3" t="inlineStr">
        <is>
          <t>instant</t>
        </is>
      </c>
      <c r="F6181" s="3" t="inlineStr">
        <is>
          <t>14357000.0</t>
        </is>
      </c>
      <c r="G6181" s="3" t="inlineStr">
        <is>
          <t>U_xbrlishares</t>
        </is>
      </c>
      <c r="H6181" s="3" t="inlineStr">
        <is>
          <t>-3</t>
        </is>
      </c>
      <c r="I6181" s="3" t="n"/>
      <c r="J6181" s="3" t="inlineStr">
        <is>
          <t>https://www.sec.gov/Archives/edgar/data/794367/000156459021016119/m-10k_20210130.htm#F_001848</t>
        </is>
      </c>
      <c r="K6181" s="3" t="inlineStr">
        <is>
          <t>2021-03-29 00:00:00</t>
        </is>
      </c>
    </row>
    <row r="6182">
      <c r="B6182" s="3" t="inlineStr">
        <is>
          <t>ShareBasedCompensationArrangementByShareBasedPaymentAwardOptionsExercisableWeightedAverageExercisePrice</t>
        </is>
      </c>
      <c r="C6182" s="3" t="inlineStr">
        <is>
          <t>2021-01-30</t>
        </is>
      </c>
      <c r="D6182" s="3" t="n"/>
      <c r="E6182" s="3" t="inlineStr">
        <is>
          <t>instant</t>
        </is>
      </c>
      <c r="F6182" s="3" t="inlineStr">
        <is>
          <t>42.74</t>
        </is>
      </c>
      <c r="G6182" s="3" t="inlineStr">
        <is>
          <t>U_iso4217USD_xbrlishares</t>
        </is>
      </c>
      <c r="H6182" s="3" t="inlineStr">
        <is>
          <t>2</t>
        </is>
      </c>
      <c r="I6182" s="3" t="n"/>
      <c r="J6182" s="3" t="inlineStr">
        <is>
          <t>https://www.sec.gov/Archives/edgar/data/794367/000156459021016119/m-10k_20210130.htm#F_001855</t>
        </is>
      </c>
      <c r="K6182" s="3" t="inlineStr">
        <is>
          <t>2021-03-29 00:00:00</t>
        </is>
      </c>
    </row>
    <row r="6183">
      <c r="B6183" s="3" t="inlineStr">
        <is>
          <t>SharebasedCompensationArrangementBySharebasedPaymentAwardOptionsExercisableIntrinsicValue1</t>
        </is>
      </c>
      <c r="C6183" s="3" t="inlineStr">
        <is>
          <t>2021-01-30</t>
        </is>
      </c>
      <c r="D6183" s="3" t="n"/>
      <c r="E6183" s="3" t="inlineStr">
        <is>
          <t>instant</t>
        </is>
      </c>
      <c r="F6183" s="3" t="n"/>
      <c r="G6183" s="3" t="inlineStr">
        <is>
          <t>U_iso4217USD</t>
        </is>
      </c>
      <c r="H6183" s="3" t="inlineStr">
        <is>
          <t>-6</t>
        </is>
      </c>
      <c r="I6183" s="3" t="n"/>
      <c r="J6183" s="3" t="inlineStr">
        <is>
          <t>https://www.sec.gov/Archives/edgar/data/794367/000156459021016119/m-10k_20210130.htm#F_001859</t>
        </is>
      </c>
      <c r="K6183" s="3" t="inlineStr">
        <is>
          <t>2021-03-29 00:00:00</t>
        </is>
      </c>
    </row>
    <row r="6184">
      <c r="B6184" s="3" t="inlineStr">
        <is>
          <t>ShareBasedCompensationArrangementByShareBasedPaymentAwardOptionsVestedAndExpectedToVestExercisableNumber</t>
        </is>
      </c>
      <c r="C6184" s="3" t="inlineStr">
        <is>
          <t>2021-01-30</t>
        </is>
      </c>
      <c r="D6184" s="3" t="n"/>
      <c r="E6184" s="3" t="inlineStr">
        <is>
          <t>instant</t>
        </is>
      </c>
      <c r="F6184" s="3" t="inlineStr">
        <is>
          <t>1371000.0</t>
        </is>
      </c>
      <c r="G6184" s="3" t="inlineStr">
        <is>
          <t>U_xbrlishares</t>
        </is>
      </c>
      <c r="H6184" s="3" t="inlineStr">
        <is>
          <t>-3</t>
        </is>
      </c>
      <c r="I6184" s="3" t="n"/>
      <c r="J6184" s="3" t="inlineStr">
        <is>
          <t>https://www.sec.gov/Archives/edgar/data/794367/000156459021016119/m-10k_20210130.htm#F_001849</t>
        </is>
      </c>
      <c r="K6184" s="3" t="inlineStr">
        <is>
          <t>2021-03-29 00:00:00</t>
        </is>
      </c>
    </row>
    <row r="6185">
      <c r="B6185" s="3" t="inlineStr">
        <is>
          <t>ShareBasedCompensationArrangementByShareBasedPaymentAwardOptionsVestedAndExpectedToVestOutstandingWeightedAverageExercisePrice</t>
        </is>
      </c>
      <c r="C6185" s="3" t="inlineStr">
        <is>
          <t>2021-01-30</t>
        </is>
      </c>
      <c r="D6185" s="3" t="n"/>
      <c r="E6185" s="3" t="inlineStr">
        <is>
          <t>instant</t>
        </is>
      </c>
      <c r="F6185" s="3" t="inlineStr">
        <is>
          <t>25.84</t>
        </is>
      </c>
      <c r="G6185" s="3" t="inlineStr">
        <is>
          <t>U_iso4217USD_xbrlishares</t>
        </is>
      </c>
      <c r="H6185" s="3" t="inlineStr">
        <is>
          <t>2</t>
        </is>
      </c>
      <c r="I6185" s="3" t="n"/>
      <c r="J6185" s="3" t="inlineStr">
        <is>
          <t>https://www.sec.gov/Archives/edgar/data/794367/000156459021016119/m-10k_20210130.htm#F_001856</t>
        </is>
      </c>
      <c r="K6185" s="3" t="inlineStr">
        <is>
          <t>2021-03-29 00:00:00</t>
        </is>
      </c>
    </row>
    <row r="6186">
      <c r="B6186" s="3" t="inlineStr">
        <is>
          <t>ShareBasedCompensationArrangementByShareBasedPaymentAwardOptionsVestedAndExpectedToVestOutstandingAggregateIntrinsicValue</t>
        </is>
      </c>
      <c r="C6186" s="3" t="inlineStr">
        <is>
          <t>2021-01-30</t>
        </is>
      </c>
      <c r="D6186" s="3" t="n"/>
      <c r="E6186" s="3" t="inlineStr">
        <is>
          <t>instant</t>
        </is>
      </c>
      <c r="F6186" s="3" t="n"/>
      <c r="G6186" s="3" t="inlineStr">
        <is>
          <t>U_iso4217USD</t>
        </is>
      </c>
      <c r="H6186" s="3" t="inlineStr">
        <is>
          <t>-6</t>
        </is>
      </c>
      <c r="I6186" s="3" t="n"/>
      <c r="J6186" s="3" t="inlineStr">
        <is>
          <t>https://www.sec.gov/Archives/edgar/data/794367/000156459021016119/m-10k_20210130.htm#F_001860</t>
        </is>
      </c>
      <c r="K6186" s="3" t="inlineStr">
        <is>
          <t>2021-03-29 00:00:00</t>
        </is>
      </c>
    </row>
    <row r="6187">
      <c r="B6187" s="3" t="inlineStr">
        <is>
          <t>PreferredStockSharesAuthorized</t>
        </is>
      </c>
      <c r="C6187" s="3" t="inlineStr">
        <is>
          <t>2021-01-30</t>
        </is>
      </c>
      <c r="D6187" s="3" t="n"/>
      <c r="E6187" s="3" t="inlineStr">
        <is>
          <t>instant</t>
        </is>
      </c>
      <c r="F6187" s="3" t="inlineStr">
        <is>
          <t>125000000.0</t>
        </is>
      </c>
      <c r="G6187" s="3" t="inlineStr">
        <is>
          <t>U_xbrlishares</t>
        </is>
      </c>
      <c r="H6187" s="3" t="inlineStr">
        <is>
          <t>INF</t>
        </is>
      </c>
      <c r="I6187" s="3" t="n"/>
      <c r="J6187" s="3" t="inlineStr">
        <is>
          <t>https://www.sec.gov/Archives/edgar/data/794367/000156459021016119/m-10k_20210130.htm#F_001897</t>
        </is>
      </c>
      <c r="K6187" s="3" t="inlineStr">
        <is>
          <t>2021-03-29 00:00:00</t>
        </is>
      </c>
    </row>
    <row r="6188">
      <c r="B6188" s="3" t="inlineStr">
        <is>
          <t>PreferredStockParOrStatedValuePerShare</t>
        </is>
      </c>
      <c r="C6188" s="3" t="inlineStr">
        <is>
          <t>2021-01-30</t>
        </is>
      </c>
      <c r="D6188" s="3" t="n"/>
      <c r="E6188" s="3" t="inlineStr">
        <is>
          <t>instant</t>
        </is>
      </c>
      <c r="F6188" s="3" t="inlineStr">
        <is>
          <t>0.01</t>
        </is>
      </c>
      <c r="G6188" s="3" t="inlineStr">
        <is>
          <t>U_iso4217USD_xbrlishares</t>
        </is>
      </c>
      <c r="H6188" s="3" t="inlineStr">
        <is>
          <t>INF</t>
        </is>
      </c>
      <c r="I6188" s="3" t="n"/>
      <c r="J6188" s="3" t="inlineStr">
        <is>
          <t>https://www.sec.gov/Archives/edgar/data/794367/000156459021016119/m-10k_20210130.htm#F_001898</t>
        </is>
      </c>
      <c r="K6188" s="3" t="inlineStr">
        <is>
          <t>2021-03-29 00:00:00</t>
        </is>
      </c>
    </row>
    <row r="6189">
      <c r="B6189" s="3" t="inlineStr">
        <is>
          <t>PreferredStockSharesIssued</t>
        </is>
      </c>
      <c r="C6189" s="3" t="inlineStr">
        <is>
          <t>2021-01-30</t>
        </is>
      </c>
      <c r="D6189" s="3" t="n"/>
      <c r="E6189" s="3" t="inlineStr">
        <is>
          <t>instant</t>
        </is>
      </c>
      <c r="F6189" s="3" t="n"/>
      <c r="G6189" s="3" t="inlineStr">
        <is>
          <t>U_xbrlishares</t>
        </is>
      </c>
      <c r="H6189" s="3" t="inlineStr">
        <is>
          <t>INF</t>
        </is>
      </c>
      <c r="I6189" s="3" t="n"/>
      <c r="J6189" s="3" t="inlineStr">
        <is>
          <t>https://www.sec.gov/Archives/edgar/data/794367/000156459021016119/m-10k_20210130.htm#F_001899</t>
        </is>
      </c>
      <c r="K6189" s="3" t="inlineStr">
        <is>
          <t>2021-03-29 00:00:00</t>
        </is>
      </c>
    </row>
    <row r="6190">
      <c r="B6190" s="3" t="inlineStr">
        <is>
          <t>CommonStockSharesAuthorized</t>
        </is>
      </c>
      <c r="C6190" s="3" t="inlineStr">
        <is>
          <t>2021-01-30</t>
        </is>
      </c>
      <c r="D6190" s="3" t="n"/>
      <c r="E6190" s="3" t="inlineStr">
        <is>
          <t>instant</t>
        </is>
      </c>
      <c r="F6190" s="3" t="inlineStr">
        <is>
          <t>1000000000.0</t>
        </is>
      </c>
      <c r="G6190" s="3" t="inlineStr">
        <is>
          <t>U_xbrlishares</t>
        </is>
      </c>
      <c r="H6190" s="3" t="inlineStr">
        <is>
          <t>INF</t>
        </is>
      </c>
      <c r="I6190" s="3" t="n"/>
      <c r="J6190" s="3" t="inlineStr">
        <is>
          <t>https://www.sec.gov/Archives/edgar/data/794367/000156459021016119/m-10k_20210130.htm#F_001900</t>
        </is>
      </c>
      <c r="K6190" s="3" t="inlineStr">
        <is>
          <t>2021-03-29 00:00:00</t>
        </is>
      </c>
    </row>
    <row r="6191">
      <c r="B6191" s="3" t="inlineStr">
        <is>
          <t>CommonStockParOrStatedValuePerShare</t>
        </is>
      </c>
      <c r="C6191" s="3" t="inlineStr">
        <is>
          <t>2021-01-30</t>
        </is>
      </c>
      <c r="D6191" s="3" t="n"/>
      <c r="E6191" s="3" t="inlineStr">
        <is>
          <t>instant</t>
        </is>
      </c>
      <c r="F6191" s="3" t="inlineStr">
        <is>
          <t>0.01</t>
        </is>
      </c>
      <c r="G6191" s="3" t="inlineStr">
        <is>
          <t>U_iso4217USD_xbrlishares</t>
        </is>
      </c>
      <c r="H6191" s="3" t="inlineStr">
        <is>
          <t>INF</t>
        </is>
      </c>
      <c r="I6191" s="3" t="n"/>
      <c r="J6191" s="3" t="inlineStr">
        <is>
          <t>https://www.sec.gov/Archives/edgar/data/794367/000156459021016119/m-10k_20210130.htm#F_001901</t>
        </is>
      </c>
      <c r="K6191" s="3" t="inlineStr">
        <is>
          <t>2021-03-29 00:00:00</t>
        </is>
      </c>
    </row>
    <row r="6192">
      <c r="B6192" s="3" t="inlineStr">
        <is>
          <t>PropertyPlantAndEquipmentFairValueDisclosure</t>
        </is>
      </c>
      <c r="C6192" s="3" t="inlineStr">
        <is>
          <t>2021-01-30</t>
        </is>
      </c>
      <c r="D6192" s="3" t="n"/>
      <c r="E6192" s="3" t="inlineStr">
        <is>
          <t>instant</t>
        </is>
      </c>
      <c r="F6192" s="3" t="inlineStr">
        <is>
          <t>95000000.0</t>
        </is>
      </c>
      <c r="G6192" s="3" t="inlineStr">
        <is>
          <t>U_iso4217USD</t>
        </is>
      </c>
      <c r="H6192" s="3" t="inlineStr">
        <is>
          <t>-6</t>
        </is>
      </c>
      <c r="I6192" s="3" t="n"/>
      <c r="J6192" s="3" t="inlineStr">
        <is>
          <t>https://www.sec.gov/Archives/edgar/data/794367/000156459021016119/m-10k_20210130.htm#F_001970</t>
        </is>
      </c>
      <c r="K6192" s="3" t="inlineStr">
        <is>
          <t>2021-03-29 00:00:00</t>
        </is>
      </c>
    </row>
    <row r="6193">
      <c r="B6193" s="3" t="inlineStr">
        <is>
          <t>NoncurrentAssets</t>
        </is>
      </c>
      <c r="C6193" s="3" t="inlineStr">
        <is>
          <t>2021-01-30</t>
        </is>
      </c>
      <c r="D6193" s="3" t="n"/>
      <c r="E6193" s="3" t="inlineStr">
        <is>
          <t>instant</t>
        </is>
      </c>
      <c r="F6193" s="3" t="inlineStr">
        <is>
          <t>295000000.0</t>
        </is>
      </c>
      <c r="G6193" s="3" t="inlineStr">
        <is>
          <t>U_iso4217USD</t>
        </is>
      </c>
      <c r="H6193" s="3" t="inlineStr">
        <is>
          <t>-6</t>
        </is>
      </c>
      <c r="I6193" s="3" t="n"/>
      <c r="J6193" s="3" t="inlineStr">
        <is>
          <t>https://www.sec.gov/Archives/edgar/data/794367/000156459021016119/m-10k_20210130.htm#F_001986</t>
        </is>
      </c>
      <c r="K6193" s="3" t="inlineStr">
        <is>
          <t>2021-03-29 00:00:00</t>
        </is>
      </c>
    </row>
    <row r="6194">
      <c r="B6194" s="3" t="inlineStr">
        <is>
          <t>GoodwillFairValueDisclosure</t>
        </is>
      </c>
      <c r="C6194" s="3" t="inlineStr">
        <is>
          <t>2021-01-30</t>
        </is>
      </c>
      <c r="D6194" s="3" t="n"/>
      <c r="E6194" s="3" t="inlineStr">
        <is>
          <t>instant</t>
        </is>
      </c>
      <c r="F6194" s="3" t="inlineStr">
        <is>
          <t>828000000.0</t>
        </is>
      </c>
      <c r="G6194" s="3" t="inlineStr">
        <is>
          <t>U_iso4217USD</t>
        </is>
      </c>
      <c r="H6194" s="3" t="inlineStr">
        <is>
          <t>-6</t>
        </is>
      </c>
      <c r="I6194" s="3" t="n"/>
      <c r="J6194" s="3" t="inlineStr">
        <is>
          <t>https://www.sec.gov/Archives/edgar/data/794367/000156459021016119/m-10k_20210130.htm#F_001992</t>
        </is>
      </c>
      <c r="K6194" s="3" t="inlineStr">
        <is>
          <t>2021-03-29 00:00:00</t>
        </is>
      </c>
    </row>
    <row r="6195">
      <c r="B6195" s="3" t="inlineStr">
        <is>
          <t>EntityCommonStockSharesOutstanding</t>
        </is>
      </c>
      <c r="C6195" s="3" t="inlineStr">
        <is>
          <t>2021-02-27</t>
        </is>
      </c>
      <c r="D6195" s="3" t="n"/>
      <c r="E6195" s="3" t="inlineStr">
        <is>
          <t>instant</t>
        </is>
      </c>
      <c r="F6195" s="3" t="inlineStr">
        <is>
          <t>310567431.0</t>
        </is>
      </c>
      <c r="G6195" s="3" t="inlineStr">
        <is>
          <t>U_xbrlishares</t>
        </is>
      </c>
      <c r="H6195" s="3" t="inlineStr">
        <is>
          <t>INF</t>
        </is>
      </c>
      <c r="I6195" s="3" t="n"/>
      <c r="J6195" s="3" t="inlineStr">
        <is>
          <t>https://www.sec.gov/Archives/edgar/data/794367/000156459021016119/m-10k_20210130.htm#F_000030</t>
        </is>
      </c>
      <c r="K6195" s="3" t="inlineStr">
        <is>
          <t>2021-03-29 00:00:00</t>
        </is>
      </c>
    </row>
    <row r="6196">
      <c r="B6196" s="3" t="inlineStr">
        <is>
          <t>DebtInstrumentLiquidationPercentageUponSatisfactionofCertainConditions</t>
        </is>
      </c>
      <c r="C6196" s="3" t="inlineStr">
        <is>
          <t>2020-06-08</t>
        </is>
      </c>
      <c r="D6196" s="3" t="n"/>
      <c r="E6196" s="3" t="inlineStr">
        <is>
          <t>instant</t>
        </is>
      </c>
      <c r="F6196" s="3" t="inlineStr">
        <is>
          <t>0.9</t>
        </is>
      </c>
      <c r="G6196" s="3" t="inlineStr">
        <is>
          <t>U_xbrlipure</t>
        </is>
      </c>
      <c r="H6196" s="3" t="inlineStr">
        <is>
          <t>INF</t>
        </is>
      </c>
      <c r="I6196" s="3" t="inlineStr">
        <is>
          <t>m:ABLBorrowerMember us-gaap:RevolvingCreditFacilityMember</t>
        </is>
      </c>
      <c r="J6196" s="3" t="inlineStr">
        <is>
          <t>https://www.sec.gov/Archives/edgar/data/794367/000156459021016119/m-10k_20210130.htm#F_000962</t>
        </is>
      </c>
      <c r="K6196" s="3" t="inlineStr">
        <is>
          <t>2021-03-29 00:00:00</t>
        </is>
      </c>
    </row>
    <row r="6197">
      <c r="B6197" s="3" t="inlineStr">
        <is>
          <t>LineofCreditFacilityAdditionalBorrowingCapacityAvailable</t>
        </is>
      </c>
      <c r="C6197" s="3" t="inlineStr">
        <is>
          <t>2021-01-30</t>
        </is>
      </c>
      <c r="D6197" s="3" t="n"/>
      <c r="E6197" s="3" t="inlineStr">
        <is>
          <t>instant</t>
        </is>
      </c>
      <c r="F6197" s="3" t="inlineStr">
        <is>
          <t>750000000.0</t>
        </is>
      </c>
      <c r="G6197" s="3" t="inlineStr">
        <is>
          <t>U_iso4217USD</t>
        </is>
      </c>
      <c r="H6197" s="3" t="inlineStr">
        <is>
          <t>INF</t>
        </is>
      </c>
      <c r="I6197" s="3" t="inlineStr">
        <is>
          <t>m:ABLBorrowerMember us-gaap:RevolvingCreditFacilityMember</t>
        </is>
      </c>
      <c r="J6197" s="3" t="inlineStr">
        <is>
          <t>https://www.sec.gov/Archives/edgar/data/794367/000156459021016119/m-10k_20210130.htm#F_000958</t>
        </is>
      </c>
      <c r="K6197" s="3" t="inlineStr">
        <is>
          <t>2021-03-29 00:00:00</t>
        </is>
      </c>
    </row>
    <row r="6198">
      <c r="B6198" s="3" t="inlineStr">
        <is>
          <t>LineOfCreditFacilityMaximumBorrowingCapacity</t>
        </is>
      </c>
      <c r="C6198" s="3" t="inlineStr">
        <is>
          <t>2021-01-30</t>
        </is>
      </c>
      <c r="D6198" s="3" t="n"/>
      <c r="E6198" s="3" t="inlineStr">
        <is>
          <t>instant</t>
        </is>
      </c>
      <c r="F6198" s="3" t="inlineStr">
        <is>
          <t>2941000000.0</t>
        </is>
      </c>
      <c r="G6198" s="3" t="inlineStr">
        <is>
          <t>U_iso4217USD</t>
        </is>
      </c>
      <c r="H6198" s="3" t="inlineStr">
        <is>
          <t>INF</t>
        </is>
      </c>
      <c r="I6198" s="3" t="inlineStr">
        <is>
          <t>m:RevolvingABLFacilityMember m:ABLBorrowerMember us-gaap:RevolvingCreditFacilityMember</t>
        </is>
      </c>
      <c r="J6198" s="3" t="inlineStr">
        <is>
          <t>https://www.sec.gov/Archives/edgar/data/794367/000156459021016119/m-10k_20210130.htm#F_000957</t>
        </is>
      </c>
      <c r="K6198" s="3" t="inlineStr">
        <is>
          <t>2021-03-29 00:00:00</t>
        </is>
      </c>
    </row>
    <row r="6199">
      <c r="B6199" s="3" t="inlineStr">
        <is>
          <t>LettersOfCreditOutstandingAmount</t>
        </is>
      </c>
      <c r="C6199" s="3" t="inlineStr">
        <is>
          <t>2021-01-30</t>
        </is>
      </c>
      <c r="D6199" s="3" t="n"/>
      <c r="E6199" s="3" t="inlineStr">
        <is>
          <t>instant</t>
        </is>
      </c>
      <c r="F6199" s="3" t="inlineStr">
        <is>
          <t>142000000.0</t>
        </is>
      </c>
      <c r="G6199" s="3" t="inlineStr">
        <is>
          <t>U_iso4217USD</t>
        </is>
      </c>
      <c r="H6199" s="3" t="inlineStr">
        <is>
          <t>INF</t>
        </is>
      </c>
      <c r="I6199" s="3" t="inlineStr">
        <is>
          <t>m:RevolvingABLFacilityMember m:ABLBorrowerMember us-gaap:RevolvingCreditFacilityMember</t>
        </is>
      </c>
      <c r="J6199" s="3" t="inlineStr">
        <is>
          <t>https://www.sec.gov/Archives/edgar/data/794367/000156459021016119/m-10k_20210130.htm#F_000959</t>
        </is>
      </c>
      <c r="K6199" s="3" t="inlineStr">
        <is>
          <t>2021-03-29 00:00:00</t>
        </is>
      </c>
    </row>
    <row r="6200">
      <c r="B6200" s="3" t="inlineStr">
        <is>
          <t>NewAccountingPronouncementEffectOfAdoption</t>
        </is>
      </c>
      <c r="C6200" s="3" t="inlineStr">
        <is>
          <t>2020-02-01</t>
        </is>
      </c>
      <c r="D6200" s="3" t="inlineStr">
        <is>
          <t>2019-02-03</t>
        </is>
      </c>
      <c r="E6200" s="3" t="inlineStr">
        <is>
          <t>duration</t>
        </is>
      </c>
      <c r="F6200" s="3" t="inlineStr">
        <is>
          <t>-158000000.0</t>
        </is>
      </c>
      <c r="G6200" s="3" t="inlineStr">
        <is>
          <t>U_iso4217USD</t>
        </is>
      </c>
      <c r="H6200" s="3" t="inlineStr">
        <is>
          <t>-6</t>
        </is>
      </c>
      <c r="I6200" s="3" t="inlineStr">
        <is>
          <t>us-gaap:ParentMember srt:CumulativeEffectPeriodOfAdoptionAdjustmentMember</t>
        </is>
      </c>
      <c r="J6200" s="3" t="inlineStr">
        <is>
          <t>https://www.sec.gov/Archives/edgar/data/794367/000156459021016119/m-10k_20210130.htm#F_000226</t>
        </is>
      </c>
      <c r="K6200" s="3" t="inlineStr">
        <is>
          <t>2021-03-29 00:00:00</t>
        </is>
      </c>
    </row>
    <row r="6201">
      <c r="B6201" s="3" t="inlineStr">
        <is>
          <t>RevenueFromContractWithCustomerExcludingAssessedTax</t>
        </is>
      </c>
      <c r="C6201" s="3" t="inlineStr">
        <is>
          <t>2019-02-02</t>
        </is>
      </c>
      <c r="D6201" s="3" t="inlineStr">
        <is>
          <t>2018-02-04</t>
        </is>
      </c>
      <c r="E6201" s="3" t="inlineStr">
        <is>
          <t>duration</t>
        </is>
      </c>
      <c r="F6201" s="3" t="inlineStr">
        <is>
          <t>4173000000.0</t>
        </is>
      </c>
      <c r="G6201" s="3" t="inlineStr">
        <is>
          <t>U_iso4217USD</t>
        </is>
      </c>
      <c r="H6201" s="3" t="inlineStr">
        <is>
          <t>-6</t>
        </is>
      </c>
      <c r="I6201" s="3" t="inlineStr">
        <is>
          <t>m:HomeOtherMember</t>
        </is>
      </c>
      <c r="J6201" s="3" t="inlineStr">
        <is>
          <t>https://www.sec.gov/Archives/edgar/data/794367/000156459021016119/m-10k_20210130.htm#F_000550</t>
        </is>
      </c>
      <c r="K6201" s="3" t="inlineStr">
        <is>
          <t>2021-03-29 00:00:00</t>
        </is>
      </c>
    </row>
    <row r="6202">
      <c r="B6202" s="3" t="inlineStr">
        <is>
          <t>RevenueFromContractWithCustomerExcludingAssessedTax</t>
        </is>
      </c>
      <c r="C6202" s="3" t="inlineStr">
        <is>
          <t>2019-02-02</t>
        </is>
      </c>
      <c r="D6202" s="3" t="inlineStr">
        <is>
          <t>2018-02-04</t>
        </is>
      </c>
      <c r="E6202" s="3" t="inlineStr">
        <is>
          <t>duration</t>
        </is>
      </c>
      <c r="F6202" s="3" t="inlineStr">
        <is>
          <t>5699000000.0</t>
        </is>
      </c>
      <c r="G6202" s="3" t="inlineStr">
        <is>
          <t>U_iso4217USD</t>
        </is>
      </c>
      <c r="H6202" s="3" t="inlineStr">
        <is>
          <t>-6</t>
        </is>
      </c>
      <c r="I6202" s="3" t="inlineStr">
        <is>
          <t>m:MensAndKidsMember</t>
        </is>
      </c>
      <c r="J6202" s="3" t="inlineStr">
        <is>
          <t>https://www.sec.gov/Archives/edgar/data/794367/000156459021016119/m-10k_20210130.htm#F_000547</t>
        </is>
      </c>
      <c r="K6202" s="3" t="inlineStr">
        <is>
          <t>2021-03-29 00:00:00</t>
        </is>
      </c>
    </row>
    <row r="6203">
      <c r="B6203" s="3" t="inlineStr">
        <is>
          <t>RevenueFromContractWithCustomerExcludingAssessedTax</t>
        </is>
      </c>
      <c r="C6203" s="3" t="inlineStr">
        <is>
          <t>2019-02-02</t>
        </is>
      </c>
      <c r="D6203" s="3" t="inlineStr">
        <is>
          <t>2018-02-04</t>
        </is>
      </c>
      <c r="E6203" s="3" t="inlineStr">
        <is>
          <t>duration</t>
        </is>
      </c>
      <c r="F6203" s="3" t="inlineStr">
        <is>
          <t>9457000000.0</t>
        </is>
      </c>
      <c r="G6203" s="3" t="inlineStr">
        <is>
          <t>U_iso4217USD</t>
        </is>
      </c>
      <c r="H6203" s="3" t="inlineStr">
        <is>
          <t>-6</t>
        </is>
      </c>
      <c r="I6203" s="3" t="inlineStr">
        <is>
          <t>m:WomensAccessoriesIntimateApparelShoesCosmeticsAndFragrancesMember</t>
        </is>
      </c>
      <c r="J6203" s="3" t="inlineStr">
        <is>
          <t>https://www.sec.gov/Archives/edgar/data/794367/000156459021016119/m-10k_20210130.htm#F_000541</t>
        </is>
      </c>
      <c r="K6203" s="3" t="inlineStr">
        <is>
          <t>2021-03-29 00:00:00</t>
        </is>
      </c>
    </row>
    <row r="6204">
      <c r="B6204" s="3" t="inlineStr">
        <is>
          <t>RevenueFromContractWithCustomerExcludingAssessedTax</t>
        </is>
      </c>
      <c r="C6204" s="3" t="inlineStr">
        <is>
          <t>2019-02-02</t>
        </is>
      </c>
      <c r="D6204" s="3" t="inlineStr">
        <is>
          <t>2018-02-04</t>
        </is>
      </c>
      <c r="E6204" s="3" t="inlineStr">
        <is>
          <t>duration</t>
        </is>
      </c>
      <c r="F6204" s="3" t="inlineStr">
        <is>
          <t>5642000000.0</t>
        </is>
      </c>
      <c r="G6204" s="3" t="inlineStr">
        <is>
          <t>U_iso4217USD</t>
        </is>
      </c>
      <c r="H6204" s="3" t="inlineStr">
        <is>
          <t>-6</t>
        </is>
      </c>
      <c r="I6204" s="3" t="inlineStr">
        <is>
          <t>m:WomensApparelMember</t>
        </is>
      </c>
      <c r="J6204" s="3" t="inlineStr">
        <is>
          <t>https://www.sec.gov/Archives/edgar/data/794367/000156459021016119/m-10k_20210130.htm#F_000544</t>
        </is>
      </c>
      <c r="K6204" s="3" t="inlineStr">
        <is>
          <t>2021-03-29 00:00:00</t>
        </is>
      </c>
    </row>
    <row r="6205">
      <c r="B6205" s="3" t="inlineStr">
        <is>
          <t>DefinedBenefitPlanHealthCareCostTrendRateAssumedNextFiscalYear</t>
        </is>
      </c>
      <c r="C6205" s="3" t="inlineStr">
        <is>
          <t>2020-02-01</t>
        </is>
      </c>
      <c r="D6205" s="3" t="n"/>
      <c r="E6205" s="3" t="inlineStr">
        <is>
          <t>instant</t>
        </is>
      </c>
      <c r="F6205" s="3" t="inlineStr">
        <is>
          <t>0.0863</t>
        </is>
      </c>
      <c r="G6205" s="3" t="inlineStr">
        <is>
          <t>U_xbrlipure</t>
        </is>
      </c>
      <c r="H6205" s="3" t="inlineStr">
        <is>
          <t>INF</t>
        </is>
      </c>
      <c r="I6205" s="3" t="inlineStr">
        <is>
          <t>srt:MaximumMember</t>
        </is>
      </c>
      <c r="J6205" s="3" t="inlineStr">
        <is>
          <t>https://www.sec.gov/Archives/edgar/data/794367/000156459021016119/m-10k_20210130.htm#F_001800</t>
        </is>
      </c>
      <c r="K6205" s="3" t="inlineStr">
        <is>
          <t>2021-03-29 00:00:00</t>
        </is>
      </c>
    </row>
    <row r="6206">
      <c r="B6206" s="3" t="inlineStr">
        <is>
          <t>OperatingLossCarryforwardsExpirationDate</t>
        </is>
      </c>
      <c r="C6206" s="3" t="inlineStr">
        <is>
          <t>2021-01-30</t>
        </is>
      </c>
      <c r="D6206" s="3" t="inlineStr">
        <is>
          <t>2020-02-02</t>
        </is>
      </c>
      <c r="E6206" s="3" t="inlineStr">
        <is>
          <t>duration</t>
        </is>
      </c>
      <c r="F6206" s="3" t="n"/>
      <c r="G6206" s="3" t="n"/>
      <c r="H6206" s="3" t="n"/>
      <c r="I6206" s="3" t="inlineStr">
        <is>
          <t>srt:MaximumMember</t>
        </is>
      </c>
      <c r="J6206" s="3" t="inlineStr">
        <is>
          <t>https://www.sec.gov/Archives/edgar/data/794367/000156459021016119/m-10k_20210130.htm#F_001328</t>
        </is>
      </c>
      <c r="K6206" s="3" t="inlineStr">
        <is>
          <t>2021-03-29 00:00:00</t>
        </is>
      </c>
    </row>
    <row r="6207">
      <c r="B6207" s="3" t="inlineStr">
        <is>
          <t>DefinedBenefitPlanHealthCareCostTrendRateAssumedNextFiscalYear</t>
        </is>
      </c>
      <c r="C6207" s="3" t="inlineStr">
        <is>
          <t>2021-01-30</t>
        </is>
      </c>
      <c r="D6207" s="3" t="n"/>
      <c r="E6207" s="3" t="inlineStr">
        <is>
          <t>instant</t>
        </is>
      </c>
      <c r="F6207" s="3" t="inlineStr">
        <is>
          <t>0.08</t>
        </is>
      </c>
      <c r="G6207" s="3" t="inlineStr">
        <is>
          <t>U_xbrlipure</t>
        </is>
      </c>
      <c r="H6207" s="3" t="inlineStr">
        <is>
          <t>INF</t>
        </is>
      </c>
      <c r="I6207" s="3" t="inlineStr">
        <is>
          <t>srt:MaximumMember</t>
        </is>
      </c>
      <c r="J6207" s="3" t="inlineStr">
        <is>
          <t>https://www.sec.gov/Archives/edgar/data/794367/000156459021016119/m-10k_20210130.htm#F_001798</t>
        </is>
      </c>
      <c r="K6207" s="3" t="inlineStr">
        <is>
          <t>2021-03-29 00:00:00</t>
        </is>
      </c>
    </row>
    <row r="6208">
      <c r="B6208" s="3" t="inlineStr">
        <is>
          <t>SignificantChangeInUnrecognizedTaxBenefitsIsReasonablyPossibleAmountOfUnrecordedBenefit</t>
        </is>
      </c>
      <c r="C6208" s="3" t="inlineStr">
        <is>
          <t>2021-01-30</t>
        </is>
      </c>
      <c r="D6208" s="3" t="n"/>
      <c r="E6208" s="3" t="inlineStr">
        <is>
          <t>instant</t>
        </is>
      </c>
      <c r="F6208" s="3" t="inlineStr">
        <is>
          <t>55000000.0</t>
        </is>
      </c>
      <c r="G6208" s="3" t="inlineStr">
        <is>
          <t>U_iso4217USD</t>
        </is>
      </c>
      <c r="H6208" s="3" t="inlineStr">
        <is>
          <t>INF</t>
        </is>
      </c>
      <c r="I6208" s="3" t="inlineStr">
        <is>
          <t>srt:MaximumMember</t>
        </is>
      </c>
      <c r="J6208" s="3" t="inlineStr">
        <is>
          <t>https://www.sec.gov/Archives/edgar/data/794367/000156459021016119/m-10k_20210130.htm#F_001374</t>
        </is>
      </c>
      <c r="K6208" s="3" t="inlineStr">
        <is>
          <t>2021-03-29 00:00:00</t>
        </is>
      </c>
    </row>
    <row r="6209">
      <c r="B6209" s="3" t="inlineStr">
        <is>
          <t>PrescriptionDrugSubsidyReceiptsNextTwelveMonths</t>
        </is>
      </c>
      <c r="C6209" s="3" t="inlineStr">
        <is>
          <t>2021-01-30</t>
        </is>
      </c>
      <c r="D6209" s="3" t="n"/>
      <c r="E6209" s="3" t="inlineStr">
        <is>
          <t>instant</t>
        </is>
      </c>
      <c r="F6209" s="3" t="inlineStr">
        <is>
          <t>1000000.0</t>
        </is>
      </c>
      <c r="G6209" s="3" t="inlineStr">
        <is>
          <t>U_iso4217USD</t>
        </is>
      </c>
      <c r="H6209" s="3" t="inlineStr">
        <is>
          <t>-6</t>
        </is>
      </c>
      <c r="I6209" s="3" t="inlineStr">
        <is>
          <t>srt:MaximumMember</t>
        </is>
      </c>
      <c r="J6209" s="3" t="inlineStr">
        <is>
          <t>https://www.sec.gov/Archives/edgar/data/794367/000156459021016119/m-10k_20210130.htm#F_001811</t>
        </is>
      </c>
      <c r="K6209" s="3" t="inlineStr">
        <is>
          <t>2021-03-29 00:00:00</t>
        </is>
      </c>
    </row>
    <row r="6210">
      <c r="B6210" s="3" t="inlineStr">
        <is>
          <t>PrescriptionDrugSubsidyReceiptsYearTwo1</t>
        </is>
      </c>
      <c r="C6210" s="3" t="inlineStr">
        <is>
          <t>2021-01-30</t>
        </is>
      </c>
      <c r="D6210" s="3" t="n"/>
      <c r="E6210" s="3" t="inlineStr">
        <is>
          <t>instant</t>
        </is>
      </c>
      <c r="F6210" s="3" t="inlineStr">
        <is>
          <t>1000000.0</t>
        </is>
      </c>
      <c r="G6210" s="3" t="inlineStr">
        <is>
          <t>U_iso4217USD</t>
        </is>
      </c>
      <c r="H6210" s="3" t="inlineStr">
        <is>
          <t>-6</t>
        </is>
      </c>
      <c r="I6210" s="3" t="inlineStr">
        <is>
          <t>srt:MaximumMember</t>
        </is>
      </c>
      <c r="J6210" s="3" t="inlineStr">
        <is>
          <t>https://www.sec.gov/Archives/edgar/data/794367/000156459021016119/m-10k_20210130.htm#F_001812</t>
        </is>
      </c>
      <c r="K6210" s="3" t="inlineStr">
        <is>
          <t>2021-03-29 00:00:00</t>
        </is>
      </c>
    </row>
    <row r="6211">
      <c r="B6211" s="3" t="inlineStr">
        <is>
          <t>PrescriptionDrugSubsidyReceiptsYearThree1</t>
        </is>
      </c>
      <c r="C6211" s="3" t="inlineStr">
        <is>
          <t>2021-01-30</t>
        </is>
      </c>
      <c r="D6211" s="3" t="n"/>
      <c r="E6211" s="3" t="inlineStr">
        <is>
          <t>instant</t>
        </is>
      </c>
      <c r="F6211" s="3" t="inlineStr">
        <is>
          <t>1000000.0</t>
        </is>
      </c>
      <c r="G6211" s="3" t="inlineStr">
        <is>
          <t>U_iso4217USD</t>
        </is>
      </c>
      <c r="H6211" s="3" t="inlineStr">
        <is>
          <t>-6</t>
        </is>
      </c>
      <c r="I6211" s="3" t="inlineStr">
        <is>
          <t>srt:MaximumMember</t>
        </is>
      </c>
      <c r="J6211" s="3" t="inlineStr">
        <is>
          <t>https://www.sec.gov/Archives/edgar/data/794367/000156459021016119/m-10k_20210130.htm#F_001813</t>
        </is>
      </c>
      <c r="K6211" s="3" t="inlineStr">
        <is>
          <t>2021-03-29 00:00:00</t>
        </is>
      </c>
    </row>
    <row r="6212">
      <c r="B6212" s="3" t="inlineStr">
        <is>
          <t>PrescriptionDrugSubsidyReceiptsYearFour1</t>
        </is>
      </c>
      <c r="C6212" s="3" t="inlineStr">
        <is>
          <t>2021-01-30</t>
        </is>
      </c>
      <c r="D6212" s="3" t="n"/>
      <c r="E6212" s="3" t="inlineStr">
        <is>
          <t>instant</t>
        </is>
      </c>
      <c r="F6212" s="3" t="inlineStr">
        <is>
          <t>1000000.0</t>
        </is>
      </c>
      <c r="G6212" s="3" t="inlineStr">
        <is>
          <t>U_iso4217USD</t>
        </is>
      </c>
      <c r="H6212" s="3" t="inlineStr">
        <is>
          <t>-6</t>
        </is>
      </c>
      <c r="I6212" s="3" t="inlineStr">
        <is>
          <t>srt:MaximumMember</t>
        </is>
      </c>
      <c r="J6212" s="3" t="inlineStr">
        <is>
          <t>https://www.sec.gov/Archives/edgar/data/794367/000156459021016119/m-10k_20210130.htm#F_001814</t>
        </is>
      </c>
      <c r="K6212" s="3" t="inlineStr">
        <is>
          <t>2021-03-29 00:00:00</t>
        </is>
      </c>
    </row>
    <row r="6213">
      <c r="B6213" s="3" t="inlineStr">
        <is>
          <t>PrescriptionDrugSubsidyReceiptsYearFive1</t>
        </is>
      </c>
      <c r="C6213" s="3" t="inlineStr">
        <is>
          <t>2021-01-30</t>
        </is>
      </c>
      <c r="D6213" s="3" t="n"/>
      <c r="E6213" s="3" t="inlineStr">
        <is>
          <t>instant</t>
        </is>
      </c>
      <c r="F6213" s="3" t="inlineStr">
        <is>
          <t>1000000.0</t>
        </is>
      </c>
      <c r="G6213" s="3" t="inlineStr">
        <is>
          <t>U_iso4217USD</t>
        </is>
      </c>
      <c r="H6213" s="3" t="inlineStr">
        <is>
          <t>-6</t>
        </is>
      </c>
      <c r="I6213" s="3" t="inlineStr">
        <is>
          <t>srt:MaximumMember</t>
        </is>
      </c>
      <c r="J6213" s="3" t="inlineStr">
        <is>
          <t>https://www.sec.gov/Archives/edgar/data/794367/000156459021016119/m-10k_20210130.htm#F_001815</t>
        </is>
      </c>
      <c r="K6213" s="3" t="inlineStr">
        <is>
          <t>2021-03-29 00:00:00</t>
        </is>
      </c>
    </row>
    <row r="6214">
      <c r="B6214" s="3" t="inlineStr">
        <is>
          <t>PrescriptionDrugSubsidyReceiptsAfterYearFive</t>
        </is>
      </c>
      <c r="C6214" s="3" t="inlineStr">
        <is>
          <t>2021-01-30</t>
        </is>
      </c>
      <c r="D6214" s="3" t="n"/>
      <c r="E6214" s="3" t="inlineStr">
        <is>
          <t>instant</t>
        </is>
      </c>
      <c r="F6214" s="3" t="inlineStr">
        <is>
          <t>1000000.0</t>
        </is>
      </c>
      <c r="G6214" s="3" t="inlineStr">
        <is>
          <t>U_iso4217USD</t>
        </is>
      </c>
      <c r="H6214" s="3" t="inlineStr">
        <is>
          <t>-6</t>
        </is>
      </c>
      <c r="I6214" s="3" t="inlineStr">
        <is>
          <t>srt:MaximumMember</t>
        </is>
      </c>
      <c r="J6214" s="3" t="inlineStr">
        <is>
          <t>https://www.sec.gov/Archives/edgar/data/794367/000156459021016119/m-10k_20210130.htm#F_001816</t>
        </is>
      </c>
      <c r="K6214" s="3" t="inlineStr">
        <is>
          <t>2021-03-29 00:00:00</t>
        </is>
      </c>
    </row>
    <row r="6215">
      <c r="B6215" s="3" t="inlineStr">
        <is>
          <t>PercentageRangeOfSharesReceivedByGrantRecipientBasedOnTargetAmountOfShares</t>
        </is>
      </c>
      <c r="C6215" s="3" t="inlineStr">
        <is>
          <t>2019-02-02</t>
        </is>
      </c>
      <c r="D6215" s="3" t="inlineStr">
        <is>
          <t>2018-02-04</t>
        </is>
      </c>
      <c r="E6215" s="3" t="inlineStr">
        <is>
          <t>duration</t>
        </is>
      </c>
      <c r="F6215" s="3" t="inlineStr">
        <is>
          <t>2.0</t>
        </is>
      </c>
      <c r="G6215" s="3" t="inlineStr">
        <is>
          <t>U_xbrlipure</t>
        </is>
      </c>
      <c r="H6215" s="3" t="inlineStr">
        <is>
          <t>INF</t>
        </is>
      </c>
      <c r="I6215" s="3" t="inlineStr">
        <is>
          <t>m:CmdCommitteePerformanceBasedRestrictedStockPlanMember srt:MaximumMember</t>
        </is>
      </c>
      <c r="J6215" s="3" t="inlineStr">
        <is>
          <t>https://www.sec.gov/Archives/edgar/data/794367/000156459021016119/m-10k_20210130.htm#F_001880</t>
        </is>
      </c>
      <c r="K6215" s="3" t="inlineStr">
        <is>
          <t>2021-03-29 00:00:00</t>
        </is>
      </c>
    </row>
    <row r="6216">
      <c r="B6216" s="3" t="inlineStr">
        <is>
          <t>ShareBasedCompensationArrangementByShareBasedPaymentAwardAwardVestingPeriod1</t>
        </is>
      </c>
      <c r="C6216" s="3" t="inlineStr">
        <is>
          <t>2021-01-30</t>
        </is>
      </c>
      <c r="D6216" s="3" t="inlineStr">
        <is>
          <t>2020-02-02</t>
        </is>
      </c>
      <c r="E6216" s="3" t="inlineStr">
        <is>
          <t>duration</t>
        </is>
      </c>
      <c r="F6216" s="3" t="n"/>
      <c r="G6216" s="3" t="n"/>
      <c r="H6216" s="3" t="n"/>
      <c r="I6216" s="3" t="inlineStr">
        <is>
          <t>m:RestrictedStockAndTimeBasedRestrictedStockUnitAwardsMember srt:MaximumMember</t>
        </is>
      </c>
      <c r="J6216" s="3" t="inlineStr">
        <is>
          <t>https://www.sec.gov/Archives/edgar/data/794367/000156459021016119/m-10k_20210130.htm#F_001821</t>
        </is>
      </c>
      <c r="K6216" s="3" t="inlineStr">
        <is>
          <t>2021-03-29 00:00:00</t>
        </is>
      </c>
    </row>
    <row r="6217">
      <c r="B6217" s="3" t="inlineStr">
        <is>
          <t>DebtInstrumentInterestRateEffectivePercentage</t>
        </is>
      </c>
      <c r="C6217" s="3" t="inlineStr">
        <is>
          <t>2020-02-01</t>
        </is>
      </c>
      <c r="D6217" s="3" t="n"/>
      <c r="E6217" s="3" t="inlineStr">
        <is>
          <t>instant</t>
        </is>
      </c>
      <c r="F6217" s="3" t="inlineStr">
        <is>
          <t>0.07144</t>
        </is>
      </c>
      <c r="G6217" s="3" t="inlineStr">
        <is>
          <t>U_xbrlipure</t>
        </is>
      </c>
      <c r="H6217" s="3" t="inlineStr">
        <is>
          <t>INF</t>
        </is>
      </c>
      <c r="I6217" s="3" t="inlineStr">
        <is>
          <t>m:PremiumOnAcquiredDebtUsingAnEffectiveInterestYieldOfFivePointSevenSixZeroToSevenPointOneFourFourPercentMember srt:MaximumMember</t>
        </is>
      </c>
      <c r="J6217" s="3" t="inlineStr">
        <is>
          <t>https://www.sec.gov/Archives/edgar/data/794367/000156459021016119/m-10k_20210130.htm#F_000924</t>
        </is>
      </c>
      <c r="K6217" s="3" t="inlineStr">
        <is>
          <t>2021-03-29 00:00:00</t>
        </is>
      </c>
    </row>
    <row r="6218">
      <c r="B6218" s="3" t="inlineStr">
        <is>
          <t>DebtInstrumentInterestRateEffectivePercentage</t>
        </is>
      </c>
      <c r="C6218" s="3" t="inlineStr">
        <is>
          <t>2021-01-30</t>
        </is>
      </c>
      <c r="D6218" s="3" t="n"/>
      <c r="E6218" s="3" t="inlineStr">
        <is>
          <t>instant</t>
        </is>
      </c>
      <c r="F6218" s="3" t="inlineStr">
        <is>
          <t>0.07144</t>
        </is>
      </c>
      <c r="G6218" s="3" t="inlineStr">
        <is>
          <t>U_xbrlipure</t>
        </is>
      </c>
      <c r="H6218" s="3" t="inlineStr">
        <is>
          <t>INF</t>
        </is>
      </c>
      <c r="I6218" s="3" t="inlineStr">
        <is>
          <t>m:PremiumOnAcquiredDebtUsingAnEffectiveInterestYieldOfFivePointSevenSixZeroToSevenPointOneFourFourPercentMember srt:MaximumMember</t>
        </is>
      </c>
      <c r="J6218" s="3" t="inlineStr">
        <is>
          <t>https://www.sec.gov/Archives/edgar/data/794367/000156459021016119/m-10k_20210130.htm#F_000923</t>
        </is>
      </c>
      <c r="K6218" s="3" t="inlineStr">
        <is>
          <t>2021-03-29 00:00:00</t>
        </is>
      </c>
    </row>
    <row r="6219">
      <c r="B6219" s="3" t="inlineStr">
        <is>
          <t>PropertyPlantAndEquipmentUsefulLife</t>
        </is>
      </c>
      <c r="C6219" s="3" t="inlineStr">
        <is>
          <t>2021-01-30</t>
        </is>
      </c>
      <c r="D6219" s="3" t="inlineStr">
        <is>
          <t>2020-02-02</t>
        </is>
      </c>
      <c r="E6219" s="3" t="inlineStr">
        <is>
          <t>duration</t>
        </is>
      </c>
      <c r="F6219" s="3" t="n"/>
      <c r="G6219" s="3" t="n"/>
      <c r="H6219" s="3" t="n"/>
      <c r="I6219" s="3" t="inlineStr">
        <is>
          <t>us-gaap:BuildingAndBuildingImprovementsMember srt:MaximumMember</t>
        </is>
      </c>
      <c r="J6219" s="3" t="inlineStr">
        <is>
          <t>https://www.sec.gov/Archives/edgar/data/794367/000156459021016119/m-10k_20210130.htm#F_000518</t>
        </is>
      </c>
      <c r="K6219" s="3" t="inlineStr">
        <is>
          <t>2021-03-29 00:00:00</t>
        </is>
      </c>
    </row>
    <row r="6220">
      <c r="B6220" s="3" t="inlineStr">
        <is>
          <t>PropertyPlantAndEquipmentUsefulLife</t>
        </is>
      </c>
      <c r="C6220" s="3" t="inlineStr">
        <is>
          <t>2021-01-30</t>
        </is>
      </c>
      <c r="D6220" s="3" t="inlineStr">
        <is>
          <t>2020-02-02</t>
        </is>
      </c>
      <c r="E6220" s="3" t="inlineStr">
        <is>
          <t>duration</t>
        </is>
      </c>
      <c r="F6220" s="3" t="n"/>
      <c r="G6220" s="3" t="n"/>
      <c r="H6220" s="3" t="n"/>
      <c r="I6220" s="3" t="inlineStr">
        <is>
          <t>us-gaap:FurnitureAndFixturesMember srt:MaximumMember</t>
        </is>
      </c>
      <c r="J6220" s="3" t="inlineStr">
        <is>
          <t>https://www.sec.gov/Archives/edgar/data/794367/000156459021016119/m-10k_20210130.htm#F_000520</t>
        </is>
      </c>
      <c r="K6220" s="3" t="inlineStr">
        <is>
          <t>2021-03-29 00:00:00</t>
        </is>
      </c>
    </row>
    <row r="6221">
      <c r="B6221" s="3" t="inlineStr">
        <is>
          <t>PropertyPlantAndEquipmentUsefulLife</t>
        </is>
      </c>
      <c r="C6221" s="3" t="inlineStr">
        <is>
          <t>2021-01-30</t>
        </is>
      </c>
      <c r="D6221" s="3" t="inlineStr">
        <is>
          <t>2020-02-02</t>
        </is>
      </c>
      <c r="E6221" s="3" t="inlineStr">
        <is>
          <t>duration</t>
        </is>
      </c>
      <c r="F6221" s="3" t="n"/>
      <c r="G6221" s="3" t="n"/>
      <c r="H6221" s="3" t="n"/>
      <c r="I6221" s="3" t="inlineStr">
        <is>
          <t>us-gaap:SoftwareAndSoftwareDevelopmentCostsMember srt:MaximumMember</t>
        </is>
      </c>
      <c r="J6221" s="3" t="inlineStr">
        <is>
          <t>https://www.sec.gov/Archives/edgar/data/794367/000156459021016119/m-10k_20210130.htm#F_000522</t>
        </is>
      </c>
      <c r="K6221" s="3" t="inlineStr">
        <is>
          <t>2021-03-29 00:00:00</t>
        </is>
      </c>
    </row>
    <row r="6222">
      <c r="B6222" s="3" t="inlineStr">
        <is>
          <t>DefinedBenefitPlanAssumptionsUsedCalculatingNetPeriodicBenefitCostDiscountRateServiceCost</t>
        </is>
      </c>
      <c r="C6222" s="3" t="inlineStr">
        <is>
          <t>2019-02-02</t>
        </is>
      </c>
      <c r="D6222" s="3" t="inlineStr">
        <is>
          <t>2018-02-04</t>
        </is>
      </c>
      <c r="E6222" s="3" t="inlineStr">
        <is>
          <t>duration</t>
        </is>
      </c>
      <c r="F6222" s="3" t="inlineStr">
        <is>
          <t>0.0446</t>
        </is>
      </c>
      <c r="G6222" s="3" t="inlineStr">
        <is>
          <t>U_xbrlipure</t>
        </is>
      </c>
      <c r="H6222" s="3" t="inlineStr">
        <is>
          <t>INF</t>
        </is>
      </c>
      <c r="I6222" s="3" t="inlineStr">
        <is>
          <t>us-gaap:PensionPlansDefinedBenefitMember srt:MaximumMember</t>
        </is>
      </c>
      <c r="J6222" s="3" t="inlineStr">
        <is>
          <t>https://www.sec.gov/Archives/edgar/data/794367/000156459021016119/m-10k_20210130.htm#F_001480</t>
        </is>
      </c>
      <c r="K6222" s="3" t="inlineStr">
        <is>
          <t>2021-03-29 00:00:00</t>
        </is>
      </c>
    </row>
    <row r="6223">
      <c r="B6223" s="3" t="inlineStr">
        <is>
          <t>DefinedBenefitPlanAssumptionsUsedCalculatingNetPeriodicBenefitCostDiscountRateInterestCost</t>
        </is>
      </c>
      <c r="C6223" s="3" t="inlineStr">
        <is>
          <t>2019-02-02</t>
        </is>
      </c>
      <c r="D6223" s="3" t="inlineStr">
        <is>
          <t>2018-02-04</t>
        </is>
      </c>
      <c r="E6223" s="3" t="inlineStr">
        <is>
          <t>duration</t>
        </is>
      </c>
      <c r="F6223" s="3" t="inlineStr">
        <is>
          <t>0.0406</t>
        </is>
      </c>
      <c r="G6223" s="3" t="inlineStr">
        <is>
          <t>U_xbrlipure</t>
        </is>
      </c>
      <c r="H6223" s="3" t="inlineStr">
        <is>
          <t>INF</t>
        </is>
      </c>
      <c r="I6223" s="3" t="inlineStr">
        <is>
          <t>us-gaap:PensionPlansDefinedBenefitMember srt:MaximumMember</t>
        </is>
      </c>
      <c r="J6223" s="3" t="inlineStr">
        <is>
          <t>https://www.sec.gov/Archives/edgar/data/794367/000156459021016119/m-10k_20210130.htm#F_001485</t>
        </is>
      </c>
      <c r="K6223" s="3" t="inlineStr">
        <is>
          <t>2021-03-29 00:00:00</t>
        </is>
      </c>
    </row>
    <row r="6224">
      <c r="B6224" s="3" t="inlineStr">
        <is>
          <t>InvestmentLockUpPeriod</t>
        </is>
      </c>
      <c r="C6224" s="3" t="inlineStr">
        <is>
          <t>2020-02-01</t>
        </is>
      </c>
      <c r="D6224" s="3" t="inlineStr">
        <is>
          <t>2019-02-03</t>
        </is>
      </c>
      <c r="E6224" s="3" t="inlineStr">
        <is>
          <t>duration</t>
        </is>
      </c>
      <c r="F6224" s="3" t="n"/>
      <c r="G6224" s="3" t="n"/>
      <c r="H6224" s="3" t="n"/>
      <c r="I6224" s="3" t="inlineStr">
        <is>
          <t>us-gaap:PensionPlansDefinedBenefitMember srt:MaximumMember</t>
        </is>
      </c>
      <c r="J6224" s="3" t="inlineStr">
        <is>
          <t>https://www.sec.gov/Archives/edgar/data/794367/000156459021016119/m-10k_20210130.htm#F_001628</t>
        </is>
      </c>
      <c r="K6224" s="3" t="inlineStr">
        <is>
          <t>2021-03-29 00:00:00</t>
        </is>
      </c>
    </row>
    <row r="6225">
      <c r="B6225" s="3" t="inlineStr">
        <is>
          <t>DefinedBenefitPlanAssumptionsUsedCalculatingNetPeriodicBenefitCostDiscountRateInterestCost</t>
        </is>
      </c>
      <c r="C6225" s="3" t="inlineStr">
        <is>
          <t>2019-02-02</t>
        </is>
      </c>
      <c r="D6225" s="3" t="inlineStr">
        <is>
          <t>2018-02-04</t>
        </is>
      </c>
      <c r="E6225" s="3" t="inlineStr">
        <is>
          <t>duration</t>
        </is>
      </c>
      <c r="F6225" s="3" t="inlineStr">
        <is>
          <t>0.0409</t>
        </is>
      </c>
      <c r="G6225" s="3" t="inlineStr">
        <is>
          <t>U_xbrlipure</t>
        </is>
      </c>
      <c r="H6225" s="3" t="inlineStr">
        <is>
          <t>INF</t>
        </is>
      </c>
      <c r="I6225" s="3" t="inlineStr">
        <is>
          <t>srt:MaximumMember us-gaap:SupplementalEmployeeRetirementPlanDefinedBenefitMember</t>
        </is>
      </c>
      <c r="J6225" s="3" t="inlineStr">
        <is>
          <t>https://www.sec.gov/Archives/edgar/data/794367/000156459021016119/m-10k_20210130.htm#F_001716</t>
        </is>
      </c>
      <c r="K6225" s="3" t="inlineStr">
        <is>
          <t>2021-03-29 00:00:00</t>
        </is>
      </c>
    </row>
    <row r="6226">
      <c r="B6226" s="3" t="inlineStr">
        <is>
          <t>DefinedBenefitPlanHealthCareCostTrendRateAssumedNextFiscalYear</t>
        </is>
      </c>
      <c r="C6226" s="3" t="inlineStr">
        <is>
          <t>2020-02-01</t>
        </is>
      </c>
      <c r="D6226" s="3" t="n"/>
      <c r="E6226" s="3" t="inlineStr">
        <is>
          <t>instant</t>
        </is>
      </c>
      <c r="F6226" s="3" t="inlineStr">
        <is>
          <t>0.0525</t>
        </is>
      </c>
      <c r="G6226" s="3" t="inlineStr">
        <is>
          <t>U_xbrlipure</t>
        </is>
      </c>
      <c r="H6226" s="3" t="inlineStr">
        <is>
          <t>INF</t>
        </is>
      </c>
      <c r="I6226" s="3" t="inlineStr">
        <is>
          <t>srt:MinimumMember</t>
        </is>
      </c>
      <c r="J6226" s="3" t="inlineStr">
        <is>
          <t>https://www.sec.gov/Archives/edgar/data/794367/000156459021016119/m-10k_20210130.htm#F_001799</t>
        </is>
      </c>
      <c r="K6226" s="3" t="inlineStr">
        <is>
          <t>2021-03-29 00:00:00</t>
        </is>
      </c>
    </row>
    <row r="6227">
      <c r="B6227" s="3" t="inlineStr">
        <is>
          <t>OperatingLossCarryforwardsExpirationDate</t>
        </is>
      </c>
      <c r="C6227" s="3" t="inlineStr">
        <is>
          <t>2021-01-30</t>
        </is>
      </c>
      <c r="D6227" s="3" t="inlineStr">
        <is>
          <t>2020-02-02</t>
        </is>
      </c>
      <c r="E6227" s="3" t="inlineStr">
        <is>
          <t>duration</t>
        </is>
      </c>
      <c r="F6227" s="3" t="n"/>
      <c r="G6227" s="3" t="n"/>
      <c r="H6227" s="3" t="n"/>
      <c r="I6227" s="3" t="inlineStr">
        <is>
          <t>srt:MinimumMember</t>
        </is>
      </c>
      <c r="J6227" s="3" t="inlineStr">
        <is>
          <t>https://www.sec.gov/Archives/edgar/data/794367/000156459021016119/m-10k_20210130.htm#F_001327</t>
        </is>
      </c>
      <c r="K6227" s="3" t="inlineStr">
        <is>
          <t>2021-03-29 00:00:00</t>
        </is>
      </c>
    </row>
    <row r="6228">
      <c r="B6228" s="3" t="inlineStr">
        <is>
          <t>SalesDecreaseBenchmarkPercentageUnderCreditProgramAgreement</t>
        </is>
      </c>
      <c r="C6228" s="3" t="inlineStr">
        <is>
          <t>2021-01-30</t>
        </is>
      </c>
      <c r="D6228" s="3" t="inlineStr">
        <is>
          <t>2020-02-02</t>
        </is>
      </c>
      <c r="E6228" s="3" t="inlineStr">
        <is>
          <t>duration</t>
        </is>
      </c>
      <c r="F6228" s="3" t="inlineStr">
        <is>
          <t>0.34</t>
        </is>
      </c>
      <c r="G6228" s="3" t="inlineStr">
        <is>
          <t>U_xbrlipure</t>
        </is>
      </c>
      <c r="H6228" s="3" t="inlineStr">
        <is>
          <t>INF</t>
        </is>
      </c>
      <c r="I6228" s="3" t="inlineStr">
        <is>
          <t>srt:MinimumMember</t>
        </is>
      </c>
      <c r="J6228" s="3" t="inlineStr">
        <is>
          <t>https://www.sec.gov/Archives/edgar/data/794367/000156459021016119/m-10k_20210130.htm#F_000581</t>
        </is>
      </c>
      <c r="K6228" s="3" t="inlineStr">
        <is>
          <t>2021-03-29 00:00:00</t>
        </is>
      </c>
    </row>
    <row r="6229">
      <c r="B6229" s="3" t="inlineStr">
        <is>
          <t>DefinedBenefitPlanHealthCareCostTrendRateAssumedNextFiscalYear</t>
        </is>
      </c>
      <c r="C6229" s="3" t="inlineStr">
        <is>
          <t>2021-01-30</t>
        </is>
      </c>
      <c r="D6229" s="3" t="n"/>
      <c r="E6229" s="3" t="inlineStr">
        <is>
          <t>instant</t>
        </is>
      </c>
      <c r="F6229" s="3" t="inlineStr">
        <is>
          <t>0.049</t>
        </is>
      </c>
      <c r="G6229" s="3" t="inlineStr">
        <is>
          <t>U_xbrlipure</t>
        </is>
      </c>
      <c r="H6229" s="3" t="inlineStr">
        <is>
          <t>INF</t>
        </is>
      </c>
      <c r="I6229" s="3" t="inlineStr">
        <is>
          <t>srt:MinimumMember</t>
        </is>
      </c>
      <c r="J6229" s="3" t="inlineStr">
        <is>
          <t>https://www.sec.gov/Archives/edgar/data/794367/000156459021016119/m-10k_20210130.htm#F_001797</t>
        </is>
      </c>
      <c r="K6229" s="3" t="inlineStr">
        <is>
          <t>2021-03-29 00:00:00</t>
        </is>
      </c>
    </row>
    <row r="6230">
      <c r="B6230" s="3" t="inlineStr">
        <is>
          <t>SignificantChangeInUnrecognizedTaxBenefitsIsReasonablyPossibleAmountOfUnrecordedBenefit</t>
        </is>
      </c>
      <c r="C6230" s="3" t="inlineStr">
        <is>
          <t>2021-01-30</t>
        </is>
      </c>
      <c r="D6230" s="3" t="n"/>
      <c r="E6230" s="3" t="inlineStr">
        <is>
          <t>instant</t>
        </is>
      </c>
      <c r="F6230" s="3" t="n"/>
      <c r="G6230" s="3" t="inlineStr">
        <is>
          <t>U_iso4217USD</t>
        </is>
      </c>
      <c r="H6230" s="3" t="inlineStr">
        <is>
          <t>INF</t>
        </is>
      </c>
      <c r="I6230" s="3" t="inlineStr">
        <is>
          <t>srt:MinimumMember</t>
        </is>
      </c>
      <c r="J6230" s="3" t="inlineStr">
        <is>
          <t>https://www.sec.gov/Archives/edgar/data/794367/000156459021016119/m-10k_20210130.htm#F_001373</t>
        </is>
      </c>
      <c r="K6230" s="3" t="inlineStr">
        <is>
          <t>2021-03-29 00:00:00</t>
        </is>
      </c>
    </row>
    <row r="6231">
      <c r="B6231" s="3" t="inlineStr">
        <is>
          <t>PercentageRangeOfSharesReceivedByGrantRecipientBasedOnTargetAmountOfShares</t>
        </is>
      </c>
      <c r="C6231" s="3" t="inlineStr">
        <is>
          <t>2019-02-02</t>
        </is>
      </c>
      <c r="D6231" s="3" t="inlineStr">
        <is>
          <t>2018-02-04</t>
        </is>
      </c>
      <c r="E6231" s="3" t="inlineStr">
        <is>
          <t>duration</t>
        </is>
      </c>
      <c r="F6231" s="3" t="inlineStr">
        <is>
          <t>0.0</t>
        </is>
      </c>
      <c r="G6231" s="3" t="inlineStr">
        <is>
          <t>U_xbrlipure</t>
        </is>
      </c>
      <c r="H6231" s="3" t="inlineStr">
        <is>
          <t>INF</t>
        </is>
      </c>
      <c r="I6231" s="3" t="inlineStr">
        <is>
          <t>m:CmdCommitteePerformanceBasedRestrictedStockPlanMember srt:MinimumMember</t>
        </is>
      </c>
      <c r="J6231" s="3" t="inlineStr">
        <is>
          <t>https://www.sec.gov/Archives/edgar/data/794367/000156459021016119/m-10k_20210130.htm#F_001877</t>
        </is>
      </c>
      <c r="K6231" s="3" t="inlineStr">
        <is>
          <t>2021-03-29 00:00:00</t>
        </is>
      </c>
    </row>
    <row r="6232">
      <c r="B6232" s="3" t="inlineStr">
        <is>
          <t>ShareBasedCompensationArrangementByShareBasedPaymentAwardAwardVestingPeriod1</t>
        </is>
      </c>
      <c r="C6232" s="3" t="inlineStr">
        <is>
          <t>2021-01-30</t>
        </is>
      </c>
      <c r="D6232" s="3" t="inlineStr">
        <is>
          <t>2020-02-02</t>
        </is>
      </c>
      <c r="E6232" s="3" t="inlineStr">
        <is>
          <t>duration</t>
        </is>
      </c>
      <c r="F6232" s="3" t="n"/>
      <c r="G6232" s="3" t="n"/>
      <c r="H6232" s="3" t="n"/>
      <c r="I6232" s="3" t="inlineStr">
        <is>
          <t>m:RestrictedStockAndTimeBasedRestrictedStockUnitAwardsMember srt:MinimumMember</t>
        </is>
      </c>
      <c r="J6232" s="3" t="inlineStr">
        <is>
          <t>https://www.sec.gov/Archives/edgar/data/794367/000156459021016119/m-10k_20210130.htm#F_001820</t>
        </is>
      </c>
      <c r="K6232" s="3" t="inlineStr">
        <is>
          <t>2021-03-29 00:00:00</t>
        </is>
      </c>
    </row>
    <row r="6233">
      <c r="B6233" s="3" t="inlineStr">
        <is>
          <t>DebtInstrumentInterestRateEffectivePercentage</t>
        </is>
      </c>
      <c r="C6233" s="3" t="inlineStr">
        <is>
          <t>2020-02-01</t>
        </is>
      </c>
      <c r="D6233" s="3" t="n"/>
      <c r="E6233" s="3" t="inlineStr">
        <is>
          <t>instant</t>
        </is>
      </c>
      <c r="F6233" s="3" t="inlineStr">
        <is>
          <t>0.0576</t>
        </is>
      </c>
      <c r="G6233" s="3" t="inlineStr">
        <is>
          <t>U_xbrlipure</t>
        </is>
      </c>
      <c r="H6233" s="3" t="inlineStr">
        <is>
          <t>INF</t>
        </is>
      </c>
      <c r="I6233" s="3" t="inlineStr">
        <is>
          <t>m:PremiumOnAcquiredDebtUsingAnEffectiveInterestYieldOfFivePointSevenSixZeroToSevenPointOneFourFourPercentMember srt:MinimumMember</t>
        </is>
      </c>
      <c r="J6233" s="3" t="inlineStr">
        <is>
          <t>https://www.sec.gov/Archives/edgar/data/794367/000156459021016119/m-10k_20210130.htm#F_000922</t>
        </is>
      </c>
      <c r="K6233" s="3" t="inlineStr">
        <is>
          <t>2021-03-29 00:00:00</t>
        </is>
      </c>
    </row>
    <row r="6234">
      <c r="B6234" s="3" t="inlineStr">
        <is>
          <t>DebtInstrumentInterestRateEffectivePercentage</t>
        </is>
      </c>
      <c r="C6234" s="3" t="inlineStr">
        <is>
          <t>2021-01-30</t>
        </is>
      </c>
      <c r="D6234" s="3" t="n"/>
      <c r="E6234" s="3" t="inlineStr">
        <is>
          <t>instant</t>
        </is>
      </c>
      <c r="F6234" s="3" t="inlineStr">
        <is>
          <t>0.0576</t>
        </is>
      </c>
      <c r="G6234" s="3" t="inlineStr">
        <is>
          <t>U_xbrlipure</t>
        </is>
      </c>
      <c r="H6234" s="3" t="inlineStr">
        <is>
          <t>INF</t>
        </is>
      </c>
      <c r="I6234" s="3" t="inlineStr">
        <is>
          <t>m:PremiumOnAcquiredDebtUsingAnEffectiveInterestYieldOfFivePointSevenSixZeroToSevenPointOneFourFourPercentMember srt:MinimumMember</t>
        </is>
      </c>
      <c r="J6234" s="3" t="inlineStr">
        <is>
          <t>https://www.sec.gov/Archives/edgar/data/794367/000156459021016119/m-10k_20210130.htm#F_000921</t>
        </is>
      </c>
      <c r="K6234" s="3" t="inlineStr">
        <is>
          <t>2021-03-29 00:00:00</t>
        </is>
      </c>
    </row>
    <row r="6235">
      <c r="B6235" s="3" t="inlineStr">
        <is>
          <t>PropertyPlantAndEquipmentUsefulLife</t>
        </is>
      </c>
      <c r="C6235" s="3" t="inlineStr">
        <is>
          <t>2021-01-30</t>
        </is>
      </c>
      <c r="D6235" s="3" t="inlineStr">
        <is>
          <t>2020-02-02</t>
        </is>
      </c>
      <c r="E6235" s="3" t="inlineStr">
        <is>
          <t>duration</t>
        </is>
      </c>
      <c r="F6235" s="3" t="n"/>
      <c r="G6235" s="3" t="n"/>
      <c r="H6235" s="3" t="n"/>
      <c r="I6235" s="3" t="inlineStr">
        <is>
          <t>us-gaap:BuildingAndBuildingImprovementsMember srt:MinimumMember</t>
        </is>
      </c>
      <c r="J6235" s="3" t="inlineStr">
        <is>
          <t>https://www.sec.gov/Archives/edgar/data/794367/000156459021016119/m-10k_20210130.htm#F_000517</t>
        </is>
      </c>
      <c r="K6235" s="3" t="inlineStr">
        <is>
          <t>2021-03-29 00:00:00</t>
        </is>
      </c>
    </row>
    <row r="6236">
      <c r="B6236" s="3" t="inlineStr">
        <is>
          <t>PropertyPlantAndEquipmentUsefulLife</t>
        </is>
      </c>
      <c r="C6236" s="3" t="inlineStr">
        <is>
          <t>2021-01-30</t>
        </is>
      </c>
      <c r="D6236" s="3" t="inlineStr">
        <is>
          <t>2020-02-02</t>
        </is>
      </c>
      <c r="E6236" s="3" t="inlineStr">
        <is>
          <t>duration</t>
        </is>
      </c>
      <c r="F6236" s="3" t="n"/>
      <c r="G6236" s="3" t="n"/>
      <c r="H6236" s="3" t="n"/>
      <c r="I6236" s="3" t="inlineStr">
        <is>
          <t>us-gaap:FurnitureAndFixturesMember srt:MinimumMember</t>
        </is>
      </c>
      <c r="J6236" s="3" t="inlineStr">
        <is>
          <t>https://www.sec.gov/Archives/edgar/data/794367/000156459021016119/m-10k_20210130.htm#F_000519</t>
        </is>
      </c>
      <c r="K6236" s="3" t="inlineStr">
        <is>
          <t>2021-03-29 00:00:00</t>
        </is>
      </c>
    </row>
    <row r="6237">
      <c r="B6237" s="3" t="inlineStr">
        <is>
          <t>PropertyPlantAndEquipmentUsefulLife</t>
        </is>
      </c>
      <c r="C6237" s="3" t="inlineStr">
        <is>
          <t>2021-01-30</t>
        </is>
      </c>
      <c r="D6237" s="3" t="inlineStr">
        <is>
          <t>2020-02-02</t>
        </is>
      </c>
      <c r="E6237" s="3" t="inlineStr">
        <is>
          <t>duration</t>
        </is>
      </c>
      <c r="F6237" s="3" t="n"/>
      <c r="G6237" s="3" t="n"/>
      <c r="H6237" s="3" t="n"/>
      <c r="I6237" s="3" t="inlineStr">
        <is>
          <t>us-gaap:SoftwareAndSoftwareDevelopmentCostsMember srt:MinimumMember</t>
        </is>
      </c>
      <c r="J6237" s="3" t="inlineStr">
        <is>
          <t>https://www.sec.gov/Archives/edgar/data/794367/000156459021016119/m-10k_20210130.htm#F_000521</t>
        </is>
      </c>
      <c r="K6237" s="3" t="inlineStr">
        <is>
          <t>2021-03-29 00:00:00</t>
        </is>
      </c>
    </row>
    <row r="6238">
      <c r="B6238" s="3" t="inlineStr">
        <is>
          <t>DefinedBenefitPlanAssumptionsUsedCalculatingNetPeriodicBenefitCostDiscountRateServiceCost</t>
        </is>
      </c>
      <c r="C6238" s="3" t="inlineStr">
        <is>
          <t>2019-02-02</t>
        </is>
      </c>
      <c r="D6238" s="3" t="inlineStr">
        <is>
          <t>2018-02-04</t>
        </is>
      </c>
      <c r="E6238" s="3" t="inlineStr">
        <is>
          <t>duration</t>
        </is>
      </c>
      <c r="F6238" s="3" t="inlineStr">
        <is>
          <t>0.0377</t>
        </is>
      </c>
      <c r="G6238" s="3" t="inlineStr">
        <is>
          <t>U_xbrlipure</t>
        </is>
      </c>
      <c r="H6238" s="3" t="inlineStr">
        <is>
          <t>INF</t>
        </is>
      </c>
      <c r="I6238" s="3" t="inlineStr">
        <is>
          <t>us-gaap:PensionPlansDefinedBenefitMember srt:MinimumMember</t>
        </is>
      </c>
      <c r="J6238" s="3" t="inlineStr">
        <is>
          <t>https://www.sec.gov/Archives/edgar/data/794367/000156459021016119/m-10k_20210130.htm#F_001479</t>
        </is>
      </c>
      <c r="K6238" s="3" t="inlineStr">
        <is>
          <t>2021-03-29 00:00:00</t>
        </is>
      </c>
    </row>
    <row r="6239">
      <c r="B6239" s="3" t="inlineStr">
        <is>
          <t>DefinedBenefitPlanAssumptionsUsedCalculatingNetPeriodicBenefitCostDiscountRateInterestCost</t>
        </is>
      </c>
      <c r="C6239" s="3" t="inlineStr">
        <is>
          <t>2019-02-02</t>
        </is>
      </c>
      <c r="D6239" s="3" t="inlineStr">
        <is>
          <t>2018-02-04</t>
        </is>
      </c>
      <c r="E6239" s="3" t="inlineStr">
        <is>
          <t>duration</t>
        </is>
      </c>
      <c r="F6239" s="3" t="inlineStr">
        <is>
          <t>0.0339</t>
        </is>
      </c>
      <c r="G6239" s="3" t="inlineStr">
        <is>
          <t>U_xbrlipure</t>
        </is>
      </c>
      <c r="H6239" s="3" t="inlineStr">
        <is>
          <t>INF</t>
        </is>
      </c>
      <c r="I6239" s="3" t="inlineStr">
        <is>
          <t>us-gaap:PensionPlansDefinedBenefitMember srt:MinimumMember</t>
        </is>
      </c>
      <c r="J6239" s="3" t="inlineStr">
        <is>
          <t>https://www.sec.gov/Archives/edgar/data/794367/000156459021016119/m-10k_20210130.htm#F_001484</t>
        </is>
      </c>
      <c r="K6239" s="3" t="inlineStr">
        <is>
          <t>2021-03-29 00:00:00</t>
        </is>
      </c>
    </row>
    <row r="6240">
      <c r="B6240" s="3" t="inlineStr">
        <is>
          <t>InvestmentLockUpPeriod</t>
        </is>
      </c>
      <c r="C6240" s="3" t="inlineStr">
        <is>
          <t>2020-02-01</t>
        </is>
      </c>
      <c r="D6240" s="3" t="inlineStr">
        <is>
          <t>2019-02-03</t>
        </is>
      </c>
      <c r="E6240" s="3" t="inlineStr">
        <is>
          <t>duration</t>
        </is>
      </c>
      <c r="F6240" s="3" t="n"/>
      <c r="G6240" s="3" t="n"/>
      <c r="H6240" s="3" t="n"/>
      <c r="I6240" s="3" t="inlineStr">
        <is>
          <t>us-gaap:PensionPlansDefinedBenefitMember srt:MinimumMember</t>
        </is>
      </c>
      <c r="J6240" s="3" t="inlineStr">
        <is>
          <t>https://www.sec.gov/Archives/edgar/data/794367/000156459021016119/m-10k_20210130.htm#F_001627</t>
        </is>
      </c>
      <c r="K6240" s="3" t="inlineStr">
        <is>
          <t>2021-03-29 00:00:00</t>
        </is>
      </c>
    </row>
    <row r="6241">
      <c r="B6241" s="3" t="inlineStr">
        <is>
          <t>DefinedBenefitPlanAssumptionsUsedCalculatingNetPeriodicBenefitCostDiscountRateInterestCost</t>
        </is>
      </c>
      <c r="C6241" s="3" t="inlineStr">
        <is>
          <t>2019-02-02</t>
        </is>
      </c>
      <c r="D6241" s="3" t="inlineStr">
        <is>
          <t>2018-02-04</t>
        </is>
      </c>
      <c r="E6241" s="3" t="inlineStr">
        <is>
          <t>duration</t>
        </is>
      </c>
      <c r="F6241" s="3" t="inlineStr">
        <is>
          <t>0.0339</t>
        </is>
      </c>
      <c r="G6241" s="3" t="inlineStr">
        <is>
          <t>U_xbrlipure</t>
        </is>
      </c>
      <c r="H6241" s="3" t="inlineStr">
        <is>
          <t>INF</t>
        </is>
      </c>
      <c r="I6241" s="3" t="inlineStr">
        <is>
          <t>srt:MinimumMember us-gaap:SupplementalEmployeeRetirementPlanDefinedBenefitMember</t>
        </is>
      </c>
      <c r="J6241" s="3" t="inlineStr">
        <is>
          <t>https://www.sec.gov/Archives/edgar/data/794367/000156459021016119/m-10k_20210130.htm#F_001715</t>
        </is>
      </c>
      <c r="K6241" s="3" t="inlineStr">
        <is>
          <t>2021-03-29 00:00:00</t>
        </is>
      </c>
    </row>
    <row r="6242">
      <c r="B6242" s="3" t="inlineStr">
        <is>
          <t>SalesDecreasePercentageRollingTwelveMonthsUnderCreditProgramAgreement</t>
        </is>
      </c>
      <c r="C6242" s="3" t="inlineStr">
        <is>
          <t>2021-02-27</t>
        </is>
      </c>
      <c r="D6242" s="3" t="n"/>
      <c r="E6242" s="3" t="inlineStr">
        <is>
          <t>instant</t>
        </is>
      </c>
      <c r="F6242" s="3" t="inlineStr">
        <is>
          <t>0.34</t>
        </is>
      </c>
      <c r="G6242" s="3" t="inlineStr">
        <is>
          <t>U_xbrlipure</t>
        </is>
      </c>
      <c r="H6242" s="3" t="inlineStr">
        <is>
          <t>INF</t>
        </is>
      </c>
      <c r="I6242" s="3" t="inlineStr">
        <is>
          <t>srt:MinimumMember us-gaap:SubsequentEventMember</t>
        </is>
      </c>
      <c r="J6242" s="3" t="inlineStr">
        <is>
          <t>https://www.sec.gov/Archives/edgar/data/794367/000156459021016119/m-10k_20210130.htm#F_000582</t>
        </is>
      </c>
      <c r="K6242" s="3" t="inlineStr">
        <is>
          <t>2021-03-29 00:00:00</t>
        </is>
      </c>
    </row>
    <row r="6243">
      <c r="B6243" s="3" t="inlineStr">
        <is>
          <t>CreditCardReceivables</t>
        </is>
      </c>
      <c r="C6243" s="3" t="inlineStr">
        <is>
          <t>2020-02-01</t>
        </is>
      </c>
      <c r="D6243" s="3" t="n"/>
      <c r="E6243" s="3" t="inlineStr">
        <is>
          <t>instant</t>
        </is>
      </c>
      <c r="F6243" s="3" t="inlineStr">
        <is>
          <t>118000000.0</t>
        </is>
      </c>
      <c r="G6243" s="3" t="inlineStr">
        <is>
          <t>U_iso4217USD</t>
        </is>
      </c>
      <c r="H6243" s="3" t="inlineStr">
        <is>
          <t>-6</t>
        </is>
      </c>
      <c r="I6243" s="3" t="inlineStr">
        <is>
          <t>us-gaap:CashAndCashEquivalentsMember</t>
        </is>
      </c>
      <c r="J6243" s="3" t="inlineStr">
        <is>
          <t>https://www.sec.gov/Archives/edgar/data/794367/000156459021016119/m-10k_20210130.htm#F_000499</t>
        </is>
      </c>
      <c r="K6243" s="3" t="inlineStr">
        <is>
          <t>2021-03-29 00:00:00</t>
        </is>
      </c>
    </row>
    <row r="6244">
      <c r="B6244" s="3" t="inlineStr">
        <is>
          <t>AgreementRenewalOptionNumberOfYears</t>
        </is>
      </c>
      <c r="C6244" s="3" t="inlineStr">
        <is>
          <t>2021-01-30</t>
        </is>
      </c>
      <c r="D6244" s="3" t="inlineStr">
        <is>
          <t>2020-02-02</t>
        </is>
      </c>
      <c r="E6244" s="3" t="inlineStr">
        <is>
          <t>duration</t>
        </is>
      </c>
      <c r="F6244" s="3" t="n"/>
      <c r="G6244" s="3" t="n"/>
      <c r="H6244" s="3" t="n"/>
      <c r="I6244" s="3" t="inlineStr">
        <is>
          <t>us-gaap:CreditCardIntermediaryReceivablesMember</t>
        </is>
      </c>
      <c r="J6244" s="3" t="inlineStr">
        <is>
          <t>https://www.sec.gov/Archives/edgar/data/794367/000156459021016119/m-10k_20210130.htm#F_000574</t>
        </is>
      </c>
      <c r="K6244" s="3" t="inlineStr">
        <is>
          <t>2021-03-29 00:00:00</t>
        </is>
      </c>
    </row>
    <row r="6245">
      <c r="B6245" s="3" t="inlineStr">
        <is>
          <t>AntidilutiveSecuritiesExcludedFromComputationOfEarningsPerShareAmount</t>
        </is>
      </c>
      <c r="C6245" s="3" t="inlineStr">
        <is>
          <t>2019-02-02</t>
        </is>
      </c>
      <c r="D6245" s="3" t="inlineStr">
        <is>
          <t>2018-02-04</t>
        </is>
      </c>
      <c r="E6245" s="3" t="inlineStr">
        <is>
          <t>duration</t>
        </is>
      </c>
      <c r="F6245" s="3" t="inlineStr">
        <is>
          <t>15300000.0</t>
        </is>
      </c>
      <c r="G6245" s="3" t="inlineStr">
        <is>
          <t>U_xbrlishares</t>
        </is>
      </c>
      <c r="H6245" s="3" t="inlineStr">
        <is>
          <t>-5</t>
        </is>
      </c>
      <c r="I6245" s="3" t="inlineStr">
        <is>
          <t>us-gaap:EmployeeStockOptionMember</t>
        </is>
      </c>
      <c r="J6245" s="3" t="inlineStr">
        <is>
          <t>https://www.sec.gov/Archives/edgar/data/794367/000156459021016119/m-10k_20210130.htm#F_002021</t>
        </is>
      </c>
      <c r="K6245" s="3" t="inlineStr">
        <is>
          <t>2021-03-29 00:00:00</t>
        </is>
      </c>
    </row>
    <row r="6246">
      <c r="B6246" s="3" t="inlineStr">
        <is>
          <t>AntidilutiveSecuritiesExcludedFromComputationOfEarningsPerShareAmount</t>
        </is>
      </c>
      <c r="C6246" s="3" t="inlineStr">
        <is>
          <t>2019-02-02</t>
        </is>
      </c>
      <c r="D6246" s="3" t="inlineStr">
        <is>
          <t>2018-02-04</t>
        </is>
      </c>
      <c r="E6246" s="3" t="inlineStr">
        <is>
          <t>duration</t>
        </is>
      </c>
      <c r="F6246" s="3" t="inlineStr">
        <is>
          <t>900000.0</t>
        </is>
      </c>
      <c r="G6246" s="3" t="inlineStr">
        <is>
          <t>U_xbrlishares</t>
        </is>
      </c>
      <c r="H6246" s="3" t="inlineStr">
        <is>
          <t>-5</t>
        </is>
      </c>
      <c r="I6246" s="3" t="inlineStr">
        <is>
          <t>us-gaap:RestrictedStockUnitsRSUMember</t>
        </is>
      </c>
      <c r="J6246" s="3" t="inlineStr">
        <is>
          <t>https://www.sec.gov/Archives/edgar/data/794367/000156459021016119/m-10k_20210130.htm#F_002022</t>
        </is>
      </c>
      <c r="K6246" s="3" t="inlineStr">
        <is>
          <t>2021-03-29 00:00:00</t>
        </is>
      </c>
    </row>
    <row r="6247">
      <c r="B6247" s="3" t="inlineStr">
        <is>
          <t>EvaluationPeriodOfPerformanceBasedRestrictedStockPlanInYears</t>
        </is>
      </c>
      <c r="C6247" s="3" t="inlineStr">
        <is>
          <t>2021-01-30</t>
        </is>
      </c>
      <c r="D6247" s="3" t="inlineStr">
        <is>
          <t>2020-02-02</t>
        </is>
      </c>
      <c r="E6247" s="3" t="inlineStr">
        <is>
          <t>duration</t>
        </is>
      </c>
      <c r="F6247" s="3" t="n"/>
      <c r="G6247" s="3" t="n"/>
      <c r="H6247" s="3" t="n"/>
      <c r="I6247" s="3" t="inlineStr">
        <is>
          <t>m:CmdCommitteePerformanceBasedRestrictedStockPlanMember</t>
        </is>
      </c>
      <c r="J6247" s="3" t="inlineStr">
        <is>
          <t>https://www.sec.gov/Archives/edgar/data/794367/000156459021016119/m-10k_20210130.htm#F_001874</t>
        </is>
      </c>
      <c r="K6247" s="3" t="inlineStr">
        <is>
          <t>2021-03-29 00:00:00</t>
        </is>
      </c>
    </row>
    <row r="6248">
      <c r="B6248" s="3" t="inlineStr">
        <is>
          <t>ShareBasedCompensationArrangementByShareBasedPaymentAwardAwardRequisiteServicePeriod1</t>
        </is>
      </c>
      <c r="C6248" s="3" t="inlineStr">
        <is>
          <t>2021-01-30</t>
        </is>
      </c>
      <c r="D6248" s="3" t="inlineStr">
        <is>
          <t>2020-02-02</t>
        </is>
      </c>
      <c r="E6248" s="3" t="inlineStr">
        <is>
          <t>duration</t>
        </is>
      </c>
      <c r="F6248" s="3" t="n"/>
      <c r="G6248" s="3" t="n"/>
      <c r="H6248" s="3" t="n"/>
      <c r="I6248" s="3" t="inlineStr">
        <is>
          <t>us-gaap:EmployeeStockOptionMember</t>
        </is>
      </c>
      <c r="J6248" s="3" t="inlineStr">
        <is>
          <t>https://www.sec.gov/Archives/edgar/data/794367/000156459021016119/m-10k_20210130.htm#F_001819</t>
        </is>
      </c>
      <c r="K6248" s="3" t="inlineStr">
        <is>
          <t>2021-03-29 00:00:00</t>
        </is>
      </c>
    </row>
    <row r="6249">
      <c r="B6249" s="3" t="inlineStr">
        <is>
          <t>EmployeeServiceShareBasedCompensationNonvestedAwardsTotalCompensationCostNotYetRecognizedPeriodForRecognition1</t>
        </is>
      </c>
      <c r="C6249" s="3" t="inlineStr">
        <is>
          <t>2021-01-30</t>
        </is>
      </c>
      <c r="D6249" s="3" t="inlineStr">
        <is>
          <t>2020-02-02</t>
        </is>
      </c>
      <c r="E6249" s="3" t="inlineStr">
        <is>
          <t>duration</t>
        </is>
      </c>
      <c r="F6249" s="3" t="inlineStr">
        <is>
          <t>1.7</t>
        </is>
      </c>
      <c r="G6249" s="3" t="n"/>
      <c r="H6249" s="3" t="n"/>
      <c r="I6249" s="3" t="inlineStr">
        <is>
          <t>us-gaap:EmployeeStockOptionMember</t>
        </is>
      </c>
      <c r="J6249" s="3" t="inlineStr">
        <is>
          <t>https://www.sec.gov/Archives/edgar/data/794367/000156459021016119/m-10k_20210130.htm#F_001866</t>
        </is>
      </c>
      <c r="K6249" s="3" t="inlineStr">
        <is>
          <t>2021-03-29 00:00:00</t>
        </is>
      </c>
    </row>
    <row r="6250">
      <c r="B6250" s="3" t="inlineStr">
        <is>
          <t>EmployeeServiceShareBasedCompensationNonvestedAwardsTotalCompensationCostNotYetRecognized</t>
        </is>
      </c>
      <c r="C6250" s="3" t="inlineStr">
        <is>
          <t>2021-01-30</t>
        </is>
      </c>
      <c r="D6250" s="3" t="n"/>
      <c r="E6250" s="3" t="inlineStr">
        <is>
          <t>instant</t>
        </is>
      </c>
      <c r="F6250" s="3" t="inlineStr">
        <is>
          <t>5000000.0</t>
        </is>
      </c>
      <c r="G6250" s="3" t="inlineStr">
        <is>
          <t>U_iso4217USD</t>
        </is>
      </c>
      <c r="H6250" s="3" t="inlineStr">
        <is>
          <t>-6</t>
        </is>
      </c>
      <c r="I6250" s="3" t="inlineStr">
        <is>
          <t>us-gaap:EmployeeStockOptionMember</t>
        </is>
      </c>
      <c r="J6250" s="3" t="inlineStr">
        <is>
          <t>https://www.sec.gov/Archives/edgar/data/794367/000156459021016119/m-10k_20210130.htm#F_001865</t>
        </is>
      </c>
      <c r="K6250" s="3" t="inlineStr">
        <is>
          <t>2021-03-29 00:00:00</t>
        </is>
      </c>
    </row>
    <row r="6251">
      <c r="B6251" s="3" t="inlineStr">
        <is>
          <t>ShareBasedCompensationArrangementByShareBasedPaymentAwardEquityInstrumentsOtherThanOptionsPerformanceBasedGrantsInPeriodWeightedAverageGrantDateFairValue</t>
        </is>
      </c>
      <c r="C6251" s="3" t="inlineStr">
        <is>
          <t>2019-02-02</t>
        </is>
      </c>
      <c r="D6251" s="3" t="inlineStr">
        <is>
          <t>2018-02-04</t>
        </is>
      </c>
      <c r="E6251" s="3" t="inlineStr">
        <is>
          <t>duration</t>
        </is>
      </c>
      <c r="F6251" s="3" t="inlineStr">
        <is>
          <t>30.64</t>
        </is>
      </c>
      <c r="G6251" s="3" t="inlineStr">
        <is>
          <t>U_iso4217USD_xbrlishares</t>
        </is>
      </c>
      <c r="H6251" s="3" t="inlineStr">
        <is>
          <t>2</t>
        </is>
      </c>
      <c r="I6251" s="3" t="inlineStr">
        <is>
          <t>us-gaap:RestrictedStockUnitsRSUMember</t>
        </is>
      </c>
      <c r="J6251" s="3" t="inlineStr">
        <is>
          <t>https://www.sec.gov/Archives/edgar/data/794367/000156459021016119/m-10k_20210130.htm#F_001869</t>
        </is>
      </c>
      <c r="K6251" s="3" t="inlineStr">
        <is>
          <t>2021-03-29 00:00:00</t>
        </is>
      </c>
    </row>
    <row r="6252">
      <c r="B6252" s="3" t="inlineStr">
        <is>
          <t>ShareBasedCompensationArrangementByShareBasedPaymentAwardEquityInstrumentsOtherThanOptionsGrantsInPeriodWeightedAverageGrantDateFairValue</t>
        </is>
      </c>
      <c r="C6252" s="3" t="inlineStr">
        <is>
          <t>2019-02-02</t>
        </is>
      </c>
      <c r="D6252" s="3" t="inlineStr">
        <is>
          <t>2018-02-04</t>
        </is>
      </c>
      <c r="E6252" s="3" t="inlineStr">
        <is>
          <t>duration</t>
        </is>
      </c>
      <c r="F6252" s="3" t="inlineStr">
        <is>
          <t>25.57</t>
        </is>
      </c>
      <c r="G6252" s="3" t="inlineStr">
        <is>
          <t>U_iso4217USD_xbrlishares</t>
        </is>
      </c>
      <c r="H6252" s="3" t="inlineStr">
        <is>
          <t>2</t>
        </is>
      </c>
      <c r="I6252" s="3" t="inlineStr">
        <is>
          <t>us-gaap:RestrictedStockUnitsRSUMember</t>
        </is>
      </c>
      <c r="J6252" s="3" t="inlineStr">
        <is>
          <t>https://www.sec.gov/Archives/edgar/data/794367/000156459021016119/m-10k_20210130.htm#F_001872</t>
        </is>
      </c>
      <c r="K6252" s="3" t="inlineStr">
        <is>
          <t>2021-03-29 00:00:00</t>
        </is>
      </c>
    </row>
    <row r="6253">
      <c r="B6253" s="3" t="inlineStr">
        <is>
          <t>ShareBasedCompensationArrangementByShareBasedPaymentAwardEquityInstrumentsOtherThanOptionsNonvestedNumber</t>
        </is>
      </c>
      <c r="C6253" s="3" t="inlineStr">
        <is>
          <t>2020-02-01</t>
        </is>
      </c>
      <c r="D6253" s="3" t="n"/>
      <c r="E6253" s="3" t="inlineStr">
        <is>
          <t>instant</t>
        </is>
      </c>
      <c r="F6253" s="3" t="inlineStr">
        <is>
          <t>4747000.0</t>
        </is>
      </c>
      <c r="G6253" s="3" t="inlineStr">
        <is>
          <t>U_xbrlishares</t>
        </is>
      </c>
      <c r="H6253" s="3" t="inlineStr">
        <is>
          <t>-3</t>
        </is>
      </c>
      <c r="I6253" s="3" t="inlineStr">
        <is>
          <t>us-gaap:RestrictedStockUnitsRSUMember</t>
        </is>
      </c>
      <c r="J6253" s="3" t="inlineStr">
        <is>
          <t>https://www.sec.gov/Archives/edgar/data/794367/000156459021016119/m-10k_20210130.htm#F_001883</t>
        </is>
      </c>
      <c r="K6253" s="3" t="inlineStr">
        <is>
          <t>2021-03-29 00:00:00</t>
        </is>
      </c>
    </row>
    <row r="6254">
      <c r="B6254" s="3" t="inlineStr">
        <is>
          <t>ShareBasedCompensationArrangementByShareBasedPaymentAwardEquityInstrumentsOtherThanOptionsNonvestedWeightedAverageGrantDateFairValue</t>
        </is>
      </c>
      <c r="C6254" s="3" t="inlineStr">
        <is>
          <t>2020-02-01</t>
        </is>
      </c>
      <c r="D6254" s="3" t="n"/>
      <c r="E6254" s="3" t="inlineStr">
        <is>
          <t>instant</t>
        </is>
      </c>
      <c r="F6254" s="3" t="inlineStr">
        <is>
          <t>23.37</t>
        </is>
      </c>
      <c r="G6254" s="3" t="inlineStr">
        <is>
          <t>U_iso4217USD_xbrlishares</t>
        </is>
      </c>
      <c r="H6254" s="3" t="inlineStr">
        <is>
          <t>2</t>
        </is>
      </c>
      <c r="I6254" s="3" t="inlineStr">
        <is>
          <t>us-gaap:RestrictedStockUnitsRSUMember</t>
        </is>
      </c>
      <c r="J6254" s="3" t="inlineStr">
        <is>
          <t>https://www.sec.gov/Archives/edgar/data/794367/000156459021016119/m-10k_20210130.htm#F_001890</t>
        </is>
      </c>
      <c r="K6254" s="3" t="inlineStr">
        <is>
          <t>2021-03-29 00:00:00</t>
        </is>
      </c>
    </row>
    <row r="6255">
      <c r="B6255" s="3" t="inlineStr">
        <is>
          <t>ShareBasedCompensationArrangementByShareBasedPaymentAwardOptionsGrantsInPeriodWeightedAverageGrantDateFairValueTableTextBlock</t>
        </is>
      </c>
      <c r="C6255" s="3" t="inlineStr">
        <is>
          <t>2021-01-30</t>
        </is>
      </c>
      <c r="D6255" s="3" t="inlineStr">
        <is>
          <t>2020-02-02</t>
        </is>
      </c>
      <c r="E6255" s="3" t="inlineStr">
        <is>
          <t>duration</t>
        </is>
      </c>
      <c r="F6255" s="3" t="n"/>
      <c r="G6255" s="3" t="n"/>
      <c r="H6255" s="3" t="n"/>
      <c r="I6255" s="3" t="inlineStr">
        <is>
          <t>us-gaap:RestrictedStockUnitsRSUMember</t>
        </is>
      </c>
      <c r="J6255" s="3" t="inlineStr">
        <is>
          <t>https://www.sec.gov/Archives/edgar/data/794367/000156459021016119/m-10k_20210130.htm#F_000488</t>
        </is>
      </c>
      <c r="K6255" s="3" t="inlineStr">
        <is>
          <t>2021-03-29 00:00:00</t>
        </is>
      </c>
    </row>
    <row r="6256">
      <c r="B6256" s="3" t="inlineStr">
        <is>
          <t>EmployeeServiceShareBasedCompensationNonvestedAwardsTotalCompensationCostNotYetRecognizedPeriodForRecognition1</t>
        </is>
      </c>
      <c r="C6256" s="3" t="inlineStr">
        <is>
          <t>2021-01-30</t>
        </is>
      </c>
      <c r="D6256" s="3" t="inlineStr">
        <is>
          <t>2020-02-02</t>
        </is>
      </c>
      <c r="E6256" s="3" t="inlineStr">
        <is>
          <t>duration</t>
        </is>
      </c>
      <c r="F6256" s="3" t="inlineStr">
        <is>
          <t>2.5</t>
        </is>
      </c>
      <c r="G6256" s="3" t="n"/>
      <c r="H6256" s="3" t="n"/>
      <c r="I6256" s="3" t="inlineStr">
        <is>
          <t>us-gaap:RestrictedStockUnitsRSUMember</t>
        </is>
      </c>
      <c r="J6256" s="3" t="inlineStr">
        <is>
          <t>https://www.sec.gov/Archives/edgar/data/794367/000156459021016119/m-10k_20210130.htm#F_001882</t>
        </is>
      </c>
      <c r="K6256" s="3" t="inlineStr">
        <is>
          <t>2021-03-29 00:00:00</t>
        </is>
      </c>
    </row>
    <row r="6257">
      <c r="B6257" s="3" t="inlineStr">
        <is>
          <t>ScheduleOfShareBasedCompensationRestrictedStockUnitsAwardActivityTableTextBlock</t>
        </is>
      </c>
      <c r="C6257" s="3" t="inlineStr">
        <is>
          <t>2021-01-30</t>
        </is>
      </c>
      <c r="D6257" s="3" t="inlineStr">
        <is>
          <t>2020-02-02</t>
        </is>
      </c>
      <c r="E6257" s="3" t="inlineStr">
        <is>
          <t>duration</t>
        </is>
      </c>
      <c r="F6257" s="3" t="n"/>
      <c r="G6257" s="3" t="n"/>
      <c r="H6257" s="3" t="n"/>
      <c r="I6257" s="3" t="inlineStr">
        <is>
          <t>us-gaap:RestrictedStockUnitsRSUMember</t>
        </is>
      </c>
      <c r="J6257" s="3" t="inlineStr">
        <is>
          <t>https://www.sec.gov/Archives/edgar/data/794367/000156459021016119/m-10k_20210130.htm#F_000489</t>
        </is>
      </c>
      <c r="K6257" s="3" t="inlineStr">
        <is>
          <t>2021-03-29 00:00:00</t>
        </is>
      </c>
    </row>
    <row r="6258">
      <c r="B6258" s="3" t="inlineStr">
        <is>
          <t>ShareBasedCompensationArrangementByShareBasedPaymentAwardEquityInstrumentsOtherThanOptionsPerformanceBasedGrantsInPeriod</t>
        </is>
      </c>
      <c r="C6258" s="3" t="inlineStr">
        <is>
          <t>2021-01-30</t>
        </is>
      </c>
      <c r="D6258" s="3" t="inlineStr">
        <is>
          <t>2020-02-02</t>
        </is>
      </c>
      <c r="E6258" s="3" t="inlineStr">
        <is>
          <t>duration</t>
        </is>
      </c>
      <c r="F6258" s="3" t="inlineStr">
        <is>
          <t>1553000.0</t>
        </is>
      </c>
      <c r="G6258" s="3" t="inlineStr">
        <is>
          <t>U_xbrlishares</t>
        </is>
      </c>
      <c r="H6258" s="3" t="inlineStr">
        <is>
          <t>-3</t>
        </is>
      </c>
      <c r="I6258" s="3" t="inlineStr">
        <is>
          <t>us-gaap:RestrictedStockUnitsRSUMember</t>
        </is>
      </c>
      <c r="J6258" s="3" t="inlineStr">
        <is>
          <t>https://www.sec.gov/Archives/edgar/data/794367/000156459021016119/m-10k_20210130.htm#F_001884</t>
        </is>
      </c>
      <c r="K6258" s="3" t="inlineStr">
        <is>
          <t>2021-03-29 00:00:00</t>
        </is>
      </c>
    </row>
    <row r="6259">
      <c r="B6259" s="3" t="inlineStr">
        <is>
          <t>ShareBasedCompensationArrangementByShareBasedPaymentAwardEquityInstrumentsOtherThanOptionsPerformanceAdjustment</t>
        </is>
      </c>
      <c r="C6259" s="3" t="inlineStr">
        <is>
          <t>2021-01-30</t>
        </is>
      </c>
      <c r="D6259" s="3" t="inlineStr">
        <is>
          <t>2020-02-02</t>
        </is>
      </c>
      <c r="E6259" s="3" t="inlineStr">
        <is>
          <t>duration</t>
        </is>
      </c>
      <c r="F6259" s="3" t="inlineStr">
        <is>
          <t>508000.0</t>
        </is>
      </c>
      <c r="G6259" s="3" t="inlineStr">
        <is>
          <t>U_xbrlishares</t>
        </is>
      </c>
      <c r="H6259" s="3" t="inlineStr">
        <is>
          <t>-3</t>
        </is>
      </c>
      <c r="I6259" s="3" t="inlineStr">
        <is>
          <t>us-gaap:RestrictedStockUnitsRSUMember</t>
        </is>
      </c>
      <c r="J6259" s="3" t="inlineStr">
        <is>
          <t>https://www.sec.gov/Archives/edgar/data/794367/000156459021016119/m-10k_20210130.htm#F_001885</t>
        </is>
      </c>
      <c r="K6259" s="3" t="inlineStr">
        <is>
          <t>2021-03-29 00:00:00</t>
        </is>
      </c>
    </row>
    <row r="6260">
      <c r="B6260" s="3" t="inlineStr">
        <is>
          <t>ShareBasedCompensationArrangementByShareBasedPaymentAwardEquityInstrumentsOtherThanOptionsPerformanceAdjustmentWeightedAverageGrantDateFairValue</t>
        </is>
      </c>
      <c r="C6260" s="3" t="inlineStr">
        <is>
          <t>2021-01-30</t>
        </is>
      </c>
      <c r="D6260" s="3" t="inlineStr">
        <is>
          <t>2020-02-02</t>
        </is>
      </c>
      <c r="E6260" s="3" t="inlineStr">
        <is>
          <t>duration</t>
        </is>
      </c>
      <c r="F6260" s="3" t="inlineStr">
        <is>
          <t>30.48</t>
        </is>
      </c>
      <c r="G6260" s="3" t="inlineStr">
        <is>
          <t>U_iso4217USD_xbrlishares</t>
        </is>
      </c>
      <c r="H6260" s="3" t="inlineStr">
        <is>
          <t>2</t>
        </is>
      </c>
      <c r="I6260" s="3" t="inlineStr">
        <is>
          <t>us-gaap:RestrictedStockUnitsRSUMember</t>
        </is>
      </c>
      <c r="J6260" s="3" t="inlineStr">
        <is>
          <t>https://www.sec.gov/Archives/edgar/data/794367/000156459021016119/m-10k_20210130.htm#F_001892</t>
        </is>
      </c>
      <c r="K6260" s="3" t="inlineStr">
        <is>
          <t>2021-03-29 00:00:00</t>
        </is>
      </c>
    </row>
    <row r="6261">
      <c r="B6261" s="3" t="inlineStr">
        <is>
          <t>ShareBasedCompensationArrangementByShareBasedPaymentAwardEquityInstrumentsOtherThanOptionsTimeBasedGrantsInPeriod</t>
        </is>
      </c>
      <c r="C6261" s="3" t="inlineStr">
        <is>
          <t>2021-01-30</t>
        </is>
      </c>
      <c r="D6261" s="3" t="inlineStr">
        <is>
          <t>2020-02-02</t>
        </is>
      </c>
      <c r="E6261" s="3" t="inlineStr">
        <is>
          <t>duration</t>
        </is>
      </c>
      <c r="F6261" s="3" t="inlineStr">
        <is>
          <t>6216000.0</t>
        </is>
      </c>
      <c r="G6261" s="3" t="inlineStr">
        <is>
          <t>U_xbrlishares</t>
        </is>
      </c>
      <c r="H6261" s="3" t="inlineStr">
        <is>
          <t>-3</t>
        </is>
      </c>
      <c r="I6261" s="3" t="inlineStr">
        <is>
          <t>us-gaap:RestrictedStockUnitsRSUMember</t>
        </is>
      </c>
      <c r="J6261" s="3" t="inlineStr">
        <is>
          <t>https://www.sec.gov/Archives/edgar/data/794367/000156459021016119/m-10k_20210130.htm#F_001886</t>
        </is>
      </c>
      <c r="K6261" s="3" t="inlineStr">
        <is>
          <t>2021-03-29 00:00:00</t>
        </is>
      </c>
    </row>
    <row r="6262">
      <c r="B6262" s="3" t="inlineStr">
        <is>
          <t>ShareBasedCompensationArrangementByShareBasedPaymentAwardEquityInstrumentsOtherThanOptionsForfeitedInPeriod</t>
        </is>
      </c>
      <c r="C6262" s="3" t="inlineStr">
        <is>
          <t>2021-01-30</t>
        </is>
      </c>
      <c r="D6262" s="3" t="inlineStr">
        <is>
          <t>2020-02-02</t>
        </is>
      </c>
      <c r="E6262" s="3" t="inlineStr">
        <is>
          <t>duration</t>
        </is>
      </c>
      <c r="F6262" s="3" t="inlineStr">
        <is>
          <t>830000.0</t>
        </is>
      </c>
      <c r="G6262" s="3" t="inlineStr">
        <is>
          <t>U_xbrlishares</t>
        </is>
      </c>
      <c r="H6262" s="3" t="inlineStr">
        <is>
          <t>-3</t>
        </is>
      </c>
      <c r="I6262" s="3" t="inlineStr">
        <is>
          <t>us-gaap:RestrictedStockUnitsRSUMember</t>
        </is>
      </c>
      <c r="J6262" s="3" t="inlineStr">
        <is>
          <t>https://www.sec.gov/Archives/edgar/data/794367/000156459021016119/m-10k_20210130.htm#F_001887</t>
        </is>
      </c>
      <c r="K6262" s="3" t="inlineStr">
        <is>
          <t>2021-03-29 00:00:00</t>
        </is>
      </c>
    </row>
    <row r="6263">
      <c r="B6263" s="3" t="inlineStr">
        <is>
          <t>ShareBasedCompensationArrangementByShareBasedPaymentAwardEquityInstrumentsOtherThanOptionsForfeituresWeightedAverageGrantDateFairValue</t>
        </is>
      </c>
      <c r="C6263" s="3" t="inlineStr">
        <is>
          <t>2021-01-30</t>
        </is>
      </c>
      <c r="D6263" s="3" t="inlineStr">
        <is>
          <t>2020-02-02</t>
        </is>
      </c>
      <c r="E6263" s="3" t="inlineStr">
        <is>
          <t>duration</t>
        </is>
      </c>
      <c r="F6263" s="3" t="inlineStr">
        <is>
          <t>21.43</t>
        </is>
      </c>
      <c r="G6263" s="3" t="inlineStr">
        <is>
          <t>U_iso4217USD_xbrlishares</t>
        </is>
      </c>
      <c r="H6263" s="3" t="inlineStr">
        <is>
          <t>2</t>
        </is>
      </c>
      <c r="I6263" s="3" t="inlineStr">
        <is>
          <t>us-gaap:RestrictedStockUnitsRSUMember</t>
        </is>
      </c>
      <c r="J6263" s="3" t="inlineStr">
        <is>
          <t>https://www.sec.gov/Archives/edgar/data/794367/000156459021016119/m-10k_20210130.htm#F_001894</t>
        </is>
      </c>
      <c r="K6263" s="3" t="inlineStr">
        <is>
          <t>2021-03-29 00:00:00</t>
        </is>
      </c>
    </row>
    <row r="6264">
      <c r="B6264" s="3" t="inlineStr">
        <is>
          <t>ShareBasedCompensationArrangementByShareBasedPaymentAwardEquityInstrumentsOtherThanOptionsVestedInPeriod</t>
        </is>
      </c>
      <c r="C6264" s="3" t="inlineStr">
        <is>
          <t>2021-01-30</t>
        </is>
      </c>
      <c r="D6264" s="3" t="inlineStr">
        <is>
          <t>2020-02-02</t>
        </is>
      </c>
      <c r="E6264" s="3" t="inlineStr">
        <is>
          <t>duration</t>
        </is>
      </c>
      <c r="F6264" s="3" t="inlineStr">
        <is>
          <t>1426000.0</t>
        </is>
      </c>
      <c r="G6264" s="3" t="inlineStr">
        <is>
          <t>U_xbrlishares</t>
        </is>
      </c>
      <c r="H6264" s="3" t="inlineStr">
        <is>
          <t>-3</t>
        </is>
      </c>
      <c r="I6264" s="3" t="inlineStr">
        <is>
          <t>us-gaap:RestrictedStockUnitsRSUMember</t>
        </is>
      </c>
      <c r="J6264" s="3" t="inlineStr">
        <is>
          <t>https://www.sec.gov/Archives/edgar/data/794367/000156459021016119/m-10k_20210130.htm#F_001888</t>
        </is>
      </c>
      <c r="K6264" s="3" t="inlineStr">
        <is>
          <t>2021-03-29 00:00:00</t>
        </is>
      </c>
    </row>
    <row r="6265">
      <c r="B6265" s="3" t="inlineStr">
        <is>
          <t>ShareBasedCompensationArrangementByShareBasedPaymentAwardEquityInstrumentsOtherThanOptionsVestedInPeriodWeightedAverageGrantDateFairValue</t>
        </is>
      </c>
      <c r="C6265" s="3" t="inlineStr">
        <is>
          <t>2021-01-30</t>
        </is>
      </c>
      <c r="D6265" s="3" t="inlineStr">
        <is>
          <t>2020-02-02</t>
        </is>
      </c>
      <c r="E6265" s="3" t="inlineStr">
        <is>
          <t>duration</t>
        </is>
      </c>
      <c r="F6265" s="3" t="inlineStr">
        <is>
          <t>23.54</t>
        </is>
      </c>
      <c r="G6265" s="3" t="inlineStr">
        <is>
          <t>U_iso4217USD_xbrlishares</t>
        </is>
      </c>
      <c r="H6265" s="3" t="inlineStr">
        <is>
          <t>2</t>
        </is>
      </c>
      <c r="I6265" s="3" t="inlineStr">
        <is>
          <t>us-gaap:RestrictedStockUnitsRSUMember</t>
        </is>
      </c>
      <c r="J6265" s="3" t="inlineStr">
        <is>
          <t>https://www.sec.gov/Archives/edgar/data/794367/000156459021016119/m-10k_20210130.htm#F_001895</t>
        </is>
      </c>
      <c r="K6265" s="3" t="inlineStr">
        <is>
          <t>2021-03-29 00:00:00</t>
        </is>
      </c>
    </row>
    <row r="6266">
      <c r="B6266" s="3" t="inlineStr">
        <is>
          <t>EmployeeServiceShareBasedCompensationNonvestedAwardsTotalCompensationCostNotYetRecognized</t>
        </is>
      </c>
      <c r="C6266" s="3" t="inlineStr">
        <is>
          <t>2021-01-30</t>
        </is>
      </c>
      <c r="D6266" s="3" t="n"/>
      <c r="E6266" s="3" t="inlineStr">
        <is>
          <t>instant</t>
        </is>
      </c>
      <c r="F6266" s="3" t="inlineStr">
        <is>
          <t>52000000.0</t>
        </is>
      </c>
      <c r="G6266" s="3" t="inlineStr">
        <is>
          <t>U_iso4217USD</t>
        </is>
      </c>
      <c r="H6266" s="3" t="inlineStr">
        <is>
          <t>-6</t>
        </is>
      </c>
      <c r="I6266" s="3" t="inlineStr">
        <is>
          <t>us-gaap:RestrictedStockUnitsRSUMember</t>
        </is>
      </c>
      <c r="J6266" s="3" t="inlineStr">
        <is>
          <t>https://www.sec.gov/Archives/edgar/data/794367/000156459021016119/m-10k_20210130.htm#F_001881</t>
        </is>
      </c>
      <c r="K6266" s="3" t="inlineStr">
        <is>
          <t>2021-03-29 00:00:00</t>
        </is>
      </c>
    </row>
    <row r="6267">
      <c r="B6267" s="3" t="inlineStr">
        <is>
          <t>LiabilityForUncertainTaxPositionsCurrent</t>
        </is>
      </c>
      <c r="C6267" s="3" t="inlineStr">
        <is>
          <t>2019-02-02</t>
        </is>
      </c>
      <c r="D6267" s="3" t="n"/>
      <c r="E6267" s="3" t="inlineStr">
        <is>
          <t>instant</t>
        </is>
      </c>
      <c r="F6267" s="3" t="inlineStr">
        <is>
          <t>28000000.0</t>
        </is>
      </c>
      <c r="G6267" s="3" t="inlineStr">
        <is>
          <t>U_iso4217USD</t>
        </is>
      </c>
      <c r="H6267" s="3" t="inlineStr">
        <is>
          <t>-6</t>
        </is>
      </c>
      <c r="I6267" s="3" t="inlineStr">
        <is>
          <t>m:CurrentIncomeTaxesMember</t>
        </is>
      </c>
      <c r="J6267" s="3" t="inlineStr">
        <is>
          <t>https://www.sec.gov/Archives/edgar/data/794367/000156459021016119/m-10k_20210130.htm#F_001352</t>
        </is>
      </c>
      <c r="K6267" s="3" t="inlineStr">
        <is>
          <t>2021-03-29 00:00:00</t>
        </is>
      </c>
    </row>
    <row r="6268">
      <c r="B6268" s="3" t="inlineStr">
        <is>
          <t>IncomeTaxExaminationPenaltiesAndInterestAccrued</t>
        </is>
      </c>
      <c r="C6268" s="3" t="inlineStr">
        <is>
          <t>2020-02-01</t>
        </is>
      </c>
      <c r="D6268" s="3" t="n"/>
      <c r="E6268" s="3" t="inlineStr">
        <is>
          <t>instant</t>
        </is>
      </c>
      <c r="F6268" s="3" t="inlineStr">
        <is>
          <t>4000000.0</t>
        </is>
      </c>
      <c r="G6268" s="3" t="inlineStr">
        <is>
          <t>U_iso4217USD</t>
        </is>
      </c>
      <c r="H6268" s="3" t="inlineStr">
        <is>
          <t>-6</t>
        </is>
      </c>
      <c r="I6268" s="3" t="inlineStr">
        <is>
          <t>m:CurrentIncomeTaxesMember</t>
        </is>
      </c>
      <c r="J6268" s="3" t="inlineStr">
        <is>
          <t>https://www.sec.gov/Archives/edgar/data/794367/000156459021016119/m-10k_20210130.htm#F_001367</t>
        </is>
      </c>
      <c r="K6268" s="3" t="inlineStr">
        <is>
          <t>2021-03-29 00:00:00</t>
        </is>
      </c>
    </row>
    <row r="6269">
      <c r="B6269" s="3" t="inlineStr">
        <is>
          <t>LiabilityForUncertainTaxPositionsNoncurrent</t>
        </is>
      </c>
      <c r="C6269" s="3" t="inlineStr">
        <is>
          <t>2019-02-02</t>
        </is>
      </c>
      <c r="D6269" s="3" t="n"/>
      <c r="E6269" s="3" t="inlineStr">
        <is>
          <t>instant</t>
        </is>
      </c>
      <c r="F6269" s="3" t="inlineStr">
        <is>
          <t>4000000.0</t>
        </is>
      </c>
      <c r="G6269" s="3" t="inlineStr">
        <is>
          <t>U_iso4217USD</t>
        </is>
      </c>
      <c r="H6269" s="3" t="inlineStr">
        <is>
          <t>-6</t>
        </is>
      </c>
      <c r="I6269" s="3" t="inlineStr">
        <is>
          <t>m:LongTermDeferredIncomeTaxesMember</t>
        </is>
      </c>
      <c r="J6269" s="3" t="inlineStr">
        <is>
          <t>https://www.sec.gov/Archives/edgar/data/794367/000156459021016119/m-10k_20210130.htm#F_001355</t>
        </is>
      </c>
      <c r="K6269" s="3" t="inlineStr">
        <is>
          <t>2021-03-29 00:00:00</t>
        </is>
      </c>
    </row>
    <row r="6270">
      <c r="B6270" s="3" t="inlineStr">
        <is>
          <t>Liabilityundernonqualifieddefinedcontributionplan</t>
        </is>
      </c>
      <c r="C6270" s="3" t="inlineStr">
        <is>
          <t>2020-02-01</t>
        </is>
      </c>
      <c r="D6270" s="3" t="n"/>
      <c r="E6270" s="3" t="inlineStr">
        <is>
          <t>instant</t>
        </is>
      </c>
      <c r="F6270" s="3" t="inlineStr">
        <is>
          <t>2000000.0</t>
        </is>
      </c>
      <c r="G6270" s="3" t="inlineStr">
        <is>
          <t>U_iso4217USD</t>
        </is>
      </c>
      <c r="H6270" s="3" t="inlineStr">
        <is>
          <t>-6</t>
        </is>
      </c>
      <c r="I6270" s="3" t="inlineStr">
        <is>
          <t>m:NonqualifieddefinedcontributionplanMember us-gaap:OtherPostretirementBenefitPlansDefinedBenefitMember us-gaap:AccountsPayableAndAccruedLiabilitiesMember</t>
        </is>
      </c>
      <c r="J6270" s="3" t="inlineStr">
        <is>
          <t>https://www.sec.gov/Archives/edgar/data/794367/000156459021016119/m-10k_20210130.htm#F_001399</t>
        </is>
      </c>
      <c r="K6270" s="3" t="inlineStr">
        <is>
          <t>2021-03-29 00:00:00</t>
        </is>
      </c>
    </row>
    <row r="6271">
      <c r="B6271" s="3" t="inlineStr">
        <is>
          <t>Liabilityundernonqualifieddefinedcontributionplan</t>
        </is>
      </c>
      <c r="C6271" s="3" t="inlineStr">
        <is>
          <t>2020-02-01</t>
        </is>
      </c>
      <c r="D6271" s="3" t="n"/>
      <c r="E6271" s="3" t="inlineStr">
        <is>
          <t>instant</t>
        </is>
      </c>
      <c r="F6271" s="3" t="inlineStr">
        <is>
          <t>34000000.0</t>
        </is>
      </c>
      <c r="G6271" s="3" t="inlineStr">
        <is>
          <t>U_iso4217USD</t>
        </is>
      </c>
      <c r="H6271" s="3" t="inlineStr">
        <is>
          <t>-6</t>
        </is>
      </c>
      <c r="I6271" s="3" t="inlineStr">
        <is>
          <t>m:NonqualifieddefinedcontributionplanMember us-gaap:OtherPostretirementBenefitPlansDefinedBenefitMember us-gaap:OtherLiabilitiesMember</t>
        </is>
      </c>
      <c r="J6271" s="3" t="inlineStr">
        <is>
          <t>https://www.sec.gov/Archives/edgar/data/794367/000156459021016119/m-10k_20210130.htm#F_001397</t>
        </is>
      </c>
      <c r="K6271" s="3" t="inlineStr">
        <is>
          <t>2021-03-29 00:00:00</t>
        </is>
      </c>
    </row>
    <row r="6272">
      <c r="B6272" s="3" t="inlineStr">
        <is>
          <t>LiabilityForUncertainTaxPositionsNoncurrent</t>
        </is>
      </c>
      <c r="C6272" s="3" t="inlineStr">
        <is>
          <t>2019-02-02</t>
        </is>
      </c>
      <c r="D6272" s="3" t="n"/>
      <c r="E6272" s="3" t="inlineStr">
        <is>
          <t>instant</t>
        </is>
      </c>
      <c r="F6272" s="3" t="inlineStr">
        <is>
          <t>117000000.0</t>
        </is>
      </c>
      <c r="G6272" s="3" t="inlineStr">
        <is>
          <t>U_iso4217USD</t>
        </is>
      </c>
      <c r="H6272" s="3" t="inlineStr">
        <is>
          <t>-6</t>
        </is>
      </c>
      <c r="I6272" s="3" t="inlineStr">
        <is>
          <t>us-gaap:OtherNoncurrentLiabilitiesMember</t>
        </is>
      </c>
      <c r="J6272" s="3" t="inlineStr">
        <is>
          <t>https://www.sec.gov/Archives/edgar/data/794367/000156459021016119/m-10k_20210130.htm#F_001358</t>
        </is>
      </c>
      <c r="K6272" s="3" t="inlineStr">
        <is>
          <t>2021-03-29 00:00:00</t>
        </is>
      </c>
    </row>
    <row r="6273">
      <c r="B6273" s="3" t="inlineStr">
        <is>
          <t>IncomeTaxExaminationPenaltiesAndInterestAccrued</t>
        </is>
      </c>
      <c r="C6273" s="3" t="inlineStr">
        <is>
          <t>2020-02-01</t>
        </is>
      </c>
      <c r="D6273" s="3" t="n"/>
      <c r="E6273" s="3" t="inlineStr">
        <is>
          <t>instant</t>
        </is>
      </c>
      <c r="F6273" s="3" t="inlineStr">
        <is>
          <t>56000000.0</t>
        </is>
      </c>
      <c r="G6273" s="3" t="inlineStr">
        <is>
          <t>U_iso4217USD</t>
        </is>
      </c>
      <c r="H6273" s="3" t="inlineStr">
        <is>
          <t>-6</t>
        </is>
      </c>
      <c r="I6273" s="3" t="inlineStr">
        <is>
          <t>us-gaap:OtherNoncurrentLiabilitiesMember</t>
        </is>
      </c>
      <c r="J6273" s="3" t="inlineStr">
        <is>
          <t>https://www.sec.gov/Archives/edgar/data/794367/000156459021016119/m-10k_20210130.htm#F_001369</t>
        </is>
      </c>
      <c r="K6273" s="3" t="inlineStr">
        <is>
          <t>2021-03-29 00:00:00</t>
        </is>
      </c>
    </row>
    <row r="6274">
      <c r="B6274" s="3" t="inlineStr">
        <is>
          <t>LineOfCredit</t>
        </is>
      </c>
      <c r="C6274" s="3" t="inlineStr">
        <is>
          <t>2020-02-01</t>
        </is>
      </c>
      <c r="D6274" s="3" t="n"/>
      <c r="E6274" s="3" t="inlineStr">
        <is>
          <t>instant</t>
        </is>
      </c>
      <c r="F6274" s="3" t="n"/>
      <c r="G6274" s="3" t="inlineStr">
        <is>
          <t>U_iso4217USD</t>
        </is>
      </c>
      <c r="H6274" s="3" t="inlineStr">
        <is>
          <t>INF</t>
        </is>
      </c>
      <c r="I6274" s="3" t="inlineStr">
        <is>
          <t>us-gaap:RevolvingCreditFacilityMember</t>
        </is>
      </c>
      <c r="J6274" s="3" t="inlineStr">
        <is>
          <t>https://www.sec.gov/Archives/edgar/data/794367/000156459021016119/m-10k_20210130.htm#F_001186</t>
        </is>
      </c>
      <c r="K6274" s="3" t="inlineStr">
        <is>
          <t>2021-03-29 00:00:00</t>
        </is>
      </c>
    </row>
    <row r="6275">
      <c r="B6275" s="3" t="inlineStr">
        <is>
          <t>LineOfCreditFacilityFairValueOfAmountOutstanding</t>
        </is>
      </c>
      <c r="C6275" s="3" t="inlineStr">
        <is>
          <t>2020-02-01</t>
        </is>
      </c>
      <c r="D6275" s="3" t="n"/>
      <c r="E6275" s="3" t="inlineStr">
        <is>
          <t>instant</t>
        </is>
      </c>
      <c r="F6275" s="3" t="n"/>
      <c r="G6275" s="3" t="inlineStr">
        <is>
          <t>U_iso4217USD</t>
        </is>
      </c>
      <c r="H6275" s="3" t="inlineStr">
        <is>
          <t>INF</t>
        </is>
      </c>
      <c r="I6275" s="3" t="inlineStr">
        <is>
          <t>us-gaap:RevolvingCreditFacilityMember</t>
        </is>
      </c>
      <c r="J6275" s="3" t="inlineStr">
        <is>
          <t>https://www.sec.gov/Archives/edgar/data/794367/000156459021016119/m-10k_20210130.htm#F_001187</t>
        </is>
      </c>
      <c r="K6275" s="3" t="inlineStr">
        <is>
          <t>2021-03-29 00:00:00</t>
        </is>
      </c>
    </row>
    <row r="6276">
      <c r="B6276" s="3" t="inlineStr">
        <is>
          <t>ProceedsFromLinesOfCredit</t>
        </is>
      </c>
      <c r="C6276" s="3" t="inlineStr">
        <is>
          <t>2021-01-30</t>
        </is>
      </c>
      <c r="D6276" s="3" t="inlineStr">
        <is>
          <t>2020-02-02</t>
        </is>
      </c>
      <c r="E6276" s="3" t="inlineStr">
        <is>
          <t>duration</t>
        </is>
      </c>
      <c r="F6276" s="3" t="inlineStr">
        <is>
          <t>1500000000.0</t>
        </is>
      </c>
      <c r="G6276" s="3" t="inlineStr">
        <is>
          <t>U_iso4217USD</t>
        </is>
      </c>
      <c r="H6276" s="3" t="inlineStr">
        <is>
          <t>-6</t>
        </is>
      </c>
      <c r="I6276" s="3" t="inlineStr">
        <is>
          <t>us-gaap:RevolvingCreditFacilityMember</t>
        </is>
      </c>
      <c r="J6276" s="3" t="inlineStr">
        <is>
          <t>https://www.sec.gov/Archives/edgar/data/794367/000156459021016119/m-10k_20210130.htm#F_001188</t>
        </is>
      </c>
      <c r="K6276" s="3" t="inlineStr">
        <is>
          <t>2021-03-29 00:00:00</t>
        </is>
      </c>
    </row>
    <row r="6277">
      <c r="B6277" s="3" t="inlineStr">
        <is>
          <t>RepaymentsOfDebt</t>
        </is>
      </c>
      <c r="C6277" s="3" t="inlineStr">
        <is>
          <t>2019-02-02</t>
        </is>
      </c>
      <c r="D6277" s="3" t="inlineStr">
        <is>
          <t>2018-02-04</t>
        </is>
      </c>
      <c r="E6277" s="3" t="inlineStr">
        <is>
          <t>duration</t>
        </is>
      </c>
      <c r="F6277" s="3" t="n"/>
      <c r="G6277" s="3" t="inlineStr">
        <is>
          <t>U_iso4217USD</t>
        </is>
      </c>
      <c r="H6277" s="3" t="inlineStr">
        <is>
          <t>-6</t>
        </is>
      </c>
      <c r="I6277" s="3" t="inlineStr">
        <is>
          <t>m:A2875SeniorNotesDue2023Member</t>
        </is>
      </c>
      <c r="J6277" s="3" t="inlineStr">
        <is>
          <t>https://www.sec.gov/Archives/edgar/data/794367/000156459021016119/m-10k_20210130.htm#F_001077</t>
        </is>
      </c>
      <c r="K6277" s="3" t="inlineStr">
        <is>
          <t>2021-03-29 00:00:00</t>
        </is>
      </c>
    </row>
    <row r="6278">
      <c r="B6278" s="3" t="inlineStr">
        <is>
          <t>DebtInstrumentInterestRateStatedPercentage</t>
        </is>
      </c>
      <c r="C6278" s="3" t="inlineStr">
        <is>
          <t>2019-02-02</t>
        </is>
      </c>
      <c r="D6278" s="3" t="n"/>
      <c r="E6278" s="3" t="inlineStr">
        <is>
          <t>instant</t>
        </is>
      </c>
      <c r="F6278" s="3" t="inlineStr">
        <is>
          <t>0.02875</t>
        </is>
      </c>
      <c r="G6278" s="3" t="inlineStr">
        <is>
          <t>U_xbrlipure</t>
        </is>
      </c>
      <c r="H6278" s="3" t="inlineStr">
        <is>
          <t>INF</t>
        </is>
      </c>
      <c r="I6278" s="3" t="inlineStr">
        <is>
          <t>m:A2875SeniorNotesDue2023Member</t>
        </is>
      </c>
      <c r="J6278" s="3" t="inlineStr">
        <is>
          <t>https://www.sec.gov/Archives/edgar/data/794367/000156459021016119/m-10k_20210130.htm#F_001143</t>
        </is>
      </c>
      <c r="K6278" s="3" t="inlineStr">
        <is>
          <t>2021-03-29 00:00:00</t>
        </is>
      </c>
    </row>
    <row r="6279">
      <c r="B6279" s="3" t="inlineStr">
        <is>
          <t>RepaymentsOfDebt</t>
        </is>
      </c>
      <c r="C6279" s="3" t="inlineStr">
        <is>
          <t>2019-02-02</t>
        </is>
      </c>
      <c r="D6279" s="3" t="inlineStr">
        <is>
          <t>2018-02-04</t>
        </is>
      </c>
      <c r="E6279" s="3" t="inlineStr">
        <is>
          <t>duration</t>
        </is>
      </c>
      <c r="F6279" s="3" t="n"/>
      <c r="G6279" s="3" t="inlineStr">
        <is>
          <t>U_iso4217USD</t>
        </is>
      </c>
      <c r="H6279" s="3" t="inlineStr">
        <is>
          <t>-6</t>
        </is>
      </c>
      <c r="I6279" s="3" t="inlineStr">
        <is>
          <t>m:A4.375Seniornotesdue2023Member</t>
        </is>
      </c>
      <c r="J6279" s="3" t="inlineStr">
        <is>
          <t>https://www.sec.gov/Archives/edgar/data/794367/000156459021016119/m-10k_20210130.htm#F_001071</t>
        </is>
      </c>
      <c r="K6279" s="3" t="inlineStr">
        <is>
          <t>2021-03-29 00:00:00</t>
        </is>
      </c>
    </row>
    <row r="6280">
      <c r="B6280" s="3" t="inlineStr">
        <is>
          <t>DebtInstrumentInterestRateStatedPercentage</t>
        </is>
      </c>
      <c r="C6280" s="3" t="inlineStr">
        <is>
          <t>2019-02-02</t>
        </is>
      </c>
      <c r="D6280" s="3" t="n"/>
      <c r="E6280" s="3" t="inlineStr">
        <is>
          <t>instant</t>
        </is>
      </c>
      <c r="F6280" s="3" t="inlineStr">
        <is>
          <t>0.043750000000000004</t>
        </is>
      </c>
      <c r="G6280" s="3" t="inlineStr">
        <is>
          <t>U_xbrlipure</t>
        </is>
      </c>
      <c r="H6280" s="3" t="inlineStr">
        <is>
          <t>INF</t>
        </is>
      </c>
      <c r="I6280" s="3" t="inlineStr">
        <is>
          <t>m:A4.375Seniornotesdue2023Member</t>
        </is>
      </c>
      <c r="J6280" s="3" t="inlineStr">
        <is>
          <t>https://www.sec.gov/Archives/edgar/data/794367/000156459021016119/m-10k_20210130.htm#F_001137</t>
        </is>
      </c>
      <c r="K6280" s="3" t="inlineStr">
        <is>
          <t>2021-03-29 00:00:00</t>
        </is>
      </c>
    </row>
    <row r="6281">
      <c r="B6281" s="3" t="inlineStr">
        <is>
          <t>RepaymentsOfDebt</t>
        </is>
      </c>
      <c r="C6281" s="3" t="inlineStr">
        <is>
          <t>2019-02-02</t>
        </is>
      </c>
      <c r="D6281" s="3" t="inlineStr">
        <is>
          <t>2018-02-04</t>
        </is>
      </c>
      <c r="E6281" s="3" t="inlineStr">
        <is>
          <t>duration</t>
        </is>
      </c>
      <c r="F6281" s="3" t="inlineStr">
        <is>
          <t>183000000.0</t>
        </is>
      </c>
      <c r="G6281" s="3" t="inlineStr">
        <is>
          <t>U_iso4217USD</t>
        </is>
      </c>
      <c r="H6281" s="3" t="inlineStr">
        <is>
          <t>-6</t>
        </is>
      </c>
      <c r="I6281" s="3" t="inlineStr">
        <is>
          <t>m:A4.5Seniornotesdue2034Member</t>
        </is>
      </c>
      <c r="J6281" s="3" t="inlineStr">
        <is>
          <t>https://www.sec.gov/Archives/edgar/data/794367/000156459021016119/m-10k_20210130.htm#F_001065</t>
        </is>
      </c>
      <c r="K6281" s="3" t="inlineStr">
        <is>
          <t>2021-03-29 00:00:00</t>
        </is>
      </c>
    </row>
    <row r="6282">
      <c r="B6282" s="3" t="inlineStr">
        <is>
          <t>DebtInstrumentInterestRateStatedPercentage</t>
        </is>
      </c>
      <c r="C6282" s="3" t="inlineStr">
        <is>
          <t>2019-02-02</t>
        </is>
      </c>
      <c r="D6282" s="3" t="n"/>
      <c r="E6282" s="3" t="inlineStr">
        <is>
          <t>instant</t>
        </is>
      </c>
      <c r="F6282" s="3" t="inlineStr">
        <is>
          <t>0.045</t>
        </is>
      </c>
      <c r="G6282" s="3" t="inlineStr">
        <is>
          <t>U_xbrlipure</t>
        </is>
      </c>
      <c r="H6282" s="3" t="inlineStr">
        <is>
          <t>INF</t>
        </is>
      </c>
      <c r="I6282" s="3" t="inlineStr">
        <is>
          <t>m:A4.5Seniornotesdue2034Member</t>
        </is>
      </c>
      <c r="J6282" s="3" t="inlineStr">
        <is>
          <t>https://www.sec.gov/Archives/edgar/data/794367/000156459021016119/m-10k_20210130.htm#F_001131</t>
        </is>
      </c>
      <c r="K6282" s="3" t="inlineStr">
        <is>
          <t>2021-03-29 00:00:00</t>
        </is>
      </c>
    </row>
    <row r="6283">
      <c r="B6283" s="3" t="inlineStr">
        <is>
          <t>RepaymentsOfDebt</t>
        </is>
      </c>
      <c r="C6283" s="3" t="inlineStr">
        <is>
          <t>2020-02-01</t>
        </is>
      </c>
      <c r="D6283" s="3" t="inlineStr">
        <is>
          <t>2019-02-03</t>
        </is>
      </c>
      <c r="E6283" s="3" t="inlineStr">
        <is>
          <t>duration</t>
        </is>
      </c>
      <c r="F6283" s="3" t="n"/>
      <c r="G6283" s="3" t="inlineStr">
        <is>
          <t>U_iso4217USD</t>
        </is>
      </c>
      <c r="H6283" s="3" t="inlineStr">
        <is>
          <t>-6</t>
        </is>
      </c>
      <c r="I6283" s="3" t="inlineStr">
        <is>
          <t>m:A4.5Seniornotesdue2034Member</t>
        </is>
      </c>
      <c r="J6283" s="3" t="inlineStr">
        <is>
          <t>https://www.sec.gov/Archives/edgar/data/794367/000156459021016119/m-10k_20210130.htm#F_001064</t>
        </is>
      </c>
      <c r="K6283" s="3" t="inlineStr">
        <is>
          <t>2021-03-29 00:00:00</t>
        </is>
      </c>
    </row>
    <row r="6284">
      <c r="B6284" s="3" t="inlineStr">
        <is>
          <t>DebtInstrumentInterestRateStatedPercentage</t>
        </is>
      </c>
      <c r="C6284" s="3" t="inlineStr">
        <is>
          <t>2020-02-01</t>
        </is>
      </c>
      <c r="D6284" s="3" t="n"/>
      <c r="E6284" s="3" t="inlineStr">
        <is>
          <t>instant</t>
        </is>
      </c>
      <c r="F6284" s="3" t="inlineStr">
        <is>
          <t>0.045</t>
        </is>
      </c>
      <c r="G6284" s="3" t="inlineStr">
        <is>
          <t>U_xbrlipure</t>
        </is>
      </c>
      <c r="H6284" s="3" t="inlineStr">
        <is>
          <t>INF</t>
        </is>
      </c>
      <c r="I6284" s="3" t="inlineStr">
        <is>
          <t>m:A4.5Seniornotesdue2034Member</t>
        </is>
      </c>
      <c r="J6284" s="3" t="inlineStr">
        <is>
          <t>https://www.sec.gov/Archives/edgar/data/794367/000156459021016119/m-10k_20210130.htm#F_001130</t>
        </is>
      </c>
      <c r="K6284" s="3" t="inlineStr">
        <is>
          <t>2021-03-29 00:00:00</t>
        </is>
      </c>
    </row>
    <row r="6285">
      <c r="B6285" s="3" t="inlineStr">
        <is>
          <t>RepaymentsOfDebt</t>
        </is>
      </c>
      <c r="C6285" s="3" t="inlineStr">
        <is>
          <t>2021-01-30</t>
        </is>
      </c>
      <c r="D6285" s="3" t="inlineStr">
        <is>
          <t>2020-02-02</t>
        </is>
      </c>
      <c r="E6285" s="3" t="inlineStr">
        <is>
          <t>duration</t>
        </is>
      </c>
      <c r="F6285" s="3" t="n"/>
      <c r="G6285" s="3" t="inlineStr">
        <is>
          <t>U_iso4217USD</t>
        </is>
      </c>
      <c r="H6285" s="3" t="inlineStr">
        <is>
          <t>-6</t>
        </is>
      </c>
      <c r="I6285" s="3" t="inlineStr">
        <is>
          <t>m:A4.5Seniornotesdue2034Member</t>
        </is>
      </c>
      <c r="J6285" s="3" t="inlineStr">
        <is>
          <t>https://www.sec.gov/Archives/edgar/data/794367/000156459021016119/m-10k_20210130.htm#F_001063</t>
        </is>
      </c>
      <c r="K6285" s="3" t="inlineStr">
        <is>
          <t>2021-03-29 00:00:00</t>
        </is>
      </c>
    </row>
    <row r="6286">
      <c r="B6286" s="3" t="inlineStr">
        <is>
          <t>DebtInstrumentInterestRateStatedPercentage</t>
        </is>
      </c>
      <c r="C6286" s="3" t="inlineStr">
        <is>
          <t>2021-01-30</t>
        </is>
      </c>
      <c r="D6286" s="3" t="n"/>
      <c r="E6286" s="3" t="inlineStr">
        <is>
          <t>instant</t>
        </is>
      </c>
      <c r="F6286" s="3" t="inlineStr">
        <is>
          <t>0.045</t>
        </is>
      </c>
      <c r="G6286" s="3" t="inlineStr">
        <is>
          <t>U_xbrlipure</t>
        </is>
      </c>
      <c r="H6286" s="3" t="inlineStr">
        <is>
          <t>INF</t>
        </is>
      </c>
      <c r="I6286" s="3" t="inlineStr">
        <is>
          <t>m:A4.5Seniornotesdue2034Member</t>
        </is>
      </c>
      <c r="J6286" s="3" t="inlineStr">
        <is>
          <t>https://www.sec.gov/Archives/edgar/data/794367/000156459021016119/m-10k_20210130.htm#F_001129</t>
        </is>
      </c>
      <c r="K6286" s="3" t="inlineStr">
        <is>
          <t>2021-03-29 00:00:00</t>
        </is>
      </c>
    </row>
    <row r="6287">
      <c r="B6287" s="3" t="inlineStr">
        <is>
          <t>RepaymentsOfDebt</t>
        </is>
      </c>
      <c r="C6287" s="3" t="inlineStr">
        <is>
          <t>2019-02-02</t>
        </is>
      </c>
      <c r="D6287" s="3" t="inlineStr">
        <is>
          <t>2018-02-04</t>
        </is>
      </c>
      <c r="E6287" s="3" t="inlineStr">
        <is>
          <t>duration</t>
        </is>
      </c>
      <c r="F6287" s="3" t="inlineStr">
        <is>
          <t>77000000.0</t>
        </is>
      </c>
      <c r="G6287" s="3" t="inlineStr">
        <is>
          <t>U_iso4217USD</t>
        </is>
      </c>
      <c r="H6287" s="3" t="inlineStr">
        <is>
          <t>-6</t>
        </is>
      </c>
      <c r="I6287" s="3" t="inlineStr">
        <is>
          <t>m:A6.375Seniornotesdue2037Member</t>
        </is>
      </c>
      <c r="J6287" s="3" t="inlineStr">
        <is>
          <t>https://www.sec.gov/Archives/edgar/data/794367/000156459021016119/m-10k_20210130.htm#F_001089</t>
        </is>
      </c>
      <c r="K6287" s="3" t="inlineStr">
        <is>
          <t>2021-03-29 00:00:00</t>
        </is>
      </c>
    </row>
    <row r="6288">
      <c r="B6288" s="3" t="inlineStr">
        <is>
          <t>DebtInstrumentInterestRateStatedPercentage</t>
        </is>
      </c>
      <c r="C6288" s="3" t="inlineStr">
        <is>
          <t>2019-02-02</t>
        </is>
      </c>
      <c r="D6288" s="3" t="n"/>
      <c r="E6288" s="3" t="inlineStr">
        <is>
          <t>instant</t>
        </is>
      </c>
      <c r="F6288" s="3" t="inlineStr">
        <is>
          <t>0.06375</t>
        </is>
      </c>
      <c r="G6288" s="3" t="inlineStr">
        <is>
          <t>U_xbrlipure</t>
        </is>
      </c>
      <c r="H6288" s="3" t="inlineStr">
        <is>
          <t>INF</t>
        </is>
      </c>
      <c r="I6288" s="3" t="inlineStr">
        <is>
          <t>m:A6.375Seniornotesdue2037Member</t>
        </is>
      </c>
      <c r="J6288" s="3" t="inlineStr">
        <is>
          <t>https://www.sec.gov/Archives/edgar/data/794367/000156459021016119/m-10k_20210130.htm#F_001155</t>
        </is>
      </c>
      <c r="K6288" s="3" t="inlineStr">
        <is>
          <t>2021-03-29 00:00:00</t>
        </is>
      </c>
    </row>
    <row r="6289">
      <c r="B6289" s="3" t="inlineStr">
        <is>
          <t>RepaymentsOfDebt</t>
        </is>
      </c>
      <c r="C6289" s="3" t="inlineStr">
        <is>
          <t>2020-02-01</t>
        </is>
      </c>
      <c r="D6289" s="3" t="inlineStr">
        <is>
          <t>2019-02-03</t>
        </is>
      </c>
      <c r="E6289" s="3" t="inlineStr">
        <is>
          <t>duration</t>
        </is>
      </c>
      <c r="F6289" s="3" t="n"/>
      <c r="G6289" s="3" t="inlineStr">
        <is>
          <t>U_iso4217USD</t>
        </is>
      </c>
      <c r="H6289" s="3" t="inlineStr">
        <is>
          <t>-6</t>
        </is>
      </c>
      <c r="I6289" s="3" t="inlineStr">
        <is>
          <t>m:A6.375Seniornotesdue2037Member</t>
        </is>
      </c>
      <c r="J6289" s="3" t="inlineStr">
        <is>
          <t>https://www.sec.gov/Archives/edgar/data/794367/000156459021016119/m-10k_20210130.htm#F_001088</t>
        </is>
      </c>
      <c r="K6289" s="3" t="inlineStr">
        <is>
          <t>2021-03-29 00:00:00</t>
        </is>
      </c>
    </row>
    <row r="6290">
      <c r="B6290" s="3" t="inlineStr">
        <is>
          <t>DebtInstrumentInterestRateStatedPercentage</t>
        </is>
      </c>
      <c r="C6290" s="3" t="inlineStr">
        <is>
          <t>2020-02-01</t>
        </is>
      </c>
      <c r="D6290" s="3" t="n"/>
      <c r="E6290" s="3" t="inlineStr">
        <is>
          <t>instant</t>
        </is>
      </c>
      <c r="F6290" s="3" t="inlineStr">
        <is>
          <t>0.06375</t>
        </is>
      </c>
      <c r="G6290" s="3" t="inlineStr">
        <is>
          <t>U_xbrlipure</t>
        </is>
      </c>
      <c r="H6290" s="3" t="inlineStr">
        <is>
          <t>INF</t>
        </is>
      </c>
      <c r="I6290" s="3" t="inlineStr">
        <is>
          <t>m:A6.375Seniornotesdue2037Member</t>
        </is>
      </c>
      <c r="J6290" s="3" t="inlineStr">
        <is>
          <t>https://www.sec.gov/Archives/edgar/data/794367/000156459021016119/m-10k_20210130.htm#F_001154</t>
        </is>
      </c>
      <c r="K6290" s="3" t="inlineStr">
        <is>
          <t>2021-03-29 00:00:00</t>
        </is>
      </c>
    </row>
    <row r="6291">
      <c r="B6291" s="3" t="inlineStr">
        <is>
          <t>RepaymentsOfDebt</t>
        </is>
      </c>
      <c r="C6291" s="3" t="inlineStr">
        <is>
          <t>2021-01-30</t>
        </is>
      </c>
      <c r="D6291" s="3" t="inlineStr">
        <is>
          <t>2020-02-02</t>
        </is>
      </c>
      <c r="E6291" s="3" t="inlineStr">
        <is>
          <t>duration</t>
        </is>
      </c>
      <c r="F6291" s="3" t="n"/>
      <c r="G6291" s="3" t="inlineStr">
        <is>
          <t>U_iso4217USD</t>
        </is>
      </c>
      <c r="H6291" s="3" t="inlineStr">
        <is>
          <t>-6</t>
        </is>
      </c>
      <c r="I6291" s="3" t="inlineStr">
        <is>
          <t>m:A6.375Seniornotesdue2037Member</t>
        </is>
      </c>
      <c r="J6291" s="3" t="inlineStr">
        <is>
          <t>https://www.sec.gov/Archives/edgar/data/794367/000156459021016119/m-10k_20210130.htm#F_001087</t>
        </is>
      </c>
      <c r="K6291" s="3" t="inlineStr">
        <is>
          <t>2021-03-29 00:00:00</t>
        </is>
      </c>
    </row>
    <row r="6292">
      <c r="B6292" s="3" t="inlineStr">
        <is>
          <t>DebtInstrumentInterestRateStatedPercentage</t>
        </is>
      </c>
      <c r="C6292" s="3" t="inlineStr">
        <is>
          <t>2021-01-30</t>
        </is>
      </c>
      <c r="D6292" s="3" t="n"/>
      <c r="E6292" s="3" t="inlineStr">
        <is>
          <t>instant</t>
        </is>
      </c>
      <c r="F6292" s="3" t="inlineStr">
        <is>
          <t>0.06375</t>
        </is>
      </c>
      <c r="G6292" s="3" t="inlineStr">
        <is>
          <t>U_xbrlipure</t>
        </is>
      </c>
      <c r="H6292" s="3" t="inlineStr">
        <is>
          <t>INF</t>
        </is>
      </c>
      <c r="I6292" s="3" t="inlineStr">
        <is>
          <t>m:A6.375Seniornotesdue2037Member</t>
        </is>
      </c>
      <c r="J6292" s="3" t="inlineStr">
        <is>
          <t>https://www.sec.gov/Archives/edgar/data/794367/000156459021016119/m-10k_20210130.htm#F_001153</t>
        </is>
      </c>
      <c r="K6292" s="3" t="inlineStr">
        <is>
          <t>2021-03-29 00:00:00</t>
        </is>
      </c>
    </row>
    <row r="6293">
      <c r="B6293" s="3" t="inlineStr">
        <is>
          <t>RepaymentsOfDebt</t>
        </is>
      </c>
      <c r="C6293" s="3" t="inlineStr">
        <is>
          <t>2019-02-02</t>
        </is>
      </c>
      <c r="D6293" s="3" t="inlineStr">
        <is>
          <t>2018-02-04</t>
        </is>
      </c>
      <c r="E6293" s="3" t="inlineStr">
        <is>
          <t>duration</t>
        </is>
      </c>
      <c r="F6293" s="3" t="inlineStr">
        <is>
          <t>175000000.0</t>
        </is>
      </c>
      <c r="G6293" s="3" t="inlineStr">
        <is>
          <t>U_iso4217USD</t>
        </is>
      </c>
      <c r="H6293" s="3" t="inlineStr">
        <is>
          <t>-6</t>
        </is>
      </c>
      <c r="I6293" s="3" t="inlineStr">
        <is>
          <t>m:A6.65seniordebenturesdue2024Member</t>
        </is>
      </c>
      <c r="J6293" s="3" t="inlineStr">
        <is>
          <t>https://www.sec.gov/Archives/edgar/data/794367/000156459021016119/m-10k_20210130.htm#F_001080</t>
        </is>
      </c>
      <c r="K6293" s="3" t="inlineStr">
        <is>
          <t>2021-03-29 00:00:00</t>
        </is>
      </c>
    </row>
    <row r="6294">
      <c r="B6294" s="3" t="inlineStr">
        <is>
          <t>DebtInstrumentInterestRateStatedPercentage</t>
        </is>
      </c>
      <c r="C6294" s="3" t="inlineStr">
        <is>
          <t>2019-02-02</t>
        </is>
      </c>
      <c r="D6294" s="3" t="n"/>
      <c r="E6294" s="3" t="inlineStr">
        <is>
          <t>instant</t>
        </is>
      </c>
      <c r="F6294" s="3" t="inlineStr">
        <is>
          <t>0.0665</t>
        </is>
      </c>
      <c r="G6294" s="3" t="inlineStr">
        <is>
          <t>U_xbrlipure</t>
        </is>
      </c>
      <c r="H6294" s="3" t="inlineStr">
        <is>
          <t>INF</t>
        </is>
      </c>
      <c r="I6294" s="3" t="inlineStr">
        <is>
          <t>m:A6.65seniordebenturesdue2024Member</t>
        </is>
      </c>
      <c r="J6294" s="3" t="inlineStr">
        <is>
          <t>https://www.sec.gov/Archives/edgar/data/794367/000156459021016119/m-10k_20210130.htm#F_001146</t>
        </is>
      </c>
      <c r="K6294" s="3" t="inlineStr">
        <is>
          <t>2021-03-29 00:00:00</t>
        </is>
      </c>
    </row>
    <row r="6295">
      <c r="B6295" s="3" t="inlineStr">
        <is>
          <t>RepaymentsOfDebt</t>
        </is>
      </c>
      <c r="C6295" s="3" t="inlineStr">
        <is>
          <t>2019-02-02</t>
        </is>
      </c>
      <c r="D6295" s="3" t="inlineStr">
        <is>
          <t>2018-02-04</t>
        </is>
      </c>
      <c r="E6295" s="3" t="inlineStr">
        <is>
          <t>duration</t>
        </is>
      </c>
      <c r="F6295" s="3" t="inlineStr">
        <is>
          <t>63000000.0</t>
        </is>
      </c>
      <c r="G6295" s="3" t="inlineStr">
        <is>
          <t>U_iso4217USD</t>
        </is>
      </c>
      <c r="H6295" s="3" t="inlineStr">
        <is>
          <t>-6</t>
        </is>
      </c>
      <c r="I6295" s="3" t="inlineStr">
        <is>
          <t>m:A6.7Seniordebenturesdue2034Member</t>
        </is>
      </c>
      <c r="J6295" s="3" t="inlineStr">
        <is>
          <t>https://www.sec.gov/Archives/edgar/data/794367/000156459021016119/m-10k_20210130.htm#F_001092</t>
        </is>
      </c>
      <c r="K6295" s="3" t="inlineStr">
        <is>
          <t>2021-03-29 00:00:00</t>
        </is>
      </c>
    </row>
    <row r="6296">
      <c r="B6296" s="3" t="inlineStr">
        <is>
          <t>DebtInstrumentInterestRateStatedPercentage</t>
        </is>
      </c>
      <c r="C6296" s="3" t="inlineStr">
        <is>
          <t>2019-02-02</t>
        </is>
      </c>
      <c r="D6296" s="3" t="n"/>
      <c r="E6296" s="3" t="inlineStr">
        <is>
          <t>instant</t>
        </is>
      </c>
      <c r="F6296" s="3" t="inlineStr">
        <is>
          <t>0.067</t>
        </is>
      </c>
      <c r="G6296" s="3" t="inlineStr">
        <is>
          <t>U_xbrlipure</t>
        </is>
      </c>
      <c r="H6296" s="3" t="inlineStr">
        <is>
          <t>INF</t>
        </is>
      </c>
      <c r="I6296" s="3" t="inlineStr">
        <is>
          <t>m:A6.7Seniordebenturesdue2034Member</t>
        </is>
      </c>
      <c r="J6296" s="3" t="inlineStr">
        <is>
          <t>https://www.sec.gov/Archives/edgar/data/794367/000156459021016119/m-10k_20210130.htm#F_001158</t>
        </is>
      </c>
      <c r="K6296" s="3" t="inlineStr">
        <is>
          <t>2021-03-29 00:00:00</t>
        </is>
      </c>
    </row>
    <row r="6297">
      <c r="B6297" s="3" t="inlineStr">
        <is>
          <t>RepaymentsOfDebt</t>
        </is>
      </c>
      <c r="C6297" s="3" t="inlineStr">
        <is>
          <t>2020-02-01</t>
        </is>
      </c>
      <c r="D6297" s="3" t="inlineStr">
        <is>
          <t>2019-02-03</t>
        </is>
      </c>
      <c r="E6297" s="3" t="inlineStr">
        <is>
          <t>duration</t>
        </is>
      </c>
      <c r="F6297" s="3" t="n"/>
      <c r="G6297" s="3" t="inlineStr">
        <is>
          <t>U_iso4217USD</t>
        </is>
      </c>
      <c r="H6297" s="3" t="inlineStr">
        <is>
          <t>-6</t>
        </is>
      </c>
      <c r="I6297" s="3" t="inlineStr">
        <is>
          <t>m:A6.7Seniordebenturesdue2034Member</t>
        </is>
      </c>
      <c r="J6297" s="3" t="inlineStr">
        <is>
          <t>https://www.sec.gov/Archives/edgar/data/794367/000156459021016119/m-10k_20210130.htm#F_001091</t>
        </is>
      </c>
      <c r="K6297" s="3" t="inlineStr">
        <is>
          <t>2021-03-29 00:00:00</t>
        </is>
      </c>
    </row>
    <row r="6298">
      <c r="B6298" s="3" t="inlineStr">
        <is>
          <t>DebtInstrumentInterestRateStatedPercentage</t>
        </is>
      </c>
      <c r="C6298" s="3" t="inlineStr">
        <is>
          <t>2020-02-01</t>
        </is>
      </c>
      <c r="D6298" s="3" t="n"/>
      <c r="E6298" s="3" t="inlineStr">
        <is>
          <t>instant</t>
        </is>
      </c>
      <c r="F6298" s="3" t="inlineStr">
        <is>
          <t>0.067</t>
        </is>
      </c>
      <c r="G6298" s="3" t="inlineStr">
        <is>
          <t>U_xbrlipure</t>
        </is>
      </c>
      <c r="H6298" s="3" t="inlineStr">
        <is>
          <t>INF</t>
        </is>
      </c>
      <c r="I6298" s="3" t="inlineStr">
        <is>
          <t>m:A6.7Seniordebenturesdue2034Member</t>
        </is>
      </c>
      <c r="J6298" s="3" t="inlineStr">
        <is>
          <t>https://www.sec.gov/Archives/edgar/data/794367/000156459021016119/m-10k_20210130.htm#F_001157</t>
        </is>
      </c>
      <c r="K6298" s="3" t="inlineStr">
        <is>
          <t>2021-03-29 00:00:00</t>
        </is>
      </c>
    </row>
    <row r="6299">
      <c r="B6299" s="3" t="inlineStr">
        <is>
          <t>RepaymentsOfDebt</t>
        </is>
      </c>
      <c r="C6299" s="3" t="inlineStr">
        <is>
          <t>2021-01-30</t>
        </is>
      </c>
      <c r="D6299" s="3" t="inlineStr">
        <is>
          <t>2020-02-02</t>
        </is>
      </c>
      <c r="E6299" s="3" t="inlineStr">
        <is>
          <t>duration</t>
        </is>
      </c>
      <c r="F6299" s="3" t="n"/>
      <c r="G6299" s="3" t="inlineStr">
        <is>
          <t>U_iso4217USD</t>
        </is>
      </c>
      <c r="H6299" s="3" t="inlineStr">
        <is>
          <t>-6</t>
        </is>
      </c>
      <c r="I6299" s="3" t="inlineStr">
        <is>
          <t>m:A6.7Seniordebenturesdue2034Member</t>
        </is>
      </c>
      <c r="J6299" s="3" t="inlineStr">
        <is>
          <t>https://www.sec.gov/Archives/edgar/data/794367/000156459021016119/m-10k_20210130.htm#F_001090</t>
        </is>
      </c>
      <c r="K6299" s="3" t="inlineStr">
        <is>
          <t>2021-03-29 00:00:00</t>
        </is>
      </c>
    </row>
    <row r="6300">
      <c r="B6300" s="3" t="inlineStr">
        <is>
          <t>DebtInstrumentInterestRateStatedPercentage</t>
        </is>
      </c>
      <c r="C6300" s="3" t="inlineStr">
        <is>
          <t>2021-01-30</t>
        </is>
      </c>
      <c r="D6300" s="3" t="n"/>
      <c r="E6300" s="3" t="inlineStr">
        <is>
          <t>instant</t>
        </is>
      </c>
      <c r="F6300" s="3" t="inlineStr">
        <is>
          <t>0.067</t>
        </is>
      </c>
      <c r="G6300" s="3" t="inlineStr">
        <is>
          <t>U_xbrlipure</t>
        </is>
      </c>
      <c r="H6300" s="3" t="inlineStr">
        <is>
          <t>INF</t>
        </is>
      </c>
      <c r="I6300" s="3" t="inlineStr">
        <is>
          <t>m:A6.7Seniordebenturesdue2034Member</t>
        </is>
      </c>
      <c r="J6300" s="3" t="inlineStr">
        <is>
          <t>https://www.sec.gov/Archives/edgar/data/794367/000156459021016119/m-10k_20210130.htm#F_001156</t>
        </is>
      </c>
      <c r="K6300" s="3" t="inlineStr">
        <is>
          <t>2021-03-29 00:00:00</t>
        </is>
      </c>
    </row>
    <row r="6301">
      <c r="B6301" s="3" t="inlineStr">
        <is>
          <t>RepaymentsOfDebt</t>
        </is>
      </c>
      <c r="C6301" s="3" t="inlineStr">
        <is>
          <t>2019-02-02</t>
        </is>
      </c>
      <c r="D6301" s="3" t="inlineStr">
        <is>
          <t>2018-02-04</t>
        </is>
      </c>
      <c r="E6301" s="3" t="inlineStr">
        <is>
          <t>duration</t>
        </is>
      </c>
      <c r="F6301" s="3" t="inlineStr">
        <is>
          <t>94000000.0</t>
        </is>
      </c>
      <c r="G6301" s="3" t="inlineStr">
        <is>
          <t>U_iso4217USD</t>
        </is>
      </c>
      <c r="H6301" s="3" t="inlineStr">
        <is>
          <t>-6</t>
        </is>
      </c>
      <c r="I6301" s="3" t="inlineStr">
        <is>
          <t>m:A6.7seniornotesdue2028Member</t>
        </is>
      </c>
      <c r="J6301" s="3" t="inlineStr">
        <is>
          <t>https://www.sec.gov/Archives/edgar/data/794367/000156459021016119/m-10k_20210130.htm#F_001083</t>
        </is>
      </c>
      <c r="K6301" s="3" t="inlineStr">
        <is>
          <t>2021-03-29 00:00:00</t>
        </is>
      </c>
    </row>
    <row r="6302">
      <c r="B6302" s="3" t="inlineStr">
        <is>
          <t>DebtInstrumentInterestRateStatedPercentage</t>
        </is>
      </c>
      <c r="C6302" s="3" t="inlineStr">
        <is>
          <t>2019-02-02</t>
        </is>
      </c>
      <c r="D6302" s="3" t="n"/>
      <c r="E6302" s="3" t="inlineStr">
        <is>
          <t>instant</t>
        </is>
      </c>
      <c r="F6302" s="3" t="inlineStr">
        <is>
          <t>0.067</t>
        </is>
      </c>
      <c r="G6302" s="3" t="inlineStr">
        <is>
          <t>U_xbrlipure</t>
        </is>
      </c>
      <c r="H6302" s="3" t="inlineStr">
        <is>
          <t>INF</t>
        </is>
      </c>
      <c r="I6302" s="3" t="inlineStr">
        <is>
          <t>m:A6.7seniornotesdue2028Member</t>
        </is>
      </c>
      <c r="J6302" s="3" t="inlineStr">
        <is>
          <t>https://www.sec.gov/Archives/edgar/data/794367/000156459021016119/m-10k_20210130.htm#F_001149</t>
        </is>
      </c>
      <c r="K6302" s="3" t="inlineStr">
        <is>
          <t>2021-03-29 00:00:00</t>
        </is>
      </c>
    </row>
    <row r="6303">
      <c r="B6303" s="3" t="inlineStr">
        <is>
          <t>RepaymentsOfDebt</t>
        </is>
      </c>
      <c r="C6303" s="3" t="inlineStr">
        <is>
          <t>2020-02-01</t>
        </is>
      </c>
      <c r="D6303" s="3" t="inlineStr">
        <is>
          <t>2019-02-03</t>
        </is>
      </c>
      <c r="E6303" s="3" t="inlineStr">
        <is>
          <t>duration</t>
        </is>
      </c>
      <c r="F6303" s="3" t="n"/>
      <c r="G6303" s="3" t="inlineStr">
        <is>
          <t>U_iso4217USD</t>
        </is>
      </c>
      <c r="H6303" s="3" t="inlineStr">
        <is>
          <t>-6</t>
        </is>
      </c>
      <c r="I6303" s="3" t="inlineStr">
        <is>
          <t>m:A6.7seniornotesdue2028Member</t>
        </is>
      </c>
      <c r="J6303" s="3" t="inlineStr">
        <is>
          <t>https://www.sec.gov/Archives/edgar/data/794367/000156459021016119/m-10k_20210130.htm#F_001082</t>
        </is>
      </c>
      <c r="K6303" s="3" t="inlineStr">
        <is>
          <t>2021-03-29 00:00:00</t>
        </is>
      </c>
    </row>
    <row r="6304">
      <c r="B6304" s="3" t="inlineStr">
        <is>
          <t>DebtInstrumentInterestRateStatedPercentage</t>
        </is>
      </c>
      <c r="C6304" s="3" t="inlineStr">
        <is>
          <t>2020-02-01</t>
        </is>
      </c>
      <c r="D6304" s="3" t="n"/>
      <c r="E6304" s="3" t="inlineStr">
        <is>
          <t>instant</t>
        </is>
      </c>
      <c r="F6304" s="3" t="inlineStr">
        <is>
          <t>0.067</t>
        </is>
      </c>
      <c r="G6304" s="3" t="inlineStr">
        <is>
          <t>U_xbrlipure</t>
        </is>
      </c>
      <c r="H6304" s="3" t="inlineStr">
        <is>
          <t>INF</t>
        </is>
      </c>
      <c r="I6304" s="3" t="inlineStr">
        <is>
          <t>m:A6.7seniornotesdue2028Member</t>
        </is>
      </c>
      <c r="J6304" s="3" t="inlineStr">
        <is>
          <t>https://www.sec.gov/Archives/edgar/data/794367/000156459021016119/m-10k_20210130.htm#F_001148</t>
        </is>
      </c>
      <c r="K6304" s="3" t="inlineStr">
        <is>
          <t>2021-03-29 00:00:00</t>
        </is>
      </c>
    </row>
    <row r="6305">
      <c r="B6305" s="3" t="inlineStr">
        <is>
          <t>RepaymentsOfDebt</t>
        </is>
      </c>
      <c r="C6305" s="3" t="inlineStr">
        <is>
          <t>2021-01-30</t>
        </is>
      </c>
      <c r="D6305" s="3" t="inlineStr">
        <is>
          <t>2020-02-02</t>
        </is>
      </c>
      <c r="E6305" s="3" t="inlineStr">
        <is>
          <t>duration</t>
        </is>
      </c>
      <c r="F6305" s="3" t="n"/>
      <c r="G6305" s="3" t="inlineStr">
        <is>
          <t>U_iso4217USD</t>
        </is>
      </c>
      <c r="H6305" s="3" t="inlineStr">
        <is>
          <t>-6</t>
        </is>
      </c>
      <c r="I6305" s="3" t="inlineStr">
        <is>
          <t>m:A6.7seniornotesdue2028Member</t>
        </is>
      </c>
      <c r="J6305" s="3" t="inlineStr">
        <is>
          <t>https://www.sec.gov/Archives/edgar/data/794367/000156459021016119/m-10k_20210130.htm#F_001081</t>
        </is>
      </c>
      <c r="K6305" s="3" t="inlineStr">
        <is>
          <t>2021-03-29 00:00:00</t>
        </is>
      </c>
    </row>
    <row r="6306">
      <c r="B6306" s="3" t="inlineStr">
        <is>
          <t>DebtInstrumentInterestRateStatedPercentage</t>
        </is>
      </c>
      <c r="C6306" s="3" t="inlineStr">
        <is>
          <t>2021-01-30</t>
        </is>
      </c>
      <c r="D6306" s="3" t="n"/>
      <c r="E6306" s="3" t="inlineStr">
        <is>
          <t>instant</t>
        </is>
      </c>
      <c r="F6306" s="3" t="inlineStr">
        <is>
          <t>0.067</t>
        </is>
      </c>
      <c r="G6306" s="3" t="inlineStr">
        <is>
          <t>U_xbrlipure</t>
        </is>
      </c>
      <c r="H6306" s="3" t="inlineStr">
        <is>
          <t>INF</t>
        </is>
      </c>
      <c r="I6306" s="3" t="inlineStr">
        <is>
          <t>m:A6.7seniornotesdue2028Member</t>
        </is>
      </c>
      <c r="J6306" s="3" t="inlineStr">
        <is>
          <t>https://www.sec.gov/Archives/edgar/data/794367/000156459021016119/m-10k_20210130.htm#F_001147</t>
        </is>
      </c>
      <c r="K6306" s="3" t="inlineStr">
        <is>
          <t>2021-03-29 00:00:00</t>
        </is>
      </c>
    </row>
    <row r="6307">
      <c r="B6307" s="3" t="inlineStr">
        <is>
          <t>RepaymentsOfDebt</t>
        </is>
      </c>
      <c r="C6307" s="3" t="inlineStr">
        <is>
          <t>2019-02-02</t>
        </is>
      </c>
      <c r="D6307" s="3" t="inlineStr">
        <is>
          <t>2018-02-04</t>
        </is>
      </c>
      <c r="E6307" s="3" t="inlineStr">
        <is>
          <t>duration</t>
        </is>
      </c>
      <c r="F6307" s="3" t="inlineStr">
        <is>
          <t>204000000.0</t>
        </is>
      </c>
      <c r="G6307" s="3" t="inlineStr">
        <is>
          <t>U_iso4217USD</t>
        </is>
      </c>
      <c r="H6307" s="3" t="inlineStr">
        <is>
          <t>-6</t>
        </is>
      </c>
      <c r="I6307" s="3" t="inlineStr">
        <is>
          <t>m:A6.9seniordebenturesdue2029Member</t>
        </is>
      </c>
      <c r="J6307" s="3" t="inlineStr">
        <is>
          <t>https://www.sec.gov/Archives/edgar/data/794367/000156459021016119/m-10k_20210130.htm#F_001062</t>
        </is>
      </c>
      <c r="K6307" s="3" t="inlineStr">
        <is>
          <t>2021-03-29 00:00:00</t>
        </is>
      </c>
    </row>
    <row r="6308">
      <c r="B6308" s="3" t="inlineStr">
        <is>
          <t>DebtInstrumentInterestRateStatedPercentage</t>
        </is>
      </c>
      <c r="C6308" s="3" t="inlineStr">
        <is>
          <t>2019-02-02</t>
        </is>
      </c>
      <c r="D6308" s="3" t="n"/>
      <c r="E6308" s="3" t="inlineStr">
        <is>
          <t>instant</t>
        </is>
      </c>
      <c r="F6308" s="3" t="inlineStr">
        <is>
          <t>0.069</t>
        </is>
      </c>
      <c r="G6308" s="3" t="inlineStr">
        <is>
          <t>U_xbrlipure</t>
        </is>
      </c>
      <c r="H6308" s="3" t="inlineStr">
        <is>
          <t>INF</t>
        </is>
      </c>
      <c r="I6308" s="3" t="inlineStr">
        <is>
          <t>m:A6.9seniordebenturesdue2029Member</t>
        </is>
      </c>
      <c r="J6308" s="3" t="inlineStr">
        <is>
          <t>https://www.sec.gov/Archives/edgar/data/794367/000156459021016119/m-10k_20210130.htm#F_001128</t>
        </is>
      </c>
      <c r="K6308" s="3" t="inlineStr">
        <is>
          <t>2021-03-29 00:00:00</t>
        </is>
      </c>
    </row>
    <row r="6309">
      <c r="B6309" s="3" t="inlineStr">
        <is>
          <t>RepaymentsOfDebt</t>
        </is>
      </c>
      <c r="C6309" s="3" t="inlineStr">
        <is>
          <t>2019-02-02</t>
        </is>
      </c>
      <c r="D6309" s="3" t="inlineStr">
        <is>
          <t>2018-02-04</t>
        </is>
      </c>
      <c r="E6309" s="3" t="inlineStr">
        <is>
          <t>duration</t>
        </is>
      </c>
      <c r="F6309" s="3" t="inlineStr">
        <is>
          <t>15000000.0</t>
        </is>
      </c>
      <c r="G6309" s="3" t="inlineStr">
        <is>
          <t>U_iso4217USD</t>
        </is>
      </c>
      <c r="H6309" s="3" t="inlineStr">
        <is>
          <t>-6</t>
        </is>
      </c>
      <c r="I6309" s="3" t="inlineStr">
        <is>
          <t>m:A6.9seniordebenturesdue2032Member</t>
        </is>
      </c>
      <c r="J6309" s="3" t="inlineStr">
        <is>
          <t>https://www.sec.gov/Archives/edgar/data/794367/000156459021016119/m-10k_20210130.htm#F_001095</t>
        </is>
      </c>
      <c r="K6309" s="3" t="inlineStr">
        <is>
          <t>2021-03-29 00:00:00</t>
        </is>
      </c>
    </row>
    <row r="6310">
      <c r="B6310" s="3" t="inlineStr">
        <is>
          <t>DebtInstrumentInterestRateStatedPercentage</t>
        </is>
      </c>
      <c r="C6310" s="3" t="inlineStr">
        <is>
          <t>2019-02-02</t>
        </is>
      </c>
      <c r="D6310" s="3" t="n"/>
      <c r="E6310" s="3" t="inlineStr">
        <is>
          <t>instant</t>
        </is>
      </c>
      <c r="F6310" s="3" t="inlineStr">
        <is>
          <t>0.069</t>
        </is>
      </c>
      <c r="G6310" s="3" t="inlineStr">
        <is>
          <t>U_xbrlipure</t>
        </is>
      </c>
      <c r="H6310" s="3" t="inlineStr">
        <is>
          <t>INF</t>
        </is>
      </c>
      <c r="I6310" s="3" t="inlineStr">
        <is>
          <t>m:A6.9seniordebenturesdue2032Member</t>
        </is>
      </c>
      <c r="J6310" s="3" t="inlineStr">
        <is>
          <t>https://www.sec.gov/Archives/edgar/data/794367/000156459021016119/m-10k_20210130.htm#F_001161</t>
        </is>
      </c>
      <c r="K6310" s="3" t="inlineStr">
        <is>
          <t>2021-03-29 00:00:00</t>
        </is>
      </c>
    </row>
    <row r="6311">
      <c r="B6311" s="3" t="inlineStr">
        <is>
          <t>RepaymentsOfDebt</t>
        </is>
      </c>
      <c r="C6311" s="3" t="inlineStr">
        <is>
          <t>2020-02-01</t>
        </is>
      </c>
      <c r="D6311" s="3" t="inlineStr">
        <is>
          <t>2019-02-03</t>
        </is>
      </c>
      <c r="E6311" s="3" t="inlineStr">
        <is>
          <t>duration</t>
        </is>
      </c>
      <c r="F6311" s="3" t="n"/>
      <c r="G6311" s="3" t="inlineStr">
        <is>
          <t>U_iso4217USD</t>
        </is>
      </c>
      <c r="H6311" s="3" t="inlineStr">
        <is>
          <t>-6</t>
        </is>
      </c>
      <c r="I6311" s="3" t="inlineStr">
        <is>
          <t>m:A6.9seniordebenturesdue2032Member</t>
        </is>
      </c>
      <c r="J6311" s="3" t="inlineStr">
        <is>
          <t>https://www.sec.gov/Archives/edgar/data/794367/000156459021016119/m-10k_20210130.htm#F_001094</t>
        </is>
      </c>
      <c r="K6311" s="3" t="inlineStr">
        <is>
          <t>2021-03-29 00:00:00</t>
        </is>
      </c>
    </row>
    <row r="6312">
      <c r="B6312" s="3" t="inlineStr">
        <is>
          <t>DebtInstrumentInterestRateStatedPercentage</t>
        </is>
      </c>
      <c r="C6312" s="3" t="inlineStr">
        <is>
          <t>2020-02-01</t>
        </is>
      </c>
      <c r="D6312" s="3" t="n"/>
      <c r="E6312" s="3" t="inlineStr">
        <is>
          <t>instant</t>
        </is>
      </c>
      <c r="F6312" s="3" t="inlineStr">
        <is>
          <t>0.069</t>
        </is>
      </c>
      <c r="G6312" s="3" t="inlineStr">
        <is>
          <t>U_xbrlipure</t>
        </is>
      </c>
      <c r="H6312" s="3" t="inlineStr">
        <is>
          <t>INF</t>
        </is>
      </c>
      <c r="I6312" s="3" t="inlineStr">
        <is>
          <t>m:A6.9seniordebenturesdue2032Member</t>
        </is>
      </c>
      <c r="J6312" s="3" t="inlineStr">
        <is>
          <t>https://www.sec.gov/Archives/edgar/data/794367/000156459021016119/m-10k_20210130.htm#F_001160</t>
        </is>
      </c>
      <c r="K6312" s="3" t="inlineStr">
        <is>
          <t>2021-03-29 00:00:00</t>
        </is>
      </c>
    </row>
    <row r="6313">
      <c r="B6313" s="3" t="inlineStr">
        <is>
          <t>RepaymentsOfDebt</t>
        </is>
      </c>
      <c r="C6313" s="3" t="inlineStr">
        <is>
          <t>2021-01-30</t>
        </is>
      </c>
      <c r="D6313" s="3" t="inlineStr">
        <is>
          <t>2020-02-02</t>
        </is>
      </c>
      <c r="E6313" s="3" t="inlineStr">
        <is>
          <t>duration</t>
        </is>
      </c>
      <c r="F6313" s="3" t="n"/>
      <c r="G6313" s="3" t="inlineStr">
        <is>
          <t>U_iso4217USD</t>
        </is>
      </c>
      <c r="H6313" s="3" t="inlineStr">
        <is>
          <t>-6</t>
        </is>
      </c>
      <c r="I6313" s="3" t="inlineStr">
        <is>
          <t>m:A6.9seniordebenturesdue2032Member</t>
        </is>
      </c>
      <c r="J6313" s="3" t="inlineStr">
        <is>
          <t>https://www.sec.gov/Archives/edgar/data/794367/000156459021016119/m-10k_20210130.htm#F_001093</t>
        </is>
      </c>
      <c r="K6313" s="3" t="inlineStr">
        <is>
          <t>2021-03-29 00:00:00</t>
        </is>
      </c>
    </row>
    <row r="6314">
      <c r="B6314" s="3" t="inlineStr">
        <is>
          <t>DebtInstrumentInterestRateStatedPercentage</t>
        </is>
      </c>
      <c r="C6314" s="3" t="inlineStr">
        <is>
          <t>2021-01-30</t>
        </is>
      </c>
      <c r="D6314" s="3" t="n"/>
      <c r="E6314" s="3" t="inlineStr">
        <is>
          <t>instant</t>
        </is>
      </c>
      <c r="F6314" s="3" t="inlineStr">
        <is>
          <t>0.069</t>
        </is>
      </c>
      <c r="G6314" s="3" t="inlineStr">
        <is>
          <t>U_xbrlipure</t>
        </is>
      </c>
      <c r="H6314" s="3" t="inlineStr">
        <is>
          <t>INF</t>
        </is>
      </c>
      <c r="I6314" s="3" t="inlineStr">
        <is>
          <t>m:A6.9seniordebenturesdue2032Member</t>
        </is>
      </c>
      <c r="J6314" s="3" t="inlineStr">
        <is>
          <t>https://www.sec.gov/Archives/edgar/data/794367/000156459021016119/m-10k_20210130.htm#F_001159</t>
        </is>
      </c>
      <c r="K6314" s="3" t="inlineStr">
        <is>
          <t>2021-03-29 00:00:00</t>
        </is>
      </c>
    </row>
    <row r="6315">
      <c r="B6315" s="3" t="inlineStr">
        <is>
          <t>RepaymentsOfDebt</t>
        </is>
      </c>
      <c r="C6315" s="3" t="inlineStr">
        <is>
          <t>2019-02-02</t>
        </is>
      </c>
      <c r="D6315" s="3" t="inlineStr">
        <is>
          <t>2018-02-04</t>
        </is>
      </c>
      <c r="E6315" s="3" t="inlineStr">
        <is>
          <t>duration</t>
        </is>
      </c>
      <c r="F6315" s="3" t="inlineStr">
        <is>
          <t>182000000.0</t>
        </is>
      </c>
      <c r="G6315" s="3" t="inlineStr">
        <is>
          <t>U_iso4217USD</t>
        </is>
      </c>
      <c r="H6315" s="3" t="inlineStr">
        <is>
          <t>-6</t>
        </is>
      </c>
      <c r="I6315" s="3" t="inlineStr">
        <is>
          <t>m:A7.0seniordebenturesdue2028Member</t>
        </is>
      </c>
      <c r="J6315" s="3" t="inlineStr">
        <is>
          <t>https://www.sec.gov/Archives/edgar/data/794367/000156459021016119/m-10k_20210130.htm#F_001068</t>
        </is>
      </c>
      <c r="K6315" s="3" t="inlineStr">
        <is>
          <t>2021-03-29 00:00:00</t>
        </is>
      </c>
    </row>
    <row r="6316">
      <c r="B6316" s="3" t="inlineStr">
        <is>
          <t>DebtInstrumentInterestRateStatedPercentage</t>
        </is>
      </c>
      <c r="C6316" s="3" t="inlineStr">
        <is>
          <t>2019-02-02</t>
        </is>
      </c>
      <c r="D6316" s="3" t="n"/>
      <c r="E6316" s="3" t="inlineStr">
        <is>
          <t>instant</t>
        </is>
      </c>
      <c r="F6316" s="3" t="inlineStr">
        <is>
          <t>0.07</t>
        </is>
      </c>
      <c r="G6316" s="3" t="inlineStr">
        <is>
          <t>U_xbrlipure</t>
        </is>
      </c>
      <c r="H6316" s="3" t="inlineStr">
        <is>
          <t>INF</t>
        </is>
      </c>
      <c r="I6316" s="3" t="inlineStr">
        <is>
          <t>m:A7.0seniordebenturesdue2028Member</t>
        </is>
      </c>
      <c r="J6316" s="3" t="inlineStr">
        <is>
          <t>https://www.sec.gov/Archives/edgar/data/794367/000156459021016119/m-10k_20210130.htm#F_001134</t>
        </is>
      </c>
      <c r="K6316" s="3" t="inlineStr">
        <is>
          <t>2021-03-29 00:00:00</t>
        </is>
      </c>
    </row>
    <row r="6317">
      <c r="B6317" s="3" t="inlineStr">
        <is>
          <t>RepaymentsOfDebt</t>
        </is>
      </c>
      <c r="C6317" s="3" t="inlineStr">
        <is>
          <t>2019-02-02</t>
        </is>
      </c>
      <c r="D6317" s="3" t="inlineStr">
        <is>
          <t>2018-02-04</t>
        </is>
      </c>
      <c r="E6317" s="3" t="inlineStr">
        <is>
          <t>duration</t>
        </is>
      </c>
      <c r="F6317" s="3" t="n"/>
      <c r="G6317" s="3" t="inlineStr">
        <is>
          <t>U_iso4217USD</t>
        </is>
      </c>
      <c r="H6317" s="3" t="inlineStr">
        <is>
          <t>-6</t>
        </is>
      </c>
      <c r="I6317" s="3" t="inlineStr">
        <is>
          <t>m:A8.5SeniorDebenturesdue2019Member</t>
        </is>
      </c>
      <c r="J6317" s="3" t="inlineStr">
        <is>
          <t>https://www.sec.gov/Archives/edgar/data/794367/000156459021016119/m-10k_20210130.htm#F_001104</t>
        </is>
      </c>
      <c r="K6317" s="3" t="inlineStr">
        <is>
          <t>2021-03-29 00:00:00</t>
        </is>
      </c>
    </row>
    <row r="6318">
      <c r="B6318" s="3" t="inlineStr">
        <is>
          <t>DebtInstrumentInterestRateStatedPercentage</t>
        </is>
      </c>
      <c r="C6318" s="3" t="inlineStr">
        <is>
          <t>2019-02-02</t>
        </is>
      </c>
      <c r="D6318" s="3" t="n"/>
      <c r="E6318" s="3" t="inlineStr">
        <is>
          <t>instant</t>
        </is>
      </c>
      <c r="F6318" s="3" t="inlineStr">
        <is>
          <t>0.085</t>
        </is>
      </c>
      <c r="G6318" s="3" t="inlineStr">
        <is>
          <t>U_xbrlipure</t>
        </is>
      </c>
      <c r="H6318" s="3" t="inlineStr">
        <is>
          <t>INF</t>
        </is>
      </c>
      <c r="I6318" s="3" t="inlineStr">
        <is>
          <t>m:A8.5SeniorDebenturesdue2019Member</t>
        </is>
      </c>
      <c r="J6318" s="3" t="inlineStr">
        <is>
          <t>https://www.sec.gov/Archives/edgar/data/794367/000156459021016119/m-10k_20210130.htm#F_001170</t>
        </is>
      </c>
      <c r="K6318" s="3" t="inlineStr">
        <is>
          <t>2021-03-29 00:00:00</t>
        </is>
      </c>
    </row>
    <row r="6319">
      <c r="B6319" s="3" t="inlineStr">
        <is>
          <t>RepaymentsOfDebt</t>
        </is>
      </c>
      <c r="C6319" s="3" t="inlineStr">
        <is>
          <t>2019-02-02</t>
        </is>
      </c>
      <c r="D6319" s="3" t="inlineStr">
        <is>
          <t>2018-02-04</t>
        </is>
      </c>
      <c r="E6319" s="3" t="inlineStr">
        <is>
          <t>duration</t>
        </is>
      </c>
      <c r="F6319" s="3" t="inlineStr">
        <is>
          <t>4000000.0</t>
        </is>
      </c>
      <c r="G6319" s="3" t="inlineStr">
        <is>
          <t>U_iso4217USD</t>
        </is>
      </c>
      <c r="H6319" s="3" t="inlineStr">
        <is>
          <t>-6</t>
        </is>
      </c>
      <c r="I6319" s="3" t="inlineStr">
        <is>
          <t>m:A9.5Amortizingdebenturesdue2021Member</t>
        </is>
      </c>
      <c r="J6319" s="3" t="inlineStr">
        <is>
          <t>https://www.sec.gov/Archives/edgar/data/794367/000156459021016119/m-10k_20210130.htm#F_001107</t>
        </is>
      </c>
      <c r="K6319" s="3" t="inlineStr">
        <is>
          <t>2021-03-29 00:00:00</t>
        </is>
      </c>
    </row>
    <row r="6320">
      <c r="B6320" s="3" t="inlineStr">
        <is>
          <t>DebtInstrumentInterestRateStatedPercentage</t>
        </is>
      </c>
      <c r="C6320" s="3" t="inlineStr">
        <is>
          <t>2019-02-02</t>
        </is>
      </c>
      <c r="D6320" s="3" t="n"/>
      <c r="E6320" s="3" t="inlineStr">
        <is>
          <t>instant</t>
        </is>
      </c>
      <c r="F6320" s="3" t="inlineStr">
        <is>
          <t>0.095</t>
        </is>
      </c>
      <c r="G6320" s="3" t="inlineStr">
        <is>
          <t>U_xbrlipure</t>
        </is>
      </c>
      <c r="H6320" s="3" t="inlineStr">
        <is>
          <t>INF</t>
        </is>
      </c>
      <c r="I6320" s="3" t="inlineStr">
        <is>
          <t>m:A9.5Amortizingdebenturesdue2021Member</t>
        </is>
      </c>
      <c r="J6320" s="3" t="inlineStr">
        <is>
          <t>https://www.sec.gov/Archives/edgar/data/794367/000156459021016119/m-10k_20210130.htm#F_001173</t>
        </is>
      </c>
      <c r="K6320" s="3" t="inlineStr">
        <is>
          <t>2021-03-29 00:00:00</t>
        </is>
      </c>
    </row>
    <row r="6321">
      <c r="B6321" s="3" t="inlineStr">
        <is>
          <t>RepaymentsOfDebt</t>
        </is>
      </c>
      <c r="C6321" s="3" t="inlineStr">
        <is>
          <t>2020-02-01</t>
        </is>
      </c>
      <c r="D6321" s="3" t="inlineStr">
        <is>
          <t>2019-02-03</t>
        </is>
      </c>
      <c r="E6321" s="3" t="inlineStr">
        <is>
          <t>duration</t>
        </is>
      </c>
      <c r="F6321" s="3" t="inlineStr">
        <is>
          <t>4000000.0</t>
        </is>
      </c>
      <c r="G6321" s="3" t="inlineStr">
        <is>
          <t>U_iso4217USD</t>
        </is>
      </c>
      <c r="H6321" s="3" t="inlineStr">
        <is>
          <t>-6</t>
        </is>
      </c>
      <c r="I6321" s="3" t="inlineStr">
        <is>
          <t>m:A9.5Amortizingdebenturesdue2021Member</t>
        </is>
      </c>
      <c r="J6321" s="3" t="inlineStr">
        <is>
          <t>https://www.sec.gov/Archives/edgar/data/794367/000156459021016119/m-10k_20210130.htm#F_001106</t>
        </is>
      </c>
      <c r="K6321" s="3" t="inlineStr">
        <is>
          <t>2021-03-29 00:00:00</t>
        </is>
      </c>
    </row>
    <row r="6322">
      <c r="B6322" s="3" t="inlineStr">
        <is>
          <t>DebtInstrumentInterestRateStatedPercentage</t>
        </is>
      </c>
      <c r="C6322" s="3" t="inlineStr">
        <is>
          <t>2020-02-01</t>
        </is>
      </c>
      <c r="D6322" s="3" t="n"/>
      <c r="E6322" s="3" t="inlineStr">
        <is>
          <t>instant</t>
        </is>
      </c>
      <c r="F6322" s="3" t="inlineStr">
        <is>
          <t>0.095</t>
        </is>
      </c>
      <c r="G6322" s="3" t="inlineStr">
        <is>
          <t>U_xbrlipure</t>
        </is>
      </c>
      <c r="H6322" s="3" t="inlineStr">
        <is>
          <t>INF</t>
        </is>
      </c>
      <c r="I6322" s="3" t="inlineStr">
        <is>
          <t>m:A9.5Amortizingdebenturesdue2021Member</t>
        </is>
      </c>
      <c r="J6322" s="3" t="inlineStr">
        <is>
          <t>https://www.sec.gov/Archives/edgar/data/794367/000156459021016119/m-10k_20210130.htm#F_001172</t>
        </is>
      </c>
      <c r="K6322" s="3" t="inlineStr">
        <is>
          <t>2021-03-29 00:00:00</t>
        </is>
      </c>
    </row>
    <row r="6323">
      <c r="B6323" s="3" t="inlineStr">
        <is>
          <t>RepaymentsOfDebt</t>
        </is>
      </c>
      <c r="C6323" s="3" t="inlineStr">
        <is>
          <t>2021-01-30</t>
        </is>
      </c>
      <c r="D6323" s="3" t="inlineStr">
        <is>
          <t>2020-02-02</t>
        </is>
      </c>
      <c r="E6323" s="3" t="inlineStr">
        <is>
          <t>duration</t>
        </is>
      </c>
      <c r="F6323" s="3" t="inlineStr">
        <is>
          <t>4000000.0</t>
        </is>
      </c>
      <c r="G6323" s="3" t="inlineStr">
        <is>
          <t>U_iso4217USD</t>
        </is>
      </c>
      <c r="H6323" s="3" t="inlineStr">
        <is>
          <t>-6</t>
        </is>
      </c>
      <c r="I6323" s="3" t="inlineStr">
        <is>
          <t>m:A9.5Amortizingdebenturesdue2021Member</t>
        </is>
      </c>
      <c r="J6323" s="3" t="inlineStr">
        <is>
          <t>https://www.sec.gov/Archives/edgar/data/794367/000156459021016119/m-10k_20210130.htm#F_001105</t>
        </is>
      </c>
      <c r="K6323" s="3" t="inlineStr">
        <is>
          <t>2021-03-29 00:00:00</t>
        </is>
      </c>
    </row>
    <row r="6324">
      <c r="B6324" s="3" t="inlineStr">
        <is>
          <t>DebtInstrumentInterestRateStatedPercentage</t>
        </is>
      </c>
      <c r="C6324" s="3" t="inlineStr">
        <is>
          <t>2021-01-30</t>
        </is>
      </c>
      <c r="D6324" s="3" t="n"/>
      <c r="E6324" s="3" t="inlineStr">
        <is>
          <t>instant</t>
        </is>
      </c>
      <c r="F6324" s="3" t="inlineStr">
        <is>
          <t>0.095</t>
        </is>
      </c>
      <c r="G6324" s="3" t="inlineStr">
        <is>
          <t>U_xbrlipure</t>
        </is>
      </c>
      <c r="H6324" s="3" t="inlineStr">
        <is>
          <t>INF</t>
        </is>
      </c>
      <c r="I6324" s="3" t="inlineStr">
        <is>
          <t>m:A9.5Amortizingdebenturesdue2021Member</t>
        </is>
      </c>
      <c r="J6324" s="3" t="inlineStr">
        <is>
          <t>https://www.sec.gov/Archives/edgar/data/794367/000156459021016119/m-10k_20210130.htm#F_001171</t>
        </is>
      </c>
      <c r="K6324" s="3" t="inlineStr">
        <is>
          <t>2021-03-29 00:00:00</t>
        </is>
      </c>
    </row>
    <row r="6325">
      <c r="B6325" s="3" t="inlineStr">
        <is>
          <t>RepaymentsOfDebt</t>
        </is>
      </c>
      <c r="C6325" s="3" t="inlineStr">
        <is>
          <t>2019-02-02</t>
        </is>
      </c>
      <c r="D6325" s="3" t="inlineStr">
        <is>
          <t>2018-02-04</t>
        </is>
      </c>
      <c r="E6325" s="3" t="inlineStr">
        <is>
          <t>duration</t>
        </is>
      </c>
      <c r="F6325" s="3" t="inlineStr">
        <is>
          <t>2000000.0</t>
        </is>
      </c>
      <c r="G6325" s="3" t="inlineStr">
        <is>
          <t>U_iso4217USD</t>
        </is>
      </c>
      <c r="H6325" s="3" t="inlineStr">
        <is>
          <t>-6</t>
        </is>
      </c>
      <c r="I6325" s="3" t="inlineStr">
        <is>
          <t>m:A9.75AmortizingDebenturesdue2021Member</t>
        </is>
      </c>
      <c r="J6325" s="3" t="inlineStr">
        <is>
          <t>https://www.sec.gov/Archives/edgar/data/794367/000156459021016119/m-10k_20210130.htm#F_001110</t>
        </is>
      </c>
      <c r="K6325" s="3" t="inlineStr">
        <is>
          <t>2021-03-29 00:00:00</t>
        </is>
      </c>
    </row>
    <row r="6326">
      <c r="B6326" s="3" t="inlineStr">
        <is>
          <t>DebtInstrumentInterestRateStatedPercentage</t>
        </is>
      </c>
      <c r="C6326" s="3" t="inlineStr">
        <is>
          <t>2019-02-02</t>
        </is>
      </c>
      <c r="D6326" s="3" t="n"/>
      <c r="E6326" s="3" t="inlineStr">
        <is>
          <t>instant</t>
        </is>
      </c>
      <c r="F6326" s="3" t="inlineStr">
        <is>
          <t>0.0975</t>
        </is>
      </c>
      <c r="G6326" s="3" t="inlineStr">
        <is>
          <t>U_xbrlipure</t>
        </is>
      </c>
      <c r="H6326" s="3" t="inlineStr">
        <is>
          <t>INF</t>
        </is>
      </c>
      <c r="I6326" s="3" t="inlineStr">
        <is>
          <t>m:A9.75AmortizingDebenturesdue2021Member</t>
        </is>
      </c>
      <c r="J6326" s="3" t="inlineStr">
        <is>
          <t>https://www.sec.gov/Archives/edgar/data/794367/000156459021016119/m-10k_20210130.htm#F_001176</t>
        </is>
      </c>
      <c r="K6326" s="3" t="inlineStr">
        <is>
          <t>2021-03-29 00:00:00</t>
        </is>
      </c>
    </row>
    <row r="6327">
      <c r="B6327" s="3" t="inlineStr">
        <is>
          <t>RepaymentsOfDebt</t>
        </is>
      </c>
      <c r="C6327" s="3" t="inlineStr">
        <is>
          <t>2019-02-02</t>
        </is>
      </c>
      <c r="D6327" s="3" t="inlineStr">
        <is>
          <t>2018-02-04</t>
        </is>
      </c>
      <c r="E6327" s="3" t="inlineStr">
        <is>
          <t>duration</t>
        </is>
      </c>
      <c r="F6327" s="3" t="inlineStr">
        <is>
          <t>5000000.0</t>
        </is>
      </c>
      <c r="G6327" s="3" t="inlineStr">
        <is>
          <t>U_iso4217USD</t>
        </is>
      </c>
      <c r="H6327" s="3" t="inlineStr">
        <is>
          <t>-6</t>
        </is>
      </c>
      <c r="I6327" s="3" t="inlineStr">
        <is>
          <t>m:EightPointSevenFivePercentSeniorDebenturesDueTwoThousandTwentyNineMember</t>
        </is>
      </c>
      <c r="J6327" s="3" t="inlineStr">
        <is>
          <t>https://www.sec.gov/Archives/edgar/data/794367/000156459021016119/m-10k_20210130.htm#F_001098</t>
        </is>
      </c>
      <c r="K6327" s="3" t="inlineStr">
        <is>
          <t>2021-03-29 00:00:00</t>
        </is>
      </c>
    </row>
    <row r="6328">
      <c r="B6328" s="3" t="inlineStr">
        <is>
          <t>DebtInstrumentInterestRateStatedPercentage</t>
        </is>
      </c>
      <c r="C6328" s="3" t="inlineStr">
        <is>
          <t>2019-02-02</t>
        </is>
      </c>
      <c r="D6328" s="3" t="n"/>
      <c r="E6328" s="3" t="inlineStr">
        <is>
          <t>instant</t>
        </is>
      </c>
      <c r="F6328" s="3" t="inlineStr">
        <is>
          <t>0.08750000000000001</t>
        </is>
      </c>
      <c r="G6328" s="3" t="inlineStr">
        <is>
          <t>U_xbrlipure</t>
        </is>
      </c>
      <c r="H6328" s="3" t="inlineStr">
        <is>
          <t>INF</t>
        </is>
      </c>
      <c r="I6328" s="3" t="inlineStr">
        <is>
          <t>m:EightPointSevenFivePercentSeniorDebenturesDueTwoThousandTwentyNineMember</t>
        </is>
      </c>
      <c r="J6328" s="3" t="inlineStr">
        <is>
          <t>https://www.sec.gov/Archives/edgar/data/794367/000156459021016119/m-10k_20210130.htm#F_001164</t>
        </is>
      </c>
      <c r="K6328" s="3" t="inlineStr">
        <is>
          <t>2021-03-29 00:00:00</t>
        </is>
      </c>
    </row>
    <row r="6329">
      <c r="B6329" s="3" t="inlineStr">
        <is>
          <t>RepaymentsOfDebt</t>
        </is>
      </c>
      <c r="C6329" s="3" t="inlineStr">
        <is>
          <t>2020-02-01</t>
        </is>
      </c>
      <c r="D6329" s="3" t="inlineStr">
        <is>
          <t>2019-02-03</t>
        </is>
      </c>
      <c r="E6329" s="3" t="inlineStr">
        <is>
          <t>duration</t>
        </is>
      </c>
      <c r="F6329" s="3" t="n"/>
      <c r="G6329" s="3" t="inlineStr">
        <is>
          <t>U_iso4217USD</t>
        </is>
      </c>
      <c r="H6329" s="3" t="inlineStr">
        <is>
          <t>-6</t>
        </is>
      </c>
      <c r="I6329" s="3" t="inlineStr">
        <is>
          <t>m:EightPointSevenFivePercentSeniorDebenturesDueTwoThousandTwentyNineMember</t>
        </is>
      </c>
      <c r="J6329" s="3" t="inlineStr">
        <is>
          <t>https://www.sec.gov/Archives/edgar/data/794367/000156459021016119/m-10k_20210130.htm#F_001097</t>
        </is>
      </c>
      <c r="K6329" s="3" t="inlineStr">
        <is>
          <t>2021-03-29 00:00:00</t>
        </is>
      </c>
    </row>
    <row r="6330">
      <c r="B6330" s="3" t="inlineStr">
        <is>
          <t>DebtInstrumentInterestRateStatedPercentage</t>
        </is>
      </c>
      <c r="C6330" s="3" t="inlineStr">
        <is>
          <t>2020-02-01</t>
        </is>
      </c>
      <c r="D6330" s="3" t="n"/>
      <c r="E6330" s="3" t="inlineStr">
        <is>
          <t>instant</t>
        </is>
      </c>
      <c r="F6330" s="3" t="inlineStr">
        <is>
          <t>0.08750000000000001</t>
        </is>
      </c>
      <c r="G6330" s="3" t="inlineStr">
        <is>
          <t>U_xbrlipure</t>
        </is>
      </c>
      <c r="H6330" s="3" t="inlineStr">
        <is>
          <t>INF</t>
        </is>
      </c>
      <c r="I6330" s="3" t="inlineStr">
        <is>
          <t>m:EightPointSevenFivePercentSeniorDebenturesDueTwoThousandTwentyNineMember</t>
        </is>
      </c>
      <c r="J6330" s="3" t="inlineStr">
        <is>
          <t>https://www.sec.gov/Archives/edgar/data/794367/000156459021016119/m-10k_20210130.htm#F_001163</t>
        </is>
      </c>
      <c r="K6330" s="3" t="inlineStr">
        <is>
          <t>2021-03-29 00:00:00</t>
        </is>
      </c>
    </row>
    <row r="6331">
      <c r="B6331" s="3" t="inlineStr">
        <is>
          <t>RepaymentsOfDebt</t>
        </is>
      </c>
      <c r="C6331" s="3" t="inlineStr">
        <is>
          <t>2021-01-30</t>
        </is>
      </c>
      <c r="D6331" s="3" t="inlineStr">
        <is>
          <t>2020-02-02</t>
        </is>
      </c>
      <c r="E6331" s="3" t="inlineStr">
        <is>
          <t>duration</t>
        </is>
      </c>
      <c r="F6331" s="3" t="n"/>
      <c r="G6331" s="3" t="inlineStr">
        <is>
          <t>U_iso4217USD</t>
        </is>
      </c>
      <c r="H6331" s="3" t="inlineStr">
        <is>
          <t>-6</t>
        </is>
      </c>
      <c r="I6331" s="3" t="inlineStr">
        <is>
          <t>m:EightPointSevenFivePercentSeniorDebenturesDueTwoThousandTwentyNineMember</t>
        </is>
      </c>
      <c r="J6331" s="3" t="inlineStr">
        <is>
          <t>https://www.sec.gov/Archives/edgar/data/794367/000156459021016119/m-10k_20210130.htm#F_001096</t>
        </is>
      </c>
      <c r="K6331" s="3" t="inlineStr">
        <is>
          <t>2021-03-29 00:00:00</t>
        </is>
      </c>
    </row>
    <row r="6332">
      <c r="B6332" s="3" t="inlineStr">
        <is>
          <t>DebtInstrumentInterestRateStatedPercentage</t>
        </is>
      </c>
      <c r="C6332" s="3" t="inlineStr">
        <is>
          <t>2021-01-30</t>
        </is>
      </c>
      <c r="D6332" s="3" t="n"/>
      <c r="E6332" s="3" t="inlineStr">
        <is>
          <t>instant</t>
        </is>
      </c>
      <c r="F6332" s="3" t="inlineStr">
        <is>
          <t>0.08750000000000001</t>
        </is>
      </c>
      <c r="G6332" s="3" t="inlineStr">
        <is>
          <t>U_xbrlipure</t>
        </is>
      </c>
      <c r="H6332" s="3" t="inlineStr">
        <is>
          <t>INF</t>
        </is>
      </c>
      <c r="I6332" s="3" t="inlineStr">
        <is>
          <t>m:EightPointSevenFivePercentSeniorDebenturesDueTwoThousandTwentyNineMember</t>
        </is>
      </c>
      <c r="J6332" s="3" t="inlineStr">
        <is>
          <t>https://www.sec.gov/Archives/edgar/data/794367/000156459021016119/m-10k_20210130.htm#F_001162</t>
        </is>
      </c>
      <c r="K6332" s="3" t="inlineStr">
        <is>
          <t>2021-03-29 00:00:00</t>
        </is>
      </c>
    </row>
    <row r="6333">
      <c r="B6333" s="3" t="inlineStr">
        <is>
          <t>RepaymentsOfDebt</t>
        </is>
      </c>
      <c r="C6333" s="3" t="inlineStr">
        <is>
          <t>2019-02-02</t>
        </is>
      </c>
      <c r="D6333" s="3" t="inlineStr">
        <is>
          <t>2018-02-04</t>
        </is>
      </c>
      <c r="E6333" s="3" t="inlineStr">
        <is>
          <t>duration</t>
        </is>
      </c>
      <c r="F6333" s="3" t="inlineStr">
        <is>
          <t>1000000.0</t>
        </is>
      </c>
      <c r="G6333" s="3" t="inlineStr">
        <is>
          <t>U_iso4217USD</t>
        </is>
      </c>
      <c r="H6333" s="3" t="inlineStr">
        <is>
          <t>-6</t>
        </is>
      </c>
      <c r="I6333" s="3" t="inlineStr">
        <is>
          <t>m:OtherObligationsMember</t>
        </is>
      </c>
      <c r="J6333" s="3" t="inlineStr">
        <is>
          <t>https://www.sec.gov/Archives/edgar/data/794367/000156459021016119/m-10k_20210130.htm#F_001119</t>
        </is>
      </c>
      <c r="K6333" s="3" t="inlineStr">
        <is>
          <t>2021-03-29 00:00:00</t>
        </is>
      </c>
    </row>
    <row r="6334">
      <c r="B6334" s="3" t="inlineStr">
        <is>
          <t>RepaymentsOfDebt</t>
        </is>
      </c>
      <c r="C6334" s="3" t="inlineStr">
        <is>
          <t>2020-02-01</t>
        </is>
      </c>
      <c r="D6334" s="3" t="inlineStr">
        <is>
          <t>2019-02-03</t>
        </is>
      </c>
      <c r="E6334" s="3" t="inlineStr">
        <is>
          <t>duration</t>
        </is>
      </c>
      <c r="F6334" s="3" t="n"/>
      <c r="G6334" s="3" t="inlineStr">
        <is>
          <t>U_iso4217USD</t>
        </is>
      </c>
      <c r="H6334" s="3" t="inlineStr">
        <is>
          <t>-6</t>
        </is>
      </c>
      <c r="I6334" s="3" t="inlineStr">
        <is>
          <t>m:OtherObligationsMember</t>
        </is>
      </c>
      <c r="J6334" s="3" t="inlineStr">
        <is>
          <t>https://www.sec.gov/Archives/edgar/data/794367/000156459021016119/m-10k_20210130.htm#F_001118</t>
        </is>
      </c>
      <c r="K6334" s="3" t="inlineStr">
        <is>
          <t>2021-03-29 00:00:00</t>
        </is>
      </c>
    </row>
    <row r="6335">
      <c r="B6335" s="3" t="inlineStr">
        <is>
          <t>RepaymentsOfDebt</t>
        </is>
      </c>
      <c r="C6335" s="3" t="inlineStr">
        <is>
          <t>2021-01-30</t>
        </is>
      </c>
      <c r="D6335" s="3" t="inlineStr">
        <is>
          <t>2020-02-02</t>
        </is>
      </c>
      <c r="E6335" s="3" t="inlineStr">
        <is>
          <t>duration</t>
        </is>
      </c>
      <c r="F6335" s="3" t="n"/>
      <c r="G6335" s="3" t="inlineStr">
        <is>
          <t>U_iso4217USD</t>
        </is>
      </c>
      <c r="H6335" s="3" t="inlineStr">
        <is>
          <t>-6</t>
        </is>
      </c>
      <c r="I6335" s="3" t="inlineStr">
        <is>
          <t>m:OtherObligationsMember</t>
        </is>
      </c>
      <c r="J6335" s="3" t="inlineStr">
        <is>
          <t>https://www.sec.gov/Archives/edgar/data/794367/000156459021016119/m-10k_20210130.htm#F_001117</t>
        </is>
      </c>
      <c r="K6335" s="3" t="inlineStr">
        <is>
          <t>2021-03-29 00:00:00</t>
        </is>
      </c>
    </row>
    <row r="6336">
      <c r="B6336" s="3" t="inlineStr">
        <is>
          <t>RepaymentsOfDebt</t>
        </is>
      </c>
      <c r="C6336" s="3" t="inlineStr">
        <is>
          <t>2019-02-02</t>
        </is>
      </c>
      <c r="D6336" s="3" t="inlineStr">
        <is>
          <t>2018-02-04</t>
        </is>
      </c>
      <c r="E6336" s="3" t="inlineStr">
        <is>
          <t>duration</t>
        </is>
      </c>
      <c r="F6336" s="3" t="inlineStr">
        <is>
          <t>2000000.0</t>
        </is>
      </c>
      <c r="G6336" s="3" t="inlineStr">
        <is>
          <t>U_iso4217USD</t>
        </is>
      </c>
      <c r="H6336" s="3" t="inlineStr">
        <is>
          <t>-6</t>
        </is>
      </c>
      <c r="I6336" s="3" t="inlineStr">
        <is>
          <t>m:SevenPointEightSevenFivePercentSeniorDebenturesDueTwoThousandThirtyMember</t>
        </is>
      </c>
      <c r="J6336" s="3" t="inlineStr">
        <is>
          <t>https://www.sec.gov/Archives/edgar/data/794367/000156459021016119/m-10k_20210130.htm#F_001101</t>
        </is>
      </c>
      <c r="K6336" s="3" t="inlineStr">
        <is>
          <t>2021-03-29 00:00:00</t>
        </is>
      </c>
    </row>
    <row r="6337">
      <c r="B6337" s="3" t="inlineStr">
        <is>
          <t>DebtInstrumentInterestRateStatedPercentage</t>
        </is>
      </c>
      <c r="C6337" s="3" t="inlineStr">
        <is>
          <t>2019-02-02</t>
        </is>
      </c>
      <c r="D6337" s="3" t="n"/>
      <c r="E6337" s="3" t="inlineStr">
        <is>
          <t>instant</t>
        </is>
      </c>
      <c r="F6337" s="3" t="inlineStr">
        <is>
          <t>0.07875</t>
        </is>
      </c>
      <c r="G6337" s="3" t="inlineStr">
        <is>
          <t>U_xbrlipure</t>
        </is>
      </c>
      <c r="H6337" s="3" t="inlineStr">
        <is>
          <t>INF</t>
        </is>
      </c>
      <c r="I6337" s="3" t="inlineStr">
        <is>
          <t>m:SevenPointEightSevenFivePercentSeniorDebenturesDueTwoThousandThirtyMember</t>
        </is>
      </c>
      <c r="J6337" s="3" t="inlineStr">
        <is>
          <t>https://www.sec.gov/Archives/edgar/data/794367/000156459021016119/m-10k_20210130.htm#F_001167</t>
        </is>
      </c>
      <c r="K6337" s="3" t="inlineStr">
        <is>
          <t>2021-03-29 00:00:00</t>
        </is>
      </c>
    </row>
    <row r="6338">
      <c r="B6338" s="3" t="inlineStr">
        <is>
          <t>RepaymentsOfDebt</t>
        </is>
      </c>
      <c r="C6338" s="3" t="inlineStr">
        <is>
          <t>2020-02-01</t>
        </is>
      </c>
      <c r="D6338" s="3" t="inlineStr">
        <is>
          <t>2019-02-03</t>
        </is>
      </c>
      <c r="E6338" s="3" t="inlineStr">
        <is>
          <t>duration</t>
        </is>
      </c>
      <c r="F6338" s="3" t="n"/>
      <c r="G6338" s="3" t="inlineStr">
        <is>
          <t>U_iso4217USD</t>
        </is>
      </c>
      <c r="H6338" s="3" t="inlineStr">
        <is>
          <t>-6</t>
        </is>
      </c>
      <c r="I6338" s="3" t="inlineStr">
        <is>
          <t>m:SevenPointEightSevenFivePercentSeniorDebenturesDueTwoThousandThirtyMember</t>
        </is>
      </c>
      <c r="J6338" s="3" t="inlineStr">
        <is>
          <t>https://www.sec.gov/Archives/edgar/data/794367/000156459021016119/m-10k_20210130.htm#F_001100</t>
        </is>
      </c>
      <c r="K6338" s="3" t="inlineStr">
        <is>
          <t>2021-03-29 00:00:00</t>
        </is>
      </c>
    </row>
    <row r="6339">
      <c r="B6339" s="3" t="inlineStr">
        <is>
          <t>DebtInstrumentInterestRateStatedPercentage</t>
        </is>
      </c>
      <c r="C6339" s="3" t="inlineStr">
        <is>
          <t>2020-02-01</t>
        </is>
      </c>
      <c r="D6339" s="3" t="n"/>
      <c r="E6339" s="3" t="inlineStr">
        <is>
          <t>instant</t>
        </is>
      </c>
      <c r="F6339" s="3" t="inlineStr">
        <is>
          <t>0.07875</t>
        </is>
      </c>
      <c r="G6339" s="3" t="inlineStr">
        <is>
          <t>U_xbrlipure</t>
        </is>
      </c>
      <c r="H6339" s="3" t="inlineStr">
        <is>
          <t>INF</t>
        </is>
      </c>
      <c r="I6339" s="3" t="inlineStr">
        <is>
          <t>m:SevenPointEightSevenFivePercentSeniorDebenturesDueTwoThousandThirtyMember</t>
        </is>
      </c>
      <c r="J6339" s="3" t="inlineStr">
        <is>
          <t>https://www.sec.gov/Archives/edgar/data/794367/000156459021016119/m-10k_20210130.htm#F_001166</t>
        </is>
      </c>
      <c r="K6339" s="3" t="inlineStr">
        <is>
          <t>2021-03-29 00:00:00</t>
        </is>
      </c>
    </row>
    <row r="6340">
      <c r="B6340" s="3" t="inlineStr">
        <is>
          <t>RepaymentsOfDebt</t>
        </is>
      </c>
      <c r="C6340" s="3" t="inlineStr">
        <is>
          <t>2021-01-30</t>
        </is>
      </c>
      <c r="D6340" s="3" t="inlineStr">
        <is>
          <t>2020-02-02</t>
        </is>
      </c>
      <c r="E6340" s="3" t="inlineStr">
        <is>
          <t>duration</t>
        </is>
      </c>
      <c r="F6340" s="3" t="n"/>
      <c r="G6340" s="3" t="inlineStr">
        <is>
          <t>U_iso4217USD</t>
        </is>
      </c>
      <c r="H6340" s="3" t="inlineStr">
        <is>
          <t>-6</t>
        </is>
      </c>
      <c r="I6340" s="3" t="inlineStr">
        <is>
          <t>m:SevenPointEightSevenFivePercentSeniorDebenturesDueTwoThousandThirtyMember</t>
        </is>
      </c>
      <c r="J6340" s="3" t="inlineStr">
        <is>
          <t>https://www.sec.gov/Archives/edgar/data/794367/000156459021016119/m-10k_20210130.htm#F_001099</t>
        </is>
      </c>
      <c r="K6340" s="3" t="inlineStr">
        <is>
          <t>2021-03-29 00:00:00</t>
        </is>
      </c>
    </row>
    <row r="6341">
      <c r="B6341" s="3" t="inlineStr">
        <is>
          <t>DebtInstrumentInterestRateStatedPercentage</t>
        </is>
      </c>
      <c r="C6341" s="3" t="inlineStr">
        <is>
          <t>2021-01-30</t>
        </is>
      </c>
      <c r="D6341" s="3" t="n"/>
      <c r="E6341" s="3" t="inlineStr">
        <is>
          <t>instant</t>
        </is>
      </c>
      <c r="F6341" s="3" t="inlineStr">
        <is>
          <t>0.07875</t>
        </is>
      </c>
      <c r="G6341" s="3" t="inlineStr">
        <is>
          <t>U_xbrlipure</t>
        </is>
      </c>
      <c r="H6341" s="3" t="inlineStr">
        <is>
          <t>INF</t>
        </is>
      </c>
      <c r="I6341" s="3" t="inlineStr">
        <is>
          <t>m:SevenPointEightSevenFivePercentSeniorDebenturesDueTwoThousandThirtyMember</t>
        </is>
      </c>
      <c r="J6341" s="3" t="inlineStr">
        <is>
          <t>https://www.sec.gov/Archives/edgar/data/794367/000156459021016119/m-10k_20210130.htm#F_001165</t>
        </is>
      </c>
      <c r="K6341" s="3" t="inlineStr">
        <is>
          <t>2021-03-29 00:00:00</t>
        </is>
      </c>
    </row>
    <row r="6342">
      <c r="B6342" s="3" t="inlineStr">
        <is>
          <t>RepaymentsOfDebt</t>
        </is>
      </c>
      <c r="C6342" s="3" t="inlineStr">
        <is>
          <t>2019-02-02</t>
        </is>
      </c>
      <c r="D6342" s="3" t="inlineStr">
        <is>
          <t>2018-02-04</t>
        </is>
      </c>
      <c r="E6342" s="3" t="inlineStr">
        <is>
          <t>duration</t>
        </is>
      </c>
      <c r="F6342" s="3" t="inlineStr">
        <is>
          <t>94000000.0</t>
        </is>
      </c>
      <c r="G6342" s="3" t="inlineStr">
        <is>
          <t>U_iso4217USD</t>
        </is>
      </c>
      <c r="H6342" s="3" t="inlineStr">
        <is>
          <t>-6</t>
        </is>
      </c>
      <c r="I6342" s="3" t="inlineStr">
        <is>
          <t>m:SixPointSevenNinePercentSeniorDebenturesDueTwoThousandTwentySevenMember</t>
        </is>
      </c>
      <c r="J6342" s="3" t="inlineStr">
        <is>
          <t>https://www.sec.gov/Archives/edgar/data/794367/000156459021016119/m-10k_20210130.htm#F_001086</t>
        </is>
      </c>
      <c r="K6342" s="3" t="inlineStr">
        <is>
          <t>2021-03-29 00:00:00</t>
        </is>
      </c>
    </row>
    <row r="6343">
      <c r="B6343" s="3" t="inlineStr">
        <is>
          <t>DebtInstrumentInterestRateStatedPercentage</t>
        </is>
      </c>
      <c r="C6343" s="3" t="inlineStr">
        <is>
          <t>2019-02-02</t>
        </is>
      </c>
      <c r="D6343" s="3" t="n"/>
      <c r="E6343" s="3" t="inlineStr">
        <is>
          <t>instant</t>
        </is>
      </c>
      <c r="F6343" s="3" t="inlineStr">
        <is>
          <t>0.0679</t>
        </is>
      </c>
      <c r="G6343" s="3" t="inlineStr">
        <is>
          <t>U_xbrlipure</t>
        </is>
      </c>
      <c r="H6343" s="3" t="inlineStr">
        <is>
          <t>INF</t>
        </is>
      </c>
      <c r="I6343" s="3" t="inlineStr">
        <is>
          <t>m:SixPointSevenNinePercentSeniorDebenturesDueTwoThousandTwentySevenMember</t>
        </is>
      </c>
      <c r="J6343" s="3" t="inlineStr">
        <is>
          <t>https://www.sec.gov/Archives/edgar/data/794367/000156459021016119/m-10k_20210130.htm#F_001152</t>
        </is>
      </c>
      <c r="K6343" s="3" t="inlineStr">
        <is>
          <t>2021-03-29 00:00:00</t>
        </is>
      </c>
    </row>
    <row r="6344">
      <c r="B6344" s="3" t="inlineStr">
        <is>
          <t>RepaymentsOfDebt</t>
        </is>
      </c>
      <c r="C6344" s="3" t="inlineStr">
        <is>
          <t>2020-02-01</t>
        </is>
      </c>
      <c r="D6344" s="3" t="inlineStr">
        <is>
          <t>2019-02-03</t>
        </is>
      </c>
      <c r="E6344" s="3" t="inlineStr">
        <is>
          <t>duration</t>
        </is>
      </c>
      <c r="F6344" s="3" t="n"/>
      <c r="G6344" s="3" t="inlineStr">
        <is>
          <t>U_iso4217USD</t>
        </is>
      </c>
      <c r="H6344" s="3" t="inlineStr">
        <is>
          <t>-6</t>
        </is>
      </c>
      <c r="I6344" s="3" t="inlineStr">
        <is>
          <t>m:SixPointSevenNinePercentSeniorDebenturesDueTwoThousandTwentySevenMember</t>
        </is>
      </c>
      <c r="J6344" s="3" t="inlineStr">
        <is>
          <t>https://www.sec.gov/Archives/edgar/data/794367/000156459021016119/m-10k_20210130.htm#F_001085</t>
        </is>
      </c>
      <c r="K6344" s="3" t="inlineStr">
        <is>
          <t>2021-03-29 00:00:00</t>
        </is>
      </c>
    </row>
    <row r="6345">
      <c r="B6345" s="3" t="inlineStr">
        <is>
          <t>DebtInstrumentInterestRateStatedPercentage</t>
        </is>
      </c>
      <c r="C6345" s="3" t="inlineStr">
        <is>
          <t>2020-02-01</t>
        </is>
      </c>
      <c r="D6345" s="3" t="n"/>
      <c r="E6345" s="3" t="inlineStr">
        <is>
          <t>instant</t>
        </is>
      </c>
      <c r="F6345" s="3" t="inlineStr">
        <is>
          <t>0.0679</t>
        </is>
      </c>
      <c r="G6345" s="3" t="inlineStr">
        <is>
          <t>U_xbrlipure</t>
        </is>
      </c>
      <c r="H6345" s="3" t="inlineStr">
        <is>
          <t>INF</t>
        </is>
      </c>
      <c r="I6345" s="3" t="inlineStr">
        <is>
          <t>m:SixPointSevenNinePercentSeniorDebenturesDueTwoThousandTwentySevenMember</t>
        </is>
      </c>
      <c r="J6345" s="3" t="inlineStr">
        <is>
          <t>https://www.sec.gov/Archives/edgar/data/794367/000156459021016119/m-10k_20210130.htm#F_001151</t>
        </is>
      </c>
      <c r="K6345" s="3" t="inlineStr">
        <is>
          <t>2021-03-29 00:00:00</t>
        </is>
      </c>
    </row>
    <row r="6346">
      <c r="B6346" s="3" t="inlineStr">
        <is>
          <t>RepaymentsOfDebt</t>
        </is>
      </c>
      <c r="C6346" s="3" t="inlineStr">
        <is>
          <t>2021-01-30</t>
        </is>
      </c>
      <c r="D6346" s="3" t="inlineStr">
        <is>
          <t>2020-02-02</t>
        </is>
      </c>
      <c r="E6346" s="3" t="inlineStr">
        <is>
          <t>duration</t>
        </is>
      </c>
      <c r="F6346" s="3" t="n"/>
      <c r="G6346" s="3" t="inlineStr">
        <is>
          <t>U_iso4217USD</t>
        </is>
      </c>
      <c r="H6346" s="3" t="inlineStr">
        <is>
          <t>-6</t>
        </is>
      </c>
      <c r="I6346" s="3" t="inlineStr">
        <is>
          <t>m:SixPointSevenNinePercentSeniorDebenturesDueTwoThousandTwentySevenMember</t>
        </is>
      </c>
      <c r="J6346" s="3" t="inlineStr">
        <is>
          <t>https://www.sec.gov/Archives/edgar/data/794367/000156459021016119/m-10k_20210130.htm#F_001084</t>
        </is>
      </c>
      <c r="K6346" s="3" t="inlineStr">
        <is>
          <t>2021-03-29 00:00:00</t>
        </is>
      </c>
    </row>
    <row r="6347">
      <c r="B6347" s="3" t="inlineStr">
        <is>
          <t>DebtInstrumentInterestRateStatedPercentage</t>
        </is>
      </c>
      <c r="C6347" s="3" t="inlineStr">
        <is>
          <t>2021-01-30</t>
        </is>
      </c>
      <c r="D6347" s="3" t="n"/>
      <c r="E6347" s="3" t="inlineStr">
        <is>
          <t>instant</t>
        </is>
      </c>
      <c r="F6347" s="3" t="inlineStr">
        <is>
          <t>0.0679</t>
        </is>
      </c>
      <c r="G6347" s="3" t="inlineStr">
        <is>
          <t>U_xbrlipure</t>
        </is>
      </c>
      <c r="H6347" s="3" t="inlineStr">
        <is>
          <t>INF</t>
        </is>
      </c>
      <c r="I6347" s="3" t="inlineStr">
        <is>
          <t>m:SixPointSevenNinePercentSeniorDebenturesDueTwoThousandTwentySevenMember</t>
        </is>
      </c>
      <c r="J6347" s="3" t="inlineStr">
        <is>
          <t>https://www.sec.gov/Archives/edgar/data/794367/000156459021016119/m-10k_20210130.htm#F_001150</t>
        </is>
      </c>
      <c r="K6347" s="3" t="inlineStr">
        <is>
          <t>2021-03-29 00:00:00</t>
        </is>
      </c>
    </row>
    <row r="6348">
      <c r="B6348" s="3" t="inlineStr">
        <is>
          <t>RepaymentsOfDebt</t>
        </is>
      </c>
      <c r="C6348" s="3" t="inlineStr">
        <is>
          <t>2019-02-02</t>
        </is>
      </c>
      <c r="D6348" s="3" t="inlineStr">
        <is>
          <t>2018-02-04</t>
        </is>
      </c>
      <c r="E6348" s="3" t="inlineStr">
        <is>
          <t>duration</t>
        </is>
      </c>
      <c r="F6348" s="3" t="n"/>
      <c r="G6348" s="3" t="inlineStr">
        <is>
          <t>U_iso4217USD</t>
        </is>
      </c>
      <c r="H6348" s="3" t="inlineStr">
        <is>
          <t>-6</t>
        </is>
      </c>
      <c r="I6348" s="3" t="inlineStr">
        <is>
          <t>m:TenPointTwoFivePercentSeniorDebenturesDueTwoThousandTwentyOneMember</t>
        </is>
      </c>
      <c r="J6348" s="3" t="inlineStr">
        <is>
          <t>https://www.sec.gov/Archives/edgar/data/794367/000156459021016119/m-10k_20210130.htm#F_001113</t>
        </is>
      </c>
      <c r="K6348" s="3" t="inlineStr">
        <is>
          <t>2021-03-29 00:00:00</t>
        </is>
      </c>
    </row>
    <row r="6349">
      <c r="B6349" s="3" t="inlineStr">
        <is>
          <t>DebtInstrumentInterestRateStatedPercentage</t>
        </is>
      </c>
      <c r="C6349" s="3" t="inlineStr">
        <is>
          <t>2019-02-02</t>
        </is>
      </c>
      <c r="D6349" s="3" t="n"/>
      <c r="E6349" s="3" t="inlineStr">
        <is>
          <t>instant</t>
        </is>
      </c>
      <c r="F6349" s="3" t="inlineStr">
        <is>
          <t>0.10250000000000001</t>
        </is>
      </c>
      <c r="G6349" s="3" t="inlineStr">
        <is>
          <t>U_xbrlipure</t>
        </is>
      </c>
      <c r="H6349" s="3" t="inlineStr">
        <is>
          <t>INF</t>
        </is>
      </c>
      <c r="I6349" s="3" t="inlineStr">
        <is>
          <t>m:TenPointTwoFivePercentSeniorDebenturesDueTwoThousandTwentyOneMember</t>
        </is>
      </c>
      <c r="J6349" s="3" t="inlineStr">
        <is>
          <t>https://www.sec.gov/Archives/edgar/data/794367/000156459021016119/m-10k_20210130.htm#F_001179</t>
        </is>
      </c>
      <c r="K6349" s="3" t="inlineStr">
        <is>
          <t>2021-03-29 00:00:00</t>
        </is>
      </c>
    </row>
    <row r="6350">
      <c r="B6350" s="3" t="inlineStr">
        <is>
          <t>RepaymentsOfDebt</t>
        </is>
      </c>
      <c r="C6350" s="3" t="inlineStr">
        <is>
          <t>2019-02-02</t>
        </is>
      </c>
      <c r="D6350" s="3" t="inlineStr">
        <is>
          <t>2018-02-04</t>
        </is>
      </c>
      <c r="E6350" s="3" t="inlineStr">
        <is>
          <t>duration</t>
        </is>
      </c>
      <c r="F6350" s="3" t="n"/>
      <c r="G6350" s="3" t="inlineStr">
        <is>
          <t>U_iso4217USD</t>
        </is>
      </c>
      <c r="H6350" s="3" t="inlineStr">
        <is>
          <t>-6</t>
        </is>
      </c>
      <c r="I6350" s="3" t="inlineStr">
        <is>
          <t>m:ThreePointEightSevenFivePercentSeniorNotesDueTwoThousandTwentyTwoMember</t>
        </is>
      </c>
      <c r="J6350" s="3" t="inlineStr">
        <is>
          <t>https://www.sec.gov/Archives/edgar/data/794367/000156459021016119/m-10k_20210130.htm#F_001074</t>
        </is>
      </c>
      <c r="K6350" s="3" t="inlineStr">
        <is>
          <t>2021-03-29 00:00:00</t>
        </is>
      </c>
    </row>
    <row r="6351">
      <c r="B6351" s="3" t="inlineStr">
        <is>
          <t>DebtInstrumentInterestRateStatedPercentage</t>
        </is>
      </c>
      <c r="C6351" s="3" t="inlineStr">
        <is>
          <t>2019-02-02</t>
        </is>
      </c>
      <c r="D6351" s="3" t="n"/>
      <c r="E6351" s="3" t="inlineStr">
        <is>
          <t>instant</t>
        </is>
      </c>
      <c r="F6351" s="3" t="inlineStr">
        <is>
          <t>0.03875</t>
        </is>
      </c>
      <c r="G6351" s="3" t="inlineStr">
        <is>
          <t>U_xbrlipure</t>
        </is>
      </c>
      <c r="H6351" s="3" t="inlineStr">
        <is>
          <t>INF</t>
        </is>
      </c>
      <c r="I6351" s="3" t="inlineStr">
        <is>
          <t>m:ThreePointEightSevenFivePercentSeniorNotesDueTwoThousandTwentyTwoMember</t>
        </is>
      </c>
      <c r="J6351" s="3" t="inlineStr">
        <is>
          <t>https://www.sec.gov/Archives/edgar/data/794367/000156459021016119/m-10k_20210130.htm#F_001140</t>
        </is>
      </c>
      <c r="K6351" s="3" t="inlineStr">
        <is>
          <t>2021-03-29 00:00:00</t>
        </is>
      </c>
    </row>
    <row r="6352">
      <c r="B6352" s="3" t="inlineStr">
        <is>
          <t>RepaymentsOfDebt</t>
        </is>
      </c>
      <c r="C6352" s="3" t="inlineStr">
        <is>
          <t>2019-02-02</t>
        </is>
      </c>
      <c r="D6352" s="3" t="inlineStr">
        <is>
          <t>2018-02-04</t>
        </is>
      </c>
      <c r="E6352" s="3" t="inlineStr">
        <is>
          <t>duration</t>
        </is>
      </c>
      <c r="F6352" s="3" t="n"/>
      <c r="G6352" s="3" t="inlineStr">
        <is>
          <t>U_iso4217USD</t>
        </is>
      </c>
      <c r="H6352" s="3" t="inlineStr">
        <is>
          <t>-6</t>
        </is>
      </c>
      <c r="I6352" s="3" t="inlineStr">
        <is>
          <t>m:Threepointfourfiveseniornotesdue2021Member</t>
        </is>
      </c>
      <c r="J6352" s="3" t="inlineStr">
        <is>
          <t>https://www.sec.gov/Archives/edgar/data/794367/000156459021016119/m-10k_20210130.htm#F_001059</t>
        </is>
      </c>
      <c r="K6352" s="3" t="inlineStr">
        <is>
          <t>2021-03-29 00:00:00</t>
        </is>
      </c>
    </row>
    <row r="6353">
      <c r="B6353" s="3" t="inlineStr">
        <is>
          <t>DebtInstrumentInterestRateStatedPercentage</t>
        </is>
      </c>
      <c r="C6353" s="3" t="inlineStr">
        <is>
          <t>2019-02-02</t>
        </is>
      </c>
      <c r="D6353" s="3" t="n"/>
      <c r="E6353" s="3" t="inlineStr">
        <is>
          <t>instant</t>
        </is>
      </c>
      <c r="F6353" s="3" t="inlineStr">
        <is>
          <t>0.0345</t>
        </is>
      </c>
      <c r="G6353" s="3" t="inlineStr">
        <is>
          <t>U_xbrlipure</t>
        </is>
      </c>
      <c r="H6353" s="3" t="inlineStr">
        <is>
          <t>INF</t>
        </is>
      </c>
      <c r="I6353" s="3" t="inlineStr">
        <is>
          <t>m:Threepointfourfiveseniornotesdue2021Member</t>
        </is>
      </c>
      <c r="J6353" s="3" t="inlineStr">
        <is>
          <t>https://www.sec.gov/Archives/edgar/data/794367/000156459021016119/m-10k_20210130.htm#F_001125</t>
        </is>
      </c>
      <c r="K6353" s="3" t="inlineStr">
        <is>
          <t>2021-03-29 00:00:00</t>
        </is>
      </c>
    </row>
    <row r="6354">
      <c r="B6354" s="3" t="inlineStr">
        <is>
          <t>RepaymentsOfDebt</t>
        </is>
      </c>
      <c r="C6354" s="3" t="inlineStr">
        <is>
          <t>2019-02-02</t>
        </is>
      </c>
      <c r="D6354" s="3" t="inlineStr">
        <is>
          <t>2018-02-04</t>
        </is>
      </c>
      <c r="E6354" s="3" t="inlineStr">
        <is>
          <t>duration</t>
        </is>
      </c>
      <c r="F6354" s="3" t="n"/>
      <c r="G6354" s="3" t="inlineStr">
        <is>
          <t>U_iso4217USD</t>
        </is>
      </c>
      <c r="H6354" s="3" t="inlineStr">
        <is>
          <t>-6</t>
        </is>
      </c>
      <c r="I6354" s="3" t="inlineStr">
        <is>
          <t>us-gaap:LineOfCreditMember</t>
        </is>
      </c>
      <c r="J6354" s="3" t="inlineStr">
        <is>
          <t>https://www.sec.gov/Archives/edgar/data/794367/000156459021016119/m-10k_20210130.htm#F_001116</t>
        </is>
      </c>
      <c r="K6354" s="3" t="inlineStr">
        <is>
          <t>2021-03-29 00:00:00</t>
        </is>
      </c>
    </row>
    <row r="6355">
      <c r="B6355" s="3" t="inlineStr">
        <is>
          <t>DefinedBenefitPlanFairValueOfPlanAssets</t>
        </is>
      </c>
      <c r="C6355" s="3" t="inlineStr">
        <is>
          <t>2020-02-01</t>
        </is>
      </c>
      <c r="D6355" s="3" t="n"/>
      <c r="E6355" s="3" t="inlineStr">
        <is>
          <t>instant</t>
        </is>
      </c>
      <c r="F6355" s="3" t="n"/>
      <c r="G6355" s="3" t="inlineStr">
        <is>
          <t>U_iso4217USD</t>
        </is>
      </c>
      <c r="H6355" s="3" t="inlineStr">
        <is>
          <t>-6</t>
        </is>
      </c>
      <c r="I6355" s="3" t="inlineStr">
        <is>
          <t>m:PensionPlansDefinedBenefitExcludingInterestAndDividendReceivablesAndPendingInvestmentPurchasesAndSalesMember m:BondMember us-gaap:FairValueInputsLevel1Member</t>
        </is>
      </c>
      <c r="J6355" s="3" t="inlineStr">
        <is>
          <t>https://www.sec.gov/Archives/edgar/data/794367/000156459021016119/m-10k_20210130.htm#F_001586</t>
        </is>
      </c>
      <c r="K6355" s="3" t="inlineStr">
        <is>
          <t>2021-03-29 00:00:00</t>
        </is>
      </c>
    </row>
    <row r="6356">
      <c r="B6356" s="3" t="inlineStr">
        <is>
          <t>DefinedBenefitPlanFairValueOfPlanAssets</t>
        </is>
      </c>
      <c r="C6356" s="3" t="inlineStr">
        <is>
          <t>2020-02-01</t>
        </is>
      </c>
      <c r="D6356" s="3" t="n"/>
      <c r="E6356" s="3" t="inlineStr">
        <is>
          <t>instant</t>
        </is>
      </c>
      <c r="F6356" s="3" t="inlineStr">
        <is>
          <t>13000000.0</t>
        </is>
      </c>
      <c r="G6356" s="3" t="inlineStr">
        <is>
          <t>U_iso4217USD</t>
        </is>
      </c>
      <c r="H6356" s="3" t="inlineStr">
        <is>
          <t>-6</t>
        </is>
      </c>
      <c r="I6356" s="3" t="inlineStr">
        <is>
          <t>m:PensionPlansDefinedBenefitExcludingInterestAndDividendReceivablesAndPendingInvestmentPurchasesAndSalesMember m:BondMember us-gaap:FairValueInputsLevel2Member</t>
        </is>
      </c>
      <c r="J6356" s="3" t="inlineStr">
        <is>
          <t>https://www.sec.gov/Archives/edgar/data/794367/000156459021016119/m-10k_20210130.htm#F_001587</t>
        </is>
      </c>
      <c r="K6356" s="3" t="inlineStr">
        <is>
          <t>2021-03-29 00:00:00</t>
        </is>
      </c>
    </row>
    <row r="6357">
      <c r="B6357" s="3" t="inlineStr">
        <is>
          <t>DefinedBenefitPlanFairValueOfPlanAssets</t>
        </is>
      </c>
      <c r="C6357" s="3" t="inlineStr">
        <is>
          <t>2020-02-01</t>
        </is>
      </c>
      <c r="D6357" s="3" t="n"/>
      <c r="E6357" s="3" t="inlineStr">
        <is>
          <t>instant</t>
        </is>
      </c>
      <c r="F6357" s="3" t="n"/>
      <c r="G6357" s="3" t="inlineStr">
        <is>
          <t>U_iso4217USD</t>
        </is>
      </c>
      <c r="H6357" s="3" t="inlineStr">
        <is>
          <t>-6</t>
        </is>
      </c>
      <c r="I6357" s="3" t="inlineStr">
        <is>
          <t>m:PensionPlansDefinedBenefitExcludingInterestAndDividendReceivablesAndPendingInvestmentPurchasesAndSalesMember m:BondMember us-gaap:FairValueInputsLevel3Member</t>
        </is>
      </c>
      <c r="J6357" s="3" t="inlineStr">
        <is>
          <t>https://www.sec.gov/Archives/edgar/data/794367/000156459021016119/m-10k_20210130.htm#F_001588</t>
        </is>
      </c>
      <c r="K6357" s="3" t="inlineStr">
        <is>
          <t>2021-03-29 00:00:00</t>
        </is>
      </c>
    </row>
    <row r="6358">
      <c r="B6358" s="3" t="inlineStr">
        <is>
          <t>DefinedBenefitPlanFairValueOfPlanAssets</t>
        </is>
      </c>
      <c r="C6358" s="3" t="inlineStr">
        <is>
          <t>2020-02-01</t>
        </is>
      </c>
      <c r="D6358" s="3" t="n"/>
      <c r="E6358" s="3" t="inlineStr">
        <is>
          <t>instant</t>
        </is>
      </c>
      <c r="F6358" s="3" t="inlineStr">
        <is>
          <t>13000000.0</t>
        </is>
      </c>
      <c r="G6358" s="3" t="inlineStr">
        <is>
          <t>U_iso4217USD</t>
        </is>
      </c>
      <c r="H6358" s="3" t="inlineStr">
        <is>
          <t>-6</t>
        </is>
      </c>
      <c r="I6358" s="3" t="inlineStr">
        <is>
          <t>m:PensionPlansDefinedBenefitExcludingInterestAndDividendReceivablesAndPendingInvestmentPurchasesAndSalesMember m:BondMember</t>
        </is>
      </c>
      <c r="J6358" s="3" t="inlineStr">
        <is>
          <t>https://www.sec.gov/Archives/edgar/data/794367/000156459021016119/m-10k_20210130.htm#F_001585</t>
        </is>
      </c>
      <c r="K6358" s="3" t="inlineStr">
        <is>
          <t>2021-03-29 00:00:00</t>
        </is>
      </c>
    </row>
    <row r="6359">
      <c r="B6359" s="3" t="inlineStr">
        <is>
          <t>DefinedBenefitPlanFairValueOfPlanAssets</t>
        </is>
      </c>
      <c r="C6359" s="3" t="inlineStr">
        <is>
          <t>2020-02-01</t>
        </is>
      </c>
      <c r="D6359" s="3" t="n"/>
      <c r="E6359" s="3" t="inlineStr">
        <is>
          <t>instant</t>
        </is>
      </c>
      <c r="F6359" s="3" t="n"/>
      <c r="G6359" s="3" t="inlineStr">
        <is>
          <t>U_iso4217USD</t>
        </is>
      </c>
      <c r="H6359" s="3" t="inlineStr">
        <is>
          <t>-6</t>
        </is>
      </c>
      <c r="I6359" s="3" t="inlineStr">
        <is>
          <t>m:PensionPlansDefinedBenefitExcludingInterestAndDividendReceivablesAndPendingInvestmentPurchasesAndSalesMember m:DerivativesinanegativepositionMember us-gaap:FairValueInputsLevel1Member</t>
        </is>
      </c>
      <c r="J6359" s="3" t="inlineStr">
        <is>
          <t>https://www.sec.gov/Archives/edgar/data/794367/000156459021016119/m-10k_20210130.htm#F_001618</t>
        </is>
      </c>
      <c r="K6359" s="3" t="inlineStr">
        <is>
          <t>2021-03-29 00:00:00</t>
        </is>
      </c>
    </row>
    <row r="6360">
      <c r="B6360" s="3" t="inlineStr">
        <is>
          <t>DefinedBenefitPlanFairValueOfPlanAssets</t>
        </is>
      </c>
      <c r="C6360" s="3" t="inlineStr">
        <is>
          <t>2020-02-01</t>
        </is>
      </c>
      <c r="D6360" s="3" t="n"/>
      <c r="E6360" s="3" t="inlineStr">
        <is>
          <t>instant</t>
        </is>
      </c>
      <c r="F6360" s="3" t="inlineStr">
        <is>
          <t>-6000000.0</t>
        </is>
      </c>
      <c r="G6360" s="3" t="inlineStr">
        <is>
          <t>U_iso4217USD</t>
        </is>
      </c>
      <c r="H6360" s="3" t="inlineStr">
        <is>
          <t>-6</t>
        </is>
      </c>
      <c r="I6360" s="3" t="inlineStr">
        <is>
          <t>m:PensionPlansDefinedBenefitExcludingInterestAndDividendReceivablesAndPendingInvestmentPurchasesAndSalesMember m:DerivativesinanegativepositionMember us-gaap:FairValueInputsLevel2Member</t>
        </is>
      </c>
      <c r="J6360" s="3" t="inlineStr">
        <is>
          <t>https://www.sec.gov/Archives/edgar/data/794367/000156459021016119/m-10k_20210130.htm#F_001619</t>
        </is>
      </c>
      <c r="K6360" s="3" t="inlineStr">
        <is>
          <t>2021-03-29 00:00:00</t>
        </is>
      </c>
    </row>
    <row r="6361">
      <c r="B6361" s="3" t="inlineStr">
        <is>
          <t>DefinedBenefitPlanFairValueOfPlanAssets</t>
        </is>
      </c>
      <c r="C6361" s="3" t="inlineStr">
        <is>
          <t>2020-02-01</t>
        </is>
      </c>
      <c r="D6361" s="3" t="n"/>
      <c r="E6361" s="3" t="inlineStr">
        <is>
          <t>instant</t>
        </is>
      </c>
      <c r="F6361" s="3" t="n"/>
      <c r="G6361" s="3" t="inlineStr">
        <is>
          <t>U_iso4217USD</t>
        </is>
      </c>
      <c r="H6361" s="3" t="inlineStr">
        <is>
          <t>-6</t>
        </is>
      </c>
      <c r="I6361" s="3" t="inlineStr">
        <is>
          <t>m:PensionPlansDefinedBenefitExcludingInterestAndDividendReceivablesAndPendingInvestmentPurchasesAndSalesMember m:DerivativesinanegativepositionMember us-gaap:FairValueInputsLevel3Member</t>
        </is>
      </c>
      <c r="J6361" s="3" t="inlineStr">
        <is>
          <t>https://www.sec.gov/Archives/edgar/data/794367/000156459021016119/m-10k_20210130.htm#F_001620</t>
        </is>
      </c>
      <c r="K6361" s="3" t="inlineStr">
        <is>
          <t>2021-03-29 00:00:00</t>
        </is>
      </c>
    </row>
    <row r="6362">
      <c r="B6362" s="3" t="inlineStr">
        <is>
          <t>DefinedBenefitPlanFairValueOfPlanAssets</t>
        </is>
      </c>
      <c r="C6362" s="3" t="inlineStr">
        <is>
          <t>2021-01-30</t>
        </is>
      </c>
      <c r="D6362" s="3" t="n"/>
      <c r="E6362" s="3" t="inlineStr">
        <is>
          <t>instant</t>
        </is>
      </c>
      <c r="F6362" s="3" t="n"/>
      <c r="G6362" s="3" t="inlineStr">
        <is>
          <t>U_iso4217USD</t>
        </is>
      </c>
      <c r="H6362" s="3" t="inlineStr">
        <is>
          <t>-6</t>
        </is>
      </c>
      <c r="I6362" s="3" t="inlineStr">
        <is>
          <t>m:PensionPlansDefinedBenefitExcludingInterestAndDividendReceivablesAndPendingInvestmentPurchasesAndSalesMember m:DerivativesinanegativepositionMember us-gaap:FairValueInputsLevel3Member</t>
        </is>
      </c>
      <c r="J6362" s="3" t="inlineStr">
        <is>
          <t>https://www.sec.gov/Archives/edgar/data/794367/000156459021016119/m-10k_20210130.htm#F_001556</t>
        </is>
      </c>
      <c r="K6362" s="3" t="inlineStr">
        <is>
          <t>2021-03-29 00:00:00</t>
        </is>
      </c>
    </row>
    <row r="6363">
      <c r="B6363" s="3" t="inlineStr">
        <is>
          <t>DefinedBenefitPlanFairValueOfPlanAssets</t>
        </is>
      </c>
      <c r="C6363" s="3" t="inlineStr">
        <is>
          <t>2020-02-01</t>
        </is>
      </c>
      <c r="D6363" s="3" t="n"/>
      <c r="E6363" s="3" t="inlineStr">
        <is>
          <t>instant</t>
        </is>
      </c>
      <c r="F6363" s="3" t="inlineStr">
        <is>
          <t>-6000000.0</t>
        </is>
      </c>
      <c r="G6363" s="3" t="inlineStr">
        <is>
          <t>U_iso4217USD</t>
        </is>
      </c>
      <c r="H6363" s="3" t="inlineStr">
        <is>
          <t>-6</t>
        </is>
      </c>
      <c r="I6363" s="3" t="inlineStr">
        <is>
          <t>m:PensionPlansDefinedBenefitExcludingInterestAndDividendReceivablesAndPendingInvestmentPurchasesAndSalesMember m:DerivativesinanegativepositionMember</t>
        </is>
      </c>
      <c r="J6363" s="3" t="inlineStr">
        <is>
          <t>https://www.sec.gov/Archives/edgar/data/794367/000156459021016119/m-10k_20210130.htm#F_001617</t>
        </is>
      </c>
      <c r="K6363" s="3" t="inlineStr">
        <is>
          <t>2021-03-29 00:00:00</t>
        </is>
      </c>
    </row>
    <row r="6364">
      <c r="B6364" s="3" t="inlineStr">
        <is>
          <t>DefinedBenefitPlanFairValueOfPlanAssets</t>
        </is>
      </c>
      <c r="C6364" s="3" t="inlineStr">
        <is>
          <t>2021-01-30</t>
        </is>
      </c>
      <c r="D6364" s="3" t="n"/>
      <c r="E6364" s="3" t="inlineStr">
        <is>
          <t>instant</t>
        </is>
      </c>
      <c r="F6364" s="3" t="inlineStr">
        <is>
          <t>-4000000.0</t>
        </is>
      </c>
      <c r="G6364" s="3" t="inlineStr">
        <is>
          <t>U_iso4217USD</t>
        </is>
      </c>
      <c r="H6364" s="3" t="inlineStr">
        <is>
          <t>-6</t>
        </is>
      </c>
      <c r="I6364" s="3" t="inlineStr">
        <is>
          <t>m:PensionPlansDefinedBenefitExcludingInterestAndDividendReceivablesAndPendingInvestmentPurchasesAndSalesMember m:DerivativesinanegativepositionMember</t>
        </is>
      </c>
      <c r="J6364" s="3" t="inlineStr">
        <is>
          <t>https://www.sec.gov/Archives/edgar/data/794367/000156459021016119/m-10k_20210130.htm#F_001553</t>
        </is>
      </c>
      <c r="K6364" s="3" t="inlineStr">
        <is>
          <t>2021-03-29 00:00:00</t>
        </is>
      </c>
    </row>
    <row r="6365">
      <c r="B6365" s="3" t="inlineStr">
        <is>
          <t>DefinedBenefitPlanFairValueOfPlanAssets</t>
        </is>
      </c>
      <c r="C6365" s="3" t="inlineStr">
        <is>
          <t>2020-02-01</t>
        </is>
      </c>
      <c r="D6365" s="3" t="n"/>
      <c r="E6365" s="3" t="inlineStr">
        <is>
          <t>instant</t>
        </is>
      </c>
      <c r="F6365" s="3" t="n"/>
      <c r="G6365" s="3" t="inlineStr">
        <is>
          <t>U_iso4217USD</t>
        </is>
      </c>
      <c r="H6365" s="3" t="inlineStr">
        <is>
          <t>-6</t>
        </is>
      </c>
      <c r="I6365" s="3" t="inlineStr">
        <is>
          <t>m:PensionPlansDefinedBenefitExcludingInterestAndDividendReceivablesAndPendingInvestmentPurchasesAndSalesMember m:DerivativesinapositivepositionMember us-gaap:FairValueInputsLevel1Member</t>
        </is>
      </c>
      <c r="J6365" s="3" t="inlineStr">
        <is>
          <t>https://www.sec.gov/Archives/edgar/data/794367/000156459021016119/m-10k_20210130.htm#F_001614</t>
        </is>
      </c>
      <c r="K6365" s="3" t="inlineStr">
        <is>
          <t>2021-03-29 00:00:00</t>
        </is>
      </c>
    </row>
    <row r="6366">
      <c r="B6366" s="3" t="inlineStr">
        <is>
          <t>DefinedBenefitPlanFairValueOfPlanAssets</t>
        </is>
      </c>
      <c r="C6366" s="3" t="inlineStr">
        <is>
          <t>2021-01-30</t>
        </is>
      </c>
      <c r="D6366" s="3" t="n"/>
      <c r="E6366" s="3" t="inlineStr">
        <is>
          <t>instant</t>
        </is>
      </c>
      <c r="F6366" s="3" t="n"/>
      <c r="G6366" s="3" t="inlineStr">
        <is>
          <t>U_iso4217USD</t>
        </is>
      </c>
      <c r="H6366" s="3" t="inlineStr">
        <is>
          <t>-6</t>
        </is>
      </c>
      <c r="I6366" s="3" t="inlineStr">
        <is>
          <t>m:PensionPlansDefinedBenefitExcludingInterestAndDividendReceivablesAndPendingInvestmentPurchasesAndSalesMember m:DerivativesinapositivepositionMember us-gaap:FairValueInputsLevel1Member</t>
        </is>
      </c>
      <c r="J6366" s="3" t="inlineStr">
        <is>
          <t>https://www.sec.gov/Archives/edgar/data/794367/000156459021016119/m-10k_20210130.htm#F_001550</t>
        </is>
      </c>
      <c r="K6366" s="3" t="inlineStr">
        <is>
          <t>2021-03-29 00:00:00</t>
        </is>
      </c>
    </row>
    <row r="6367">
      <c r="B6367" s="3" t="inlineStr">
        <is>
          <t>DefinedBenefitPlanFairValueOfPlanAssets</t>
        </is>
      </c>
      <c r="C6367" s="3" t="inlineStr">
        <is>
          <t>2020-02-01</t>
        </is>
      </c>
      <c r="D6367" s="3" t="n"/>
      <c r="E6367" s="3" t="inlineStr">
        <is>
          <t>instant</t>
        </is>
      </c>
      <c r="F6367" s="3" t="inlineStr">
        <is>
          <t>4000000.0</t>
        </is>
      </c>
      <c r="G6367" s="3" t="inlineStr">
        <is>
          <t>U_iso4217USD</t>
        </is>
      </c>
      <c r="H6367" s="3" t="inlineStr">
        <is>
          <t>-6</t>
        </is>
      </c>
      <c r="I6367" s="3" t="inlineStr">
        <is>
          <t>m:PensionPlansDefinedBenefitExcludingInterestAndDividendReceivablesAndPendingInvestmentPurchasesAndSalesMember m:DerivativesinapositivepositionMember us-gaap:FairValueInputsLevel2Member</t>
        </is>
      </c>
      <c r="J6367" s="3" t="inlineStr">
        <is>
          <t>https://www.sec.gov/Archives/edgar/data/794367/000156459021016119/m-10k_20210130.htm#F_001615</t>
        </is>
      </c>
      <c r="K6367" s="3" t="inlineStr">
        <is>
          <t>2021-03-29 00:00:00</t>
        </is>
      </c>
    </row>
    <row r="6368">
      <c r="B6368" s="3" t="inlineStr">
        <is>
          <t>DefinedBenefitPlanFairValueOfPlanAssets</t>
        </is>
      </c>
      <c r="C6368" s="3" t="inlineStr">
        <is>
          <t>2020-02-01</t>
        </is>
      </c>
      <c r="D6368" s="3" t="n"/>
      <c r="E6368" s="3" t="inlineStr">
        <is>
          <t>instant</t>
        </is>
      </c>
      <c r="F6368" s="3" t="n"/>
      <c r="G6368" s="3" t="inlineStr">
        <is>
          <t>U_iso4217USD</t>
        </is>
      </c>
      <c r="H6368" s="3" t="inlineStr">
        <is>
          <t>-6</t>
        </is>
      </c>
      <c r="I6368" s="3" t="inlineStr">
        <is>
          <t>m:PensionPlansDefinedBenefitExcludingInterestAndDividendReceivablesAndPendingInvestmentPurchasesAndSalesMember m:DerivativesinapositivepositionMember us-gaap:FairValueInputsLevel3Member</t>
        </is>
      </c>
      <c r="J6368" s="3" t="inlineStr">
        <is>
          <t>https://www.sec.gov/Archives/edgar/data/794367/000156459021016119/m-10k_20210130.htm#F_001616</t>
        </is>
      </c>
      <c r="K6368" s="3" t="inlineStr">
        <is>
          <t>2021-03-29 00:00:00</t>
        </is>
      </c>
    </row>
    <row r="6369">
      <c r="B6369" s="3" t="inlineStr">
        <is>
          <t>DefinedBenefitPlanFairValueOfPlanAssets</t>
        </is>
      </c>
      <c r="C6369" s="3" t="inlineStr">
        <is>
          <t>2021-01-30</t>
        </is>
      </c>
      <c r="D6369" s="3" t="n"/>
      <c r="E6369" s="3" t="inlineStr">
        <is>
          <t>instant</t>
        </is>
      </c>
      <c r="F6369" s="3" t="n"/>
      <c r="G6369" s="3" t="inlineStr">
        <is>
          <t>U_iso4217USD</t>
        </is>
      </c>
      <c r="H6369" s="3" t="inlineStr">
        <is>
          <t>-6</t>
        </is>
      </c>
      <c r="I6369" s="3" t="inlineStr">
        <is>
          <t>m:PensionPlansDefinedBenefitExcludingInterestAndDividendReceivablesAndPendingInvestmentPurchasesAndSalesMember m:DerivativesinapositivepositionMember us-gaap:FairValueInputsLevel3Member</t>
        </is>
      </c>
      <c r="J6369" s="3" t="inlineStr">
        <is>
          <t>https://www.sec.gov/Archives/edgar/data/794367/000156459021016119/m-10k_20210130.htm#F_001552</t>
        </is>
      </c>
      <c r="K6369" s="3" t="inlineStr">
        <is>
          <t>2021-03-29 00:00:00</t>
        </is>
      </c>
    </row>
    <row r="6370">
      <c r="B6370" s="3" t="inlineStr">
        <is>
          <t>DefinedBenefitPlanFairValueOfPlanAssets</t>
        </is>
      </c>
      <c r="C6370" s="3" t="inlineStr">
        <is>
          <t>2020-02-01</t>
        </is>
      </c>
      <c r="D6370" s="3" t="n"/>
      <c r="E6370" s="3" t="inlineStr">
        <is>
          <t>instant</t>
        </is>
      </c>
      <c r="F6370" s="3" t="inlineStr">
        <is>
          <t>4000000.0</t>
        </is>
      </c>
      <c r="G6370" s="3" t="inlineStr">
        <is>
          <t>U_iso4217USD</t>
        </is>
      </c>
      <c r="H6370" s="3" t="inlineStr">
        <is>
          <t>-6</t>
        </is>
      </c>
      <c r="I6370" s="3" t="inlineStr">
        <is>
          <t>m:PensionPlansDefinedBenefitExcludingInterestAndDividendReceivablesAndPendingInvestmentPurchasesAndSalesMember m:DerivativesinapositivepositionMember</t>
        </is>
      </c>
      <c r="J6370" s="3" t="inlineStr">
        <is>
          <t>https://www.sec.gov/Archives/edgar/data/794367/000156459021016119/m-10k_20210130.htm#F_001613</t>
        </is>
      </c>
      <c r="K6370" s="3" t="inlineStr">
        <is>
          <t>2021-03-29 00:00:00</t>
        </is>
      </c>
    </row>
    <row r="6371">
      <c r="B6371" s="3" t="inlineStr">
        <is>
          <t>DefinedBenefitPlanFairValueOfPlanAssets</t>
        </is>
      </c>
      <c r="C6371" s="3" t="inlineStr">
        <is>
          <t>2021-01-30</t>
        </is>
      </c>
      <c r="D6371" s="3" t="n"/>
      <c r="E6371" s="3" t="inlineStr">
        <is>
          <t>instant</t>
        </is>
      </c>
      <c r="F6371" s="3" t="inlineStr">
        <is>
          <t>8000000.0</t>
        </is>
      </c>
      <c r="G6371" s="3" t="inlineStr">
        <is>
          <t>U_iso4217USD</t>
        </is>
      </c>
      <c r="H6371" s="3" t="inlineStr">
        <is>
          <t>-6</t>
        </is>
      </c>
      <c r="I6371" s="3" t="inlineStr">
        <is>
          <t>m:PensionPlansDefinedBenefitExcludingInterestAndDividendReceivablesAndPendingInvestmentPurchasesAndSalesMember m:DerivativesinapositivepositionMember</t>
        </is>
      </c>
      <c r="J6371" s="3" t="inlineStr">
        <is>
          <t>https://www.sec.gov/Archives/edgar/data/794367/000156459021016119/m-10k_20210130.htm#F_001549</t>
        </is>
      </c>
      <c r="K6371" s="3" t="inlineStr">
        <is>
          <t>2021-03-29 00:00:00</t>
        </is>
      </c>
    </row>
    <row r="6372">
      <c r="B6372" s="3" t="inlineStr">
        <is>
          <t>DefinedBenefitPlanFairValueOfPlanAssets</t>
        </is>
      </c>
      <c r="C6372" s="3" t="inlineStr">
        <is>
          <t>2020-02-01</t>
        </is>
      </c>
      <c r="D6372" s="3" t="n"/>
      <c r="E6372" s="3" t="inlineStr">
        <is>
          <t>instant</t>
        </is>
      </c>
      <c r="F6372" s="3" t="inlineStr">
        <is>
          <t>82000000.0</t>
        </is>
      </c>
      <c r="G6372" s="3" t="inlineStr">
        <is>
          <t>U_iso4217USD</t>
        </is>
      </c>
      <c r="H6372" s="3" t="inlineStr">
        <is>
          <t>-6</t>
        </is>
      </c>
      <c r="I6372" s="3" t="inlineStr">
        <is>
          <t>m:PensionPlansDefinedBenefitExcludingInterestAndDividendReceivablesAndPendingInvestmentPurchasesAndSalesMember m:EquitySecuritiesInternationalPooledFundsMember us-gaap:FairValueInputsLevel1Member</t>
        </is>
      </c>
      <c r="J6372" s="3" t="inlineStr">
        <is>
          <t>https://www.sec.gov/Archives/edgar/data/794367/000156459021016119/m-10k_20210130.htm#F_001574</t>
        </is>
      </c>
      <c r="K6372" s="3" t="inlineStr">
        <is>
          <t>2021-03-29 00:00:00</t>
        </is>
      </c>
    </row>
    <row r="6373">
      <c r="B6373" s="3" t="inlineStr">
        <is>
          <t>DefinedBenefitPlanFairValueOfPlanAssets</t>
        </is>
      </c>
      <c r="C6373" s="3" t="inlineStr">
        <is>
          <t>2020-02-01</t>
        </is>
      </c>
      <c r="D6373" s="3" t="n"/>
      <c r="E6373" s="3" t="inlineStr">
        <is>
          <t>instant</t>
        </is>
      </c>
      <c r="F6373" s="3" t="n"/>
      <c r="G6373" s="3" t="inlineStr">
        <is>
          <t>U_iso4217USD</t>
        </is>
      </c>
      <c r="H6373" s="3" t="inlineStr">
        <is>
          <t>-6</t>
        </is>
      </c>
      <c r="I6373" s="3" t="inlineStr">
        <is>
          <t>m:PensionPlansDefinedBenefitExcludingInterestAndDividendReceivablesAndPendingInvestmentPurchasesAndSalesMember m:EquitySecuritiesInternationalPooledFundsMember us-gaap:FairValueInputsLevel2Member</t>
        </is>
      </c>
      <c r="J6373" s="3" t="inlineStr">
        <is>
          <t>https://www.sec.gov/Archives/edgar/data/794367/000156459021016119/m-10k_20210130.htm#F_001575</t>
        </is>
      </c>
      <c r="K6373" s="3" t="inlineStr">
        <is>
          <t>2021-03-29 00:00:00</t>
        </is>
      </c>
    </row>
    <row r="6374">
      <c r="B6374" s="3" t="inlineStr">
        <is>
          <t>DefinedBenefitPlanFairValueOfPlanAssets</t>
        </is>
      </c>
      <c r="C6374" s="3" t="inlineStr">
        <is>
          <t>2021-01-30</t>
        </is>
      </c>
      <c r="D6374" s="3" t="n"/>
      <c r="E6374" s="3" t="inlineStr">
        <is>
          <t>instant</t>
        </is>
      </c>
      <c r="F6374" s="3" t="n"/>
      <c r="G6374" s="3" t="inlineStr">
        <is>
          <t>U_iso4217USD</t>
        </is>
      </c>
      <c r="H6374" s="3" t="inlineStr">
        <is>
          <t>-6</t>
        </is>
      </c>
      <c r="I6374" s="3" t="inlineStr">
        <is>
          <t>m:PensionPlansDefinedBenefitExcludingInterestAndDividendReceivablesAndPendingInvestmentPurchasesAndSalesMember m:EquitySecuritiesInternationalPooledFundsMember us-gaap:FairValueInputsLevel2Member</t>
        </is>
      </c>
      <c r="J6374" s="3" t="inlineStr">
        <is>
          <t>https://www.sec.gov/Archives/edgar/data/794367/000156459021016119/m-10k_20210130.htm#F_001515</t>
        </is>
      </c>
      <c r="K6374" s="3" t="inlineStr">
        <is>
          <t>2021-03-29 00:00:00</t>
        </is>
      </c>
    </row>
    <row r="6375">
      <c r="B6375" s="3" t="inlineStr">
        <is>
          <t>DefinedBenefitPlanFairValueOfPlanAssets</t>
        </is>
      </c>
      <c r="C6375" s="3" t="inlineStr">
        <is>
          <t>2020-02-01</t>
        </is>
      </c>
      <c r="D6375" s="3" t="n"/>
      <c r="E6375" s="3" t="inlineStr">
        <is>
          <t>instant</t>
        </is>
      </c>
      <c r="F6375" s="3" t="n"/>
      <c r="G6375" s="3" t="inlineStr">
        <is>
          <t>U_iso4217USD</t>
        </is>
      </c>
      <c r="H6375" s="3" t="inlineStr">
        <is>
          <t>-6</t>
        </is>
      </c>
      <c r="I6375" s="3" t="inlineStr">
        <is>
          <t>m:PensionPlansDefinedBenefitExcludingInterestAndDividendReceivablesAndPendingInvestmentPurchasesAndSalesMember m:EquitySecuritiesInternationalPooledFundsMember us-gaap:FairValueInputsLevel3Member</t>
        </is>
      </c>
      <c r="J6375" s="3" t="inlineStr">
        <is>
          <t>https://www.sec.gov/Archives/edgar/data/794367/000156459021016119/m-10k_20210130.htm#F_001576</t>
        </is>
      </c>
      <c r="K6375" s="3" t="inlineStr">
        <is>
          <t>2021-03-29 00:00:00</t>
        </is>
      </c>
    </row>
    <row r="6376">
      <c r="B6376" s="3" t="inlineStr">
        <is>
          <t>DefinedBenefitPlanFairValueOfPlanAssets</t>
        </is>
      </c>
      <c r="C6376" s="3" t="inlineStr">
        <is>
          <t>2021-01-30</t>
        </is>
      </c>
      <c r="D6376" s="3" t="n"/>
      <c r="E6376" s="3" t="inlineStr">
        <is>
          <t>instant</t>
        </is>
      </c>
      <c r="F6376" s="3" t="n"/>
      <c r="G6376" s="3" t="inlineStr">
        <is>
          <t>U_iso4217USD</t>
        </is>
      </c>
      <c r="H6376" s="3" t="inlineStr">
        <is>
          <t>-6</t>
        </is>
      </c>
      <c r="I6376" s="3" t="inlineStr">
        <is>
          <t>m:PensionPlansDefinedBenefitExcludingInterestAndDividendReceivablesAndPendingInvestmentPurchasesAndSalesMember m:EquitySecuritiesInternationalPooledFundsMember us-gaap:FairValueInputsLevel3Member</t>
        </is>
      </c>
      <c r="J6376" s="3" t="inlineStr">
        <is>
          <t>https://www.sec.gov/Archives/edgar/data/794367/000156459021016119/m-10k_20210130.htm#F_001516</t>
        </is>
      </c>
      <c r="K6376" s="3" t="inlineStr">
        <is>
          <t>2021-03-29 00:00:00</t>
        </is>
      </c>
    </row>
    <row r="6377">
      <c r="B6377" s="3" t="inlineStr">
        <is>
          <t>DefinedBenefitPlanFairValueOfPlanAssets</t>
        </is>
      </c>
      <c r="C6377" s="3" t="inlineStr">
        <is>
          <t>2020-02-01</t>
        </is>
      </c>
      <c r="D6377" s="3" t="n"/>
      <c r="E6377" s="3" t="inlineStr">
        <is>
          <t>instant</t>
        </is>
      </c>
      <c r="F6377" s="3" t="inlineStr">
        <is>
          <t>357000000.0</t>
        </is>
      </c>
      <c r="G6377" s="3" t="inlineStr">
        <is>
          <t>U_iso4217USD</t>
        </is>
      </c>
      <c r="H6377" s="3" t="inlineStr">
        <is>
          <t>-6</t>
        </is>
      </c>
      <c r="I6377" s="3" t="inlineStr">
        <is>
          <t>m:PensionPlansDefinedBenefitExcludingInterestAndDividendReceivablesAndPendingInvestmentPurchasesAndSalesMember m:EquitySecuritiesInternationalPooledFundsMember</t>
        </is>
      </c>
      <c r="J6377" s="3" t="inlineStr">
        <is>
          <t>https://www.sec.gov/Archives/edgar/data/794367/000156459021016119/m-10k_20210130.htm#F_001573</t>
        </is>
      </c>
      <c r="K6377" s="3" t="inlineStr">
        <is>
          <t>2021-03-29 00:00:00</t>
        </is>
      </c>
    </row>
    <row r="6378">
      <c r="B6378" s="3" t="inlineStr">
        <is>
          <t>DefinedBenefitPlanFairValueOfPlanAssets</t>
        </is>
      </c>
      <c r="C6378" s="3" t="inlineStr">
        <is>
          <t>2021-01-30</t>
        </is>
      </c>
      <c r="D6378" s="3" t="n"/>
      <c r="E6378" s="3" t="inlineStr">
        <is>
          <t>instant</t>
        </is>
      </c>
      <c r="F6378" s="3" t="inlineStr">
        <is>
          <t>333000000.0</t>
        </is>
      </c>
      <c r="G6378" s="3" t="inlineStr">
        <is>
          <t>U_iso4217USD</t>
        </is>
      </c>
      <c r="H6378" s="3" t="inlineStr">
        <is>
          <t>-6</t>
        </is>
      </c>
      <c r="I6378" s="3" t="inlineStr">
        <is>
          <t>m:PensionPlansDefinedBenefitExcludingInterestAndDividendReceivablesAndPendingInvestmentPurchasesAndSalesMember m:EquitySecuritiesInternationalPooledFundsMember</t>
        </is>
      </c>
      <c r="J6378" s="3" t="inlineStr">
        <is>
          <t>https://www.sec.gov/Archives/edgar/data/794367/000156459021016119/m-10k_20210130.htm#F_001513</t>
        </is>
      </c>
      <c r="K6378" s="3" t="inlineStr">
        <is>
          <t>2021-03-29 00:00:00</t>
        </is>
      </c>
    </row>
    <row r="6379">
      <c r="B6379" s="3" t="inlineStr">
        <is>
          <t>DefinedBenefitPlanFairValueOfPlanAssets</t>
        </is>
      </c>
      <c r="C6379" s="3" t="inlineStr">
        <is>
          <t>2020-02-01</t>
        </is>
      </c>
      <c r="D6379" s="3" t="n"/>
      <c r="E6379" s="3" t="inlineStr">
        <is>
          <t>instant</t>
        </is>
      </c>
      <c r="F6379" s="3" t="inlineStr">
        <is>
          <t>474000000.0</t>
        </is>
      </c>
      <c r="G6379" s="3" t="inlineStr">
        <is>
          <t>U_iso4217USD</t>
        </is>
      </c>
      <c r="H6379" s="3" t="inlineStr">
        <is>
          <t>-6</t>
        </is>
      </c>
      <c r="I6379" s="3" t="inlineStr">
        <is>
          <t>m:PensionPlansDefinedBenefitExcludingInterestAndDividendReceivablesAndPendingInvestmentPurchasesAndSalesMember m:EquitySecuritiesUSPooledFundsMember us-gaap:FairValueInputsLevel1Member</t>
        </is>
      </c>
      <c r="J6379" s="3" t="inlineStr">
        <is>
          <t>https://www.sec.gov/Archives/edgar/data/794367/000156459021016119/m-10k_20210130.htm#F_001570</t>
        </is>
      </c>
      <c r="K6379" s="3" t="inlineStr">
        <is>
          <t>2021-03-29 00:00:00</t>
        </is>
      </c>
    </row>
    <row r="6380">
      <c r="B6380" s="3" t="inlineStr">
        <is>
          <t>DefinedBenefitPlanFairValueOfPlanAssets</t>
        </is>
      </c>
      <c r="C6380" s="3" t="inlineStr">
        <is>
          <t>2020-02-01</t>
        </is>
      </c>
      <c r="D6380" s="3" t="n"/>
      <c r="E6380" s="3" t="inlineStr">
        <is>
          <t>instant</t>
        </is>
      </c>
      <c r="F6380" s="3" t="n"/>
      <c r="G6380" s="3" t="inlineStr">
        <is>
          <t>U_iso4217USD</t>
        </is>
      </c>
      <c r="H6380" s="3" t="inlineStr">
        <is>
          <t>-6</t>
        </is>
      </c>
      <c r="I6380" s="3" t="inlineStr">
        <is>
          <t>m:PensionPlansDefinedBenefitExcludingInterestAndDividendReceivablesAndPendingInvestmentPurchasesAndSalesMember m:EquitySecuritiesUSPooledFundsMember us-gaap:FairValueInputsLevel2Member</t>
        </is>
      </c>
      <c r="J6380" s="3" t="inlineStr">
        <is>
          <t>https://www.sec.gov/Archives/edgar/data/794367/000156459021016119/m-10k_20210130.htm#F_001571</t>
        </is>
      </c>
      <c r="K6380" s="3" t="inlineStr">
        <is>
          <t>2021-03-29 00:00:00</t>
        </is>
      </c>
    </row>
    <row r="6381">
      <c r="B6381" s="3" t="inlineStr">
        <is>
          <t>DefinedBenefitPlanFairValueOfPlanAssets</t>
        </is>
      </c>
      <c r="C6381" s="3" t="inlineStr">
        <is>
          <t>2021-01-30</t>
        </is>
      </c>
      <c r="D6381" s="3" t="n"/>
      <c r="E6381" s="3" t="inlineStr">
        <is>
          <t>instant</t>
        </is>
      </c>
      <c r="F6381" s="3" t="n"/>
      <c r="G6381" s="3" t="inlineStr">
        <is>
          <t>U_iso4217USD</t>
        </is>
      </c>
      <c r="H6381" s="3" t="inlineStr">
        <is>
          <t>-6</t>
        </is>
      </c>
      <c r="I6381" s="3" t="inlineStr">
        <is>
          <t>m:PensionPlansDefinedBenefitExcludingInterestAndDividendReceivablesAndPendingInvestmentPurchasesAndSalesMember m:EquitySecuritiesUSPooledFundsMember us-gaap:FairValueInputsLevel2Member</t>
        </is>
      </c>
      <c r="J6381" s="3" t="inlineStr">
        <is>
          <t>https://www.sec.gov/Archives/edgar/data/794367/000156459021016119/m-10k_20210130.htm#F_001511</t>
        </is>
      </c>
      <c r="K6381" s="3" t="inlineStr">
        <is>
          <t>2021-03-29 00:00:00</t>
        </is>
      </c>
    </row>
    <row r="6382">
      <c r="B6382" s="3" t="inlineStr">
        <is>
          <t>DefinedBenefitPlanFairValueOfPlanAssets</t>
        </is>
      </c>
      <c r="C6382" s="3" t="inlineStr">
        <is>
          <t>2020-02-01</t>
        </is>
      </c>
      <c r="D6382" s="3" t="n"/>
      <c r="E6382" s="3" t="inlineStr">
        <is>
          <t>instant</t>
        </is>
      </c>
      <c r="F6382" s="3" t="n"/>
      <c r="G6382" s="3" t="inlineStr">
        <is>
          <t>U_iso4217USD</t>
        </is>
      </c>
      <c r="H6382" s="3" t="inlineStr">
        <is>
          <t>-6</t>
        </is>
      </c>
      <c r="I6382" s="3" t="inlineStr">
        <is>
          <t>m:PensionPlansDefinedBenefitExcludingInterestAndDividendReceivablesAndPendingInvestmentPurchasesAndSalesMember m:EquitySecuritiesUSPooledFundsMember us-gaap:FairValueInputsLevel3Member</t>
        </is>
      </c>
      <c r="J6382" s="3" t="inlineStr">
        <is>
          <t>https://www.sec.gov/Archives/edgar/data/794367/000156459021016119/m-10k_20210130.htm#F_001572</t>
        </is>
      </c>
      <c r="K6382" s="3" t="inlineStr">
        <is>
          <t>2021-03-29 00:00:00</t>
        </is>
      </c>
    </row>
    <row r="6383">
      <c r="B6383" s="3" t="inlineStr">
        <is>
          <t>DefinedBenefitPlanFairValueOfPlanAssets</t>
        </is>
      </c>
      <c r="C6383" s="3" t="inlineStr">
        <is>
          <t>2021-01-30</t>
        </is>
      </c>
      <c r="D6383" s="3" t="n"/>
      <c r="E6383" s="3" t="inlineStr">
        <is>
          <t>instant</t>
        </is>
      </c>
      <c r="F6383" s="3" t="n"/>
      <c r="G6383" s="3" t="inlineStr">
        <is>
          <t>U_iso4217USD</t>
        </is>
      </c>
      <c r="H6383" s="3" t="inlineStr">
        <is>
          <t>-6</t>
        </is>
      </c>
      <c r="I6383" s="3" t="inlineStr">
        <is>
          <t>m:PensionPlansDefinedBenefitExcludingInterestAndDividendReceivablesAndPendingInvestmentPurchasesAndSalesMember m:EquitySecuritiesUSPooledFundsMember us-gaap:FairValueInputsLevel3Member</t>
        </is>
      </c>
      <c r="J6383" s="3" t="inlineStr">
        <is>
          <t>https://www.sec.gov/Archives/edgar/data/794367/000156459021016119/m-10k_20210130.htm#F_001512</t>
        </is>
      </c>
      <c r="K6383" s="3" t="inlineStr">
        <is>
          <t>2021-03-29 00:00:00</t>
        </is>
      </c>
    </row>
    <row r="6384">
      <c r="B6384" s="3" t="inlineStr">
        <is>
          <t>DefinedBenefitPlanFairValueOfPlanAssets</t>
        </is>
      </c>
      <c r="C6384" s="3" t="inlineStr">
        <is>
          <t>2020-02-01</t>
        </is>
      </c>
      <c r="D6384" s="3" t="n"/>
      <c r="E6384" s="3" t="inlineStr">
        <is>
          <t>instant</t>
        </is>
      </c>
      <c r="F6384" s="3" t="inlineStr">
        <is>
          <t>474000000.0</t>
        </is>
      </c>
      <c r="G6384" s="3" t="inlineStr">
        <is>
          <t>U_iso4217USD</t>
        </is>
      </c>
      <c r="H6384" s="3" t="inlineStr">
        <is>
          <t>-6</t>
        </is>
      </c>
      <c r="I6384" s="3" t="inlineStr">
        <is>
          <t>m:PensionPlansDefinedBenefitExcludingInterestAndDividendReceivablesAndPendingInvestmentPurchasesAndSalesMember m:EquitySecuritiesUSPooledFundsMember</t>
        </is>
      </c>
      <c r="J6384" s="3" t="inlineStr">
        <is>
          <t>https://www.sec.gov/Archives/edgar/data/794367/000156459021016119/m-10k_20210130.htm#F_001569</t>
        </is>
      </c>
      <c r="K6384" s="3" t="inlineStr">
        <is>
          <t>2021-03-29 00:00:00</t>
        </is>
      </c>
    </row>
    <row r="6385">
      <c r="B6385" s="3" t="inlineStr">
        <is>
          <t>DefinedBenefitPlanFairValueOfPlanAssets</t>
        </is>
      </c>
      <c r="C6385" s="3" t="inlineStr">
        <is>
          <t>2021-01-30</t>
        </is>
      </c>
      <c r="D6385" s="3" t="n"/>
      <c r="E6385" s="3" t="inlineStr">
        <is>
          <t>instant</t>
        </is>
      </c>
      <c r="F6385" s="3" t="inlineStr">
        <is>
          <t>356000000.0</t>
        </is>
      </c>
      <c r="G6385" s="3" t="inlineStr">
        <is>
          <t>U_iso4217USD</t>
        </is>
      </c>
      <c r="H6385" s="3" t="inlineStr">
        <is>
          <t>-6</t>
        </is>
      </c>
      <c r="I6385" s="3" t="inlineStr">
        <is>
          <t>m:PensionPlansDefinedBenefitExcludingInterestAndDividendReceivablesAndPendingInvestmentPurchasesAndSalesMember m:EquitySecuritiesUSPooledFundsMember</t>
        </is>
      </c>
      <c r="J6385" s="3" t="inlineStr">
        <is>
          <t>https://www.sec.gov/Archives/edgar/data/794367/000156459021016119/m-10k_20210130.htm#F_001509</t>
        </is>
      </c>
      <c r="K6385" s="3" t="inlineStr">
        <is>
          <t>2021-03-29 00:00:00</t>
        </is>
      </c>
    </row>
    <row r="6386">
      <c r="B6386" s="3" t="inlineStr">
        <is>
          <t>DefinedBenefitPlanFairValueOfPlanAssets</t>
        </is>
      </c>
      <c r="C6386" s="3" t="inlineStr">
        <is>
          <t>2020-02-01</t>
        </is>
      </c>
      <c r="D6386" s="3" t="n"/>
      <c r="E6386" s="3" t="inlineStr">
        <is>
          <t>instant</t>
        </is>
      </c>
      <c r="F6386" s="3" t="inlineStr">
        <is>
          <t>122000000.0</t>
        </is>
      </c>
      <c r="G6386" s="3" t="inlineStr">
        <is>
          <t>U_iso4217USD</t>
        </is>
      </c>
      <c r="H6386" s="3" t="inlineStr">
        <is>
          <t>-6</t>
        </is>
      </c>
      <c r="I6386" s="3" t="inlineStr">
        <is>
          <t>m:PensionPlansDefinedBenefitExcludingInterestAndDividendReceivablesAndPendingInvestmentPurchasesAndSalesMember m:EquitySecuritiesUSStocksMember us-gaap:FairValueInputsLevel1Member</t>
        </is>
      </c>
      <c r="J6386" s="3" t="inlineStr">
        <is>
          <t>https://www.sec.gov/Archives/edgar/data/794367/000156459021016119/m-10k_20210130.htm#F_001566</t>
        </is>
      </c>
      <c r="K6386" s="3" t="inlineStr">
        <is>
          <t>2021-03-29 00:00:00</t>
        </is>
      </c>
    </row>
    <row r="6387">
      <c r="B6387" s="3" t="inlineStr">
        <is>
          <t>DefinedBenefitPlanFairValueOfPlanAssets</t>
        </is>
      </c>
      <c r="C6387" s="3" t="inlineStr">
        <is>
          <t>2020-02-01</t>
        </is>
      </c>
      <c r="D6387" s="3" t="n"/>
      <c r="E6387" s="3" t="inlineStr">
        <is>
          <t>instant</t>
        </is>
      </c>
      <c r="F6387" s="3" t="n"/>
      <c r="G6387" s="3" t="inlineStr">
        <is>
          <t>U_iso4217USD</t>
        </is>
      </c>
      <c r="H6387" s="3" t="inlineStr">
        <is>
          <t>-6</t>
        </is>
      </c>
      <c r="I6387" s="3" t="inlineStr">
        <is>
          <t>m:PensionPlansDefinedBenefitExcludingInterestAndDividendReceivablesAndPendingInvestmentPurchasesAndSalesMember m:EquitySecuritiesUSStocksMember us-gaap:FairValueInputsLevel2Member</t>
        </is>
      </c>
      <c r="J6387" s="3" t="inlineStr">
        <is>
          <t>https://www.sec.gov/Archives/edgar/data/794367/000156459021016119/m-10k_20210130.htm#F_001567</t>
        </is>
      </c>
      <c r="K6387" s="3" t="inlineStr">
        <is>
          <t>2021-03-29 00:00:00</t>
        </is>
      </c>
    </row>
    <row r="6388">
      <c r="B6388" s="3" t="inlineStr">
        <is>
          <t>DefinedBenefitPlanFairValueOfPlanAssets</t>
        </is>
      </c>
      <c r="C6388" s="3" t="inlineStr">
        <is>
          <t>2020-02-01</t>
        </is>
      </c>
      <c r="D6388" s="3" t="n"/>
      <c r="E6388" s="3" t="inlineStr">
        <is>
          <t>instant</t>
        </is>
      </c>
      <c r="F6388" s="3" t="n"/>
      <c r="G6388" s="3" t="inlineStr">
        <is>
          <t>U_iso4217USD</t>
        </is>
      </c>
      <c r="H6388" s="3" t="inlineStr">
        <is>
          <t>-6</t>
        </is>
      </c>
      <c r="I6388" s="3" t="inlineStr">
        <is>
          <t>m:PensionPlansDefinedBenefitExcludingInterestAndDividendReceivablesAndPendingInvestmentPurchasesAndSalesMember m:EquitySecuritiesUSStocksMember us-gaap:FairValueInputsLevel3Member</t>
        </is>
      </c>
      <c r="J6388" s="3" t="inlineStr">
        <is>
          <t>https://www.sec.gov/Archives/edgar/data/794367/000156459021016119/m-10k_20210130.htm#F_001568</t>
        </is>
      </c>
      <c r="K6388" s="3" t="inlineStr">
        <is>
          <t>2021-03-29 00:00:00</t>
        </is>
      </c>
    </row>
    <row r="6389">
      <c r="B6389" s="3" t="inlineStr">
        <is>
          <t>DefinedBenefitPlanFairValueOfPlanAssets</t>
        </is>
      </c>
      <c r="C6389" s="3" t="inlineStr">
        <is>
          <t>2020-02-01</t>
        </is>
      </c>
      <c r="D6389" s="3" t="n"/>
      <c r="E6389" s="3" t="inlineStr">
        <is>
          <t>instant</t>
        </is>
      </c>
      <c r="F6389" s="3" t="inlineStr">
        <is>
          <t>122000000.0</t>
        </is>
      </c>
      <c r="G6389" s="3" t="inlineStr">
        <is>
          <t>U_iso4217USD</t>
        </is>
      </c>
      <c r="H6389" s="3" t="inlineStr">
        <is>
          <t>-6</t>
        </is>
      </c>
      <c r="I6389" s="3" t="inlineStr">
        <is>
          <t>m:PensionPlansDefinedBenefitExcludingInterestAndDividendReceivablesAndPendingInvestmentPurchasesAndSalesMember m:EquitySecuritiesUSStocksMember</t>
        </is>
      </c>
      <c r="J6389" s="3" t="inlineStr">
        <is>
          <t>https://www.sec.gov/Archives/edgar/data/794367/000156459021016119/m-10k_20210130.htm#F_001565</t>
        </is>
      </c>
      <c r="K6389" s="3" t="inlineStr">
        <is>
          <t>2021-03-29 00:00:00</t>
        </is>
      </c>
    </row>
    <row r="6390">
      <c r="B6390" s="3" t="inlineStr">
        <is>
          <t>DefinedBenefitPlanFairValueOfPlanAssets</t>
        </is>
      </c>
      <c r="C6390" s="3" t="inlineStr">
        <is>
          <t>2020-02-01</t>
        </is>
      </c>
      <c r="D6390" s="3" t="n"/>
      <c r="E6390" s="3" t="inlineStr">
        <is>
          <t>instant</t>
        </is>
      </c>
      <c r="F6390" s="3" t="inlineStr">
        <is>
          <t>37000000.0</t>
        </is>
      </c>
      <c r="G6390" s="3" t="inlineStr">
        <is>
          <t>U_iso4217USD</t>
        </is>
      </c>
      <c r="H6390" s="3" t="inlineStr">
        <is>
          <t>-6</t>
        </is>
      </c>
      <c r="I6390" s="3" t="inlineStr">
        <is>
          <t>m:PensionPlansDefinedBenefitExcludingInterestAndDividendReceivablesAndPendingInvestmentPurchasesAndSalesMember m:MoneymarketpooledfundsMember us-gaap:FairValueInputsLevel1Member</t>
        </is>
      </c>
      <c r="J6390" s="3" t="inlineStr">
        <is>
          <t>https://www.sec.gov/Archives/edgar/data/794367/000156459021016119/m-10k_20210130.htm#F_001562</t>
        </is>
      </c>
      <c r="K6390" s="3" t="inlineStr">
        <is>
          <t>2021-03-29 00:00:00</t>
        </is>
      </c>
    </row>
    <row r="6391">
      <c r="B6391" s="3" t="inlineStr">
        <is>
          <t>DefinedBenefitPlanFairValueOfPlanAssets</t>
        </is>
      </c>
      <c r="C6391" s="3" t="inlineStr">
        <is>
          <t>2020-02-01</t>
        </is>
      </c>
      <c r="D6391" s="3" t="n"/>
      <c r="E6391" s="3" t="inlineStr">
        <is>
          <t>instant</t>
        </is>
      </c>
      <c r="F6391" s="3" t="n"/>
      <c r="G6391" s="3" t="inlineStr">
        <is>
          <t>U_iso4217USD</t>
        </is>
      </c>
      <c r="H6391" s="3" t="inlineStr">
        <is>
          <t>-6</t>
        </is>
      </c>
      <c r="I6391" s="3" t="inlineStr">
        <is>
          <t>m:PensionPlansDefinedBenefitExcludingInterestAndDividendReceivablesAndPendingInvestmentPurchasesAndSalesMember m:MoneymarketpooledfundsMember us-gaap:FairValueInputsLevel2Member</t>
        </is>
      </c>
      <c r="J6391" s="3" t="inlineStr">
        <is>
          <t>https://www.sec.gov/Archives/edgar/data/794367/000156459021016119/m-10k_20210130.htm#F_001563</t>
        </is>
      </c>
      <c r="K6391" s="3" t="inlineStr">
        <is>
          <t>2021-03-29 00:00:00</t>
        </is>
      </c>
    </row>
    <row r="6392">
      <c r="B6392" s="3" t="inlineStr">
        <is>
          <t>DefinedBenefitPlanFairValueOfPlanAssets</t>
        </is>
      </c>
      <c r="C6392" s="3" t="inlineStr">
        <is>
          <t>2021-01-30</t>
        </is>
      </c>
      <c r="D6392" s="3" t="n"/>
      <c r="E6392" s="3" t="inlineStr">
        <is>
          <t>instant</t>
        </is>
      </c>
      <c r="F6392" s="3" t="n"/>
      <c r="G6392" s="3" t="inlineStr">
        <is>
          <t>U_iso4217USD</t>
        </is>
      </c>
      <c r="H6392" s="3" t="inlineStr">
        <is>
          <t>-6</t>
        </is>
      </c>
      <c r="I6392" s="3" t="inlineStr">
        <is>
          <t>m:PensionPlansDefinedBenefitExcludingInterestAndDividendReceivablesAndPendingInvestmentPurchasesAndSalesMember m:MoneymarketpooledfundsMember us-gaap:FairValueInputsLevel2Member</t>
        </is>
      </c>
      <c r="J6392" s="3" t="inlineStr">
        <is>
          <t>https://www.sec.gov/Archives/edgar/data/794367/000156459021016119/m-10k_20210130.htm#F_001507</t>
        </is>
      </c>
      <c r="K6392" s="3" t="inlineStr">
        <is>
          <t>2021-03-29 00:00:00</t>
        </is>
      </c>
    </row>
    <row r="6393">
      <c r="B6393" s="3" t="inlineStr">
        <is>
          <t>DefinedBenefitPlanFairValueOfPlanAssets</t>
        </is>
      </c>
      <c r="C6393" s="3" t="inlineStr">
        <is>
          <t>2020-02-01</t>
        </is>
      </c>
      <c r="D6393" s="3" t="n"/>
      <c r="E6393" s="3" t="inlineStr">
        <is>
          <t>instant</t>
        </is>
      </c>
      <c r="F6393" s="3" t="n"/>
      <c r="G6393" s="3" t="inlineStr">
        <is>
          <t>U_iso4217USD</t>
        </is>
      </c>
      <c r="H6393" s="3" t="inlineStr">
        <is>
          <t>-6</t>
        </is>
      </c>
      <c r="I6393" s="3" t="inlineStr">
        <is>
          <t>m:PensionPlansDefinedBenefitExcludingInterestAndDividendReceivablesAndPendingInvestmentPurchasesAndSalesMember m:MoneymarketpooledfundsMember us-gaap:FairValueInputsLevel3Member</t>
        </is>
      </c>
      <c r="J6393" s="3" t="inlineStr">
        <is>
          <t>https://www.sec.gov/Archives/edgar/data/794367/000156459021016119/m-10k_20210130.htm#F_001564</t>
        </is>
      </c>
      <c r="K6393" s="3" t="inlineStr">
        <is>
          <t>2021-03-29 00:00:00</t>
        </is>
      </c>
    </row>
    <row r="6394">
      <c r="B6394" s="3" t="inlineStr">
        <is>
          <t>DefinedBenefitPlanFairValueOfPlanAssets</t>
        </is>
      </c>
      <c r="C6394" s="3" t="inlineStr">
        <is>
          <t>2021-01-30</t>
        </is>
      </c>
      <c r="D6394" s="3" t="n"/>
      <c r="E6394" s="3" t="inlineStr">
        <is>
          <t>instant</t>
        </is>
      </c>
      <c r="F6394" s="3" t="n"/>
      <c r="G6394" s="3" t="inlineStr">
        <is>
          <t>U_iso4217USD</t>
        </is>
      </c>
      <c r="H6394" s="3" t="inlineStr">
        <is>
          <t>-6</t>
        </is>
      </c>
      <c r="I6394" s="3" t="inlineStr">
        <is>
          <t>m:PensionPlansDefinedBenefitExcludingInterestAndDividendReceivablesAndPendingInvestmentPurchasesAndSalesMember m:MoneymarketpooledfundsMember us-gaap:FairValueInputsLevel3Member</t>
        </is>
      </c>
      <c r="J6394" s="3" t="inlineStr">
        <is>
          <t>https://www.sec.gov/Archives/edgar/data/794367/000156459021016119/m-10k_20210130.htm#F_001508</t>
        </is>
      </c>
      <c r="K6394" s="3" t="inlineStr">
        <is>
          <t>2021-03-29 00:00:00</t>
        </is>
      </c>
    </row>
    <row r="6395">
      <c r="B6395" s="3" t="inlineStr">
        <is>
          <t>DefinedBenefitPlanFairValueOfPlanAssets</t>
        </is>
      </c>
      <c r="C6395" s="3" t="inlineStr">
        <is>
          <t>2020-02-01</t>
        </is>
      </c>
      <c r="D6395" s="3" t="n"/>
      <c r="E6395" s="3" t="inlineStr">
        <is>
          <t>instant</t>
        </is>
      </c>
      <c r="F6395" s="3" t="inlineStr">
        <is>
          <t>37000000.0</t>
        </is>
      </c>
      <c r="G6395" s="3" t="inlineStr">
        <is>
          <t>U_iso4217USD</t>
        </is>
      </c>
      <c r="H6395" s="3" t="inlineStr">
        <is>
          <t>-6</t>
        </is>
      </c>
      <c r="I6395" s="3" t="inlineStr">
        <is>
          <t>m:PensionPlansDefinedBenefitExcludingInterestAndDividendReceivablesAndPendingInvestmentPurchasesAndSalesMember m:MoneymarketpooledfundsMember</t>
        </is>
      </c>
      <c r="J6395" s="3" t="inlineStr">
        <is>
          <t>https://www.sec.gov/Archives/edgar/data/794367/000156459021016119/m-10k_20210130.htm#F_001561</t>
        </is>
      </c>
      <c r="K6395" s="3" t="inlineStr">
        <is>
          <t>2021-03-29 00:00:00</t>
        </is>
      </c>
    </row>
    <row r="6396">
      <c r="B6396" s="3" t="inlineStr">
        <is>
          <t>DefinedBenefitPlanFairValueOfPlanAssets</t>
        </is>
      </c>
      <c r="C6396" s="3" t="inlineStr">
        <is>
          <t>2021-01-30</t>
        </is>
      </c>
      <c r="D6396" s="3" t="n"/>
      <c r="E6396" s="3" t="inlineStr">
        <is>
          <t>instant</t>
        </is>
      </c>
      <c r="F6396" s="3" t="inlineStr">
        <is>
          <t>136000000.0</t>
        </is>
      </c>
      <c r="G6396" s="3" t="inlineStr">
        <is>
          <t>U_iso4217USD</t>
        </is>
      </c>
      <c r="H6396" s="3" t="inlineStr">
        <is>
          <t>-6</t>
        </is>
      </c>
      <c r="I6396" s="3" t="inlineStr">
        <is>
          <t>m:PensionPlansDefinedBenefitExcludingInterestAndDividendReceivablesAndPendingInvestmentPurchasesAndSalesMember m:MoneymarketpooledfundsMember</t>
        </is>
      </c>
      <c r="J6396" s="3" t="inlineStr">
        <is>
          <t>https://www.sec.gov/Archives/edgar/data/794367/000156459021016119/m-10k_20210130.htm#F_001505</t>
        </is>
      </c>
      <c r="K6396" s="3" t="inlineStr">
        <is>
          <t>2021-03-29 00:00:00</t>
        </is>
      </c>
    </row>
    <row r="6397">
      <c r="B6397" s="3" t="inlineStr">
        <is>
          <t>DefinedBenefitPlanFairValueOfPlanAssets</t>
        </is>
      </c>
      <c r="C6397" s="3" t="inlineStr">
        <is>
          <t>2020-02-01</t>
        </is>
      </c>
      <c r="D6397" s="3" t="n"/>
      <c r="E6397" s="3" t="inlineStr">
        <is>
          <t>instant</t>
        </is>
      </c>
      <c r="F6397" s="3" t="inlineStr">
        <is>
          <t>1442000000.0</t>
        </is>
      </c>
      <c r="G6397" s="3" t="inlineStr">
        <is>
          <t>U_iso4217USD</t>
        </is>
      </c>
      <c r="H6397" s="3" t="inlineStr">
        <is>
          <t>-6</t>
        </is>
      </c>
      <c r="I6397" s="3" t="inlineStr">
        <is>
          <t>m:PensionPlansDefinedBenefitExcludingInterestAndDividendReceivablesAndPendingInvestmentPurchasesAndSalesMember m:PooledFundsMember us-gaap:FairValueInputsLevel1Member</t>
        </is>
      </c>
      <c r="J6397" s="3" t="inlineStr">
        <is>
          <t>https://www.sec.gov/Archives/edgar/data/794367/000156459021016119/m-10k_20210130.htm#F_001602</t>
        </is>
      </c>
      <c r="K6397" s="3" t="inlineStr">
        <is>
          <t>2021-03-29 00:00:00</t>
        </is>
      </c>
    </row>
    <row r="6398">
      <c r="B6398" s="3" t="inlineStr">
        <is>
          <t>DefinedBenefitPlanFairValueOfPlanAssets</t>
        </is>
      </c>
      <c r="C6398" s="3" t="inlineStr">
        <is>
          <t>2020-02-01</t>
        </is>
      </c>
      <c r="D6398" s="3" t="n"/>
      <c r="E6398" s="3" t="inlineStr">
        <is>
          <t>instant</t>
        </is>
      </c>
      <c r="F6398" s="3" t="n"/>
      <c r="G6398" s="3" t="inlineStr">
        <is>
          <t>U_iso4217USD</t>
        </is>
      </c>
      <c r="H6398" s="3" t="inlineStr">
        <is>
          <t>-6</t>
        </is>
      </c>
      <c r="I6398" s="3" t="inlineStr">
        <is>
          <t>m:PensionPlansDefinedBenefitExcludingInterestAndDividendReceivablesAndPendingInvestmentPurchasesAndSalesMember m:PooledFundsMember us-gaap:FairValueInputsLevel2Member</t>
        </is>
      </c>
      <c r="J6398" s="3" t="inlineStr">
        <is>
          <t>https://www.sec.gov/Archives/edgar/data/794367/000156459021016119/m-10k_20210130.htm#F_001603</t>
        </is>
      </c>
      <c r="K6398" s="3" t="inlineStr">
        <is>
          <t>2021-03-29 00:00:00</t>
        </is>
      </c>
    </row>
    <row r="6399">
      <c r="B6399" s="3" t="inlineStr">
        <is>
          <t>DefinedBenefitPlanFairValueOfPlanAssets</t>
        </is>
      </c>
      <c r="C6399" s="3" t="inlineStr">
        <is>
          <t>2021-01-30</t>
        </is>
      </c>
      <c r="D6399" s="3" t="n"/>
      <c r="E6399" s="3" t="inlineStr">
        <is>
          <t>instant</t>
        </is>
      </c>
      <c r="F6399" s="3" t="n"/>
      <c r="G6399" s="3" t="inlineStr">
        <is>
          <t>U_iso4217USD</t>
        </is>
      </c>
      <c r="H6399" s="3" t="inlineStr">
        <is>
          <t>-6</t>
        </is>
      </c>
      <c r="I6399" s="3" t="inlineStr">
        <is>
          <t>m:PensionPlansDefinedBenefitExcludingInterestAndDividendReceivablesAndPendingInvestmentPurchasesAndSalesMember m:PooledFundsMember us-gaap:FairValueInputsLevel2Member</t>
        </is>
      </c>
      <c r="J6399" s="3" t="inlineStr">
        <is>
          <t>https://www.sec.gov/Archives/edgar/data/794367/000156459021016119/m-10k_20210130.htm#F_001539</t>
        </is>
      </c>
      <c r="K6399" s="3" t="inlineStr">
        <is>
          <t>2021-03-29 00:00:00</t>
        </is>
      </c>
    </row>
    <row r="6400">
      <c r="B6400" s="3" t="inlineStr">
        <is>
          <t>DefinedBenefitPlanFairValueOfPlanAssets</t>
        </is>
      </c>
      <c r="C6400" s="3" t="inlineStr">
        <is>
          <t>2020-02-01</t>
        </is>
      </c>
      <c r="D6400" s="3" t="n"/>
      <c r="E6400" s="3" t="inlineStr">
        <is>
          <t>instant</t>
        </is>
      </c>
      <c r="F6400" s="3" t="n"/>
      <c r="G6400" s="3" t="inlineStr">
        <is>
          <t>U_iso4217USD</t>
        </is>
      </c>
      <c r="H6400" s="3" t="inlineStr">
        <is>
          <t>-6</t>
        </is>
      </c>
      <c r="I6400" s="3" t="inlineStr">
        <is>
          <t>m:PensionPlansDefinedBenefitExcludingInterestAndDividendReceivablesAndPendingInvestmentPurchasesAndSalesMember m:PooledFundsMember us-gaap:FairValueInputsLevel3Member</t>
        </is>
      </c>
      <c r="J6400" s="3" t="inlineStr">
        <is>
          <t>https://www.sec.gov/Archives/edgar/data/794367/000156459021016119/m-10k_20210130.htm#F_001604</t>
        </is>
      </c>
      <c r="K6400" s="3" t="inlineStr">
        <is>
          <t>2021-03-29 00:00:00</t>
        </is>
      </c>
    </row>
    <row r="6401">
      <c r="B6401" s="3" t="inlineStr">
        <is>
          <t>DefinedBenefitPlanFairValueOfPlanAssets</t>
        </is>
      </c>
      <c r="C6401" s="3" t="inlineStr">
        <is>
          <t>2021-01-30</t>
        </is>
      </c>
      <c r="D6401" s="3" t="n"/>
      <c r="E6401" s="3" t="inlineStr">
        <is>
          <t>instant</t>
        </is>
      </c>
      <c r="F6401" s="3" t="n"/>
      <c r="G6401" s="3" t="inlineStr">
        <is>
          <t>U_iso4217USD</t>
        </is>
      </c>
      <c r="H6401" s="3" t="inlineStr">
        <is>
          <t>-6</t>
        </is>
      </c>
      <c r="I6401" s="3" t="inlineStr">
        <is>
          <t>m:PensionPlansDefinedBenefitExcludingInterestAndDividendReceivablesAndPendingInvestmentPurchasesAndSalesMember m:PooledFundsMember us-gaap:FairValueInputsLevel3Member</t>
        </is>
      </c>
      <c r="J6401" s="3" t="inlineStr">
        <is>
          <t>https://www.sec.gov/Archives/edgar/data/794367/000156459021016119/m-10k_20210130.htm#F_001540</t>
        </is>
      </c>
      <c r="K6401" s="3" t="inlineStr">
        <is>
          <t>2021-03-29 00:00:00</t>
        </is>
      </c>
    </row>
    <row r="6402">
      <c r="B6402" s="3" t="inlineStr">
        <is>
          <t>DefinedBenefitPlanFairValueOfPlanAssets</t>
        </is>
      </c>
      <c r="C6402" s="3" t="inlineStr">
        <is>
          <t>2020-02-01</t>
        </is>
      </c>
      <c r="D6402" s="3" t="n"/>
      <c r="E6402" s="3" t="inlineStr">
        <is>
          <t>instant</t>
        </is>
      </c>
      <c r="F6402" s="3" t="inlineStr">
        <is>
          <t>1442000000.0</t>
        </is>
      </c>
      <c r="G6402" s="3" t="inlineStr">
        <is>
          <t>U_iso4217USD</t>
        </is>
      </c>
      <c r="H6402" s="3" t="inlineStr">
        <is>
          <t>-6</t>
        </is>
      </c>
      <c r="I6402" s="3" t="inlineStr">
        <is>
          <t>m:PensionPlansDefinedBenefitExcludingInterestAndDividendReceivablesAndPendingInvestmentPurchasesAndSalesMember m:PooledFundsMember</t>
        </is>
      </c>
      <c r="J6402" s="3" t="inlineStr">
        <is>
          <t>https://www.sec.gov/Archives/edgar/data/794367/000156459021016119/m-10k_20210130.htm#F_001601</t>
        </is>
      </c>
      <c r="K6402" s="3" t="inlineStr">
        <is>
          <t>2021-03-29 00:00:00</t>
        </is>
      </c>
    </row>
    <row r="6403">
      <c r="B6403" s="3" t="inlineStr">
        <is>
          <t>DefinedBenefitPlanFairValueOfPlanAssets</t>
        </is>
      </c>
      <c r="C6403" s="3" t="inlineStr">
        <is>
          <t>2021-01-30</t>
        </is>
      </c>
      <c r="D6403" s="3" t="n"/>
      <c r="E6403" s="3" t="inlineStr">
        <is>
          <t>instant</t>
        </is>
      </c>
      <c r="F6403" s="3" t="inlineStr">
        <is>
          <t>271000000.0</t>
        </is>
      </c>
      <c r="G6403" s="3" t="inlineStr">
        <is>
          <t>U_iso4217USD</t>
        </is>
      </c>
      <c r="H6403" s="3" t="inlineStr">
        <is>
          <t>-6</t>
        </is>
      </c>
      <c r="I6403" s="3" t="inlineStr">
        <is>
          <t>m:PensionPlansDefinedBenefitExcludingInterestAndDividendReceivablesAndPendingInvestmentPurchasesAndSalesMember m:PooledFundsMember</t>
        </is>
      </c>
      <c r="J6403" s="3" t="inlineStr">
        <is>
          <t>https://www.sec.gov/Archives/edgar/data/794367/000156459021016119/m-10k_20210130.htm#F_001537</t>
        </is>
      </c>
      <c r="K6403" s="3" t="inlineStr">
        <is>
          <t>2021-03-29 00:00:00</t>
        </is>
      </c>
    </row>
    <row r="6404">
      <c r="B6404" s="3" t="inlineStr">
        <is>
          <t>DefinedBenefitPlanFairValueOfPlanAssets</t>
        </is>
      </c>
      <c r="C6404" s="3" t="inlineStr">
        <is>
          <t>2020-02-01</t>
        </is>
      </c>
      <c r="D6404" s="3" t="n"/>
      <c r="E6404" s="3" t="inlineStr">
        <is>
          <t>instant</t>
        </is>
      </c>
      <c r="F6404" s="3" t="n"/>
      <c r="G6404" s="3" t="inlineStr">
        <is>
          <t>U_iso4217USD</t>
        </is>
      </c>
      <c r="H6404" s="3" t="inlineStr">
        <is>
          <t>-6</t>
        </is>
      </c>
      <c r="I6404" s="3" t="inlineStr">
        <is>
          <t>m:PensionPlansDefinedBenefitExcludingInterestAndDividendReceivablesAndPendingInvestmentPurchasesAndSalesMember us-gaap:AssetBackedSecuritiesMember us-gaap:FairValueInputsLevel1Member</t>
        </is>
      </c>
      <c r="J6404" s="3" t="inlineStr">
        <is>
          <t>https://www.sec.gov/Archives/edgar/data/794367/000156459021016119/m-10k_20210130.htm#F_001598</t>
        </is>
      </c>
      <c r="K6404" s="3" t="inlineStr">
        <is>
          <t>2021-03-29 00:00:00</t>
        </is>
      </c>
    </row>
    <row r="6405">
      <c r="B6405" s="3" t="inlineStr">
        <is>
          <t>DefinedBenefitPlanFairValueOfPlanAssets</t>
        </is>
      </c>
      <c r="C6405" s="3" t="inlineStr">
        <is>
          <t>2021-01-30</t>
        </is>
      </c>
      <c r="D6405" s="3" t="n"/>
      <c r="E6405" s="3" t="inlineStr">
        <is>
          <t>instant</t>
        </is>
      </c>
      <c r="F6405" s="3" t="n"/>
      <c r="G6405" s="3" t="inlineStr">
        <is>
          <t>U_iso4217USD</t>
        </is>
      </c>
      <c r="H6405" s="3" t="inlineStr">
        <is>
          <t>-6</t>
        </is>
      </c>
      <c r="I6405" s="3" t="inlineStr">
        <is>
          <t>m:PensionPlansDefinedBenefitExcludingInterestAndDividendReceivablesAndPendingInvestmentPurchasesAndSalesMember us-gaap:AssetBackedSecuritiesMember us-gaap:FairValueInputsLevel1Member</t>
        </is>
      </c>
      <c r="J6405" s="3" t="inlineStr">
        <is>
          <t>https://www.sec.gov/Archives/edgar/data/794367/000156459021016119/m-10k_20210130.htm#F_001534</t>
        </is>
      </c>
      <c r="K6405" s="3" t="inlineStr">
        <is>
          <t>2021-03-29 00:00:00</t>
        </is>
      </c>
    </row>
    <row r="6406">
      <c r="B6406" s="3" t="inlineStr">
        <is>
          <t>DefinedBenefitPlanFairValueOfPlanAssets</t>
        </is>
      </c>
      <c r="C6406" s="3" t="inlineStr">
        <is>
          <t>2020-02-01</t>
        </is>
      </c>
      <c r="D6406" s="3" t="n"/>
      <c r="E6406" s="3" t="inlineStr">
        <is>
          <t>instant</t>
        </is>
      </c>
      <c r="F6406" s="3" t="inlineStr">
        <is>
          <t>10000000.0</t>
        </is>
      </c>
      <c r="G6406" s="3" t="inlineStr">
        <is>
          <t>U_iso4217USD</t>
        </is>
      </c>
      <c r="H6406" s="3" t="inlineStr">
        <is>
          <t>-6</t>
        </is>
      </c>
      <c r="I6406" s="3" t="inlineStr">
        <is>
          <t>m:PensionPlansDefinedBenefitExcludingInterestAndDividendReceivablesAndPendingInvestmentPurchasesAndSalesMember us-gaap:AssetBackedSecuritiesMember us-gaap:FairValueInputsLevel2Member</t>
        </is>
      </c>
      <c r="J6406" s="3" t="inlineStr">
        <is>
          <t>https://www.sec.gov/Archives/edgar/data/794367/000156459021016119/m-10k_20210130.htm#F_001599</t>
        </is>
      </c>
      <c r="K6406" s="3" t="inlineStr">
        <is>
          <t>2021-03-29 00:00:00</t>
        </is>
      </c>
    </row>
    <row r="6407">
      <c r="B6407" s="3" t="inlineStr">
        <is>
          <t>DefinedBenefitPlanFairValueOfPlanAssets</t>
        </is>
      </c>
      <c r="C6407" s="3" t="inlineStr">
        <is>
          <t>2020-02-01</t>
        </is>
      </c>
      <c r="D6407" s="3" t="n"/>
      <c r="E6407" s="3" t="inlineStr">
        <is>
          <t>instant</t>
        </is>
      </c>
      <c r="F6407" s="3" t="n"/>
      <c r="G6407" s="3" t="inlineStr">
        <is>
          <t>U_iso4217USD</t>
        </is>
      </c>
      <c r="H6407" s="3" t="inlineStr">
        <is>
          <t>-6</t>
        </is>
      </c>
      <c r="I6407" s="3" t="inlineStr">
        <is>
          <t>m:PensionPlansDefinedBenefitExcludingInterestAndDividendReceivablesAndPendingInvestmentPurchasesAndSalesMember us-gaap:AssetBackedSecuritiesMember us-gaap:FairValueInputsLevel3Member</t>
        </is>
      </c>
      <c r="J6407" s="3" t="inlineStr">
        <is>
          <t>https://www.sec.gov/Archives/edgar/data/794367/000156459021016119/m-10k_20210130.htm#F_001600</t>
        </is>
      </c>
      <c r="K6407" s="3" t="inlineStr">
        <is>
          <t>2021-03-29 00:00:00</t>
        </is>
      </c>
    </row>
    <row r="6408">
      <c r="B6408" s="3" t="inlineStr">
        <is>
          <t>DefinedBenefitPlanFairValueOfPlanAssets</t>
        </is>
      </c>
      <c r="C6408" s="3" t="inlineStr">
        <is>
          <t>2021-01-30</t>
        </is>
      </c>
      <c r="D6408" s="3" t="n"/>
      <c r="E6408" s="3" t="inlineStr">
        <is>
          <t>instant</t>
        </is>
      </c>
      <c r="F6408" s="3" t="n"/>
      <c r="G6408" s="3" t="inlineStr">
        <is>
          <t>U_iso4217USD</t>
        </is>
      </c>
      <c r="H6408" s="3" t="inlineStr">
        <is>
          <t>-6</t>
        </is>
      </c>
      <c r="I6408" s="3" t="inlineStr">
        <is>
          <t>m:PensionPlansDefinedBenefitExcludingInterestAndDividendReceivablesAndPendingInvestmentPurchasesAndSalesMember us-gaap:AssetBackedSecuritiesMember us-gaap:FairValueInputsLevel3Member</t>
        </is>
      </c>
      <c r="J6408" s="3" t="inlineStr">
        <is>
          <t>https://www.sec.gov/Archives/edgar/data/794367/000156459021016119/m-10k_20210130.htm#F_001536</t>
        </is>
      </c>
      <c r="K6408" s="3" t="inlineStr">
        <is>
          <t>2021-03-29 00:00:00</t>
        </is>
      </c>
    </row>
    <row r="6409">
      <c r="B6409" s="3" t="inlineStr">
        <is>
          <t>DefinedBenefitPlanFairValueOfPlanAssets</t>
        </is>
      </c>
      <c r="C6409" s="3" t="inlineStr">
        <is>
          <t>2020-02-01</t>
        </is>
      </c>
      <c r="D6409" s="3" t="n"/>
      <c r="E6409" s="3" t="inlineStr">
        <is>
          <t>instant</t>
        </is>
      </c>
      <c r="F6409" s="3" t="inlineStr">
        <is>
          <t>10000000.0</t>
        </is>
      </c>
      <c r="G6409" s="3" t="inlineStr">
        <is>
          <t>U_iso4217USD</t>
        </is>
      </c>
      <c r="H6409" s="3" t="inlineStr">
        <is>
          <t>-6</t>
        </is>
      </c>
      <c r="I6409" s="3" t="inlineStr">
        <is>
          <t>m:PensionPlansDefinedBenefitExcludingInterestAndDividendReceivablesAndPendingInvestmentPurchasesAndSalesMember us-gaap:AssetBackedSecuritiesMember</t>
        </is>
      </c>
      <c r="J6409" s="3" t="inlineStr">
        <is>
          <t>https://www.sec.gov/Archives/edgar/data/794367/000156459021016119/m-10k_20210130.htm#F_001597</t>
        </is>
      </c>
      <c r="K6409" s="3" t="inlineStr">
        <is>
          <t>2021-03-29 00:00:00</t>
        </is>
      </c>
    </row>
    <row r="6410">
      <c r="B6410" s="3" t="inlineStr">
        <is>
          <t>DefinedBenefitPlanFairValueOfPlanAssets</t>
        </is>
      </c>
      <c r="C6410" s="3" t="inlineStr">
        <is>
          <t>2021-01-30</t>
        </is>
      </c>
      <c r="D6410" s="3" t="n"/>
      <c r="E6410" s="3" t="inlineStr">
        <is>
          <t>instant</t>
        </is>
      </c>
      <c r="F6410" s="3" t="inlineStr">
        <is>
          <t>1000000.0</t>
        </is>
      </c>
      <c r="G6410" s="3" t="inlineStr">
        <is>
          <t>U_iso4217USD</t>
        </is>
      </c>
      <c r="H6410" s="3" t="inlineStr">
        <is>
          <t>-6</t>
        </is>
      </c>
      <c r="I6410" s="3" t="inlineStr">
        <is>
          <t>m:PensionPlansDefinedBenefitExcludingInterestAndDividendReceivablesAndPendingInvestmentPurchasesAndSalesMember us-gaap:AssetBackedSecuritiesMember</t>
        </is>
      </c>
      <c r="J6410" s="3" t="inlineStr">
        <is>
          <t>https://www.sec.gov/Archives/edgar/data/794367/000156459021016119/m-10k_20210130.htm#F_001533</t>
        </is>
      </c>
      <c r="K6410" s="3" t="inlineStr">
        <is>
          <t>2021-03-29 00:00:00</t>
        </is>
      </c>
    </row>
    <row r="6411">
      <c r="B6411" s="3" t="inlineStr">
        <is>
          <t>DefinedBenefitPlanFairValueOfPlanAssets</t>
        </is>
      </c>
      <c r="C6411" s="3" t="inlineStr">
        <is>
          <t>2020-02-01</t>
        </is>
      </c>
      <c r="D6411" s="3" t="n"/>
      <c r="E6411" s="3" t="inlineStr">
        <is>
          <t>instant</t>
        </is>
      </c>
      <c r="F6411" s="3" t="n"/>
      <c r="G6411" s="3" t="inlineStr">
        <is>
          <t>U_iso4217USD</t>
        </is>
      </c>
      <c r="H6411" s="3" t="inlineStr">
        <is>
          <t>-6</t>
        </is>
      </c>
      <c r="I6411" s="3" t="inlineStr">
        <is>
          <t>m:PensionPlansDefinedBenefitExcludingInterestAndDividendReceivablesAndPendingInvestmentPurchasesAndSalesMember us-gaap:CorporateDebtSecuritiesMember us-gaap:FairValueInputsLevel1Member</t>
        </is>
      </c>
      <c r="J6411" s="3" t="inlineStr">
        <is>
          <t>https://www.sec.gov/Archives/edgar/data/794367/000156459021016119/m-10k_20210130.htm#F_001590</t>
        </is>
      </c>
      <c r="K6411" s="3" t="inlineStr">
        <is>
          <t>2021-03-29 00:00:00</t>
        </is>
      </c>
    </row>
    <row r="6412">
      <c r="B6412" s="3" t="inlineStr">
        <is>
          <t>DefinedBenefitPlanFairValueOfPlanAssets</t>
        </is>
      </c>
      <c r="C6412" s="3" t="inlineStr">
        <is>
          <t>2021-01-30</t>
        </is>
      </c>
      <c r="D6412" s="3" t="n"/>
      <c r="E6412" s="3" t="inlineStr">
        <is>
          <t>instant</t>
        </is>
      </c>
      <c r="F6412" s="3" t="n"/>
      <c r="G6412" s="3" t="inlineStr">
        <is>
          <t>U_iso4217USD</t>
        </is>
      </c>
      <c r="H6412" s="3" t="inlineStr">
        <is>
          <t>-6</t>
        </is>
      </c>
      <c r="I6412" s="3" t="inlineStr">
        <is>
          <t>m:PensionPlansDefinedBenefitExcludingInterestAndDividendReceivablesAndPendingInvestmentPurchasesAndSalesMember us-gaap:CorporateDebtSecuritiesMember us-gaap:FairValueInputsLevel1Member</t>
        </is>
      </c>
      <c r="J6412" s="3" t="inlineStr">
        <is>
          <t>https://www.sec.gov/Archives/edgar/data/794367/000156459021016119/m-10k_20210130.htm#F_001526</t>
        </is>
      </c>
      <c r="K6412" s="3" t="inlineStr">
        <is>
          <t>2021-03-29 00:00:00</t>
        </is>
      </c>
    </row>
    <row r="6413">
      <c r="B6413" s="3" t="inlineStr">
        <is>
          <t>DefinedBenefitPlanFairValueOfPlanAssets</t>
        </is>
      </c>
      <c r="C6413" s="3" t="inlineStr">
        <is>
          <t>2020-02-01</t>
        </is>
      </c>
      <c r="D6413" s="3" t="n"/>
      <c r="E6413" s="3" t="inlineStr">
        <is>
          <t>instant</t>
        </is>
      </c>
      <c r="F6413" s="3" t="inlineStr">
        <is>
          <t>615000000.0</t>
        </is>
      </c>
      <c r="G6413" s="3" t="inlineStr">
        <is>
          <t>U_iso4217USD</t>
        </is>
      </c>
      <c r="H6413" s="3" t="inlineStr">
        <is>
          <t>-6</t>
        </is>
      </c>
      <c r="I6413" s="3" t="inlineStr">
        <is>
          <t>m:PensionPlansDefinedBenefitExcludingInterestAndDividendReceivablesAndPendingInvestmentPurchasesAndSalesMember us-gaap:CorporateDebtSecuritiesMember us-gaap:FairValueInputsLevel2Member</t>
        </is>
      </c>
      <c r="J6413" s="3" t="inlineStr">
        <is>
          <t>https://www.sec.gov/Archives/edgar/data/794367/000156459021016119/m-10k_20210130.htm#F_001591</t>
        </is>
      </c>
      <c r="K6413" s="3" t="inlineStr">
        <is>
          <t>2021-03-29 00:00:00</t>
        </is>
      </c>
    </row>
    <row r="6414">
      <c r="B6414" s="3" t="inlineStr">
        <is>
          <t>DefinedBenefitPlanFairValueOfPlanAssets</t>
        </is>
      </c>
      <c r="C6414" s="3" t="inlineStr">
        <is>
          <t>2020-02-01</t>
        </is>
      </c>
      <c r="D6414" s="3" t="n"/>
      <c r="E6414" s="3" t="inlineStr">
        <is>
          <t>instant</t>
        </is>
      </c>
      <c r="F6414" s="3" t="n"/>
      <c r="G6414" s="3" t="inlineStr">
        <is>
          <t>U_iso4217USD</t>
        </is>
      </c>
      <c r="H6414" s="3" t="inlineStr">
        <is>
          <t>-6</t>
        </is>
      </c>
      <c r="I6414" s="3" t="inlineStr">
        <is>
          <t>m:PensionPlansDefinedBenefitExcludingInterestAndDividendReceivablesAndPendingInvestmentPurchasesAndSalesMember us-gaap:CorporateDebtSecuritiesMember us-gaap:FairValueInputsLevel3Member</t>
        </is>
      </c>
      <c r="J6414" s="3" t="inlineStr">
        <is>
          <t>https://www.sec.gov/Archives/edgar/data/794367/000156459021016119/m-10k_20210130.htm#F_001592</t>
        </is>
      </c>
      <c r="K6414" s="3" t="inlineStr">
        <is>
          <t>2021-03-29 00:00:00</t>
        </is>
      </c>
    </row>
    <row r="6415">
      <c r="B6415" s="3" t="inlineStr">
        <is>
          <t>DefinedBenefitPlanFairValueOfPlanAssets</t>
        </is>
      </c>
      <c r="C6415" s="3" t="inlineStr">
        <is>
          <t>2021-01-30</t>
        </is>
      </c>
      <c r="D6415" s="3" t="n"/>
      <c r="E6415" s="3" t="inlineStr">
        <is>
          <t>instant</t>
        </is>
      </c>
      <c r="F6415" s="3" t="n"/>
      <c r="G6415" s="3" t="inlineStr">
        <is>
          <t>U_iso4217USD</t>
        </is>
      </c>
      <c r="H6415" s="3" t="inlineStr">
        <is>
          <t>-6</t>
        </is>
      </c>
      <c r="I6415" s="3" t="inlineStr">
        <is>
          <t>m:PensionPlansDefinedBenefitExcludingInterestAndDividendReceivablesAndPendingInvestmentPurchasesAndSalesMember us-gaap:CorporateDebtSecuritiesMember us-gaap:FairValueInputsLevel3Member</t>
        </is>
      </c>
      <c r="J6415" s="3" t="inlineStr">
        <is>
          <t>https://www.sec.gov/Archives/edgar/data/794367/000156459021016119/m-10k_20210130.htm#F_001528</t>
        </is>
      </c>
      <c r="K6415" s="3" t="inlineStr">
        <is>
          <t>2021-03-29 00:00:00</t>
        </is>
      </c>
    </row>
    <row r="6416">
      <c r="B6416" s="3" t="inlineStr">
        <is>
          <t>DefinedBenefitPlanFairValueOfPlanAssets</t>
        </is>
      </c>
      <c r="C6416" s="3" t="inlineStr">
        <is>
          <t>2020-02-01</t>
        </is>
      </c>
      <c r="D6416" s="3" t="n"/>
      <c r="E6416" s="3" t="inlineStr">
        <is>
          <t>instant</t>
        </is>
      </c>
      <c r="F6416" s="3" t="inlineStr">
        <is>
          <t>615000000.0</t>
        </is>
      </c>
      <c r="G6416" s="3" t="inlineStr">
        <is>
          <t>U_iso4217USD</t>
        </is>
      </c>
      <c r="H6416" s="3" t="inlineStr">
        <is>
          <t>-6</t>
        </is>
      </c>
      <c r="I6416" s="3" t="inlineStr">
        <is>
          <t>m:PensionPlansDefinedBenefitExcludingInterestAndDividendReceivablesAndPendingInvestmentPurchasesAndSalesMember us-gaap:CorporateDebtSecuritiesMember</t>
        </is>
      </c>
      <c r="J6416" s="3" t="inlineStr">
        <is>
          <t>https://www.sec.gov/Archives/edgar/data/794367/000156459021016119/m-10k_20210130.htm#F_001589</t>
        </is>
      </c>
      <c r="K6416" s="3" t="inlineStr">
        <is>
          <t>2021-03-29 00:00:00</t>
        </is>
      </c>
    </row>
    <row r="6417">
      <c r="B6417" s="3" t="inlineStr">
        <is>
          <t>DefinedBenefitPlanFairValueOfPlanAssets</t>
        </is>
      </c>
      <c r="C6417" s="3" t="inlineStr">
        <is>
          <t>2021-01-30</t>
        </is>
      </c>
      <c r="D6417" s="3" t="n"/>
      <c r="E6417" s="3" t="inlineStr">
        <is>
          <t>instant</t>
        </is>
      </c>
      <c r="F6417" s="3" t="inlineStr">
        <is>
          <t>1609000000.0</t>
        </is>
      </c>
      <c r="G6417" s="3" t="inlineStr">
        <is>
          <t>U_iso4217USD</t>
        </is>
      </c>
      <c r="H6417" s="3" t="inlineStr">
        <is>
          <t>-6</t>
        </is>
      </c>
      <c r="I6417" s="3" t="inlineStr">
        <is>
          <t>m:PensionPlansDefinedBenefitExcludingInterestAndDividendReceivablesAndPendingInvestmentPurchasesAndSalesMember us-gaap:CorporateDebtSecuritiesMember</t>
        </is>
      </c>
      <c r="J6417" s="3" t="inlineStr">
        <is>
          <t>https://www.sec.gov/Archives/edgar/data/794367/000156459021016119/m-10k_20210130.htm#F_001525</t>
        </is>
      </c>
      <c r="K6417" s="3" t="inlineStr">
        <is>
          <t>2021-03-29 00:00:00</t>
        </is>
      </c>
    </row>
    <row r="6418">
      <c r="B6418" s="3" t="inlineStr">
        <is>
          <t>DefinedBenefitPlanPlanAssetsTargetAllocationPercentage</t>
        </is>
      </c>
      <c r="C6418" s="3" t="inlineStr">
        <is>
          <t>2021-01-30</t>
        </is>
      </c>
      <c r="D6418" s="3" t="n"/>
      <c r="E6418" s="3" t="inlineStr">
        <is>
          <t>instant</t>
        </is>
      </c>
      <c r="F6418" s="3" t="inlineStr">
        <is>
          <t>0.74</t>
        </is>
      </c>
      <c r="G6418" s="3" t="inlineStr">
        <is>
          <t>U_xbrlipure</t>
        </is>
      </c>
      <c r="H6418" s="3" t="inlineStr">
        <is>
          <t>2</t>
        </is>
      </c>
      <c r="I6418" s="3" t="inlineStr">
        <is>
          <t>us-gaap:PensionPlansDefinedBenefitMember us-gaap:DebtSecuritiesMember</t>
        </is>
      </c>
      <c r="J6418" s="3" t="inlineStr">
        <is>
          <t>https://www.sec.gov/Archives/edgar/data/794367/000156459021016119/m-10k_20210130.htm#F_001498</t>
        </is>
      </c>
      <c r="K6418" s="3" t="inlineStr">
        <is>
          <t>2021-03-29 00:00:00</t>
        </is>
      </c>
    </row>
    <row r="6419">
      <c r="B6419" s="3" t="inlineStr">
        <is>
          <t>DefinedBenefitPlanFairValueOfPlanAssets</t>
        </is>
      </c>
      <c r="C6419" s="3" t="inlineStr">
        <is>
          <t>2020-02-01</t>
        </is>
      </c>
      <c r="D6419" s="3" t="n"/>
      <c r="E6419" s="3" t="inlineStr">
        <is>
          <t>instant</t>
        </is>
      </c>
      <c r="F6419" s="3" t="n"/>
      <c r="G6419" s="3" t="inlineStr">
        <is>
          <t>U_iso4217USD</t>
        </is>
      </c>
      <c r="H6419" s="3" t="inlineStr">
        <is>
          <t>-6</t>
        </is>
      </c>
      <c r="I6419" s="3" t="inlineStr">
        <is>
          <t>m:PensionPlansDefinedBenefitExcludingInterestAndDividendReceivablesAndPendingInvestmentPurchasesAndSalesMember us-gaap:DefinedBenefitPlanRealEstateMember us-gaap:FairValueInputsLevel1Member</t>
        </is>
      </c>
      <c r="J6419" s="3" t="inlineStr">
        <is>
          <t>https://www.sec.gov/Archives/edgar/data/794367/000156459021016119/m-10k_20210130.htm#F_001606</t>
        </is>
      </c>
      <c r="K6419" s="3" t="inlineStr">
        <is>
          <t>2021-03-29 00:00:00</t>
        </is>
      </c>
    </row>
    <row r="6420">
      <c r="B6420" s="3" t="inlineStr">
        <is>
          <t>DefinedBenefitPlanFairValueOfPlanAssets</t>
        </is>
      </c>
      <c r="C6420" s="3" t="inlineStr">
        <is>
          <t>2021-01-30</t>
        </is>
      </c>
      <c r="D6420" s="3" t="n"/>
      <c r="E6420" s="3" t="inlineStr">
        <is>
          <t>instant</t>
        </is>
      </c>
      <c r="F6420" s="3" t="n"/>
      <c r="G6420" s="3" t="inlineStr">
        <is>
          <t>U_iso4217USD</t>
        </is>
      </c>
      <c r="H6420" s="3" t="inlineStr">
        <is>
          <t>-6</t>
        </is>
      </c>
      <c r="I6420" s="3" t="inlineStr">
        <is>
          <t>m:PensionPlansDefinedBenefitExcludingInterestAndDividendReceivablesAndPendingInvestmentPurchasesAndSalesMember us-gaap:DefinedBenefitPlanRealEstateMember us-gaap:FairValueInputsLevel1Member</t>
        </is>
      </c>
      <c r="J6420" s="3" t="inlineStr">
        <is>
          <t>https://www.sec.gov/Archives/edgar/data/794367/000156459021016119/m-10k_20210130.htm#F_001542</t>
        </is>
      </c>
      <c r="K6420" s="3" t="inlineStr">
        <is>
          <t>2021-03-29 00:00:00</t>
        </is>
      </c>
    </row>
    <row r="6421">
      <c r="B6421" s="3" t="inlineStr">
        <is>
          <t>DefinedBenefitPlanFairValueOfPlanAssets</t>
        </is>
      </c>
      <c r="C6421" s="3" t="inlineStr">
        <is>
          <t>2020-02-01</t>
        </is>
      </c>
      <c r="D6421" s="3" t="n"/>
      <c r="E6421" s="3" t="inlineStr">
        <is>
          <t>instant</t>
        </is>
      </c>
      <c r="F6421" s="3" t="n"/>
      <c r="G6421" s="3" t="inlineStr">
        <is>
          <t>U_iso4217USD</t>
        </is>
      </c>
      <c r="H6421" s="3" t="inlineStr">
        <is>
          <t>-6</t>
        </is>
      </c>
      <c r="I6421" s="3" t="inlineStr">
        <is>
          <t>m:PensionPlansDefinedBenefitExcludingInterestAndDividendReceivablesAndPendingInvestmentPurchasesAndSalesMember us-gaap:DefinedBenefitPlanRealEstateMember us-gaap:FairValueInputsLevel2Member</t>
        </is>
      </c>
      <c r="J6421" s="3" t="inlineStr">
        <is>
          <t>https://www.sec.gov/Archives/edgar/data/794367/000156459021016119/m-10k_20210130.htm#F_001607</t>
        </is>
      </c>
      <c r="K6421" s="3" t="inlineStr">
        <is>
          <t>2021-03-29 00:00:00</t>
        </is>
      </c>
    </row>
    <row r="6422">
      <c r="B6422" s="3" t="inlineStr">
        <is>
          <t>DefinedBenefitPlanFairValueOfPlanAssets</t>
        </is>
      </c>
      <c r="C6422" s="3" t="inlineStr">
        <is>
          <t>2021-01-30</t>
        </is>
      </c>
      <c r="D6422" s="3" t="n"/>
      <c r="E6422" s="3" t="inlineStr">
        <is>
          <t>instant</t>
        </is>
      </c>
      <c r="F6422" s="3" t="n"/>
      <c r="G6422" s="3" t="inlineStr">
        <is>
          <t>U_iso4217USD</t>
        </is>
      </c>
      <c r="H6422" s="3" t="inlineStr">
        <is>
          <t>-6</t>
        </is>
      </c>
      <c r="I6422" s="3" t="inlineStr">
        <is>
          <t>m:PensionPlansDefinedBenefitExcludingInterestAndDividendReceivablesAndPendingInvestmentPurchasesAndSalesMember us-gaap:DefinedBenefitPlanRealEstateMember us-gaap:FairValueInputsLevel2Member</t>
        </is>
      </c>
      <c r="J6422" s="3" t="inlineStr">
        <is>
          <t>https://www.sec.gov/Archives/edgar/data/794367/000156459021016119/m-10k_20210130.htm#F_001543</t>
        </is>
      </c>
      <c r="K6422" s="3" t="inlineStr">
        <is>
          <t>2021-03-29 00:00:00</t>
        </is>
      </c>
    </row>
    <row r="6423">
      <c r="B6423" s="3" t="inlineStr">
        <is>
          <t>DefinedBenefitPlanFairValueOfPlanAssets</t>
        </is>
      </c>
      <c r="C6423" s="3" t="inlineStr">
        <is>
          <t>2020-02-01</t>
        </is>
      </c>
      <c r="D6423" s="3" t="n"/>
      <c r="E6423" s="3" t="inlineStr">
        <is>
          <t>instant</t>
        </is>
      </c>
      <c r="F6423" s="3" t="n"/>
      <c r="G6423" s="3" t="inlineStr">
        <is>
          <t>U_iso4217USD</t>
        </is>
      </c>
      <c r="H6423" s="3" t="inlineStr">
        <is>
          <t>-6</t>
        </is>
      </c>
      <c r="I6423" s="3" t="inlineStr">
        <is>
          <t>m:PensionPlansDefinedBenefitExcludingInterestAndDividendReceivablesAndPendingInvestmentPurchasesAndSalesMember us-gaap:DefinedBenefitPlanRealEstateMember us-gaap:FairValueInputsLevel3Member</t>
        </is>
      </c>
      <c r="J6423" s="3" t="inlineStr">
        <is>
          <t>https://www.sec.gov/Archives/edgar/data/794367/000156459021016119/m-10k_20210130.htm#F_001608</t>
        </is>
      </c>
      <c r="K6423" s="3" t="inlineStr">
        <is>
          <t>2021-03-29 00:00:00</t>
        </is>
      </c>
    </row>
    <row r="6424">
      <c r="B6424" s="3" t="inlineStr">
        <is>
          <t>DefinedBenefitPlanFairValueOfPlanAssets</t>
        </is>
      </c>
      <c r="C6424" s="3" t="inlineStr">
        <is>
          <t>2021-01-30</t>
        </is>
      </c>
      <c r="D6424" s="3" t="n"/>
      <c r="E6424" s="3" t="inlineStr">
        <is>
          <t>instant</t>
        </is>
      </c>
      <c r="F6424" s="3" t="n"/>
      <c r="G6424" s="3" t="inlineStr">
        <is>
          <t>U_iso4217USD</t>
        </is>
      </c>
      <c r="H6424" s="3" t="inlineStr">
        <is>
          <t>-6</t>
        </is>
      </c>
      <c r="I6424" s="3" t="inlineStr">
        <is>
          <t>m:PensionPlansDefinedBenefitExcludingInterestAndDividendReceivablesAndPendingInvestmentPurchasesAndSalesMember us-gaap:DefinedBenefitPlanRealEstateMember us-gaap:FairValueInputsLevel3Member</t>
        </is>
      </c>
      <c r="J6424" s="3" t="inlineStr">
        <is>
          <t>https://www.sec.gov/Archives/edgar/data/794367/000156459021016119/m-10k_20210130.htm#F_001544</t>
        </is>
      </c>
      <c r="K6424" s="3" t="inlineStr">
        <is>
          <t>2021-03-29 00:00:00</t>
        </is>
      </c>
    </row>
    <row r="6425">
      <c r="B6425" s="3" t="inlineStr">
        <is>
          <t>DefinedBenefitPlanFairValueOfPlanAssets</t>
        </is>
      </c>
      <c r="C6425" s="3" t="inlineStr">
        <is>
          <t>2020-02-01</t>
        </is>
      </c>
      <c r="D6425" s="3" t="n"/>
      <c r="E6425" s="3" t="inlineStr">
        <is>
          <t>instant</t>
        </is>
      </c>
      <c r="F6425" s="3" t="inlineStr">
        <is>
          <t>37000000.0</t>
        </is>
      </c>
      <c r="G6425" s="3" t="inlineStr">
        <is>
          <t>U_iso4217USD</t>
        </is>
      </c>
      <c r="H6425" s="3" t="inlineStr">
        <is>
          <t>-6</t>
        </is>
      </c>
      <c r="I6425" s="3" t="inlineStr">
        <is>
          <t>m:PensionPlansDefinedBenefitExcludingInterestAndDividendReceivablesAndPendingInvestmentPurchasesAndSalesMember us-gaap:DefinedBenefitPlanRealEstateMember</t>
        </is>
      </c>
      <c r="J6425" s="3" t="inlineStr">
        <is>
          <t>https://www.sec.gov/Archives/edgar/data/794367/000156459021016119/m-10k_20210130.htm#F_001605</t>
        </is>
      </c>
      <c r="K6425" s="3" t="inlineStr">
        <is>
          <t>2021-03-29 00:00:00</t>
        </is>
      </c>
    </row>
    <row r="6426">
      <c r="B6426" s="3" t="inlineStr">
        <is>
          <t>DefinedBenefitPlanFairValueOfPlanAssets</t>
        </is>
      </c>
      <c r="C6426" s="3" t="inlineStr">
        <is>
          <t>2021-01-30</t>
        </is>
      </c>
      <c r="D6426" s="3" t="n"/>
      <c r="E6426" s="3" t="inlineStr">
        <is>
          <t>instant</t>
        </is>
      </c>
      <c r="F6426" s="3" t="inlineStr">
        <is>
          <t>31000000.0</t>
        </is>
      </c>
      <c r="G6426" s="3" t="inlineStr">
        <is>
          <t>U_iso4217USD</t>
        </is>
      </c>
      <c r="H6426" s="3" t="inlineStr">
        <is>
          <t>-6</t>
        </is>
      </c>
      <c r="I6426" s="3" t="inlineStr">
        <is>
          <t>m:PensionPlansDefinedBenefitExcludingInterestAndDividendReceivablesAndPendingInvestmentPurchasesAndSalesMember us-gaap:DefinedBenefitPlanRealEstateMember</t>
        </is>
      </c>
      <c r="J6426" s="3" t="inlineStr">
        <is>
          <t>https://www.sec.gov/Archives/edgar/data/794367/000156459021016119/m-10k_20210130.htm#F_001541</t>
        </is>
      </c>
      <c r="K6426" s="3" t="inlineStr">
        <is>
          <t>2021-03-29 00:00:00</t>
        </is>
      </c>
    </row>
    <row r="6427">
      <c r="B6427" s="3" t="inlineStr">
        <is>
          <t>DefinedBenefitPlanPlanAssetsTargetAllocationPercentage</t>
        </is>
      </c>
      <c r="C6427" s="3" t="inlineStr">
        <is>
          <t>2021-01-30</t>
        </is>
      </c>
      <c r="D6427" s="3" t="n"/>
      <c r="E6427" s="3" t="inlineStr">
        <is>
          <t>instant</t>
        </is>
      </c>
      <c r="F6427" s="3" t="inlineStr">
        <is>
          <t>0.21</t>
        </is>
      </c>
      <c r="G6427" s="3" t="inlineStr">
        <is>
          <t>U_xbrlipure</t>
        </is>
      </c>
      <c r="H6427" s="3" t="inlineStr">
        <is>
          <t>2</t>
        </is>
      </c>
      <c r="I6427" s="3" t="inlineStr">
        <is>
          <t>us-gaap:PensionPlansDefinedBenefitMember us-gaap:EquitySecuritiesMember</t>
        </is>
      </c>
      <c r="J6427" s="3" t="inlineStr">
        <is>
          <t>https://www.sec.gov/Archives/edgar/data/794367/000156459021016119/m-10k_20210130.htm#F_001497</t>
        </is>
      </c>
      <c r="K6427" s="3" t="inlineStr">
        <is>
          <t>2021-03-29 00:00:00</t>
        </is>
      </c>
    </row>
    <row r="6428">
      <c r="B6428" s="3" t="inlineStr">
        <is>
          <t>DefinedBenefitPlanFairValueOfPlanAssets</t>
        </is>
      </c>
      <c r="C6428" s="3" t="inlineStr">
        <is>
          <t>2020-02-01</t>
        </is>
      </c>
      <c r="D6428" s="3" t="n"/>
      <c r="E6428" s="3" t="inlineStr">
        <is>
          <t>instant</t>
        </is>
      </c>
      <c r="F6428" s="3" t="n"/>
      <c r="G6428" s="3" t="inlineStr">
        <is>
          <t>U_iso4217USD</t>
        </is>
      </c>
      <c r="H6428" s="3" t="inlineStr">
        <is>
          <t>-6</t>
        </is>
      </c>
      <c r="I6428" s="3" t="inlineStr">
        <is>
          <t>m:PensionPlansDefinedBenefitExcludingInterestAndDividendReceivablesAndPendingInvestmentPurchasesAndSalesMember us-gaap:MortgageBackedSecuritiesMember us-gaap:FairValueInputsLevel1Member</t>
        </is>
      </c>
      <c r="J6428" s="3" t="inlineStr">
        <is>
          <t>https://www.sec.gov/Archives/edgar/data/794367/000156459021016119/m-10k_20210130.htm#F_001594</t>
        </is>
      </c>
      <c r="K6428" s="3" t="inlineStr">
        <is>
          <t>2021-03-29 00:00:00</t>
        </is>
      </c>
    </row>
    <row r="6429">
      <c r="B6429" s="3" t="inlineStr">
        <is>
          <t>DefinedBenefitPlanFairValueOfPlanAssets</t>
        </is>
      </c>
      <c r="C6429" s="3" t="inlineStr">
        <is>
          <t>2021-01-30</t>
        </is>
      </c>
      <c r="D6429" s="3" t="n"/>
      <c r="E6429" s="3" t="inlineStr">
        <is>
          <t>instant</t>
        </is>
      </c>
      <c r="F6429" s="3" t="n"/>
      <c r="G6429" s="3" t="inlineStr">
        <is>
          <t>U_iso4217USD</t>
        </is>
      </c>
      <c r="H6429" s="3" t="inlineStr">
        <is>
          <t>-6</t>
        </is>
      </c>
      <c r="I6429" s="3" t="inlineStr">
        <is>
          <t>m:PensionPlansDefinedBenefitExcludingInterestAndDividendReceivablesAndPendingInvestmentPurchasesAndSalesMember us-gaap:MortgageBackedSecuritiesMember us-gaap:FairValueInputsLevel1Member</t>
        </is>
      </c>
      <c r="J6429" s="3" t="inlineStr">
        <is>
          <t>https://www.sec.gov/Archives/edgar/data/794367/000156459021016119/m-10k_20210130.htm#F_001530</t>
        </is>
      </c>
      <c r="K6429" s="3" t="inlineStr">
        <is>
          <t>2021-03-29 00:00:00</t>
        </is>
      </c>
    </row>
    <row r="6430">
      <c r="B6430" s="3" t="inlineStr">
        <is>
          <t>DefinedBenefitPlanFairValueOfPlanAssets</t>
        </is>
      </c>
      <c r="C6430" s="3" t="inlineStr">
        <is>
          <t>2020-02-01</t>
        </is>
      </c>
      <c r="D6430" s="3" t="n"/>
      <c r="E6430" s="3" t="inlineStr">
        <is>
          <t>instant</t>
        </is>
      </c>
      <c r="F6430" s="3" t="inlineStr">
        <is>
          <t>23000000.0</t>
        </is>
      </c>
      <c r="G6430" s="3" t="inlineStr">
        <is>
          <t>U_iso4217USD</t>
        </is>
      </c>
      <c r="H6430" s="3" t="inlineStr">
        <is>
          <t>-6</t>
        </is>
      </c>
      <c r="I6430" s="3" t="inlineStr">
        <is>
          <t>m:PensionPlansDefinedBenefitExcludingInterestAndDividendReceivablesAndPendingInvestmentPurchasesAndSalesMember us-gaap:MortgageBackedSecuritiesMember us-gaap:FairValueInputsLevel2Member</t>
        </is>
      </c>
      <c r="J6430" s="3" t="inlineStr">
        <is>
          <t>https://www.sec.gov/Archives/edgar/data/794367/000156459021016119/m-10k_20210130.htm#F_001595</t>
        </is>
      </c>
      <c r="K6430" s="3" t="inlineStr">
        <is>
          <t>2021-03-29 00:00:00</t>
        </is>
      </c>
    </row>
    <row r="6431">
      <c r="B6431" s="3" t="inlineStr">
        <is>
          <t>DefinedBenefitPlanFairValueOfPlanAssets</t>
        </is>
      </c>
      <c r="C6431" s="3" t="inlineStr">
        <is>
          <t>2020-02-01</t>
        </is>
      </c>
      <c r="D6431" s="3" t="n"/>
      <c r="E6431" s="3" t="inlineStr">
        <is>
          <t>instant</t>
        </is>
      </c>
      <c r="F6431" s="3" t="n"/>
      <c r="G6431" s="3" t="inlineStr">
        <is>
          <t>U_iso4217USD</t>
        </is>
      </c>
      <c r="H6431" s="3" t="inlineStr">
        <is>
          <t>-6</t>
        </is>
      </c>
      <c r="I6431" s="3" t="inlineStr">
        <is>
          <t>m:PensionPlansDefinedBenefitExcludingInterestAndDividendReceivablesAndPendingInvestmentPurchasesAndSalesMember us-gaap:MortgageBackedSecuritiesMember us-gaap:FairValueInputsLevel3Member</t>
        </is>
      </c>
      <c r="J6431" s="3" t="inlineStr">
        <is>
          <t>https://www.sec.gov/Archives/edgar/data/794367/000156459021016119/m-10k_20210130.htm#F_001596</t>
        </is>
      </c>
      <c r="K6431" s="3" t="inlineStr">
        <is>
          <t>2021-03-29 00:00:00</t>
        </is>
      </c>
    </row>
    <row r="6432">
      <c r="B6432" s="3" t="inlineStr">
        <is>
          <t>DefinedBenefitPlanFairValueOfPlanAssets</t>
        </is>
      </c>
      <c r="C6432" s="3" t="inlineStr">
        <is>
          <t>2021-01-30</t>
        </is>
      </c>
      <c r="D6432" s="3" t="n"/>
      <c r="E6432" s="3" t="inlineStr">
        <is>
          <t>instant</t>
        </is>
      </c>
      <c r="F6432" s="3" t="n"/>
      <c r="G6432" s="3" t="inlineStr">
        <is>
          <t>U_iso4217USD</t>
        </is>
      </c>
      <c r="H6432" s="3" t="inlineStr">
        <is>
          <t>-6</t>
        </is>
      </c>
      <c r="I6432" s="3" t="inlineStr">
        <is>
          <t>m:PensionPlansDefinedBenefitExcludingInterestAndDividendReceivablesAndPendingInvestmentPurchasesAndSalesMember us-gaap:MortgageBackedSecuritiesMember us-gaap:FairValueInputsLevel3Member</t>
        </is>
      </c>
      <c r="J6432" s="3" t="inlineStr">
        <is>
          <t>https://www.sec.gov/Archives/edgar/data/794367/000156459021016119/m-10k_20210130.htm#F_001532</t>
        </is>
      </c>
      <c r="K6432" s="3" t="inlineStr">
        <is>
          <t>2021-03-29 00:00:00</t>
        </is>
      </c>
    </row>
    <row r="6433">
      <c r="B6433" s="3" t="inlineStr">
        <is>
          <t>DefinedBenefitPlanFairValueOfPlanAssets</t>
        </is>
      </c>
      <c r="C6433" s="3" t="inlineStr">
        <is>
          <t>2020-02-01</t>
        </is>
      </c>
      <c r="D6433" s="3" t="n"/>
      <c r="E6433" s="3" t="inlineStr">
        <is>
          <t>instant</t>
        </is>
      </c>
      <c r="F6433" s="3" t="inlineStr">
        <is>
          <t>23000000.0</t>
        </is>
      </c>
      <c r="G6433" s="3" t="inlineStr">
        <is>
          <t>U_iso4217USD</t>
        </is>
      </c>
      <c r="H6433" s="3" t="inlineStr">
        <is>
          <t>-6</t>
        </is>
      </c>
      <c r="I6433" s="3" t="inlineStr">
        <is>
          <t>m:PensionPlansDefinedBenefitExcludingInterestAndDividendReceivablesAndPendingInvestmentPurchasesAndSalesMember us-gaap:MortgageBackedSecuritiesMember</t>
        </is>
      </c>
      <c r="J6433" s="3" t="inlineStr">
        <is>
          <t>https://www.sec.gov/Archives/edgar/data/794367/000156459021016119/m-10k_20210130.htm#F_001593</t>
        </is>
      </c>
      <c r="K6433" s="3" t="inlineStr">
        <is>
          <t>2021-03-29 00:00:00</t>
        </is>
      </c>
    </row>
    <row r="6434">
      <c r="B6434" s="3" t="inlineStr">
        <is>
          <t>DefinedBenefitPlanFairValueOfPlanAssets</t>
        </is>
      </c>
      <c r="C6434" s="3" t="inlineStr">
        <is>
          <t>2021-01-30</t>
        </is>
      </c>
      <c r="D6434" s="3" t="n"/>
      <c r="E6434" s="3" t="inlineStr">
        <is>
          <t>instant</t>
        </is>
      </c>
      <c r="F6434" s="3" t="inlineStr">
        <is>
          <t>11000000.0</t>
        </is>
      </c>
      <c r="G6434" s="3" t="inlineStr">
        <is>
          <t>U_iso4217USD</t>
        </is>
      </c>
      <c r="H6434" s="3" t="inlineStr">
        <is>
          <t>-6</t>
        </is>
      </c>
      <c r="I6434" s="3" t="inlineStr">
        <is>
          <t>m:PensionPlansDefinedBenefitExcludingInterestAndDividendReceivablesAndPendingInvestmentPurchasesAndSalesMember us-gaap:MortgageBackedSecuritiesMember</t>
        </is>
      </c>
      <c r="J6434" s="3" t="inlineStr">
        <is>
          <t>https://www.sec.gov/Archives/edgar/data/794367/000156459021016119/m-10k_20210130.htm#F_001529</t>
        </is>
      </c>
      <c r="K6434" s="3" t="inlineStr">
        <is>
          <t>2021-03-29 00:00:00</t>
        </is>
      </c>
    </row>
    <row r="6435">
      <c r="B6435" s="3" t="inlineStr">
        <is>
          <t>DefinedBenefitPlanFairValueOfPlanAssets</t>
        </is>
      </c>
      <c r="C6435" s="3" t="inlineStr">
        <is>
          <t>2020-02-01</t>
        </is>
      </c>
      <c r="D6435" s="3" t="n"/>
      <c r="E6435" s="3" t="inlineStr">
        <is>
          <t>instant</t>
        </is>
      </c>
      <c r="F6435" s="3" t="n"/>
      <c r="G6435" s="3" t="inlineStr">
        <is>
          <t>U_iso4217USD</t>
        </is>
      </c>
      <c r="H6435" s="3" t="inlineStr">
        <is>
          <t>-6</t>
        </is>
      </c>
      <c r="I6435" s="3" t="inlineStr">
        <is>
          <t>m:PensionPlansDefinedBenefitExcludingInterestAndDividendReceivablesAndPendingInvestmentPurchasesAndSalesMember us-gaap:MunicipalBondsMember us-gaap:FairValueInputsLevel1Member</t>
        </is>
      </c>
      <c r="J6435" s="3" t="inlineStr">
        <is>
          <t>https://www.sec.gov/Archives/edgar/data/794367/000156459021016119/m-10k_20210130.htm#F_001582</t>
        </is>
      </c>
      <c r="K6435" s="3" t="inlineStr">
        <is>
          <t>2021-03-29 00:00:00</t>
        </is>
      </c>
    </row>
    <row r="6436">
      <c r="B6436" s="3" t="inlineStr">
        <is>
          <t>DefinedBenefitPlanFairValueOfPlanAssets</t>
        </is>
      </c>
      <c r="C6436" s="3" t="inlineStr">
        <is>
          <t>2021-01-30</t>
        </is>
      </c>
      <c r="D6436" s="3" t="n"/>
      <c r="E6436" s="3" t="inlineStr">
        <is>
          <t>instant</t>
        </is>
      </c>
      <c r="F6436" s="3" t="n"/>
      <c r="G6436" s="3" t="inlineStr">
        <is>
          <t>U_iso4217USD</t>
        </is>
      </c>
      <c r="H6436" s="3" t="inlineStr">
        <is>
          <t>-6</t>
        </is>
      </c>
      <c r="I6436" s="3" t="inlineStr">
        <is>
          <t>m:PensionPlansDefinedBenefitExcludingInterestAndDividendReceivablesAndPendingInvestmentPurchasesAndSalesMember us-gaap:MunicipalBondsMember us-gaap:FairValueInputsLevel1Member</t>
        </is>
      </c>
      <c r="J6436" s="3" t="inlineStr">
        <is>
          <t>https://www.sec.gov/Archives/edgar/data/794367/000156459021016119/m-10k_20210130.htm#F_001522</t>
        </is>
      </c>
      <c r="K6436" s="3" t="inlineStr">
        <is>
          <t>2021-03-29 00:00:00</t>
        </is>
      </c>
    </row>
    <row r="6437">
      <c r="B6437" s="3" t="inlineStr">
        <is>
          <t>DefinedBenefitPlanFairValueOfPlanAssets</t>
        </is>
      </c>
      <c r="C6437" s="3" t="inlineStr">
        <is>
          <t>2020-02-01</t>
        </is>
      </c>
      <c r="D6437" s="3" t="n"/>
      <c r="E6437" s="3" t="inlineStr">
        <is>
          <t>instant</t>
        </is>
      </c>
      <c r="F6437" s="3" t="inlineStr">
        <is>
          <t>61000000.0</t>
        </is>
      </c>
      <c r="G6437" s="3" t="inlineStr">
        <is>
          <t>U_iso4217USD</t>
        </is>
      </c>
      <c r="H6437" s="3" t="inlineStr">
        <is>
          <t>-6</t>
        </is>
      </c>
      <c r="I6437" s="3" t="inlineStr">
        <is>
          <t>m:PensionPlansDefinedBenefitExcludingInterestAndDividendReceivablesAndPendingInvestmentPurchasesAndSalesMember us-gaap:MunicipalBondsMember us-gaap:FairValueInputsLevel2Member</t>
        </is>
      </c>
      <c r="J6437" s="3" t="inlineStr">
        <is>
          <t>https://www.sec.gov/Archives/edgar/data/794367/000156459021016119/m-10k_20210130.htm#F_001583</t>
        </is>
      </c>
      <c r="K6437" s="3" t="inlineStr">
        <is>
          <t>2021-03-29 00:00:00</t>
        </is>
      </c>
    </row>
    <row r="6438">
      <c r="B6438" s="3" t="inlineStr">
        <is>
          <t>DefinedBenefitPlanFairValueOfPlanAssets</t>
        </is>
      </c>
      <c r="C6438" s="3" t="inlineStr">
        <is>
          <t>2020-02-01</t>
        </is>
      </c>
      <c r="D6438" s="3" t="n"/>
      <c r="E6438" s="3" t="inlineStr">
        <is>
          <t>instant</t>
        </is>
      </c>
      <c r="F6438" s="3" t="n"/>
      <c r="G6438" s="3" t="inlineStr">
        <is>
          <t>U_iso4217USD</t>
        </is>
      </c>
      <c r="H6438" s="3" t="inlineStr">
        <is>
          <t>-6</t>
        </is>
      </c>
      <c r="I6438" s="3" t="inlineStr">
        <is>
          <t>m:PensionPlansDefinedBenefitExcludingInterestAndDividendReceivablesAndPendingInvestmentPurchasesAndSalesMember us-gaap:MunicipalBondsMember us-gaap:FairValueInputsLevel3Member</t>
        </is>
      </c>
      <c r="J6438" s="3" t="inlineStr">
        <is>
          <t>https://www.sec.gov/Archives/edgar/data/794367/000156459021016119/m-10k_20210130.htm#F_001584</t>
        </is>
      </c>
      <c r="K6438" s="3" t="inlineStr">
        <is>
          <t>2021-03-29 00:00:00</t>
        </is>
      </c>
    </row>
    <row r="6439">
      <c r="B6439" s="3" t="inlineStr">
        <is>
          <t>DefinedBenefitPlanFairValueOfPlanAssets</t>
        </is>
      </c>
      <c r="C6439" s="3" t="inlineStr">
        <is>
          <t>2021-01-30</t>
        </is>
      </c>
      <c r="D6439" s="3" t="n"/>
      <c r="E6439" s="3" t="inlineStr">
        <is>
          <t>instant</t>
        </is>
      </c>
      <c r="F6439" s="3" t="n"/>
      <c r="G6439" s="3" t="inlineStr">
        <is>
          <t>U_iso4217USD</t>
        </is>
      </c>
      <c r="H6439" s="3" t="inlineStr">
        <is>
          <t>-6</t>
        </is>
      </c>
      <c r="I6439" s="3" t="inlineStr">
        <is>
          <t>m:PensionPlansDefinedBenefitExcludingInterestAndDividendReceivablesAndPendingInvestmentPurchasesAndSalesMember us-gaap:MunicipalBondsMember us-gaap:FairValueInputsLevel3Member</t>
        </is>
      </c>
      <c r="J6439" s="3" t="inlineStr">
        <is>
          <t>https://www.sec.gov/Archives/edgar/data/794367/000156459021016119/m-10k_20210130.htm#F_001524</t>
        </is>
      </c>
      <c r="K6439" s="3" t="inlineStr">
        <is>
          <t>2021-03-29 00:00:00</t>
        </is>
      </c>
    </row>
    <row r="6440">
      <c r="B6440" s="3" t="inlineStr">
        <is>
          <t>DefinedBenefitPlanFairValueOfPlanAssets</t>
        </is>
      </c>
      <c r="C6440" s="3" t="inlineStr">
        <is>
          <t>2020-02-01</t>
        </is>
      </c>
      <c r="D6440" s="3" t="n"/>
      <c r="E6440" s="3" t="inlineStr">
        <is>
          <t>instant</t>
        </is>
      </c>
      <c r="F6440" s="3" t="inlineStr">
        <is>
          <t>61000000.0</t>
        </is>
      </c>
      <c r="G6440" s="3" t="inlineStr">
        <is>
          <t>U_iso4217USD</t>
        </is>
      </c>
      <c r="H6440" s="3" t="inlineStr">
        <is>
          <t>-6</t>
        </is>
      </c>
      <c r="I6440" s="3" t="inlineStr">
        <is>
          <t>m:PensionPlansDefinedBenefitExcludingInterestAndDividendReceivablesAndPendingInvestmentPurchasesAndSalesMember us-gaap:MunicipalBondsMember</t>
        </is>
      </c>
      <c r="J6440" s="3" t="inlineStr">
        <is>
          <t>https://www.sec.gov/Archives/edgar/data/794367/000156459021016119/m-10k_20210130.htm#F_001581</t>
        </is>
      </c>
      <c r="K6440" s="3" t="inlineStr">
        <is>
          <t>2021-03-29 00:00:00</t>
        </is>
      </c>
    </row>
    <row r="6441">
      <c r="B6441" s="3" t="inlineStr">
        <is>
          <t>DefinedBenefitPlanFairValueOfPlanAssets</t>
        </is>
      </c>
      <c r="C6441" s="3" t="inlineStr">
        <is>
          <t>2021-01-30</t>
        </is>
      </c>
      <c r="D6441" s="3" t="n"/>
      <c r="E6441" s="3" t="inlineStr">
        <is>
          <t>instant</t>
        </is>
      </c>
      <c r="F6441" s="3" t="inlineStr">
        <is>
          <t>63000000.0</t>
        </is>
      </c>
      <c r="G6441" s="3" t="inlineStr">
        <is>
          <t>U_iso4217USD</t>
        </is>
      </c>
      <c r="H6441" s="3" t="inlineStr">
        <is>
          <t>-6</t>
        </is>
      </c>
      <c r="I6441" s="3" t="inlineStr">
        <is>
          <t>m:PensionPlansDefinedBenefitExcludingInterestAndDividendReceivablesAndPendingInvestmentPurchasesAndSalesMember us-gaap:MunicipalBondsMember</t>
        </is>
      </c>
      <c r="J6441" s="3" t="inlineStr">
        <is>
          <t>https://www.sec.gov/Archives/edgar/data/794367/000156459021016119/m-10k_20210130.htm#F_001521</t>
        </is>
      </c>
      <c r="K6441" s="3" t="inlineStr">
        <is>
          <t>2021-03-29 00:00:00</t>
        </is>
      </c>
    </row>
    <row r="6442">
      <c r="B6442" s="3" t="inlineStr">
        <is>
          <t>DefinedBenefitPlanFairValueOfPlanAssets</t>
        </is>
      </c>
      <c r="C6442" s="3" t="inlineStr">
        <is>
          <t>2020-02-01</t>
        </is>
      </c>
      <c r="D6442" s="3" t="n"/>
      <c r="E6442" s="3" t="inlineStr">
        <is>
          <t>instant</t>
        </is>
      </c>
      <c r="F6442" s="3" t="n"/>
      <c r="G6442" s="3" t="inlineStr">
        <is>
          <t>U_iso4217USD</t>
        </is>
      </c>
      <c r="H6442" s="3" t="inlineStr">
        <is>
          <t>-6</t>
        </is>
      </c>
      <c r="I6442" s="3" t="inlineStr">
        <is>
          <t>m:PensionPlansDefinedBenefitExcludingInterestAndDividendReceivablesAndPendingInvestmentPurchasesAndSalesMember us-gaap:PrivateEquityFundsMember us-gaap:FairValueInputsLevel1Member</t>
        </is>
      </c>
      <c r="J6442" s="3" t="inlineStr">
        <is>
          <t>https://www.sec.gov/Archives/edgar/data/794367/000156459021016119/m-10k_20210130.htm#F_001610</t>
        </is>
      </c>
      <c r="K6442" s="3" t="inlineStr">
        <is>
          <t>2021-03-29 00:00:00</t>
        </is>
      </c>
    </row>
    <row r="6443">
      <c r="B6443" s="3" t="inlineStr">
        <is>
          <t>DefinedBenefitPlanFairValueOfPlanAssets</t>
        </is>
      </c>
      <c r="C6443" s="3" t="inlineStr">
        <is>
          <t>2021-01-30</t>
        </is>
      </c>
      <c r="D6443" s="3" t="n"/>
      <c r="E6443" s="3" t="inlineStr">
        <is>
          <t>instant</t>
        </is>
      </c>
      <c r="F6443" s="3" t="n"/>
      <c r="G6443" s="3" t="inlineStr">
        <is>
          <t>U_iso4217USD</t>
        </is>
      </c>
      <c r="H6443" s="3" t="inlineStr">
        <is>
          <t>-6</t>
        </is>
      </c>
      <c r="I6443" s="3" t="inlineStr">
        <is>
          <t>m:PensionPlansDefinedBenefitExcludingInterestAndDividendReceivablesAndPendingInvestmentPurchasesAndSalesMember us-gaap:PrivateEquityFundsMember us-gaap:FairValueInputsLevel1Member</t>
        </is>
      </c>
      <c r="J6443" s="3" t="inlineStr">
        <is>
          <t>https://www.sec.gov/Archives/edgar/data/794367/000156459021016119/m-10k_20210130.htm#F_001546</t>
        </is>
      </c>
      <c r="K6443" s="3" t="inlineStr">
        <is>
          <t>2021-03-29 00:00:00</t>
        </is>
      </c>
    </row>
    <row r="6444">
      <c r="B6444" s="3" t="inlineStr">
        <is>
          <t>DefinedBenefitPlanFairValueOfPlanAssets</t>
        </is>
      </c>
      <c r="C6444" s="3" t="inlineStr">
        <is>
          <t>2020-02-01</t>
        </is>
      </c>
      <c r="D6444" s="3" t="n"/>
      <c r="E6444" s="3" t="inlineStr">
        <is>
          <t>instant</t>
        </is>
      </c>
      <c r="F6444" s="3" t="n"/>
      <c r="G6444" s="3" t="inlineStr">
        <is>
          <t>U_iso4217USD</t>
        </is>
      </c>
      <c r="H6444" s="3" t="inlineStr">
        <is>
          <t>-6</t>
        </is>
      </c>
      <c r="I6444" s="3" t="inlineStr">
        <is>
          <t>m:PensionPlansDefinedBenefitExcludingInterestAndDividendReceivablesAndPendingInvestmentPurchasesAndSalesMember us-gaap:PrivateEquityFundsMember us-gaap:FairValueInputsLevel2Member</t>
        </is>
      </c>
      <c r="J6444" s="3" t="inlineStr">
        <is>
          <t>https://www.sec.gov/Archives/edgar/data/794367/000156459021016119/m-10k_20210130.htm#F_001611</t>
        </is>
      </c>
      <c r="K6444" s="3" t="inlineStr">
        <is>
          <t>2021-03-29 00:00:00</t>
        </is>
      </c>
    </row>
    <row r="6445">
      <c r="B6445" s="3" t="inlineStr">
        <is>
          <t>DefinedBenefitPlanFairValueOfPlanAssets</t>
        </is>
      </c>
      <c r="C6445" s="3" t="inlineStr">
        <is>
          <t>2021-01-30</t>
        </is>
      </c>
      <c r="D6445" s="3" t="n"/>
      <c r="E6445" s="3" t="inlineStr">
        <is>
          <t>instant</t>
        </is>
      </c>
      <c r="F6445" s="3" t="n"/>
      <c r="G6445" s="3" t="inlineStr">
        <is>
          <t>U_iso4217USD</t>
        </is>
      </c>
      <c r="H6445" s="3" t="inlineStr">
        <is>
          <t>-6</t>
        </is>
      </c>
      <c r="I6445" s="3" t="inlineStr">
        <is>
          <t>m:PensionPlansDefinedBenefitExcludingInterestAndDividendReceivablesAndPendingInvestmentPurchasesAndSalesMember us-gaap:PrivateEquityFundsMember us-gaap:FairValueInputsLevel2Member</t>
        </is>
      </c>
      <c r="J6445" s="3" t="inlineStr">
        <is>
          <t>https://www.sec.gov/Archives/edgar/data/794367/000156459021016119/m-10k_20210130.htm#F_001547</t>
        </is>
      </c>
      <c r="K6445" s="3" t="inlineStr">
        <is>
          <t>2021-03-29 00:00:00</t>
        </is>
      </c>
    </row>
    <row r="6446">
      <c r="B6446" s="3" t="inlineStr">
        <is>
          <t>DefinedBenefitPlanFairValueOfPlanAssets</t>
        </is>
      </c>
      <c r="C6446" s="3" t="inlineStr">
        <is>
          <t>2020-02-01</t>
        </is>
      </c>
      <c r="D6446" s="3" t="n"/>
      <c r="E6446" s="3" t="inlineStr">
        <is>
          <t>instant</t>
        </is>
      </c>
      <c r="F6446" s="3" t="n"/>
      <c r="G6446" s="3" t="inlineStr">
        <is>
          <t>U_iso4217USD</t>
        </is>
      </c>
      <c r="H6446" s="3" t="inlineStr">
        <is>
          <t>-6</t>
        </is>
      </c>
      <c r="I6446" s="3" t="inlineStr">
        <is>
          <t>m:PensionPlansDefinedBenefitExcludingInterestAndDividendReceivablesAndPendingInvestmentPurchasesAndSalesMember us-gaap:PrivateEquityFundsMember us-gaap:FairValueInputsLevel3Member</t>
        </is>
      </c>
      <c r="J6446" s="3" t="inlineStr">
        <is>
          <t>https://www.sec.gov/Archives/edgar/data/794367/000156459021016119/m-10k_20210130.htm#F_001612</t>
        </is>
      </c>
      <c r="K6446" s="3" t="inlineStr">
        <is>
          <t>2021-03-29 00:00:00</t>
        </is>
      </c>
    </row>
    <row r="6447">
      <c r="B6447" s="3" t="inlineStr">
        <is>
          <t>DefinedBenefitPlanFairValueOfPlanAssets</t>
        </is>
      </c>
      <c r="C6447" s="3" t="inlineStr">
        <is>
          <t>2021-01-30</t>
        </is>
      </c>
      <c r="D6447" s="3" t="n"/>
      <c r="E6447" s="3" t="inlineStr">
        <is>
          <t>instant</t>
        </is>
      </c>
      <c r="F6447" s="3" t="n"/>
      <c r="G6447" s="3" t="inlineStr">
        <is>
          <t>U_iso4217USD</t>
        </is>
      </c>
      <c r="H6447" s="3" t="inlineStr">
        <is>
          <t>-6</t>
        </is>
      </c>
      <c r="I6447" s="3" t="inlineStr">
        <is>
          <t>m:PensionPlansDefinedBenefitExcludingInterestAndDividendReceivablesAndPendingInvestmentPurchasesAndSalesMember us-gaap:PrivateEquityFundsMember us-gaap:FairValueInputsLevel3Member</t>
        </is>
      </c>
      <c r="J6447" s="3" t="inlineStr">
        <is>
          <t>https://www.sec.gov/Archives/edgar/data/794367/000156459021016119/m-10k_20210130.htm#F_001548</t>
        </is>
      </c>
      <c r="K6447" s="3" t="inlineStr">
        <is>
          <t>2021-03-29 00:00:00</t>
        </is>
      </c>
    </row>
    <row r="6448">
      <c r="B6448" s="3" t="inlineStr">
        <is>
          <t>DefinedBenefitPlanFairValueOfPlanAssets</t>
        </is>
      </c>
      <c r="C6448" s="3" t="inlineStr">
        <is>
          <t>2020-02-01</t>
        </is>
      </c>
      <c r="D6448" s="3" t="n"/>
      <c r="E6448" s="3" t="inlineStr">
        <is>
          <t>instant</t>
        </is>
      </c>
      <c r="F6448" s="3" t="inlineStr">
        <is>
          <t>167000000.0</t>
        </is>
      </c>
      <c r="G6448" s="3" t="inlineStr">
        <is>
          <t>U_iso4217USD</t>
        </is>
      </c>
      <c r="H6448" s="3" t="inlineStr">
        <is>
          <t>-6</t>
        </is>
      </c>
      <c r="I6448" s="3" t="inlineStr">
        <is>
          <t>m:PensionPlansDefinedBenefitExcludingInterestAndDividendReceivablesAndPendingInvestmentPurchasesAndSalesMember us-gaap:PrivateEquityFundsMember</t>
        </is>
      </c>
      <c r="J6448" s="3" t="inlineStr">
        <is>
          <t>https://www.sec.gov/Archives/edgar/data/794367/000156459021016119/m-10k_20210130.htm#F_001609</t>
        </is>
      </c>
      <c r="K6448" s="3" t="inlineStr">
        <is>
          <t>2021-03-29 00:00:00</t>
        </is>
      </c>
    </row>
    <row r="6449">
      <c r="B6449" s="3" t="inlineStr">
        <is>
          <t>DefinedBenefitPlanFairValueOfPlanAssets</t>
        </is>
      </c>
      <c r="C6449" s="3" t="inlineStr">
        <is>
          <t>2021-01-30</t>
        </is>
      </c>
      <c r="D6449" s="3" t="n"/>
      <c r="E6449" s="3" t="inlineStr">
        <is>
          <t>instant</t>
        </is>
      </c>
      <c r="F6449" s="3" t="inlineStr">
        <is>
          <t>160000000.0</t>
        </is>
      </c>
      <c r="G6449" s="3" t="inlineStr">
        <is>
          <t>U_iso4217USD</t>
        </is>
      </c>
      <c r="H6449" s="3" t="inlineStr">
        <is>
          <t>-6</t>
        </is>
      </c>
      <c r="I6449" s="3" t="inlineStr">
        <is>
          <t>m:PensionPlansDefinedBenefitExcludingInterestAndDividendReceivablesAndPendingInvestmentPurchasesAndSalesMember us-gaap:PrivateEquityFundsMember</t>
        </is>
      </c>
      <c r="J6449" s="3" t="inlineStr">
        <is>
          <t>https://www.sec.gov/Archives/edgar/data/794367/000156459021016119/m-10k_20210130.htm#F_001545</t>
        </is>
      </c>
      <c r="K6449" s="3" t="inlineStr">
        <is>
          <t>2021-03-29 00:00:00</t>
        </is>
      </c>
    </row>
    <row r="6450">
      <c r="B6450" s="3" t="inlineStr">
        <is>
          <t>DefinedBenefitPlanPlanAssetsTargetAllocationPercentage</t>
        </is>
      </c>
      <c r="C6450" s="3" t="inlineStr">
        <is>
          <t>2021-01-30</t>
        </is>
      </c>
      <c r="D6450" s="3" t="n"/>
      <c r="E6450" s="3" t="inlineStr">
        <is>
          <t>instant</t>
        </is>
      </c>
      <c r="F6450" s="3" t="inlineStr">
        <is>
          <t>0.03</t>
        </is>
      </c>
      <c r="G6450" s="3" t="inlineStr">
        <is>
          <t>U_xbrlipure</t>
        </is>
      </c>
      <c r="H6450" s="3" t="inlineStr">
        <is>
          <t>2</t>
        </is>
      </c>
      <c r="I6450" s="3" t="inlineStr">
        <is>
          <t>us-gaap:PensionPlansDefinedBenefitMember us-gaap:PrivateEquityFundsMember</t>
        </is>
      </c>
      <c r="J6450" s="3" t="inlineStr">
        <is>
          <t>https://www.sec.gov/Archives/edgar/data/794367/000156459021016119/m-10k_20210130.htm#F_001500</t>
        </is>
      </c>
      <c r="K6450" s="3" t="inlineStr">
        <is>
          <t>2021-03-29 00:00:00</t>
        </is>
      </c>
    </row>
    <row r="6451">
      <c r="B6451" s="3" t="inlineStr">
        <is>
          <t>DefinedBenefitPlanPlanAssetsTargetAllocationPercentage</t>
        </is>
      </c>
      <c r="C6451" s="3" t="inlineStr">
        <is>
          <t>2021-01-30</t>
        </is>
      </c>
      <c r="D6451" s="3" t="n"/>
      <c r="E6451" s="3" t="inlineStr">
        <is>
          <t>instant</t>
        </is>
      </c>
      <c r="F6451" s="3" t="inlineStr">
        <is>
          <t>0.02</t>
        </is>
      </c>
      <c r="G6451" s="3" t="inlineStr">
        <is>
          <t>U_xbrlipure</t>
        </is>
      </c>
      <c r="H6451" s="3" t="inlineStr">
        <is>
          <t>2</t>
        </is>
      </c>
      <c r="I6451" s="3" t="inlineStr">
        <is>
          <t>us-gaap:PensionPlansDefinedBenefitMember us-gaap:RealEstateFundsMember</t>
        </is>
      </c>
      <c r="J6451" s="3" t="inlineStr">
        <is>
          <t>https://www.sec.gov/Archives/edgar/data/794367/000156459021016119/m-10k_20210130.htm#F_001499</t>
        </is>
      </c>
      <c r="K6451" s="3" t="inlineStr">
        <is>
          <t>2021-03-29 00:00:00</t>
        </is>
      </c>
    </row>
    <row r="6452">
      <c r="B6452" s="3" t="inlineStr">
        <is>
          <t>DefinedBenefitPlanFairValueOfPlanAssets</t>
        </is>
      </c>
      <c r="C6452" s="3" t="inlineStr">
        <is>
          <t>2021-01-30</t>
        </is>
      </c>
      <c r="D6452" s="3" t="n"/>
      <c r="E6452" s="3" t="inlineStr">
        <is>
          <t>instant</t>
        </is>
      </c>
      <c r="F6452" s="3" t="n"/>
      <c r="G6452" s="3" t="inlineStr">
        <is>
          <t>U_iso4217USD</t>
        </is>
      </c>
      <c r="H6452" s="3" t="inlineStr">
        <is>
          <t>-6</t>
        </is>
      </c>
      <c r="I6452" s="3" t="inlineStr">
        <is>
          <t>m:PensionPlansDefinedBenefitExcludingInterestAndDividendReceivablesAndPendingInvestmentPurchasesAndSalesMember us-gaap:ShortTermInvestmentsMember us-gaap:FairValueInputsLevel1Member</t>
        </is>
      </c>
      <c r="J6452" s="3" t="inlineStr">
        <is>
          <t>https://www.sec.gov/Archives/edgar/data/794367/000156459021016119/m-10k_20210130.htm#F_001502</t>
        </is>
      </c>
      <c r="K6452" s="3" t="inlineStr">
        <is>
          <t>2021-03-29 00:00:00</t>
        </is>
      </c>
    </row>
    <row r="6453">
      <c r="B6453" s="3" t="inlineStr">
        <is>
          <t>DefinedBenefitPlanFairValueOfPlanAssets</t>
        </is>
      </c>
      <c r="C6453" s="3" t="inlineStr">
        <is>
          <t>2021-01-30</t>
        </is>
      </c>
      <c r="D6453" s="3" t="n"/>
      <c r="E6453" s="3" t="inlineStr">
        <is>
          <t>instant</t>
        </is>
      </c>
      <c r="F6453" s="3" t="n"/>
      <c r="G6453" s="3" t="inlineStr">
        <is>
          <t>U_iso4217USD</t>
        </is>
      </c>
      <c r="H6453" s="3" t="inlineStr">
        <is>
          <t>-6</t>
        </is>
      </c>
      <c r="I6453" s="3" t="inlineStr">
        <is>
          <t>m:PensionPlansDefinedBenefitExcludingInterestAndDividendReceivablesAndPendingInvestmentPurchasesAndSalesMember us-gaap:ShortTermInvestmentsMember us-gaap:FairValueInputsLevel3Member</t>
        </is>
      </c>
      <c r="J6453" s="3" t="inlineStr">
        <is>
          <t>https://www.sec.gov/Archives/edgar/data/794367/000156459021016119/m-10k_20210130.htm#F_001504</t>
        </is>
      </c>
      <c r="K6453" s="3" t="inlineStr">
        <is>
          <t>2021-03-29 00:00:00</t>
        </is>
      </c>
    </row>
    <row r="6454">
      <c r="B6454" s="3" t="inlineStr">
        <is>
          <t>DefinedBenefitPlanFairValueOfPlanAssets</t>
        </is>
      </c>
      <c r="C6454" s="3" t="inlineStr">
        <is>
          <t>2021-01-30</t>
        </is>
      </c>
      <c r="D6454" s="3" t="n"/>
      <c r="E6454" s="3" t="inlineStr">
        <is>
          <t>instant</t>
        </is>
      </c>
      <c r="F6454" s="3" t="inlineStr">
        <is>
          <t>3000000.0</t>
        </is>
      </c>
      <c r="G6454" s="3" t="inlineStr">
        <is>
          <t>U_iso4217USD</t>
        </is>
      </c>
      <c r="H6454" s="3" t="inlineStr">
        <is>
          <t>-6</t>
        </is>
      </c>
      <c r="I6454" s="3" t="inlineStr">
        <is>
          <t>m:PensionPlansDefinedBenefitExcludingInterestAndDividendReceivablesAndPendingInvestmentPurchasesAndSalesMember us-gaap:ShortTermInvestmentsMember</t>
        </is>
      </c>
      <c r="J6454" s="3" t="inlineStr">
        <is>
          <t>https://www.sec.gov/Archives/edgar/data/794367/000156459021016119/m-10k_20210130.htm#F_001501</t>
        </is>
      </c>
      <c r="K6454" s="3" t="inlineStr">
        <is>
          <t>2021-03-29 00:00:00</t>
        </is>
      </c>
    </row>
    <row r="6455">
      <c r="B6455" s="3" t="inlineStr">
        <is>
          <t>DefinedBenefitPlanFairValueOfPlanAssets</t>
        </is>
      </c>
      <c r="C6455" s="3" t="inlineStr">
        <is>
          <t>2020-02-01</t>
        </is>
      </c>
      <c r="D6455" s="3" t="n"/>
      <c r="E6455" s="3" t="inlineStr">
        <is>
          <t>instant</t>
        </is>
      </c>
      <c r="F6455" s="3" t="n"/>
      <c r="G6455" s="3" t="inlineStr">
        <is>
          <t>U_iso4217USD</t>
        </is>
      </c>
      <c r="H6455" s="3" t="inlineStr">
        <is>
          <t>-6</t>
        </is>
      </c>
      <c r="I6455" s="3" t="inlineStr">
        <is>
          <t>m:PensionPlansDefinedBenefitExcludingInterestAndDividendReceivablesAndPendingInvestmentPurchasesAndSalesMember us-gaap:USTreasurySecuritiesMember us-gaap:FairValueInputsLevel1Member</t>
        </is>
      </c>
      <c r="J6455" s="3" t="inlineStr">
        <is>
          <t>https://www.sec.gov/Archives/edgar/data/794367/000156459021016119/m-10k_20210130.htm#F_001578</t>
        </is>
      </c>
      <c r="K6455" s="3" t="inlineStr">
        <is>
          <t>2021-03-29 00:00:00</t>
        </is>
      </c>
    </row>
    <row r="6456">
      <c r="B6456" s="3" t="inlineStr">
        <is>
          <t>DefinedBenefitPlanFairValueOfPlanAssets</t>
        </is>
      </c>
      <c r="C6456" s="3" t="inlineStr">
        <is>
          <t>2021-01-30</t>
        </is>
      </c>
      <c r="D6456" s="3" t="n"/>
      <c r="E6456" s="3" t="inlineStr">
        <is>
          <t>instant</t>
        </is>
      </c>
      <c r="F6456" s="3" t="n"/>
      <c r="G6456" s="3" t="inlineStr">
        <is>
          <t>U_iso4217USD</t>
        </is>
      </c>
      <c r="H6456" s="3" t="inlineStr">
        <is>
          <t>-6</t>
        </is>
      </c>
      <c r="I6456" s="3" t="inlineStr">
        <is>
          <t>m:PensionPlansDefinedBenefitExcludingInterestAndDividendReceivablesAndPendingInvestmentPurchasesAndSalesMember us-gaap:USTreasurySecuritiesMember us-gaap:FairValueInputsLevel1Member</t>
        </is>
      </c>
      <c r="J6456" s="3" t="inlineStr">
        <is>
          <t>https://www.sec.gov/Archives/edgar/data/794367/000156459021016119/m-10k_20210130.htm#F_001518</t>
        </is>
      </c>
      <c r="K6456" s="3" t="inlineStr">
        <is>
          <t>2021-03-29 00:00:00</t>
        </is>
      </c>
    </row>
    <row r="6457">
      <c r="B6457" s="3" t="inlineStr">
        <is>
          <t>DefinedBenefitPlanFairValueOfPlanAssets</t>
        </is>
      </c>
      <c r="C6457" s="3" t="inlineStr">
        <is>
          <t>2020-02-01</t>
        </is>
      </c>
      <c r="D6457" s="3" t="n"/>
      <c r="E6457" s="3" t="inlineStr">
        <is>
          <t>instant</t>
        </is>
      </c>
      <c r="F6457" s="3" t="inlineStr">
        <is>
          <t>58000000.0</t>
        </is>
      </c>
      <c r="G6457" s="3" t="inlineStr">
        <is>
          <t>U_iso4217USD</t>
        </is>
      </c>
      <c r="H6457" s="3" t="inlineStr">
        <is>
          <t>-6</t>
        </is>
      </c>
      <c r="I6457" s="3" t="inlineStr">
        <is>
          <t>m:PensionPlansDefinedBenefitExcludingInterestAndDividendReceivablesAndPendingInvestmentPurchasesAndSalesMember us-gaap:USTreasurySecuritiesMember us-gaap:FairValueInputsLevel2Member</t>
        </is>
      </c>
      <c r="J6457" s="3" t="inlineStr">
        <is>
          <t>https://www.sec.gov/Archives/edgar/data/794367/000156459021016119/m-10k_20210130.htm#F_001579</t>
        </is>
      </c>
      <c r="K6457" s="3" t="inlineStr">
        <is>
          <t>2021-03-29 00:00:00</t>
        </is>
      </c>
    </row>
    <row r="6458">
      <c r="B6458" s="3" t="inlineStr">
        <is>
          <t>DefinedBenefitPlanFairValueOfPlanAssets</t>
        </is>
      </c>
      <c r="C6458" s="3" t="inlineStr">
        <is>
          <t>2020-02-01</t>
        </is>
      </c>
      <c r="D6458" s="3" t="n"/>
      <c r="E6458" s="3" t="inlineStr">
        <is>
          <t>instant</t>
        </is>
      </c>
      <c r="F6458" s="3" t="n"/>
      <c r="G6458" s="3" t="inlineStr">
        <is>
          <t>U_iso4217USD</t>
        </is>
      </c>
      <c r="H6458" s="3" t="inlineStr">
        <is>
          <t>-6</t>
        </is>
      </c>
      <c r="I6458" s="3" t="inlineStr">
        <is>
          <t>m:PensionPlansDefinedBenefitExcludingInterestAndDividendReceivablesAndPendingInvestmentPurchasesAndSalesMember us-gaap:USTreasurySecuritiesMember us-gaap:FairValueInputsLevel3Member</t>
        </is>
      </c>
      <c r="J6458" s="3" t="inlineStr">
        <is>
          <t>https://www.sec.gov/Archives/edgar/data/794367/000156459021016119/m-10k_20210130.htm#F_001580</t>
        </is>
      </c>
      <c r="K6458" s="3" t="inlineStr">
        <is>
          <t>2021-03-29 00:00:00</t>
        </is>
      </c>
    </row>
    <row r="6459">
      <c r="B6459" s="3" t="inlineStr">
        <is>
          <t>DefinedBenefitPlanFairValueOfPlanAssets</t>
        </is>
      </c>
      <c r="C6459" s="3" t="inlineStr">
        <is>
          <t>2021-01-30</t>
        </is>
      </c>
      <c r="D6459" s="3" t="n"/>
      <c r="E6459" s="3" t="inlineStr">
        <is>
          <t>instant</t>
        </is>
      </c>
      <c r="F6459" s="3" t="n"/>
      <c r="G6459" s="3" t="inlineStr">
        <is>
          <t>U_iso4217USD</t>
        </is>
      </c>
      <c r="H6459" s="3" t="inlineStr">
        <is>
          <t>-6</t>
        </is>
      </c>
      <c r="I6459" s="3" t="inlineStr">
        <is>
          <t>m:PensionPlansDefinedBenefitExcludingInterestAndDividendReceivablesAndPendingInvestmentPurchasesAndSalesMember us-gaap:USTreasurySecuritiesMember us-gaap:FairValueInputsLevel3Member</t>
        </is>
      </c>
      <c r="J6459" s="3" t="inlineStr">
        <is>
          <t>https://www.sec.gov/Archives/edgar/data/794367/000156459021016119/m-10k_20210130.htm#F_001520</t>
        </is>
      </c>
      <c r="K6459" s="3" t="inlineStr">
        <is>
          <t>2021-03-29 00:00:00</t>
        </is>
      </c>
    </row>
    <row r="6460">
      <c r="B6460" s="3" t="inlineStr">
        <is>
          <t>DefinedBenefitPlanFairValueOfPlanAssets</t>
        </is>
      </c>
      <c r="C6460" s="3" t="inlineStr">
        <is>
          <t>2020-02-01</t>
        </is>
      </c>
      <c r="D6460" s="3" t="n"/>
      <c r="E6460" s="3" t="inlineStr">
        <is>
          <t>instant</t>
        </is>
      </c>
      <c r="F6460" s="3" t="inlineStr">
        <is>
          <t>58000000.0</t>
        </is>
      </c>
      <c r="G6460" s="3" t="inlineStr">
        <is>
          <t>U_iso4217USD</t>
        </is>
      </c>
      <c r="H6460" s="3" t="inlineStr">
        <is>
          <t>-6</t>
        </is>
      </c>
      <c r="I6460" s="3" t="inlineStr">
        <is>
          <t>m:PensionPlansDefinedBenefitExcludingInterestAndDividendReceivablesAndPendingInvestmentPurchasesAndSalesMember us-gaap:USTreasurySecuritiesMember</t>
        </is>
      </c>
      <c r="J6460" s="3" t="inlineStr">
        <is>
          <t>https://www.sec.gov/Archives/edgar/data/794367/000156459021016119/m-10k_20210130.htm#F_001577</t>
        </is>
      </c>
      <c r="K6460" s="3" t="inlineStr">
        <is>
          <t>2021-03-29 00:00:00</t>
        </is>
      </c>
    </row>
    <row r="6461">
      <c r="B6461" s="3" t="inlineStr">
        <is>
          <t>DefinedBenefitPlanFairValueOfPlanAssets</t>
        </is>
      </c>
      <c r="C6461" s="3" t="inlineStr">
        <is>
          <t>2021-01-30</t>
        </is>
      </c>
      <c r="D6461" s="3" t="n"/>
      <c r="E6461" s="3" t="inlineStr">
        <is>
          <t>instant</t>
        </is>
      </c>
      <c r="F6461" s="3" t="inlineStr">
        <is>
          <t>270000000.0</t>
        </is>
      </c>
      <c r="G6461" s="3" t="inlineStr">
        <is>
          <t>U_iso4217USD</t>
        </is>
      </c>
      <c r="H6461" s="3" t="inlineStr">
        <is>
          <t>-6</t>
        </is>
      </c>
      <c r="I6461" s="3" t="inlineStr">
        <is>
          <t>m:PensionPlansDefinedBenefitExcludingInterestAndDividendReceivablesAndPendingInvestmentPurchasesAndSalesMember us-gaap:USTreasurySecuritiesMember</t>
        </is>
      </c>
      <c r="J6461" s="3" t="inlineStr">
        <is>
          <t>https://www.sec.gov/Archives/edgar/data/794367/000156459021016119/m-10k_20210130.htm#F_001517</t>
        </is>
      </c>
      <c r="K6461" s="3" t="inlineStr">
        <is>
          <t>2021-03-29 00:00:00</t>
        </is>
      </c>
    </row>
    <row r="6462">
      <c r="B6462" s="3" t="inlineStr">
        <is>
          <t>InvestmentsFairValueDisclosure</t>
        </is>
      </c>
      <c r="C6462" s="3" t="inlineStr">
        <is>
          <t>2020-02-01</t>
        </is>
      </c>
      <c r="D6462" s="3" t="n"/>
      <c r="E6462" s="3" t="inlineStr">
        <is>
          <t>instant</t>
        </is>
      </c>
      <c r="F6462" s="3" t="inlineStr">
        <is>
          <t>34000000.0</t>
        </is>
      </c>
      <c r="G6462" s="3" t="inlineStr">
        <is>
          <t>U_iso4217USD</t>
        </is>
      </c>
      <c r="H6462" s="3" t="inlineStr">
        <is>
          <t>-6</t>
        </is>
      </c>
      <c r="I6462" s="3" t="inlineStr">
        <is>
          <t>us-gaap:FairValueInputsLevel1Member</t>
        </is>
      </c>
      <c r="J6462" s="3" t="inlineStr">
        <is>
          <t>https://www.sec.gov/Archives/edgar/data/794367/000156459021016119/m-10k_20210130.htm#F_001961</t>
        </is>
      </c>
      <c r="K6462" s="3" t="inlineStr">
        <is>
          <t>2021-03-29 00:00:00</t>
        </is>
      </c>
    </row>
    <row r="6463">
      <c r="B6463" s="3" t="inlineStr">
        <is>
          <t>PropertyPlantAndEquipmentFairValueDisclosure</t>
        </is>
      </c>
      <c r="C6463" s="3" t="inlineStr">
        <is>
          <t>2020-02-01</t>
        </is>
      </c>
      <c r="D6463" s="3" t="n"/>
      <c r="E6463" s="3" t="inlineStr">
        <is>
          <t>instant</t>
        </is>
      </c>
      <c r="F6463" s="3" t="n"/>
      <c r="G6463" s="3" t="inlineStr">
        <is>
          <t>U_iso4217USD</t>
        </is>
      </c>
      <c r="H6463" s="3" t="inlineStr">
        <is>
          <t>-6</t>
        </is>
      </c>
      <c r="I6463" s="3" t="inlineStr">
        <is>
          <t>us-gaap:FairValueInputsLevel1Member</t>
        </is>
      </c>
      <c r="J6463" s="3" t="inlineStr">
        <is>
          <t>https://www.sec.gov/Archives/edgar/data/794367/000156459021016119/m-10k_20210130.htm#F_001975</t>
        </is>
      </c>
      <c r="K6463" s="3" t="inlineStr">
        <is>
          <t>2021-03-29 00:00:00</t>
        </is>
      </c>
    </row>
    <row r="6464">
      <c r="B6464" s="3" t="inlineStr">
        <is>
          <t>GoodwillFairValueDisclosure</t>
        </is>
      </c>
      <c r="C6464" s="3" t="inlineStr">
        <is>
          <t>2020-02-01</t>
        </is>
      </c>
      <c r="D6464" s="3" t="n"/>
      <c r="E6464" s="3" t="inlineStr">
        <is>
          <t>instant</t>
        </is>
      </c>
      <c r="F6464" s="3" t="n"/>
      <c r="G6464" s="3" t="inlineStr">
        <is>
          <t>U_iso4217USD</t>
        </is>
      </c>
      <c r="H6464" s="3" t="inlineStr">
        <is>
          <t>-6</t>
        </is>
      </c>
      <c r="I6464" s="3" t="inlineStr">
        <is>
          <t>us-gaap:FairValueInputsLevel1Member</t>
        </is>
      </c>
      <c r="J6464" s="3" t="inlineStr">
        <is>
          <t>https://www.sec.gov/Archives/edgar/data/794367/000156459021016119/m-10k_20210130.htm#F_001983</t>
        </is>
      </c>
      <c r="K6464" s="3" t="inlineStr">
        <is>
          <t>2021-03-29 00:00:00</t>
        </is>
      </c>
    </row>
    <row r="6465">
      <c r="B6465" s="3" t="inlineStr">
        <is>
          <t>PropertyPlantAndEquipmentFairValueDisclosure</t>
        </is>
      </c>
      <c r="C6465" s="3" t="inlineStr">
        <is>
          <t>2021-01-30</t>
        </is>
      </c>
      <c r="D6465" s="3" t="n"/>
      <c r="E6465" s="3" t="inlineStr">
        <is>
          <t>instant</t>
        </is>
      </c>
      <c r="F6465" s="3" t="n"/>
      <c r="G6465" s="3" t="inlineStr">
        <is>
          <t>U_iso4217USD</t>
        </is>
      </c>
      <c r="H6465" s="3" t="inlineStr">
        <is>
          <t>-6</t>
        </is>
      </c>
      <c r="I6465" s="3" t="inlineStr">
        <is>
          <t>us-gaap:FairValueInputsLevel1Member</t>
        </is>
      </c>
      <c r="J6465" s="3" t="inlineStr">
        <is>
          <t>https://www.sec.gov/Archives/edgar/data/794367/000156459021016119/m-10k_20210130.htm#F_001971</t>
        </is>
      </c>
      <c r="K6465" s="3" t="inlineStr">
        <is>
          <t>2021-03-29 00:00:00</t>
        </is>
      </c>
    </row>
    <row r="6466">
      <c r="B6466" s="3" t="inlineStr">
        <is>
          <t>GoodwillFairValueDisclosure</t>
        </is>
      </c>
      <c r="C6466" s="3" t="inlineStr">
        <is>
          <t>2021-01-30</t>
        </is>
      </c>
      <c r="D6466" s="3" t="n"/>
      <c r="E6466" s="3" t="inlineStr">
        <is>
          <t>instant</t>
        </is>
      </c>
      <c r="F6466" s="3" t="n"/>
      <c r="G6466" s="3" t="inlineStr">
        <is>
          <t>U_iso4217USD</t>
        </is>
      </c>
      <c r="H6466" s="3" t="inlineStr">
        <is>
          <t>-6</t>
        </is>
      </c>
      <c r="I6466" s="3" t="inlineStr">
        <is>
          <t>us-gaap:FairValueInputsLevel1Member</t>
        </is>
      </c>
      <c r="J6466" s="3" t="inlineStr">
        <is>
          <t>https://www.sec.gov/Archives/edgar/data/794367/000156459021016119/m-10k_20210130.htm#F_001979</t>
        </is>
      </c>
      <c r="K6466" s="3" t="inlineStr">
        <is>
          <t>2021-03-29 00:00:00</t>
        </is>
      </c>
    </row>
    <row r="6467">
      <c r="B6467" s="3" t="inlineStr">
        <is>
          <t>DefinedBenefitPlanFairValueOfPlanAssets</t>
        </is>
      </c>
      <c r="C6467" s="3" t="inlineStr">
        <is>
          <t>2020-02-01</t>
        </is>
      </c>
      <c r="D6467" s="3" t="n"/>
      <c r="E6467" s="3" t="inlineStr">
        <is>
          <t>instant</t>
        </is>
      </c>
      <c r="F6467" s="3" t="inlineStr">
        <is>
          <t>2157000000.0</t>
        </is>
      </c>
      <c r="G6467" s="3" t="inlineStr">
        <is>
          <t>U_iso4217USD</t>
        </is>
      </c>
      <c r="H6467" s="3" t="inlineStr">
        <is>
          <t>-6</t>
        </is>
      </c>
      <c r="I6467" s="3" t="inlineStr">
        <is>
          <t>m:PensionPlansDefinedBenefitExcludingInterestAndDividendReceivablesAndPendingInvestmentPurchasesAndSalesMember us-gaap:FairValueInputsLevel1Member</t>
        </is>
      </c>
      <c r="J6467" s="3" t="inlineStr">
        <is>
          <t>https://www.sec.gov/Archives/edgar/data/794367/000156459021016119/m-10k_20210130.htm#F_001622</t>
        </is>
      </c>
      <c r="K6467" s="3" t="inlineStr">
        <is>
          <t>2021-03-29 00:00:00</t>
        </is>
      </c>
    </row>
    <row r="6468">
      <c r="B6468" s="3" t="inlineStr">
        <is>
          <t>DefinedBenefitPlanFairValueOfPlanAssets</t>
        </is>
      </c>
      <c r="C6468" s="3" t="inlineStr">
        <is>
          <t>2021-01-30</t>
        </is>
      </c>
      <c r="D6468" s="3" t="n"/>
      <c r="E6468" s="3" t="inlineStr">
        <is>
          <t>instant</t>
        </is>
      </c>
      <c r="F6468" s="3" t="inlineStr">
        <is>
          <t>796000000.0</t>
        </is>
      </c>
      <c r="G6468" s="3" t="inlineStr">
        <is>
          <t>U_iso4217USD</t>
        </is>
      </c>
      <c r="H6468" s="3" t="inlineStr">
        <is>
          <t>-6</t>
        </is>
      </c>
      <c r="I6468" s="3" t="inlineStr">
        <is>
          <t>m:PensionPlansDefinedBenefitExcludingInterestAndDividendReceivablesAndPendingInvestmentPurchasesAndSalesMember us-gaap:FairValueInputsLevel1Member</t>
        </is>
      </c>
      <c r="J6468" s="3" t="inlineStr">
        <is>
          <t>https://www.sec.gov/Archives/edgar/data/794367/000156459021016119/m-10k_20210130.htm#F_001558</t>
        </is>
      </c>
      <c r="K6468" s="3" t="inlineStr">
        <is>
          <t>2021-03-29 00:00:00</t>
        </is>
      </c>
    </row>
    <row r="6469">
      <c r="B6469" s="3" t="inlineStr">
        <is>
          <t>InvestmentsFairValueDisclosure</t>
        </is>
      </c>
      <c r="C6469" s="3" t="inlineStr">
        <is>
          <t>2020-02-01</t>
        </is>
      </c>
      <c r="D6469" s="3" t="n"/>
      <c r="E6469" s="3" t="inlineStr">
        <is>
          <t>instant</t>
        </is>
      </c>
      <c r="F6469" s="3" t="inlineStr">
        <is>
          <t>98000000.0</t>
        </is>
      </c>
      <c r="G6469" s="3" t="inlineStr">
        <is>
          <t>U_iso4217USD</t>
        </is>
      </c>
      <c r="H6469" s="3" t="inlineStr">
        <is>
          <t>-6</t>
        </is>
      </c>
      <c r="I6469" s="3" t="inlineStr">
        <is>
          <t>us-gaap:FairValueInputsLevel2Member</t>
        </is>
      </c>
      <c r="J6469" s="3" t="inlineStr">
        <is>
          <t>https://www.sec.gov/Archives/edgar/data/794367/000156459021016119/m-10k_20210130.htm#F_001962</t>
        </is>
      </c>
      <c r="K6469" s="3" t="inlineStr">
        <is>
          <t>2021-03-29 00:00:00</t>
        </is>
      </c>
    </row>
    <row r="6470">
      <c r="B6470" s="3" t="inlineStr">
        <is>
          <t>PropertyPlantAndEquipmentFairValueDisclosure</t>
        </is>
      </c>
      <c r="C6470" s="3" t="inlineStr">
        <is>
          <t>2020-02-01</t>
        </is>
      </c>
      <c r="D6470" s="3" t="n"/>
      <c r="E6470" s="3" t="inlineStr">
        <is>
          <t>instant</t>
        </is>
      </c>
      <c r="F6470" s="3" t="n"/>
      <c r="G6470" s="3" t="inlineStr">
        <is>
          <t>U_iso4217USD</t>
        </is>
      </c>
      <c r="H6470" s="3" t="inlineStr">
        <is>
          <t>-6</t>
        </is>
      </c>
      <c r="I6470" s="3" t="inlineStr">
        <is>
          <t>us-gaap:FairValueInputsLevel2Member</t>
        </is>
      </c>
      <c r="J6470" s="3" t="inlineStr">
        <is>
          <t>https://www.sec.gov/Archives/edgar/data/794367/000156459021016119/m-10k_20210130.htm#F_001976</t>
        </is>
      </c>
      <c r="K6470" s="3" t="inlineStr">
        <is>
          <t>2021-03-29 00:00:00</t>
        </is>
      </c>
    </row>
    <row r="6471">
      <c r="B6471" s="3" t="inlineStr">
        <is>
          <t>GoodwillFairValueDisclosure</t>
        </is>
      </c>
      <c r="C6471" s="3" t="inlineStr">
        <is>
          <t>2020-02-01</t>
        </is>
      </c>
      <c r="D6471" s="3" t="n"/>
      <c r="E6471" s="3" t="inlineStr">
        <is>
          <t>instant</t>
        </is>
      </c>
      <c r="F6471" s="3" t="n"/>
      <c r="G6471" s="3" t="inlineStr">
        <is>
          <t>U_iso4217USD</t>
        </is>
      </c>
      <c r="H6471" s="3" t="inlineStr">
        <is>
          <t>-6</t>
        </is>
      </c>
      <c r="I6471" s="3" t="inlineStr">
        <is>
          <t>us-gaap:FairValueInputsLevel2Member</t>
        </is>
      </c>
      <c r="J6471" s="3" t="inlineStr">
        <is>
          <t>https://www.sec.gov/Archives/edgar/data/794367/000156459021016119/m-10k_20210130.htm#F_001984</t>
        </is>
      </c>
      <c r="K6471" s="3" t="inlineStr">
        <is>
          <t>2021-03-29 00:00:00</t>
        </is>
      </c>
    </row>
    <row r="6472">
      <c r="B6472" s="3" t="inlineStr">
        <is>
          <t>PropertyPlantAndEquipmentFairValueDisclosure</t>
        </is>
      </c>
      <c r="C6472" s="3" t="inlineStr">
        <is>
          <t>2021-01-30</t>
        </is>
      </c>
      <c r="D6472" s="3" t="n"/>
      <c r="E6472" s="3" t="inlineStr">
        <is>
          <t>instant</t>
        </is>
      </c>
      <c r="F6472" s="3" t="n"/>
      <c r="G6472" s="3" t="inlineStr">
        <is>
          <t>U_iso4217USD</t>
        </is>
      </c>
      <c r="H6472" s="3" t="inlineStr">
        <is>
          <t>-6</t>
        </is>
      </c>
      <c r="I6472" s="3" t="inlineStr">
        <is>
          <t>us-gaap:FairValueInputsLevel2Member</t>
        </is>
      </c>
      <c r="J6472" s="3" t="inlineStr">
        <is>
          <t>https://www.sec.gov/Archives/edgar/data/794367/000156459021016119/m-10k_20210130.htm#F_001972</t>
        </is>
      </c>
      <c r="K6472" s="3" t="inlineStr">
        <is>
          <t>2021-03-29 00:00:00</t>
        </is>
      </c>
    </row>
    <row r="6473">
      <c r="B6473" s="3" t="inlineStr">
        <is>
          <t>GoodwillFairValueDisclosure</t>
        </is>
      </c>
      <c r="C6473" s="3" t="inlineStr">
        <is>
          <t>2021-01-30</t>
        </is>
      </c>
      <c r="D6473" s="3" t="n"/>
      <c r="E6473" s="3" t="inlineStr">
        <is>
          <t>instant</t>
        </is>
      </c>
      <c r="F6473" s="3" t="n"/>
      <c r="G6473" s="3" t="inlineStr">
        <is>
          <t>U_iso4217USD</t>
        </is>
      </c>
      <c r="H6473" s="3" t="inlineStr">
        <is>
          <t>-6</t>
        </is>
      </c>
      <c r="I6473" s="3" t="inlineStr">
        <is>
          <t>us-gaap:FairValueInputsLevel2Member</t>
        </is>
      </c>
      <c r="J6473" s="3" t="inlineStr">
        <is>
          <t>https://www.sec.gov/Archives/edgar/data/794367/000156459021016119/m-10k_20210130.htm#F_001980</t>
        </is>
      </c>
      <c r="K6473" s="3" t="inlineStr">
        <is>
          <t>2021-03-29 00:00:00</t>
        </is>
      </c>
    </row>
    <row r="6474">
      <c r="B6474" s="3" t="inlineStr">
        <is>
          <t>DefinedBenefitPlanFairValueOfPlanAssets</t>
        </is>
      </c>
      <c r="C6474" s="3" t="inlineStr">
        <is>
          <t>2020-02-01</t>
        </is>
      </c>
      <c r="D6474" s="3" t="n"/>
      <c r="E6474" s="3" t="inlineStr">
        <is>
          <t>instant</t>
        </is>
      </c>
      <c r="F6474" s="3" t="inlineStr">
        <is>
          <t>778000000.0</t>
        </is>
      </c>
      <c r="G6474" s="3" t="inlineStr">
        <is>
          <t>U_iso4217USD</t>
        </is>
      </c>
      <c r="H6474" s="3" t="inlineStr">
        <is>
          <t>-6</t>
        </is>
      </c>
      <c r="I6474" s="3" t="inlineStr">
        <is>
          <t>m:PensionPlansDefinedBenefitExcludingInterestAndDividendReceivablesAndPendingInvestmentPurchasesAndSalesMember us-gaap:FairValueInputsLevel2Member</t>
        </is>
      </c>
      <c r="J6474" s="3" t="inlineStr">
        <is>
          <t>https://www.sec.gov/Archives/edgar/data/794367/000156459021016119/m-10k_20210130.htm#F_001623</t>
        </is>
      </c>
      <c r="K6474" s="3" t="inlineStr">
        <is>
          <t>2021-03-29 00:00:00</t>
        </is>
      </c>
    </row>
    <row r="6475">
      <c r="B6475" s="3" t="inlineStr">
        <is>
          <t>DefinedBenefitPlanFairValueOfPlanAssets</t>
        </is>
      </c>
      <c r="C6475" s="3" t="inlineStr">
        <is>
          <t>2021-01-30</t>
        </is>
      </c>
      <c r="D6475" s="3" t="n"/>
      <c r="E6475" s="3" t="inlineStr">
        <is>
          <t>instant</t>
        </is>
      </c>
      <c r="F6475" s="3" t="inlineStr">
        <is>
          <t>1965000000.0</t>
        </is>
      </c>
      <c r="G6475" s="3" t="inlineStr">
        <is>
          <t>U_iso4217USD</t>
        </is>
      </c>
      <c r="H6475" s="3" t="inlineStr">
        <is>
          <t>-6</t>
        </is>
      </c>
      <c r="I6475" s="3" t="inlineStr">
        <is>
          <t>m:PensionPlansDefinedBenefitExcludingInterestAndDividendReceivablesAndPendingInvestmentPurchasesAndSalesMember us-gaap:FairValueInputsLevel2Member</t>
        </is>
      </c>
      <c r="J6475" s="3" t="inlineStr">
        <is>
          <t>https://www.sec.gov/Archives/edgar/data/794367/000156459021016119/m-10k_20210130.htm#F_001559</t>
        </is>
      </c>
      <c r="K6475" s="3" t="inlineStr">
        <is>
          <t>2021-03-29 00:00:00</t>
        </is>
      </c>
    </row>
    <row r="6476">
      <c r="B6476" s="3" t="inlineStr">
        <is>
          <t>InvestmentsFairValueDisclosure</t>
        </is>
      </c>
      <c r="C6476" s="3" t="inlineStr">
        <is>
          <t>2020-02-01</t>
        </is>
      </c>
      <c r="D6476" s="3" t="n"/>
      <c r="E6476" s="3" t="inlineStr">
        <is>
          <t>instant</t>
        </is>
      </c>
      <c r="F6476" s="3" t="n"/>
      <c r="G6476" s="3" t="inlineStr">
        <is>
          <t>U_iso4217USD</t>
        </is>
      </c>
      <c r="H6476" s="3" t="inlineStr">
        <is>
          <t>-6</t>
        </is>
      </c>
      <c r="I6476" s="3" t="inlineStr">
        <is>
          <t>us-gaap:FairValueInputsLevel3Member</t>
        </is>
      </c>
      <c r="J6476" s="3" t="inlineStr">
        <is>
          <t>https://www.sec.gov/Archives/edgar/data/794367/000156459021016119/m-10k_20210130.htm#F_001963</t>
        </is>
      </c>
      <c r="K6476" s="3" t="inlineStr">
        <is>
          <t>2021-03-29 00:00:00</t>
        </is>
      </c>
    </row>
    <row r="6477">
      <c r="B6477" s="3" t="inlineStr">
        <is>
          <t>PropertyPlantAndEquipmentFairValueDisclosure</t>
        </is>
      </c>
      <c r="C6477" s="3" t="inlineStr">
        <is>
          <t>2020-02-01</t>
        </is>
      </c>
      <c r="D6477" s="3" t="n"/>
      <c r="E6477" s="3" t="inlineStr">
        <is>
          <t>instant</t>
        </is>
      </c>
      <c r="F6477" s="3" t="inlineStr">
        <is>
          <t>129000000.0</t>
        </is>
      </c>
      <c r="G6477" s="3" t="inlineStr">
        <is>
          <t>U_iso4217USD</t>
        </is>
      </c>
      <c r="H6477" s="3" t="inlineStr">
        <is>
          <t>-6</t>
        </is>
      </c>
      <c r="I6477" s="3" t="inlineStr">
        <is>
          <t>us-gaap:FairValueInputsLevel3Member</t>
        </is>
      </c>
      <c r="J6477" s="3" t="inlineStr">
        <is>
          <t>https://www.sec.gov/Archives/edgar/data/794367/000156459021016119/m-10k_20210130.htm#F_001977</t>
        </is>
      </c>
      <c r="K6477" s="3" t="inlineStr">
        <is>
          <t>2021-03-29 00:00:00</t>
        </is>
      </c>
    </row>
    <row r="6478">
      <c r="B6478" s="3" t="inlineStr">
        <is>
          <t>GoodwillFairValueDisclosure</t>
        </is>
      </c>
      <c r="C6478" s="3" t="inlineStr">
        <is>
          <t>2020-02-01</t>
        </is>
      </c>
      <c r="D6478" s="3" t="n"/>
      <c r="E6478" s="3" t="inlineStr">
        <is>
          <t>instant</t>
        </is>
      </c>
      <c r="F6478" s="3" t="n"/>
      <c r="G6478" s="3" t="inlineStr">
        <is>
          <t>U_iso4217USD</t>
        </is>
      </c>
      <c r="H6478" s="3" t="inlineStr">
        <is>
          <t>-6</t>
        </is>
      </c>
      <c r="I6478" s="3" t="inlineStr">
        <is>
          <t>us-gaap:FairValueInputsLevel3Member</t>
        </is>
      </c>
      <c r="J6478" s="3" t="inlineStr">
        <is>
          <t>https://www.sec.gov/Archives/edgar/data/794367/000156459021016119/m-10k_20210130.htm#F_001985</t>
        </is>
      </c>
      <c r="K6478" s="3" t="inlineStr">
        <is>
          <t>2021-03-29 00:00:00</t>
        </is>
      </c>
    </row>
    <row r="6479">
      <c r="B6479" s="3" t="inlineStr">
        <is>
          <t>PropertyPlantAndEquipmentFairValueDisclosure</t>
        </is>
      </c>
      <c r="C6479" s="3" t="inlineStr">
        <is>
          <t>2021-01-30</t>
        </is>
      </c>
      <c r="D6479" s="3" t="n"/>
      <c r="E6479" s="3" t="inlineStr">
        <is>
          <t>instant</t>
        </is>
      </c>
      <c r="F6479" s="3" t="inlineStr">
        <is>
          <t>95000000.0</t>
        </is>
      </c>
      <c r="G6479" s="3" t="inlineStr">
        <is>
          <t>U_iso4217USD</t>
        </is>
      </c>
      <c r="H6479" s="3" t="inlineStr">
        <is>
          <t>-6</t>
        </is>
      </c>
      <c r="I6479" s="3" t="inlineStr">
        <is>
          <t>us-gaap:FairValueInputsLevel3Member</t>
        </is>
      </c>
      <c r="J6479" s="3" t="inlineStr">
        <is>
          <t>https://www.sec.gov/Archives/edgar/data/794367/000156459021016119/m-10k_20210130.htm#F_001973</t>
        </is>
      </c>
      <c r="K6479" s="3" t="inlineStr">
        <is>
          <t>2021-03-29 00:00:00</t>
        </is>
      </c>
    </row>
    <row r="6480">
      <c r="B6480" s="3" t="inlineStr">
        <is>
          <t>GoodwillFairValueDisclosure</t>
        </is>
      </c>
      <c r="C6480" s="3" t="inlineStr">
        <is>
          <t>2021-01-30</t>
        </is>
      </c>
      <c r="D6480" s="3" t="n"/>
      <c r="E6480" s="3" t="inlineStr">
        <is>
          <t>instant</t>
        </is>
      </c>
      <c r="F6480" s="3" t="inlineStr">
        <is>
          <t>828000000.0</t>
        </is>
      </c>
      <c r="G6480" s="3" t="inlineStr">
        <is>
          <t>U_iso4217USD</t>
        </is>
      </c>
      <c r="H6480" s="3" t="inlineStr">
        <is>
          <t>-6</t>
        </is>
      </c>
      <c r="I6480" s="3" t="inlineStr">
        <is>
          <t>us-gaap:FairValueInputsLevel3Member</t>
        </is>
      </c>
      <c r="J6480" s="3" t="inlineStr">
        <is>
          <t>https://www.sec.gov/Archives/edgar/data/794367/000156459021016119/m-10k_20210130.htm#F_001981</t>
        </is>
      </c>
      <c r="K6480" s="3" t="inlineStr">
        <is>
          <t>2021-03-29 00:00:00</t>
        </is>
      </c>
    </row>
    <row r="6481">
      <c r="B6481" s="3" t="inlineStr">
        <is>
          <t>DefinedBenefitPlanFairValueOfPlanAssets</t>
        </is>
      </c>
      <c r="C6481" s="3" t="inlineStr">
        <is>
          <t>2020-02-01</t>
        </is>
      </c>
      <c r="D6481" s="3" t="n"/>
      <c r="E6481" s="3" t="inlineStr">
        <is>
          <t>instant</t>
        </is>
      </c>
      <c r="F6481" s="3" t="n"/>
      <c r="G6481" s="3" t="inlineStr">
        <is>
          <t>U_iso4217USD</t>
        </is>
      </c>
      <c r="H6481" s="3" t="inlineStr">
        <is>
          <t>-6</t>
        </is>
      </c>
      <c r="I6481" s="3" t="inlineStr">
        <is>
          <t>m:PensionPlansDefinedBenefitExcludingInterestAndDividendReceivablesAndPendingInvestmentPurchasesAndSalesMember us-gaap:FairValueInputsLevel3Member</t>
        </is>
      </c>
      <c r="J6481" s="3" t="inlineStr">
        <is>
          <t>https://www.sec.gov/Archives/edgar/data/794367/000156459021016119/m-10k_20210130.htm#F_001624</t>
        </is>
      </c>
      <c r="K6481" s="3" t="inlineStr">
        <is>
          <t>2021-03-29 00:00:00</t>
        </is>
      </c>
    </row>
    <row r="6482">
      <c r="B6482" s="3" t="inlineStr">
        <is>
          <t>DefinedBenefitPlanFairValueOfPlanAssets</t>
        </is>
      </c>
      <c r="C6482" s="3" t="inlineStr">
        <is>
          <t>2021-01-30</t>
        </is>
      </c>
      <c r="D6482" s="3" t="n"/>
      <c r="E6482" s="3" t="inlineStr">
        <is>
          <t>instant</t>
        </is>
      </c>
      <c r="F6482" s="3" t="n"/>
      <c r="G6482" s="3" t="inlineStr">
        <is>
          <t>U_iso4217USD</t>
        </is>
      </c>
      <c r="H6482" s="3" t="inlineStr">
        <is>
          <t>-6</t>
        </is>
      </c>
      <c r="I6482" s="3" t="inlineStr">
        <is>
          <t>m:PensionPlansDefinedBenefitExcludingInterestAndDividendReceivablesAndPendingInvestmentPurchasesAndSalesMember us-gaap:FairValueInputsLevel3Member</t>
        </is>
      </c>
      <c r="J6482" s="3" t="inlineStr">
        <is>
          <t>https://www.sec.gov/Archives/edgar/data/794367/000156459021016119/m-10k_20210130.htm#F_001560</t>
        </is>
      </c>
      <c r="K6482" s="3" t="inlineStr">
        <is>
          <t>2021-03-29 00:00:00</t>
        </is>
      </c>
    </row>
    <row r="6483">
      <c r="B6483" s="3" t="inlineStr">
        <is>
          <t>LongTermDebt</t>
        </is>
      </c>
      <c r="C6483" s="3" t="inlineStr">
        <is>
          <t>2020-02-01</t>
        </is>
      </c>
      <c r="D6483" s="3" t="n"/>
      <c r="E6483" s="3" t="inlineStr">
        <is>
          <t>instant</t>
        </is>
      </c>
      <c r="F6483" s="3" t="inlineStr">
        <is>
          <t>3621000000.0</t>
        </is>
      </c>
      <c r="G6483" s="3" t="inlineStr">
        <is>
          <t>U_iso4217USD</t>
        </is>
      </c>
      <c r="H6483" s="3" t="inlineStr">
        <is>
          <t>-6</t>
        </is>
      </c>
      <c r="I6483" s="3" t="inlineStr">
        <is>
          <t>us-gaap:CarryingReportedAmountFairValueDisclosureMember</t>
        </is>
      </c>
      <c r="J6483" s="3" t="inlineStr">
        <is>
          <t>https://www.sec.gov/Archives/edgar/data/794367/000156459021016119/m-10k_20210130.htm#F_001968</t>
        </is>
      </c>
      <c r="K6483" s="3" t="inlineStr">
        <is>
          <t>2021-03-29 00:00:00</t>
        </is>
      </c>
    </row>
    <row r="6484">
      <c r="B6484" s="3" t="inlineStr">
        <is>
          <t>LongTermDebt</t>
        </is>
      </c>
      <c r="C6484" s="3" t="inlineStr">
        <is>
          <t>2020-02-01</t>
        </is>
      </c>
      <c r="D6484" s="3" t="n"/>
      <c r="E6484" s="3" t="inlineStr">
        <is>
          <t>instant</t>
        </is>
      </c>
      <c r="F6484" s="3" t="inlineStr">
        <is>
          <t>3607000000.0</t>
        </is>
      </c>
      <c r="G6484" s="3" t="inlineStr">
        <is>
          <t>U_iso4217USD</t>
        </is>
      </c>
      <c r="H6484" s="3" t="inlineStr">
        <is>
          <t>-6</t>
        </is>
      </c>
      <c r="I6484" s="3" t="inlineStr">
        <is>
          <t>us-gaap:PortionAtOtherThanFairValueFairValueDisclosureMember</t>
        </is>
      </c>
      <c r="J6484" s="3" t="inlineStr">
        <is>
          <t>https://www.sec.gov/Archives/edgar/data/794367/000156459021016119/m-10k_20210130.htm#F_001967</t>
        </is>
      </c>
      <c r="K6484" s="3" t="inlineStr">
        <is>
          <t>2021-03-29 00:00:00</t>
        </is>
      </c>
    </row>
    <row r="6485">
      <c r="B6485" s="3" t="inlineStr">
        <is>
          <t>CapitalizedComputerSoftwareGross</t>
        </is>
      </c>
      <c r="C6485" s="3" t="inlineStr">
        <is>
          <t>2021-01-30</t>
        </is>
      </c>
      <c r="D6485" s="3" t="n"/>
      <c r="E6485" s="3" t="inlineStr">
        <is>
          <t>instant</t>
        </is>
      </c>
      <c r="F6485" s="3" t="inlineStr">
        <is>
          <t>65000000.0</t>
        </is>
      </c>
      <c r="G6485" s="3" t="inlineStr">
        <is>
          <t>U_iso4217USD</t>
        </is>
      </c>
      <c r="H6485" s="3" t="inlineStr">
        <is>
          <t>-6</t>
        </is>
      </c>
      <c r="I6485" s="3" t="inlineStr">
        <is>
          <t>us-gaap:ComputerSoftwareIntangibleAssetMember</t>
        </is>
      </c>
      <c r="J6485" s="3" t="inlineStr">
        <is>
          <t>https://www.sec.gov/Archives/edgar/data/794367/000156459021016119/m-10k_20210130.htm#F_000780</t>
        </is>
      </c>
      <c r="K6485" s="3" t="inlineStr">
        <is>
          <t>2021-03-29 00:00:00</t>
        </is>
      </c>
    </row>
    <row r="6486">
      <c r="B6486" s="3" t="inlineStr">
        <is>
          <t>FiniteLivedIntangibleAssetsAmortizationExpenseNextTwelveMonths</t>
        </is>
      </c>
      <c r="C6486" s="3" t="inlineStr">
        <is>
          <t>2021-01-30</t>
        </is>
      </c>
      <c r="D6486" s="3" t="n"/>
      <c r="E6486" s="3" t="inlineStr">
        <is>
          <t>instant</t>
        </is>
      </c>
      <c r="F6486" s="3" t="inlineStr">
        <is>
          <t>214000000.0</t>
        </is>
      </c>
      <c r="G6486" s="3" t="inlineStr">
        <is>
          <t>U_iso4217USD</t>
        </is>
      </c>
      <c r="H6486" s="3" t="inlineStr">
        <is>
          <t>-6</t>
        </is>
      </c>
      <c r="I6486" s="3" t="inlineStr">
        <is>
          <t>us-gaap:ComputerSoftwareIntangibleAssetMember</t>
        </is>
      </c>
      <c r="J6486" s="3" t="inlineStr">
        <is>
          <t>https://www.sec.gov/Archives/edgar/data/794367/000156459021016119/m-10k_20210130.htm#F_000782</t>
        </is>
      </c>
      <c r="K6486" s="3" t="inlineStr">
        <is>
          <t>2021-03-29 00:00:00</t>
        </is>
      </c>
    </row>
    <row r="6487">
      <c r="B6487" s="3" t="inlineStr">
        <is>
          <t>FiniteLivedIntangibleAssetsAmortizationExpenseYearTwo</t>
        </is>
      </c>
      <c r="C6487" s="3" t="inlineStr">
        <is>
          <t>2021-01-30</t>
        </is>
      </c>
      <c r="D6487" s="3" t="n"/>
      <c r="E6487" s="3" t="inlineStr">
        <is>
          <t>instant</t>
        </is>
      </c>
      <c r="F6487" s="3" t="inlineStr">
        <is>
          <t>132000000.0</t>
        </is>
      </c>
      <c r="G6487" s="3" t="inlineStr">
        <is>
          <t>U_iso4217USD</t>
        </is>
      </c>
      <c r="H6487" s="3" t="inlineStr">
        <is>
          <t>-6</t>
        </is>
      </c>
      <c r="I6487" s="3" t="inlineStr">
        <is>
          <t>us-gaap:ComputerSoftwareIntangibleAssetMember</t>
        </is>
      </c>
      <c r="J6487" s="3" t="inlineStr">
        <is>
          <t>https://www.sec.gov/Archives/edgar/data/794367/000156459021016119/m-10k_20210130.htm#F_000784</t>
        </is>
      </c>
      <c r="K6487" s="3" t="inlineStr">
        <is>
          <t>2021-03-29 00:00:00</t>
        </is>
      </c>
    </row>
    <row r="6488">
      <c r="B6488" s="3" t="inlineStr">
        <is>
          <t>FiniteLivedIntangibleAssetsAmortizationExpenseYearThree</t>
        </is>
      </c>
      <c r="C6488" s="3" t="inlineStr">
        <is>
          <t>2021-01-30</t>
        </is>
      </c>
      <c r="D6488" s="3" t="n"/>
      <c r="E6488" s="3" t="inlineStr">
        <is>
          <t>instant</t>
        </is>
      </c>
      <c r="F6488" s="3" t="inlineStr">
        <is>
          <t>63000000.0</t>
        </is>
      </c>
      <c r="G6488" s="3" t="inlineStr">
        <is>
          <t>U_iso4217USD</t>
        </is>
      </c>
      <c r="H6488" s="3" t="inlineStr">
        <is>
          <t>-6</t>
        </is>
      </c>
      <c r="I6488" s="3" t="inlineStr">
        <is>
          <t>us-gaap:ComputerSoftwareIntangibleAssetMember</t>
        </is>
      </c>
      <c r="J6488" s="3" t="inlineStr">
        <is>
          <t>https://www.sec.gov/Archives/edgar/data/794367/000156459021016119/m-10k_20210130.htm#F_000786</t>
        </is>
      </c>
      <c r="K6488" s="3" t="inlineStr">
        <is>
          <t>2021-03-29 00:00:00</t>
        </is>
      </c>
    </row>
    <row r="6489">
      <c r="B6489" s="3" t="inlineStr">
        <is>
          <t>FiniteLivedIntangibleAssetsAmortizationExpenseYearFour</t>
        </is>
      </c>
      <c r="C6489" s="3" t="inlineStr">
        <is>
          <t>2021-01-30</t>
        </is>
      </c>
      <c r="D6489" s="3" t="n"/>
      <c r="E6489" s="3" t="inlineStr">
        <is>
          <t>instant</t>
        </is>
      </c>
      <c r="F6489" s="3" t="inlineStr">
        <is>
          <t>17000000.0</t>
        </is>
      </c>
      <c r="G6489" s="3" t="inlineStr">
        <is>
          <t>U_iso4217USD</t>
        </is>
      </c>
      <c r="H6489" s="3" t="inlineStr">
        <is>
          <t>-6</t>
        </is>
      </c>
      <c r="I6489" s="3" t="inlineStr">
        <is>
          <t>us-gaap:ComputerSoftwareIntangibleAssetMember</t>
        </is>
      </c>
      <c r="J6489" s="3" t="inlineStr">
        <is>
          <t>https://www.sec.gov/Archives/edgar/data/794367/000156459021016119/m-10k_20210130.htm#F_000788</t>
        </is>
      </c>
      <c r="K6489" s="3" t="inlineStr">
        <is>
          <t>2021-03-29 00:00:00</t>
        </is>
      </c>
    </row>
    <row r="6490">
      <c r="B6490" s="3" t="inlineStr">
        <is>
          <t>FiniteLivedIntangibleAssetsAmortizationExpenseYearFive</t>
        </is>
      </c>
      <c r="C6490" s="3" t="inlineStr">
        <is>
          <t>2021-01-30</t>
        </is>
      </c>
      <c r="D6490" s="3" t="n"/>
      <c r="E6490" s="3" t="inlineStr">
        <is>
          <t>instant</t>
        </is>
      </c>
      <c r="F6490" s="3" t="n"/>
      <c r="G6490" s="3" t="inlineStr">
        <is>
          <t>U_iso4217USD</t>
        </is>
      </c>
      <c r="H6490" s="3" t="inlineStr">
        <is>
          <t>-6</t>
        </is>
      </c>
      <c r="I6490" s="3" t="inlineStr">
        <is>
          <t>us-gaap:ComputerSoftwareIntangibleAssetMember</t>
        </is>
      </c>
      <c r="J6490" s="3" t="inlineStr">
        <is>
          <t>https://www.sec.gov/Archives/edgar/data/794367/000156459021016119/m-10k_20210130.htm#F_000790</t>
        </is>
      </c>
      <c r="K6490" s="3" t="inlineStr">
        <is>
          <t>2021-03-29 00:00:00</t>
        </is>
      </c>
    </row>
    <row r="6491">
      <c r="B6491" s="3" t="inlineStr">
        <is>
          <t>FiniteLivedIntangibleAssetsAccumulatedAmortization</t>
        </is>
      </c>
      <c r="C6491" s="3" t="inlineStr">
        <is>
          <t>2020-02-01</t>
        </is>
      </c>
      <c r="D6491" s="3" t="n"/>
      <c r="E6491" s="3" t="inlineStr">
        <is>
          <t>instant</t>
        </is>
      </c>
      <c r="F6491" s="3" t="inlineStr">
        <is>
          <t>1000000.0</t>
        </is>
      </c>
      <c r="G6491" s="3" t="inlineStr">
        <is>
          <t>U_iso4217USD</t>
        </is>
      </c>
      <c r="H6491" s="3" t="inlineStr">
        <is>
          <t>-6</t>
        </is>
      </c>
      <c r="I6491" s="3" t="inlineStr">
        <is>
          <t>us-gaap:FiniteLivedIntangibleAssetsMember</t>
        </is>
      </c>
      <c r="J6491" s="3" t="inlineStr">
        <is>
          <t>https://www.sec.gov/Archives/edgar/data/794367/000156459021016119/m-10k_20210130.htm#F_000758</t>
        </is>
      </c>
      <c r="K6491" s="3" t="inlineStr">
        <is>
          <t>2021-03-29 00:00:00</t>
        </is>
      </c>
    </row>
    <row r="6492">
      <c r="B6492" s="3" t="inlineStr">
        <is>
          <t>FiniteLivedIntangibleAssetsAccumulatedAmortization</t>
        </is>
      </c>
      <c r="C6492" s="3" t="inlineStr">
        <is>
          <t>2020-02-01</t>
        </is>
      </c>
      <c r="D6492" s="3" t="n"/>
      <c r="E6492" s="3" t="inlineStr">
        <is>
          <t>instant</t>
        </is>
      </c>
      <c r="F6492" s="3" t="inlineStr">
        <is>
          <t>11000000.0</t>
        </is>
      </c>
      <c r="G6492" s="3" t="inlineStr">
        <is>
          <t>U_iso4217USD</t>
        </is>
      </c>
      <c r="H6492" s="3" t="inlineStr">
        <is>
          <t>-6</t>
        </is>
      </c>
      <c r="I6492" s="3" t="inlineStr">
        <is>
          <t>us-gaap:TradeNamesMember</t>
        </is>
      </c>
      <c r="J6492" s="3" t="inlineStr">
        <is>
          <t>https://www.sec.gov/Archives/edgar/data/794367/000156459021016119/m-10k_20210130.htm#F_000760</t>
        </is>
      </c>
      <c r="K6492" s="3" t="inlineStr">
        <is>
          <t>2021-03-29 00:00:00</t>
        </is>
      </c>
    </row>
    <row r="6493">
      <c r="B6493" s="3" t="inlineStr">
        <is>
          <t>AcquiredFiniteLivedIntangibleAssetsWeightedAverageUsefulLife</t>
        </is>
      </c>
      <c r="C6493" s="3" t="inlineStr">
        <is>
          <t>2021-01-30</t>
        </is>
      </c>
      <c r="D6493" s="3" t="inlineStr">
        <is>
          <t>2020-02-02</t>
        </is>
      </c>
      <c r="E6493" s="3" t="inlineStr">
        <is>
          <t>duration</t>
        </is>
      </c>
      <c r="F6493" s="3" t="inlineStr">
        <is>
          <t>20.0</t>
        </is>
      </c>
      <c r="G6493" s="3" t="n"/>
      <c r="H6493" s="3" t="n"/>
      <c r="I6493" s="3" t="inlineStr">
        <is>
          <t>us-gaap:TradeNamesMember</t>
        </is>
      </c>
      <c r="J6493" s="3" t="inlineStr">
        <is>
          <t>https://www.sec.gov/Archives/edgar/data/794367/000156459021016119/m-10k_20210130.htm#F_000773</t>
        </is>
      </c>
      <c r="K6493" s="3" t="inlineStr">
        <is>
          <t>2021-03-29 00:00:00</t>
        </is>
      </c>
    </row>
    <row r="6494">
      <c r="B6494" s="3" t="inlineStr">
        <is>
          <t>GuaranteeObligationsTerm</t>
        </is>
      </c>
      <c r="C6494" s="3" t="inlineStr">
        <is>
          <t>2021-01-30</t>
        </is>
      </c>
      <c r="D6494" s="3" t="inlineStr">
        <is>
          <t>2020-02-02</t>
        </is>
      </c>
      <c r="E6494" s="3" t="inlineStr">
        <is>
          <t>duration</t>
        </is>
      </c>
      <c r="F6494" s="3" t="inlineStr">
        <is>
          <t>2070.0</t>
        </is>
      </c>
      <c r="G6494" s="3" t="n"/>
      <c r="H6494" s="3" t="n"/>
      <c r="I6494" s="3" t="inlineStr">
        <is>
          <t>us-gaap:PropertyLeaseGuaranteeMember</t>
        </is>
      </c>
      <c r="J6494" s="3" t="inlineStr">
        <is>
          <t>https://www.sec.gov/Archives/edgar/data/794367/000156459021016119/m-10k_20210130.htm#F_000739</t>
        </is>
      </c>
      <c r="K6494" s="3" t="inlineStr">
        <is>
          <t>2021-03-29 00:00:00</t>
        </is>
      </c>
    </row>
    <row r="6495">
      <c r="B6495" s="3" t="inlineStr">
        <is>
          <t>GuaranteeObligationsMaximumExposure</t>
        </is>
      </c>
      <c r="C6495" s="3" t="inlineStr">
        <is>
          <t>2021-01-30</t>
        </is>
      </c>
      <c r="D6495" s="3" t="n"/>
      <c r="E6495" s="3" t="inlineStr">
        <is>
          <t>instant</t>
        </is>
      </c>
      <c r="F6495" s="3" t="inlineStr">
        <is>
          <t>211000000.0</t>
        </is>
      </c>
      <c r="G6495" s="3" t="inlineStr">
        <is>
          <t>U_iso4217USD</t>
        </is>
      </c>
      <c r="H6495" s="3" t="inlineStr">
        <is>
          <t>-6</t>
        </is>
      </c>
      <c r="I6495" s="3" t="inlineStr">
        <is>
          <t>us-gaap:PropertyLeaseGuaranteeMember</t>
        </is>
      </c>
      <c r="J6495" s="3" t="inlineStr">
        <is>
          <t>https://www.sec.gov/Archives/edgar/data/794367/000156459021016119/m-10k_20210130.htm#F_000740</t>
        </is>
      </c>
      <c r="K6495" s="3" t="inlineStr">
        <is>
          <t>2021-03-29 00:00:00</t>
        </is>
      </c>
    </row>
    <row r="6496">
      <c r="B6496" s="3" t="inlineStr">
        <is>
          <t>DebtInstrumentCarryingAmount</t>
        </is>
      </c>
      <c r="C6496" s="3" t="inlineStr">
        <is>
          <t>2020-02-01</t>
        </is>
      </c>
      <c r="D6496" s="3" t="n"/>
      <c r="E6496" s="3" t="inlineStr">
        <is>
          <t>instant</t>
        </is>
      </c>
      <c r="F6496" s="3" t="inlineStr">
        <is>
          <t>640000000.0</t>
        </is>
      </c>
      <c r="G6496" s="3" t="inlineStr">
        <is>
          <t>U_iso4217USD</t>
        </is>
      </c>
      <c r="H6496" s="3" t="inlineStr">
        <is>
          <t>-6</t>
        </is>
      </c>
      <c r="I6496" s="3" t="inlineStr">
        <is>
          <t>m:A2875SeniorNotesDue2023Member</t>
        </is>
      </c>
      <c r="J6496" s="3" t="inlineStr">
        <is>
          <t>https://www.sec.gov/Archives/edgar/data/794367/000156459021016119/m-10k_20210130.htm#F_000822</t>
        </is>
      </c>
      <c r="K6496" s="3" t="inlineStr">
        <is>
          <t>2021-03-29 00:00:00</t>
        </is>
      </c>
    </row>
    <row r="6497">
      <c r="B6497" s="3" t="inlineStr">
        <is>
          <t>DebtInstrumentCarryingAmount</t>
        </is>
      </c>
      <c r="C6497" s="3" t="inlineStr">
        <is>
          <t>2020-02-01</t>
        </is>
      </c>
      <c r="D6497" s="3" t="n"/>
      <c r="E6497" s="3" t="inlineStr">
        <is>
          <t>instant</t>
        </is>
      </c>
      <c r="F6497" s="3" t="inlineStr">
        <is>
          <t>210000000.0</t>
        </is>
      </c>
      <c r="G6497" s="3" t="inlineStr">
        <is>
          <t>U_iso4217USD</t>
        </is>
      </c>
      <c r="H6497" s="3" t="inlineStr">
        <is>
          <t>-6</t>
        </is>
      </c>
      <c r="I6497" s="3" t="inlineStr">
        <is>
          <t>m:A4.375Seniornotesdue2023Member</t>
        </is>
      </c>
      <c r="J6497" s="3" t="inlineStr">
        <is>
          <t>https://www.sec.gov/Archives/edgar/data/794367/000156459021016119/m-10k_20210130.htm#F_000824</t>
        </is>
      </c>
      <c r="K6497" s="3" t="inlineStr">
        <is>
          <t>2021-03-29 00:00:00</t>
        </is>
      </c>
    </row>
    <row r="6498">
      <c r="B6498" s="3" t="inlineStr">
        <is>
          <t>ExtinguishmentOfDebtAmount</t>
        </is>
      </c>
      <c r="C6498" s="3" t="inlineStr">
        <is>
          <t>2019-02-02</t>
        </is>
      </c>
      <c r="D6498" s="3" t="inlineStr">
        <is>
          <t>2018-11-04</t>
        </is>
      </c>
      <c r="E6498" s="3" t="inlineStr">
        <is>
          <t>duration</t>
        </is>
      </c>
      <c r="F6498" s="3" t="inlineStr">
        <is>
          <t>103000000.0</t>
        </is>
      </c>
      <c r="G6498" s="3" t="inlineStr">
        <is>
          <t>U_iso4217USD</t>
        </is>
      </c>
      <c r="H6498" s="3" t="inlineStr">
        <is>
          <t>-6</t>
        </is>
      </c>
      <c r="I6498" s="3" t="inlineStr">
        <is>
          <t>m:A4.5Seniornotesdue2034Member</t>
        </is>
      </c>
      <c r="J6498" s="3" t="inlineStr">
        <is>
          <t>https://www.sec.gov/Archives/edgar/data/794367/000156459021016119/m-10k_20210130.htm#F_001028</t>
        </is>
      </c>
      <c r="K6498" s="3" t="inlineStr">
        <is>
          <t>2021-03-29 00:00:00</t>
        </is>
      </c>
    </row>
    <row r="6499">
      <c r="B6499" s="3" t="inlineStr">
        <is>
          <t>DebtInstrumentInterestRateStatedPercentage</t>
        </is>
      </c>
      <c r="C6499" s="3" t="inlineStr">
        <is>
          <t>2019-02-02</t>
        </is>
      </c>
      <c r="D6499" s="3" t="n"/>
      <c r="E6499" s="3" t="inlineStr">
        <is>
          <t>instant</t>
        </is>
      </c>
      <c r="F6499" s="3" t="inlineStr">
        <is>
          <t>0.045</t>
        </is>
      </c>
      <c r="G6499" s="3" t="inlineStr">
        <is>
          <t>U_xbrlipure</t>
        </is>
      </c>
      <c r="H6499" s="3" t="inlineStr">
        <is>
          <t>INF</t>
        </is>
      </c>
      <c r="I6499" s="3" t="inlineStr">
        <is>
          <t>m:A4.5Seniornotesdue2034Member</t>
        </is>
      </c>
      <c r="J6499" s="3" t="inlineStr">
        <is>
          <t>https://www.sec.gov/Archives/edgar/data/794367/000156459021016119/m-10k_20210130.htm#F_001039</t>
        </is>
      </c>
      <c r="K6499" s="3" t="inlineStr">
        <is>
          <t>2021-03-29 00:00:00</t>
        </is>
      </c>
    </row>
    <row r="6500">
      <c r="B6500" s="3" t="inlineStr">
        <is>
          <t>DebtInstrumentInterestRateStatedPercentage</t>
        </is>
      </c>
      <c r="C6500" s="3" t="inlineStr">
        <is>
          <t>2020-02-01</t>
        </is>
      </c>
      <c r="D6500" s="3" t="n"/>
      <c r="E6500" s="3" t="inlineStr">
        <is>
          <t>instant</t>
        </is>
      </c>
      <c r="F6500" s="3" t="inlineStr">
        <is>
          <t>0.043</t>
        </is>
      </c>
      <c r="G6500" s="3" t="inlineStr">
        <is>
          <t>U_xbrlipure</t>
        </is>
      </c>
      <c r="H6500" s="3" t="inlineStr">
        <is>
          <t>INF</t>
        </is>
      </c>
      <c r="I6500" s="3" t="inlineStr">
        <is>
          <t>m:A43SeniorNotesDue2043Member</t>
        </is>
      </c>
      <c r="J6500" s="3" t="inlineStr">
        <is>
          <t>https://www.sec.gov/Archives/edgar/data/794367/000156459021016119/m-10k_20210130.htm#F_000900</t>
        </is>
      </c>
      <c r="K6500" s="3" t="inlineStr">
        <is>
          <t>2021-03-29 00:00:00</t>
        </is>
      </c>
    </row>
    <row r="6501">
      <c r="B6501" s="3" t="inlineStr">
        <is>
          <t>DebtInstrumentCarryingAmount</t>
        </is>
      </c>
      <c r="C6501" s="3" t="inlineStr">
        <is>
          <t>2020-02-01</t>
        </is>
      </c>
      <c r="D6501" s="3" t="n"/>
      <c r="E6501" s="3" t="inlineStr">
        <is>
          <t>instant</t>
        </is>
      </c>
      <c r="F6501" s="3" t="inlineStr">
        <is>
          <t>250000000.0</t>
        </is>
      </c>
      <c r="G6501" s="3" t="inlineStr">
        <is>
          <t>U_iso4217USD</t>
        </is>
      </c>
      <c r="H6501" s="3" t="inlineStr">
        <is>
          <t>-6</t>
        </is>
      </c>
      <c r="I6501" s="3" t="inlineStr">
        <is>
          <t>m:A43SeniorNotesDue2043Member</t>
        </is>
      </c>
      <c r="J6501" s="3" t="inlineStr">
        <is>
          <t>https://www.sec.gov/Archives/edgar/data/794367/000156459021016119/m-10k_20210130.htm#F_000834</t>
        </is>
      </c>
      <c r="K6501" s="3" t="inlineStr">
        <is>
          <t>2021-03-29 00:00:00</t>
        </is>
      </c>
    </row>
    <row r="6502">
      <c r="B6502" s="3" t="inlineStr">
        <is>
          <t>ExtinguishmentOfDebtAmount</t>
        </is>
      </c>
      <c r="C6502" s="3" t="inlineStr">
        <is>
          <t>2019-02-02</t>
        </is>
      </c>
      <c r="D6502" s="3" t="inlineStr">
        <is>
          <t>2018-11-04</t>
        </is>
      </c>
      <c r="E6502" s="3" t="inlineStr">
        <is>
          <t>duration</t>
        </is>
      </c>
      <c r="F6502" s="3" t="inlineStr">
        <is>
          <t>34000000.0</t>
        </is>
      </c>
      <c r="G6502" s="3" t="inlineStr">
        <is>
          <t>U_iso4217USD</t>
        </is>
      </c>
      <c r="H6502" s="3" t="inlineStr">
        <is>
          <t>-6</t>
        </is>
      </c>
      <c r="I6502" s="3" t="inlineStr">
        <is>
          <t>m:A6.375Seniornotesdue2037Member</t>
        </is>
      </c>
      <c r="J6502" s="3" t="inlineStr">
        <is>
          <t>https://www.sec.gov/Archives/edgar/data/794367/000156459021016119/m-10k_20210130.htm#F_001031</t>
        </is>
      </c>
      <c r="K6502" s="3" t="inlineStr">
        <is>
          <t>2021-03-29 00:00:00</t>
        </is>
      </c>
    </row>
    <row r="6503">
      <c r="B6503" s="3" t="inlineStr">
        <is>
          <t>DebtInstrumentInterestRateStatedPercentage</t>
        </is>
      </c>
      <c r="C6503" s="3" t="inlineStr">
        <is>
          <t>2019-02-02</t>
        </is>
      </c>
      <c r="D6503" s="3" t="n"/>
      <c r="E6503" s="3" t="inlineStr">
        <is>
          <t>instant</t>
        </is>
      </c>
      <c r="F6503" s="3" t="inlineStr">
        <is>
          <t>0.06375</t>
        </is>
      </c>
      <c r="G6503" s="3" t="inlineStr">
        <is>
          <t>U_xbrlipure</t>
        </is>
      </c>
      <c r="H6503" s="3" t="inlineStr">
        <is>
          <t>INF</t>
        </is>
      </c>
      <c r="I6503" s="3" t="inlineStr">
        <is>
          <t>m:A6.375Seniornotesdue2037Member</t>
        </is>
      </c>
      <c r="J6503" s="3" t="inlineStr">
        <is>
          <t>https://www.sec.gov/Archives/edgar/data/794367/000156459021016119/m-10k_20210130.htm#F_001042</t>
        </is>
      </c>
      <c r="K6503" s="3" t="inlineStr">
        <is>
          <t>2021-03-29 00:00:00</t>
        </is>
      </c>
    </row>
    <row r="6504">
      <c r="B6504" s="3" t="inlineStr">
        <is>
          <t>DebtInstrumentInterestRateStatedPercentage</t>
        </is>
      </c>
      <c r="C6504" s="3" t="inlineStr">
        <is>
          <t>2020-02-01</t>
        </is>
      </c>
      <c r="D6504" s="3" t="n"/>
      <c r="E6504" s="3" t="inlineStr">
        <is>
          <t>instant</t>
        </is>
      </c>
      <c r="F6504" s="3" t="inlineStr">
        <is>
          <t>0.06375</t>
        </is>
      </c>
      <c r="G6504" s="3" t="inlineStr">
        <is>
          <t>U_xbrlipure</t>
        </is>
      </c>
      <c r="H6504" s="3" t="inlineStr">
        <is>
          <t>INF</t>
        </is>
      </c>
      <c r="I6504" s="3" t="inlineStr">
        <is>
          <t>m:A6.375Seniornotesdue2037Member</t>
        </is>
      </c>
      <c r="J6504" s="3" t="inlineStr">
        <is>
          <t>https://www.sec.gov/Archives/edgar/data/794367/000156459021016119/m-10k_20210130.htm#F_000896</t>
        </is>
      </c>
      <c r="K6504" s="3" t="inlineStr">
        <is>
          <t>2021-03-29 00:00:00</t>
        </is>
      </c>
    </row>
    <row r="6505">
      <c r="B6505" s="3" t="inlineStr">
        <is>
          <t>DebtInstrumentCarryingAmount</t>
        </is>
      </c>
      <c r="C6505" s="3" t="inlineStr">
        <is>
          <t>2020-02-01</t>
        </is>
      </c>
      <c r="D6505" s="3" t="n"/>
      <c r="E6505" s="3" t="inlineStr">
        <is>
          <t>instant</t>
        </is>
      </c>
      <c r="F6505" s="3" t="inlineStr">
        <is>
          <t>192000000.0</t>
        </is>
      </c>
      <c r="G6505" s="3" t="inlineStr">
        <is>
          <t>U_iso4217USD</t>
        </is>
      </c>
      <c r="H6505" s="3" t="inlineStr">
        <is>
          <t>-6</t>
        </is>
      </c>
      <c r="I6505" s="3" t="inlineStr">
        <is>
          <t>m:A6.375Seniornotesdue2037Member</t>
        </is>
      </c>
      <c r="J6505" s="3" t="inlineStr">
        <is>
          <t>https://www.sec.gov/Archives/edgar/data/794367/000156459021016119/m-10k_20210130.htm#F_000830</t>
        </is>
      </c>
      <c r="K6505" s="3" t="inlineStr">
        <is>
          <t>2021-03-29 00:00:00</t>
        </is>
      </c>
    </row>
    <row r="6506">
      <c r="B6506" s="3" t="inlineStr">
        <is>
          <t>ExtinguishmentOfDebtAmount</t>
        </is>
      </c>
      <c r="C6506" s="3" t="inlineStr">
        <is>
          <t>2019-02-02</t>
        </is>
      </c>
      <c r="D6506" s="3" t="inlineStr">
        <is>
          <t>2018-11-04</t>
        </is>
      </c>
      <c r="E6506" s="3" t="inlineStr">
        <is>
          <t>duration</t>
        </is>
      </c>
      <c r="F6506" s="3" t="inlineStr">
        <is>
          <t>164000000.0</t>
        </is>
      </c>
      <c r="G6506" s="3" t="inlineStr">
        <is>
          <t>U_iso4217USD</t>
        </is>
      </c>
      <c r="H6506" s="3" t="inlineStr">
        <is>
          <t>-6</t>
        </is>
      </c>
      <c r="I6506" s="3" t="inlineStr">
        <is>
          <t>m:A6.65seniordebenturesdue2024Member</t>
        </is>
      </c>
      <c r="J6506" s="3" t="inlineStr">
        <is>
          <t>https://www.sec.gov/Archives/edgar/data/794367/000156459021016119/m-10k_20210130.htm#F_001025</t>
        </is>
      </c>
      <c r="K6506" s="3" t="inlineStr">
        <is>
          <t>2021-03-29 00:00:00</t>
        </is>
      </c>
    </row>
    <row r="6507">
      <c r="B6507" s="3" t="inlineStr">
        <is>
          <t>DebtInstrumentInterestRateStatedPercentage</t>
        </is>
      </c>
      <c r="C6507" s="3" t="inlineStr">
        <is>
          <t>2019-02-02</t>
        </is>
      </c>
      <c r="D6507" s="3" t="n"/>
      <c r="E6507" s="3" t="inlineStr">
        <is>
          <t>instant</t>
        </is>
      </c>
      <c r="F6507" s="3" t="inlineStr">
        <is>
          <t>0.0665</t>
        </is>
      </c>
      <c r="G6507" s="3" t="inlineStr">
        <is>
          <t>U_xbrlipure</t>
        </is>
      </c>
      <c r="H6507" s="3" t="inlineStr">
        <is>
          <t>INF</t>
        </is>
      </c>
      <c r="I6507" s="3" t="inlineStr">
        <is>
          <t>m:A6.65seniordebenturesdue2024Member</t>
        </is>
      </c>
      <c r="J6507" s="3" t="inlineStr">
        <is>
          <t>https://www.sec.gov/Archives/edgar/data/794367/000156459021016119/m-10k_20210130.htm#F_001036</t>
        </is>
      </c>
      <c r="K6507" s="3" t="inlineStr">
        <is>
          <t>2021-03-29 00:00:00</t>
        </is>
      </c>
    </row>
    <row r="6508">
      <c r="B6508" s="3" t="inlineStr">
        <is>
          <t>DebtInstrumentInterestRateStatedPercentage</t>
        </is>
      </c>
      <c r="C6508" s="3" t="inlineStr">
        <is>
          <t>2020-02-01</t>
        </is>
      </c>
      <c r="D6508" s="3" t="n"/>
      <c r="E6508" s="3" t="inlineStr">
        <is>
          <t>instant</t>
        </is>
      </c>
      <c r="F6508" s="3" t="inlineStr">
        <is>
          <t>0.0665</t>
        </is>
      </c>
      <c r="G6508" s="3" t="inlineStr">
        <is>
          <t>U_xbrlipure</t>
        </is>
      </c>
      <c r="H6508" s="3" t="inlineStr">
        <is>
          <t>INF</t>
        </is>
      </c>
      <c r="I6508" s="3" t="inlineStr">
        <is>
          <t>m:A6.65seniordebenturesdue2024Member</t>
        </is>
      </c>
      <c r="J6508" s="3" t="inlineStr">
        <is>
          <t>https://www.sec.gov/Archives/edgar/data/794367/000156459021016119/m-10k_20210130.htm#F_000902</t>
        </is>
      </c>
      <c r="K6508" s="3" t="inlineStr">
        <is>
          <t>2021-03-29 00:00:00</t>
        </is>
      </c>
    </row>
    <row r="6509">
      <c r="B6509" s="3" t="inlineStr">
        <is>
          <t>DebtInstrumentCarryingAmount</t>
        </is>
      </c>
      <c r="C6509" s="3" t="inlineStr">
        <is>
          <t>2020-02-01</t>
        </is>
      </c>
      <c r="D6509" s="3" t="n"/>
      <c r="E6509" s="3" t="inlineStr">
        <is>
          <t>instant</t>
        </is>
      </c>
      <c r="F6509" s="3" t="inlineStr">
        <is>
          <t>122000000.0</t>
        </is>
      </c>
      <c r="G6509" s="3" t="inlineStr">
        <is>
          <t>U_iso4217USD</t>
        </is>
      </c>
      <c r="H6509" s="3" t="inlineStr">
        <is>
          <t>-6</t>
        </is>
      </c>
      <c r="I6509" s="3" t="inlineStr">
        <is>
          <t>m:A6.65seniordebenturesdue2024Member</t>
        </is>
      </c>
      <c r="J6509" s="3" t="inlineStr">
        <is>
          <t>https://www.sec.gov/Archives/edgar/data/794367/000156459021016119/m-10k_20210130.htm#F_000836</t>
        </is>
      </c>
      <c r="K6509" s="3" t="inlineStr">
        <is>
          <t>2021-03-29 00:00:00</t>
        </is>
      </c>
    </row>
    <row r="6510">
      <c r="B6510" s="3" t="inlineStr">
        <is>
          <t>ExtinguishmentOfDebtAmount</t>
        </is>
      </c>
      <c r="C6510" s="3" t="inlineStr">
        <is>
          <t>2019-02-02</t>
        </is>
      </c>
      <c r="D6510" s="3" t="inlineStr">
        <is>
          <t>2018-11-04</t>
        </is>
      </c>
      <c r="E6510" s="3" t="inlineStr">
        <is>
          <t>duration</t>
        </is>
      </c>
      <c r="F6510" s="3" t="inlineStr">
        <is>
          <t>35000000.0</t>
        </is>
      </c>
      <c r="G6510" s="3" t="inlineStr">
        <is>
          <t>U_iso4217USD</t>
        </is>
      </c>
      <c r="H6510" s="3" t="inlineStr">
        <is>
          <t>-6</t>
        </is>
      </c>
      <c r="I6510" s="3" t="inlineStr">
        <is>
          <t>m:A6.7Seniordebenturesdue2034Member</t>
        </is>
      </c>
      <c r="J6510" s="3" t="inlineStr">
        <is>
          <t>https://www.sec.gov/Archives/edgar/data/794367/000156459021016119/m-10k_20210130.htm#F_001030</t>
        </is>
      </c>
      <c r="K6510" s="3" t="inlineStr">
        <is>
          <t>2021-03-29 00:00:00</t>
        </is>
      </c>
    </row>
    <row r="6511">
      <c r="B6511" s="3" t="inlineStr">
        <is>
          <t>DebtInstrumentInterestRateStatedPercentage</t>
        </is>
      </c>
      <c r="C6511" s="3" t="inlineStr">
        <is>
          <t>2019-02-02</t>
        </is>
      </c>
      <c r="D6511" s="3" t="n"/>
      <c r="E6511" s="3" t="inlineStr">
        <is>
          <t>instant</t>
        </is>
      </c>
      <c r="F6511" s="3" t="inlineStr">
        <is>
          <t>0.067</t>
        </is>
      </c>
      <c r="G6511" s="3" t="inlineStr">
        <is>
          <t>U_xbrlipure</t>
        </is>
      </c>
      <c r="H6511" s="3" t="inlineStr">
        <is>
          <t>INF</t>
        </is>
      </c>
      <c r="I6511" s="3" t="inlineStr">
        <is>
          <t>m:A6.7Seniordebenturesdue2034Member</t>
        </is>
      </c>
      <c r="J6511" s="3" t="inlineStr">
        <is>
          <t>https://www.sec.gov/Archives/edgar/data/794367/000156459021016119/m-10k_20210130.htm#F_001041</t>
        </is>
      </c>
      <c r="K6511" s="3" t="inlineStr">
        <is>
          <t>2021-03-29 00:00:00</t>
        </is>
      </c>
    </row>
    <row r="6512">
      <c r="B6512" s="3" t="inlineStr">
        <is>
          <t>DebtInstrumentInterestRateStatedPercentage</t>
        </is>
      </c>
      <c r="C6512" s="3" t="inlineStr">
        <is>
          <t>2020-02-01</t>
        </is>
      </c>
      <c r="D6512" s="3" t="n"/>
      <c r="E6512" s="3" t="inlineStr">
        <is>
          <t>instant</t>
        </is>
      </c>
      <c r="F6512" s="3" t="inlineStr">
        <is>
          <t>0.067</t>
        </is>
      </c>
      <c r="G6512" s="3" t="inlineStr">
        <is>
          <t>U_xbrlipure</t>
        </is>
      </c>
      <c r="H6512" s="3" t="inlineStr">
        <is>
          <t>INF</t>
        </is>
      </c>
      <c r="I6512" s="3" t="inlineStr">
        <is>
          <t>m:A6.7Seniordebenturesdue2034Member</t>
        </is>
      </c>
      <c r="J6512" s="3" t="inlineStr">
        <is>
          <t>https://www.sec.gov/Archives/edgar/data/794367/000156459021016119/m-10k_20210130.htm#F_000920</t>
        </is>
      </c>
      <c r="K6512" s="3" t="inlineStr">
        <is>
          <t>2021-03-29 00:00:00</t>
        </is>
      </c>
    </row>
    <row r="6513">
      <c r="B6513" s="3" t="inlineStr">
        <is>
          <t>DebtInstrumentCarryingAmount</t>
        </is>
      </c>
      <c r="C6513" s="3" t="inlineStr">
        <is>
          <t>2020-02-01</t>
        </is>
      </c>
      <c r="D6513" s="3" t="n"/>
      <c r="E6513" s="3" t="inlineStr">
        <is>
          <t>instant</t>
        </is>
      </c>
      <c r="F6513" s="3" t="inlineStr">
        <is>
          <t>201000000.0</t>
        </is>
      </c>
      <c r="G6513" s="3" t="inlineStr">
        <is>
          <t>U_iso4217USD</t>
        </is>
      </c>
      <c r="H6513" s="3" t="inlineStr">
        <is>
          <t>-6</t>
        </is>
      </c>
      <c r="I6513" s="3" t="inlineStr">
        <is>
          <t>m:A6.7Seniordebenturesdue2034Member</t>
        </is>
      </c>
      <c r="J6513" s="3" t="inlineStr">
        <is>
          <t>https://www.sec.gov/Archives/edgar/data/794367/000156459021016119/m-10k_20210130.htm#F_000854</t>
        </is>
      </c>
      <c r="K6513" s="3" t="inlineStr">
        <is>
          <t>2021-03-29 00:00:00</t>
        </is>
      </c>
    </row>
    <row r="6514">
      <c r="B6514" s="3" t="inlineStr">
        <is>
          <t>ExtinguishmentOfDebtAmount</t>
        </is>
      </c>
      <c r="C6514" s="3" t="inlineStr">
        <is>
          <t>2019-02-02</t>
        </is>
      </c>
      <c r="D6514" s="3" t="inlineStr">
        <is>
          <t>2018-11-04</t>
        </is>
      </c>
      <c r="E6514" s="3" t="inlineStr">
        <is>
          <t>duration</t>
        </is>
      </c>
      <c r="F6514" s="3" t="inlineStr">
        <is>
          <t>114000000.0</t>
        </is>
      </c>
      <c r="G6514" s="3" t="inlineStr">
        <is>
          <t>U_iso4217USD</t>
        </is>
      </c>
      <c r="H6514" s="3" t="inlineStr">
        <is>
          <t>-6</t>
        </is>
      </c>
      <c r="I6514" s="3" t="inlineStr">
        <is>
          <t>m:A6.9seniordebenturesdue2029Member</t>
        </is>
      </c>
      <c r="J6514" s="3" t="inlineStr">
        <is>
          <t>https://www.sec.gov/Archives/edgar/data/794367/000156459021016119/m-10k_20210130.htm#F_001027</t>
        </is>
      </c>
      <c r="K6514" s="3" t="inlineStr">
        <is>
          <t>2021-03-29 00:00:00</t>
        </is>
      </c>
    </row>
    <row r="6515">
      <c r="B6515" s="3" t="inlineStr">
        <is>
          <t>DebtInstrumentInterestRateStatedPercentage</t>
        </is>
      </c>
      <c r="C6515" s="3" t="inlineStr">
        <is>
          <t>2019-02-02</t>
        </is>
      </c>
      <c r="D6515" s="3" t="n"/>
      <c r="E6515" s="3" t="inlineStr">
        <is>
          <t>instant</t>
        </is>
      </c>
      <c r="F6515" s="3" t="inlineStr">
        <is>
          <t>0.069</t>
        </is>
      </c>
      <c r="G6515" s="3" t="inlineStr">
        <is>
          <t>U_xbrlipure</t>
        </is>
      </c>
      <c r="H6515" s="3" t="inlineStr">
        <is>
          <t>INF</t>
        </is>
      </c>
      <c r="I6515" s="3" t="inlineStr">
        <is>
          <t>m:A6.9seniordebenturesdue2029Member</t>
        </is>
      </c>
      <c r="J6515" s="3" t="inlineStr">
        <is>
          <t>https://www.sec.gov/Archives/edgar/data/794367/000156459021016119/m-10k_20210130.htm#F_001038</t>
        </is>
      </c>
      <c r="K6515" s="3" t="inlineStr">
        <is>
          <t>2021-03-29 00:00:00</t>
        </is>
      </c>
    </row>
    <row r="6516">
      <c r="B6516" s="3" t="inlineStr">
        <is>
          <t>DebtInstrumentCarryingAmount</t>
        </is>
      </c>
      <c r="C6516" s="3" t="inlineStr">
        <is>
          <t>2020-02-01</t>
        </is>
      </c>
      <c r="D6516" s="3" t="n"/>
      <c r="E6516" s="3" t="inlineStr">
        <is>
          <t>instant</t>
        </is>
      </c>
      <c r="F6516" s="3" t="inlineStr">
        <is>
          <t>79000000.0</t>
        </is>
      </c>
      <c r="G6516" s="3" t="inlineStr">
        <is>
          <t>U_iso4217USD</t>
        </is>
      </c>
      <c r="H6516" s="3" t="inlineStr">
        <is>
          <t>-6</t>
        </is>
      </c>
      <c r="I6516" s="3" t="inlineStr">
        <is>
          <t>m:A6.9seniordebenturesdue2029Member</t>
        </is>
      </c>
      <c r="J6516" s="3" t="inlineStr">
        <is>
          <t>https://www.sec.gov/Archives/edgar/data/794367/000156459021016119/m-10k_20210130.htm#F_000846</t>
        </is>
      </c>
      <c r="K6516" s="3" t="inlineStr">
        <is>
          <t>2021-03-29 00:00:00</t>
        </is>
      </c>
    </row>
    <row r="6517">
      <c r="B6517" s="3" t="inlineStr">
        <is>
          <t>ExtinguishmentOfDebtAmount</t>
        </is>
      </c>
      <c r="C6517" s="3" t="inlineStr">
        <is>
          <t>2019-02-02</t>
        </is>
      </c>
      <c r="D6517" s="3" t="inlineStr">
        <is>
          <t>2018-11-04</t>
        </is>
      </c>
      <c r="E6517" s="3" t="inlineStr">
        <is>
          <t>duration</t>
        </is>
      </c>
      <c r="F6517" s="3" t="inlineStr">
        <is>
          <t>155000000.0</t>
        </is>
      </c>
      <c r="G6517" s="3" t="inlineStr">
        <is>
          <t>U_iso4217USD</t>
        </is>
      </c>
      <c r="H6517" s="3" t="inlineStr">
        <is>
          <t>-6</t>
        </is>
      </c>
      <c r="I6517" s="3" t="inlineStr">
        <is>
          <t>m:A7.0seniordebenturesdue2028Member</t>
        </is>
      </c>
      <c r="J6517" s="3" t="inlineStr">
        <is>
          <t>https://www.sec.gov/Archives/edgar/data/794367/000156459021016119/m-10k_20210130.htm#F_001026</t>
        </is>
      </c>
      <c r="K6517" s="3" t="inlineStr">
        <is>
          <t>2021-03-29 00:00:00</t>
        </is>
      </c>
    </row>
    <row r="6518">
      <c r="B6518" s="3" t="inlineStr">
        <is>
          <t>DebtInstrumentInterestRateStatedPercentage</t>
        </is>
      </c>
      <c r="C6518" s="3" t="inlineStr">
        <is>
          <t>2019-02-02</t>
        </is>
      </c>
      <c r="D6518" s="3" t="n"/>
      <c r="E6518" s="3" t="inlineStr">
        <is>
          <t>instant</t>
        </is>
      </c>
      <c r="F6518" s="3" t="inlineStr">
        <is>
          <t>0.07</t>
        </is>
      </c>
      <c r="G6518" s="3" t="inlineStr">
        <is>
          <t>U_xbrlipure</t>
        </is>
      </c>
      <c r="H6518" s="3" t="inlineStr">
        <is>
          <t>INF</t>
        </is>
      </c>
      <c r="I6518" s="3" t="inlineStr">
        <is>
          <t>m:A7.0seniordebenturesdue2028Member</t>
        </is>
      </c>
      <c r="J6518" s="3" t="inlineStr">
        <is>
          <t>https://www.sec.gov/Archives/edgar/data/794367/000156459021016119/m-10k_20210130.htm#F_001037</t>
        </is>
      </c>
      <c r="K6518" s="3" t="inlineStr">
        <is>
          <t>2021-03-29 00:00:00</t>
        </is>
      </c>
    </row>
    <row r="6519">
      <c r="B6519" s="3" t="inlineStr">
        <is>
          <t>DebtInstrumentInterestRateStatedPercentage</t>
        </is>
      </c>
      <c r="C6519" s="3" t="inlineStr">
        <is>
          <t>2020-02-01</t>
        </is>
      </c>
      <c r="D6519" s="3" t="n"/>
      <c r="E6519" s="3" t="inlineStr">
        <is>
          <t>instant</t>
        </is>
      </c>
      <c r="F6519" s="3" t="inlineStr">
        <is>
          <t>0.0975</t>
        </is>
      </c>
      <c r="G6519" s="3" t="inlineStr">
        <is>
          <t>U_xbrlipure</t>
        </is>
      </c>
      <c r="H6519" s="3" t="inlineStr">
        <is>
          <t>INF</t>
        </is>
      </c>
      <c r="I6519" s="3" t="inlineStr">
        <is>
          <t>m:A9.75AmortizingDebenturesdue2021Member</t>
        </is>
      </c>
      <c r="J6519" s="3" t="inlineStr">
        <is>
          <t>https://www.sec.gov/Archives/edgar/data/794367/000156459021016119/m-10k_20210130.htm#F_000884</t>
        </is>
      </c>
      <c r="K6519" s="3" t="inlineStr">
        <is>
          <t>2021-03-29 00:00:00</t>
        </is>
      </c>
    </row>
    <row r="6520">
      <c r="B6520" s="3" t="inlineStr">
        <is>
          <t>DebtInstrumentCarryingAmount</t>
        </is>
      </c>
      <c r="C6520" s="3" t="inlineStr">
        <is>
          <t>2020-02-01</t>
        </is>
      </c>
      <c r="D6520" s="3" t="n"/>
      <c r="E6520" s="3" t="inlineStr">
        <is>
          <t>instant</t>
        </is>
      </c>
      <c r="F6520" s="3" t="inlineStr">
        <is>
          <t>1000000.0</t>
        </is>
      </c>
      <c r="G6520" s="3" t="inlineStr">
        <is>
          <t>U_iso4217USD</t>
        </is>
      </c>
      <c r="H6520" s="3" t="inlineStr">
        <is>
          <t>-6</t>
        </is>
      </c>
      <c r="I6520" s="3" t="inlineStr">
        <is>
          <t>m:A9.75AmortizingDebenturesdue2021Member</t>
        </is>
      </c>
      <c r="J6520" s="3" t="inlineStr">
        <is>
          <t>https://www.sec.gov/Archives/edgar/data/794367/000156459021016119/m-10k_20210130.htm#F_000818</t>
        </is>
      </c>
      <c r="K6520" s="3" t="inlineStr">
        <is>
          <t>2021-03-29 00:00:00</t>
        </is>
      </c>
    </row>
    <row r="6521">
      <c r="B6521" s="3" t="inlineStr">
        <is>
          <t>DebtInstrumentInterestRateStatedPercentage</t>
        </is>
      </c>
      <c r="C6521" s="3" t="inlineStr">
        <is>
          <t>2021-01-30</t>
        </is>
      </c>
      <c r="D6521" s="3" t="n"/>
      <c r="E6521" s="3" t="inlineStr">
        <is>
          <t>instant</t>
        </is>
      </c>
      <c r="F6521" s="3" t="inlineStr">
        <is>
          <t>0.0975</t>
        </is>
      </c>
      <c r="G6521" s="3" t="inlineStr">
        <is>
          <t>U_xbrlipure</t>
        </is>
      </c>
      <c r="H6521" s="3" t="inlineStr">
        <is>
          <t>INF</t>
        </is>
      </c>
      <c r="I6521" s="3" t="inlineStr">
        <is>
          <t>m:A9.75AmortizingDebenturesdue2021Member</t>
        </is>
      </c>
      <c r="J6521" s="3" t="inlineStr">
        <is>
          <t>https://www.sec.gov/Archives/edgar/data/794367/000156459021016119/m-10k_20210130.htm#F_000883</t>
        </is>
      </c>
      <c r="K6521" s="3" t="inlineStr">
        <is>
          <t>2021-03-29 00:00:00</t>
        </is>
      </c>
    </row>
    <row r="6522">
      <c r="B6522" s="3" t="inlineStr">
        <is>
          <t>DebtInstrumentCarryingAmount</t>
        </is>
      </c>
      <c r="C6522" s="3" t="inlineStr">
        <is>
          <t>2021-01-30</t>
        </is>
      </c>
      <c r="D6522" s="3" t="n"/>
      <c r="E6522" s="3" t="inlineStr">
        <is>
          <t>instant</t>
        </is>
      </c>
      <c r="F6522" s="3" t="n"/>
      <c r="G6522" s="3" t="inlineStr">
        <is>
          <t>U_iso4217USD</t>
        </is>
      </c>
      <c r="H6522" s="3" t="inlineStr">
        <is>
          <t>-6</t>
        </is>
      </c>
      <c r="I6522" s="3" t="inlineStr">
        <is>
          <t>m:A9.75AmortizingDebenturesdue2021Member</t>
        </is>
      </c>
      <c r="J6522" s="3" t="inlineStr">
        <is>
          <t>https://www.sec.gov/Archives/edgar/data/794367/000156459021016119/m-10k_20210130.htm#F_000817</t>
        </is>
      </c>
      <c r="K6522" s="3" t="inlineStr">
        <is>
          <t>2021-03-29 00:00:00</t>
        </is>
      </c>
    </row>
    <row r="6523">
      <c r="B6523" s="3" t="inlineStr">
        <is>
          <t>DebtInstrumentInterestRateStatedPercentage</t>
        </is>
      </c>
      <c r="C6523" s="3" t="inlineStr">
        <is>
          <t>2020-02-01</t>
        </is>
      </c>
      <c r="D6523" s="3" t="n"/>
      <c r="E6523" s="3" t="inlineStr">
        <is>
          <t>instant</t>
        </is>
      </c>
      <c r="F6523" s="3" t="inlineStr">
        <is>
          <t>0.095</t>
        </is>
      </c>
      <c r="G6523" s="3" t="inlineStr">
        <is>
          <t>U_xbrlipure</t>
        </is>
      </c>
      <c r="H6523" s="3" t="inlineStr">
        <is>
          <t>INF</t>
        </is>
      </c>
      <c r="I6523" s="3" t="inlineStr">
        <is>
          <t>m:A95Amortizingdebenturesdue2021Member</t>
        </is>
      </c>
      <c r="J6523" s="3" t="inlineStr">
        <is>
          <t>https://www.sec.gov/Archives/edgar/data/794367/000156459021016119/m-10k_20210130.htm#F_000882</t>
        </is>
      </c>
      <c r="K6523" s="3" t="inlineStr">
        <is>
          <t>2021-03-29 00:00:00</t>
        </is>
      </c>
    </row>
    <row r="6524">
      <c r="B6524" s="3" t="inlineStr">
        <is>
          <t>DebtInstrumentCarryingAmount</t>
        </is>
      </c>
      <c r="C6524" s="3" t="inlineStr">
        <is>
          <t>2020-02-01</t>
        </is>
      </c>
      <c r="D6524" s="3" t="n"/>
      <c r="E6524" s="3" t="inlineStr">
        <is>
          <t>instant</t>
        </is>
      </c>
      <c r="F6524" s="3" t="inlineStr">
        <is>
          <t>2000000.0</t>
        </is>
      </c>
      <c r="G6524" s="3" t="inlineStr">
        <is>
          <t>U_iso4217USD</t>
        </is>
      </c>
      <c r="H6524" s="3" t="inlineStr">
        <is>
          <t>-6</t>
        </is>
      </c>
      <c r="I6524" s="3" t="inlineStr">
        <is>
          <t>m:A95Amortizingdebenturesdue2021Member</t>
        </is>
      </c>
      <c r="J6524" s="3" t="inlineStr">
        <is>
          <t>https://www.sec.gov/Archives/edgar/data/794367/000156459021016119/m-10k_20210130.htm#F_000816</t>
        </is>
      </c>
      <c r="K6524" s="3" t="inlineStr">
        <is>
          <t>2021-03-29 00:00:00</t>
        </is>
      </c>
    </row>
    <row r="6525">
      <c r="B6525" s="3" t="inlineStr">
        <is>
          <t>DebtInstrumentInterestRateStatedPercentage</t>
        </is>
      </c>
      <c r="C6525" s="3" t="inlineStr">
        <is>
          <t>2021-01-30</t>
        </is>
      </c>
      <c r="D6525" s="3" t="n"/>
      <c r="E6525" s="3" t="inlineStr">
        <is>
          <t>instant</t>
        </is>
      </c>
      <c r="F6525" s="3" t="inlineStr">
        <is>
          <t>0.095</t>
        </is>
      </c>
      <c r="G6525" s="3" t="inlineStr">
        <is>
          <t>U_xbrlipure</t>
        </is>
      </c>
      <c r="H6525" s="3" t="inlineStr">
        <is>
          <t>INF</t>
        </is>
      </c>
      <c r="I6525" s="3" t="inlineStr">
        <is>
          <t>m:A95Amortizingdebenturesdue2021Member</t>
        </is>
      </c>
      <c r="J6525" s="3" t="inlineStr">
        <is>
          <t>https://www.sec.gov/Archives/edgar/data/794367/000156459021016119/m-10k_20210130.htm#F_000881</t>
        </is>
      </c>
      <c r="K6525" s="3" t="inlineStr">
        <is>
          <t>2021-03-29 00:00:00</t>
        </is>
      </c>
    </row>
    <row r="6526">
      <c r="B6526" s="3" t="inlineStr">
        <is>
          <t>DebtInstrumentCarryingAmount</t>
        </is>
      </c>
      <c r="C6526" s="3" t="inlineStr">
        <is>
          <t>2021-01-30</t>
        </is>
      </c>
      <c r="D6526" s="3" t="n"/>
      <c r="E6526" s="3" t="inlineStr">
        <is>
          <t>instant</t>
        </is>
      </c>
      <c r="F6526" s="3" t="n"/>
      <c r="G6526" s="3" t="inlineStr">
        <is>
          <t>U_iso4217USD</t>
        </is>
      </c>
      <c r="H6526" s="3" t="inlineStr">
        <is>
          <t>-6</t>
        </is>
      </c>
      <c r="I6526" s="3" t="inlineStr">
        <is>
          <t>m:A95Amortizingdebenturesdue2021Member</t>
        </is>
      </c>
      <c r="J6526" s="3" t="inlineStr">
        <is>
          <t>https://www.sec.gov/Archives/edgar/data/794367/000156459021016119/m-10k_20210130.htm#F_000815</t>
        </is>
      </c>
      <c r="K6526" s="3" t="inlineStr">
        <is>
          <t>2021-03-29 00:00:00</t>
        </is>
      </c>
    </row>
    <row r="6527">
      <c r="B6527" s="3" t="inlineStr">
        <is>
          <t>ExtinguishmentOfDebtAmount</t>
        </is>
      </c>
      <c r="C6527" s="3" t="inlineStr">
        <is>
          <t>2019-02-02</t>
        </is>
      </c>
      <c r="D6527" s="3" t="inlineStr">
        <is>
          <t>2018-11-04</t>
        </is>
      </c>
      <c r="E6527" s="3" t="inlineStr">
        <is>
          <t>duration</t>
        </is>
      </c>
      <c r="F6527" s="3" t="inlineStr">
        <is>
          <t>5000000.0</t>
        </is>
      </c>
      <c r="G6527" s="3" t="inlineStr">
        <is>
          <t>U_iso4217USD</t>
        </is>
      </c>
      <c r="H6527" s="3" t="inlineStr">
        <is>
          <t>-6</t>
        </is>
      </c>
      <c r="I6527" s="3" t="inlineStr">
        <is>
          <t>m:EightPointSevenFivePercentSeniorDebenturesDueTwoThousandTwentyNineMember</t>
        </is>
      </c>
      <c r="J6527" s="3" t="inlineStr">
        <is>
          <t>https://www.sec.gov/Archives/edgar/data/794367/000156459021016119/m-10k_20210130.htm#F_001034</t>
        </is>
      </c>
      <c r="K6527" s="3" t="inlineStr">
        <is>
          <t>2021-03-29 00:00:00</t>
        </is>
      </c>
    </row>
    <row r="6528">
      <c r="B6528" s="3" t="inlineStr">
        <is>
          <t>DebtInstrumentInterestRateStatedPercentage</t>
        </is>
      </c>
      <c r="C6528" s="3" t="inlineStr">
        <is>
          <t>2019-02-02</t>
        </is>
      </c>
      <c r="D6528" s="3" t="n"/>
      <c r="E6528" s="3" t="inlineStr">
        <is>
          <t>instant</t>
        </is>
      </c>
      <c r="F6528" s="3" t="inlineStr">
        <is>
          <t>0.08750000000000001</t>
        </is>
      </c>
      <c r="G6528" s="3" t="inlineStr">
        <is>
          <t>U_xbrlipure</t>
        </is>
      </c>
      <c r="H6528" s="3" t="inlineStr">
        <is>
          <t>INF</t>
        </is>
      </c>
      <c r="I6528" s="3" t="inlineStr">
        <is>
          <t>m:EightPointSevenFivePercentSeniorDebenturesDueTwoThousandTwentyNineMember</t>
        </is>
      </c>
      <c r="J6528" s="3" t="inlineStr">
        <is>
          <t>https://www.sec.gov/Archives/edgar/data/794367/000156459021016119/m-10k_20210130.htm#F_001045</t>
        </is>
      </c>
      <c r="K6528" s="3" t="inlineStr">
        <is>
          <t>2021-03-29 00:00:00</t>
        </is>
      </c>
    </row>
    <row r="6529">
      <c r="B6529" s="3" t="inlineStr">
        <is>
          <t>DebtInstrumentInterestRateStatedPercentage</t>
        </is>
      </c>
      <c r="C6529" s="3" t="inlineStr">
        <is>
          <t>2020-02-01</t>
        </is>
      </c>
      <c r="D6529" s="3" t="n"/>
      <c r="E6529" s="3" t="inlineStr">
        <is>
          <t>instant</t>
        </is>
      </c>
      <c r="F6529" s="3" t="inlineStr">
        <is>
          <t>0.08750000000000001</t>
        </is>
      </c>
      <c r="G6529" s="3" t="inlineStr">
        <is>
          <t>U_xbrlipure</t>
        </is>
      </c>
      <c r="H6529" s="3" t="inlineStr">
        <is>
          <t>INF</t>
        </is>
      </c>
      <c r="I6529" s="3" t="inlineStr">
        <is>
          <t>m:EightPointSevenFivePercentSeniorDebenturesDueTwoThousandTwentyNineMember</t>
        </is>
      </c>
      <c r="J6529" s="3" t="inlineStr">
        <is>
          <t>https://www.sec.gov/Archives/edgar/data/794367/000156459021016119/m-10k_20210130.htm#F_000914</t>
        </is>
      </c>
      <c r="K6529" s="3" t="inlineStr">
        <is>
          <t>2021-03-29 00:00:00</t>
        </is>
      </c>
    </row>
    <row r="6530">
      <c r="B6530" s="3" t="inlineStr">
        <is>
          <t>DebtInstrumentCarryingAmount</t>
        </is>
      </c>
      <c r="C6530" s="3" t="inlineStr">
        <is>
          <t>2020-02-01</t>
        </is>
      </c>
      <c r="D6530" s="3" t="n"/>
      <c r="E6530" s="3" t="inlineStr">
        <is>
          <t>instant</t>
        </is>
      </c>
      <c r="F6530" s="3" t="inlineStr">
        <is>
          <t>13000000.0</t>
        </is>
      </c>
      <c r="G6530" s="3" t="inlineStr">
        <is>
          <t>U_iso4217USD</t>
        </is>
      </c>
      <c r="H6530" s="3" t="inlineStr">
        <is>
          <t>-6</t>
        </is>
      </c>
      <c r="I6530" s="3" t="inlineStr">
        <is>
          <t>m:EightPointSevenFivePercentSeniorDebenturesDueTwoThousandTwentyNineMember</t>
        </is>
      </c>
      <c r="J6530" s="3" t="inlineStr">
        <is>
          <t>https://www.sec.gov/Archives/edgar/data/794367/000156459021016119/m-10k_20210130.htm#F_000848</t>
        </is>
      </c>
      <c r="K6530" s="3" t="inlineStr">
        <is>
          <t>2021-03-29 00:00:00</t>
        </is>
      </c>
    </row>
    <row r="6531">
      <c r="B6531" s="3" t="inlineStr">
        <is>
          <t>DebtInstrumentInterestRateStatedPercentage</t>
        </is>
      </c>
      <c r="C6531" s="3" t="inlineStr">
        <is>
          <t>2021-01-30</t>
        </is>
      </c>
      <c r="D6531" s="3" t="n"/>
      <c r="E6531" s="3" t="inlineStr">
        <is>
          <t>instant</t>
        </is>
      </c>
      <c r="F6531" s="3" t="inlineStr">
        <is>
          <t>0.08750000000000001</t>
        </is>
      </c>
      <c r="G6531" s="3" t="inlineStr">
        <is>
          <t>U_xbrlipure</t>
        </is>
      </c>
      <c r="H6531" s="3" t="inlineStr">
        <is>
          <t>INF</t>
        </is>
      </c>
      <c r="I6531" s="3" t="inlineStr">
        <is>
          <t>m:EightPointSevenFivePercentSeniorDebenturesDueTwoThousandTwentyNineMember</t>
        </is>
      </c>
      <c r="J6531" s="3" t="inlineStr">
        <is>
          <t>https://www.sec.gov/Archives/edgar/data/794367/000156459021016119/m-10k_20210130.htm#F_000913</t>
        </is>
      </c>
      <c r="K6531" s="3" t="inlineStr">
        <is>
          <t>2021-03-29 00:00:00</t>
        </is>
      </c>
    </row>
    <row r="6532">
      <c r="B6532" s="3" t="inlineStr">
        <is>
          <t>DebtInstrumentCarryingAmount</t>
        </is>
      </c>
      <c r="C6532" s="3" t="inlineStr">
        <is>
          <t>2021-01-30</t>
        </is>
      </c>
      <c r="D6532" s="3" t="n"/>
      <c r="E6532" s="3" t="inlineStr">
        <is>
          <t>instant</t>
        </is>
      </c>
      <c r="F6532" s="3" t="n"/>
      <c r="G6532" s="3" t="inlineStr">
        <is>
          <t>U_iso4217USD</t>
        </is>
      </c>
      <c r="H6532" s="3" t="inlineStr">
        <is>
          <t>-6</t>
        </is>
      </c>
      <c r="I6532" s="3" t="inlineStr">
        <is>
          <t>m:EightPointSevenFivePercentSeniorDebenturesDueTwoThousandTwentyNineMember</t>
        </is>
      </c>
      <c r="J6532" s="3" t="inlineStr">
        <is>
          <t>https://www.sec.gov/Archives/edgar/data/794367/000156459021016119/m-10k_20210130.htm#F_000847</t>
        </is>
      </c>
      <c r="K6532" s="3" t="inlineStr">
        <is>
          <t>2021-03-29 00:00:00</t>
        </is>
      </c>
    </row>
    <row r="6533">
      <c r="B6533" s="3" t="inlineStr">
        <is>
          <t>DebtInstrumentInterestRateStatedPercentage</t>
        </is>
      </c>
      <c r="C6533" s="3" t="inlineStr">
        <is>
          <t>2020-02-01</t>
        </is>
      </c>
      <c r="D6533" s="3" t="n"/>
      <c r="E6533" s="3" t="inlineStr">
        <is>
          <t>instant</t>
        </is>
      </c>
      <c r="F6533" s="3" t="inlineStr">
        <is>
          <t>0.08750000000000001</t>
        </is>
      </c>
      <c r="G6533" s="3" t="inlineStr">
        <is>
          <t>U_xbrlipure</t>
        </is>
      </c>
      <c r="H6533" s="3" t="inlineStr">
        <is>
          <t>INF</t>
        </is>
      </c>
      <c r="I6533" s="3" t="inlineStr">
        <is>
          <t>m:EightPointSevenFiveSeniorSecuredDebenturesDue2029Member</t>
        </is>
      </c>
      <c r="J6533" s="3" t="inlineStr">
        <is>
          <t>https://www.sec.gov/Archives/edgar/data/794367/000156459021016119/m-10k_20210130.htm#F_000874</t>
        </is>
      </c>
      <c r="K6533" s="3" t="inlineStr">
        <is>
          <t>2021-03-29 00:00:00</t>
        </is>
      </c>
    </row>
    <row r="6534">
      <c r="B6534" s="3" t="inlineStr">
        <is>
          <t>DebtInstrumentCarryingAmount</t>
        </is>
      </c>
      <c r="C6534" s="3" t="inlineStr">
        <is>
          <t>2020-02-01</t>
        </is>
      </c>
      <c r="D6534" s="3" t="n"/>
      <c r="E6534" s="3" t="inlineStr">
        <is>
          <t>instant</t>
        </is>
      </c>
      <c r="F6534" s="3" t="n"/>
      <c r="G6534" s="3" t="inlineStr">
        <is>
          <t>U_iso4217USD</t>
        </is>
      </c>
      <c r="H6534" s="3" t="inlineStr">
        <is>
          <t>-6</t>
        </is>
      </c>
      <c r="I6534" s="3" t="inlineStr">
        <is>
          <t>m:EightPointSevenFiveSeniorSecuredDebenturesDue2029Member</t>
        </is>
      </c>
      <c r="J6534" s="3" t="inlineStr">
        <is>
          <t>https://www.sec.gov/Archives/edgar/data/794367/000156459021016119/m-10k_20210130.htm#F_000808</t>
        </is>
      </c>
      <c r="K6534" s="3" t="inlineStr">
        <is>
          <t>2021-03-29 00:00:00</t>
        </is>
      </c>
    </row>
    <row r="6535">
      <c r="B6535" s="3" t="inlineStr">
        <is>
          <t>DebtInstrumentInterestRateStatedPercentage</t>
        </is>
      </c>
      <c r="C6535" s="3" t="inlineStr">
        <is>
          <t>2020-02-01</t>
        </is>
      </c>
      <c r="D6535" s="3" t="n"/>
      <c r="E6535" s="3" t="inlineStr">
        <is>
          <t>instant</t>
        </is>
      </c>
      <c r="F6535" s="3" t="inlineStr">
        <is>
          <t>0.08375</t>
        </is>
      </c>
      <c r="G6535" s="3" t="inlineStr">
        <is>
          <t>U_xbrlipure</t>
        </is>
      </c>
      <c r="H6535" s="3" t="inlineStr">
        <is>
          <t>INF</t>
        </is>
      </c>
      <c r="I6535" s="3" t="inlineStr">
        <is>
          <t>m:EightPointThreeSevenFiveSeniorSecuredNotesDue2025Member</t>
        </is>
      </c>
      <c r="J6535" s="3" t="inlineStr">
        <is>
          <t>https://www.sec.gov/Archives/edgar/data/794367/000156459021016119/m-10k_20210130.htm#F_000868</t>
        </is>
      </c>
      <c r="K6535" s="3" t="inlineStr">
        <is>
          <t>2021-03-29 00:00:00</t>
        </is>
      </c>
    </row>
    <row r="6536">
      <c r="B6536" s="3" t="inlineStr">
        <is>
          <t>DebtInstrumentCarryingAmount</t>
        </is>
      </c>
      <c r="C6536" s="3" t="inlineStr">
        <is>
          <t>2020-02-01</t>
        </is>
      </c>
      <c r="D6536" s="3" t="n"/>
      <c r="E6536" s="3" t="inlineStr">
        <is>
          <t>instant</t>
        </is>
      </c>
      <c r="F6536" s="3" t="n"/>
      <c r="G6536" s="3" t="inlineStr">
        <is>
          <t>U_iso4217USD</t>
        </is>
      </c>
      <c r="H6536" s="3" t="inlineStr">
        <is>
          <t>-6</t>
        </is>
      </c>
      <c r="I6536" s="3" t="inlineStr">
        <is>
          <t>m:EightPointThreeSevenFiveSeniorSecuredNotesDue2025Member</t>
        </is>
      </c>
      <c r="J6536" s="3" t="inlineStr">
        <is>
          <t>https://www.sec.gov/Archives/edgar/data/794367/000156459021016119/m-10k_20210130.htm#F_000802</t>
        </is>
      </c>
      <c r="K6536" s="3" t="inlineStr">
        <is>
          <t>2021-03-29 00:00:00</t>
        </is>
      </c>
    </row>
    <row r="6537">
      <c r="B6537" s="3" t="inlineStr">
        <is>
          <t>DebtInstrumentCarryingAmount</t>
        </is>
      </c>
      <c r="C6537" s="3" t="inlineStr">
        <is>
          <t>2020-02-01</t>
        </is>
      </c>
      <c r="D6537" s="3" t="n"/>
      <c r="E6537" s="3" t="inlineStr">
        <is>
          <t>instant</t>
        </is>
      </c>
      <c r="F6537" s="3" t="inlineStr">
        <is>
          <t>3621000000.0</t>
        </is>
      </c>
      <c r="G6537" s="3" t="inlineStr">
        <is>
          <t>U_iso4217USD</t>
        </is>
      </c>
      <c r="H6537" s="3" t="inlineStr">
        <is>
          <t>-6</t>
        </is>
      </c>
      <c r="I6537" s="3" t="inlineStr">
        <is>
          <t>m:EntireLongTermDebtMember</t>
        </is>
      </c>
      <c r="J6537" s="3" t="inlineStr">
        <is>
          <t>https://www.sec.gov/Archives/edgar/data/794367/000156459021016119/m-10k_20210130.htm#F_000860</t>
        </is>
      </c>
      <c r="K6537" s="3" t="inlineStr">
        <is>
          <t>2021-03-29 00:00:00</t>
        </is>
      </c>
    </row>
    <row r="6538">
      <c r="B6538" s="3" t="inlineStr">
        <is>
          <t>DebtInstrumentFaceAmount</t>
        </is>
      </c>
      <c r="C6538" s="3" t="inlineStr">
        <is>
          <t>2021-03-17</t>
        </is>
      </c>
      <c r="D6538" s="3" t="n"/>
      <c r="E6538" s="3" t="inlineStr">
        <is>
          <t>instant</t>
        </is>
      </c>
      <c r="F6538" s="3" t="inlineStr">
        <is>
          <t>500000000.0</t>
        </is>
      </c>
      <c r="G6538" s="3" t="inlineStr">
        <is>
          <t>U_iso4217USD</t>
        </is>
      </c>
      <c r="H6538" s="3" t="inlineStr">
        <is>
          <t>INF</t>
        </is>
      </c>
      <c r="I6538" s="3" t="inlineStr">
        <is>
          <t>m:FivePointEightSevenFivePercentSeniorNotesDueTwoThousandTwentyNineMember us-gaap:SubsequentEventMember</t>
        </is>
      </c>
      <c r="J6538" s="3" t="inlineStr">
        <is>
          <t>https://www.sec.gov/Archives/edgar/data/794367/000156459021016119/m-10k_20210130.htm#F_001192</t>
        </is>
      </c>
      <c r="K6538" s="3" t="inlineStr">
        <is>
          <t>2021-03-29 00:00:00</t>
        </is>
      </c>
    </row>
    <row r="6539">
      <c r="B6539" s="3" t="inlineStr">
        <is>
          <t>DebtInstrumentInterestRateStatedPercentage</t>
        </is>
      </c>
      <c r="C6539" s="3" t="inlineStr">
        <is>
          <t>2021-03-17</t>
        </is>
      </c>
      <c r="D6539" s="3" t="n"/>
      <c r="E6539" s="3" t="inlineStr">
        <is>
          <t>instant</t>
        </is>
      </c>
      <c r="F6539" s="3" t="inlineStr">
        <is>
          <t>0.058750000000000004</t>
        </is>
      </c>
      <c r="G6539" s="3" t="inlineStr">
        <is>
          <t>U_xbrlipure</t>
        </is>
      </c>
      <c r="H6539" s="3" t="inlineStr">
        <is>
          <t>INF</t>
        </is>
      </c>
      <c r="I6539" s="3" t="inlineStr">
        <is>
          <t>m:FivePointEightSevenFivePercentSeniorNotesDueTwoThousandTwentyNineMember us-gaap:SubsequentEventMember</t>
        </is>
      </c>
      <c r="J6539" s="3" t="inlineStr">
        <is>
          <t>https://www.sec.gov/Archives/edgar/data/794367/000156459021016119/m-10k_20210130.htm#F_001193</t>
        </is>
      </c>
      <c r="K6539" s="3" t="inlineStr">
        <is>
          <t>2021-03-29 00:00:00</t>
        </is>
      </c>
    </row>
    <row r="6540">
      <c r="B6540" s="3" t="inlineStr">
        <is>
          <t>DebtInstrumentMaturityDate</t>
        </is>
      </c>
      <c r="C6540" s="3" t="inlineStr">
        <is>
          <t>2021-03-17</t>
        </is>
      </c>
      <c r="D6540" s="3" t="inlineStr">
        <is>
          <t>2021-03-17</t>
        </is>
      </c>
      <c r="E6540" s="3" t="inlineStr">
        <is>
          <t>duration</t>
        </is>
      </c>
      <c r="F6540" s="3" t="n"/>
      <c r="G6540" s="3" t="n"/>
      <c r="H6540" s="3" t="n"/>
      <c r="I6540" s="3" t="inlineStr">
        <is>
          <t>m:FivePointEightSevenFivePercentSeniorNotesDueTwoThousandTwentyNineMember us-gaap:SubsequentEventMember</t>
        </is>
      </c>
      <c r="J6540" s="3" t="inlineStr">
        <is>
          <t>https://www.sec.gov/Archives/edgar/data/794367/000156459021016119/m-10k_20210130.htm#F_001194</t>
        </is>
      </c>
      <c r="K6540" s="3" t="inlineStr">
        <is>
          <t>2021-03-29 00:00:00</t>
        </is>
      </c>
    </row>
    <row r="6541">
      <c r="B6541" s="3" t="inlineStr">
        <is>
          <t>ExtinguishmentOfDebtAmount</t>
        </is>
      </c>
      <c r="C6541" s="3" t="inlineStr">
        <is>
          <t>2021-03-17</t>
        </is>
      </c>
      <c r="D6541" s="3" t="inlineStr">
        <is>
          <t>2021-03-17</t>
        </is>
      </c>
      <c r="E6541" s="3" t="inlineStr">
        <is>
          <t>duration</t>
        </is>
      </c>
      <c r="F6541" s="3" t="inlineStr">
        <is>
          <t>500000000.0</t>
        </is>
      </c>
      <c r="G6541" s="3" t="inlineStr">
        <is>
          <t>U_iso4217USD</t>
        </is>
      </c>
      <c r="H6541" s="3" t="inlineStr">
        <is>
          <t>-6</t>
        </is>
      </c>
      <c r="I6541" s="3" t="inlineStr">
        <is>
          <t>m:FivePointEightSevenFivePercentSeniorNotesDueTwoThousandTwentyNineMember us-gaap:SubsequentEventMember</t>
        </is>
      </c>
      <c r="J6541" s="3" t="inlineStr">
        <is>
          <t>https://www.sec.gov/Archives/edgar/data/794367/000156459021016119/m-10k_20210130.htm#F_001195</t>
        </is>
      </c>
      <c r="K6541" s="3" t="inlineStr">
        <is>
          <t>2021-03-29 00:00:00</t>
        </is>
      </c>
    </row>
    <row r="6542">
      <c r="B6542" s="3" t="inlineStr">
        <is>
          <t>DebtInstrumentInterestRateStatedPercentage</t>
        </is>
      </c>
      <c r="C6542" s="3" t="inlineStr">
        <is>
          <t>2020-02-01</t>
        </is>
      </c>
      <c r="D6542" s="3" t="n"/>
      <c r="E6542" s="3" t="inlineStr">
        <is>
          <t>instant</t>
        </is>
      </c>
      <c r="F6542" s="3" t="inlineStr">
        <is>
          <t>0.051250000000000004</t>
        </is>
      </c>
      <c r="G6542" s="3" t="inlineStr">
        <is>
          <t>U_xbrlipure</t>
        </is>
      </c>
      <c r="H6542" s="3" t="inlineStr">
        <is>
          <t>INF</t>
        </is>
      </c>
      <c r="I6542" s="3" t="inlineStr">
        <is>
          <t>m:FivePointOneTwoFivePercentSeniorNotesDueTwoThousandFortyTwoMember</t>
        </is>
      </c>
      <c r="J6542" s="3" t="inlineStr">
        <is>
          <t>https://www.sec.gov/Archives/edgar/data/794367/000156459021016119/m-10k_20210130.htm#F_000898</t>
        </is>
      </c>
      <c r="K6542" s="3" t="inlineStr">
        <is>
          <t>2021-03-29 00:00:00</t>
        </is>
      </c>
    </row>
    <row r="6543">
      <c r="B6543" s="3" t="inlineStr">
        <is>
          <t>DebtInstrumentCarryingAmount</t>
        </is>
      </c>
      <c r="C6543" s="3" t="inlineStr">
        <is>
          <t>2020-02-01</t>
        </is>
      </c>
      <c r="D6543" s="3" t="n"/>
      <c r="E6543" s="3" t="inlineStr">
        <is>
          <t>instant</t>
        </is>
      </c>
      <c r="F6543" s="3" t="inlineStr">
        <is>
          <t>250000000.0</t>
        </is>
      </c>
      <c r="G6543" s="3" t="inlineStr">
        <is>
          <t>U_iso4217USD</t>
        </is>
      </c>
      <c r="H6543" s="3" t="inlineStr">
        <is>
          <t>-6</t>
        </is>
      </c>
      <c r="I6543" s="3" t="inlineStr">
        <is>
          <t>m:FivePointOneTwoFivePercentSeniorNotesDueTwoThousandFortyTwoMember</t>
        </is>
      </c>
      <c r="J6543" s="3" t="inlineStr">
        <is>
          <t>https://www.sec.gov/Archives/edgar/data/794367/000156459021016119/m-10k_20210130.htm#F_000832</t>
        </is>
      </c>
      <c r="K6543" s="3" t="inlineStr">
        <is>
          <t>2021-03-29 00:00:00</t>
        </is>
      </c>
    </row>
    <row r="6544">
      <c r="B6544" s="3" t="inlineStr">
        <is>
          <t>DebtInstrumentInterestRateStatedPercentage</t>
        </is>
      </c>
      <c r="C6544" s="3" t="inlineStr">
        <is>
          <t>2020-02-01</t>
        </is>
      </c>
      <c r="D6544" s="3" t="n"/>
      <c r="E6544" s="3" t="inlineStr">
        <is>
          <t>instant</t>
        </is>
      </c>
      <c r="F6544" s="3" t="inlineStr">
        <is>
          <t>0.045</t>
        </is>
      </c>
      <c r="G6544" s="3" t="inlineStr">
        <is>
          <t>U_xbrlipure</t>
        </is>
      </c>
      <c r="H6544" s="3" t="inlineStr">
        <is>
          <t>INF</t>
        </is>
      </c>
      <c r="I6544" s="3" t="inlineStr">
        <is>
          <t>m:FourpointfivepercentseniornotesduetwothousandthirtyfourMemberMemberMemberMember</t>
        </is>
      </c>
      <c r="J6544" s="3" t="inlineStr">
        <is>
          <t>https://www.sec.gov/Archives/edgar/data/794367/000156459021016119/m-10k_20210130.htm#F_000894</t>
        </is>
      </c>
      <c r="K6544" s="3" t="inlineStr">
        <is>
          <t>2021-03-29 00:00:00</t>
        </is>
      </c>
    </row>
    <row r="6545">
      <c r="B6545" s="3" t="inlineStr">
        <is>
          <t>DebtInstrumentCarryingAmount</t>
        </is>
      </c>
      <c r="C6545" s="3" t="inlineStr">
        <is>
          <t>2020-02-01</t>
        </is>
      </c>
      <c r="D6545" s="3" t="n"/>
      <c r="E6545" s="3" t="inlineStr">
        <is>
          <t>instant</t>
        </is>
      </c>
      <c r="F6545" s="3" t="inlineStr">
        <is>
          <t>367000000.0</t>
        </is>
      </c>
      <c r="G6545" s="3" t="inlineStr">
        <is>
          <t>U_iso4217USD</t>
        </is>
      </c>
      <c r="H6545" s="3" t="inlineStr">
        <is>
          <t>-6</t>
        </is>
      </c>
      <c r="I6545" s="3" t="inlineStr">
        <is>
          <t>m:FourpointfivepercentseniornotesduetwothousandthirtyfourMemberMemberMemberMember</t>
        </is>
      </c>
      <c r="J6545" s="3" t="inlineStr">
        <is>
          <t>https://www.sec.gov/Archives/edgar/data/794367/000156459021016119/m-10k_20210130.htm#F_000828</t>
        </is>
      </c>
      <c r="K6545" s="3" t="inlineStr">
        <is>
          <t>2021-03-29 00:00:00</t>
        </is>
      </c>
    </row>
    <row r="6546">
      <c r="B6546" s="3" t="inlineStr">
        <is>
          <t>DebtInstrumentInterestRateStatedPercentage</t>
        </is>
      </c>
      <c r="C6546" s="3" t="inlineStr">
        <is>
          <t>2021-01-30</t>
        </is>
      </c>
      <c r="D6546" s="3" t="n"/>
      <c r="E6546" s="3" t="inlineStr">
        <is>
          <t>instant</t>
        </is>
      </c>
      <c r="F6546" s="3" t="inlineStr">
        <is>
          <t>0.045</t>
        </is>
      </c>
      <c r="G6546" s="3" t="inlineStr">
        <is>
          <t>U_xbrlipure</t>
        </is>
      </c>
      <c r="H6546" s="3" t="inlineStr">
        <is>
          <t>INF</t>
        </is>
      </c>
      <c r="I6546" s="3" t="inlineStr">
        <is>
          <t>m:FourpointfivepercentseniornotesduetwothousandthirtyfourMemberMemberMemberMember</t>
        </is>
      </c>
      <c r="J6546" s="3" t="inlineStr">
        <is>
          <t>https://www.sec.gov/Archives/edgar/data/794367/000156459021016119/m-10k_20210130.htm#F_000893</t>
        </is>
      </c>
      <c r="K6546" s="3" t="inlineStr">
        <is>
          <t>2021-03-29 00:00:00</t>
        </is>
      </c>
    </row>
    <row r="6547">
      <c r="B6547" s="3" t="inlineStr">
        <is>
          <t>DebtInstrumentCarryingAmount</t>
        </is>
      </c>
      <c r="C6547" s="3" t="inlineStr">
        <is>
          <t>2021-01-30</t>
        </is>
      </c>
      <c r="D6547" s="3" t="n"/>
      <c r="E6547" s="3" t="inlineStr">
        <is>
          <t>instant</t>
        </is>
      </c>
      <c r="F6547" s="3" t="inlineStr">
        <is>
          <t>367000000.0</t>
        </is>
      </c>
      <c r="G6547" s="3" t="inlineStr">
        <is>
          <t>U_iso4217USD</t>
        </is>
      </c>
      <c r="H6547" s="3" t="inlineStr">
        <is>
          <t>-6</t>
        </is>
      </c>
      <c r="I6547" s="3" t="inlineStr">
        <is>
          <t>m:FourpointfivepercentseniornotesduetwothousandthirtyfourMemberMemberMemberMember</t>
        </is>
      </c>
      <c r="J6547" s="3" t="inlineStr">
        <is>
          <t>https://www.sec.gov/Archives/edgar/data/794367/000156459021016119/m-10k_20210130.htm#F_000827</t>
        </is>
      </c>
      <c r="K6547" s="3" t="inlineStr">
        <is>
          <t>2021-03-29 00:00:00</t>
        </is>
      </c>
    </row>
    <row r="6548">
      <c r="B6548" s="3" t="inlineStr">
        <is>
          <t>DebtInstrumentUnamortizedPremiumNoncurrent</t>
        </is>
      </c>
      <c r="C6548" s="3" t="inlineStr">
        <is>
          <t>2020-02-01</t>
        </is>
      </c>
      <c r="D6548" s="3" t="n"/>
      <c r="E6548" s="3" t="inlineStr">
        <is>
          <t>instant</t>
        </is>
      </c>
      <c r="F6548" s="3" t="inlineStr">
        <is>
          <t>34000000.0</t>
        </is>
      </c>
      <c r="G6548" s="3" t="inlineStr">
        <is>
          <t>U_iso4217USD</t>
        </is>
      </c>
      <c r="H6548" s="3" t="inlineStr">
        <is>
          <t>-6</t>
        </is>
      </c>
      <c r="I6548" s="3" t="inlineStr">
        <is>
          <t>m:PremiumOnAcquiredDebtUsingEffectiveInterestYieldOfFivePointSevenSixZeroPercentMember</t>
        </is>
      </c>
      <c r="J6548" s="3" t="inlineStr">
        <is>
          <t>https://www.sec.gov/Archives/edgar/data/794367/000156459021016119/m-10k_20210130.htm#F_000858</t>
        </is>
      </c>
      <c r="K6548" s="3" t="inlineStr">
        <is>
          <t>2021-03-29 00:00:00</t>
        </is>
      </c>
    </row>
    <row r="6549">
      <c r="B6549" s="3" t="inlineStr">
        <is>
          <t>DebtInstrumentUnamortizedPremiumNoncurrent</t>
        </is>
      </c>
      <c r="C6549" s="3" t="inlineStr">
        <is>
          <t>2021-01-30</t>
        </is>
      </c>
      <c r="D6549" s="3" t="n"/>
      <c r="E6549" s="3" t="inlineStr">
        <is>
          <t>instant</t>
        </is>
      </c>
      <c r="F6549" s="3" t="inlineStr">
        <is>
          <t>30000000.0</t>
        </is>
      </c>
      <c r="G6549" s="3" t="inlineStr">
        <is>
          <t>U_iso4217USD</t>
        </is>
      </c>
      <c r="H6549" s="3" t="inlineStr">
        <is>
          <t>-6</t>
        </is>
      </c>
      <c r="I6549" s="3" t="inlineStr">
        <is>
          <t>m:PremiumOnAcquiredDebtUsingEffectiveInterestYieldOfFivePointSevenSixZeroPercentMember</t>
        </is>
      </c>
      <c r="J6549" s="3" t="inlineStr">
        <is>
          <t>https://www.sec.gov/Archives/edgar/data/794367/000156459021016119/m-10k_20210130.htm#F_000857</t>
        </is>
      </c>
      <c r="K6549" s="3" t="inlineStr">
        <is>
          <t>2021-03-29 00:00:00</t>
        </is>
      </c>
    </row>
    <row r="6550">
      <c r="B6550" s="3" t="inlineStr">
        <is>
          <t>DebtInstrumentInterestRateStatedPercentage</t>
        </is>
      </c>
      <c r="C6550" s="3" t="inlineStr">
        <is>
          <t>2020-02-01</t>
        </is>
      </c>
      <c r="D6550" s="3" t="n"/>
      <c r="E6550" s="3" t="inlineStr">
        <is>
          <t>instant</t>
        </is>
      </c>
      <c r="F6550" s="3" t="inlineStr">
        <is>
          <t>0.07</t>
        </is>
      </c>
      <c r="G6550" s="3" t="inlineStr">
        <is>
          <t>U_xbrlipure</t>
        </is>
      </c>
      <c r="H6550" s="3" t="inlineStr">
        <is>
          <t>INF</t>
        </is>
      </c>
      <c r="I6550" s="3" t="inlineStr">
        <is>
          <t>m:SevenPercentSeniorDebenturesDueTwoThousandTwentyEightMember</t>
        </is>
      </c>
      <c r="J6550" s="3" t="inlineStr">
        <is>
          <t>https://www.sec.gov/Archives/edgar/data/794367/000156459021016119/m-10k_20210130.htm#F_000908</t>
        </is>
      </c>
      <c r="K6550" s="3" t="inlineStr">
        <is>
          <t>2021-03-29 00:00:00</t>
        </is>
      </c>
    </row>
    <row r="6551">
      <c r="B6551" s="3" t="inlineStr">
        <is>
          <t>DebtInstrumentCarryingAmount</t>
        </is>
      </c>
      <c r="C6551" s="3" t="inlineStr">
        <is>
          <t>2020-02-01</t>
        </is>
      </c>
      <c r="D6551" s="3" t="n"/>
      <c r="E6551" s="3" t="inlineStr">
        <is>
          <t>instant</t>
        </is>
      </c>
      <c r="F6551" s="3" t="inlineStr">
        <is>
          <t>105000000.0</t>
        </is>
      </c>
      <c r="G6551" s="3" t="inlineStr">
        <is>
          <t>U_iso4217USD</t>
        </is>
      </c>
      <c r="H6551" s="3" t="inlineStr">
        <is>
          <t>-6</t>
        </is>
      </c>
      <c r="I6551" s="3" t="inlineStr">
        <is>
          <t>m:SevenPercentSeniorDebenturesDueTwoThousandTwentyEightMember</t>
        </is>
      </c>
      <c r="J6551" s="3" t="inlineStr">
        <is>
          <t>https://www.sec.gov/Archives/edgar/data/794367/000156459021016119/m-10k_20210130.htm#F_000842</t>
        </is>
      </c>
      <c r="K6551" s="3" t="inlineStr">
        <is>
          <t>2021-03-29 00:00:00</t>
        </is>
      </c>
    </row>
    <row r="6552">
      <c r="B6552" s="3" t="inlineStr">
        <is>
          <t>ExtinguishmentOfDebtAmount</t>
        </is>
      </c>
      <c r="C6552" s="3" t="inlineStr">
        <is>
          <t>2019-02-02</t>
        </is>
      </c>
      <c r="D6552" s="3" t="inlineStr">
        <is>
          <t>2018-11-04</t>
        </is>
      </c>
      <c r="E6552" s="3" t="inlineStr">
        <is>
          <t>duration</t>
        </is>
      </c>
      <c r="F6552" s="3" t="inlineStr">
        <is>
          <t>2000000.0</t>
        </is>
      </c>
      <c r="G6552" s="3" t="inlineStr">
        <is>
          <t>U_iso4217USD</t>
        </is>
      </c>
      <c r="H6552" s="3" t="inlineStr">
        <is>
          <t>-6</t>
        </is>
      </c>
      <c r="I6552" s="3" t="inlineStr">
        <is>
          <t>m:SevenPointEightSevenFivePercentSeniorDebenturesDueTwoThousandThirtyMember</t>
        </is>
      </c>
      <c r="J6552" s="3" t="inlineStr">
        <is>
          <t>https://www.sec.gov/Archives/edgar/data/794367/000156459021016119/m-10k_20210130.htm#F_001035</t>
        </is>
      </c>
      <c r="K6552" s="3" t="inlineStr">
        <is>
          <t>2021-03-29 00:00:00</t>
        </is>
      </c>
    </row>
    <row r="6553">
      <c r="B6553" s="3" t="inlineStr">
        <is>
          <t>DebtInstrumentInterestRateStatedPercentage</t>
        </is>
      </c>
      <c r="C6553" s="3" t="inlineStr">
        <is>
          <t>2019-02-02</t>
        </is>
      </c>
      <c r="D6553" s="3" t="n"/>
      <c r="E6553" s="3" t="inlineStr">
        <is>
          <t>instant</t>
        </is>
      </c>
      <c r="F6553" s="3" t="inlineStr">
        <is>
          <t>0.07875</t>
        </is>
      </c>
      <c r="G6553" s="3" t="inlineStr">
        <is>
          <t>U_xbrlipure</t>
        </is>
      </c>
      <c r="H6553" s="3" t="inlineStr">
        <is>
          <t>INF</t>
        </is>
      </c>
      <c r="I6553" s="3" t="inlineStr">
        <is>
          <t>m:SevenPointEightSevenFivePercentSeniorDebenturesDueTwoThousandThirtyMember</t>
        </is>
      </c>
      <c r="J6553" s="3" t="inlineStr">
        <is>
          <t>https://www.sec.gov/Archives/edgar/data/794367/000156459021016119/m-10k_20210130.htm#F_001046</t>
        </is>
      </c>
      <c r="K6553" s="3" t="inlineStr">
        <is>
          <t>2021-03-29 00:00:00</t>
        </is>
      </c>
    </row>
    <row r="6554">
      <c r="B6554" s="3" t="inlineStr">
        <is>
          <t>DebtInstrumentInterestRateStatedPercentage</t>
        </is>
      </c>
      <c r="C6554" s="3" t="inlineStr">
        <is>
          <t>2020-02-01</t>
        </is>
      </c>
      <c r="D6554" s="3" t="n"/>
      <c r="E6554" s="3" t="inlineStr">
        <is>
          <t>instant</t>
        </is>
      </c>
      <c r="F6554" s="3" t="inlineStr">
        <is>
          <t>0.07875</t>
        </is>
      </c>
      <c r="G6554" s="3" t="inlineStr">
        <is>
          <t>U_xbrlipure</t>
        </is>
      </c>
      <c r="H6554" s="3" t="inlineStr">
        <is>
          <t>INF</t>
        </is>
      </c>
      <c r="I6554" s="3" t="inlineStr">
        <is>
          <t>m:SevenPointEightSevenFivePercentSeniorDebenturesDueTwoThousandThirtyMember</t>
        </is>
      </c>
      <c r="J6554" s="3" t="inlineStr">
        <is>
          <t>https://www.sec.gov/Archives/edgar/data/794367/000156459021016119/m-10k_20210130.htm#F_000916</t>
        </is>
      </c>
      <c r="K6554" s="3" t="inlineStr">
        <is>
          <t>2021-03-29 00:00:00</t>
        </is>
      </c>
    </row>
    <row r="6555">
      <c r="B6555" s="3" t="inlineStr">
        <is>
          <t>DebtInstrumentCarryingAmount</t>
        </is>
      </c>
      <c r="C6555" s="3" t="inlineStr">
        <is>
          <t>2020-02-01</t>
        </is>
      </c>
      <c r="D6555" s="3" t="n"/>
      <c r="E6555" s="3" t="inlineStr">
        <is>
          <t>instant</t>
        </is>
      </c>
      <c r="F6555" s="3" t="inlineStr">
        <is>
          <t>10000000.0</t>
        </is>
      </c>
      <c r="G6555" s="3" t="inlineStr">
        <is>
          <t>U_iso4217USD</t>
        </is>
      </c>
      <c r="H6555" s="3" t="inlineStr">
        <is>
          <t>-6</t>
        </is>
      </c>
      <c r="I6555" s="3" t="inlineStr">
        <is>
          <t>m:SevenPointEightSevenFivePercentSeniorDebenturesDueTwoThousandThirtyMember</t>
        </is>
      </c>
      <c r="J6555" s="3" t="inlineStr">
        <is>
          <t>https://www.sec.gov/Archives/edgar/data/794367/000156459021016119/m-10k_20210130.htm#F_000850</t>
        </is>
      </c>
      <c r="K6555" s="3" t="inlineStr">
        <is>
          <t>2021-03-29 00:00:00</t>
        </is>
      </c>
    </row>
    <row r="6556">
      <c r="B6556" s="3" t="inlineStr">
        <is>
          <t>DebtInstrumentInterestRateStatedPercentage</t>
        </is>
      </c>
      <c r="C6556" s="3" t="inlineStr">
        <is>
          <t>2020-02-01</t>
        </is>
      </c>
      <c r="D6556" s="3" t="n"/>
      <c r="E6556" s="3" t="inlineStr">
        <is>
          <t>instant</t>
        </is>
      </c>
      <c r="F6556" s="3" t="inlineStr">
        <is>
          <t>0.07875</t>
        </is>
      </c>
      <c r="G6556" s="3" t="inlineStr">
        <is>
          <t>U_xbrlipure</t>
        </is>
      </c>
      <c r="H6556" s="3" t="inlineStr">
        <is>
          <t>INF</t>
        </is>
      </c>
      <c r="I6556" s="3" t="inlineStr">
        <is>
          <t>m:SevenPointEightSevenFiveSeniorSecuredDebenturesDue2030Member</t>
        </is>
      </c>
      <c r="J6556" s="3" t="inlineStr">
        <is>
          <t>https://www.sec.gov/Archives/edgar/data/794367/000156459021016119/m-10k_20210130.htm#F_000876</t>
        </is>
      </c>
      <c r="K6556" s="3" t="inlineStr">
        <is>
          <t>2021-03-29 00:00:00</t>
        </is>
      </c>
    </row>
    <row r="6557">
      <c r="B6557" s="3" t="inlineStr">
        <is>
          <t>DebtInstrumentCarryingAmount</t>
        </is>
      </c>
      <c r="C6557" s="3" t="inlineStr">
        <is>
          <t>2020-02-01</t>
        </is>
      </c>
      <c r="D6557" s="3" t="n"/>
      <c r="E6557" s="3" t="inlineStr">
        <is>
          <t>instant</t>
        </is>
      </c>
      <c r="F6557" s="3" t="n"/>
      <c r="G6557" s="3" t="inlineStr">
        <is>
          <t>U_iso4217USD</t>
        </is>
      </c>
      <c r="H6557" s="3" t="inlineStr">
        <is>
          <t>-6</t>
        </is>
      </c>
      <c r="I6557" s="3" t="inlineStr">
        <is>
          <t>m:SevenPointEightSevenFiveSeniorSecuredDebenturesDue2030Member</t>
        </is>
      </c>
      <c r="J6557" s="3" t="inlineStr">
        <is>
          <t>https://www.sec.gov/Archives/edgar/data/794367/000156459021016119/m-10k_20210130.htm#F_000810</t>
        </is>
      </c>
      <c r="K6557" s="3" t="inlineStr">
        <is>
          <t>2021-03-29 00:00:00</t>
        </is>
      </c>
    </row>
    <row r="6558">
      <c r="B6558" s="3" t="inlineStr">
        <is>
          <t>DebtInstrumentInterestRateStatedPercentage</t>
        </is>
      </c>
      <c r="C6558" s="3" t="inlineStr">
        <is>
          <t>2020-02-01</t>
        </is>
      </c>
      <c r="D6558" s="3" t="n"/>
      <c r="E6558" s="3" t="inlineStr">
        <is>
          <t>instant</t>
        </is>
      </c>
      <c r="F6558" s="3" t="inlineStr">
        <is>
          <t>0.076</t>
        </is>
      </c>
      <c r="G6558" s="3" t="inlineStr">
        <is>
          <t>U_xbrlipure</t>
        </is>
      </c>
      <c r="H6558" s="3" t="inlineStr">
        <is>
          <t>INF</t>
        </is>
      </c>
      <c r="I6558" s="3" t="inlineStr">
        <is>
          <t>m:SevenPointSixPercentSeniorDebenturesDueTwoThousandTwentyFiveMember</t>
        </is>
      </c>
      <c r="J6558" s="3" t="inlineStr">
        <is>
          <t>https://www.sec.gov/Archives/edgar/data/794367/000156459021016119/m-10k_20210130.htm#F_000904</t>
        </is>
      </c>
      <c r="K6558" s="3" t="inlineStr">
        <is>
          <t>2021-03-29 00:00:00</t>
        </is>
      </c>
    </row>
    <row r="6559">
      <c r="B6559" s="3" t="inlineStr">
        <is>
          <t>DebtInstrumentCarryingAmount</t>
        </is>
      </c>
      <c r="C6559" s="3" t="inlineStr">
        <is>
          <t>2020-02-01</t>
        </is>
      </c>
      <c r="D6559" s="3" t="n"/>
      <c r="E6559" s="3" t="inlineStr">
        <is>
          <t>instant</t>
        </is>
      </c>
      <c r="F6559" s="3" t="inlineStr">
        <is>
          <t>24000000.0</t>
        </is>
      </c>
      <c r="G6559" s="3" t="inlineStr">
        <is>
          <t>U_iso4217USD</t>
        </is>
      </c>
      <c r="H6559" s="3" t="inlineStr">
        <is>
          <t>-6</t>
        </is>
      </c>
      <c r="I6559" s="3" t="inlineStr">
        <is>
          <t>m:SevenPointSixPercentSeniorDebenturesDueTwoThousandTwentyFiveMember</t>
        </is>
      </c>
      <c r="J6559" s="3" t="inlineStr">
        <is>
          <t>https://www.sec.gov/Archives/edgar/data/794367/000156459021016119/m-10k_20210130.htm#F_000838</t>
        </is>
      </c>
      <c r="K6559" s="3" t="inlineStr">
        <is>
          <t>2021-03-29 00:00:00</t>
        </is>
      </c>
    </row>
    <row r="6560">
      <c r="B6560" s="3" t="inlineStr">
        <is>
          <t>ExtinguishmentOfDebtAmount</t>
        </is>
      </c>
      <c r="C6560" s="3" t="inlineStr">
        <is>
          <t>2019-02-02</t>
        </is>
      </c>
      <c r="D6560" s="3" t="inlineStr">
        <is>
          <t>2018-11-04</t>
        </is>
      </c>
      <c r="E6560" s="3" t="inlineStr">
        <is>
          <t>duration</t>
        </is>
      </c>
      <c r="F6560" s="3" t="inlineStr">
        <is>
          <t>10000000.0</t>
        </is>
      </c>
      <c r="G6560" s="3" t="inlineStr">
        <is>
          <t>U_iso4217USD</t>
        </is>
      </c>
      <c r="H6560" s="3" t="inlineStr">
        <is>
          <t>-6</t>
        </is>
      </c>
      <c r="I6560" s="3" t="inlineStr">
        <is>
          <t>m:SixPointNinePercentSeniorDebenturesDueTwoThousandThirtyTwoMember</t>
        </is>
      </c>
      <c r="J6560" s="3" t="inlineStr">
        <is>
          <t>https://www.sec.gov/Archives/edgar/data/794367/000156459021016119/m-10k_20210130.htm#F_001033</t>
        </is>
      </c>
      <c r="K6560" s="3" t="inlineStr">
        <is>
          <t>2021-03-29 00:00:00</t>
        </is>
      </c>
    </row>
    <row r="6561">
      <c r="B6561" s="3" t="inlineStr">
        <is>
          <t>DebtInstrumentInterestRateStatedPercentage</t>
        </is>
      </c>
      <c r="C6561" s="3" t="inlineStr">
        <is>
          <t>2019-02-02</t>
        </is>
      </c>
      <c r="D6561" s="3" t="n"/>
      <c r="E6561" s="3" t="inlineStr">
        <is>
          <t>instant</t>
        </is>
      </c>
      <c r="F6561" s="3" t="inlineStr">
        <is>
          <t>0.069</t>
        </is>
      </c>
      <c r="G6561" s="3" t="inlineStr">
        <is>
          <t>U_xbrlipure</t>
        </is>
      </c>
      <c r="H6561" s="3" t="inlineStr">
        <is>
          <t>INF</t>
        </is>
      </c>
      <c r="I6561" s="3" t="inlineStr">
        <is>
          <t>m:SixPointNinePercentSeniorDebenturesDueTwoThousandThirtyTwoMember</t>
        </is>
      </c>
      <c r="J6561" s="3" t="inlineStr">
        <is>
          <t>https://www.sec.gov/Archives/edgar/data/794367/000156459021016119/m-10k_20210130.htm#F_001044</t>
        </is>
      </c>
      <c r="K6561" s="3" t="inlineStr">
        <is>
          <t>2021-03-29 00:00:00</t>
        </is>
      </c>
    </row>
    <row r="6562">
      <c r="B6562" s="3" t="inlineStr">
        <is>
          <t>DebtInstrumentInterestRateStatedPercentage</t>
        </is>
      </c>
      <c r="C6562" s="3" t="inlineStr">
        <is>
          <t>2020-02-01</t>
        </is>
      </c>
      <c r="D6562" s="3" t="n"/>
      <c r="E6562" s="3" t="inlineStr">
        <is>
          <t>instant</t>
        </is>
      </c>
      <c r="F6562" s="3" t="inlineStr">
        <is>
          <t>0.069</t>
        </is>
      </c>
      <c r="G6562" s="3" t="inlineStr">
        <is>
          <t>U_xbrlipure</t>
        </is>
      </c>
      <c r="H6562" s="3" t="inlineStr">
        <is>
          <t>INF</t>
        </is>
      </c>
      <c r="I6562" s="3" t="inlineStr">
        <is>
          <t>m:SixPointNinePercentSeniorDebenturesDueTwoThousandThirtyTwoMember</t>
        </is>
      </c>
      <c r="J6562" s="3" t="inlineStr">
        <is>
          <t>https://www.sec.gov/Archives/edgar/data/794367/000156459021016119/m-10k_20210130.htm#F_000918</t>
        </is>
      </c>
      <c r="K6562" s="3" t="inlineStr">
        <is>
          <t>2021-03-29 00:00:00</t>
        </is>
      </c>
    </row>
    <row r="6563">
      <c r="B6563" s="3" t="inlineStr">
        <is>
          <t>DebtInstrumentCarryingAmount</t>
        </is>
      </c>
      <c r="C6563" s="3" t="inlineStr">
        <is>
          <t>2020-02-01</t>
        </is>
      </c>
      <c r="D6563" s="3" t="n"/>
      <c r="E6563" s="3" t="inlineStr">
        <is>
          <t>instant</t>
        </is>
      </c>
      <c r="F6563" s="3" t="inlineStr">
        <is>
          <t>17000000.0</t>
        </is>
      </c>
      <c r="G6563" s="3" t="inlineStr">
        <is>
          <t>U_iso4217USD</t>
        </is>
      </c>
      <c r="H6563" s="3" t="inlineStr">
        <is>
          <t>-6</t>
        </is>
      </c>
      <c r="I6563" s="3" t="inlineStr">
        <is>
          <t>m:SixPointNinePercentSeniorDebenturesDueTwoThousandThirtyTwoMember</t>
        </is>
      </c>
      <c r="J6563" s="3" t="inlineStr">
        <is>
          <t>https://www.sec.gov/Archives/edgar/data/794367/000156459021016119/m-10k_20210130.htm#F_000852</t>
        </is>
      </c>
      <c r="K6563" s="3" t="inlineStr">
        <is>
          <t>2021-03-29 00:00:00</t>
        </is>
      </c>
    </row>
    <row r="6564">
      <c r="B6564" s="3" t="inlineStr">
        <is>
          <t>DebtInstrumentInterestRateStatedPercentage</t>
        </is>
      </c>
      <c r="C6564" s="3" t="inlineStr">
        <is>
          <t>2020-02-01</t>
        </is>
      </c>
      <c r="D6564" s="3" t="n"/>
      <c r="E6564" s="3" t="inlineStr">
        <is>
          <t>instant</t>
        </is>
      </c>
      <c r="F6564" s="3" t="inlineStr">
        <is>
          <t>0.069</t>
        </is>
      </c>
      <c r="G6564" s="3" t="inlineStr">
        <is>
          <t>U_xbrlipure</t>
        </is>
      </c>
      <c r="H6564" s="3" t="inlineStr">
        <is>
          <t>INF</t>
        </is>
      </c>
      <c r="I6564" s="3" t="inlineStr">
        <is>
          <t>m:SixPointNineSeniorSecuredDebenturesDue2032Member</t>
        </is>
      </c>
      <c r="J6564" s="3" t="inlineStr">
        <is>
          <t>https://www.sec.gov/Archives/edgar/data/794367/000156459021016119/m-10k_20210130.htm#F_000878</t>
        </is>
      </c>
      <c r="K6564" s="3" t="inlineStr">
        <is>
          <t>2021-03-29 00:00:00</t>
        </is>
      </c>
    </row>
    <row r="6565">
      <c r="B6565" s="3" t="inlineStr">
        <is>
          <t>DebtInstrumentCarryingAmount</t>
        </is>
      </c>
      <c r="C6565" s="3" t="inlineStr">
        <is>
          <t>2020-02-01</t>
        </is>
      </c>
      <c r="D6565" s="3" t="n"/>
      <c r="E6565" s="3" t="inlineStr">
        <is>
          <t>instant</t>
        </is>
      </c>
      <c r="F6565" s="3" t="n"/>
      <c r="G6565" s="3" t="inlineStr">
        <is>
          <t>U_iso4217USD</t>
        </is>
      </c>
      <c r="H6565" s="3" t="inlineStr">
        <is>
          <t>-6</t>
        </is>
      </c>
      <c r="I6565" s="3" t="inlineStr">
        <is>
          <t>m:SixPointNineSeniorSecuredDebenturesDue2032Member</t>
        </is>
      </c>
      <c r="J6565" s="3" t="inlineStr">
        <is>
          <t>https://www.sec.gov/Archives/edgar/data/794367/000156459021016119/m-10k_20210130.htm#F_000812</t>
        </is>
      </c>
      <c r="K6565" s="3" t="inlineStr">
        <is>
          <t>2021-03-29 00:00:00</t>
        </is>
      </c>
    </row>
    <row r="6566">
      <c r="B6566" s="3" t="inlineStr">
        <is>
          <t>ExtinguishmentOfDebtAmount</t>
        </is>
      </c>
      <c r="C6566" s="3" t="inlineStr">
        <is>
          <t>2019-02-02</t>
        </is>
      </c>
      <c r="D6566" s="3" t="inlineStr">
        <is>
          <t>2018-11-04</t>
        </is>
      </c>
      <c r="E6566" s="3" t="inlineStr">
        <is>
          <t>duration</t>
        </is>
      </c>
      <c r="F6566" s="3" t="inlineStr">
        <is>
          <t>94000000.0</t>
        </is>
      </c>
      <c r="G6566" s="3" t="inlineStr">
        <is>
          <t>U_iso4217USD</t>
        </is>
      </c>
      <c r="H6566" s="3" t="inlineStr">
        <is>
          <t>-6</t>
        </is>
      </c>
      <c r="I6566" s="3" t="inlineStr">
        <is>
          <t>m:SixPointSevenNinePercentSeniorDebenturesDueTwoThousandTwentySevenMember</t>
        </is>
      </c>
      <c r="J6566" s="3" t="inlineStr">
        <is>
          <t>https://www.sec.gov/Archives/edgar/data/794367/000156459021016119/m-10k_20210130.htm#F_001029</t>
        </is>
      </c>
      <c r="K6566" s="3" t="inlineStr">
        <is>
          <t>2021-03-29 00:00:00</t>
        </is>
      </c>
    </row>
    <row r="6567">
      <c r="B6567" s="3" t="inlineStr">
        <is>
          <t>DebtInstrumentInterestRateStatedPercentage</t>
        </is>
      </c>
      <c r="C6567" s="3" t="inlineStr">
        <is>
          <t>2019-02-02</t>
        </is>
      </c>
      <c r="D6567" s="3" t="n"/>
      <c r="E6567" s="3" t="inlineStr">
        <is>
          <t>instant</t>
        </is>
      </c>
      <c r="F6567" s="3" t="inlineStr">
        <is>
          <t>0.0679</t>
        </is>
      </c>
      <c r="G6567" s="3" t="inlineStr">
        <is>
          <t>U_xbrlipure</t>
        </is>
      </c>
      <c r="H6567" s="3" t="inlineStr">
        <is>
          <t>INF</t>
        </is>
      </c>
      <c r="I6567" s="3" t="inlineStr">
        <is>
          <t>m:SixPointSevenNinePercentSeniorDebenturesDueTwoThousandTwentySevenMember</t>
        </is>
      </c>
      <c r="J6567" s="3" t="inlineStr">
        <is>
          <t>https://www.sec.gov/Archives/edgar/data/794367/000156459021016119/m-10k_20210130.htm#F_001040</t>
        </is>
      </c>
      <c r="K6567" s="3" t="inlineStr">
        <is>
          <t>2021-03-29 00:00:00</t>
        </is>
      </c>
    </row>
    <row r="6568">
      <c r="B6568" s="3" t="inlineStr">
        <is>
          <t>DebtInstrumentInterestRateStatedPercentage</t>
        </is>
      </c>
      <c r="C6568" s="3" t="inlineStr">
        <is>
          <t>2020-02-01</t>
        </is>
      </c>
      <c r="D6568" s="3" t="n"/>
      <c r="E6568" s="3" t="inlineStr">
        <is>
          <t>instant</t>
        </is>
      </c>
      <c r="F6568" s="3" t="inlineStr">
        <is>
          <t>0.0679</t>
        </is>
      </c>
      <c r="G6568" s="3" t="inlineStr">
        <is>
          <t>U_xbrlipure</t>
        </is>
      </c>
      <c r="H6568" s="3" t="inlineStr">
        <is>
          <t>INF</t>
        </is>
      </c>
      <c r="I6568" s="3" t="inlineStr">
        <is>
          <t>m:SixPointSevenNinePercentSeniorDebenturesDueTwoThousandTwentySevenMember</t>
        </is>
      </c>
      <c r="J6568" s="3" t="inlineStr">
        <is>
          <t>https://www.sec.gov/Archives/edgar/data/794367/000156459021016119/m-10k_20210130.htm#F_000906</t>
        </is>
      </c>
      <c r="K6568" s="3" t="inlineStr">
        <is>
          <t>2021-03-29 00:00:00</t>
        </is>
      </c>
    </row>
    <row r="6569">
      <c r="B6569" s="3" t="inlineStr">
        <is>
          <t>DebtInstrumentCarryingAmount</t>
        </is>
      </c>
      <c r="C6569" s="3" t="inlineStr">
        <is>
          <t>2020-02-01</t>
        </is>
      </c>
      <c r="D6569" s="3" t="n"/>
      <c r="E6569" s="3" t="inlineStr">
        <is>
          <t>instant</t>
        </is>
      </c>
      <c r="F6569" s="3" t="inlineStr">
        <is>
          <t>71000000.0</t>
        </is>
      </c>
      <c r="G6569" s="3" t="inlineStr">
        <is>
          <t>U_iso4217USD</t>
        </is>
      </c>
      <c r="H6569" s="3" t="inlineStr">
        <is>
          <t>-6</t>
        </is>
      </c>
      <c r="I6569" s="3" t="inlineStr">
        <is>
          <t>m:SixPointSevenNinePercentSeniorDebenturesDueTwoThousandTwentySevenMember</t>
        </is>
      </c>
      <c r="J6569" s="3" t="inlineStr">
        <is>
          <t>https://www.sec.gov/Archives/edgar/data/794367/000156459021016119/m-10k_20210130.htm#F_000840</t>
        </is>
      </c>
      <c r="K6569" s="3" t="inlineStr">
        <is>
          <t>2021-03-29 00:00:00</t>
        </is>
      </c>
    </row>
    <row r="6570">
      <c r="B6570" s="3" t="inlineStr">
        <is>
          <t>ExtinguishmentOfDebtAmount</t>
        </is>
      </c>
      <c r="C6570" s="3" t="inlineStr">
        <is>
          <t>2019-02-02</t>
        </is>
      </c>
      <c r="D6570" s="3" t="inlineStr">
        <is>
          <t>2018-11-04</t>
        </is>
      </c>
      <c r="E6570" s="3" t="inlineStr">
        <is>
          <t>duration</t>
        </is>
      </c>
      <c r="F6570" s="3" t="inlineStr">
        <is>
          <t>34000000.0</t>
        </is>
      </c>
      <c r="G6570" s="3" t="inlineStr">
        <is>
          <t>U_iso4217USD</t>
        </is>
      </c>
      <c r="H6570" s="3" t="inlineStr">
        <is>
          <t>-6</t>
        </is>
      </c>
      <c r="I6570" s="3" t="inlineStr">
        <is>
          <t>m:SixPointSevenPercentSeniorDebenturesDueTwoThousandTwentyEightMember</t>
        </is>
      </c>
      <c r="J6570" s="3" t="inlineStr">
        <is>
          <t>https://www.sec.gov/Archives/edgar/data/794367/000156459021016119/m-10k_20210130.htm#F_001032</t>
        </is>
      </c>
      <c r="K6570" s="3" t="inlineStr">
        <is>
          <t>2021-03-29 00:00:00</t>
        </is>
      </c>
    </row>
    <row r="6571">
      <c r="B6571" s="3" t="inlineStr">
        <is>
          <t>DebtInstrumentInterestRateStatedPercentage</t>
        </is>
      </c>
      <c r="C6571" s="3" t="inlineStr">
        <is>
          <t>2019-02-02</t>
        </is>
      </c>
      <c r="D6571" s="3" t="n"/>
      <c r="E6571" s="3" t="inlineStr">
        <is>
          <t>instant</t>
        </is>
      </c>
      <c r="F6571" s="3" t="inlineStr">
        <is>
          <t>0.067</t>
        </is>
      </c>
      <c r="G6571" s="3" t="inlineStr">
        <is>
          <t>U_xbrlipure</t>
        </is>
      </c>
      <c r="H6571" s="3" t="inlineStr">
        <is>
          <t>INF</t>
        </is>
      </c>
      <c r="I6571" s="3" t="inlineStr">
        <is>
          <t>m:SixPointSevenPercentSeniorDebenturesDueTwoThousandTwentyEightMember</t>
        </is>
      </c>
      <c r="J6571" s="3" t="inlineStr">
        <is>
          <t>https://www.sec.gov/Archives/edgar/data/794367/000156459021016119/m-10k_20210130.htm#F_001043</t>
        </is>
      </c>
      <c r="K6571" s="3" t="inlineStr">
        <is>
          <t>2021-03-29 00:00:00</t>
        </is>
      </c>
    </row>
    <row r="6572">
      <c r="B6572" s="3" t="inlineStr">
        <is>
          <t>DebtInstrumentInterestRateStatedPercentage</t>
        </is>
      </c>
      <c r="C6572" s="3" t="inlineStr">
        <is>
          <t>2020-02-01</t>
        </is>
      </c>
      <c r="D6572" s="3" t="n"/>
      <c r="E6572" s="3" t="inlineStr">
        <is>
          <t>instant</t>
        </is>
      </c>
      <c r="F6572" s="3" t="inlineStr">
        <is>
          <t>0.067</t>
        </is>
      </c>
      <c r="G6572" s="3" t="inlineStr">
        <is>
          <t>U_xbrlipure</t>
        </is>
      </c>
      <c r="H6572" s="3" t="inlineStr">
        <is>
          <t>INF</t>
        </is>
      </c>
      <c r="I6572" s="3" t="inlineStr">
        <is>
          <t>m:SixPointSevenPercentSeniorDebenturesDueTwoThousandTwentyEightMember</t>
        </is>
      </c>
      <c r="J6572" s="3" t="inlineStr">
        <is>
          <t>https://www.sec.gov/Archives/edgar/data/794367/000156459021016119/m-10k_20210130.htm#F_000910</t>
        </is>
      </c>
      <c r="K6572" s="3" t="inlineStr">
        <is>
          <t>2021-03-29 00:00:00</t>
        </is>
      </c>
    </row>
    <row r="6573">
      <c r="B6573" s="3" t="inlineStr">
        <is>
          <t>DebtInstrumentCarryingAmount</t>
        </is>
      </c>
      <c r="C6573" s="3" t="inlineStr">
        <is>
          <t>2020-02-01</t>
        </is>
      </c>
      <c r="D6573" s="3" t="n"/>
      <c r="E6573" s="3" t="inlineStr">
        <is>
          <t>instant</t>
        </is>
      </c>
      <c r="F6573" s="3" t="inlineStr">
        <is>
          <t>103000000.0</t>
        </is>
      </c>
      <c r="G6573" s="3" t="inlineStr">
        <is>
          <t>U_iso4217USD</t>
        </is>
      </c>
      <c r="H6573" s="3" t="inlineStr">
        <is>
          <t>-6</t>
        </is>
      </c>
      <c r="I6573" s="3" t="inlineStr">
        <is>
          <t>m:SixPointSevenPercentSeniorDebenturesDueTwoThousandTwentyEightMember</t>
        </is>
      </c>
      <c r="J6573" s="3" t="inlineStr">
        <is>
          <t>https://www.sec.gov/Archives/edgar/data/794367/000156459021016119/m-10k_20210130.htm#F_000844</t>
        </is>
      </c>
      <c r="K6573" s="3" t="inlineStr">
        <is>
          <t>2021-03-29 00:00:00</t>
        </is>
      </c>
    </row>
    <row r="6574">
      <c r="B6574" s="3" t="inlineStr">
        <is>
          <t>DebtInstrumentInterestRateStatedPercentage</t>
        </is>
      </c>
      <c r="C6574" s="3" t="inlineStr">
        <is>
          <t>2020-02-01</t>
        </is>
      </c>
      <c r="D6574" s="3" t="n"/>
      <c r="E6574" s="3" t="inlineStr">
        <is>
          <t>instant</t>
        </is>
      </c>
      <c r="F6574" s="3" t="inlineStr">
        <is>
          <t>0.067</t>
        </is>
      </c>
      <c r="G6574" s="3" t="inlineStr">
        <is>
          <t>U_xbrlipure</t>
        </is>
      </c>
      <c r="H6574" s="3" t="inlineStr">
        <is>
          <t>INF</t>
        </is>
      </c>
      <c r="I6574" s="3" t="inlineStr">
        <is>
          <t>m:SixPointSevenSeniorSecuredDebenturesDue2028Member</t>
        </is>
      </c>
      <c r="J6574" s="3" t="inlineStr">
        <is>
          <t>https://www.sec.gov/Archives/edgar/data/794367/000156459021016119/m-10k_20210130.htm#F_000872</t>
        </is>
      </c>
      <c r="K6574" s="3" t="inlineStr">
        <is>
          <t>2021-03-29 00:00:00</t>
        </is>
      </c>
    </row>
    <row r="6575">
      <c r="B6575" s="3" t="inlineStr">
        <is>
          <t>DebtInstrumentCarryingAmount</t>
        </is>
      </c>
      <c r="C6575" s="3" t="inlineStr">
        <is>
          <t>2020-02-01</t>
        </is>
      </c>
      <c r="D6575" s="3" t="n"/>
      <c r="E6575" s="3" t="inlineStr">
        <is>
          <t>instant</t>
        </is>
      </c>
      <c r="F6575" s="3" t="n"/>
      <c r="G6575" s="3" t="inlineStr">
        <is>
          <t>U_iso4217USD</t>
        </is>
      </c>
      <c r="H6575" s="3" t="inlineStr">
        <is>
          <t>-6</t>
        </is>
      </c>
      <c r="I6575" s="3" t="inlineStr">
        <is>
          <t>m:SixPointSevenSeniorSecuredDebenturesDue2028Member</t>
        </is>
      </c>
      <c r="J6575" s="3" t="inlineStr">
        <is>
          <t>https://www.sec.gov/Archives/edgar/data/794367/000156459021016119/m-10k_20210130.htm#F_000806</t>
        </is>
      </c>
      <c r="K6575" s="3" t="inlineStr">
        <is>
          <t>2021-03-29 00:00:00</t>
        </is>
      </c>
    </row>
    <row r="6576">
      <c r="B6576" s="3" t="inlineStr">
        <is>
          <t>DebtInstrumentInterestRateStatedPercentage</t>
        </is>
      </c>
      <c r="C6576" s="3" t="inlineStr">
        <is>
          <t>2020-02-01</t>
        </is>
      </c>
      <c r="D6576" s="3" t="n"/>
      <c r="E6576" s="3" t="inlineStr">
        <is>
          <t>instant</t>
        </is>
      </c>
      <c r="F6576" s="3" t="inlineStr">
        <is>
          <t>0.067</t>
        </is>
      </c>
      <c r="G6576" s="3" t="inlineStr">
        <is>
          <t>U_xbrlipure</t>
        </is>
      </c>
      <c r="H6576" s="3" t="inlineStr">
        <is>
          <t>INF</t>
        </is>
      </c>
      <c r="I6576" s="3" t="inlineStr">
        <is>
          <t>m:SixPointSevenSeniorSecuredDebenturesDue2034Member</t>
        </is>
      </c>
      <c r="J6576" s="3" t="inlineStr">
        <is>
          <t>https://www.sec.gov/Archives/edgar/data/794367/000156459021016119/m-10k_20210130.htm#F_000880</t>
        </is>
      </c>
      <c r="K6576" s="3" t="inlineStr">
        <is>
          <t>2021-03-29 00:00:00</t>
        </is>
      </c>
    </row>
    <row r="6577">
      <c r="B6577" s="3" t="inlineStr">
        <is>
          <t>DebtInstrumentCarryingAmount</t>
        </is>
      </c>
      <c r="C6577" s="3" t="inlineStr">
        <is>
          <t>2020-02-01</t>
        </is>
      </c>
      <c r="D6577" s="3" t="n"/>
      <c r="E6577" s="3" t="inlineStr">
        <is>
          <t>instant</t>
        </is>
      </c>
      <c r="F6577" s="3" t="n"/>
      <c r="G6577" s="3" t="inlineStr">
        <is>
          <t>U_iso4217USD</t>
        </is>
      </c>
      <c r="H6577" s="3" t="inlineStr">
        <is>
          <t>-6</t>
        </is>
      </c>
      <c r="I6577" s="3" t="inlineStr">
        <is>
          <t>m:SixPointSevenSeniorSecuredDebenturesDue2034Member</t>
        </is>
      </c>
      <c r="J6577" s="3" t="inlineStr">
        <is>
          <t>https://www.sec.gov/Archives/edgar/data/794367/000156459021016119/m-10k_20210130.htm#F_000814</t>
        </is>
      </c>
      <c r="K6577" s="3" t="inlineStr">
        <is>
          <t>2021-03-29 00:00:00</t>
        </is>
      </c>
    </row>
    <row r="6578">
      <c r="B6578" s="3" t="inlineStr">
        <is>
          <t>DebtInstrumentInterestRateStatedPercentage</t>
        </is>
      </c>
      <c r="C6578" s="3" t="inlineStr">
        <is>
          <t>2020-02-01</t>
        </is>
      </c>
      <c r="D6578" s="3" t="n"/>
      <c r="E6578" s="3" t="inlineStr">
        <is>
          <t>instant</t>
        </is>
      </c>
      <c r="F6578" s="3" t="inlineStr">
        <is>
          <t>0.0665</t>
        </is>
      </c>
      <c r="G6578" s="3" t="inlineStr">
        <is>
          <t>U_xbrlipure</t>
        </is>
      </c>
      <c r="H6578" s="3" t="inlineStr">
        <is>
          <t>INF</t>
        </is>
      </c>
      <c r="I6578" s="3" t="inlineStr">
        <is>
          <t>m:SixPointSixFiveSeniorSecuredDebenturesDue2024Member</t>
        </is>
      </c>
      <c r="J6578" s="3" t="inlineStr">
        <is>
          <t>https://www.sec.gov/Archives/edgar/data/794367/000156459021016119/m-10k_20210130.htm#F_000870</t>
        </is>
      </c>
      <c r="K6578" s="3" t="inlineStr">
        <is>
          <t>2021-03-29 00:00:00</t>
        </is>
      </c>
    </row>
    <row r="6579">
      <c r="B6579" s="3" t="inlineStr">
        <is>
          <t>DebtInstrumentCarryingAmount</t>
        </is>
      </c>
      <c r="C6579" s="3" t="inlineStr">
        <is>
          <t>2020-02-01</t>
        </is>
      </c>
      <c r="D6579" s="3" t="n"/>
      <c r="E6579" s="3" t="inlineStr">
        <is>
          <t>instant</t>
        </is>
      </c>
      <c r="F6579" s="3" t="n"/>
      <c r="G6579" s="3" t="inlineStr">
        <is>
          <t>U_iso4217USD</t>
        </is>
      </c>
      <c r="H6579" s="3" t="inlineStr">
        <is>
          <t>-6</t>
        </is>
      </c>
      <c r="I6579" s="3" t="inlineStr">
        <is>
          <t>m:SixPointSixFiveSeniorSecuredDebenturesDue2024Member</t>
        </is>
      </c>
      <c r="J6579" s="3" t="inlineStr">
        <is>
          <t>https://www.sec.gov/Archives/edgar/data/794367/000156459021016119/m-10k_20210130.htm#F_000804</t>
        </is>
      </c>
      <c r="K6579" s="3" t="inlineStr">
        <is>
          <t>2021-03-29 00:00:00</t>
        </is>
      </c>
    </row>
    <row r="6580">
      <c r="B6580" s="3" t="inlineStr">
        <is>
          <t>DebtInstrumentCarryingAmount</t>
        </is>
      </c>
      <c r="C6580" s="3" t="inlineStr">
        <is>
          <t>2020-02-01</t>
        </is>
      </c>
      <c r="D6580" s="3" t="n"/>
      <c r="E6580" s="3" t="inlineStr">
        <is>
          <t>instant</t>
        </is>
      </c>
      <c r="F6580" s="3" t="inlineStr">
        <is>
          <t>450000000.0</t>
        </is>
      </c>
      <c r="G6580" s="3" t="inlineStr">
        <is>
          <t>U_iso4217USD</t>
        </is>
      </c>
      <c r="H6580" s="3" t="inlineStr">
        <is>
          <t>-6</t>
        </is>
      </c>
      <c r="I6580" s="3" t="inlineStr">
        <is>
          <t>m:ThreePointEightSevenFivePercentSeniorNotesDueTwoThousandTwentyTwoMember</t>
        </is>
      </c>
      <c r="J6580" s="3" t="inlineStr">
        <is>
          <t>https://www.sec.gov/Archives/edgar/data/794367/000156459021016119/m-10k_20210130.htm#F_000820</t>
        </is>
      </c>
      <c r="K6580" s="3" t="inlineStr">
        <is>
          <t>2021-03-29 00:00:00</t>
        </is>
      </c>
    </row>
    <row r="6581">
      <c r="B6581" s="3" t="inlineStr">
        <is>
          <t>DebtInstrumentInterestRateStatedPercentage</t>
        </is>
      </c>
      <c r="C6581" s="3" t="inlineStr">
        <is>
          <t>2021-01-30</t>
        </is>
      </c>
      <c r="D6581" s="3" t="n"/>
      <c r="E6581" s="3" t="inlineStr">
        <is>
          <t>instant</t>
        </is>
      </c>
      <c r="F6581" s="3" t="inlineStr">
        <is>
          <t>0.03875</t>
        </is>
      </c>
      <c r="G6581" s="3" t="inlineStr">
        <is>
          <t>U_xbrlipure</t>
        </is>
      </c>
      <c r="H6581" s="3" t="inlineStr">
        <is>
          <t>INF</t>
        </is>
      </c>
      <c r="I6581" s="3" t="inlineStr">
        <is>
          <t>m:ThreePointEightSevenFivePercentSeniorNotesDueTwoThousandTwentyTwoMember</t>
        </is>
      </c>
      <c r="J6581" s="3" t="inlineStr">
        <is>
          <t>https://www.sec.gov/Archives/edgar/data/794367/000156459021016119/m-10k_20210130.htm#F_000885</t>
        </is>
      </c>
      <c r="K6581" s="3" t="inlineStr">
        <is>
          <t>2021-03-29 00:00:00</t>
        </is>
      </c>
    </row>
    <row r="6582">
      <c r="B6582" s="3" t="inlineStr">
        <is>
          <t>DebtInstrumentCarryingAmount</t>
        </is>
      </c>
      <c r="C6582" s="3" t="inlineStr">
        <is>
          <t>2021-01-30</t>
        </is>
      </c>
      <c r="D6582" s="3" t="n"/>
      <c r="E6582" s="3" t="inlineStr">
        <is>
          <t>instant</t>
        </is>
      </c>
      <c r="F6582" s="3" t="n"/>
      <c r="G6582" s="3" t="inlineStr">
        <is>
          <t>U_iso4217USD</t>
        </is>
      </c>
      <c r="H6582" s="3" t="inlineStr">
        <is>
          <t>-6</t>
        </is>
      </c>
      <c r="I6582" s="3" t="inlineStr">
        <is>
          <t>m:ThreePointEightSevenFivePercentSeniorNotesDueTwoThousandTwentyTwoMember</t>
        </is>
      </c>
      <c r="J6582" s="3" t="inlineStr">
        <is>
          <t>https://www.sec.gov/Archives/edgar/data/794367/000156459021016119/m-10k_20210130.htm#F_000819</t>
        </is>
      </c>
      <c r="K6582" s="3" t="inlineStr">
        <is>
          <t>2021-03-29 00:00:00</t>
        </is>
      </c>
    </row>
    <row r="6583">
      <c r="B6583" s="3" t="inlineStr">
        <is>
          <t>DebtInstrumentInterestRateStatedPercentage</t>
        </is>
      </c>
      <c r="C6583" s="3" t="inlineStr">
        <is>
          <t>2020-02-01</t>
        </is>
      </c>
      <c r="D6583" s="3" t="n"/>
      <c r="E6583" s="3" t="inlineStr">
        <is>
          <t>instant</t>
        </is>
      </c>
      <c r="F6583" s="3" t="inlineStr">
        <is>
          <t>0.03625</t>
        </is>
      </c>
      <c r="G6583" s="3" t="inlineStr">
        <is>
          <t>U_xbrlipure</t>
        </is>
      </c>
      <c r="H6583" s="3" t="inlineStr">
        <is>
          <t>INF</t>
        </is>
      </c>
      <c r="I6583" s="3" t="inlineStr">
        <is>
          <t>m:ThreepointsixtwofivepercentseniornotesduetwothousandtwentyfourMemberMemberMember</t>
        </is>
      </c>
      <c r="J6583" s="3" t="inlineStr">
        <is>
          <t>https://www.sec.gov/Archives/edgar/data/794367/000156459021016119/m-10k_20210130.htm#F_000892</t>
        </is>
      </c>
      <c r="K6583" s="3" t="inlineStr">
        <is>
          <t>2021-03-29 00:00:00</t>
        </is>
      </c>
    </row>
    <row r="6584">
      <c r="B6584" s="3" t="inlineStr">
        <is>
          <t>DebtInstrumentCarryingAmount</t>
        </is>
      </c>
      <c r="C6584" s="3" t="inlineStr">
        <is>
          <t>2020-02-01</t>
        </is>
      </c>
      <c r="D6584" s="3" t="n"/>
      <c r="E6584" s="3" t="inlineStr">
        <is>
          <t>instant</t>
        </is>
      </c>
      <c r="F6584" s="3" t="inlineStr">
        <is>
          <t>500000000.0</t>
        </is>
      </c>
      <c r="G6584" s="3" t="inlineStr">
        <is>
          <t>U_iso4217USD</t>
        </is>
      </c>
      <c r="H6584" s="3" t="inlineStr">
        <is>
          <t>-6</t>
        </is>
      </c>
      <c r="I6584" s="3" t="inlineStr">
        <is>
          <t>m:ThreepointsixtwofivepercentseniornotesduetwothousandtwentyfourMemberMemberMember</t>
        </is>
      </c>
      <c r="J6584" s="3" t="inlineStr">
        <is>
          <t>https://www.sec.gov/Archives/edgar/data/794367/000156459021016119/m-10k_20210130.htm#F_000826</t>
        </is>
      </c>
      <c r="K6584" s="3" t="inlineStr">
        <is>
          <t>2021-03-29 00:00:00</t>
        </is>
      </c>
    </row>
    <row r="6585">
      <c r="B6585" s="3" t="inlineStr">
        <is>
          <t>BuildingsAndImprovementsGross</t>
        </is>
      </c>
      <c r="C6585" s="3" t="inlineStr">
        <is>
          <t>2020-02-01</t>
        </is>
      </c>
      <c r="D6585" s="3" t="n"/>
      <c r="E6585" s="3" t="inlineStr">
        <is>
          <t>instant</t>
        </is>
      </c>
      <c r="F6585" s="3" t="inlineStr">
        <is>
          <t>3822000000.0</t>
        </is>
      </c>
      <c r="G6585" s="3" t="inlineStr">
        <is>
          <t>U_iso4217USD</t>
        </is>
      </c>
      <c r="H6585" s="3" t="inlineStr">
        <is>
          <t>-6</t>
        </is>
      </c>
      <c r="I6585" s="3" t="inlineStr">
        <is>
          <t>m:BuildingsOnOwnedLandMember</t>
        </is>
      </c>
      <c r="J6585" s="3" t="inlineStr">
        <is>
          <t>https://www.sec.gov/Archives/edgar/data/794367/000156459021016119/m-10k_20210130.htm#F_000630</t>
        </is>
      </c>
      <c r="K6585" s="3" t="inlineStr">
        <is>
          <t>2021-03-29 00:00:00</t>
        </is>
      </c>
    </row>
    <row r="6586">
      <c r="B6586" s="3" t="inlineStr">
        <is>
          <t>BuildingsAndImprovementsGross</t>
        </is>
      </c>
      <c r="C6586" s="3" t="inlineStr">
        <is>
          <t>2020-02-01</t>
        </is>
      </c>
      <c r="D6586" s="3" t="n"/>
      <c r="E6586" s="3" t="inlineStr">
        <is>
          <t>instant</t>
        </is>
      </c>
      <c r="F6586" s="3" t="inlineStr">
        <is>
          <t>1365000000.0</t>
        </is>
      </c>
      <c r="G6586" s="3" t="inlineStr">
        <is>
          <t>U_iso4217USD</t>
        </is>
      </c>
      <c r="H6586" s="3" t="inlineStr">
        <is>
          <t>-6</t>
        </is>
      </c>
      <c r="I6586" s="3" t="inlineStr">
        <is>
          <t>us-gaap:PropertySubjectToOperatingLeaseMember</t>
        </is>
      </c>
      <c r="J6586" s="3" t="inlineStr">
        <is>
          <t>https://www.sec.gov/Archives/edgar/data/794367/000156459021016119/m-10k_20210130.htm#F_000632</t>
        </is>
      </c>
      <c r="K6586" s="3" t="inlineStr">
        <is>
          <t>2021-03-29 00:00:00</t>
        </is>
      </c>
    </row>
    <row r="6587">
      <c r="B6587" s="3" t="inlineStr">
        <is>
          <t>DefinedContributionPlanCostRecognized</t>
        </is>
      </c>
      <c r="C6587" s="3" t="inlineStr">
        <is>
          <t>2019-02-02</t>
        </is>
      </c>
      <c r="D6587" s="3" t="inlineStr">
        <is>
          <t>2018-02-04</t>
        </is>
      </c>
      <c r="E6587" s="3" t="inlineStr">
        <is>
          <t>duration</t>
        </is>
      </c>
      <c r="F6587" s="3" t="inlineStr">
        <is>
          <t>96000000.0</t>
        </is>
      </c>
      <c r="G6587" s="3" t="inlineStr">
        <is>
          <t>U_iso4217USD</t>
        </is>
      </c>
      <c r="H6587" s="3" t="inlineStr">
        <is>
          <t>-6</t>
        </is>
      </c>
      <c r="I6587" s="3" t="inlineStr">
        <is>
          <t>us-gaap:OtherPostretirementBenefitPlansDefinedBenefitMember m:DefinedContributionQualifiedPlanMember</t>
        </is>
      </c>
      <c r="J6587" s="3" t="inlineStr">
        <is>
          <t>https://www.sec.gov/Archives/edgar/data/794367/000156459021016119/m-10k_20210130.htm#F_001395</t>
        </is>
      </c>
      <c r="K6587" s="3" t="inlineStr">
        <is>
          <t>2021-03-29 00:00:00</t>
        </is>
      </c>
    </row>
    <row r="6588">
      <c r="B6588" s="3" t="inlineStr">
        <is>
          <t>DefinedContributionPlanCostRecognized</t>
        </is>
      </c>
      <c r="C6588" s="3" t="inlineStr">
        <is>
          <t>2019-02-02</t>
        </is>
      </c>
      <c r="D6588" s="3" t="inlineStr">
        <is>
          <t>2018-02-04</t>
        </is>
      </c>
      <c r="E6588" s="3" t="inlineStr">
        <is>
          <t>duration</t>
        </is>
      </c>
      <c r="F6588" s="3" t="inlineStr">
        <is>
          <t>1000000.0</t>
        </is>
      </c>
      <c r="G6588" s="3" t="inlineStr">
        <is>
          <t>U_iso4217USD</t>
        </is>
      </c>
      <c r="H6588" s="3" t="inlineStr">
        <is>
          <t>-6</t>
        </is>
      </c>
      <c r="I6588" s="3" t="inlineStr">
        <is>
          <t>us-gaap:OtherPostretirementBenefitPlansDefinedBenefitMember m:NonqualifieddefinedcontributionplanMember</t>
        </is>
      </c>
      <c r="J6588" s="3" t="inlineStr">
        <is>
          <t>https://www.sec.gov/Archives/edgar/data/794367/000156459021016119/m-10k_20210130.htm#F_001402</t>
        </is>
      </c>
      <c r="K6588" s="3" t="inlineStr">
        <is>
          <t>2021-03-29 00:00:00</t>
        </is>
      </c>
    </row>
    <row r="6589">
      <c r="B6589" s="3" t="inlineStr">
        <is>
          <t>Investments</t>
        </is>
      </c>
      <c r="C6589" s="3" t="inlineStr">
        <is>
          <t>2020-02-01</t>
        </is>
      </c>
      <c r="D6589" s="3" t="n"/>
      <c r="E6589" s="3" t="inlineStr">
        <is>
          <t>instant</t>
        </is>
      </c>
      <c r="F6589" s="3" t="inlineStr">
        <is>
          <t>34000000.0</t>
        </is>
      </c>
      <c r="G6589" s="3" t="inlineStr">
        <is>
          <t>U_iso4217USD</t>
        </is>
      </c>
      <c r="H6589" s="3" t="inlineStr">
        <is>
          <t>-6</t>
        </is>
      </c>
      <c r="I6589" s="3" t="inlineStr">
        <is>
          <t>m:NonqualifieddefinedcontributionplanMember us-gaap:OtherPostretirementBenefitPlansDefinedBenefitMember</t>
        </is>
      </c>
      <c r="J6589" s="3" t="inlineStr">
        <is>
          <t>https://www.sec.gov/Archives/edgar/data/794367/000156459021016119/m-10k_20210130.htm#F_001404</t>
        </is>
      </c>
      <c r="K6589" s="3" t="inlineStr">
        <is>
          <t>2021-03-29 00:00:00</t>
        </is>
      </c>
    </row>
    <row r="6590">
      <c r="B6590" s="3" t="inlineStr">
        <is>
          <t>DefinedBenefitPlanFairValueOfPlanAssets</t>
        </is>
      </c>
      <c r="C6590" s="3" t="inlineStr">
        <is>
          <t>2020-02-01</t>
        </is>
      </c>
      <c r="D6590" s="3" t="n"/>
      <c r="E6590" s="3" t="inlineStr">
        <is>
          <t>instant</t>
        </is>
      </c>
      <c r="F6590" s="3" t="inlineStr">
        <is>
          <t>3414000000.0</t>
        </is>
      </c>
      <c r="G6590" s="3" t="inlineStr">
        <is>
          <t>U_iso4217USD</t>
        </is>
      </c>
      <c r="H6590" s="3" t="inlineStr">
        <is>
          <t>-6</t>
        </is>
      </c>
      <c r="I6590" s="3" t="inlineStr">
        <is>
          <t>m:PensionPlansDefinedBenefitExcludingInterestAndDividendReceivablesAndPendingInvestmentPurchasesAndSalesMember</t>
        </is>
      </c>
      <c r="J6590" s="3" t="inlineStr">
        <is>
          <t>https://www.sec.gov/Archives/edgar/data/794367/000156459021016119/m-10k_20210130.htm#F_001621</t>
        </is>
      </c>
      <c r="K6590" s="3" t="inlineStr">
        <is>
          <t>2021-03-29 00:00:00</t>
        </is>
      </c>
    </row>
    <row r="6591">
      <c r="B6591" s="3" t="inlineStr">
        <is>
          <t>DefinedBenefitPlanServiceCost</t>
        </is>
      </c>
      <c r="C6591" s="3" t="inlineStr">
        <is>
          <t>2019-02-02</t>
        </is>
      </c>
      <c r="D6591" s="3" t="inlineStr">
        <is>
          <t>2018-02-04</t>
        </is>
      </c>
      <c r="E6591" s="3" t="inlineStr">
        <is>
          <t>duration</t>
        </is>
      </c>
      <c r="F6591" s="3" t="n"/>
      <c r="G6591" s="3" t="inlineStr">
        <is>
          <t>U_iso4217USD</t>
        </is>
      </c>
      <c r="H6591" s="3" t="inlineStr">
        <is>
          <t>-6</t>
        </is>
      </c>
      <c r="I6591" s="3" t="inlineStr">
        <is>
          <t>us-gaap:OtherPostretirementBenefitPlansDefinedBenefitMember</t>
        </is>
      </c>
      <c r="J6591" s="3" t="inlineStr">
        <is>
          <t>https://www.sec.gov/Archives/edgar/data/794367/000156459021016119/m-10k_20210130.htm#F_001761</t>
        </is>
      </c>
      <c r="K6591" s="3" t="inlineStr">
        <is>
          <t>2021-03-29 00:00:00</t>
        </is>
      </c>
    </row>
    <row r="6592">
      <c r="B6592" s="3" t="inlineStr">
        <is>
          <t>DefinedBenefitPlanInterestCost</t>
        </is>
      </c>
      <c r="C6592" s="3" t="inlineStr">
        <is>
          <t>2019-02-02</t>
        </is>
      </c>
      <c r="D6592" s="3" t="inlineStr">
        <is>
          <t>2018-02-04</t>
        </is>
      </c>
      <c r="E6592" s="3" t="inlineStr">
        <is>
          <t>duration</t>
        </is>
      </c>
      <c r="F6592" s="3" t="inlineStr">
        <is>
          <t>5000000.0</t>
        </is>
      </c>
      <c r="G6592" s="3" t="inlineStr">
        <is>
          <t>U_iso4217USD</t>
        </is>
      </c>
      <c r="H6592" s="3" t="inlineStr">
        <is>
          <t>-6</t>
        </is>
      </c>
      <c r="I6592" s="3" t="inlineStr">
        <is>
          <t>us-gaap:OtherPostretirementBenefitPlansDefinedBenefitMember</t>
        </is>
      </c>
      <c r="J6592" s="3" t="inlineStr">
        <is>
          <t>https://www.sec.gov/Archives/edgar/data/794367/000156459021016119/m-10k_20210130.htm#F_001764</t>
        </is>
      </c>
      <c r="K6592" s="3" t="inlineStr">
        <is>
          <t>2021-03-29 00:00:00</t>
        </is>
      </c>
    </row>
    <row r="6593">
      <c r="B6593" s="3" t="inlineStr">
        <is>
          <t>DefinedBenefitPlanAmortizationOfGainsLosses</t>
        </is>
      </c>
      <c r="C6593" s="3" t="inlineStr">
        <is>
          <t>2019-02-02</t>
        </is>
      </c>
      <c r="D6593" s="3" t="inlineStr">
        <is>
          <t>2018-02-04</t>
        </is>
      </c>
      <c r="E6593" s="3" t="inlineStr">
        <is>
          <t>duration</t>
        </is>
      </c>
      <c r="F6593" s="3" t="inlineStr">
        <is>
          <t>5000000.0</t>
        </is>
      </c>
      <c r="G6593" s="3" t="inlineStr">
        <is>
          <t>U_iso4217USD</t>
        </is>
      </c>
      <c r="H6593" s="3" t="inlineStr">
        <is>
          <t>-6</t>
        </is>
      </c>
      <c r="I6593" s="3" t="inlineStr">
        <is>
          <t>us-gaap:OtherPostretirementBenefitPlansDefinedBenefitMember</t>
        </is>
      </c>
      <c r="J6593" s="3" t="inlineStr">
        <is>
          <t>https://www.sec.gov/Archives/edgar/data/794367/000156459021016119/m-10k_20210130.htm#F_001767</t>
        </is>
      </c>
      <c r="K6593" s="3" t="inlineStr">
        <is>
          <t>2021-03-29 00:00:00</t>
        </is>
      </c>
    </row>
    <row r="6594">
      <c r="B6594" s="3" t="inlineStr">
        <is>
          <t>DefinedBenefitPlanAmortizationOfPriorServiceCostCredit</t>
        </is>
      </c>
      <c r="C6594" s="3" t="inlineStr">
        <is>
          <t>2019-02-02</t>
        </is>
      </c>
      <c r="D6594" s="3" t="inlineStr">
        <is>
          <t>2018-02-04</t>
        </is>
      </c>
      <c r="E6594" s="3" t="inlineStr">
        <is>
          <t>duration</t>
        </is>
      </c>
      <c r="F6594" s="3" t="inlineStr">
        <is>
          <t>-1000000.0</t>
        </is>
      </c>
      <c r="G6594" s="3" t="inlineStr">
        <is>
          <t>U_iso4217USD</t>
        </is>
      </c>
      <c r="H6594" s="3" t="inlineStr">
        <is>
          <t>-6</t>
        </is>
      </c>
      <c r="I6594" s="3" t="inlineStr">
        <is>
          <t>us-gaap:OtherPostretirementBenefitPlansDefinedBenefitMember</t>
        </is>
      </c>
      <c r="J6594" s="3" t="inlineStr">
        <is>
          <t>https://www.sec.gov/Archives/edgar/data/794367/000156459021016119/m-10k_20210130.htm#F_001770</t>
        </is>
      </c>
      <c r="K6594" s="3" t="inlineStr">
        <is>
          <t>2021-03-29 00:00:00</t>
        </is>
      </c>
    </row>
    <row r="6595">
      <c r="B6595" s="3" t="inlineStr">
        <is>
          <t>DefinedBenefitPlanNetPeriodicBenefitCost</t>
        </is>
      </c>
      <c r="C6595" s="3" t="inlineStr">
        <is>
          <t>2019-02-02</t>
        </is>
      </c>
      <c r="D6595" s="3" t="inlineStr">
        <is>
          <t>2018-02-04</t>
        </is>
      </c>
      <c r="E6595" s="3" t="inlineStr">
        <is>
          <t>duration</t>
        </is>
      </c>
      <c r="F6595" s="3" t="inlineStr">
        <is>
          <t>-1000000.0</t>
        </is>
      </c>
      <c r="G6595" s="3" t="inlineStr">
        <is>
          <t>U_iso4217USD</t>
        </is>
      </c>
      <c r="H6595" s="3" t="inlineStr">
        <is>
          <t>-6</t>
        </is>
      </c>
      <c r="I6595" s="3" t="inlineStr">
        <is>
          <t>us-gaap:OtherPostretirementBenefitPlansDefinedBenefitMember</t>
        </is>
      </c>
      <c r="J6595" s="3" t="inlineStr">
        <is>
          <t>https://www.sec.gov/Archives/edgar/data/794367/000156459021016119/m-10k_20210130.htm#F_001773</t>
        </is>
      </c>
      <c r="K6595" s="3" t="inlineStr">
        <is>
          <t>2021-03-29 00:00:00</t>
        </is>
      </c>
    </row>
    <row r="6596">
      <c r="B6596" s="3" t="inlineStr">
        <is>
          <t>OtherComprehensiveIncomeLossPensionAndOtherPostretirementBenefitPlansNetUnamortizedGainLossArisingDuringPeriodBeforeTax</t>
        </is>
      </c>
      <c r="C6596" s="3" t="inlineStr">
        <is>
          <t>2019-02-02</t>
        </is>
      </c>
      <c r="D6596" s="3" t="inlineStr">
        <is>
          <t>2018-02-04</t>
        </is>
      </c>
      <c r="E6596" s="3" t="inlineStr">
        <is>
          <t>duration</t>
        </is>
      </c>
      <c r="F6596" s="3" t="inlineStr">
        <is>
          <t>-11000000.0</t>
        </is>
      </c>
      <c r="G6596" s="3" t="inlineStr">
        <is>
          <t>U_iso4217USD</t>
        </is>
      </c>
      <c r="H6596" s="3" t="inlineStr">
        <is>
          <t>-6</t>
        </is>
      </c>
      <c r="I6596" s="3" t="inlineStr">
        <is>
          <t>us-gaap:OtherPostretirementBenefitPlansDefinedBenefitMember</t>
        </is>
      </c>
      <c r="J6596" s="3" t="inlineStr">
        <is>
          <t>https://www.sec.gov/Archives/edgar/data/794367/000156459021016119/m-10k_20210130.htm#F_001776</t>
        </is>
      </c>
      <c r="K6596" s="3" t="inlineStr">
        <is>
          <t>2021-03-29 00:00:00</t>
        </is>
      </c>
    </row>
    <row r="6597">
      <c r="B6597" s="3" t="inlineStr">
        <is>
          <t>OtherComprehensiveIncomeLossReclassificationAdjustmentFromAOCIPensionAndOtherPostretirementBenefitPlansForNetGainLossBeforeTax</t>
        </is>
      </c>
      <c r="C6597" s="3" t="inlineStr">
        <is>
          <t>2019-02-02</t>
        </is>
      </c>
      <c r="D6597" s="3" t="inlineStr">
        <is>
          <t>2018-02-04</t>
        </is>
      </c>
      <c r="E6597" s="3" t="inlineStr">
        <is>
          <t>duration</t>
        </is>
      </c>
      <c r="F6597" s="3" t="inlineStr">
        <is>
          <t>5000000.0</t>
        </is>
      </c>
      <c r="G6597" s="3" t="inlineStr">
        <is>
          <t>U_iso4217USD</t>
        </is>
      </c>
      <c r="H6597" s="3" t="inlineStr">
        <is>
          <t>-6</t>
        </is>
      </c>
      <c r="I6597" s="3" t="inlineStr">
        <is>
          <t>us-gaap:OtherPostretirementBenefitPlansDefinedBenefitMember</t>
        </is>
      </c>
      <c r="J6597" s="3" t="inlineStr">
        <is>
          <t>https://www.sec.gov/Archives/edgar/data/794367/000156459021016119/m-10k_20210130.htm#F_001779</t>
        </is>
      </c>
      <c r="K6597" s="3" t="inlineStr">
        <is>
          <t>2021-03-29 00:00:00</t>
        </is>
      </c>
    </row>
    <row r="6598">
      <c r="B6598" s="3" t="inlineStr">
        <is>
          <t>OtherComprehensiveIncomeLossAmortizationAdjustmentFromAOCIPensionAndOtherPostretirementBenefitPlansForNetPriorServiceCostCreditTax</t>
        </is>
      </c>
      <c r="C6598" s="3" t="inlineStr">
        <is>
          <t>2019-02-02</t>
        </is>
      </c>
      <c r="D6598" s="3" t="inlineStr">
        <is>
          <t>2018-02-04</t>
        </is>
      </c>
      <c r="E6598" s="3" t="inlineStr">
        <is>
          <t>duration</t>
        </is>
      </c>
      <c r="F6598" s="3" t="inlineStr">
        <is>
          <t>1000000.0</t>
        </is>
      </c>
      <c r="G6598" s="3" t="inlineStr">
        <is>
          <t>U_iso4217USD</t>
        </is>
      </c>
      <c r="H6598" s="3" t="inlineStr">
        <is>
          <t>-6</t>
        </is>
      </c>
      <c r="I6598" s="3" t="inlineStr">
        <is>
          <t>us-gaap:OtherPostretirementBenefitPlansDefinedBenefitMember</t>
        </is>
      </c>
      <c r="J6598" s="3" t="inlineStr">
        <is>
          <t>https://www.sec.gov/Archives/edgar/data/794367/000156459021016119/m-10k_20210130.htm#F_001782</t>
        </is>
      </c>
      <c r="K6598" s="3" t="inlineStr">
        <is>
          <t>2021-03-29 00:00:00</t>
        </is>
      </c>
    </row>
    <row r="6599">
      <c r="B6599" s="3" t="inlineStr">
        <is>
          <t>OtherComprehensiveIncomeDefinedBenefitPlanNetPriorServiceCostCreditArisingDuringPeriodBeforeTax</t>
        </is>
      </c>
      <c r="C6599" s="3" t="inlineStr">
        <is>
          <t>2019-02-02</t>
        </is>
      </c>
      <c r="D6599" s="3" t="inlineStr">
        <is>
          <t>2018-02-04</t>
        </is>
      </c>
      <c r="E6599" s="3" t="inlineStr">
        <is>
          <t>duration</t>
        </is>
      </c>
      <c r="F6599" s="3" t="n"/>
      <c r="G6599" s="3" t="inlineStr">
        <is>
          <t>U_iso4217USD</t>
        </is>
      </c>
      <c r="H6599" s="3" t="inlineStr">
        <is>
          <t>-6</t>
        </is>
      </c>
      <c r="I6599" s="3" t="inlineStr">
        <is>
          <t>us-gaap:OtherPostretirementBenefitPlansDefinedBenefitMember</t>
        </is>
      </c>
      <c r="J6599" s="3" t="inlineStr">
        <is>
          <t>https://www.sec.gov/Archives/edgar/data/794367/000156459021016119/m-10k_20210130.htm#F_001785</t>
        </is>
      </c>
      <c r="K6599" s="3" t="inlineStr">
        <is>
          <t>2021-03-29 00:00:00</t>
        </is>
      </c>
    </row>
    <row r="6600">
      <c r="B6600" s="3" t="inlineStr">
        <is>
          <t>DefinedBenefitPlanAmountsRecognizedInOtherComprehensiveIncomeLossNetGainLossBeforeTax</t>
        </is>
      </c>
      <c r="C6600" s="3" t="inlineStr">
        <is>
          <t>2019-02-02</t>
        </is>
      </c>
      <c r="D6600" s="3" t="inlineStr">
        <is>
          <t>2018-02-04</t>
        </is>
      </c>
      <c r="E6600" s="3" t="inlineStr">
        <is>
          <t>duration</t>
        </is>
      </c>
      <c r="F6600" s="3" t="inlineStr">
        <is>
          <t>-5000000.0</t>
        </is>
      </c>
      <c r="G6600" s="3" t="inlineStr">
        <is>
          <t>U_iso4217USD</t>
        </is>
      </c>
      <c r="H6600" s="3" t="inlineStr">
        <is>
          <t>-6</t>
        </is>
      </c>
      <c r="I6600" s="3" t="inlineStr">
        <is>
          <t>us-gaap:OtherPostretirementBenefitPlansDefinedBenefitMember</t>
        </is>
      </c>
      <c r="J6600" s="3" t="inlineStr">
        <is>
          <t>https://www.sec.gov/Archives/edgar/data/794367/000156459021016119/m-10k_20210130.htm#F_001788</t>
        </is>
      </c>
      <c r="K6600" s="3" t="inlineStr">
        <is>
          <t>2021-03-29 00:00:00</t>
        </is>
      </c>
    </row>
    <row r="6601">
      <c r="B6601" s="3" t="inlineStr">
        <is>
          <t>TotalNetPeriodicCostAndAmountsRecognizedInOtherComprehensiveIncome</t>
        </is>
      </c>
      <c r="C6601" s="3" t="inlineStr">
        <is>
          <t>2019-02-02</t>
        </is>
      </c>
      <c r="D6601" s="3" t="inlineStr">
        <is>
          <t>2018-02-04</t>
        </is>
      </c>
      <c r="E6601" s="3" t="inlineStr">
        <is>
          <t>duration</t>
        </is>
      </c>
      <c r="F6601" s="3" t="inlineStr">
        <is>
          <t>-6000000.0</t>
        </is>
      </c>
      <c r="G6601" s="3" t="inlineStr">
        <is>
          <t>U_iso4217USD</t>
        </is>
      </c>
      <c r="H6601" s="3" t="inlineStr">
        <is>
          <t>-6</t>
        </is>
      </c>
      <c r="I6601" s="3" t="inlineStr">
        <is>
          <t>us-gaap:OtherPostretirementBenefitPlansDefinedBenefitMember</t>
        </is>
      </c>
      <c r="J6601" s="3" t="inlineStr">
        <is>
          <t>https://www.sec.gov/Archives/edgar/data/794367/000156459021016119/m-10k_20210130.htm#F_001791</t>
        </is>
      </c>
      <c r="K6601" s="3" t="inlineStr">
        <is>
          <t>2021-03-29 00:00:00</t>
        </is>
      </c>
    </row>
    <row r="6602">
      <c r="B6602" s="3" t="inlineStr">
        <is>
          <t>DefinedBenefitPlanAssumptionsUsedCalculatingNetPeriodicBenefitCostDiscountRate</t>
        </is>
      </c>
      <c r="C6602" s="3" t="inlineStr">
        <is>
          <t>2019-02-02</t>
        </is>
      </c>
      <c r="D6602" s="3" t="inlineStr">
        <is>
          <t>2018-02-04</t>
        </is>
      </c>
      <c r="E6602" s="3" t="inlineStr">
        <is>
          <t>duration</t>
        </is>
      </c>
      <c r="F6602" s="3" t="inlineStr">
        <is>
          <t>0.032799999999999996</t>
        </is>
      </c>
      <c r="G6602" s="3" t="inlineStr">
        <is>
          <t>U_xbrlipure</t>
        </is>
      </c>
      <c r="H6602" s="3" t="inlineStr">
        <is>
          <t>4</t>
        </is>
      </c>
      <c r="I6602" s="3" t="inlineStr">
        <is>
          <t>us-gaap:OtherPostretirementBenefitPlansDefinedBenefitMember</t>
        </is>
      </c>
      <c r="J6602" s="3" t="inlineStr">
        <is>
          <t>https://www.sec.gov/Archives/edgar/data/794367/000156459021016119/m-10k_20210130.htm#F_001796</t>
        </is>
      </c>
      <c r="K6602" s="3" t="inlineStr">
        <is>
          <t>2021-03-29 00:00:00</t>
        </is>
      </c>
    </row>
    <row r="6603">
      <c r="B6603" s="3" t="inlineStr">
        <is>
          <t>DefinedBenefitPlanBenefitObligation</t>
        </is>
      </c>
      <c r="C6603" s="3" t="inlineStr">
        <is>
          <t>2019-02-02</t>
        </is>
      </c>
      <c r="D6603" s="3" t="n"/>
      <c r="E6603" s="3" t="inlineStr">
        <is>
          <t>instant</t>
        </is>
      </c>
      <c r="F6603" s="3" t="inlineStr">
        <is>
          <t>137000000.0</t>
        </is>
      </c>
      <c r="G6603" s="3" t="inlineStr">
        <is>
          <t>U_iso4217USD</t>
        </is>
      </c>
      <c r="H6603" s="3" t="inlineStr">
        <is>
          <t>-6</t>
        </is>
      </c>
      <c r="I6603" s="3" t="inlineStr">
        <is>
          <t>us-gaap:OtherPostretirementBenefitPlansDefinedBenefitMember</t>
        </is>
      </c>
      <c r="J6603" s="3" t="inlineStr">
        <is>
          <t>https://www.sec.gov/Archives/edgar/data/794367/000156459021016119/m-10k_20210130.htm#F_001724</t>
        </is>
      </c>
      <c r="K6603" s="3" t="inlineStr">
        <is>
          <t>2021-03-29 00:00:00</t>
        </is>
      </c>
    </row>
    <row r="6604">
      <c r="B6604" s="3" t="inlineStr">
        <is>
          <t>DefinedBenefitPlanFairValueOfPlanAssets</t>
        </is>
      </c>
      <c r="C6604" s="3" t="inlineStr">
        <is>
          <t>2019-02-02</t>
        </is>
      </c>
      <c r="D6604" s="3" t="n"/>
      <c r="E6604" s="3" t="inlineStr">
        <is>
          <t>instant</t>
        </is>
      </c>
      <c r="F6604" s="3" t="n"/>
      <c r="G6604" s="3" t="inlineStr">
        <is>
          <t>U_iso4217USD</t>
        </is>
      </c>
      <c r="H6604" s="3" t="inlineStr">
        <is>
          <t>-6</t>
        </is>
      </c>
      <c r="I6604" s="3" t="inlineStr">
        <is>
          <t>us-gaap:OtherPostretirementBenefitPlansDefinedBenefitMember</t>
        </is>
      </c>
      <c r="J6604" s="3" t="inlineStr">
        <is>
          <t>https://www.sec.gov/Archives/edgar/data/794367/000156459021016119/m-10k_20210130.htm#F_001738</t>
        </is>
      </c>
      <c r="K6604" s="3" t="inlineStr">
        <is>
          <t>2021-03-29 00:00:00</t>
        </is>
      </c>
    </row>
    <row r="6605">
      <c r="B6605" s="3" t="inlineStr">
        <is>
          <t>DefinedBenefitPlanActuarialGainLoss</t>
        </is>
      </c>
      <c r="C6605" s="3" t="inlineStr">
        <is>
          <t>2020-02-01</t>
        </is>
      </c>
      <c r="D6605" s="3" t="inlineStr">
        <is>
          <t>2019-02-03</t>
        </is>
      </c>
      <c r="E6605" s="3" t="inlineStr">
        <is>
          <t>duration</t>
        </is>
      </c>
      <c r="F6605" s="3" t="inlineStr">
        <is>
          <t>5000000.0</t>
        </is>
      </c>
      <c r="G6605" s="3" t="inlineStr">
        <is>
          <t>U_iso4217USD</t>
        </is>
      </c>
      <c r="H6605" s="3" t="inlineStr">
        <is>
          <t>-6</t>
        </is>
      </c>
      <c r="I6605" s="3" t="inlineStr">
        <is>
          <t>us-gaap:OtherPostretirementBenefitPlansDefinedBenefitMember</t>
        </is>
      </c>
      <c r="J6605" s="3" t="inlineStr">
        <is>
          <t>https://www.sec.gov/Archives/edgar/data/794367/000156459021016119/m-10k_20210130.htm#F_001730</t>
        </is>
      </c>
      <c r="K6605" s="3" t="inlineStr">
        <is>
          <t>2021-03-29 00:00:00</t>
        </is>
      </c>
    </row>
    <row r="6606">
      <c r="B6606" s="3" t="inlineStr">
        <is>
          <t>DefinedBenefitPlanBenefitObligationPrescriptionDrugSubsidyReceipt</t>
        </is>
      </c>
      <c r="C6606" s="3" t="inlineStr">
        <is>
          <t>2020-02-01</t>
        </is>
      </c>
      <c r="D6606" s="3" t="inlineStr">
        <is>
          <t>2019-02-03</t>
        </is>
      </c>
      <c r="E6606" s="3" t="inlineStr">
        <is>
          <t>duration</t>
        </is>
      </c>
      <c r="F6606" s="3" t="n"/>
      <c r="G6606" s="3" t="inlineStr">
        <is>
          <t>U_iso4217USD</t>
        </is>
      </c>
      <c r="H6606" s="3" t="inlineStr">
        <is>
          <t>-6</t>
        </is>
      </c>
      <c r="I6606" s="3" t="inlineStr">
        <is>
          <t>us-gaap:OtherPostretirementBenefitPlansDefinedBenefitMember</t>
        </is>
      </c>
      <c r="J6606" s="3" t="inlineStr">
        <is>
          <t>https://www.sec.gov/Archives/edgar/data/794367/000156459021016119/m-10k_20210130.htm#F_001732</t>
        </is>
      </c>
      <c r="K6606" s="3" t="inlineStr">
        <is>
          <t>2021-03-29 00:00:00</t>
        </is>
      </c>
    </row>
    <row r="6607">
      <c r="B6607" s="3" t="inlineStr">
        <is>
          <t>DefinedBenefitPlanContributionsByEmployer</t>
        </is>
      </c>
      <c r="C6607" s="3" t="inlineStr">
        <is>
          <t>2020-02-01</t>
        </is>
      </c>
      <c r="D6607" s="3" t="inlineStr">
        <is>
          <t>2019-02-03</t>
        </is>
      </c>
      <c r="E6607" s="3" t="inlineStr">
        <is>
          <t>duration</t>
        </is>
      </c>
      <c r="F6607" s="3" t="inlineStr">
        <is>
          <t>14000000.0</t>
        </is>
      </c>
      <c r="G6607" s="3" t="inlineStr">
        <is>
          <t>U_iso4217USD</t>
        </is>
      </c>
      <c r="H6607" s="3" t="inlineStr">
        <is>
          <t>-6</t>
        </is>
      </c>
      <c r="I6607" s="3" t="inlineStr">
        <is>
          <t>us-gaap:OtherPostretirementBenefitPlansDefinedBenefitMember</t>
        </is>
      </c>
      <c r="J6607" s="3" t="inlineStr">
        <is>
          <t>https://www.sec.gov/Archives/edgar/data/794367/000156459021016119/m-10k_20210130.htm#F_001740</t>
        </is>
      </c>
      <c r="K6607" s="3" t="inlineStr">
        <is>
          <t>2021-03-29 00:00:00</t>
        </is>
      </c>
    </row>
    <row r="6608">
      <c r="B6608" s="3" t="inlineStr">
        <is>
          <t>DefinedBenefitPlanBenefitObligationBenefitsPaid</t>
        </is>
      </c>
      <c r="C6608" s="3" t="inlineStr">
        <is>
          <t>2020-02-01</t>
        </is>
      </c>
      <c r="D6608" s="3" t="inlineStr">
        <is>
          <t>2019-02-03</t>
        </is>
      </c>
      <c r="E6608" s="3" t="inlineStr">
        <is>
          <t>duration</t>
        </is>
      </c>
      <c r="F6608" s="3" t="inlineStr">
        <is>
          <t>14000000.0</t>
        </is>
      </c>
      <c r="G6608" s="3" t="inlineStr">
        <is>
          <t>U_iso4217USD</t>
        </is>
      </c>
      <c r="H6608" s="3" t="inlineStr">
        <is>
          <t>-6</t>
        </is>
      </c>
      <c r="I6608" s="3" t="inlineStr">
        <is>
          <t>us-gaap:OtherPostretirementBenefitPlansDefinedBenefitMember</t>
        </is>
      </c>
      <c r="J6608" s="3" t="inlineStr">
        <is>
          <t>https://www.sec.gov/Archives/edgar/data/794367/000156459021016119/m-10k_20210130.htm#F_001742</t>
        </is>
      </c>
      <c r="K6608" s="3" t="inlineStr">
        <is>
          <t>2021-03-29 00:00:00</t>
        </is>
      </c>
    </row>
    <row r="6609">
      <c r="B6609" s="3" t="inlineStr">
        <is>
          <t>DefinedBenefitPlanServiceCost</t>
        </is>
      </c>
      <c r="C6609" s="3" t="inlineStr">
        <is>
          <t>2020-02-01</t>
        </is>
      </c>
      <c r="D6609" s="3" t="inlineStr">
        <is>
          <t>2019-02-03</t>
        </is>
      </c>
      <c r="E6609" s="3" t="inlineStr">
        <is>
          <t>duration</t>
        </is>
      </c>
      <c r="F6609" s="3" t="n"/>
      <c r="G6609" s="3" t="inlineStr">
        <is>
          <t>U_iso4217USD</t>
        </is>
      </c>
      <c r="H6609" s="3" t="inlineStr">
        <is>
          <t>-6</t>
        </is>
      </c>
      <c r="I6609" s="3" t="inlineStr">
        <is>
          <t>us-gaap:OtherPostretirementBenefitPlansDefinedBenefitMember</t>
        </is>
      </c>
      <c r="J6609" s="3" t="inlineStr">
        <is>
          <t>https://www.sec.gov/Archives/edgar/data/794367/000156459021016119/m-10k_20210130.htm#F_001760</t>
        </is>
      </c>
      <c r="K6609" s="3" t="inlineStr">
        <is>
          <t>2021-03-29 00:00:00</t>
        </is>
      </c>
    </row>
    <row r="6610">
      <c r="B6610" s="3" t="inlineStr">
        <is>
          <t>DefinedBenefitPlanInterestCost</t>
        </is>
      </c>
      <c r="C6610" s="3" t="inlineStr">
        <is>
          <t>2020-02-01</t>
        </is>
      </c>
      <c r="D6610" s="3" t="inlineStr">
        <is>
          <t>2019-02-03</t>
        </is>
      </c>
      <c r="E6610" s="3" t="inlineStr">
        <is>
          <t>duration</t>
        </is>
      </c>
      <c r="F6610" s="3" t="inlineStr">
        <is>
          <t>5000000.0</t>
        </is>
      </c>
      <c r="G6610" s="3" t="inlineStr">
        <is>
          <t>U_iso4217USD</t>
        </is>
      </c>
      <c r="H6610" s="3" t="inlineStr">
        <is>
          <t>-6</t>
        </is>
      </c>
      <c r="I6610" s="3" t="inlineStr">
        <is>
          <t>us-gaap:OtherPostretirementBenefitPlansDefinedBenefitMember</t>
        </is>
      </c>
      <c r="J6610" s="3" t="inlineStr">
        <is>
          <t>https://www.sec.gov/Archives/edgar/data/794367/000156459021016119/m-10k_20210130.htm#F_001763</t>
        </is>
      </c>
      <c r="K6610" s="3" t="inlineStr">
        <is>
          <t>2021-03-29 00:00:00</t>
        </is>
      </c>
    </row>
    <row r="6611">
      <c r="B6611" s="3" t="inlineStr">
        <is>
          <t>DefinedBenefitPlanAmortizationOfGainsLosses</t>
        </is>
      </c>
      <c r="C6611" s="3" t="inlineStr">
        <is>
          <t>2020-02-01</t>
        </is>
      </c>
      <c r="D6611" s="3" t="inlineStr">
        <is>
          <t>2019-02-03</t>
        </is>
      </c>
      <c r="E6611" s="3" t="inlineStr">
        <is>
          <t>duration</t>
        </is>
      </c>
      <c r="F6611" s="3" t="inlineStr">
        <is>
          <t>6000000.0</t>
        </is>
      </c>
      <c r="G6611" s="3" t="inlineStr">
        <is>
          <t>U_iso4217USD</t>
        </is>
      </c>
      <c r="H6611" s="3" t="inlineStr">
        <is>
          <t>-6</t>
        </is>
      </c>
      <c r="I6611" s="3" t="inlineStr">
        <is>
          <t>us-gaap:OtherPostretirementBenefitPlansDefinedBenefitMember</t>
        </is>
      </c>
      <c r="J6611" s="3" t="inlineStr">
        <is>
          <t>https://www.sec.gov/Archives/edgar/data/794367/000156459021016119/m-10k_20210130.htm#F_001766</t>
        </is>
      </c>
      <c r="K6611" s="3" t="inlineStr">
        <is>
          <t>2021-03-29 00:00:00</t>
        </is>
      </c>
    </row>
    <row r="6612">
      <c r="B6612" s="3" t="inlineStr">
        <is>
          <t>DefinedBenefitPlanAmortizationOfPriorServiceCostCredit</t>
        </is>
      </c>
      <c r="C6612" s="3" t="inlineStr">
        <is>
          <t>2020-02-01</t>
        </is>
      </c>
      <c r="D6612" s="3" t="inlineStr">
        <is>
          <t>2019-02-03</t>
        </is>
      </c>
      <c r="E6612" s="3" t="inlineStr">
        <is>
          <t>duration</t>
        </is>
      </c>
      <c r="F6612" s="3" t="inlineStr">
        <is>
          <t>-1000000.0</t>
        </is>
      </c>
      <c r="G6612" s="3" t="inlineStr">
        <is>
          <t>U_iso4217USD</t>
        </is>
      </c>
      <c r="H6612" s="3" t="inlineStr">
        <is>
          <t>-6</t>
        </is>
      </c>
      <c r="I6612" s="3" t="inlineStr">
        <is>
          <t>us-gaap:OtherPostretirementBenefitPlansDefinedBenefitMember</t>
        </is>
      </c>
      <c r="J6612" s="3" t="inlineStr">
        <is>
          <t>https://www.sec.gov/Archives/edgar/data/794367/000156459021016119/m-10k_20210130.htm#F_001769</t>
        </is>
      </c>
      <c r="K6612" s="3" t="inlineStr">
        <is>
          <t>2021-03-29 00:00:00</t>
        </is>
      </c>
    </row>
    <row r="6613">
      <c r="B6613" s="3" t="inlineStr">
        <is>
          <t>DefinedBenefitPlanNetPeriodicBenefitCost</t>
        </is>
      </c>
      <c r="C6613" s="3" t="inlineStr">
        <is>
          <t>2020-02-01</t>
        </is>
      </c>
      <c r="D6613" s="3" t="inlineStr">
        <is>
          <t>2019-02-03</t>
        </is>
      </c>
      <c r="E6613" s="3" t="inlineStr">
        <is>
          <t>duration</t>
        </is>
      </c>
      <c r="F6613" s="3" t="inlineStr">
        <is>
          <t>-2000000.0</t>
        </is>
      </c>
      <c r="G6613" s="3" t="inlineStr">
        <is>
          <t>U_iso4217USD</t>
        </is>
      </c>
      <c r="H6613" s="3" t="inlineStr">
        <is>
          <t>-6</t>
        </is>
      </c>
      <c r="I6613" s="3" t="inlineStr">
        <is>
          <t>us-gaap:OtherPostretirementBenefitPlansDefinedBenefitMember</t>
        </is>
      </c>
      <c r="J6613" s="3" t="inlineStr">
        <is>
          <t>https://www.sec.gov/Archives/edgar/data/794367/000156459021016119/m-10k_20210130.htm#F_001772</t>
        </is>
      </c>
      <c r="K6613" s="3" t="inlineStr">
        <is>
          <t>2021-03-29 00:00:00</t>
        </is>
      </c>
    </row>
    <row r="6614">
      <c r="B6614" s="3" t="inlineStr">
        <is>
          <t>OtherComprehensiveIncomeLossPensionAndOtherPostretirementBenefitPlansNetUnamortizedGainLossArisingDuringPeriodBeforeTax</t>
        </is>
      </c>
      <c r="C6614" s="3" t="inlineStr">
        <is>
          <t>2020-02-01</t>
        </is>
      </c>
      <c r="D6614" s="3" t="inlineStr">
        <is>
          <t>2019-02-03</t>
        </is>
      </c>
      <c r="E6614" s="3" t="inlineStr">
        <is>
          <t>duration</t>
        </is>
      </c>
      <c r="F6614" s="3" t="inlineStr">
        <is>
          <t>5000000.0</t>
        </is>
      </c>
      <c r="G6614" s="3" t="inlineStr">
        <is>
          <t>U_iso4217USD</t>
        </is>
      </c>
      <c r="H6614" s="3" t="inlineStr">
        <is>
          <t>-6</t>
        </is>
      </c>
      <c r="I6614" s="3" t="inlineStr">
        <is>
          <t>us-gaap:OtherPostretirementBenefitPlansDefinedBenefitMember</t>
        </is>
      </c>
      <c r="J6614" s="3" t="inlineStr">
        <is>
          <t>https://www.sec.gov/Archives/edgar/data/794367/000156459021016119/m-10k_20210130.htm#F_001775</t>
        </is>
      </c>
      <c r="K6614" s="3" t="inlineStr">
        <is>
          <t>2021-03-29 00:00:00</t>
        </is>
      </c>
    </row>
    <row r="6615">
      <c r="B6615" s="3" t="inlineStr">
        <is>
          <t>OtherComprehensiveIncomeLossReclassificationAdjustmentFromAOCIPensionAndOtherPostretirementBenefitPlansForNetGainLossBeforeTax</t>
        </is>
      </c>
      <c r="C6615" s="3" t="inlineStr">
        <is>
          <t>2020-02-01</t>
        </is>
      </c>
      <c r="D6615" s="3" t="inlineStr">
        <is>
          <t>2019-02-03</t>
        </is>
      </c>
      <c r="E6615" s="3" t="inlineStr">
        <is>
          <t>duration</t>
        </is>
      </c>
      <c r="F6615" s="3" t="inlineStr">
        <is>
          <t>6000000.0</t>
        </is>
      </c>
      <c r="G6615" s="3" t="inlineStr">
        <is>
          <t>U_iso4217USD</t>
        </is>
      </c>
      <c r="H6615" s="3" t="inlineStr">
        <is>
          <t>-6</t>
        </is>
      </c>
      <c r="I6615" s="3" t="inlineStr">
        <is>
          <t>us-gaap:OtherPostretirementBenefitPlansDefinedBenefitMember</t>
        </is>
      </c>
      <c r="J6615" s="3" t="inlineStr">
        <is>
          <t>https://www.sec.gov/Archives/edgar/data/794367/000156459021016119/m-10k_20210130.htm#F_001778</t>
        </is>
      </c>
      <c r="K6615" s="3" t="inlineStr">
        <is>
          <t>2021-03-29 00:00:00</t>
        </is>
      </c>
    </row>
    <row r="6616">
      <c r="B6616" s="3" t="inlineStr">
        <is>
          <t>OtherComprehensiveIncomeLossAmortizationAdjustmentFromAOCIPensionAndOtherPostretirementBenefitPlansForNetPriorServiceCostCreditTax</t>
        </is>
      </c>
      <c r="C6616" s="3" t="inlineStr">
        <is>
          <t>2020-02-01</t>
        </is>
      </c>
      <c r="D6616" s="3" t="inlineStr">
        <is>
          <t>2019-02-03</t>
        </is>
      </c>
      <c r="E6616" s="3" t="inlineStr">
        <is>
          <t>duration</t>
        </is>
      </c>
      <c r="F6616" s="3" t="inlineStr">
        <is>
          <t>1000000.0</t>
        </is>
      </c>
      <c r="G6616" s="3" t="inlineStr">
        <is>
          <t>U_iso4217USD</t>
        </is>
      </c>
      <c r="H6616" s="3" t="inlineStr">
        <is>
          <t>-6</t>
        </is>
      </c>
      <c r="I6616" s="3" t="inlineStr">
        <is>
          <t>us-gaap:OtherPostretirementBenefitPlansDefinedBenefitMember</t>
        </is>
      </c>
      <c r="J6616" s="3" t="inlineStr">
        <is>
          <t>https://www.sec.gov/Archives/edgar/data/794367/000156459021016119/m-10k_20210130.htm#F_001781</t>
        </is>
      </c>
      <c r="K6616" s="3" t="inlineStr">
        <is>
          <t>2021-03-29 00:00:00</t>
        </is>
      </c>
    </row>
    <row r="6617">
      <c r="B6617" s="3" t="inlineStr">
        <is>
          <t>OtherComprehensiveIncomeDefinedBenefitPlanNetPriorServiceCostCreditArisingDuringPeriodBeforeTax</t>
        </is>
      </c>
      <c r="C6617" s="3" t="inlineStr">
        <is>
          <t>2020-02-01</t>
        </is>
      </c>
      <c r="D6617" s="3" t="inlineStr">
        <is>
          <t>2019-02-03</t>
        </is>
      </c>
      <c r="E6617" s="3" t="inlineStr">
        <is>
          <t>duration</t>
        </is>
      </c>
      <c r="F6617" s="3" t="n"/>
      <c r="G6617" s="3" t="inlineStr">
        <is>
          <t>U_iso4217USD</t>
        </is>
      </c>
      <c r="H6617" s="3" t="inlineStr">
        <is>
          <t>-6</t>
        </is>
      </c>
      <c r="I6617" s="3" t="inlineStr">
        <is>
          <t>us-gaap:OtherPostretirementBenefitPlansDefinedBenefitMember</t>
        </is>
      </c>
      <c r="J6617" s="3" t="inlineStr">
        <is>
          <t>https://www.sec.gov/Archives/edgar/data/794367/000156459021016119/m-10k_20210130.htm#F_001784</t>
        </is>
      </c>
      <c r="K6617" s="3" t="inlineStr">
        <is>
          <t>2021-03-29 00:00:00</t>
        </is>
      </c>
    </row>
    <row r="6618">
      <c r="B6618" s="3" t="inlineStr">
        <is>
          <t>DefinedBenefitPlanAmountsRecognizedInOtherComprehensiveIncomeLossNetGainLossBeforeTax</t>
        </is>
      </c>
      <c r="C6618" s="3" t="inlineStr">
        <is>
          <t>2020-02-01</t>
        </is>
      </c>
      <c r="D6618" s="3" t="inlineStr">
        <is>
          <t>2019-02-03</t>
        </is>
      </c>
      <c r="E6618" s="3" t="inlineStr">
        <is>
          <t>duration</t>
        </is>
      </c>
      <c r="F6618" s="3" t="inlineStr">
        <is>
          <t>12000000.0</t>
        </is>
      </c>
      <c r="G6618" s="3" t="inlineStr">
        <is>
          <t>U_iso4217USD</t>
        </is>
      </c>
      <c r="H6618" s="3" t="inlineStr">
        <is>
          <t>-6</t>
        </is>
      </c>
      <c r="I6618" s="3" t="inlineStr">
        <is>
          <t>us-gaap:OtherPostretirementBenefitPlansDefinedBenefitMember</t>
        </is>
      </c>
      <c r="J6618" s="3" t="inlineStr">
        <is>
          <t>https://www.sec.gov/Archives/edgar/data/794367/000156459021016119/m-10k_20210130.htm#F_001787</t>
        </is>
      </c>
      <c r="K6618" s="3" t="inlineStr">
        <is>
          <t>2021-03-29 00:00:00</t>
        </is>
      </c>
    </row>
    <row r="6619">
      <c r="B6619" s="3" t="inlineStr">
        <is>
          <t>TotalNetPeriodicCostAndAmountsRecognizedInOtherComprehensiveIncome</t>
        </is>
      </c>
      <c r="C6619" s="3" t="inlineStr">
        <is>
          <t>2020-02-01</t>
        </is>
      </c>
      <c r="D6619" s="3" t="inlineStr">
        <is>
          <t>2019-02-03</t>
        </is>
      </c>
      <c r="E6619" s="3" t="inlineStr">
        <is>
          <t>duration</t>
        </is>
      </c>
      <c r="F6619" s="3" t="inlineStr">
        <is>
          <t>10000000.0</t>
        </is>
      </c>
      <c r="G6619" s="3" t="inlineStr">
        <is>
          <t>U_iso4217USD</t>
        </is>
      </c>
      <c r="H6619" s="3" t="inlineStr">
        <is>
          <t>-6</t>
        </is>
      </c>
      <c r="I6619" s="3" t="inlineStr">
        <is>
          <t>us-gaap:OtherPostretirementBenefitPlansDefinedBenefitMember</t>
        </is>
      </c>
      <c r="J6619" s="3" t="inlineStr">
        <is>
          <t>https://www.sec.gov/Archives/edgar/data/794367/000156459021016119/m-10k_20210130.htm#F_001790</t>
        </is>
      </c>
      <c r="K6619" s="3" t="inlineStr">
        <is>
          <t>2021-03-29 00:00:00</t>
        </is>
      </c>
    </row>
    <row r="6620">
      <c r="B6620" s="3" t="inlineStr">
        <is>
          <t>DefinedBenefitPlanAssumptionsUsedCalculatingNetPeriodicBenefitCostDiscountRate</t>
        </is>
      </c>
      <c r="C6620" s="3" t="inlineStr">
        <is>
          <t>2020-02-01</t>
        </is>
      </c>
      <c r="D6620" s="3" t="inlineStr">
        <is>
          <t>2019-02-03</t>
        </is>
      </c>
      <c r="E6620" s="3" t="inlineStr">
        <is>
          <t>duration</t>
        </is>
      </c>
      <c r="F6620" s="3" t="inlineStr">
        <is>
          <t>0.0357</t>
        </is>
      </c>
      <c r="G6620" s="3" t="inlineStr">
        <is>
          <t>U_xbrlipure</t>
        </is>
      </c>
      <c r="H6620" s="3" t="inlineStr">
        <is>
          <t>4</t>
        </is>
      </c>
      <c r="I6620" s="3" t="inlineStr">
        <is>
          <t>us-gaap:OtherPostretirementBenefitPlansDefinedBenefitMember</t>
        </is>
      </c>
      <c r="J6620" s="3" t="inlineStr">
        <is>
          <t>https://www.sec.gov/Archives/edgar/data/794367/000156459021016119/m-10k_20210130.htm#F_001795</t>
        </is>
      </c>
      <c r="K6620" s="3" t="inlineStr">
        <is>
          <t>2021-03-29 00:00:00</t>
        </is>
      </c>
    </row>
    <row r="6621">
      <c r="B6621" s="3" t="inlineStr">
        <is>
          <t>DefinedBenefitPlanYearHealthCareCostTrendRateReachesUltimateTrendRate</t>
        </is>
      </c>
      <c r="C6621" s="3" t="inlineStr">
        <is>
          <t>2020-02-01</t>
        </is>
      </c>
      <c r="D6621" s="3" t="inlineStr">
        <is>
          <t>2019-02-03</t>
        </is>
      </c>
      <c r="E6621" s="3" t="inlineStr">
        <is>
          <t>duration</t>
        </is>
      </c>
      <c r="F6621" s="3" t="inlineStr">
        <is>
          <t>2027.0</t>
        </is>
      </c>
      <c r="G6621" s="3" t="n"/>
      <c r="H6621" s="3" t="n"/>
      <c r="I6621" s="3" t="inlineStr">
        <is>
          <t>us-gaap:OtherPostretirementBenefitPlansDefinedBenefitMember</t>
        </is>
      </c>
      <c r="J6621" s="3" t="inlineStr">
        <is>
          <t>https://www.sec.gov/Archives/edgar/data/794367/000156459021016119/m-10k_20210130.htm#F_001804</t>
        </is>
      </c>
      <c r="K6621" s="3" t="inlineStr">
        <is>
          <t>2021-03-29 00:00:00</t>
        </is>
      </c>
    </row>
    <row r="6622">
      <c r="B6622" s="3" t="inlineStr">
        <is>
          <t>DefinedBenefitPlanBenefitObligation</t>
        </is>
      </c>
      <c r="C6622" s="3" t="inlineStr">
        <is>
          <t>2020-02-01</t>
        </is>
      </c>
      <c r="D6622" s="3" t="n"/>
      <c r="E6622" s="3" t="inlineStr">
        <is>
          <t>instant</t>
        </is>
      </c>
      <c r="F6622" s="3" t="inlineStr">
        <is>
          <t>133000000.0</t>
        </is>
      </c>
      <c r="G6622" s="3" t="inlineStr">
        <is>
          <t>U_iso4217USD</t>
        </is>
      </c>
      <c r="H6622" s="3" t="inlineStr">
        <is>
          <t>-6</t>
        </is>
      </c>
      <c r="I6622" s="3" t="inlineStr">
        <is>
          <t>us-gaap:OtherPostretirementBenefitPlansDefinedBenefitMember</t>
        </is>
      </c>
      <c r="J6622" s="3" t="inlineStr">
        <is>
          <t>https://www.sec.gov/Archives/edgar/data/794367/000156459021016119/m-10k_20210130.htm#F_001736</t>
        </is>
      </c>
      <c r="K6622" s="3" t="inlineStr">
        <is>
          <t>2021-03-29 00:00:00</t>
        </is>
      </c>
    </row>
    <row r="6623">
      <c r="B6623" s="3" t="inlineStr">
        <is>
          <t>DefinedBenefitPlanFairValueOfPlanAssets</t>
        </is>
      </c>
      <c r="C6623" s="3" t="inlineStr">
        <is>
          <t>2020-02-01</t>
        </is>
      </c>
      <c r="D6623" s="3" t="n"/>
      <c r="E6623" s="3" t="inlineStr">
        <is>
          <t>instant</t>
        </is>
      </c>
      <c r="F6623" s="3" t="n"/>
      <c r="G6623" s="3" t="inlineStr">
        <is>
          <t>U_iso4217USD</t>
        </is>
      </c>
      <c r="H6623" s="3" t="inlineStr">
        <is>
          <t>-6</t>
        </is>
      </c>
      <c r="I6623" s="3" t="inlineStr">
        <is>
          <t>us-gaap:OtherPostretirementBenefitPlansDefinedBenefitMember</t>
        </is>
      </c>
      <c r="J6623" s="3" t="inlineStr">
        <is>
          <t>https://www.sec.gov/Archives/edgar/data/794367/000156459021016119/m-10k_20210130.htm#F_001744</t>
        </is>
      </c>
      <c r="K6623" s="3" t="inlineStr">
        <is>
          <t>2021-03-29 00:00:00</t>
        </is>
      </c>
    </row>
    <row r="6624">
      <c r="B6624" s="3" t="inlineStr">
        <is>
          <t>DefinedBenefitPlanFundedStatusOfPlan</t>
        </is>
      </c>
      <c r="C6624" s="3" t="inlineStr">
        <is>
          <t>2020-02-01</t>
        </is>
      </c>
      <c r="D6624" s="3" t="n"/>
      <c r="E6624" s="3" t="inlineStr">
        <is>
          <t>instant</t>
        </is>
      </c>
      <c r="F6624" s="3" t="inlineStr">
        <is>
          <t>133000000.0</t>
        </is>
      </c>
      <c r="G6624" s="3" t="inlineStr">
        <is>
          <t>U_iso4217USD</t>
        </is>
      </c>
      <c r="H6624" s="3" t="inlineStr">
        <is>
          <t>-6</t>
        </is>
      </c>
      <c r="I6624" s="3" t="inlineStr">
        <is>
          <t>us-gaap:OtherPostretirementBenefitPlansDefinedBenefitMember</t>
        </is>
      </c>
      <c r="J6624" s="3" t="inlineStr">
        <is>
          <t>https://www.sec.gov/Archives/edgar/data/794367/000156459021016119/m-10k_20210130.htm#F_001746</t>
        </is>
      </c>
      <c r="K6624" s="3" t="inlineStr">
        <is>
          <t>2021-03-29 00:00:00</t>
        </is>
      </c>
    </row>
    <row r="6625">
      <c r="B6625" s="3" t="inlineStr">
        <is>
          <t>PensionAndOtherPostretirementDefinedBenefitPlansCurrentLiabilities</t>
        </is>
      </c>
      <c r="C6625" s="3" t="inlineStr">
        <is>
          <t>2020-02-01</t>
        </is>
      </c>
      <c r="D6625" s="3" t="n"/>
      <c r="E6625" s="3" t="inlineStr">
        <is>
          <t>instant</t>
        </is>
      </c>
      <c r="F6625" s="3" t="inlineStr">
        <is>
          <t>14000000.0</t>
        </is>
      </c>
      <c r="G6625" s="3" t="inlineStr">
        <is>
          <t>U_iso4217USD</t>
        </is>
      </c>
      <c r="H6625" s="3" t="inlineStr">
        <is>
          <t>-6</t>
        </is>
      </c>
      <c r="I6625" s="3" t="inlineStr">
        <is>
          <t>us-gaap:OtherPostretirementBenefitPlansDefinedBenefitMember</t>
        </is>
      </c>
      <c r="J6625" s="3" t="inlineStr">
        <is>
          <t>https://www.sec.gov/Archives/edgar/data/794367/000156459021016119/m-10k_20210130.htm#F_001748</t>
        </is>
      </c>
      <c r="K6625" s="3" t="inlineStr">
        <is>
          <t>2021-03-29 00:00:00</t>
        </is>
      </c>
    </row>
    <row r="6626">
      <c r="B6626" s="3" t="inlineStr">
        <is>
          <t>PensionAndOtherPostretirementDefinedBenefitPlansLiabilitiesNoncurrent</t>
        </is>
      </c>
      <c r="C6626" s="3" t="inlineStr">
        <is>
          <t>2020-02-01</t>
        </is>
      </c>
      <c r="D6626" s="3" t="n"/>
      <c r="E6626" s="3" t="inlineStr">
        <is>
          <t>instant</t>
        </is>
      </c>
      <c r="F6626" s="3" t="inlineStr">
        <is>
          <t>119000000.0</t>
        </is>
      </c>
      <c r="G6626" s="3" t="inlineStr">
        <is>
          <t>U_iso4217USD</t>
        </is>
      </c>
      <c r="H6626" s="3" t="inlineStr">
        <is>
          <t>-6</t>
        </is>
      </c>
      <c r="I6626" s="3" t="inlineStr">
        <is>
          <t>us-gaap:OtherPostretirementBenefitPlansDefinedBenefitMember</t>
        </is>
      </c>
      <c r="J6626" s="3" t="inlineStr">
        <is>
          <t>https://www.sec.gov/Archives/edgar/data/794367/000156459021016119/m-10k_20210130.htm#F_001750</t>
        </is>
      </c>
      <c r="K6626" s="3" t="inlineStr">
        <is>
          <t>2021-03-29 00:00:00</t>
        </is>
      </c>
    </row>
    <row r="6627">
      <c r="B6627" s="3" t="inlineStr">
        <is>
          <t>DefinedBenefitPlanAmountsRecognizedInBalanceSheet</t>
        </is>
      </c>
      <c r="C6627" s="3" t="inlineStr">
        <is>
          <t>2020-02-01</t>
        </is>
      </c>
      <c r="D6627" s="3" t="n"/>
      <c r="E6627" s="3" t="inlineStr">
        <is>
          <t>instant</t>
        </is>
      </c>
      <c r="F6627" s="3" t="inlineStr">
        <is>
          <t>-133000000.0</t>
        </is>
      </c>
      <c r="G6627" s="3" t="inlineStr">
        <is>
          <t>U_iso4217USD</t>
        </is>
      </c>
      <c r="H6627" s="3" t="inlineStr">
        <is>
          <t>-6</t>
        </is>
      </c>
      <c r="I6627" s="3" t="inlineStr">
        <is>
          <t>us-gaap:OtherPostretirementBenefitPlansDefinedBenefitMember</t>
        </is>
      </c>
      <c r="J6627" s="3" t="inlineStr">
        <is>
          <t>https://www.sec.gov/Archives/edgar/data/794367/000156459021016119/m-10k_20210130.htm#F_001752</t>
        </is>
      </c>
      <c r="K6627" s="3" t="inlineStr">
        <is>
          <t>2021-03-29 00:00:00</t>
        </is>
      </c>
    </row>
    <row r="6628">
      <c r="B6628" s="3" t="inlineStr">
        <is>
          <t>DefinedBenefitPlanAccumulatedOtherComprehensiveIncomeNetGainsLossesBeforeTax</t>
        </is>
      </c>
      <c r="C6628" s="3" t="inlineStr">
        <is>
          <t>2020-02-01</t>
        </is>
      </c>
      <c r="D6628" s="3" t="n"/>
      <c r="E6628" s="3" t="inlineStr">
        <is>
          <t>instant</t>
        </is>
      </c>
      <c r="F6628" s="3" t="inlineStr">
        <is>
          <t>-30000000.0</t>
        </is>
      </c>
      <c r="G6628" s="3" t="inlineStr">
        <is>
          <t>U_iso4217USD</t>
        </is>
      </c>
      <c r="H6628" s="3" t="inlineStr">
        <is>
          <t>-6</t>
        </is>
      </c>
      <c r="I6628" s="3" t="inlineStr">
        <is>
          <t>us-gaap:OtherPostretirementBenefitPlansDefinedBenefitMember</t>
        </is>
      </c>
      <c r="J6628" s="3" t="inlineStr">
        <is>
          <t>https://www.sec.gov/Archives/edgar/data/794367/000156459021016119/m-10k_20210130.htm#F_001754</t>
        </is>
      </c>
      <c r="K6628" s="3" t="inlineStr">
        <is>
          <t>2021-03-29 00:00:00</t>
        </is>
      </c>
    </row>
    <row r="6629">
      <c r="B6629" s="3" t="inlineStr">
        <is>
          <t>DefinedBenefitPlanAccumulatedOtherComprehensiveIncomeNetPriorServiceCostCreditBeforeTax</t>
        </is>
      </c>
      <c r="C6629" s="3" t="inlineStr">
        <is>
          <t>2020-02-01</t>
        </is>
      </c>
      <c r="D6629" s="3" t="n"/>
      <c r="E6629" s="3" t="inlineStr">
        <is>
          <t>instant</t>
        </is>
      </c>
      <c r="F6629" s="3" t="inlineStr">
        <is>
          <t>-8000000.0</t>
        </is>
      </c>
      <c r="G6629" s="3" t="inlineStr">
        <is>
          <t>U_iso4217USD</t>
        </is>
      </c>
      <c r="H6629" s="3" t="inlineStr">
        <is>
          <t>-6</t>
        </is>
      </c>
      <c r="I6629" s="3" t="inlineStr">
        <is>
          <t>us-gaap:OtherPostretirementBenefitPlansDefinedBenefitMember</t>
        </is>
      </c>
      <c r="J6629" s="3" t="inlineStr">
        <is>
          <t>https://www.sec.gov/Archives/edgar/data/794367/000156459021016119/m-10k_20210130.htm#F_001756</t>
        </is>
      </c>
      <c r="K6629" s="3" t="inlineStr">
        <is>
          <t>2021-03-29 00:00:00</t>
        </is>
      </c>
    </row>
    <row r="6630">
      <c r="B6630" s="3" t="inlineStr">
        <is>
          <t>DefinedBenefitPlanAccumulatedOtherComprehensiveIncomeBeforeTax</t>
        </is>
      </c>
      <c r="C6630" s="3" t="inlineStr">
        <is>
          <t>2020-02-01</t>
        </is>
      </c>
      <c r="D6630" s="3" t="n"/>
      <c r="E6630" s="3" t="inlineStr">
        <is>
          <t>instant</t>
        </is>
      </c>
      <c r="F6630" s="3" t="inlineStr">
        <is>
          <t>-38000000.0</t>
        </is>
      </c>
      <c r="G6630" s="3" t="inlineStr">
        <is>
          <t>U_iso4217USD</t>
        </is>
      </c>
      <c r="H6630" s="3" t="inlineStr">
        <is>
          <t>-6</t>
        </is>
      </c>
      <c r="I6630" s="3" t="inlineStr">
        <is>
          <t>us-gaap:OtherPostretirementBenefitPlansDefinedBenefitMember</t>
        </is>
      </c>
      <c r="J6630" s="3" t="inlineStr">
        <is>
          <t>https://www.sec.gov/Archives/edgar/data/794367/000156459021016119/m-10k_20210130.htm#F_001758</t>
        </is>
      </c>
      <c r="K6630" s="3" t="inlineStr">
        <is>
          <t>2021-03-29 00:00:00</t>
        </is>
      </c>
    </row>
    <row r="6631">
      <c r="B6631" s="3" t="inlineStr">
        <is>
          <t>DefinedBenefitPlanAssumptionsUsedCalculatingBenefitObligationDiscountRate</t>
        </is>
      </c>
      <c r="C6631" s="3" t="inlineStr">
        <is>
          <t>2020-02-01</t>
        </is>
      </c>
      <c r="D6631" s="3" t="n"/>
      <c r="E6631" s="3" t="inlineStr">
        <is>
          <t>instant</t>
        </is>
      </c>
      <c r="F6631" s="3" t="inlineStr">
        <is>
          <t>0.0281</t>
        </is>
      </c>
      <c r="G6631" s="3" t="inlineStr">
        <is>
          <t>U_xbrlipure</t>
        </is>
      </c>
      <c r="H6631" s="3" t="inlineStr">
        <is>
          <t>4</t>
        </is>
      </c>
      <c r="I6631" s="3" t="inlineStr">
        <is>
          <t>us-gaap:OtherPostretirementBenefitPlansDefinedBenefitMember</t>
        </is>
      </c>
      <c r="J6631" s="3" t="inlineStr">
        <is>
          <t>https://www.sec.gov/Archives/edgar/data/794367/000156459021016119/m-10k_20210130.htm#F_001793</t>
        </is>
      </c>
      <c r="K6631" s="3" t="inlineStr">
        <is>
          <t>2021-03-29 00:00:00</t>
        </is>
      </c>
    </row>
    <row r="6632">
      <c r="B6632" s="3" t="inlineStr">
        <is>
          <t>DefinedBenefitPlanUltimateHealthCareCostTrendRate1</t>
        </is>
      </c>
      <c r="C6632" s="3" t="inlineStr">
        <is>
          <t>2020-02-01</t>
        </is>
      </c>
      <c r="D6632" s="3" t="n"/>
      <c r="E6632" s="3" t="inlineStr">
        <is>
          <t>instant</t>
        </is>
      </c>
      <c r="F6632" s="3" t="inlineStr">
        <is>
          <t>0.045</t>
        </is>
      </c>
      <c r="G6632" s="3" t="inlineStr">
        <is>
          <t>U_xbrlipure</t>
        </is>
      </c>
      <c r="H6632" s="3" t="inlineStr">
        <is>
          <t>3</t>
        </is>
      </c>
      <c r="I6632" s="3" t="inlineStr">
        <is>
          <t>us-gaap:OtherPostretirementBenefitPlansDefinedBenefitMember</t>
        </is>
      </c>
      <c r="J6632" s="3" t="inlineStr">
        <is>
          <t>https://www.sec.gov/Archives/edgar/data/794367/000156459021016119/m-10k_20210130.htm#F_001802</t>
        </is>
      </c>
      <c r="K6632" s="3" t="inlineStr">
        <is>
          <t>2021-03-29 00:00:00</t>
        </is>
      </c>
    </row>
    <row r="6633">
      <c r="B6633" s="3" t="inlineStr">
        <is>
          <t>ChangesInProjectedBenefitObligationsFairValueOfPlanAssetsAndFundedStatusOfPlanTableTextBlock</t>
        </is>
      </c>
      <c r="C6633" s="3" t="inlineStr">
        <is>
          <t>2021-01-30</t>
        </is>
      </c>
      <c r="D6633" s="3" t="inlineStr">
        <is>
          <t>2020-02-02</t>
        </is>
      </c>
      <c r="E6633" s="3" t="inlineStr">
        <is>
          <t>duration</t>
        </is>
      </c>
      <c r="F6633" s="3" t="n"/>
      <c r="G6633" s="3" t="n"/>
      <c r="H6633" s="3" t="n"/>
      <c r="I6633" s="3" t="inlineStr">
        <is>
          <t>us-gaap:OtherPostretirementBenefitPlansDefinedBenefitMember</t>
        </is>
      </c>
      <c r="J6633" s="3" t="inlineStr">
        <is>
          <t>https://www.sec.gov/Archives/edgar/data/794367/000156459021016119/m-10k_20210130.htm#F_000479</t>
        </is>
      </c>
      <c r="K6633" s="3" t="inlineStr">
        <is>
          <t>2021-03-29 00:00:00</t>
        </is>
      </c>
    </row>
    <row r="6634">
      <c r="B6634" s="3" t="inlineStr">
        <is>
          <t>DefinedBenefitPlanActuarialGainLoss</t>
        </is>
      </c>
      <c r="C6634" s="3" t="inlineStr">
        <is>
          <t>2021-01-30</t>
        </is>
      </c>
      <c r="D6634" s="3" t="inlineStr">
        <is>
          <t>2020-02-02</t>
        </is>
      </c>
      <c r="E6634" s="3" t="inlineStr">
        <is>
          <t>duration</t>
        </is>
      </c>
      <c r="F6634" s="3" t="inlineStr">
        <is>
          <t>-6000000.0</t>
        </is>
      </c>
      <c r="G6634" s="3" t="inlineStr">
        <is>
          <t>U_iso4217USD</t>
        </is>
      </c>
      <c r="H6634" s="3" t="inlineStr">
        <is>
          <t>-6</t>
        </is>
      </c>
      <c r="I6634" s="3" t="inlineStr">
        <is>
          <t>us-gaap:OtherPostretirementBenefitPlansDefinedBenefitMember</t>
        </is>
      </c>
      <c r="J6634" s="3" t="inlineStr">
        <is>
          <t>https://www.sec.gov/Archives/edgar/data/794367/000156459021016119/m-10k_20210130.htm#F_001729</t>
        </is>
      </c>
      <c r="K6634" s="3" t="inlineStr">
        <is>
          <t>2021-03-29 00:00:00</t>
        </is>
      </c>
    </row>
    <row r="6635">
      <c r="B6635" s="3" t="inlineStr">
        <is>
          <t>DefinedBenefitPlanBenefitObligationPrescriptionDrugSubsidyReceipt</t>
        </is>
      </c>
      <c r="C6635" s="3" t="inlineStr">
        <is>
          <t>2021-01-30</t>
        </is>
      </c>
      <c r="D6635" s="3" t="inlineStr">
        <is>
          <t>2020-02-02</t>
        </is>
      </c>
      <c r="E6635" s="3" t="inlineStr">
        <is>
          <t>duration</t>
        </is>
      </c>
      <c r="F6635" s="3" t="n"/>
      <c r="G6635" s="3" t="inlineStr">
        <is>
          <t>U_iso4217USD</t>
        </is>
      </c>
      <c r="H6635" s="3" t="inlineStr">
        <is>
          <t>-6</t>
        </is>
      </c>
      <c r="I6635" s="3" t="inlineStr">
        <is>
          <t>us-gaap:OtherPostretirementBenefitPlansDefinedBenefitMember</t>
        </is>
      </c>
      <c r="J6635" s="3" t="inlineStr">
        <is>
          <t>https://www.sec.gov/Archives/edgar/data/794367/000156459021016119/m-10k_20210130.htm#F_001731</t>
        </is>
      </c>
      <c r="K6635" s="3" t="inlineStr">
        <is>
          <t>2021-03-29 00:00:00</t>
        </is>
      </c>
    </row>
    <row r="6636">
      <c r="B6636" s="3" t="inlineStr">
        <is>
          <t>DefinedBenefitPlanContributionsByEmployer</t>
        </is>
      </c>
      <c r="C6636" s="3" t="inlineStr">
        <is>
          <t>2021-01-30</t>
        </is>
      </c>
      <c r="D6636" s="3" t="inlineStr">
        <is>
          <t>2020-02-02</t>
        </is>
      </c>
      <c r="E6636" s="3" t="inlineStr">
        <is>
          <t>duration</t>
        </is>
      </c>
      <c r="F6636" s="3" t="inlineStr">
        <is>
          <t>10000000.0</t>
        </is>
      </c>
      <c r="G6636" s="3" t="inlineStr">
        <is>
          <t>U_iso4217USD</t>
        </is>
      </c>
      <c r="H6636" s="3" t="inlineStr">
        <is>
          <t>-6</t>
        </is>
      </c>
      <c r="I6636" s="3" t="inlineStr">
        <is>
          <t>us-gaap:OtherPostretirementBenefitPlansDefinedBenefitMember</t>
        </is>
      </c>
      <c r="J6636" s="3" t="inlineStr">
        <is>
          <t>https://www.sec.gov/Archives/edgar/data/794367/000156459021016119/m-10k_20210130.htm#F_001739</t>
        </is>
      </c>
      <c r="K6636" s="3" t="inlineStr">
        <is>
          <t>2021-03-29 00:00:00</t>
        </is>
      </c>
    </row>
    <row r="6637">
      <c r="B6637" s="3" t="inlineStr">
        <is>
          <t>DefinedBenefitPlanBenefitObligationBenefitsPaid</t>
        </is>
      </c>
      <c r="C6637" s="3" t="inlineStr">
        <is>
          <t>2021-01-30</t>
        </is>
      </c>
      <c r="D6637" s="3" t="inlineStr">
        <is>
          <t>2020-02-02</t>
        </is>
      </c>
      <c r="E6637" s="3" t="inlineStr">
        <is>
          <t>duration</t>
        </is>
      </c>
      <c r="F6637" s="3" t="inlineStr">
        <is>
          <t>10000000.0</t>
        </is>
      </c>
      <c r="G6637" s="3" t="inlineStr">
        <is>
          <t>U_iso4217USD</t>
        </is>
      </c>
      <c r="H6637" s="3" t="inlineStr">
        <is>
          <t>-6</t>
        </is>
      </c>
      <c r="I6637" s="3" t="inlineStr">
        <is>
          <t>us-gaap:OtherPostretirementBenefitPlansDefinedBenefitMember</t>
        </is>
      </c>
      <c r="J6637" s="3" t="inlineStr">
        <is>
          <t>https://www.sec.gov/Archives/edgar/data/794367/000156459021016119/m-10k_20210130.htm#F_001741</t>
        </is>
      </c>
      <c r="K6637" s="3" t="inlineStr">
        <is>
          <t>2021-03-29 00:00:00</t>
        </is>
      </c>
    </row>
    <row r="6638">
      <c r="B6638" s="3" t="inlineStr">
        <is>
          <t>ScheduleOfNetBenefitCostsTableTextBlock</t>
        </is>
      </c>
      <c r="C6638" s="3" t="inlineStr">
        <is>
          <t>2021-01-30</t>
        </is>
      </c>
      <c r="D6638" s="3" t="inlineStr">
        <is>
          <t>2020-02-02</t>
        </is>
      </c>
      <c r="E6638" s="3" t="inlineStr">
        <is>
          <t>duration</t>
        </is>
      </c>
      <c r="F6638" s="3" t="n"/>
      <c r="G6638" s="3" t="n"/>
      <c r="H6638" s="3" t="n"/>
      <c r="I6638" s="3" t="inlineStr">
        <is>
          <t>us-gaap:OtherPostretirementBenefitPlansDefinedBenefitMember</t>
        </is>
      </c>
      <c r="J6638" s="3" t="inlineStr">
        <is>
          <t>https://www.sec.gov/Archives/edgar/data/794367/000156459021016119/m-10k_20210130.htm#F_000480</t>
        </is>
      </c>
      <c r="K6638" s="3" t="inlineStr">
        <is>
          <t>2021-03-29 00:00:00</t>
        </is>
      </c>
    </row>
    <row r="6639">
      <c r="B6639" s="3" t="inlineStr">
        <is>
          <t>DefinedBenefitPlanServiceCost</t>
        </is>
      </c>
      <c r="C6639" s="3" t="inlineStr">
        <is>
          <t>2021-01-30</t>
        </is>
      </c>
      <c r="D6639" s="3" t="inlineStr">
        <is>
          <t>2020-02-02</t>
        </is>
      </c>
      <c r="E6639" s="3" t="inlineStr">
        <is>
          <t>duration</t>
        </is>
      </c>
      <c r="F6639" s="3" t="n"/>
      <c r="G6639" s="3" t="inlineStr">
        <is>
          <t>U_iso4217USD</t>
        </is>
      </c>
      <c r="H6639" s="3" t="inlineStr">
        <is>
          <t>-6</t>
        </is>
      </c>
      <c r="I6639" s="3" t="inlineStr">
        <is>
          <t>us-gaap:OtherPostretirementBenefitPlansDefinedBenefitMember</t>
        </is>
      </c>
      <c r="J6639" s="3" t="inlineStr">
        <is>
          <t>https://www.sec.gov/Archives/edgar/data/794367/000156459021016119/m-10k_20210130.htm#F_001759</t>
        </is>
      </c>
      <c r="K6639" s="3" t="inlineStr">
        <is>
          <t>2021-03-29 00:00:00</t>
        </is>
      </c>
    </row>
    <row r="6640">
      <c r="B6640" s="3" t="inlineStr">
        <is>
          <t>DefinedBenefitPlanInterestCost</t>
        </is>
      </c>
      <c r="C6640" s="3" t="inlineStr">
        <is>
          <t>2021-01-30</t>
        </is>
      </c>
      <c r="D6640" s="3" t="inlineStr">
        <is>
          <t>2020-02-02</t>
        </is>
      </c>
      <c r="E6640" s="3" t="inlineStr">
        <is>
          <t>duration</t>
        </is>
      </c>
      <c r="F6640" s="3" t="inlineStr">
        <is>
          <t>2000000.0</t>
        </is>
      </c>
      <c r="G6640" s="3" t="inlineStr">
        <is>
          <t>U_iso4217USD</t>
        </is>
      </c>
      <c r="H6640" s="3" t="inlineStr">
        <is>
          <t>-6</t>
        </is>
      </c>
      <c r="I6640" s="3" t="inlineStr">
        <is>
          <t>us-gaap:OtherPostretirementBenefitPlansDefinedBenefitMember</t>
        </is>
      </c>
      <c r="J6640" s="3" t="inlineStr">
        <is>
          <t>https://www.sec.gov/Archives/edgar/data/794367/000156459021016119/m-10k_20210130.htm#F_001762</t>
        </is>
      </c>
      <c r="K6640" s="3" t="inlineStr">
        <is>
          <t>2021-03-29 00:00:00</t>
        </is>
      </c>
    </row>
    <row r="6641">
      <c r="B6641" s="3" t="inlineStr">
        <is>
          <t>DefinedBenefitPlanAmortizationOfGainsLosses</t>
        </is>
      </c>
      <c r="C6641" s="3" t="inlineStr">
        <is>
          <t>2021-01-30</t>
        </is>
      </c>
      <c r="D6641" s="3" t="inlineStr">
        <is>
          <t>2020-02-02</t>
        </is>
      </c>
      <c r="E6641" s="3" t="inlineStr">
        <is>
          <t>duration</t>
        </is>
      </c>
      <c r="F6641" s="3" t="inlineStr">
        <is>
          <t>4000000.0</t>
        </is>
      </c>
      <c r="G6641" s="3" t="inlineStr">
        <is>
          <t>U_iso4217USD</t>
        </is>
      </c>
      <c r="H6641" s="3" t="inlineStr">
        <is>
          <t>-6</t>
        </is>
      </c>
      <c r="I6641" s="3" t="inlineStr">
        <is>
          <t>us-gaap:OtherPostretirementBenefitPlansDefinedBenefitMember</t>
        </is>
      </c>
      <c r="J6641" s="3" t="inlineStr">
        <is>
          <t>https://www.sec.gov/Archives/edgar/data/794367/000156459021016119/m-10k_20210130.htm#F_001765</t>
        </is>
      </c>
      <c r="K6641" s="3" t="inlineStr">
        <is>
          <t>2021-03-29 00:00:00</t>
        </is>
      </c>
    </row>
    <row r="6642">
      <c r="B6642" s="3" t="inlineStr">
        <is>
          <t>DefinedBenefitPlanAmortizationOfPriorServiceCostCredit</t>
        </is>
      </c>
      <c r="C6642" s="3" t="inlineStr">
        <is>
          <t>2021-01-30</t>
        </is>
      </c>
      <c r="D6642" s="3" t="inlineStr">
        <is>
          <t>2020-02-02</t>
        </is>
      </c>
      <c r="E6642" s="3" t="inlineStr">
        <is>
          <t>duration</t>
        </is>
      </c>
      <c r="F6642" s="3" t="inlineStr">
        <is>
          <t>-1000000.0</t>
        </is>
      </c>
      <c r="G6642" s="3" t="inlineStr">
        <is>
          <t>U_iso4217USD</t>
        </is>
      </c>
      <c r="H6642" s="3" t="inlineStr">
        <is>
          <t>-6</t>
        </is>
      </c>
      <c r="I6642" s="3" t="inlineStr">
        <is>
          <t>us-gaap:OtherPostretirementBenefitPlansDefinedBenefitMember</t>
        </is>
      </c>
      <c r="J6642" s="3" t="inlineStr">
        <is>
          <t>https://www.sec.gov/Archives/edgar/data/794367/000156459021016119/m-10k_20210130.htm#F_001768</t>
        </is>
      </c>
      <c r="K6642" s="3" t="inlineStr">
        <is>
          <t>2021-03-29 00:00:00</t>
        </is>
      </c>
    </row>
    <row r="6643">
      <c r="B6643" s="3" t="inlineStr">
        <is>
          <t>OtherComprehensiveIncomeLossPensionAndOtherPostretirementBenefitPlansNetUnamortizedGainLossArisingDuringPeriodBeforeTax</t>
        </is>
      </c>
      <c r="C6643" s="3" t="inlineStr">
        <is>
          <t>2021-01-30</t>
        </is>
      </c>
      <c r="D6643" s="3" t="inlineStr">
        <is>
          <t>2020-02-02</t>
        </is>
      </c>
      <c r="E6643" s="3" t="inlineStr">
        <is>
          <t>duration</t>
        </is>
      </c>
      <c r="F6643" s="3" t="inlineStr">
        <is>
          <t>-6000000.0</t>
        </is>
      </c>
      <c r="G6643" s="3" t="inlineStr">
        <is>
          <t>U_iso4217USD</t>
        </is>
      </c>
      <c r="H6643" s="3" t="inlineStr">
        <is>
          <t>-6</t>
        </is>
      </c>
      <c r="I6643" s="3" t="inlineStr">
        <is>
          <t>us-gaap:OtherPostretirementBenefitPlansDefinedBenefitMember</t>
        </is>
      </c>
      <c r="J6643" s="3" t="inlineStr">
        <is>
          <t>https://www.sec.gov/Archives/edgar/data/794367/000156459021016119/m-10k_20210130.htm#F_001774</t>
        </is>
      </c>
      <c r="K6643" s="3" t="inlineStr">
        <is>
          <t>2021-03-29 00:00:00</t>
        </is>
      </c>
    </row>
    <row r="6644">
      <c r="B6644" s="3" t="inlineStr">
        <is>
          <t>OtherComprehensiveIncomeLossReclassificationAdjustmentFromAOCIPensionAndOtherPostretirementBenefitPlansForNetGainLossBeforeTax</t>
        </is>
      </c>
      <c r="C6644" s="3" t="inlineStr">
        <is>
          <t>2021-01-30</t>
        </is>
      </c>
      <c r="D6644" s="3" t="inlineStr">
        <is>
          <t>2020-02-02</t>
        </is>
      </c>
      <c r="E6644" s="3" t="inlineStr">
        <is>
          <t>duration</t>
        </is>
      </c>
      <c r="F6644" s="3" t="inlineStr">
        <is>
          <t>4000000.0</t>
        </is>
      </c>
      <c r="G6644" s="3" t="inlineStr">
        <is>
          <t>U_iso4217USD</t>
        </is>
      </c>
      <c r="H6644" s="3" t="inlineStr">
        <is>
          <t>-6</t>
        </is>
      </c>
      <c r="I6644" s="3" t="inlineStr">
        <is>
          <t>us-gaap:OtherPostretirementBenefitPlansDefinedBenefitMember</t>
        </is>
      </c>
      <c r="J6644" s="3" t="inlineStr">
        <is>
          <t>https://www.sec.gov/Archives/edgar/data/794367/000156459021016119/m-10k_20210130.htm#F_001777</t>
        </is>
      </c>
      <c r="K6644" s="3" t="inlineStr">
        <is>
          <t>2021-03-29 00:00:00</t>
        </is>
      </c>
    </row>
    <row r="6645">
      <c r="B6645" s="3" t="inlineStr">
        <is>
          <t>OtherComprehensiveIncomeLossAmortizationAdjustmentFromAOCIPensionAndOtherPostretirementBenefitPlansForNetPriorServiceCostCreditTax</t>
        </is>
      </c>
      <c r="C6645" s="3" t="inlineStr">
        <is>
          <t>2021-01-30</t>
        </is>
      </c>
      <c r="D6645" s="3" t="inlineStr">
        <is>
          <t>2020-02-02</t>
        </is>
      </c>
      <c r="E6645" s="3" t="inlineStr">
        <is>
          <t>duration</t>
        </is>
      </c>
      <c r="F6645" s="3" t="inlineStr">
        <is>
          <t>1000000.0</t>
        </is>
      </c>
      <c r="G6645" s="3" t="inlineStr">
        <is>
          <t>U_iso4217USD</t>
        </is>
      </c>
      <c r="H6645" s="3" t="inlineStr">
        <is>
          <t>-6</t>
        </is>
      </c>
      <c r="I6645" s="3" t="inlineStr">
        <is>
          <t>us-gaap:OtherPostretirementBenefitPlansDefinedBenefitMember</t>
        </is>
      </c>
      <c r="J6645" s="3" t="inlineStr">
        <is>
          <t>https://www.sec.gov/Archives/edgar/data/794367/000156459021016119/m-10k_20210130.htm#F_001780</t>
        </is>
      </c>
      <c r="K6645" s="3" t="inlineStr">
        <is>
          <t>2021-03-29 00:00:00</t>
        </is>
      </c>
    </row>
    <row r="6646">
      <c r="B6646" s="3" t="inlineStr">
        <is>
          <t>OtherComprehensiveIncomeDefinedBenefitPlanNetPriorServiceCostCreditArisingDuringPeriodBeforeTax</t>
        </is>
      </c>
      <c r="C6646" s="3" t="inlineStr">
        <is>
          <t>2021-01-30</t>
        </is>
      </c>
      <c r="D6646" s="3" t="inlineStr">
        <is>
          <t>2020-02-02</t>
        </is>
      </c>
      <c r="E6646" s="3" t="inlineStr">
        <is>
          <t>duration</t>
        </is>
      </c>
      <c r="F6646" s="3" t="n"/>
      <c r="G6646" s="3" t="inlineStr">
        <is>
          <t>U_iso4217USD</t>
        </is>
      </c>
      <c r="H6646" s="3" t="inlineStr">
        <is>
          <t>-6</t>
        </is>
      </c>
      <c r="I6646" s="3" t="inlineStr">
        <is>
          <t>us-gaap:OtherPostretirementBenefitPlansDefinedBenefitMember</t>
        </is>
      </c>
      <c r="J6646" s="3" t="inlineStr">
        <is>
          <t>https://www.sec.gov/Archives/edgar/data/794367/000156459021016119/m-10k_20210130.htm#F_001783</t>
        </is>
      </c>
      <c r="K6646" s="3" t="inlineStr">
        <is>
          <t>2021-03-29 00:00:00</t>
        </is>
      </c>
    </row>
    <row r="6647">
      <c r="B6647" s="3" t="inlineStr">
        <is>
          <t>DefinedBenefitPlanAmountsRecognizedInOtherComprehensiveIncomeLossNetGainLossBeforeTax</t>
        </is>
      </c>
      <c r="C6647" s="3" t="inlineStr">
        <is>
          <t>2021-01-30</t>
        </is>
      </c>
      <c r="D6647" s="3" t="inlineStr">
        <is>
          <t>2020-02-02</t>
        </is>
      </c>
      <c r="E6647" s="3" t="inlineStr">
        <is>
          <t>duration</t>
        </is>
      </c>
      <c r="F6647" s="3" t="inlineStr">
        <is>
          <t>-1000000.0</t>
        </is>
      </c>
      <c r="G6647" s="3" t="inlineStr">
        <is>
          <t>U_iso4217USD</t>
        </is>
      </c>
      <c r="H6647" s="3" t="inlineStr">
        <is>
          <t>-6</t>
        </is>
      </c>
      <c r="I6647" s="3" t="inlineStr">
        <is>
          <t>us-gaap:OtherPostretirementBenefitPlansDefinedBenefitMember</t>
        </is>
      </c>
      <c r="J6647" s="3" t="inlineStr">
        <is>
          <t>https://www.sec.gov/Archives/edgar/data/794367/000156459021016119/m-10k_20210130.htm#F_001786</t>
        </is>
      </c>
      <c r="K6647" s="3" t="inlineStr">
        <is>
          <t>2021-03-29 00:00:00</t>
        </is>
      </c>
    </row>
    <row r="6648">
      <c r="B6648" s="3" t="inlineStr">
        <is>
          <t>TotalNetPeriodicCostAndAmountsRecognizedInOtherComprehensiveIncome</t>
        </is>
      </c>
      <c r="C6648" s="3" t="inlineStr">
        <is>
          <t>2021-01-30</t>
        </is>
      </c>
      <c r="D6648" s="3" t="inlineStr">
        <is>
          <t>2020-02-02</t>
        </is>
      </c>
      <c r="E6648" s="3" t="inlineStr">
        <is>
          <t>duration</t>
        </is>
      </c>
      <c r="F6648" s="3" t="inlineStr">
        <is>
          <t>-4000000.0</t>
        </is>
      </c>
      <c r="G6648" s="3" t="inlineStr">
        <is>
          <t>U_iso4217USD</t>
        </is>
      </c>
      <c r="H6648" s="3" t="inlineStr">
        <is>
          <t>-6</t>
        </is>
      </c>
      <c r="I6648" s="3" t="inlineStr">
        <is>
          <t>us-gaap:OtherPostretirementBenefitPlansDefinedBenefitMember</t>
        </is>
      </c>
      <c r="J6648" s="3" t="inlineStr">
        <is>
          <t>https://www.sec.gov/Archives/edgar/data/794367/000156459021016119/m-10k_20210130.htm#F_001789</t>
        </is>
      </c>
      <c r="K6648" s="3" t="inlineStr">
        <is>
          <t>2021-03-29 00:00:00</t>
        </is>
      </c>
    </row>
    <row r="6649">
      <c r="B6649" s="3" t="inlineStr">
        <is>
          <t>ScheduleOfAssumptionsUsedTableTextBlock</t>
        </is>
      </c>
      <c r="C6649" s="3" t="inlineStr">
        <is>
          <t>2021-01-30</t>
        </is>
      </c>
      <c r="D6649" s="3" t="inlineStr">
        <is>
          <t>2020-02-02</t>
        </is>
      </c>
      <c r="E6649" s="3" t="inlineStr">
        <is>
          <t>duration</t>
        </is>
      </c>
      <c r="F6649" s="3" t="n"/>
      <c r="G6649" s="3" t="n"/>
      <c r="H6649" s="3" t="n"/>
      <c r="I6649" s="3" t="inlineStr">
        <is>
          <t>us-gaap:OtherPostretirementBenefitPlansDefinedBenefitMember</t>
        </is>
      </c>
      <c r="J6649" s="3" t="inlineStr">
        <is>
          <t>https://www.sec.gov/Archives/edgar/data/794367/000156459021016119/m-10k_20210130.htm#F_000481</t>
        </is>
      </c>
      <c r="K6649" s="3" t="inlineStr">
        <is>
          <t>2021-03-29 00:00:00</t>
        </is>
      </c>
    </row>
    <row r="6650">
      <c r="B6650" s="3" t="inlineStr">
        <is>
          <t>DefinedBenefitPlanAssumptionsUsedCalculatingNetPeriodicBenefitCostDiscountRate</t>
        </is>
      </c>
      <c r="C6650" s="3" t="inlineStr">
        <is>
          <t>2021-01-30</t>
        </is>
      </c>
      <c r="D6650" s="3" t="inlineStr">
        <is>
          <t>2020-02-02</t>
        </is>
      </c>
      <c r="E6650" s="3" t="inlineStr">
        <is>
          <t>duration</t>
        </is>
      </c>
      <c r="F6650" s="3" t="inlineStr">
        <is>
          <t>0.023</t>
        </is>
      </c>
      <c r="G6650" s="3" t="inlineStr">
        <is>
          <t>U_xbrlipure</t>
        </is>
      </c>
      <c r="H6650" s="3" t="inlineStr">
        <is>
          <t>4</t>
        </is>
      </c>
      <c r="I6650" s="3" t="inlineStr">
        <is>
          <t>us-gaap:OtherPostretirementBenefitPlansDefinedBenefitMember</t>
        </is>
      </c>
      <c r="J6650" s="3" t="inlineStr">
        <is>
          <t>https://www.sec.gov/Archives/edgar/data/794367/000156459021016119/m-10k_20210130.htm#F_001794</t>
        </is>
      </c>
      <c r="K6650" s="3" t="inlineStr">
        <is>
          <t>2021-03-29 00:00:00</t>
        </is>
      </c>
    </row>
    <row r="6651">
      <c r="B6651" s="3" t="inlineStr">
        <is>
          <t>DefinedBenefitPlanYearHealthCareCostTrendRateReachesUltimateTrendRate</t>
        </is>
      </c>
      <c r="C6651" s="3" t="inlineStr">
        <is>
          <t>2021-01-30</t>
        </is>
      </c>
      <c r="D6651" s="3" t="inlineStr">
        <is>
          <t>2020-02-02</t>
        </is>
      </c>
      <c r="E6651" s="3" t="inlineStr">
        <is>
          <t>duration</t>
        </is>
      </c>
      <c r="F6651" s="3" t="inlineStr">
        <is>
          <t>2029.0</t>
        </is>
      </c>
      <c r="G6651" s="3" t="n"/>
      <c r="H6651" s="3" t="n"/>
      <c r="I6651" s="3" t="inlineStr">
        <is>
          <t>us-gaap:OtherPostretirementBenefitPlansDefinedBenefitMember</t>
        </is>
      </c>
      <c r="J6651" s="3" t="inlineStr">
        <is>
          <t>https://www.sec.gov/Archives/edgar/data/794367/000156459021016119/m-10k_20210130.htm#F_001803</t>
        </is>
      </c>
      <c r="K6651" s="3" t="inlineStr">
        <is>
          <t>2021-03-29 00:00:00</t>
        </is>
      </c>
    </row>
    <row r="6652">
      <c r="B6652" s="3" t="inlineStr">
        <is>
          <t>ScheduleOfExpectedBenefitPaymentsTableTextBlock</t>
        </is>
      </c>
      <c r="C6652" s="3" t="inlineStr">
        <is>
          <t>2021-01-30</t>
        </is>
      </c>
      <c r="D6652" s="3" t="inlineStr">
        <is>
          <t>2020-02-02</t>
        </is>
      </c>
      <c r="E6652" s="3" t="inlineStr">
        <is>
          <t>duration</t>
        </is>
      </c>
      <c r="F6652" s="3" t="n"/>
      <c r="G6652" s="3" t="n"/>
      <c r="H6652" s="3" t="n"/>
      <c r="I6652" s="3" t="inlineStr">
        <is>
          <t>us-gaap:OtherPostretirementBenefitPlansDefinedBenefitMember</t>
        </is>
      </c>
      <c r="J6652" s="3" t="inlineStr">
        <is>
          <t>https://www.sec.gov/Archives/edgar/data/794367/000156459021016119/m-10k_20210130.htm#F_000483</t>
        </is>
      </c>
      <c r="K6652" s="3" t="inlineStr">
        <is>
          <t>2021-03-29 00:00:00</t>
        </is>
      </c>
    </row>
    <row r="6653">
      <c r="B6653" s="3" t="inlineStr">
        <is>
          <t>DefinedBenefitPlanBenefitObligation</t>
        </is>
      </c>
      <c r="C6653" s="3" t="inlineStr">
        <is>
          <t>2021-01-30</t>
        </is>
      </c>
      <c r="D6653" s="3" t="n"/>
      <c r="E6653" s="3" t="inlineStr">
        <is>
          <t>instant</t>
        </is>
      </c>
      <c r="F6653" s="3" t="inlineStr">
        <is>
          <t>119000000.0</t>
        </is>
      </c>
      <c r="G6653" s="3" t="inlineStr">
        <is>
          <t>U_iso4217USD</t>
        </is>
      </c>
      <c r="H6653" s="3" t="inlineStr">
        <is>
          <t>-6</t>
        </is>
      </c>
      <c r="I6653" s="3" t="inlineStr">
        <is>
          <t>us-gaap:OtherPostretirementBenefitPlansDefinedBenefitMember</t>
        </is>
      </c>
      <c r="J6653" s="3" t="inlineStr">
        <is>
          <t>https://www.sec.gov/Archives/edgar/data/794367/000156459021016119/m-10k_20210130.htm#F_001735</t>
        </is>
      </c>
      <c r="K6653" s="3" t="inlineStr">
        <is>
          <t>2021-03-29 00:00:00</t>
        </is>
      </c>
    </row>
    <row r="6654">
      <c r="B6654" s="3" t="inlineStr">
        <is>
          <t>DefinedBenefitPlanFairValueOfPlanAssets</t>
        </is>
      </c>
      <c r="C6654" s="3" t="inlineStr">
        <is>
          <t>2021-01-30</t>
        </is>
      </c>
      <c r="D6654" s="3" t="n"/>
      <c r="E6654" s="3" t="inlineStr">
        <is>
          <t>instant</t>
        </is>
      </c>
      <c r="F6654" s="3" t="n"/>
      <c r="G6654" s="3" t="inlineStr">
        <is>
          <t>U_iso4217USD</t>
        </is>
      </c>
      <c r="H6654" s="3" t="inlineStr">
        <is>
          <t>-6</t>
        </is>
      </c>
      <c r="I6654" s="3" t="inlineStr">
        <is>
          <t>us-gaap:OtherPostretirementBenefitPlansDefinedBenefitMember</t>
        </is>
      </c>
      <c r="J6654" s="3" t="inlineStr">
        <is>
          <t>https://www.sec.gov/Archives/edgar/data/794367/000156459021016119/m-10k_20210130.htm#F_001743</t>
        </is>
      </c>
      <c r="K6654" s="3" t="inlineStr">
        <is>
          <t>2021-03-29 00:00:00</t>
        </is>
      </c>
    </row>
    <row r="6655">
      <c r="B6655" s="3" t="inlineStr">
        <is>
          <t>DefinedBenefitPlanFundedStatusOfPlan</t>
        </is>
      </c>
      <c r="C6655" s="3" t="inlineStr">
        <is>
          <t>2021-01-30</t>
        </is>
      </c>
      <c r="D6655" s="3" t="n"/>
      <c r="E6655" s="3" t="inlineStr">
        <is>
          <t>instant</t>
        </is>
      </c>
      <c r="F6655" s="3" t="inlineStr">
        <is>
          <t>119000000.0</t>
        </is>
      </c>
      <c r="G6655" s="3" t="inlineStr">
        <is>
          <t>U_iso4217USD</t>
        </is>
      </c>
      <c r="H6655" s="3" t="inlineStr">
        <is>
          <t>-6</t>
        </is>
      </c>
      <c r="I6655" s="3" t="inlineStr">
        <is>
          <t>us-gaap:OtherPostretirementBenefitPlansDefinedBenefitMember</t>
        </is>
      </c>
      <c r="J6655" s="3" t="inlineStr">
        <is>
          <t>https://www.sec.gov/Archives/edgar/data/794367/000156459021016119/m-10k_20210130.htm#F_001745</t>
        </is>
      </c>
      <c r="K6655" s="3" t="inlineStr">
        <is>
          <t>2021-03-29 00:00:00</t>
        </is>
      </c>
    </row>
    <row r="6656">
      <c r="B6656" s="3" t="inlineStr">
        <is>
          <t>PensionAndOtherPostretirementDefinedBenefitPlansCurrentLiabilities</t>
        </is>
      </c>
      <c r="C6656" s="3" t="inlineStr">
        <is>
          <t>2021-01-30</t>
        </is>
      </c>
      <c r="D6656" s="3" t="n"/>
      <c r="E6656" s="3" t="inlineStr">
        <is>
          <t>instant</t>
        </is>
      </c>
      <c r="F6656" s="3" t="inlineStr">
        <is>
          <t>13000000.0</t>
        </is>
      </c>
      <c r="G6656" s="3" t="inlineStr">
        <is>
          <t>U_iso4217USD</t>
        </is>
      </c>
      <c r="H6656" s="3" t="inlineStr">
        <is>
          <t>-6</t>
        </is>
      </c>
      <c r="I6656" s="3" t="inlineStr">
        <is>
          <t>us-gaap:OtherPostretirementBenefitPlansDefinedBenefitMember</t>
        </is>
      </c>
      <c r="J6656" s="3" t="inlineStr">
        <is>
          <t>https://www.sec.gov/Archives/edgar/data/794367/000156459021016119/m-10k_20210130.htm#F_001747</t>
        </is>
      </c>
      <c r="K6656" s="3" t="inlineStr">
        <is>
          <t>2021-03-29 00:00:00</t>
        </is>
      </c>
    </row>
    <row r="6657">
      <c r="B6657" s="3" t="inlineStr">
        <is>
          <t>PensionAndOtherPostretirementDefinedBenefitPlansLiabilitiesNoncurrent</t>
        </is>
      </c>
      <c r="C6657" s="3" t="inlineStr">
        <is>
          <t>2021-01-30</t>
        </is>
      </c>
      <c r="D6657" s="3" t="n"/>
      <c r="E6657" s="3" t="inlineStr">
        <is>
          <t>instant</t>
        </is>
      </c>
      <c r="F6657" s="3" t="inlineStr">
        <is>
          <t>106000000.0</t>
        </is>
      </c>
      <c r="G6657" s="3" t="inlineStr">
        <is>
          <t>U_iso4217USD</t>
        </is>
      </c>
      <c r="H6657" s="3" t="inlineStr">
        <is>
          <t>-6</t>
        </is>
      </c>
      <c r="I6657" s="3" t="inlineStr">
        <is>
          <t>us-gaap:OtherPostretirementBenefitPlansDefinedBenefitMember</t>
        </is>
      </c>
      <c r="J6657" s="3" t="inlineStr">
        <is>
          <t>https://www.sec.gov/Archives/edgar/data/794367/000156459021016119/m-10k_20210130.htm#F_001749</t>
        </is>
      </c>
      <c r="K6657" s="3" t="inlineStr">
        <is>
          <t>2021-03-29 00:00:00</t>
        </is>
      </c>
    </row>
    <row r="6658">
      <c r="B6658" s="3" t="inlineStr">
        <is>
          <t>DefinedBenefitPlanAmountsRecognizedInBalanceSheet</t>
        </is>
      </c>
      <c r="C6658" s="3" t="inlineStr">
        <is>
          <t>2021-01-30</t>
        </is>
      </c>
      <c r="D6658" s="3" t="n"/>
      <c r="E6658" s="3" t="inlineStr">
        <is>
          <t>instant</t>
        </is>
      </c>
      <c r="F6658" s="3" t="inlineStr">
        <is>
          <t>-119000000.0</t>
        </is>
      </c>
      <c r="G6658" s="3" t="inlineStr">
        <is>
          <t>U_iso4217USD</t>
        </is>
      </c>
      <c r="H6658" s="3" t="inlineStr">
        <is>
          <t>-6</t>
        </is>
      </c>
      <c r="I6658" s="3" t="inlineStr">
        <is>
          <t>us-gaap:OtherPostretirementBenefitPlansDefinedBenefitMember</t>
        </is>
      </c>
      <c r="J6658" s="3" t="inlineStr">
        <is>
          <t>https://www.sec.gov/Archives/edgar/data/794367/000156459021016119/m-10k_20210130.htm#F_001751</t>
        </is>
      </c>
      <c r="K6658" s="3" t="inlineStr">
        <is>
          <t>2021-03-29 00:00:00</t>
        </is>
      </c>
    </row>
    <row r="6659">
      <c r="B6659" s="3" t="inlineStr">
        <is>
          <t>DefinedBenefitPlanAccumulatedOtherComprehensiveIncomeNetGainsLossesBeforeTax</t>
        </is>
      </c>
      <c r="C6659" s="3" t="inlineStr">
        <is>
          <t>2021-01-30</t>
        </is>
      </c>
      <c r="D6659" s="3" t="n"/>
      <c r="E6659" s="3" t="inlineStr">
        <is>
          <t>instant</t>
        </is>
      </c>
      <c r="F6659" s="3" t="inlineStr">
        <is>
          <t>-32000000.0</t>
        </is>
      </c>
      <c r="G6659" s="3" t="inlineStr">
        <is>
          <t>U_iso4217USD</t>
        </is>
      </c>
      <c r="H6659" s="3" t="inlineStr">
        <is>
          <t>-6</t>
        </is>
      </c>
      <c r="I6659" s="3" t="inlineStr">
        <is>
          <t>us-gaap:OtherPostretirementBenefitPlansDefinedBenefitMember</t>
        </is>
      </c>
      <c r="J6659" s="3" t="inlineStr">
        <is>
          <t>https://www.sec.gov/Archives/edgar/data/794367/000156459021016119/m-10k_20210130.htm#F_001753</t>
        </is>
      </c>
      <c r="K6659" s="3" t="inlineStr">
        <is>
          <t>2021-03-29 00:00:00</t>
        </is>
      </c>
    </row>
    <row r="6660">
      <c r="B6660" s="3" t="inlineStr">
        <is>
          <t>DefinedBenefitPlanAccumulatedOtherComprehensiveIncomeNetPriorServiceCostCreditBeforeTax</t>
        </is>
      </c>
      <c r="C6660" s="3" t="inlineStr">
        <is>
          <t>2021-01-30</t>
        </is>
      </c>
      <c r="D6660" s="3" t="n"/>
      <c r="E6660" s="3" t="inlineStr">
        <is>
          <t>instant</t>
        </is>
      </c>
      <c r="F6660" s="3" t="inlineStr">
        <is>
          <t>-7000000.0</t>
        </is>
      </c>
      <c r="G6660" s="3" t="inlineStr">
        <is>
          <t>U_iso4217USD</t>
        </is>
      </c>
      <c r="H6660" s="3" t="inlineStr">
        <is>
          <t>-6</t>
        </is>
      </c>
      <c r="I6660" s="3" t="inlineStr">
        <is>
          <t>us-gaap:OtherPostretirementBenefitPlansDefinedBenefitMember</t>
        </is>
      </c>
      <c r="J6660" s="3" t="inlineStr">
        <is>
          <t>https://www.sec.gov/Archives/edgar/data/794367/000156459021016119/m-10k_20210130.htm#F_001755</t>
        </is>
      </c>
      <c r="K6660" s="3" t="inlineStr">
        <is>
          <t>2021-03-29 00:00:00</t>
        </is>
      </c>
    </row>
    <row r="6661">
      <c r="B6661" s="3" t="inlineStr">
        <is>
          <t>DefinedBenefitPlanAccumulatedOtherComprehensiveIncomeBeforeTax</t>
        </is>
      </c>
      <c r="C6661" s="3" t="inlineStr">
        <is>
          <t>2021-01-30</t>
        </is>
      </c>
      <c r="D6661" s="3" t="n"/>
      <c r="E6661" s="3" t="inlineStr">
        <is>
          <t>instant</t>
        </is>
      </c>
      <c r="F6661" s="3" t="inlineStr">
        <is>
          <t>-39000000.0</t>
        </is>
      </c>
      <c r="G6661" s="3" t="inlineStr">
        <is>
          <t>U_iso4217USD</t>
        </is>
      </c>
      <c r="H6661" s="3" t="inlineStr">
        <is>
          <t>-6</t>
        </is>
      </c>
      <c r="I6661" s="3" t="inlineStr">
        <is>
          <t>us-gaap:OtherPostretirementBenefitPlansDefinedBenefitMember</t>
        </is>
      </c>
      <c r="J6661" s="3" t="inlineStr">
        <is>
          <t>https://www.sec.gov/Archives/edgar/data/794367/000156459021016119/m-10k_20210130.htm#F_001757</t>
        </is>
      </c>
      <c r="K6661" s="3" t="inlineStr">
        <is>
          <t>2021-03-29 00:00:00</t>
        </is>
      </c>
    </row>
    <row r="6662">
      <c r="B6662" s="3" t="inlineStr">
        <is>
          <t>DefinedBenefitPlanAssumptionsUsedCalculatingBenefitObligationDiscountRate</t>
        </is>
      </c>
      <c r="C6662" s="3" t="inlineStr">
        <is>
          <t>2021-01-30</t>
        </is>
      </c>
      <c r="D6662" s="3" t="n"/>
      <c r="E6662" s="3" t="inlineStr">
        <is>
          <t>instant</t>
        </is>
      </c>
      <c r="F6662" s="3" t="inlineStr">
        <is>
          <t>0.0232</t>
        </is>
      </c>
      <c r="G6662" s="3" t="inlineStr">
        <is>
          <t>U_xbrlipure</t>
        </is>
      </c>
      <c r="H6662" s="3" t="inlineStr">
        <is>
          <t>4</t>
        </is>
      </c>
      <c r="I6662" s="3" t="inlineStr">
        <is>
          <t>us-gaap:OtherPostretirementBenefitPlansDefinedBenefitMember</t>
        </is>
      </c>
      <c r="J6662" s="3" t="inlineStr">
        <is>
          <t>https://www.sec.gov/Archives/edgar/data/794367/000156459021016119/m-10k_20210130.htm#F_001792</t>
        </is>
      </c>
      <c r="K6662" s="3" t="inlineStr">
        <is>
          <t>2021-03-29 00:00:00</t>
        </is>
      </c>
    </row>
    <row r="6663">
      <c r="B6663" s="3" t="inlineStr">
        <is>
          <t>DefinedBenefitPlanUltimateHealthCareCostTrendRate1</t>
        </is>
      </c>
      <c r="C6663" s="3" t="inlineStr">
        <is>
          <t>2021-01-30</t>
        </is>
      </c>
      <c r="D6663" s="3" t="n"/>
      <c r="E6663" s="3" t="inlineStr">
        <is>
          <t>instant</t>
        </is>
      </c>
      <c r="F6663" s="3" t="inlineStr">
        <is>
          <t>0.045</t>
        </is>
      </c>
      <c r="G6663" s="3" t="inlineStr">
        <is>
          <t>U_xbrlipure</t>
        </is>
      </c>
      <c r="H6663" s="3" t="inlineStr">
        <is>
          <t>3</t>
        </is>
      </c>
      <c r="I6663" s="3" t="inlineStr">
        <is>
          <t>us-gaap:OtherPostretirementBenefitPlansDefinedBenefitMember</t>
        </is>
      </c>
      <c r="J6663" s="3" t="inlineStr">
        <is>
          <t>https://www.sec.gov/Archives/edgar/data/794367/000156459021016119/m-10k_20210130.htm#F_001801</t>
        </is>
      </c>
      <c r="K6663" s="3" t="inlineStr">
        <is>
          <t>2021-03-29 00:00:00</t>
        </is>
      </c>
    </row>
    <row r="6664">
      <c r="B6664" s="3" t="inlineStr">
        <is>
          <t>DefinedBenefitPlanExpectedFutureBenefitPaymentsNextTwelveMonths</t>
        </is>
      </c>
      <c r="C6664" s="3" t="inlineStr">
        <is>
          <t>2021-01-30</t>
        </is>
      </c>
      <c r="D6664" s="3" t="n"/>
      <c r="E6664" s="3" t="inlineStr">
        <is>
          <t>instant</t>
        </is>
      </c>
      <c r="F6664" s="3" t="inlineStr">
        <is>
          <t>13000000.0</t>
        </is>
      </c>
      <c r="G6664" s="3" t="inlineStr">
        <is>
          <t>U_iso4217USD</t>
        </is>
      </c>
      <c r="H6664" s="3" t="inlineStr">
        <is>
          <t>-6</t>
        </is>
      </c>
      <c r="I6664" s="3" t="inlineStr">
        <is>
          <t>us-gaap:OtherPostretirementBenefitPlansDefinedBenefitMember</t>
        </is>
      </c>
      <c r="J6664" s="3" t="inlineStr">
        <is>
          <t>https://www.sec.gov/Archives/edgar/data/794367/000156459021016119/m-10k_20210130.htm#F_001805</t>
        </is>
      </c>
      <c r="K6664" s="3" t="inlineStr">
        <is>
          <t>2021-03-29 00:00:00</t>
        </is>
      </c>
    </row>
    <row r="6665">
      <c r="B6665" s="3" t="inlineStr">
        <is>
          <t>DefinedBenefitPlanExpectedFutureBenefitPaymentsYearTwo</t>
        </is>
      </c>
      <c r="C6665" s="3" t="inlineStr">
        <is>
          <t>2021-01-30</t>
        </is>
      </c>
      <c r="D6665" s="3" t="n"/>
      <c r="E6665" s="3" t="inlineStr">
        <is>
          <t>instant</t>
        </is>
      </c>
      <c r="F6665" s="3" t="inlineStr">
        <is>
          <t>12000000.0</t>
        </is>
      </c>
      <c r="G6665" s="3" t="inlineStr">
        <is>
          <t>U_iso4217USD</t>
        </is>
      </c>
      <c r="H6665" s="3" t="inlineStr">
        <is>
          <t>-6</t>
        </is>
      </c>
      <c r="I6665" s="3" t="inlineStr">
        <is>
          <t>us-gaap:OtherPostretirementBenefitPlansDefinedBenefitMember</t>
        </is>
      </c>
      <c r="J6665" s="3" t="inlineStr">
        <is>
          <t>https://www.sec.gov/Archives/edgar/data/794367/000156459021016119/m-10k_20210130.htm#F_001806</t>
        </is>
      </c>
      <c r="K6665" s="3" t="inlineStr">
        <is>
          <t>2021-03-29 00:00:00</t>
        </is>
      </c>
    </row>
    <row r="6666">
      <c r="B6666" s="3" t="inlineStr">
        <is>
          <t>DefinedBenefitPlanExpectedFutureBenefitPaymentsYearThree</t>
        </is>
      </c>
      <c r="C6666" s="3" t="inlineStr">
        <is>
          <t>2021-01-30</t>
        </is>
      </c>
      <c r="D6666" s="3" t="n"/>
      <c r="E6666" s="3" t="inlineStr">
        <is>
          <t>instant</t>
        </is>
      </c>
      <c r="F6666" s="3" t="inlineStr">
        <is>
          <t>11000000.0</t>
        </is>
      </c>
      <c r="G6666" s="3" t="inlineStr">
        <is>
          <t>U_iso4217USD</t>
        </is>
      </c>
      <c r="H6666" s="3" t="inlineStr">
        <is>
          <t>-6</t>
        </is>
      </c>
      <c r="I6666" s="3" t="inlineStr">
        <is>
          <t>us-gaap:OtherPostretirementBenefitPlansDefinedBenefitMember</t>
        </is>
      </c>
      <c r="J6666" s="3" t="inlineStr">
        <is>
          <t>https://www.sec.gov/Archives/edgar/data/794367/000156459021016119/m-10k_20210130.htm#F_001807</t>
        </is>
      </c>
      <c r="K6666" s="3" t="inlineStr">
        <is>
          <t>2021-03-29 00:00:00</t>
        </is>
      </c>
    </row>
    <row r="6667">
      <c r="B6667" s="3" t="inlineStr">
        <is>
          <t>DefinedBenefitPlanExpectedFutureBenefitPaymentsYearFour</t>
        </is>
      </c>
      <c r="C6667" s="3" t="inlineStr">
        <is>
          <t>2021-01-30</t>
        </is>
      </c>
      <c r="D6667" s="3" t="n"/>
      <c r="E6667" s="3" t="inlineStr">
        <is>
          <t>instant</t>
        </is>
      </c>
      <c r="F6667" s="3" t="inlineStr">
        <is>
          <t>10000000.0</t>
        </is>
      </c>
      <c r="G6667" s="3" t="inlineStr">
        <is>
          <t>U_iso4217USD</t>
        </is>
      </c>
      <c r="H6667" s="3" t="inlineStr">
        <is>
          <t>-6</t>
        </is>
      </c>
      <c r="I6667" s="3" t="inlineStr">
        <is>
          <t>us-gaap:OtherPostretirementBenefitPlansDefinedBenefitMember</t>
        </is>
      </c>
      <c r="J6667" s="3" t="inlineStr">
        <is>
          <t>https://www.sec.gov/Archives/edgar/data/794367/000156459021016119/m-10k_20210130.htm#F_001808</t>
        </is>
      </c>
      <c r="K6667" s="3" t="inlineStr">
        <is>
          <t>2021-03-29 00:00:00</t>
        </is>
      </c>
    </row>
    <row r="6668">
      <c r="B6668" s="3" t="inlineStr">
        <is>
          <t>DefinedBenefitPlanExpectedFutureBenefitPaymentsYearFive</t>
        </is>
      </c>
      <c r="C6668" s="3" t="inlineStr">
        <is>
          <t>2021-01-30</t>
        </is>
      </c>
      <c r="D6668" s="3" t="n"/>
      <c r="E6668" s="3" t="inlineStr">
        <is>
          <t>instant</t>
        </is>
      </c>
      <c r="F6668" s="3" t="inlineStr">
        <is>
          <t>9000000.0</t>
        </is>
      </c>
      <c r="G6668" s="3" t="inlineStr">
        <is>
          <t>U_iso4217USD</t>
        </is>
      </c>
      <c r="H6668" s="3" t="inlineStr">
        <is>
          <t>-6</t>
        </is>
      </c>
      <c r="I6668" s="3" t="inlineStr">
        <is>
          <t>us-gaap:OtherPostretirementBenefitPlansDefinedBenefitMember</t>
        </is>
      </c>
      <c r="J6668" s="3" t="inlineStr">
        <is>
          <t>https://www.sec.gov/Archives/edgar/data/794367/000156459021016119/m-10k_20210130.htm#F_001809</t>
        </is>
      </c>
      <c r="K6668" s="3" t="inlineStr">
        <is>
          <t>2021-03-29 00:00:00</t>
        </is>
      </c>
    </row>
    <row r="6669">
      <c r="B6669" s="3" t="inlineStr">
        <is>
          <t>DefinedBenefitPlanExpectedFutureBenefitPaymentsFiveFiscalYearsThereafter</t>
        </is>
      </c>
      <c r="C6669" s="3" t="inlineStr">
        <is>
          <t>2021-01-30</t>
        </is>
      </c>
      <c r="D6669" s="3" t="n"/>
      <c r="E6669" s="3" t="inlineStr">
        <is>
          <t>instant</t>
        </is>
      </c>
      <c r="F6669" s="3" t="inlineStr">
        <is>
          <t>36000000.0</t>
        </is>
      </c>
      <c r="G6669" s="3" t="inlineStr">
        <is>
          <t>U_iso4217USD</t>
        </is>
      </c>
      <c r="H6669" s="3" t="inlineStr">
        <is>
          <t>-6</t>
        </is>
      </c>
      <c r="I6669" s="3" t="inlineStr">
        <is>
          <t>us-gaap:OtherPostretirementBenefitPlansDefinedBenefitMember</t>
        </is>
      </c>
      <c r="J6669" s="3" t="inlineStr">
        <is>
          <t>https://www.sec.gov/Archives/edgar/data/794367/000156459021016119/m-10k_20210130.htm#F_001810</t>
        </is>
      </c>
      <c r="K6669" s="3" t="inlineStr">
        <is>
          <t>2021-03-29 00:00:00</t>
        </is>
      </c>
    </row>
    <row r="6670">
      <c r="B6670" s="3" t="inlineStr">
        <is>
          <t>DefinedBenefitPlanServiceCost</t>
        </is>
      </c>
      <c r="C6670" s="3" t="inlineStr">
        <is>
          <t>2019-02-02</t>
        </is>
      </c>
      <c r="D6670" s="3" t="inlineStr">
        <is>
          <t>2018-02-04</t>
        </is>
      </c>
      <c r="E6670" s="3" t="inlineStr">
        <is>
          <t>duration</t>
        </is>
      </c>
      <c r="F6670" s="3" t="inlineStr">
        <is>
          <t>5000000.0</t>
        </is>
      </c>
      <c r="G6670" s="3" t="inlineStr">
        <is>
          <t>U_iso4217USD</t>
        </is>
      </c>
      <c r="H6670" s="3" t="inlineStr">
        <is>
          <t>-6</t>
        </is>
      </c>
      <c r="I6670" s="3" t="inlineStr">
        <is>
          <t>us-gaap:PensionPlansDefinedBenefitMember</t>
        </is>
      </c>
      <c r="J6670" s="3" t="inlineStr">
        <is>
          <t>https://www.sec.gov/Archives/edgar/data/794367/000156459021016119/m-10k_20210130.htm#F_001435</t>
        </is>
      </c>
      <c r="K6670" s="3" t="inlineStr">
        <is>
          <t>2021-03-29 00:00:00</t>
        </is>
      </c>
    </row>
    <row r="6671">
      <c r="B6671" s="3" t="inlineStr">
        <is>
          <t>DefinedBenefitPlanInterestCost</t>
        </is>
      </c>
      <c r="C6671" s="3" t="inlineStr">
        <is>
          <t>2019-02-02</t>
        </is>
      </c>
      <c r="D6671" s="3" t="inlineStr">
        <is>
          <t>2018-02-04</t>
        </is>
      </c>
      <c r="E6671" s="3" t="inlineStr">
        <is>
          <t>duration</t>
        </is>
      </c>
      <c r="F6671" s="3" t="inlineStr">
        <is>
          <t>109000000.0</t>
        </is>
      </c>
      <c r="G6671" s="3" t="inlineStr">
        <is>
          <t>U_iso4217USD</t>
        </is>
      </c>
      <c r="H6671" s="3" t="inlineStr">
        <is>
          <t>-6</t>
        </is>
      </c>
      <c r="I6671" s="3" t="inlineStr">
        <is>
          <t>us-gaap:PensionPlansDefinedBenefitMember</t>
        </is>
      </c>
      <c r="J6671" s="3" t="inlineStr">
        <is>
          <t>https://www.sec.gov/Archives/edgar/data/794367/000156459021016119/m-10k_20210130.htm#F_001438</t>
        </is>
      </c>
      <c r="K6671" s="3" t="inlineStr">
        <is>
          <t>2021-03-29 00:00:00</t>
        </is>
      </c>
    </row>
    <row r="6672">
      <c r="B6672" s="3" t="inlineStr">
        <is>
          <t>DefinedBenefitPlanExpectedReturnOnPlanAssets</t>
        </is>
      </c>
      <c r="C6672" s="3" t="inlineStr">
        <is>
          <t>2019-02-02</t>
        </is>
      </c>
      <c r="D6672" s="3" t="inlineStr">
        <is>
          <t>2018-02-04</t>
        </is>
      </c>
      <c r="E6672" s="3" t="inlineStr">
        <is>
          <t>duration</t>
        </is>
      </c>
      <c r="F6672" s="3" t="inlineStr">
        <is>
          <t>206000000.0</t>
        </is>
      </c>
      <c r="G6672" s="3" t="inlineStr">
        <is>
          <t>U_iso4217USD</t>
        </is>
      </c>
      <c r="H6672" s="3" t="inlineStr">
        <is>
          <t>-6</t>
        </is>
      </c>
      <c r="I6672" s="3" t="inlineStr">
        <is>
          <t>us-gaap:PensionPlansDefinedBenefitMember</t>
        </is>
      </c>
      <c r="J6672" s="3" t="inlineStr">
        <is>
          <t>https://www.sec.gov/Archives/edgar/data/794367/000156459021016119/m-10k_20210130.htm#F_001441</t>
        </is>
      </c>
      <c r="K6672" s="3" t="inlineStr">
        <is>
          <t>2021-03-29 00:00:00</t>
        </is>
      </c>
    </row>
    <row r="6673">
      <c r="B6673" s="3" t="inlineStr">
        <is>
          <t>DefinedBenefitPlanAmortizationOfGainsLosses</t>
        </is>
      </c>
      <c r="C6673" s="3" t="inlineStr">
        <is>
          <t>2019-02-02</t>
        </is>
      </c>
      <c r="D6673" s="3" t="inlineStr">
        <is>
          <t>2018-02-04</t>
        </is>
      </c>
      <c r="E6673" s="3" t="inlineStr">
        <is>
          <t>duration</t>
        </is>
      </c>
      <c r="F6673" s="3" t="inlineStr">
        <is>
          <t>-28000000.0</t>
        </is>
      </c>
      <c r="G6673" s="3" t="inlineStr">
        <is>
          <t>U_iso4217USD</t>
        </is>
      </c>
      <c r="H6673" s="3" t="inlineStr">
        <is>
          <t>-6</t>
        </is>
      </c>
      <c r="I6673" s="3" t="inlineStr">
        <is>
          <t>us-gaap:PensionPlansDefinedBenefitMember</t>
        </is>
      </c>
      <c r="J6673" s="3" t="inlineStr">
        <is>
          <t>https://www.sec.gov/Archives/edgar/data/794367/000156459021016119/m-10k_20210130.htm#F_001444</t>
        </is>
      </c>
      <c r="K6673" s="3" t="inlineStr">
        <is>
          <t>2021-03-29 00:00:00</t>
        </is>
      </c>
    </row>
    <row r="6674">
      <c r="B6674" s="3" t="inlineStr">
        <is>
          <t>DefinedBenefitPlanAmortizationOfPriorServiceCostCredit</t>
        </is>
      </c>
      <c r="C6674" s="3" t="inlineStr">
        <is>
          <t>2019-02-02</t>
        </is>
      </c>
      <c r="D6674" s="3" t="inlineStr">
        <is>
          <t>2018-02-04</t>
        </is>
      </c>
      <c r="E6674" s="3" t="inlineStr">
        <is>
          <t>duration</t>
        </is>
      </c>
      <c r="F6674" s="3" t="n"/>
      <c r="G6674" s="3" t="inlineStr">
        <is>
          <t>U_iso4217USD</t>
        </is>
      </c>
      <c r="H6674" s="3" t="inlineStr">
        <is>
          <t>-6</t>
        </is>
      </c>
      <c r="I6674" s="3" t="inlineStr">
        <is>
          <t>us-gaap:PensionPlansDefinedBenefitMember</t>
        </is>
      </c>
      <c r="J6674" s="3" t="inlineStr">
        <is>
          <t>https://www.sec.gov/Archives/edgar/data/794367/000156459021016119/m-10k_20210130.htm#F_001447</t>
        </is>
      </c>
      <c r="K6674" s="3" t="inlineStr">
        <is>
          <t>2021-03-29 00:00:00</t>
        </is>
      </c>
    </row>
    <row r="6675">
      <c r="B6675" s="3" t="inlineStr">
        <is>
          <t>DefinedBenefitPlanNetPeriodicBenefitCost</t>
        </is>
      </c>
      <c r="C6675" s="3" t="inlineStr">
        <is>
          <t>2019-02-02</t>
        </is>
      </c>
      <c r="D6675" s="3" t="inlineStr">
        <is>
          <t>2018-02-04</t>
        </is>
      </c>
      <c r="E6675" s="3" t="inlineStr">
        <is>
          <t>duration</t>
        </is>
      </c>
      <c r="F6675" s="3" t="inlineStr">
        <is>
          <t>-64000000.0</t>
        </is>
      </c>
      <c r="G6675" s="3" t="inlineStr">
        <is>
          <t>U_iso4217USD</t>
        </is>
      </c>
      <c r="H6675" s="3" t="inlineStr">
        <is>
          <t>-6</t>
        </is>
      </c>
      <c r="I6675" s="3" t="inlineStr">
        <is>
          <t>us-gaap:PensionPlansDefinedBenefitMember</t>
        </is>
      </c>
      <c r="J6675" s="3" t="inlineStr">
        <is>
          <t>https://www.sec.gov/Archives/edgar/data/794367/000156459021016119/m-10k_20210130.htm#F_001450</t>
        </is>
      </c>
      <c r="K6675" s="3" t="inlineStr">
        <is>
          <t>2021-03-29 00:00:00</t>
        </is>
      </c>
    </row>
    <row r="6676">
      <c r="B6676" s="3" t="inlineStr">
        <is>
          <t>OtherComprehensiveIncomeLossPensionAndOtherPostretirementBenefitPlansNetUnamortizedGainLossArisingDuringPeriodBeforeTax</t>
        </is>
      </c>
      <c r="C6676" s="3" t="inlineStr">
        <is>
          <t>2019-02-02</t>
        </is>
      </c>
      <c r="D6676" s="3" t="inlineStr">
        <is>
          <t>2018-02-04</t>
        </is>
      </c>
      <c r="E6676" s="3" t="inlineStr">
        <is>
          <t>duration</t>
        </is>
      </c>
      <c r="F6676" s="3" t="inlineStr">
        <is>
          <t>-223000000.0</t>
        </is>
      </c>
      <c r="G6676" s="3" t="inlineStr">
        <is>
          <t>U_iso4217USD</t>
        </is>
      </c>
      <c r="H6676" s="3" t="inlineStr">
        <is>
          <t>-6</t>
        </is>
      </c>
      <c r="I6676" s="3" t="inlineStr">
        <is>
          <t>us-gaap:PensionPlansDefinedBenefitMember</t>
        </is>
      </c>
      <c r="J6676" s="3" t="inlineStr">
        <is>
          <t>https://www.sec.gov/Archives/edgar/data/794367/000156459021016119/m-10k_20210130.htm#F_001456</t>
        </is>
      </c>
      <c r="K6676" s="3" t="inlineStr">
        <is>
          <t>2021-03-29 00:00:00</t>
        </is>
      </c>
    </row>
    <row r="6677">
      <c r="B6677" s="3" t="inlineStr">
        <is>
          <t>OtherComprehensiveIncomeLossReclassificationAdjustmentFromAOCIPensionAndOtherPostretirementBenefitPlansForNetGainLossBeforeTax</t>
        </is>
      </c>
      <c r="C6677" s="3" t="inlineStr">
        <is>
          <t>2019-02-02</t>
        </is>
      </c>
      <c r="D6677" s="3" t="inlineStr">
        <is>
          <t>2018-02-04</t>
        </is>
      </c>
      <c r="E6677" s="3" t="inlineStr">
        <is>
          <t>duration</t>
        </is>
      </c>
      <c r="F6677" s="3" t="inlineStr">
        <is>
          <t>-28000000.0</t>
        </is>
      </c>
      <c r="G6677" s="3" t="inlineStr">
        <is>
          <t>U_iso4217USD</t>
        </is>
      </c>
      <c r="H6677" s="3" t="inlineStr">
        <is>
          <t>-6</t>
        </is>
      </c>
      <c r="I6677" s="3" t="inlineStr">
        <is>
          <t>us-gaap:PensionPlansDefinedBenefitMember</t>
        </is>
      </c>
      <c r="J6677" s="3" t="inlineStr">
        <is>
          <t>https://www.sec.gov/Archives/edgar/data/794367/000156459021016119/m-10k_20210130.htm#F_001459</t>
        </is>
      </c>
      <c r="K6677" s="3" t="inlineStr">
        <is>
          <t>2021-03-29 00:00:00</t>
        </is>
      </c>
    </row>
    <row r="6678">
      <c r="B6678" s="3" t="inlineStr">
        <is>
          <t>DefinedBenefitPlanRecognizedNetGainLossDueToSettlements1</t>
        </is>
      </c>
      <c r="C6678" s="3" t="inlineStr">
        <is>
          <t>2019-02-02</t>
        </is>
      </c>
      <c r="D6678" s="3" t="inlineStr">
        <is>
          <t>2018-02-04</t>
        </is>
      </c>
      <c r="E6678" s="3" t="inlineStr">
        <is>
          <t>duration</t>
        </is>
      </c>
      <c r="F6678" s="3" t="inlineStr">
        <is>
          <t>78000000.0</t>
        </is>
      </c>
      <c r="G6678" s="3" t="inlineStr">
        <is>
          <t>U_iso4217USD</t>
        </is>
      </c>
      <c r="H6678" s="3" t="inlineStr">
        <is>
          <t>-6</t>
        </is>
      </c>
      <c r="I6678" s="3" t="inlineStr">
        <is>
          <t>us-gaap:PensionPlansDefinedBenefitMember</t>
        </is>
      </c>
      <c r="J6678" s="3" t="inlineStr">
        <is>
          <t>https://www.sec.gov/Archives/edgar/data/794367/000156459021016119/m-10k_20210130.htm#F_001462</t>
        </is>
      </c>
      <c r="K6678" s="3" t="inlineStr">
        <is>
          <t>2021-03-29 00:00:00</t>
        </is>
      </c>
    </row>
    <row r="6679">
      <c r="B6679" s="3" t="inlineStr">
        <is>
          <t>DefinedBenefitPlanAmountsRecognizedInOtherComprehensiveIncomeLossNetGainLossBeforeTax</t>
        </is>
      </c>
      <c r="C6679" s="3" t="inlineStr">
        <is>
          <t>2019-02-02</t>
        </is>
      </c>
      <c r="D6679" s="3" t="inlineStr">
        <is>
          <t>2018-02-04</t>
        </is>
      </c>
      <c r="E6679" s="3" t="inlineStr">
        <is>
          <t>duration</t>
        </is>
      </c>
      <c r="F6679" s="3" t="inlineStr">
        <is>
          <t>-117000000.0</t>
        </is>
      </c>
      <c r="G6679" s="3" t="inlineStr">
        <is>
          <t>U_iso4217USD</t>
        </is>
      </c>
      <c r="H6679" s="3" t="inlineStr">
        <is>
          <t>-6</t>
        </is>
      </c>
      <c r="I6679" s="3" t="inlineStr">
        <is>
          <t>us-gaap:PensionPlansDefinedBenefitMember</t>
        </is>
      </c>
      <c r="J6679" s="3" t="inlineStr">
        <is>
          <t>https://www.sec.gov/Archives/edgar/data/794367/000156459021016119/m-10k_20210130.htm#F_001465</t>
        </is>
      </c>
      <c r="K6679" s="3" t="inlineStr">
        <is>
          <t>2021-03-29 00:00:00</t>
        </is>
      </c>
    </row>
    <row r="6680">
      <c r="B6680" s="3" t="inlineStr">
        <is>
          <t>TotalNetPeriodicCostAndAmountsRecognizedInOtherComprehensiveIncome</t>
        </is>
      </c>
      <c r="C6680" s="3" t="inlineStr">
        <is>
          <t>2019-02-02</t>
        </is>
      </c>
      <c r="D6680" s="3" t="inlineStr">
        <is>
          <t>2018-02-04</t>
        </is>
      </c>
      <c r="E6680" s="3" t="inlineStr">
        <is>
          <t>duration</t>
        </is>
      </c>
      <c r="F6680" s="3" t="inlineStr">
        <is>
          <t>131000000.0</t>
        </is>
      </c>
      <c r="G6680" s="3" t="inlineStr">
        <is>
          <t>U_iso4217USD</t>
        </is>
      </c>
      <c r="H6680" s="3" t="inlineStr">
        <is>
          <t>-6</t>
        </is>
      </c>
      <c r="I6680" s="3" t="inlineStr">
        <is>
          <t>us-gaap:PensionPlansDefinedBenefitMember</t>
        </is>
      </c>
      <c r="J6680" s="3" t="inlineStr">
        <is>
          <t>https://www.sec.gov/Archives/edgar/data/794367/000156459021016119/m-10k_20210130.htm#F_001468</t>
        </is>
      </c>
      <c r="K6680" s="3" t="inlineStr">
        <is>
          <t>2021-03-29 00:00:00</t>
        </is>
      </c>
    </row>
    <row r="6681">
      <c r="B6681" s="3" t="inlineStr">
        <is>
          <t>DefinedBenefitPlanAssumptionsUsedCalculatingNetPeriodicBenefitCostExpectedLongTermReturnOnAssets</t>
        </is>
      </c>
      <c r="C6681" s="3" t="inlineStr">
        <is>
          <t>2019-02-02</t>
        </is>
      </c>
      <c r="D6681" s="3" t="inlineStr">
        <is>
          <t>2018-02-04</t>
        </is>
      </c>
      <c r="E6681" s="3" t="inlineStr">
        <is>
          <t>duration</t>
        </is>
      </c>
      <c r="F6681" s="3" t="inlineStr">
        <is>
          <t>0.0675</t>
        </is>
      </c>
      <c r="G6681" s="3" t="inlineStr">
        <is>
          <t>U_xbrlipure</t>
        </is>
      </c>
      <c r="H6681" s="3" t="inlineStr">
        <is>
          <t>4</t>
        </is>
      </c>
      <c r="I6681" s="3" t="inlineStr">
        <is>
          <t>us-gaap:PensionPlansDefinedBenefitMember</t>
        </is>
      </c>
      <c r="J6681" s="3" t="inlineStr">
        <is>
          <t>https://www.sec.gov/Archives/edgar/data/794367/000156459021016119/m-10k_20210130.htm#F_001488</t>
        </is>
      </c>
      <c r="K6681" s="3" t="inlineStr">
        <is>
          <t>2021-03-29 00:00:00</t>
        </is>
      </c>
    </row>
    <row r="6682">
      <c r="B6682" s="3" t="inlineStr">
        <is>
          <t>DefinedBenefitPlanAssumptionsUsedCalculatingNetPeriodicBenefitCostRateOfCompensationIncrease</t>
        </is>
      </c>
      <c r="C6682" s="3" t="inlineStr">
        <is>
          <t>2019-02-02</t>
        </is>
      </c>
      <c r="D6682" s="3" t="inlineStr">
        <is>
          <t>2018-02-04</t>
        </is>
      </c>
      <c r="E6682" s="3" t="inlineStr">
        <is>
          <t>duration</t>
        </is>
      </c>
      <c r="F6682" s="3" t="inlineStr">
        <is>
          <t>0.04</t>
        </is>
      </c>
      <c r="G6682" s="3" t="inlineStr">
        <is>
          <t>U_xbrlipure</t>
        </is>
      </c>
      <c r="H6682" s="3" t="inlineStr">
        <is>
          <t>4</t>
        </is>
      </c>
      <c r="I6682" s="3" t="inlineStr">
        <is>
          <t>us-gaap:PensionPlansDefinedBenefitMember</t>
        </is>
      </c>
      <c r="J6682" s="3" t="inlineStr">
        <is>
          <t>https://www.sec.gov/Archives/edgar/data/794367/000156459021016119/m-10k_20210130.htm#F_001491</t>
        </is>
      </c>
      <c r="K6682" s="3" t="inlineStr">
        <is>
          <t>2021-03-29 00:00:00</t>
        </is>
      </c>
    </row>
    <row r="6683">
      <c r="B6683" s="3" t="inlineStr">
        <is>
          <t>DefinedBenefitPlanAssumptionsUsedCalculatingNetPeriodicBenefitCostWeightedAverageInterestCreditingRate</t>
        </is>
      </c>
      <c r="C6683" s="3" t="inlineStr">
        <is>
          <t>2019-02-02</t>
        </is>
      </c>
      <c r="D6683" s="3" t="inlineStr">
        <is>
          <t>2018-02-04</t>
        </is>
      </c>
      <c r="E6683" s="3" t="inlineStr">
        <is>
          <t>duration</t>
        </is>
      </c>
      <c r="F6683" s="3" t="inlineStr">
        <is>
          <t>0.05</t>
        </is>
      </c>
      <c r="G6683" s="3" t="inlineStr">
        <is>
          <t>U_xbrlipure</t>
        </is>
      </c>
      <c r="H6683" s="3" t="inlineStr">
        <is>
          <t>4</t>
        </is>
      </c>
      <c r="I6683" s="3" t="inlineStr">
        <is>
          <t>us-gaap:PensionPlansDefinedBenefitMember</t>
        </is>
      </c>
      <c r="J6683" s="3" t="inlineStr">
        <is>
          <t>https://www.sec.gov/Archives/edgar/data/794367/000156459021016119/m-10k_20210130.htm#F_001494</t>
        </is>
      </c>
      <c r="K6683" s="3" t="inlineStr">
        <is>
          <t>2021-03-29 00:00:00</t>
        </is>
      </c>
    </row>
    <row r="6684">
      <c r="B6684" s="3" t="inlineStr">
        <is>
          <t>DefinedBenefitPlanBenefitObligation</t>
        </is>
      </c>
      <c r="C6684" s="3" t="inlineStr">
        <is>
          <t>2019-02-02</t>
        </is>
      </c>
      <c r="D6684" s="3" t="n"/>
      <c r="E6684" s="3" t="inlineStr">
        <is>
          <t>instant</t>
        </is>
      </c>
      <c r="F6684" s="3" t="inlineStr">
        <is>
          <t>3011000000.0</t>
        </is>
      </c>
      <c r="G6684" s="3" t="inlineStr">
        <is>
          <t>U_iso4217USD</t>
        </is>
      </c>
      <c r="H6684" s="3" t="inlineStr">
        <is>
          <t>-6</t>
        </is>
      </c>
      <c r="I6684" s="3" t="inlineStr">
        <is>
          <t>us-gaap:PensionPlansDefinedBenefitMember</t>
        </is>
      </c>
      <c r="J6684" s="3" t="inlineStr">
        <is>
          <t>https://www.sec.gov/Archives/edgar/data/794367/000156459021016119/m-10k_20210130.htm#F_001406</t>
        </is>
      </c>
      <c r="K6684" s="3" t="inlineStr">
        <is>
          <t>2021-03-29 00:00:00</t>
        </is>
      </c>
    </row>
    <row r="6685">
      <c r="B6685" s="3" t="inlineStr">
        <is>
          <t>DefinedBenefitPlanFairValueOfPlanAssets</t>
        </is>
      </c>
      <c r="C6685" s="3" t="inlineStr">
        <is>
          <t>2019-02-02</t>
        </is>
      </c>
      <c r="D6685" s="3" t="n"/>
      <c r="E6685" s="3" t="inlineStr">
        <is>
          <t>instant</t>
        </is>
      </c>
      <c r="F6685" s="3" t="inlineStr">
        <is>
          <t>3018000000.0</t>
        </is>
      </c>
      <c r="G6685" s="3" t="inlineStr">
        <is>
          <t>U_iso4217USD</t>
        </is>
      </c>
      <c r="H6685" s="3" t="inlineStr">
        <is>
          <t>-6</t>
        </is>
      </c>
      <c r="I6685" s="3" t="inlineStr">
        <is>
          <t>us-gaap:PensionPlansDefinedBenefitMember</t>
        </is>
      </c>
      <c r="J6685" s="3" t="inlineStr">
        <is>
          <t>https://www.sec.gov/Archives/edgar/data/794367/000156459021016119/m-10k_20210130.htm#F_001418</t>
        </is>
      </c>
      <c r="K6685" s="3" t="inlineStr">
        <is>
          <t>2021-03-29 00:00:00</t>
        </is>
      </c>
    </row>
    <row r="6686">
      <c r="B6686" s="3" t="inlineStr">
        <is>
          <t>DefinedBenefitPlanActuarialGainLoss</t>
        </is>
      </c>
      <c r="C6686" s="3" t="inlineStr">
        <is>
          <t>2020-02-01</t>
        </is>
      </c>
      <c r="D6686" s="3" t="inlineStr">
        <is>
          <t>2019-02-03</t>
        </is>
      </c>
      <c r="E6686" s="3" t="inlineStr">
        <is>
          <t>duration</t>
        </is>
      </c>
      <c r="F6686" s="3" t="inlineStr">
        <is>
          <t>463000000.0</t>
        </is>
      </c>
      <c r="G6686" s="3" t="inlineStr">
        <is>
          <t>U_iso4217USD</t>
        </is>
      </c>
      <c r="H6686" s="3" t="inlineStr">
        <is>
          <t>-6</t>
        </is>
      </c>
      <c r="I6686" s="3" t="inlineStr">
        <is>
          <t>us-gaap:PensionPlansDefinedBenefitMember</t>
        </is>
      </c>
      <c r="J6686" s="3" t="inlineStr">
        <is>
          <t>https://www.sec.gov/Archives/edgar/data/794367/000156459021016119/m-10k_20210130.htm#F_001412</t>
        </is>
      </c>
      <c r="K6686" s="3" t="inlineStr">
        <is>
          <t>2021-03-29 00:00:00</t>
        </is>
      </c>
    </row>
    <row r="6687">
      <c r="B6687" s="3" t="inlineStr">
        <is>
          <t>DefinedBenefitPlanBenefitObligationBenefitsPaid</t>
        </is>
      </c>
      <c r="C6687" s="3" t="inlineStr">
        <is>
          <t>2020-02-01</t>
        </is>
      </c>
      <c r="D6687" s="3" t="inlineStr">
        <is>
          <t>2019-02-03</t>
        </is>
      </c>
      <c r="E6687" s="3" t="inlineStr">
        <is>
          <t>duration</t>
        </is>
      </c>
      <c r="F6687" s="3" t="inlineStr">
        <is>
          <t>261000000.0</t>
        </is>
      </c>
      <c r="G6687" s="3" t="inlineStr">
        <is>
          <t>U_iso4217USD</t>
        </is>
      </c>
      <c r="H6687" s="3" t="inlineStr">
        <is>
          <t>-6</t>
        </is>
      </c>
      <c r="I6687" s="3" t="inlineStr">
        <is>
          <t>us-gaap:PensionPlansDefinedBenefitMember</t>
        </is>
      </c>
      <c r="J6687" s="3" t="inlineStr">
        <is>
          <t>https://www.sec.gov/Archives/edgar/data/794367/000156459021016119/m-10k_20210130.htm#F_001414</t>
        </is>
      </c>
      <c r="K6687" s="3" t="inlineStr">
        <is>
          <t>2021-03-29 00:00:00</t>
        </is>
      </c>
    </row>
    <row r="6688">
      <c r="B6688" s="3" t="inlineStr">
        <is>
          <t>DefinedBenefitPlanActualReturnOnPlanAssets</t>
        </is>
      </c>
      <c r="C6688" s="3" t="inlineStr">
        <is>
          <t>2020-02-01</t>
        </is>
      </c>
      <c r="D6688" s="3" t="inlineStr">
        <is>
          <t>2019-02-03</t>
        </is>
      </c>
      <c r="E6688" s="3" t="inlineStr">
        <is>
          <t>duration</t>
        </is>
      </c>
      <c r="F6688" s="3" t="inlineStr">
        <is>
          <t>602000000.0</t>
        </is>
      </c>
      <c r="G6688" s="3" t="inlineStr">
        <is>
          <t>U_iso4217USD</t>
        </is>
      </c>
      <c r="H6688" s="3" t="inlineStr">
        <is>
          <t>-6</t>
        </is>
      </c>
      <c r="I6688" s="3" t="inlineStr">
        <is>
          <t>us-gaap:PensionPlansDefinedBenefitMember</t>
        </is>
      </c>
      <c r="J6688" s="3" t="inlineStr">
        <is>
          <t>https://www.sec.gov/Archives/edgar/data/794367/000156459021016119/m-10k_20210130.htm#F_001420</t>
        </is>
      </c>
      <c r="K6688" s="3" t="inlineStr">
        <is>
          <t>2021-03-29 00:00:00</t>
        </is>
      </c>
    </row>
    <row r="6689">
      <c r="B6689" s="3" t="inlineStr">
        <is>
          <t>DefinedBenefitPlanContributionsByEmployer</t>
        </is>
      </c>
      <c r="C6689" s="3" t="inlineStr">
        <is>
          <t>2020-02-01</t>
        </is>
      </c>
      <c r="D6689" s="3" t="inlineStr">
        <is>
          <t>2019-02-03</t>
        </is>
      </c>
      <c r="E6689" s="3" t="inlineStr">
        <is>
          <t>duration</t>
        </is>
      </c>
      <c r="F6689" s="3" t="n"/>
      <c r="G6689" s="3" t="inlineStr">
        <is>
          <t>U_iso4217USD</t>
        </is>
      </c>
      <c r="H6689" s="3" t="inlineStr">
        <is>
          <t>-6</t>
        </is>
      </c>
      <c r="I6689" s="3" t="inlineStr">
        <is>
          <t>us-gaap:PensionPlansDefinedBenefitMember</t>
        </is>
      </c>
      <c r="J6689" s="3" t="inlineStr">
        <is>
          <t>https://www.sec.gov/Archives/edgar/data/794367/000156459021016119/m-10k_20210130.htm#F_001422</t>
        </is>
      </c>
      <c r="K6689" s="3" t="inlineStr">
        <is>
          <t>2021-03-29 00:00:00</t>
        </is>
      </c>
    </row>
    <row r="6690">
      <c r="B6690" s="3" t="inlineStr">
        <is>
          <t>DefinedBenefitPlanPlanAssetsBenefitsPaid</t>
        </is>
      </c>
      <c r="C6690" s="3" t="inlineStr">
        <is>
          <t>2020-02-01</t>
        </is>
      </c>
      <c r="D6690" s="3" t="inlineStr">
        <is>
          <t>2019-02-03</t>
        </is>
      </c>
      <c r="E6690" s="3" t="inlineStr">
        <is>
          <t>duration</t>
        </is>
      </c>
      <c r="F6690" s="3" t="inlineStr">
        <is>
          <t>261000000.0</t>
        </is>
      </c>
      <c r="G6690" s="3" t="inlineStr">
        <is>
          <t>U_iso4217USD</t>
        </is>
      </c>
      <c r="H6690" s="3" t="inlineStr">
        <is>
          <t>-6</t>
        </is>
      </c>
      <c r="I6690" s="3" t="inlineStr">
        <is>
          <t>us-gaap:PensionPlansDefinedBenefitMember</t>
        </is>
      </c>
      <c r="J6690" s="3" t="inlineStr">
        <is>
          <t>https://www.sec.gov/Archives/edgar/data/794367/000156459021016119/m-10k_20210130.htm#F_001424</t>
        </is>
      </c>
      <c r="K6690" s="3" t="inlineStr">
        <is>
          <t>2021-03-29 00:00:00</t>
        </is>
      </c>
    </row>
    <row r="6691">
      <c r="B6691" s="3" t="inlineStr">
        <is>
          <t>DefinedBenefitPlanAmortizationOfPriorServiceCostCredit</t>
        </is>
      </c>
      <c r="C6691" s="3" t="inlineStr">
        <is>
          <t>2020-02-01</t>
        </is>
      </c>
      <c r="D6691" s="3" t="inlineStr">
        <is>
          <t>2019-02-03</t>
        </is>
      </c>
      <c r="E6691" s="3" t="inlineStr">
        <is>
          <t>duration</t>
        </is>
      </c>
      <c r="F6691" s="3" t="n"/>
      <c r="G6691" s="3" t="inlineStr">
        <is>
          <t>U_iso4217USD</t>
        </is>
      </c>
      <c r="H6691" s="3" t="inlineStr">
        <is>
          <t>-6</t>
        </is>
      </c>
      <c r="I6691" s="3" t="inlineStr">
        <is>
          <t>us-gaap:PensionPlansDefinedBenefitMember</t>
        </is>
      </c>
      <c r="J6691" s="3" t="inlineStr">
        <is>
          <t>https://www.sec.gov/Archives/edgar/data/794367/000156459021016119/m-10k_20210130.htm#F_001446</t>
        </is>
      </c>
      <c r="K6691" s="3" t="inlineStr">
        <is>
          <t>2021-03-29 00:00:00</t>
        </is>
      </c>
    </row>
    <row r="6692">
      <c r="B6692" s="3" t="inlineStr">
        <is>
          <t>DefinedBenefitPlanFundedStatusOfPlan</t>
        </is>
      </c>
      <c r="C6692" s="3" t="inlineStr">
        <is>
          <t>2020-02-01</t>
        </is>
      </c>
      <c r="D6692" s="3" t="n"/>
      <c r="E6692" s="3" t="inlineStr">
        <is>
          <t>instant</t>
        </is>
      </c>
      <c r="F6692" s="3" t="inlineStr">
        <is>
          <t>38000000.0</t>
        </is>
      </c>
      <c r="G6692" s="3" t="inlineStr">
        <is>
          <t>U_iso4217USD</t>
        </is>
      </c>
      <c r="H6692" s="3" t="inlineStr">
        <is>
          <t>-6</t>
        </is>
      </c>
      <c r="I6692" s="3" t="inlineStr">
        <is>
          <t>us-gaap:PensionPlansDefinedBenefitMember</t>
        </is>
      </c>
      <c r="J6692" s="3" t="inlineStr">
        <is>
          <t>https://www.sec.gov/Archives/edgar/data/794367/000156459021016119/m-10k_20210130.htm#F_001428</t>
        </is>
      </c>
      <c r="K6692" s="3" t="inlineStr">
        <is>
          <t>2021-03-29 00:00:00</t>
        </is>
      </c>
    </row>
    <row r="6693">
      <c r="B6693" s="3" t="inlineStr">
        <is>
          <t>DefinedBenefitPensionPlanLiabilitiesNoncurrent</t>
        </is>
      </c>
      <c r="C6693" s="3" t="inlineStr">
        <is>
          <t>2020-02-01</t>
        </is>
      </c>
      <c r="D6693" s="3" t="n"/>
      <c r="E6693" s="3" t="inlineStr">
        <is>
          <t>instant</t>
        </is>
      </c>
      <c r="F6693" s="3" t="inlineStr">
        <is>
          <t>38000000.0</t>
        </is>
      </c>
      <c r="G6693" s="3" t="inlineStr">
        <is>
          <t>U_iso4217USD</t>
        </is>
      </c>
      <c r="H6693" s="3" t="inlineStr">
        <is>
          <t>-6</t>
        </is>
      </c>
      <c r="I6693" s="3" t="inlineStr">
        <is>
          <t>us-gaap:PensionPlansDefinedBenefitMember</t>
        </is>
      </c>
      <c r="J6693" s="3" t="inlineStr">
        <is>
          <t>https://www.sec.gov/Archives/edgar/data/794367/000156459021016119/m-10k_20210130.htm#F_001430</t>
        </is>
      </c>
      <c r="K6693" s="3" t="inlineStr">
        <is>
          <t>2021-03-29 00:00:00</t>
        </is>
      </c>
    </row>
    <row r="6694">
      <c r="B6694" s="3" t="inlineStr">
        <is>
          <t>DefinedBenefitPlanAccumulatedOtherComprehensiveIncomeNetGainsLossesBeforeTax</t>
        </is>
      </c>
      <c r="C6694" s="3" t="inlineStr">
        <is>
          <t>2020-02-01</t>
        </is>
      </c>
      <c r="D6694" s="3" t="n"/>
      <c r="E6694" s="3" t="inlineStr">
        <is>
          <t>instant</t>
        </is>
      </c>
      <c r="F6694" s="3" t="inlineStr">
        <is>
          <t>1086000000.0</t>
        </is>
      </c>
      <c r="G6694" s="3" t="inlineStr">
        <is>
          <t>U_iso4217USD</t>
        </is>
      </c>
      <c r="H6694" s="3" t="inlineStr">
        <is>
          <t>-6</t>
        </is>
      </c>
      <c r="I6694" s="3" t="inlineStr">
        <is>
          <t>us-gaap:PensionPlansDefinedBenefitMember</t>
        </is>
      </c>
      <c r="J6694" s="3" t="inlineStr">
        <is>
          <t>https://www.sec.gov/Archives/edgar/data/794367/000156459021016119/m-10k_20210130.htm#F_001432</t>
        </is>
      </c>
      <c r="K6694" s="3" t="inlineStr">
        <is>
          <t>2021-03-29 00:00:00</t>
        </is>
      </c>
    </row>
    <row r="6695">
      <c r="B6695" s="3" t="inlineStr">
        <is>
          <t>DefinedBenefitPlanAssumptionsUsedCalculatingBenefitObligationDiscountRate</t>
        </is>
      </c>
      <c r="C6695" s="3" t="inlineStr">
        <is>
          <t>2020-02-01</t>
        </is>
      </c>
      <c r="D6695" s="3" t="n"/>
      <c r="E6695" s="3" t="inlineStr">
        <is>
          <t>instant</t>
        </is>
      </c>
      <c r="F6695" s="3" t="inlineStr">
        <is>
          <t>0.028300000000000002</t>
        </is>
      </c>
      <c r="G6695" s="3" t="inlineStr">
        <is>
          <t>U_xbrlipure</t>
        </is>
      </c>
      <c r="H6695" s="3" t="inlineStr">
        <is>
          <t>4</t>
        </is>
      </c>
      <c r="I6695" s="3" t="inlineStr">
        <is>
          <t>us-gaap:PensionPlansDefinedBenefitMember</t>
        </is>
      </c>
      <c r="J6695" s="3" t="inlineStr">
        <is>
          <t>https://www.sec.gov/Archives/edgar/data/794367/000156459021016119/m-10k_20210130.htm#F_001471</t>
        </is>
      </c>
      <c r="K6695" s="3" t="inlineStr">
        <is>
          <t>2021-03-29 00:00:00</t>
        </is>
      </c>
    </row>
    <row r="6696">
      <c r="B6696" s="3" t="inlineStr">
        <is>
          <t>DefinedBenefitPlanAssumptionsUsedCalculatingBenefitObligationRateOfCompensationIncrease</t>
        </is>
      </c>
      <c r="C6696" s="3" t="inlineStr">
        <is>
          <t>2020-02-01</t>
        </is>
      </c>
      <c r="D6696" s="3" t="n"/>
      <c r="E6696" s="3" t="inlineStr">
        <is>
          <t>instant</t>
        </is>
      </c>
      <c r="F6696" s="3" t="inlineStr">
        <is>
          <t>0.0325</t>
        </is>
      </c>
      <c r="G6696" s="3" t="inlineStr">
        <is>
          <t>U_xbrlipure</t>
        </is>
      </c>
      <c r="H6696" s="3" t="inlineStr">
        <is>
          <t>4</t>
        </is>
      </c>
      <c r="I6696" s="3" t="inlineStr">
        <is>
          <t>us-gaap:PensionPlansDefinedBenefitMember</t>
        </is>
      </c>
      <c r="J6696" s="3" t="inlineStr">
        <is>
          <t>https://www.sec.gov/Archives/edgar/data/794367/000156459021016119/m-10k_20210130.htm#F_001473</t>
        </is>
      </c>
      <c r="K6696" s="3" t="inlineStr">
        <is>
          <t>2021-03-29 00:00:00</t>
        </is>
      </c>
    </row>
    <row r="6697">
      <c r="B6697" s="3" t="inlineStr">
        <is>
          <t>DefinedBenefitPlanAssumptionsUsedCalculatingBenefitObligationWeightedAverageInterestCreditingRate</t>
        </is>
      </c>
      <c r="C6697" s="3" t="inlineStr">
        <is>
          <t>2020-02-01</t>
        </is>
      </c>
      <c r="D6697" s="3" t="n"/>
      <c r="E6697" s="3" t="inlineStr">
        <is>
          <t>instant</t>
        </is>
      </c>
      <c r="F6697" s="3" t="inlineStr">
        <is>
          <t>0.05</t>
        </is>
      </c>
      <c r="G6697" s="3" t="inlineStr">
        <is>
          <t>U_xbrlipure</t>
        </is>
      </c>
      <c r="H6697" s="3" t="inlineStr">
        <is>
          <t>4</t>
        </is>
      </c>
      <c r="I6697" s="3" t="inlineStr">
        <is>
          <t>us-gaap:PensionPlansDefinedBenefitMember</t>
        </is>
      </c>
      <c r="J6697" s="3" t="inlineStr">
        <is>
          <t>https://www.sec.gov/Archives/edgar/data/794367/000156459021016119/m-10k_20210130.htm#F_001475</t>
        </is>
      </c>
      <c r="K6697" s="3" t="inlineStr">
        <is>
          <t>2021-03-29 00:00:00</t>
        </is>
      </c>
    </row>
    <row r="6698">
      <c r="B6698" s="3" t="inlineStr">
        <is>
          <t>UnfundedCommitmentsRelatedToCertainPensionInvestments</t>
        </is>
      </c>
      <c r="C6698" s="3" t="inlineStr">
        <is>
          <t>2020-02-01</t>
        </is>
      </c>
      <c r="D6698" s="3" t="n"/>
      <c r="E6698" s="3" t="inlineStr">
        <is>
          <t>instant</t>
        </is>
      </c>
      <c r="F6698" s="3" t="inlineStr">
        <is>
          <t>43000000.0</t>
        </is>
      </c>
      <c r="G6698" s="3" t="inlineStr">
        <is>
          <t>U_iso4217USD</t>
        </is>
      </c>
      <c r="H6698" s="3" t="inlineStr">
        <is>
          <t>-6</t>
        </is>
      </c>
      <c r="I6698" s="3" t="inlineStr">
        <is>
          <t>us-gaap:PensionPlansDefinedBenefitMember</t>
        </is>
      </c>
      <c r="J6698" s="3" t="inlineStr">
        <is>
          <t>https://www.sec.gov/Archives/edgar/data/794367/000156459021016119/m-10k_20210130.htm#F_001630</t>
        </is>
      </c>
      <c r="K6698" s="3" t="inlineStr">
        <is>
          <t>2021-03-29 00:00:00</t>
        </is>
      </c>
    </row>
    <row r="6699">
      <c r="B6699" s="3" t="inlineStr">
        <is>
          <t>ChangesInProjectedBenefitObligationsFairValueOfPlanAssetsAndFundedStatusOfPlanTableTextBlock</t>
        </is>
      </c>
      <c r="C6699" s="3" t="inlineStr">
        <is>
          <t>2021-01-30</t>
        </is>
      </c>
      <c r="D6699" s="3" t="inlineStr">
        <is>
          <t>2020-02-02</t>
        </is>
      </c>
      <c r="E6699" s="3" t="inlineStr">
        <is>
          <t>duration</t>
        </is>
      </c>
      <c r="F6699" s="3" t="n"/>
      <c r="G6699" s="3" t="n"/>
      <c r="H6699" s="3" t="n"/>
      <c r="I6699" s="3" t="inlineStr">
        <is>
          <t>us-gaap:PensionPlansDefinedBenefitMember</t>
        </is>
      </c>
      <c r="J6699" s="3" t="inlineStr">
        <is>
          <t>https://www.sec.gov/Archives/edgar/data/794367/000156459021016119/m-10k_20210130.htm#F_000470</t>
        </is>
      </c>
      <c r="K6699" s="3" t="inlineStr">
        <is>
          <t>2021-03-29 00:00:00</t>
        </is>
      </c>
    </row>
    <row r="6700">
      <c r="B6700" s="3" t="inlineStr">
        <is>
          <t>ScheduleOfNetBenefitCostsTableTextBlock</t>
        </is>
      </c>
      <c r="C6700" s="3" t="inlineStr">
        <is>
          <t>2021-01-30</t>
        </is>
      </c>
      <c r="D6700" s="3" t="inlineStr">
        <is>
          <t>2020-02-02</t>
        </is>
      </c>
      <c r="E6700" s="3" t="inlineStr">
        <is>
          <t>duration</t>
        </is>
      </c>
      <c r="F6700" s="3" t="n"/>
      <c r="G6700" s="3" t="n"/>
      <c r="H6700" s="3" t="n"/>
      <c r="I6700" s="3" t="inlineStr">
        <is>
          <t>us-gaap:PensionPlansDefinedBenefitMember</t>
        </is>
      </c>
      <c r="J6700" s="3" t="inlineStr">
        <is>
          <t>https://www.sec.gov/Archives/edgar/data/794367/000156459021016119/m-10k_20210130.htm#F_000471</t>
        </is>
      </c>
      <c r="K6700" s="3" t="inlineStr">
        <is>
          <t>2021-03-29 00:00:00</t>
        </is>
      </c>
    </row>
    <row r="6701">
      <c r="B6701" s="3" t="inlineStr">
        <is>
          <t>DefinedBenefitPlanAmortizationOfPriorServiceCostCredit</t>
        </is>
      </c>
      <c r="C6701" s="3" t="inlineStr">
        <is>
          <t>2021-01-30</t>
        </is>
      </c>
      <c r="D6701" s="3" t="inlineStr">
        <is>
          <t>2020-02-02</t>
        </is>
      </c>
      <c r="E6701" s="3" t="inlineStr">
        <is>
          <t>duration</t>
        </is>
      </c>
      <c r="F6701" s="3" t="n"/>
      <c r="G6701" s="3" t="inlineStr">
        <is>
          <t>U_iso4217USD</t>
        </is>
      </c>
      <c r="H6701" s="3" t="inlineStr">
        <is>
          <t>-6</t>
        </is>
      </c>
      <c r="I6701" s="3" t="inlineStr">
        <is>
          <t>us-gaap:PensionPlansDefinedBenefitMember</t>
        </is>
      </c>
      <c r="J6701" s="3" t="inlineStr">
        <is>
          <t>https://www.sec.gov/Archives/edgar/data/794367/000156459021016119/m-10k_20210130.htm#F_001445</t>
        </is>
      </c>
      <c r="K6701" s="3" t="inlineStr">
        <is>
          <t>2021-03-29 00:00:00</t>
        </is>
      </c>
    </row>
    <row r="6702">
      <c r="B6702" s="3" t="inlineStr">
        <is>
          <t>ScheduleOfAssumptionsUsedTableTextBlock</t>
        </is>
      </c>
      <c r="C6702" s="3" t="inlineStr">
        <is>
          <t>2021-01-30</t>
        </is>
      </c>
      <c r="D6702" s="3" t="inlineStr">
        <is>
          <t>2020-02-02</t>
        </is>
      </c>
      <c r="E6702" s="3" t="inlineStr">
        <is>
          <t>duration</t>
        </is>
      </c>
      <c r="F6702" s="3" t="n"/>
      <c r="G6702" s="3" t="n"/>
      <c r="H6702" s="3" t="n"/>
      <c r="I6702" s="3" t="inlineStr">
        <is>
          <t>us-gaap:PensionPlansDefinedBenefitMember</t>
        </is>
      </c>
      <c r="J6702" s="3" t="inlineStr">
        <is>
          <t>https://www.sec.gov/Archives/edgar/data/794367/000156459021016119/m-10k_20210130.htm#F_000472</t>
        </is>
      </c>
      <c r="K6702" s="3" t="inlineStr">
        <is>
          <t>2021-03-29 00:00:00</t>
        </is>
      </c>
    </row>
    <row r="6703">
      <c r="B6703" s="3" t="inlineStr">
        <is>
          <t>DefinedBenefitPlanAssumptionsUsedCalculatingNetPeriodicBenefitCostChangeDueToSubsequentInterimMeasurementWeightedAverageExpectedLongTermRateOfReturnOnPlanAssets</t>
        </is>
      </c>
      <c r="C6703" s="3" t="inlineStr">
        <is>
          <t>2021-01-30</t>
        </is>
      </c>
      <c r="D6703" s="3" t="inlineStr">
        <is>
          <t>2020-02-02</t>
        </is>
      </c>
      <c r="E6703" s="3" t="inlineStr">
        <is>
          <t>duration</t>
        </is>
      </c>
      <c r="F6703" s="3" t="inlineStr">
        <is>
          <t>0.0575</t>
        </is>
      </c>
      <c r="G6703" s="3" t="inlineStr">
        <is>
          <t>U_xbrlipure</t>
        </is>
      </c>
      <c r="H6703" s="3" t="inlineStr">
        <is>
          <t>4</t>
        </is>
      </c>
      <c r="I6703" s="3" t="inlineStr">
        <is>
          <t>us-gaap:PensionPlansDefinedBenefitMember</t>
        </is>
      </c>
      <c r="J6703" s="3" t="inlineStr">
        <is>
          <t>https://www.sec.gov/Archives/edgar/data/794367/000156459021016119/m-10k_20210130.htm#F_001496</t>
        </is>
      </c>
      <c r="K6703" s="3" t="inlineStr">
        <is>
          <t>2021-03-29 00:00:00</t>
        </is>
      </c>
    </row>
    <row r="6704">
      <c r="B6704" s="3" t="inlineStr">
        <is>
          <t>ScheduleOfAllocationOfPlanAssetsTableTextBlock</t>
        </is>
      </c>
      <c r="C6704" s="3" t="inlineStr">
        <is>
          <t>2021-01-30</t>
        </is>
      </c>
      <c r="D6704" s="3" t="inlineStr">
        <is>
          <t>2020-02-02</t>
        </is>
      </c>
      <c r="E6704" s="3" t="inlineStr">
        <is>
          <t>duration</t>
        </is>
      </c>
      <c r="F6704" s="3" t="n"/>
      <c r="G6704" s="3" t="n"/>
      <c r="H6704" s="3" t="n"/>
      <c r="I6704" s="3" t="inlineStr">
        <is>
          <t>us-gaap:PensionPlansDefinedBenefitMember</t>
        </is>
      </c>
      <c r="J6704" s="3" t="inlineStr">
        <is>
          <t>https://www.sec.gov/Archives/edgar/data/794367/000156459021016119/m-10k_20210130.htm#F_000473</t>
        </is>
      </c>
      <c r="K6704" s="3" t="inlineStr">
        <is>
          <t>2021-03-29 00:00:00</t>
        </is>
      </c>
    </row>
    <row r="6705">
      <c r="B6705" s="3" t="inlineStr">
        <is>
          <t>ScheduleOfExpectedBenefitPaymentsTableTextBlock</t>
        </is>
      </c>
      <c r="C6705" s="3" t="inlineStr">
        <is>
          <t>2021-01-30</t>
        </is>
      </c>
      <c r="D6705" s="3" t="inlineStr">
        <is>
          <t>2020-02-02</t>
        </is>
      </c>
      <c r="E6705" s="3" t="inlineStr">
        <is>
          <t>duration</t>
        </is>
      </c>
      <c r="F6705" s="3" t="n"/>
      <c r="G6705" s="3" t="n"/>
      <c r="H6705" s="3" t="n"/>
      <c r="I6705" s="3" t="inlineStr">
        <is>
          <t>us-gaap:PensionPlansDefinedBenefitMember</t>
        </is>
      </c>
      <c r="J6705" s="3" t="inlineStr">
        <is>
          <t>https://www.sec.gov/Archives/edgar/data/794367/000156459021016119/m-10k_20210130.htm#F_000474</t>
        </is>
      </c>
      <c r="K6705" s="3" t="inlineStr">
        <is>
          <t>2021-03-29 00:00:00</t>
        </is>
      </c>
    </row>
    <row r="6706">
      <c r="B6706" s="3" t="inlineStr">
        <is>
          <t>DefinedBenefitPlanExpectedAmortizationOfGainLossNextFiscalYear</t>
        </is>
      </c>
      <c r="C6706" s="3" t="inlineStr">
        <is>
          <t>2021-01-30</t>
        </is>
      </c>
      <c r="D6706" s="3" t="n"/>
      <c r="E6706" s="3" t="inlineStr">
        <is>
          <t>instant</t>
        </is>
      </c>
      <c r="F6706" s="3" t="inlineStr">
        <is>
          <t>35000000.0</t>
        </is>
      </c>
      <c r="G6706" s="3" t="inlineStr">
        <is>
          <t>U_iso4217USD</t>
        </is>
      </c>
      <c r="H6706" s="3" t="inlineStr">
        <is>
          <t>-6</t>
        </is>
      </c>
      <c r="I6706" s="3" t="inlineStr">
        <is>
          <t>us-gaap:PensionPlansDefinedBenefitMember</t>
        </is>
      </c>
      <c r="J6706" s="3" t="inlineStr">
        <is>
          <t>https://www.sec.gov/Archives/edgar/data/794367/000156459021016119/m-10k_20210130.htm#F_001469</t>
        </is>
      </c>
      <c r="K6706" s="3" t="inlineStr">
        <is>
          <t>2021-03-29 00:00:00</t>
        </is>
      </c>
    </row>
    <row r="6707">
      <c r="B6707" s="3" t="inlineStr">
        <is>
          <t>DefinedBenefitPlanExpectedFutureBenefitPaymentsNextTwelveMonths</t>
        </is>
      </c>
      <c r="C6707" s="3" t="inlineStr">
        <is>
          <t>2021-01-30</t>
        </is>
      </c>
      <c r="D6707" s="3" t="n"/>
      <c r="E6707" s="3" t="inlineStr">
        <is>
          <t>instant</t>
        </is>
      </c>
      <c r="F6707" s="3" t="inlineStr">
        <is>
          <t>298000000.0</t>
        </is>
      </c>
      <c r="G6707" s="3" t="inlineStr">
        <is>
          <t>U_iso4217USD</t>
        </is>
      </c>
      <c r="H6707" s="3" t="inlineStr">
        <is>
          <t>-6</t>
        </is>
      </c>
      <c r="I6707" s="3" t="inlineStr">
        <is>
          <t>us-gaap:PensionPlansDefinedBenefitMember</t>
        </is>
      </c>
      <c r="J6707" s="3" t="inlineStr">
        <is>
          <t>https://www.sec.gov/Archives/edgar/data/794367/000156459021016119/m-10k_20210130.htm#F_001631</t>
        </is>
      </c>
      <c r="K6707" s="3" t="inlineStr">
        <is>
          <t>2021-03-29 00:00:00</t>
        </is>
      </c>
    </row>
    <row r="6708">
      <c r="B6708" s="3" t="inlineStr">
        <is>
          <t>DefinedBenefitPlanExpectedFutureBenefitPaymentsYearTwo</t>
        </is>
      </c>
      <c r="C6708" s="3" t="inlineStr">
        <is>
          <t>2021-01-30</t>
        </is>
      </c>
      <c r="D6708" s="3" t="n"/>
      <c r="E6708" s="3" t="inlineStr">
        <is>
          <t>instant</t>
        </is>
      </c>
      <c r="F6708" s="3" t="inlineStr">
        <is>
          <t>250000000.0</t>
        </is>
      </c>
      <c r="G6708" s="3" t="inlineStr">
        <is>
          <t>U_iso4217USD</t>
        </is>
      </c>
      <c r="H6708" s="3" t="inlineStr">
        <is>
          <t>-6</t>
        </is>
      </c>
      <c r="I6708" s="3" t="inlineStr">
        <is>
          <t>us-gaap:PensionPlansDefinedBenefitMember</t>
        </is>
      </c>
      <c r="J6708" s="3" t="inlineStr">
        <is>
          <t>https://www.sec.gov/Archives/edgar/data/794367/000156459021016119/m-10k_20210130.htm#F_001632</t>
        </is>
      </c>
      <c r="K6708" s="3" t="inlineStr">
        <is>
          <t>2021-03-29 00:00:00</t>
        </is>
      </c>
    </row>
    <row r="6709">
      <c r="B6709" s="3" t="inlineStr">
        <is>
          <t>DefinedBenefitPlanExpectedFutureBenefitPaymentsYearThree</t>
        </is>
      </c>
      <c r="C6709" s="3" t="inlineStr">
        <is>
          <t>2021-01-30</t>
        </is>
      </c>
      <c r="D6709" s="3" t="n"/>
      <c r="E6709" s="3" t="inlineStr">
        <is>
          <t>instant</t>
        </is>
      </c>
      <c r="F6709" s="3" t="inlineStr">
        <is>
          <t>236000000.0</t>
        </is>
      </c>
      <c r="G6709" s="3" t="inlineStr">
        <is>
          <t>U_iso4217USD</t>
        </is>
      </c>
      <c r="H6709" s="3" t="inlineStr">
        <is>
          <t>-6</t>
        </is>
      </c>
      <c r="I6709" s="3" t="inlineStr">
        <is>
          <t>us-gaap:PensionPlansDefinedBenefitMember</t>
        </is>
      </c>
      <c r="J6709" s="3" t="inlineStr">
        <is>
          <t>https://www.sec.gov/Archives/edgar/data/794367/000156459021016119/m-10k_20210130.htm#F_001633</t>
        </is>
      </c>
      <c r="K6709" s="3" t="inlineStr">
        <is>
          <t>2021-03-29 00:00:00</t>
        </is>
      </c>
    </row>
    <row r="6710">
      <c r="B6710" s="3" t="inlineStr">
        <is>
          <t>DefinedBenefitPlanExpectedFutureBenefitPaymentsYearFour</t>
        </is>
      </c>
      <c r="C6710" s="3" t="inlineStr">
        <is>
          <t>2021-01-30</t>
        </is>
      </c>
      <c r="D6710" s="3" t="n"/>
      <c r="E6710" s="3" t="inlineStr">
        <is>
          <t>instant</t>
        </is>
      </c>
      <c r="F6710" s="3" t="inlineStr">
        <is>
          <t>223000000.0</t>
        </is>
      </c>
      <c r="G6710" s="3" t="inlineStr">
        <is>
          <t>U_iso4217USD</t>
        </is>
      </c>
      <c r="H6710" s="3" t="inlineStr">
        <is>
          <t>-6</t>
        </is>
      </c>
      <c r="I6710" s="3" t="inlineStr">
        <is>
          <t>us-gaap:PensionPlansDefinedBenefitMember</t>
        </is>
      </c>
      <c r="J6710" s="3" t="inlineStr">
        <is>
          <t>https://www.sec.gov/Archives/edgar/data/794367/000156459021016119/m-10k_20210130.htm#F_001634</t>
        </is>
      </c>
      <c r="K6710" s="3" t="inlineStr">
        <is>
          <t>2021-03-29 00:00:00</t>
        </is>
      </c>
    </row>
    <row r="6711">
      <c r="B6711" s="3" t="inlineStr">
        <is>
          <t>DefinedBenefitPlanExpectedFutureBenefitPaymentsYearFive</t>
        </is>
      </c>
      <c r="C6711" s="3" t="inlineStr">
        <is>
          <t>2021-01-30</t>
        </is>
      </c>
      <c r="D6711" s="3" t="n"/>
      <c r="E6711" s="3" t="inlineStr">
        <is>
          <t>instant</t>
        </is>
      </c>
      <c r="F6711" s="3" t="inlineStr">
        <is>
          <t>210000000.0</t>
        </is>
      </c>
      <c r="G6711" s="3" t="inlineStr">
        <is>
          <t>U_iso4217USD</t>
        </is>
      </c>
      <c r="H6711" s="3" t="inlineStr">
        <is>
          <t>-6</t>
        </is>
      </c>
      <c r="I6711" s="3" t="inlineStr">
        <is>
          <t>us-gaap:PensionPlansDefinedBenefitMember</t>
        </is>
      </c>
      <c r="J6711" s="3" t="inlineStr">
        <is>
          <t>https://www.sec.gov/Archives/edgar/data/794367/000156459021016119/m-10k_20210130.htm#F_001635</t>
        </is>
      </c>
      <c r="K6711" s="3" t="inlineStr">
        <is>
          <t>2021-03-29 00:00:00</t>
        </is>
      </c>
    </row>
    <row r="6712">
      <c r="B6712" s="3" t="inlineStr">
        <is>
          <t>DefinedBenefitPlanExpectedFutureBenefitPaymentsFiveFiscalYearsThereafter</t>
        </is>
      </c>
      <c r="C6712" s="3" t="inlineStr">
        <is>
          <t>2021-01-30</t>
        </is>
      </c>
      <c r="D6712" s="3" t="n"/>
      <c r="E6712" s="3" t="inlineStr">
        <is>
          <t>instant</t>
        </is>
      </c>
      <c r="F6712" s="3" t="inlineStr">
        <is>
          <t>896000000.0</t>
        </is>
      </c>
      <c r="G6712" s="3" t="inlineStr">
        <is>
          <t>U_iso4217USD</t>
        </is>
      </c>
      <c r="H6712" s="3" t="inlineStr">
        <is>
          <t>-6</t>
        </is>
      </c>
      <c r="I6712" s="3" t="inlineStr">
        <is>
          <t>us-gaap:PensionPlansDefinedBenefitMember</t>
        </is>
      </c>
      <c r="J6712" s="3" t="inlineStr">
        <is>
          <t>https://www.sec.gov/Archives/edgar/data/794367/000156459021016119/m-10k_20210130.htm#F_001636</t>
        </is>
      </c>
      <c r="K6712" s="3" t="inlineStr">
        <is>
          <t>2021-03-29 00:00:00</t>
        </is>
      </c>
    </row>
    <row r="6713">
      <c r="B6713" s="3" t="inlineStr">
        <is>
          <t>DefinedBenefitPlanServiceCost</t>
        </is>
      </c>
      <c r="C6713" s="3" t="inlineStr">
        <is>
          <t>2019-02-02</t>
        </is>
      </c>
      <c r="D6713" s="3" t="inlineStr">
        <is>
          <t>2018-02-04</t>
        </is>
      </c>
      <c r="E6713" s="3" t="inlineStr">
        <is>
          <t>duration</t>
        </is>
      </c>
      <c r="F6713" s="3" t="n"/>
      <c r="G6713" s="3" t="inlineStr">
        <is>
          <t>U_iso4217USD</t>
        </is>
      </c>
      <c r="H6713" s="3" t="inlineStr">
        <is>
          <t>-6</t>
        </is>
      </c>
      <c r="I6713" s="3" t="inlineStr">
        <is>
          <t>us-gaap:SupplementalEmployeeRetirementPlanDefinedBenefitMember</t>
        </is>
      </c>
      <c r="J6713" s="3" t="inlineStr">
        <is>
          <t>https://www.sec.gov/Archives/edgar/data/794367/000156459021016119/m-10k_20210130.htm#F_001675</t>
        </is>
      </c>
      <c r="K6713" s="3" t="inlineStr">
        <is>
          <t>2021-03-29 00:00:00</t>
        </is>
      </c>
    </row>
    <row r="6714">
      <c r="B6714" s="3" t="inlineStr">
        <is>
          <t>DefinedBenefitPlanInterestCost</t>
        </is>
      </c>
      <c r="C6714" s="3" t="inlineStr">
        <is>
          <t>2019-02-02</t>
        </is>
      </c>
      <c r="D6714" s="3" t="inlineStr">
        <is>
          <t>2018-02-04</t>
        </is>
      </c>
      <c r="E6714" s="3" t="inlineStr">
        <is>
          <t>duration</t>
        </is>
      </c>
      <c r="F6714" s="3" t="inlineStr">
        <is>
          <t>23000000.0</t>
        </is>
      </c>
      <c r="G6714" s="3" t="inlineStr">
        <is>
          <t>U_iso4217USD</t>
        </is>
      </c>
      <c r="H6714" s="3" t="inlineStr">
        <is>
          <t>-6</t>
        </is>
      </c>
      <c r="I6714" s="3" t="inlineStr">
        <is>
          <t>us-gaap:SupplementalEmployeeRetirementPlanDefinedBenefitMember</t>
        </is>
      </c>
      <c r="J6714" s="3" t="inlineStr">
        <is>
          <t>https://www.sec.gov/Archives/edgar/data/794367/000156459021016119/m-10k_20210130.htm#F_001678</t>
        </is>
      </c>
      <c r="K6714" s="3" t="inlineStr">
        <is>
          <t>2021-03-29 00:00:00</t>
        </is>
      </c>
    </row>
    <row r="6715">
      <c r="B6715" s="3" t="inlineStr">
        <is>
          <t>DefinedBenefitPlanAmortizationOfGainsLosses</t>
        </is>
      </c>
      <c r="C6715" s="3" t="inlineStr">
        <is>
          <t>2019-02-02</t>
        </is>
      </c>
      <c r="D6715" s="3" t="inlineStr">
        <is>
          <t>2018-02-04</t>
        </is>
      </c>
      <c r="E6715" s="3" t="inlineStr">
        <is>
          <t>duration</t>
        </is>
      </c>
      <c r="F6715" s="3" t="inlineStr">
        <is>
          <t>-7000000.0</t>
        </is>
      </c>
      <c r="G6715" s="3" t="inlineStr">
        <is>
          <t>U_iso4217USD</t>
        </is>
      </c>
      <c r="H6715" s="3" t="inlineStr">
        <is>
          <t>-6</t>
        </is>
      </c>
      <c r="I6715" s="3" t="inlineStr">
        <is>
          <t>us-gaap:SupplementalEmployeeRetirementPlanDefinedBenefitMember</t>
        </is>
      </c>
      <c r="J6715" s="3" t="inlineStr">
        <is>
          <t>https://www.sec.gov/Archives/edgar/data/794367/000156459021016119/m-10k_20210130.htm#F_001681</t>
        </is>
      </c>
      <c r="K6715" s="3" t="inlineStr">
        <is>
          <t>2021-03-29 00:00:00</t>
        </is>
      </c>
    </row>
    <row r="6716">
      <c r="B6716" s="3" t="inlineStr">
        <is>
          <t>DefinedBenefitPlanAmortizationOfPriorServiceCostCredit</t>
        </is>
      </c>
      <c r="C6716" s="3" t="inlineStr">
        <is>
          <t>2019-02-02</t>
        </is>
      </c>
      <c r="D6716" s="3" t="inlineStr">
        <is>
          <t>2018-02-04</t>
        </is>
      </c>
      <c r="E6716" s="3" t="inlineStr">
        <is>
          <t>duration</t>
        </is>
      </c>
      <c r="F6716" s="3" t="inlineStr">
        <is>
          <t>1000000.0</t>
        </is>
      </c>
      <c r="G6716" s="3" t="inlineStr">
        <is>
          <t>U_iso4217USD</t>
        </is>
      </c>
      <c r="H6716" s="3" t="inlineStr">
        <is>
          <t>-6</t>
        </is>
      </c>
      <c r="I6716" s="3" t="inlineStr">
        <is>
          <t>us-gaap:SupplementalEmployeeRetirementPlanDefinedBenefitMember</t>
        </is>
      </c>
      <c r="J6716" s="3" t="inlineStr">
        <is>
          <t>https://www.sec.gov/Archives/edgar/data/794367/000156459021016119/m-10k_20210130.htm#F_001684</t>
        </is>
      </c>
      <c r="K6716" s="3" t="inlineStr">
        <is>
          <t>2021-03-29 00:00:00</t>
        </is>
      </c>
    </row>
    <row r="6717">
      <c r="B6717" s="3" t="inlineStr">
        <is>
          <t>DefinedBenefitPlanNetPeriodicBenefitCost</t>
        </is>
      </c>
      <c r="C6717" s="3" t="inlineStr">
        <is>
          <t>2019-02-02</t>
        </is>
      </c>
      <c r="D6717" s="3" t="inlineStr">
        <is>
          <t>2018-02-04</t>
        </is>
      </c>
      <c r="E6717" s="3" t="inlineStr">
        <is>
          <t>duration</t>
        </is>
      </c>
      <c r="F6717" s="3" t="inlineStr">
        <is>
          <t>31000000.0</t>
        </is>
      </c>
      <c r="G6717" s="3" t="inlineStr">
        <is>
          <t>U_iso4217USD</t>
        </is>
      </c>
      <c r="H6717" s="3" t="inlineStr">
        <is>
          <t>-6</t>
        </is>
      </c>
      <c r="I6717" s="3" t="inlineStr">
        <is>
          <t>us-gaap:SupplementalEmployeeRetirementPlanDefinedBenefitMember</t>
        </is>
      </c>
      <c r="J6717" s="3" t="inlineStr">
        <is>
          <t>https://www.sec.gov/Archives/edgar/data/794367/000156459021016119/m-10k_20210130.htm#F_001687</t>
        </is>
      </c>
      <c r="K6717" s="3" t="inlineStr">
        <is>
          <t>2021-03-29 00:00:00</t>
        </is>
      </c>
    </row>
    <row r="6718">
      <c r="B6718" s="3" t="inlineStr">
        <is>
          <t>OtherComprehensiveIncomeLossPensionAndOtherPostretirementBenefitPlansNetUnamortizedGainLossArisingDuringPeriodBeforeTax</t>
        </is>
      </c>
      <c r="C6718" s="3" t="inlineStr">
        <is>
          <t>2019-02-02</t>
        </is>
      </c>
      <c r="D6718" s="3" t="inlineStr">
        <is>
          <t>2018-02-04</t>
        </is>
      </c>
      <c r="E6718" s="3" t="inlineStr">
        <is>
          <t>duration</t>
        </is>
      </c>
      <c r="F6718" s="3" t="inlineStr">
        <is>
          <t>9000000.0</t>
        </is>
      </c>
      <c r="G6718" s="3" t="inlineStr">
        <is>
          <t>U_iso4217USD</t>
        </is>
      </c>
      <c r="H6718" s="3" t="inlineStr">
        <is>
          <t>-6</t>
        </is>
      </c>
      <c r="I6718" s="3" t="inlineStr">
        <is>
          <t>us-gaap:SupplementalEmployeeRetirementPlanDefinedBenefitMember</t>
        </is>
      </c>
      <c r="J6718" s="3" t="inlineStr">
        <is>
          <t>https://www.sec.gov/Archives/edgar/data/794367/000156459021016119/m-10k_20210130.htm#F_001693</t>
        </is>
      </c>
      <c r="K6718" s="3" t="inlineStr">
        <is>
          <t>2021-03-29 00:00:00</t>
        </is>
      </c>
    </row>
    <row r="6719">
      <c r="B6719" s="3" t="inlineStr">
        <is>
          <t>OtherComprehensiveIncomeLossReclassificationAdjustmentFromAOCIPensionAndOtherPostretirementBenefitPlansForNetGainLossBeforeTax</t>
        </is>
      </c>
      <c r="C6719" s="3" t="inlineStr">
        <is>
          <t>2019-02-02</t>
        </is>
      </c>
      <c r="D6719" s="3" t="inlineStr">
        <is>
          <t>2018-02-04</t>
        </is>
      </c>
      <c r="E6719" s="3" t="inlineStr">
        <is>
          <t>duration</t>
        </is>
      </c>
      <c r="F6719" s="3" t="inlineStr">
        <is>
          <t>-7000000.0</t>
        </is>
      </c>
      <c r="G6719" s="3" t="inlineStr">
        <is>
          <t>U_iso4217USD</t>
        </is>
      </c>
      <c r="H6719" s="3" t="inlineStr">
        <is>
          <t>-6</t>
        </is>
      </c>
      <c r="I6719" s="3" t="inlineStr">
        <is>
          <t>us-gaap:SupplementalEmployeeRetirementPlanDefinedBenefitMember</t>
        </is>
      </c>
      <c r="J6719" s="3" t="inlineStr">
        <is>
          <t>https://www.sec.gov/Archives/edgar/data/794367/000156459021016119/m-10k_20210130.htm#F_001696</t>
        </is>
      </c>
      <c r="K6719" s="3" t="inlineStr">
        <is>
          <t>2021-03-29 00:00:00</t>
        </is>
      </c>
    </row>
    <row r="6720">
      <c r="B6720" s="3" t="inlineStr">
        <is>
          <t>OtherComprehensiveIncomeLossAmortizationAdjustmentFromAOCIPensionAndOtherPostretirementBenefitPlansForNetPriorServiceCostCreditBeforeTax</t>
        </is>
      </c>
      <c r="C6720" s="3" t="inlineStr">
        <is>
          <t>2019-02-02</t>
        </is>
      </c>
      <c r="D6720" s="3" t="inlineStr">
        <is>
          <t>2018-02-04</t>
        </is>
      </c>
      <c r="E6720" s="3" t="inlineStr">
        <is>
          <t>duration</t>
        </is>
      </c>
      <c r="F6720" s="3" t="inlineStr">
        <is>
          <t>1000000.0</t>
        </is>
      </c>
      <c r="G6720" s="3" t="inlineStr">
        <is>
          <t>U_iso4217USD</t>
        </is>
      </c>
      <c r="H6720" s="3" t="inlineStr">
        <is>
          <t>-6</t>
        </is>
      </c>
      <c r="I6720" s="3" t="inlineStr">
        <is>
          <t>us-gaap:SupplementalEmployeeRetirementPlanDefinedBenefitMember</t>
        </is>
      </c>
      <c r="J6720" s="3" t="inlineStr">
        <is>
          <t>https://www.sec.gov/Archives/edgar/data/794367/000156459021016119/m-10k_20210130.htm#F_001699</t>
        </is>
      </c>
      <c r="K6720" s="3" t="inlineStr">
        <is>
          <t>2021-03-29 00:00:00</t>
        </is>
      </c>
    </row>
    <row r="6721">
      <c r="B6721" s="3" t="inlineStr">
        <is>
          <t>DefinedBenefitPlanRecognizedNetGainLossDueToSettlements1</t>
        </is>
      </c>
      <c r="C6721" s="3" t="inlineStr">
        <is>
          <t>2019-02-02</t>
        </is>
      </c>
      <c r="D6721" s="3" t="inlineStr">
        <is>
          <t>2018-02-04</t>
        </is>
      </c>
      <c r="E6721" s="3" t="inlineStr">
        <is>
          <t>duration</t>
        </is>
      </c>
      <c r="F6721" s="3" t="inlineStr">
        <is>
          <t>10000000.0</t>
        </is>
      </c>
      <c r="G6721" s="3" t="inlineStr">
        <is>
          <t>U_iso4217USD</t>
        </is>
      </c>
      <c r="H6721" s="3" t="inlineStr">
        <is>
          <t>-6</t>
        </is>
      </c>
      <c r="I6721" s="3" t="inlineStr">
        <is>
          <t>us-gaap:SupplementalEmployeeRetirementPlanDefinedBenefitMember</t>
        </is>
      </c>
      <c r="J6721" s="3" t="inlineStr">
        <is>
          <t>https://www.sec.gov/Archives/edgar/data/794367/000156459021016119/m-10k_20210130.htm#F_001702</t>
        </is>
      </c>
      <c r="K6721" s="3" t="inlineStr">
        <is>
          <t>2021-03-29 00:00:00</t>
        </is>
      </c>
    </row>
    <row r="6722">
      <c r="B6722" s="3" t="inlineStr">
        <is>
          <t>DefinedBenefitPlanAmountsRecognizedInOtherComprehensiveIncomeLossNetGainLossBeforeTax</t>
        </is>
      </c>
      <c r="C6722" s="3" t="inlineStr">
        <is>
          <t>2019-02-02</t>
        </is>
      </c>
      <c r="D6722" s="3" t="inlineStr">
        <is>
          <t>2018-02-04</t>
        </is>
      </c>
      <c r="E6722" s="3" t="inlineStr">
        <is>
          <t>duration</t>
        </is>
      </c>
      <c r="F6722" s="3" t="inlineStr">
        <is>
          <t>27000000.0</t>
        </is>
      </c>
      <c r="G6722" s="3" t="inlineStr">
        <is>
          <t>U_iso4217USD</t>
        </is>
      </c>
      <c r="H6722" s="3" t="inlineStr">
        <is>
          <t>-6</t>
        </is>
      </c>
      <c r="I6722" s="3" t="inlineStr">
        <is>
          <t>us-gaap:SupplementalEmployeeRetirementPlanDefinedBenefitMember</t>
        </is>
      </c>
      <c r="J6722" s="3" t="inlineStr">
        <is>
          <t>https://www.sec.gov/Archives/edgar/data/794367/000156459021016119/m-10k_20210130.htm#F_001705</t>
        </is>
      </c>
      <c r="K6722" s="3" t="inlineStr">
        <is>
          <t>2021-03-29 00:00:00</t>
        </is>
      </c>
    </row>
    <row r="6723">
      <c r="B6723" s="3" t="inlineStr">
        <is>
          <t>TotalNetPeriodicCostAndAmountsRecognizedInOtherComprehensiveIncome</t>
        </is>
      </c>
      <c r="C6723" s="3" t="inlineStr">
        <is>
          <t>2019-02-02</t>
        </is>
      </c>
      <c r="D6723" s="3" t="inlineStr">
        <is>
          <t>2018-02-04</t>
        </is>
      </c>
      <c r="E6723" s="3" t="inlineStr">
        <is>
          <t>duration</t>
        </is>
      </c>
      <c r="F6723" s="3" t="inlineStr">
        <is>
          <t>14000000.0</t>
        </is>
      </c>
      <c r="G6723" s="3" t="inlineStr">
        <is>
          <t>U_iso4217USD</t>
        </is>
      </c>
      <c r="H6723" s="3" t="inlineStr">
        <is>
          <t>-6</t>
        </is>
      </c>
      <c r="I6723" s="3" t="inlineStr">
        <is>
          <t>us-gaap:SupplementalEmployeeRetirementPlanDefinedBenefitMember</t>
        </is>
      </c>
      <c r="J6723" s="3" t="inlineStr">
        <is>
          <t>https://www.sec.gov/Archives/edgar/data/794367/000156459021016119/m-10k_20210130.htm#F_001708</t>
        </is>
      </c>
      <c r="K6723" s="3" t="inlineStr">
        <is>
          <t>2021-03-29 00:00:00</t>
        </is>
      </c>
    </row>
    <row r="6724">
      <c r="B6724" s="3" t="inlineStr">
        <is>
          <t>DefinedBenefitPlanBenefitObligation</t>
        </is>
      </c>
      <c r="C6724" s="3" t="inlineStr">
        <is>
          <t>2019-02-02</t>
        </is>
      </c>
      <c r="D6724" s="3" t="n"/>
      <c r="E6724" s="3" t="inlineStr">
        <is>
          <t>instant</t>
        </is>
      </c>
      <c r="F6724" s="3" t="inlineStr">
        <is>
          <t>644000000.0</t>
        </is>
      </c>
      <c r="G6724" s="3" t="inlineStr">
        <is>
          <t>U_iso4217USD</t>
        </is>
      </c>
      <c r="H6724" s="3" t="inlineStr">
        <is>
          <t>-6</t>
        </is>
      </c>
      <c r="I6724" s="3" t="inlineStr">
        <is>
          <t>us-gaap:SupplementalEmployeeRetirementPlanDefinedBenefitMember</t>
        </is>
      </c>
      <c r="J6724" s="3" t="inlineStr">
        <is>
          <t>https://www.sec.gov/Archives/edgar/data/794367/000156459021016119/m-10k_20210130.htm#F_001638</t>
        </is>
      </c>
      <c r="K6724" s="3" t="inlineStr">
        <is>
          <t>2021-03-29 00:00:00</t>
        </is>
      </c>
    </row>
    <row r="6725">
      <c r="B6725" s="3" t="inlineStr">
        <is>
          <t>DefinedBenefitPlanFairValueOfPlanAssets</t>
        </is>
      </c>
      <c r="C6725" s="3" t="inlineStr">
        <is>
          <t>2019-02-02</t>
        </is>
      </c>
      <c r="D6725" s="3" t="n"/>
      <c r="E6725" s="3" t="inlineStr">
        <is>
          <t>instant</t>
        </is>
      </c>
      <c r="F6725" s="3" t="n"/>
      <c r="G6725" s="3" t="inlineStr">
        <is>
          <t>U_iso4217USD</t>
        </is>
      </c>
      <c r="H6725" s="3" t="inlineStr">
        <is>
          <t>-6</t>
        </is>
      </c>
      <c r="I6725" s="3" t="inlineStr">
        <is>
          <t>us-gaap:SupplementalEmployeeRetirementPlanDefinedBenefitMember</t>
        </is>
      </c>
      <c r="J6725" s="3" t="inlineStr">
        <is>
          <t>https://www.sec.gov/Archives/edgar/data/794367/000156459021016119/m-10k_20210130.htm#F_001650</t>
        </is>
      </c>
      <c r="K6725" s="3" t="inlineStr">
        <is>
          <t>2021-03-29 00:00:00</t>
        </is>
      </c>
    </row>
    <row r="6726">
      <c r="B6726" s="3" t="inlineStr">
        <is>
          <t>DefinedBenefitPlanActuarialGainLoss</t>
        </is>
      </c>
      <c r="C6726" s="3" t="inlineStr">
        <is>
          <t>2020-02-01</t>
        </is>
      </c>
      <c r="D6726" s="3" t="inlineStr">
        <is>
          <t>2019-02-03</t>
        </is>
      </c>
      <c r="E6726" s="3" t="inlineStr">
        <is>
          <t>duration</t>
        </is>
      </c>
      <c r="F6726" s="3" t="inlineStr">
        <is>
          <t>87000000.0</t>
        </is>
      </c>
      <c r="G6726" s="3" t="inlineStr">
        <is>
          <t>U_iso4217USD</t>
        </is>
      </c>
      <c r="H6726" s="3" t="inlineStr">
        <is>
          <t>-6</t>
        </is>
      </c>
      <c r="I6726" s="3" t="inlineStr">
        <is>
          <t>us-gaap:SupplementalEmployeeRetirementPlanDefinedBenefitMember</t>
        </is>
      </c>
      <c r="J6726" s="3" t="inlineStr">
        <is>
          <t>https://www.sec.gov/Archives/edgar/data/794367/000156459021016119/m-10k_20210130.htm#F_001644</t>
        </is>
      </c>
      <c r="K6726" s="3" t="inlineStr">
        <is>
          <t>2021-03-29 00:00:00</t>
        </is>
      </c>
    </row>
    <row r="6727">
      <c r="B6727" s="3" t="inlineStr">
        <is>
          <t>DefinedBenefitPlanContributionsByEmployer</t>
        </is>
      </c>
      <c r="C6727" s="3" t="inlineStr">
        <is>
          <t>2020-02-01</t>
        </is>
      </c>
      <c r="D6727" s="3" t="inlineStr">
        <is>
          <t>2019-02-03</t>
        </is>
      </c>
      <c r="E6727" s="3" t="inlineStr">
        <is>
          <t>duration</t>
        </is>
      </c>
      <c r="F6727" s="3" t="inlineStr">
        <is>
          <t>71000000.0</t>
        </is>
      </c>
      <c r="G6727" s="3" t="inlineStr">
        <is>
          <t>U_iso4217USD</t>
        </is>
      </c>
      <c r="H6727" s="3" t="inlineStr">
        <is>
          <t>-6</t>
        </is>
      </c>
      <c r="I6727" s="3" t="inlineStr">
        <is>
          <t>us-gaap:SupplementalEmployeeRetirementPlanDefinedBenefitMember</t>
        </is>
      </c>
      <c r="J6727" s="3" t="inlineStr">
        <is>
          <t>https://www.sec.gov/Archives/edgar/data/794367/000156459021016119/m-10k_20210130.htm#F_001652</t>
        </is>
      </c>
      <c r="K6727" s="3" t="inlineStr">
        <is>
          <t>2021-03-29 00:00:00</t>
        </is>
      </c>
    </row>
    <row r="6728">
      <c r="B6728" s="3" t="inlineStr">
        <is>
          <t>DefinedBenefitPlanBenefitObligationBenefitsPaid</t>
        </is>
      </c>
      <c r="C6728" s="3" t="inlineStr">
        <is>
          <t>2020-02-01</t>
        </is>
      </c>
      <c r="D6728" s="3" t="inlineStr">
        <is>
          <t>2019-02-03</t>
        </is>
      </c>
      <c r="E6728" s="3" t="inlineStr">
        <is>
          <t>duration</t>
        </is>
      </c>
      <c r="F6728" s="3" t="inlineStr">
        <is>
          <t>71000000.0</t>
        </is>
      </c>
      <c r="G6728" s="3" t="inlineStr">
        <is>
          <t>U_iso4217USD</t>
        </is>
      </c>
      <c r="H6728" s="3" t="inlineStr">
        <is>
          <t>-6</t>
        </is>
      </c>
      <c r="I6728" s="3" t="inlineStr">
        <is>
          <t>us-gaap:SupplementalEmployeeRetirementPlanDefinedBenefitMember</t>
        </is>
      </c>
      <c r="J6728" s="3" t="inlineStr">
        <is>
          <t>https://www.sec.gov/Archives/edgar/data/794367/000156459021016119/m-10k_20210130.htm#F_001654</t>
        </is>
      </c>
      <c r="K6728" s="3" t="inlineStr">
        <is>
          <t>2021-03-29 00:00:00</t>
        </is>
      </c>
    </row>
    <row r="6729">
      <c r="B6729" s="3" t="inlineStr">
        <is>
          <t>DefinedBenefitPlanAmortizationOfPriorServiceCostCredit</t>
        </is>
      </c>
      <c r="C6729" s="3" t="inlineStr">
        <is>
          <t>2020-02-01</t>
        </is>
      </c>
      <c r="D6729" s="3" t="inlineStr">
        <is>
          <t>2019-02-03</t>
        </is>
      </c>
      <c r="E6729" s="3" t="inlineStr">
        <is>
          <t>duration</t>
        </is>
      </c>
      <c r="F6729" s="3" t="n"/>
      <c r="G6729" s="3" t="inlineStr">
        <is>
          <t>U_iso4217USD</t>
        </is>
      </c>
      <c r="H6729" s="3" t="inlineStr">
        <is>
          <t>-6</t>
        </is>
      </c>
      <c r="I6729" s="3" t="inlineStr">
        <is>
          <t>us-gaap:SupplementalEmployeeRetirementPlanDefinedBenefitMember</t>
        </is>
      </c>
      <c r="J6729" s="3" t="inlineStr">
        <is>
          <t>https://www.sec.gov/Archives/edgar/data/794367/000156459021016119/m-10k_20210130.htm#F_001683</t>
        </is>
      </c>
      <c r="K6729" s="3" t="inlineStr">
        <is>
          <t>2021-03-29 00:00:00</t>
        </is>
      </c>
    </row>
    <row r="6730">
      <c r="B6730" s="3" t="inlineStr">
        <is>
          <t>OtherComprehensiveIncomeLossAmortizationAdjustmentFromAOCIPensionAndOtherPostretirementBenefitPlansForNetPriorServiceCostCreditBeforeTax</t>
        </is>
      </c>
      <c r="C6730" s="3" t="inlineStr">
        <is>
          <t>2020-02-01</t>
        </is>
      </c>
      <c r="D6730" s="3" t="inlineStr">
        <is>
          <t>2019-02-03</t>
        </is>
      </c>
      <c r="E6730" s="3" t="inlineStr">
        <is>
          <t>duration</t>
        </is>
      </c>
      <c r="F6730" s="3" t="n"/>
      <c r="G6730" s="3" t="inlineStr">
        <is>
          <t>U_iso4217USD</t>
        </is>
      </c>
      <c r="H6730" s="3" t="inlineStr">
        <is>
          <t>-6</t>
        </is>
      </c>
      <c r="I6730" s="3" t="inlineStr">
        <is>
          <t>us-gaap:SupplementalEmployeeRetirementPlanDefinedBenefitMember</t>
        </is>
      </c>
      <c r="J6730" s="3" t="inlineStr">
        <is>
          <t>https://www.sec.gov/Archives/edgar/data/794367/000156459021016119/m-10k_20210130.htm#F_001698</t>
        </is>
      </c>
      <c r="K6730" s="3" t="inlineStr">
        <is>
          <t>2021-03-29 00:00:00</t>
        </is>
      </c>
    </row>
    <row r="6731">
      <c r="B6731" s="3" t="inlineStr">
        <is>
          <t>DefinedBenefitPlanFundedStatusOfPlan</t>
        </is>
      </c>
      <c r="C6731" s="3" t="inlineStr">
        <is>
          <t>2020-02-01</t>
        </is>
      </c>
      <c r="D6731" s="3" t="n"/>
      <c r="E6731" s="3" t="inlineStr">
        <is>
          <t>instant</t>
        </is>
      </c>
      <c r="F6731" s="3" t="inlineStr">
        <is>
          <t>-681000000.0</t>
        </is>
      </c>
      <c r="G6731" s="3" t="inlineStr">
        <is>
          <t>U_iso4217USD</t>
        </is>
      </c>
      <c r="H6731" s="3" t="inlineStr">
        <is>
          <t>-6</t>
        </is>
      </c>
      <c r="I6731" s="3" t="inlineStr">
        <is>
          <t>us-gaap:SupplementalEmployeeRetirementPlanDefinedBenefitMember</t>
        </is>
      </c>
      <c r="J6731" s="3" t="inlineStr">
        <is>
          <t>https://www.sec.gov/Archives/edgar/data/794367/000156459021016119/m-10k_20210130.htm#F_001658</t>
        </is>
      </c>
      <c r="K6731" s="3" t="inlineStr">
        <is>
          <t>2021-03-29 00:00:00</t>
        </is>
      </c>
    </row>
    <row r="6732">
      <c r="B6732" s="3" t="inlineStr">
        <is>
          <t>PensionAndOtherPostretirementDefinedBenefitPlansCurrentLiabilities</t>
        </is>
      </c>
      <c r="C6732" s="3" t="inlineStr">
        <is>
          <t>2020-02-01</t>
        </is>
      </c>
      <c r="D6732" s="3" t="n"/>
      <c r="E6732" s="3" t="inlineStr">
        <is>
          <t>instant</t>
        </is>
      </c>
      <c r="F6732" s="3" t="inlineStr">
        <is>
          <t>55000000.0</t>
        </is>
      </c>
      <c r="G6732" s="3" t="inlineStr">
        <is>
          <t>U_iso4217USD</t>
        </is>
      </c>
      <c r="H6732" s="3" t="inlineStr">
        <is>
          <t>-6</t>
        </is>
      </c>
      <c r="I6732" s="3" t="inlineStr">
        <is>
          <t>us-gaap:SupplementalEmployeeRetirementPlanDefinedBenefitMember</t>
        </is>
      </c>
      <c r="J6732" s="3" t="inlineStr">
        <is>
          <t>https://www.sec.gov/Archives/edgar/data/794367/000156459021016119/m-10k_20210130.htm#F_001660</t>
        </is>
      </c>
      <c r="K6732" s="3" t="inlineStr">
        <is>
          <t>2021-03-29 00:00:00</t>
        </is>
      </c>
    </row>
    <row r="6733">
      <c r="B6733" s="3" t="inlineStr">
        <is>
          <t>DefinedBenefitPensionPlanLiabilitiesNoncurrent</t>
        </is>
      </c>
      <c r="C6733" s="3" t="inlineStr">
        <is>
          <t>2020-02-01</t>
        </is>
      </c>
      <c r="D6733" s="3" t="n"/>
      <c r="E6733" s="3" t="inlineStr">
        <is>
          <t>instant</t>
        </is>
      </c>
      <c r="F6733" s="3" t="inlineStr">
        <is>
          <t>626000000.0</t>
        </is>
      </c>
      <c r="G6733" s="3" t="inlineStr">
        <is>
          <t>U_iso4217USD</t>
        </is>
      </c>
      <c r="H6733" s="3" t="inlineStr">
        <is>
          <t>-6</t>
        </is>
      </c>
      <c r="I6733" s="3" t="inlineStr">
        <is>
          <t>us-gaap:SupplementalEmployeeRetirementPlanDefinedBenefitMember</t>
        </is>
      </c>
      <c r="J6733" s="3" t="inlineStr">
        <is>
          <t>https://www.sec.gov/Archives/edgar/data/794367/000156459021016119/m-10k_20210130.htm#F_001662</t>
        </is>
      </c>
      <c r="K6733" s="3" t="inlineStr">
        <is>
          <t>2021-03-29 00:00:00</t>
        </is>
      </c>
    </row>
    <row r="6734">
      <c r="B6734" s="3" t="inlineStr">
        <is>
          <t>DefinedBenefitPlanAmountsRecognizedInBalanceSheet</t>
        </is>
      </c>
      <c r="C6734" s="3" t="inlineStr">
        <is>
          <t>2020-02-01</t>
        </is>
      </c>
      <c r="D6734" s="3" t="n"/>
      <c r="E6734" s="3" t="inlineStr">
        <is>
          <t>instant</t>
        </is>
      </c>
      <c r="F6734" s="3" t="inlineStr">
        <is>
          <t>-681000000.0</t>
        </is>
      </c>
      <c r="G6734" s="3" t="inlineStr">
        <is>
          <t>U_iso4217USD</t>
        </is>
      </c>
      <c r="H6734" s="3" t="inlineStr">
        <is>
          <t>-6</t>
        </is>
      </c>
      <c r="I6734" s="3" t="inlineStr">
        <is>
          <t>us-gaap:SupplementalEmployeeRetirementPlanDefinedBenefitMember</t>
        </is>
      </c>
      <c r="J6734" s="3" t="inlineStr">
        <is>
          <t>https://www.sec.gov/Archives/edgar/data/794367/000156459021016119/m-10k_20210130.htm#F_001664</t>
        </is>
      </c>
      <c r="K6734" s="3" t="inlineStr">
        <is>
          <t>2021-03-29 00:00:00</t>
        </is>
      </c>
    </row>
    <row r="6735">
      <c r="B6735" s="3" t="inlineStr">
        <is>
          <t>DefinedBenefitPlanAccumulatedOtherComprehensiveIncomeNetGainsLossesBeforeTax</t>
        </is>
      </c>
      <c r="C6735" s="3" t="inlineStr">
        <is>
          <t>2020-02-01</t>
        </is>
      </c>
      <c r="D6735" s="3" t="n"/>
      <c r="E6735" s="3" t="inlineStr">
        <is>
          <t>instant</t>
        </is>
      </c>
      <c r="F6735" s="3" t="inlineStr">
        <is>
          <t>283000000.0</t>
        </is>
      </c>
      <c r="G6735" s="3" t="inlineStr">
        <is>
          <t>U_iso4217USD</t>
        </is>
      </c>
      <c r="H6735" s="3" t="inlineStr">
        <is>
          <t>-6</t>
        </is>
      </c>
      <c r="I6735" s="3" t="inlineStr">
        <is>
          <t>us-gaap:SupplementalEmployeeRetirementPlanDefinedBenefitMember</t>
        </is>
      </c>
      <c r="J6735" s="3" t="inlineStr">
        <is>
          <t>https://www.sec.gov/Archives/edgar/data/794367/000156459021016119/m-10k_20210130.htm#F_001666</t>
        </is>
      </c>
      <c r="K6735" s="3" t="inlineStr">
        <is>
          <t>2021-03-29 00:00:00</t>
        </is>
      </c>
    </row>
    <row r="6736">
      <c r="B6736" s="3" t="inlineStr">
        <is>
          <t>DefinedBenefitPlanAccumulatedOtherComprehensiveIncomeNetPriorServiceCostCreditBeforeTax</t>
        </is>
      </c>
      <c r="C6736" s="3" t="inlineStr">
        <is>
          <t>2020-02-01</t>
        </is>
      </c>
      <c r="D6736" s="3" t="n"/>
      <c r="E6736" s="3" t="inlineStr">
        <is>
          <t>instant</t>
        </is>
      </c>
      <c r="F6736" s="3" t="inlineStr">
        <is>
          <t>6000000.0</t>
        </is>
      </c>
      <c r="G6736" s="3" t="inlineStr">
        <is>
          <t>U_iso4217USD</t>
        </is>
      </c>
      <c r="H6736" s="3" t="inlineStr">
        <is>
          <t>-6</t>
        </is>
      </c>
      <c r="I6736" s="3" t="inlineStr">
        <is>
          <t>us-gaap:SupplementalEmployeeRetirementPlanDefinedBenefitMember</t>
        </is>
      </c>
      <c r="J6736" s="3" t="inlineStr">
        <is>
          <t>https://www.sec.gov/Archives/edgar/data/794367/000156459021016119/m-10k_20210130.htm#F_001668</t>
        </is>
      </c>
      <c r="K6736" s="3" t="inlineStr">
        <is>
          <t>2021-03-29 00:00:00</t>
        </is>
      </c>
    </row>
    <row r="6737">
      <c r="B6737" s="3" t="inlineStr">
        <is>
          <t>DefinedBenefitPlanAccumulatedOtherComprehensiveIncomeBeforeTax</t>
        </is>
      </c>
      <c r="C6737" s="3" t="inlineStr">
        <is>
          <t>2020-02-01</t>
        </is>
      </c>
      <c r="D6737" s="3" t="n"/>
      <c r="E6737" s="3" t="inlineStr">
        <is>
          <t>instant</t>
        </is>
      </c>
      <c r="F6737" s="3" t="inlineStr">
        <is>
          <t>289000000.0</t>
        </is>
      </c>
      <c r="G6737" s="3" t="inlineStr">
        <is>
          <t>U_iso4217USD</t>
        </is>
      </c>
      <c r="H6737" s="3" t="inlineStr">
        <is>
          <t>-6</t>
        </is>
      </c>
      <c r="I6737" s="3" t="inlineStr">
        <is>
          <t>us-gaap:SupplementalEmployeeRetirementPlanDefinedBenefitMember</t>
        </is>
      </c>
      <c r="J6737" s="3" t="inlineStr">
        <is>
          <t>https://www.sec.gov/Archives/edgar/data/794367/000156459021016119/m-10k_20210130.htm#F_001670</t>
        </is>
      </c>
      <c r="K6737" s="3" t="inlineStr">
        <is>
          <t>2021-03-29 00:00:00</t>
        </is>
      </c>
    </row>
    <row r="6738">
      <c r="B6738" s="3" t="inlineStr">
        <is>
          <t>DefinedBenefitPlanAccumulatedBenefitObligation</t>
        </is>
      </c>
      <c r="C6738" s="3" t="inlineStr">
        <is>
          <t>2020-02-01</t>
        </is>
      </c>
      <c r="D6738" s="3" t="n"/>
      <c r="E6738" s="3" t="inlineStr">
        <is>
          <t>instant</t>
        </is>
      </c>
      <c r="F6738" s="3" t="inlineStr">
        <is>
          <t>681000000.0</t>
        </is>
      </c>
      <c r="G6738" s="3" t="inlineStr">
        <is>
          <t>U_iso4217USD</t>
        </is>
      </c>
      <c r="H6738" s="3" t="inlineStr">
        <is>
          <t>-6</t>
        </is>
      </c>
      <c r="I6738" s="3" t="inlineStr">
        <is>
          <t>us-gaap:SupplementalEmployeeRetirementPlanDefinedBenefitMember</t>
        </is>
      </c>
      <c r="J6738" s="3" t="inlineStr">
        <is>
          <t>https://www.sec.gov/Archives/edgar/data/794367/000156459021016119/m-10k_20210130.htm#F_001672</t>
        </is>
      </c>
      <c r="K6738" s="3" t="inlineStr">
        <is>
          <t>2021-03-29 00:00:00</t>
        </is>
      </c>
    </row>
    <row r="6739">
      <c r="B6739" s="3" t="inlineStr">
        <is>
          <t>DefinedBenefitPlanAssumptionsUsedCalculatingBenefitObligationDiscountRate</t>
        </is>
      </c>
      <c r="C6739" s="3" t="inlineStr">
        <is>
          <t>2020-02-01</t>
        </is>
      </c>
      <c r="D6739" s="3" t="n"/>
      <c r="E6739" s="3" t="inlineStr">
        <is>
          <t>instant</t>
        </is>
      </c>
      <c r="F6739" s="3" t="inlineStr">
        <is>
          <t>0.028900000000000002</t>
        </is>
      </c>
      <c r="G6739" s="3" t="inlineStr">
        <is>
          <t>U_xbrlipure</t>
        </is>
      </c>
      <c r="H6739" s="3" t="inlineStr">
        <is>
          <t>4</t>
        </is>
      </c>
      <c r="I6739" s="3" t="inlineStr">
        <is>
          <t>us-gaap:SupplementalEmployeeRetirementPlanDefinedBenefitMember</t>
        </is>
      </c>
      <c r="J6739" s="3" t="inlineStr">
        <is>
          <t>https://www.sec.gov/Archives/edgar/data/794367/000156459021016119/m-10k_20210130.htm#F_001710</t>
        </is>
      </c>
      <c r="K6739" s="3" t="inlineStr">
        <is>
          <t>2021-03-29 00:00:00</t>
        </is>
      </c>
    </row>
    <row r="6740">
      <c r="B6740" s="3" t="inlineStr">
        <is>
          <t>ChangesInProjectedBenefitObligationsFairValueOfPlanAssetsAndFundedStatusOfPlanTableTextBlock</t>
        </is>
      </c>
      <c r="C6740" s="3" t="inlineStr">
        <is>
          <t>2021-01-30</t>
        </is>
      </c>
      <c r="D6740" s="3" t="inlineStr">
        <is>
          <t>2020-02-02</t>
        </is>
      </c>
      <c r="E6740" s="3" t="inlineStr">
        <is>
          <t>duration</t>
        </is>
      </c>
      <c r="F6740" s="3" t="n"/>
      <c r="G6740" s="3" t="n"/>
      <c r="H6740" s="3" t="n"/>
      <c r="I6740" s="3" t="inlineStr">
        <is>
          <t>us-gaap:SupplementalEmployeeRetirementPlanDefinedBenefitMember</t>
        </is>
      </c>
      <c r="J6740" s="3" t="inlineStr">
        <is>
          <t>https://www.sec.gov/Archives/edgar/data/794367/000156459021016119/m-10k_20210130.htm#F_000475</t>
        </is>
      </c>
      <c r="K6740" s="3" t="inlineStr">
        <is>
          <t>2021-03-29 00:00:00</t>
        </is>
      </c>
    </row>
    <row r="6741">
      <c r="B6741" s="3" t="inlineStr">
        <is>
          <t>ScheduleOfNetBenefitCostsTableTextBlock</t>
        </is>
      </c>
      <c r="C6741" s="3" t="inlineStr">
        <is>
          <t>2021-01-30</t>
        </is>
      </c>
      <c r="D6741" s="3" t="inlineStr">
        <is>
          <t>2020-02-02</t>
        </is>
      </c>
      <c r="E6741" s="3" t="inlineStr">
        <is>
          <t>duration</t>
        </is>
      </c>
      <c r="F6741" s="3" t="n"/>
      <c r="G6741" s="3" t="n"/>
      <c r="H6741" s="3" t="n"/>
      <c r="I6741" s="3" t="inlineStr">
        <is>
          <t>us-gaap:SupplementalEmployeeRetirementPlanDefinedBenefitMember</t>
        </is>
      </c>
      <c r="J6741" s="3" t="inlineStr">
        <is>
          <t>https://www.sec.gov/Archives/edgar/data/794367/000156459021016119/m-10k_20210130.htm#F_000476</t>
        </is>
      </c>
      <c r="K6741" s="3" t="inlineStr">
        <is>
          <t>2021-03-29 00:00:00</t>
        </is>
      </c>
    </row>
    <row r="6742">
      <c r="B6742" s="3" t="inlineStr">
        <is>
          <t>DefinedBenefitPlanAmortizationOfPriorServiceCostCredit</t>
        </is>
      </c>
      <c r="C6742" s="3" t="inlineStr">
        <is>
          <t>2021-01-30</t>
        </is>
      </c>
      <c r="D6742" s="3" t="inlineStr">
        <is>
          <t>2020-02-02</t>
        </is>
      </c>
      <c r="E6742" s="3" t="inlineStr">
        <is>
          <t>duration</t>
        </is>
      </c>
      <c r="F6742" s="3" t="n"/>
      <c r="G6742" s="3" t="inlineStr">
        <is>
          <t>U_iso4217USD</t>
        </is>
      </c>
      <c r="H6742" s="3" t="inlineStr">
        <is>
          <t>-6</t>
        </is>
      </c>
      <c r="I6742" s="3" t="inlineStr">
        <is>
          <t>us-gaap:SupplementalEmployeeRetirementPlanDefinedBenefitMember</t>
        </is>
      </c>
      <c r="J6742" s="3" t="inlineStr">
        <is>
          <t>https://www.sec.gov/Archives/edgar/data/794367/000156459021016119/m-10k_20210130.htm#F_001682</t>
        </is>
      </c>
      <c r="K6742" s="3" t="inlineStr">
        <is>
          <t>2021-03-29 00:00:00</t>
        </is>
      </c>
    </row>
    <row r="6743">
      <c r="B6743" s="3" t="inlineStr">
        <is>
          <t>OtherComprehensiveIncomeLossAmortizationAdjustmentFromAOCIPensionAndOtherPostretirementBenefitPlansForNetPriorServiceCostCreditBeforeTax</t>
        </is>
      </c>
      <c r="C6743" s="3" t="inlineStr">
        <is>
          <t>2021-01-30</t>
        </is>
      </c>
      <c r="D6743" s="3" t="inlineStr">
        <is>
          <t>2020-02-02</t>
        </is>
      </c>
      <c r="E6743" s="3" t="inlineStr">
        <is>
          <t>duration</t>
        </is>
      </c>
      <c r="F6743" s="3" t="n"/>
      <c r="G6743" s="3" t="inlineStr">
        <is>
          <t>U_iso4217USD</t>
        </is>
      </c>
      <c r="H6743" s="3" t="inlineStr">
        <is>
          <t>-6</t>
        </is>
      </c>
      <c r="I6743" s="3" t="inlineStr">
        <is>
          <t>us-gaap:SupplementalEmployeeRetirementPlanDefinedBenefitMember</t>
        </is>
      </c>
      <c r="J6743" s="3" t="inlineStr">
        <is>
          <t>https://www.sec.gov/Archives/edgar/data/794367/000156459021016119/m-10k_20210130.htm#F_001697</t>
        </is>
      </c>
      <c r="K6743" s="3" t="inlineStr">
        <is>
          <t>2021-03-29 00:00:00</t>
        </is>
      </c>
    </row>
    <row r="6744">
      <c r="B6744" s="3" t="inlineStr">
        <is>
          <t>ScheduleOfAssumptionsUsedTableTextBlock</t>
        </is>
      </c>
      <c r="C6744" s="3" t="inlineStr">
        <is>
          <t>2021-01-30</t>
        </is>
      </c>
      <c r="D6744" s="3" t="inlineStr">
        <is>
          <t>2020-02-02</t>
        </is>
      </c>
      <c r="E6744" s="3" t="inlineStr">
        <is>
          <t>duration</t>
        </is>
      </c>
      <c r="F6744" s="3" t="n"/>
      <c r="G6744" s="3" t="n"/>
      <c r="H6744" s="3" t="n"/>
      <c r="I6744" s="3" t="inlineStr">
        <is>
          <t>us-gaap:SupplementalEmployeeRetirementPlanDefinedBenefitMember</t>
        </is>
      </c>
      <c r="J6744" s="3" t="inlineStr">
        <is>
          <t>https://www.sec.gov/Archives/edgar/data/794367/000156459021016119/m-10k_20210130.htm#F_000477</t>
        </is>
      </c>
      <c r="K6744" s="3" t="inlineStr">
        <is>
          <t>2021-03-29 00:00:00</t>
        </is>
      </c>
    </row>
    <row r="6745">
      <c r="B6745" s="3" t="inlineStr">
        <is>
          <t>ScheduleOfExpectedBenefitPaymentsTableTextBlock</t>
        </is>
      </c>
      <c r="C6745" s="3" t="inlineStr">
        <is>
          <t>2021-01-30</t>
        </is>
      </c>
      <c r="D6745" s="3" t="inlineStr">
        <is>
          <t>2020-02-02</t>
        </is>
      </c>
      <c r="E6745" s="3" t="inlineStr">
        <is>
          <t>duration</t>
        </is>
      </c>
      <c r="F6745" s="3" t="n"/>
      <c r="G6745" s="3" t="n"/>
      <c r="H6745" s="3" t="n"/>
      <c r="I6745" s="3" t="inlineStr">
        <is>
          <t>us-gaap:SupplementalEmployeeRetirementPlanDefinedBenefitMember</t>
        </is>
      </c>
      <c r="J6745" s="3" t="inlineStr">
        <is>
          <t>https://www.sec.gov/Archives/edgar/data/794367/000156459021016119/m-10k_20210130.htm#F_000478</t>
        </is>
      </c>
      <c r="K6745" s="3" t="inlineStr">
        <is>
          <t>2021-03-29 00:00:00</t>
        </is>
      </c>
    </row>
    <row r="6746">
      <c r="B6746" s="3" t="inlineStr">
        <is>
          <t>DefinedBenefitPlanAccumulatedBenefitObligation</t>
        </is>
      </c>
      <c r="C6746" s="3" t="inlineStr">
        <is>
          <t>2021-01-30</t>
        </is>
      </c>
      <c r="D6746" s="3" t="n"/>
      <c r="E6746" s="3" t="inlineStr">
        <is>
          <t>instant</t>
        </is>
      </c>
      <c r="F6746" s="3" t="inlineStr">
        <is>
          <t>673000000.0</t>
        </is>
      </c>
      <c r="G6746" s="3" t="inlineStr">
        <is>
          <t>U_iso4217USD</t>
        </is>
      </c>
      <c r="H6746" s="3" t="inlineStr">
        <is>
          <t>-6</t>
        </is>
      </c>
      <c r="I6746" s="3" t="inlineStr">
        <is>
          <t>us-gaap:SupplementalEmployeeRetirementPlanDefinedBenefitMember</t>
        </is>
      </c>
      <c r="J6746" s="3" t="inlineStr">
        <is>
          <t>https://www.sec.gov/Archives/edgar/data/794367/000156459021016119/m-10k_20210130.htm#F_001671</t>
        </is>
      </c>
      <c r="K6746" s="3" t="inlineStr">
        <is>
          <t>2021-03-29 00:00:00</t>
        </is>
      </c>
    </row>
    <row r="6747">
      <c r="B6747" s="3" t="inlineStr">
        <is>
          <t>DefinedBenefitPlanExpectedFutureBenefitPaymentsNextTwelveMonths</t>
        </is>
      </c>
      <c r="C6747" s="3" t="inlineStr">
        <is>
          <t>2021-01-30</t>
        </is>
      </c>
      <c r="D6747" s="3" t="n"/>
      <c r="E6747" s="3" t="inlineStr">
        <is>
          <t>instant</t>
        </is>
      </c>
      <c r="F6747" s="3" t="inlineStr">
        <is>
          <t>49000000.0</t>
        </is>
      </c>
      <c r="G6747" s="3" t="inlineStr">
        <is>
          <t>U_iso4217USD</t>
        </is>
      </c>
      <c r="H6747" s="3" t="inlineStr">
        <is>
          <t>-6</t>
        </is>
      </c>
      <c r="I6747" s="3" t="inlineStr">
        <is>
          <t>us-gaap:SupplementalEmployeeRetirementPlanDefinedBenefitMember</t>
        </is>
      </c>
      <c r="J6747" s="3" t="inlineStr">
        <is>
          <t>https://www.sec.gov/Archives/edgar/data/794367/000156459021016119/m-10k_20210130.htm#F_001717</t>
        </is>
      </c>
      <c r="K6747" s="3" t="inlineStr">
        <is>
          <t>2021-03-29 00:00:00</t>
        </is>
      </c>
    </row>
    <row r="6748">
      <c r="B6748" s="3" t="inlineStr">
        <is>
          <t>DefinedBenefitPlanExpectedFutureBenefitPaymentsYearTwo</t>
        </is>
      </c>
      <c r="C6748" s="3" t="inlineStr">
        <is>
          <t>2021-01-30</t>
        </is>
      </c>
      <c r="D6748" s="3" t="n"/>
      <c r="E6748" s="3" t="inlineStr">
        <is>
          <t>instant</t>
        </is>
      </c>
      <c r="F6748" s="3" t="inlineStr">
        <is>
          <t>49000000.0</t>
        </is>
      </c>
      <c r="G6748" s="3" t="inlineStr">
        <is>
          <t>U_iso4217USD</t>
        </is>
      </c>
      <c r="H6748" s="3" t="inlineStr">
        <is>
          <t>-6</t>
        </is>
      </c>
      <c r="I6748" s="3" t="inlineStr">
        <is>
          <t>us-gaap:SupplementalEmployeeRetirementPlanDefinedBenefitMember</t>
        </is>
      </c>
      <c r="J6748" s="3" t="inlineStr">
        <is>
          <t>https://www.sec.gov/Archives/edgar/data/794367/000156459021016119/m-10k_20210130.htm#F_001718</t>
        </is>
      </c>
      <c r="K6748" s="3" t="inlineStr">
        <is>
          <t>2021-03-29 00:00:00</t>
        </is>
      </c>
    </row>
    <row r="6749">
      <c r="B6749" s="3" t="inlineStr">
        <is>
          <t>DefinedBenefitPlanExpectedFutureBenefitPaymentsYearThree</t>
        </is>
      </c>
      <c r="C6749" s="3" t="inlineStr">
        <is>
          <t>2021-01-30</t>
        </is>
      </c>
      <c r="D6749" s="3" t="n"/>
      <c r="E6749" s="3" t="inlineStr">
        <is>
          <t>instant</t>
        </is>
      </c>
      <c r="F6749" s="3" t="inlineStr">
        <is>
          <t>47000000.0</t>
        </is>
      </c>
      <c r="G6749" s="3" t="inlineStr">
        <is>
          <t>U_iso4217USD</t>
        </is>
      </c>
      <c r="H6749" s="3" t="inlineStr">
        <is>
          <t>-6</t>
        </is>
      </c>
      <c r="I6749" s="3" t="inlineStr">
        <is>
          <t>us-gaap:SupplementalEmployeeRetirementPlanDefinedBenefitMember</t>
        </is>
      </c>
      <c r="J6749" s="3" t="inlineStr">
        <is>
          <t>https://www.sec.gov/Archives/edgar/data/794367/000156459021016119/m-10k_20210130.htm#F_001719</t>
        </is>
      </c>
      <c r="K6749" s="3" t="inlineStr">
        <is>
          <t>2021-03-29 00:00:00</t>
        </is>
      </c>
    </row>
    <row r="6750">
      <c r="B6750" s="3" t="inlineStr">
        <is>
          <t>DefinedBenefitPlanExpectedFutureBenefitPaymentsYearFour</t>
        </is>
      </c>
      <c r="C6750" s="3" t="inlineStr">
        <is>
          <t>2021-01-30</t>
        </is>
      </c>
      <c r="D6750" s="3" t="n"/>
      <c r="E6750" s="3" t="inlineStr">
        <is>
          <t>instant</t>
        </is>
      </c>
      <c r="F6750" s="3" t="inlineStr">
        <is>
          <t>44000000.0</t>
        </is>
      </c>
      <c r="G6750" s="3" t="inlineStr">
        <is>
          <t>U_iso4217USD</t>
        </is>
      </c>
      <c r="H6750" s="3" t="inlineStr">
        <is>
          <t>-6</t>
        </is>
      </c>
      <c r="I6750" s="3" t="inlineStr">
        <is>
          <t>us-gaap:SupplementalEmployeeRetirementPlanDefinedBenefitMember</t>
        </is>
      </c>
      <c r="J6750" s="3" t="inlineStr">
        <is>
          <t>https://www.sec.gov/Archives/edgar/data/794367/000156459021016119/m-10k_20210130.htm#F_001720</t>
        </is>
      </c>
      <c r="K6750" s="3" t="inlineStr">
        <is>
          <t>2021-03-29 00:00:00</t>
        </is>
      </c>
    </row>
    <row r="6751">
      <c r="B6751" s="3" t="inlineStr">
        <is>
          <t>DefinedBenefitPlanExpectedFutureBenefitPaymentsYearFive</t>
        </is>
      </c>
      <c r="C6751" s="3" t="inlineStr">
        <is>
          <t>2021-01-30</t>
        </is>
      </c>
      <c r="D6751" s="3" t="n"/>
      <c r="E6751" s="3" t="inlineStr">
        <is>
          <t>instant</t>
        </is>
      </c>
      <c r="F6751" s="3" t="inlineStr">
        <is>
          <t>44000000.0</t>
        </is>
      </c>
      <c r="G6751" s="3" t="inlineStr">
        <is>
          <t>U_iso4217USD</t>
        </is>
      </c>
      <c r="H6751" s="3" t="inlineStr">
        <is>
          <t>-6</t>
        </is>
      </c>
      <c r="I6751" s="3" t="inlineStr">
        <is>
          <t>us-gaap:SupplementalEmployeeRetirementPlanDefinedBenefitMember</t>
        </is>
      </c>
      <c r="J6751" s="3" t="inlineStr">
        <is>
          <t>https://www.sec.gov/Archives/edgar/data/794367/000156459021016119/m-10k_20210130.htm#F_001721</t>
        </is>
      </c>
      <c r="K6751" s="3" t="inlineStr">
        <is>
          <t>2021-03-29 00:00:00</t>
        </is>
      </c>
    </row>
    <row r="6752">
      <c r="B6752" s="3" t="inlineStr">
        <is>
          <t>DefinedBenefitPlanExpectedFutureBenefitPaymentsFiveFiscalYearsThereafter</t>
        </is>
      </c>
      <c r="C6752" s="3" t="inlineStr">
        <is>
          <t>2021-01-30</t>
        </is>
      </c>
      <c r="D6752" s="3" t="n"/>
      <c r="E6752" s="3" t="inlineStr">
        <is>
          <t>instant</t>
        </is>
      </c>
      <c r="F6752" s="3" t="inlineStr">
        <is>
          <t>200000000.0</t>
        </is>
      </c>
      <c r="G6752" s="3" t="inlineStr">
        <is>
          <t>U_iso4217USD</t>
        </is>
      </c>
      <c r="H6752" s="3" t="inlineStr">
        <is>
          <t>-6</t>
        </is>
      </c>
      <c r="I6752" s="3" t="inlineStr">
        <is>
          <t>us-gaap:SupplementalEmployeeRetirementPlanDefinedBenefitMember</t>
        </is>
      </c>
      <c r="J6752" s="3" t="inlineStr">
        <is>
          <t>https://www.sec.gov/Archives/edgar/data/794367/000156459021016119/m-10k_20210130.htm#F_001722</t>
        </is>
      </c>
      <c r="K6752" s="3" t="inlineStr">
        <is>
          <t>2021-03-29 00:00:00</t>
        </is>
      </c>
    </row>
    <row r="6753">
      <c r="B6753" s="3" t="inlineStr">
        <is>
          <t>ShortTermBorrowings</t>
        </is>
      </c>
      <c r="C6753" s="3" t="inlineStr">
        <is>
          <t>2020-02-01</t>
        </is>
      </c>
      <c r="D6753" s="3" t="n"/>
      <c r="E6753" s="3" t="inlineStr">
        <is>
          <t>instant</t>
        </is>
      </c>
      <c r="F6753" s="3" t="inlineStr">
        <is>
          <t>6000000.0</t>
        </is>
      </c>
      <c r="G6753" s="3" t="inlineStr">
        <is>
          <t>U_iso4217USD</t>
        </is>
      </c>
      <c r="H6753" s="3" t="inlineStr">
        <is>
          <t>-6</t>
        </is>
      </c>
      <c r="I6753" s="3" t="inlineStr">
        <is>
          <t>m:CurrentPortionOfOtherLongTermObligationsMember</t>
        </is>
      </c>
      <c r="J6753" s="3" t="inlineStr">
        <is>
          <t>https://www.sec.gov/Archives/edgar/data/794367/000156459021016119/m-10k_20210130.htm#F_000798</t>
        </is>
      </c>
      <c r="K6753" s="3" t="inlineStr">
        <is>
          <t>2021-03-29 00:00:00</t>
        </is>
      </c>
    </row>
    <row r="6754">
      <c r="B6754" s="3" t="inlineStr">
        <is>
          <t>DebtInstrumentCarryingAmount</t>
        </is>
      </c>
      <c r="C6754" s="3" t="inlineStr">
        <is>
          <t>2020-02-01</t>
        </is>
      </c>
      <c r="D6754" s="3" t="n"/>
      <c r="E6754" s="3" t="inlineStr">
        <is>
          <t>instant</t>
        </is>
      </c>
      <c r="F6754" s="3" t="inlineStr">
        <is>
          <t>34000000.0</t>
        </is>
      </c>
      <c r="G6754" s="3" t="inlineStr">
        <is>
          <t>U_iso4217USD</t>
        </is>
      </c>
      <c r="H6754" s="3" t="inlineStr">
        <is>
          <t>-6</t>
        </is>
      </c>
      <c r="I6754" s="3" t="inlineStr">
        <is>
          <t>m:OtherStandbyAndCommercialLettersOfCreditMember</t>
        </is>
      </c>
      <c r="J6754" s="3" t="inlineStr">
        <is>
          <t>https://www.sec.gov/Archives/edgar/data/794367/000156459021016119/m-10k_20210130.htm#F_001191</t>
        </is>
      </c>
      <c r="K6754" s="3" t="inlineStr">
        <is>
          <t>2021-03-29 00:00:00</t>
        </is>
      </c>
    </row>
    <row r="6755">
      <c r="B6755" s="3" t="inlineStr">
        <is>
          <t>DebtInstrumentInterestRateStatedPercentage</t>
        </is>
      </c>
      <c r="C6755" s="3" t="inlineStr">
        <is>
          <t>2020-02-01</t>
        </is>
      </c>
      <c r="D6755" s="3" t="n"/>
      <c r="E6755" s="3" t="inlineStr">
        <is>
          <t>instant</t>
        </is>
      </c>
      <c r="F6755" s="3" t="inlineStr">
        <is>
          <t>0.10250000000000001</t>
        </is>
      </c>
      <c r="G6755" s="3" t="inlineStr">
        <is>
          <t>U_xbrlipure</t>
        </is>
      </c>
      <c r="H6755" s="3" t="inlineStr">
        <is>
          <t>INF</t>
        </is>
      </c>
      <c r="I6755" s="3" t="inlineStr">
        <is>
          <t>m:TenPointTwoFivePercentSeniorDebenturesDueTwoThousandTwentyOneMember</t>
        </is>
      </c>
      <c r="J6755" s="3" t="inlineStr">
        <is>
          <t>https://www.sec.gov/Archives/edgar/data/794367/000156459021016119/m-10k_20210130.htm#F_000866</t>
        </is>
      </c>
      <c r="K6755" s="3" t="inlineStr">
        <is>
          <t>2021-03-29 00:00:00</t>
        </is>
      </c>
    </row>
    <row r="6756">
      <c r="B6756" s="3" t="inlineStr">
        <is>
          <t>ShortTermBorrowings</t>
        </is>
      </c>
      <c r="C6756" s="3" t="inlineStr">
        <is>
          <t>2020-02-01</t>
        </is>
      </c>
      <c r="D6756" s="3" t="n"/>
      <c r="E6756" s="3" t="inlineStr">
        <is>
          <t>instant</t>
        </is>
      </c>
      <c r="F6756" s="3" t="inlineStr">
        <is>
          <t>33000000.0</t>
        </is>
      </c>
      <c r="G6756" s="3" t="inlineStr">
        <is>
          <t>U_iso4217USD</t>
        </is>
      </c>
      <c r="H6756" s="3" t="inlineStr">
        <is>
          <t>-6</t>
        </is>
      </c>
      <c r="I6756" s="3" t="inlineStr">
        <is>
          <t>m:TenPointTwoFivePercentSeniorDebenturesDueTwoThousandTwentyOneMember</t>
        </is>
      </c>
      <c r="J6756" s="3" t="inlineStr">
        <is>
          <t>https://www.sec.gov/Archives/edgar/data/794367/000156459021016119/m-10k_20210130.htm#F_000796</t>
        </is>
      </c>
      <c r="K6756" s="3" t="inlineStr">
        <is>
          <t>2021-03-29 00:00:00</t>
        </is>
      </c>
    </row>
    <row r="6757">
      <c r="B6757" s="3" t="inlineStr">
        <is>
          <t>DebtInstrumentInterestRateStatedPercentage</t>
        </is>
      </c>
      <c r="C6757" s="3" t="inlineStr">
        <is>
          <t>2021-01-30</t>
        </is>
      </c>
      <c r="D6757" s="3" t="n"/>
      <c r="E6757" s="3" t="inlineStr">
        <is>
          <t>instant</t>
        </is>
      </c>
      <c r="F6757" s="3" t="inlineStr">
        <is>
          <t>0.10250000000000001</t>
        </is>
      </c>
      <c r="G6757" s="3" t="inlineStr">
        <is>
          <t>U_xbrlipure</t>
        </is>
      </c>
      <c r="H6757" s="3" t="inlineStr">
        <is>
          <t>INF</t>
        </is>
      </c>
      <c r="I6757" s="3" t="inlineStr">
        <is>
          <t>m:TenPointTwoFivePercentSeniorDebenturesDueTwoThousandTwentyOneMember</t>
        </is>
      </c>
      <c r="J6757" s="3" t="inlineStr">
        <is>
          <t>https://www.sec.gov/Archives/edgar/data/794367/000156459021016119/m-10k_20210130.htm#F_000865</t>
        </is>
      </c>
      <c r="K6757" s="3" t="inlineStr">
        <is>
          <t>2021-03-29 00:00:00</t>
        </is>
      </c>
    </row>
    <row r="6758">
      <c r="B6758" s="3" t="inlineStr">
        <is>
          <t>ShortTermBorrowings</t>
        </is>
      </c>
      <c r="C6758" s="3" t="inlineStr">
        <is>
          <t>2021-01-30</t>
        </is>
      </c>
      <c r="D6758" s="3" t="n"/>
      <c r="E6758" s="3" t="inlineStr">
        <is>
          <t>instant</t>
        </is>
      </c>
      <c r="F6758" s="3" t="n"/>
      <c r="G6758" s="3" t="inlineStr">
        <is>
          <t>U_iso4217USD</t>
        </is>
      </c>
      <c r="H6758" s="3" t="inlineStr">
        <is>
          <t>-6</t>
        </is>
      </c>
      <c r="I6758" s="3" t="inlineStr">
        <is>
          <t>m:TenPointTwoFivePercentSeniorDebenturesDueTwoThousandTwentyOneMember</t>
        </is>
      </c>
      <c r="J6758" s="3" t="inlineStr">
        <is>
          <t>https://www.sec.gov/Archives/edgar/data/794367/000156459021016119/m-10k_20210130.htm#F_000795</t>
        </is>
      </c>
      <c r="K6758" s="3" t="inlineStr">
        <is>
          <t>2021-03-29 00:00:00</t>
        </is>
      </c>
    </row>
    <row r="6759">
      <c r="B6759" s="3" t="inlineStr">
        <is>
          <t>DebtInstrumentInterestRateStatedPercentage</t>
        </is>
      </c>
      <c r="C6759" s="3" t="inlineStr">
        <is>
          <t>2020-02-01</t>
        </is>
      </c>
      <c r="D6759" s="3" t="n"/>
      <c r="E6759" s="3" t="inlineStr">
        <is>
          <t>instant</t>
        </is>
      </c>
      <c r="F6759" s="3" t="inlineStr">
        <is>
          <t>0.03875</t>
        </is>
      </c>
      <c r="G6759" s="3" t="inlineStr">
        <is>
          <t>U_xbrlipure</t>
        </is>
      </c>
      <c r="H6759" s="3" t="inlineStr">
        <is>
          <t>INF</t>
        </is>
      </c>
      <c r="I6759" s="3" t="inlineStr">
        <is>
          <t>m:ThreePointEightSevenFivePercentSeniorNotesDueTwoThousandTwentyTwoMember</t>
        </is>
      </c>
      <c r="J6759" s="3" t="inlineStr">
        <is>
          <t>https://www.sec.gov/Archives/edgar/data/794367/000156459021016119/m-10k_20210130.htm#F_000862</t>
        </is>
      </c>
      <c r="K6759" s="3" t="inlineStr">
        <is>
          <t>2021-03-29 00:00:00</t>
        </is>
      </c>
    </row>
    <row r="6760">
      <c r="B6760" s="3" t="inlineStr">
        <is>
          <t>ShortTermBorrowings</t>
        </is>
      </c>
      <c r="C6760" s="3" t="inlineStr">
        <is>
          <t>2020-02-01</t>
        </is>
      </c>
      <c r="D6760" s="3" t="n"/>
      <c r="E6760" s="3" t="inlineStr">
        <is>
          <t>instant</t>
        </is>
      </c>
      <c r="F6760" s="3" t="n"/>
      <c r="G6760" s="3" t="inlineStr">
        <is>
          <t>U_iso4217USD</t>
        </is>
      </c>
      <c r="H6760" s="3" t="inlineStr">
        <is>
          <t>-6</t>
        </is>
      </c>
      <c r="I6760" s="3" t="inlineStr">
        <is>
          <t>m:ThreePointEightSevenFivePercentSeniorNotesDueTwoThousandTwentyTwoMember</t>
        </is>
      </c>
      <c r="J6760" s="3" t="inlineStr">
        <is>
          <t>https://www.sec.gov/Archives/edgar/data/794367/000156459021016119/m-10k_20210130.htm#F_000792</t>
        </is>
      </c>
      <c r="K6760" s="3" t="inlineStr">
        <is>
          <t>2021-03-29 00:00:00</t>
        </is>
      </c>
    </row>
    <row r="6761">
      <c r="B6761" s="3" t="inlineStr">
        <is>
          <t>DebtInstrumentInterestRateStatedPercentage</t>
        </is>
      </c>
      <c r="C6761" s="3" t="inlineStr">
        <is>
          <t>2020-02-01</t>
        </is>
      </c>
      <c r="D6761" s="3" t="n"/>
      <c r="E6761" s="3" t="inlineStr">
        <is>
          <t>instant</t>
        </is>
      </c>
      <c r="F6761" s="3" t="inlineStr">
        <is>
          <t>0.0345</t>
        </is>
      </c>
      <c r="G6761" s="3" t="inlineStr">
        <is>
          <t>U_xbrlipure</t>
        </is>
      </c>
      <c r="H6761" s="3" t="inlineStr">
        <is>
          <t>INF</t>
        </is>
      </c>
      <c r="I6761" s="3" t="inlineStr">
        <is>
          <t>m:Threepointfourfiveseniornotesdue2021Member</t>
        </is>
      </c>
      <c r="J6761" s="3" t="inlineStr">
        <is>
          <t>https://www.sec.gov/Archives/edgar/data/794367/000156459021016119/m-10k_20210130.htm#F_000864</t>
        </is>
      </c>
      <c r="K6761" s="3" t="inlineStr">
        <is>
          <t>2021-03-29 00:00:00</t>
        </is>
      </c>
    </row>
    <row r="6762">
      <c r="B6762" s="3" t="inlineStr">
        <is>
          <t>ShortTermBorrowings</t>
        </is>
      </c>
      <c r="C6762" s="3" t="inlineStr">
        <is>
          <t>2020-02-01</t>
        </is>
      </c>
      <c r="D6762" s="3" t="n"/>
      <c r="E6762" s="3" t="inlineStr">
        <is>
          <t>instant</t>
        </is>
      </c>
      <c r="F6762" s="3" t="inlineStr">
        <is>
          <t>500000000.0</t>
        </is>
      </c>
      <c r="G6762" s="3" t="inlineStr">
        <is>
          <t>U_iso4217USD</t>
        </is>
      </c>
      <c r="H6762" s="3" t="inlineStr">
        <is>
          <t>-6</t>
        </is>
      </c>
      <c r="I6762" s="3" t="inlineStr">
        <is>
          <t>m:Threepointfourfiveseniornotesdue2021Member</t>
        </is>
      </c>
      <c r="J6762" s="3" t="inlineStr">
        <is>
          <t>https://www.sec.gov/Archives/edgar/data/794367/000156459021016119/m-10k_20210130.htm#F_000794</t>
        </is>
      </c>
      <c r="K6762" s="3" t="inlineStr">
        <is>
          <t>2021-03-29 00:00:00</t>
        </is>
      </c>
    </row>
    <row r="6763">
      <c r="B6763" s="3" t="inlineStr">
        <is>
          <t>DebtInstrumentInterestRateStatedPercentage</t>
        </is>
      </c>
      <c r="C6763" s="3" t="inlineStr">
        <is>
          <t>2021-01-30</t>
        </is>
      </c>
      <c r="D6763" s="3" t="n"/>
      <c r="E6763" s="3" t="inlineStr">
        <is>
          <t>instant</t>
        </is>
      </c>
      <c r="F6763" s="3" t="inlineStr">
        <is>
          <t>0.0345</t>
        </is>
      </c>
      <c r="G6763" s="3" t="inlineStr">
        <is>
          <t>U_xbrlipure</t>
        </is>
      </c>
      <c r="H6763" s="3" t="inlineStr">
        <is>
          <t>INF</t>
        </is>
      </c>
      <c r="I6763" s="3" t="inlineStr">
        <is>
          <t>m:Threepointfourfiveseniornotesdue2021Member</t>
        </is>
      </c>
      <c r="J6763" s="3" t="inlineStr">
        <is>
          <t>https://www.sec.gov/Archives/edgar/data/794367/000156459021016119/m-10k_20210130.htm#F_000863</t>
        </is>
      </c>
      <c r="K6763" s="3" t="inlineStr">
        <is>
          <t>2021-03-29 00:00:00</t>
        </is>
      </c>
    </row>
    <row r="6764">
      <c r="B6764" s="3" t="inlineStr">
        <is>
          <t>ShortTermBorrowings</t>
        </is>
      </c>
      <c r="C6764" s="3" t="inlineStr">
        <is>
          <t>2021-01-30</t>
        </is>
      </c>
      <c r="D6764" s="3" t="n"/>
      <c r="E6764" s="3" t="inlineStr">
        <is>
          <t>instant</t>
        </is>
      </c>
      <c r="F6764" s="3" t="n"/>
      <c r="G6764" s="3" t="inlineStr">
        <is>
          <t>U_iso4217USD</t>
        </is>
      </c>
      <c r="H6764" s="3" t="inlineStr">
        <is>
          <t>-6</t>
        </is>
      </c>
      <c r="I6764" s="3" t="inlineStr">
        <is>
          <t>m:Threepointfourfiveseniornotesdue2021Member</t>
        </is>
      </c>
      <c r="J6764" s="3" t="inlineStr">
        <is>
          <t>https://www.sec.gov/Archives/edgar/data/794367/000156459021016119/m-10k_20210130.htm#F_000793</t>
        </is>
      </c>
      <c r="K6764" s="3" t="inlineStr">
        <is>
          <t>2021-03-29 00:00:00</t>
        </is>
      </c>
    </row>
    <row r="6765">
      <c r="B6765" s="3" t="inlineStr">
        <is>
          <t>CommonStockSharesIssued</t>
        </is>
      </c>
      <c r="C6765" s="3" t="inlineStr">
        <is>
          <t>2018-02-03</t>
        </is>
      </c>
      <c r="D6765" s="3" t="n"/>
      <c r="E6765" s="3" t="inlineStr">
        <is>
          <t>instant</t>
        </is>
      </c>
      <c r="F6765" s="3" t="inlineStr">
        <is>
          <t>-946000.0</t>
        </is>
      </c>
      <c r="G6765" s="3" t="inlineStr">
        <is>
          <t>U_xbrlishares</t>
        </is>
      </c>
      <c r="H6765" s="3" t="inlineStr">
        <is>
          <t>-3</t>
        </is>
      </c>
      <c r="I6765" s="3" t="inlineStr">
        <is>
          <t>m:TreasuryStockDeferredCompensationPlansMember us-gaap:TreasuryStockMember</t>
        </is>
      </c>
      <c r="J6765" s="3" t="inlineStr">
        <is>
          <t>https://www.sec.gov/Archives/edgar/data/794367/000156459021016119/m-10k_20210130.htm#F_001907</t>
        </is>
      </c>
      <c r="K6765" s="3" t="inlineStr">
        <is>
          <t>2021-03-29 00:00:00</t>
        </is>
      </c>
    </row>
    <row r="6766">
      <c r="B6766" s="3" t="inlineStr">
        <is>
          <t>StockIssuedDuringPeriodSharesShareBasedCompensation</t>
        </is>
      </c>
      <c r="C6766" s="3" t="inlineStr">
        <is>
          <t>2019-02-02</t>
        </is>
      </c>
      <c r="D6766" s="3" t="inlineStr">
        <is>
          <t>2018-02-04</t>
        </is>
      </c>
      <c r="E6766" s="3" t="inlineStr">
        <is>
          <t>duration</t>
        </is>
      </c>
      <c r="F6766" s="3" t="inlineStr">
        <is>
          <t>-106000.0</t>
        </is>
      </c>
      <c r="G6766" s="3" t="inlineStr">
        <is>
          <t>U_xbrlishares</t>
        </is>
      </c>
      <c r="H6766" s="3" t="inlineStr">
        <is>
          <t>-3</t>
        </is>
      </c>
      <c r="I6766" s="3" t="inlineStr">
        <is>
          <t>m:TreasuryStockDeferredCompensationPlansMember us-gaap:TreasuryStockMember</t>
        </is>
      </c>
      <c r="J6766" s="3" t="inlineStr">
        <is>
          <t>https://www.sec.gov/Archives/edgar/data/794367/000156459021016119/m-10k_20210130.htm#F_001911</t>
        </is>
      </c>
      <c r="K6766" s="3" t="inlineStr">
        <is>
          <t>2021-03-29 00:00:00</t>
        </is>
      </c>
    </row>
    <row r="6767">
      <c r="B6767" s="3" t="inlineStr">
        <is>
          <t>DeferredCompensationArrangementWithIndividualSharesIssued</t>
        </is>
      </c>
      <c r="C6767" s="3" t="inlineStr">
        <is>
          <t>2019-02-02</t>
        </is>
      </c>
      <c r="D6767" s="3" t="inlineStr">
        <is>
          <t>2018-02-04</t>
        </is>
      </c>
      <c r="E6767" s="3" t="inlineStr">
        <is>
          <t>duration</t>
        </is>
      </c>
      <c r="F6767" s="3" t="inlineStr">
        <is>
          <t>111000.0</t>
        </is>
      </c>
      <c r="G6767" s="3" t="inlineStr">
        <is>
          <t>U_xbrlishares</t>
        </is>
      </c>
      <c r="H6767" s="3" t="inlineStr">
        <is>
          <t>-3</t>
        </is>
      </c>
      <c r="I6767" s="3" t="inlineStr">
        <is>
          <t>m:TreasuryStockDeferredCompensationPlansMember us-gaap:TreasuryStockMember</t>
        </is>
      </c>
      <c r="J6767" s="3" t="inlineStr">
        <is>
          <t>https://www.sec.gov/Archives/edgar/data/794367/000156459021016119/m-10k_20210130.htm#F_001918</t>
        </is>
      </c>
      <c r="K6767" s="3" t="inlineStr">
        <is>
          <t>2021-03-29 00:00:00</t>
        </is>
      </c>
    </row>
    <row r="6768">
      <c r="B6768" s="3" t="inlineStr">
        <is>
          <t>CommonStockSharesIssued</t>
        </is>
      </c>
      <c r="C6768" s="3" t="inlineStr">
        <is>
          <t>2018-02-03</t>
        </is>
      </c>
      <c r="D6768" s="3" t="n"/>
      <c r="E6768" s="3" t="inlineStr">
        <is>
          <t>instant</t>
        </is>
      </c>
      <c r="F6768" s="3" t="inlineStr">
        <is>
          <t>-27895000.0</t>
        </is>
      </c>
      <c r="G6768" s="3" t="inlineStr">
        <is>
          <t>U_xbrlishares</t>
        </is>
      </c>
      <c r="H6768" s="3" t="inlineStr">
        <is>
          <t>-3</t>
        </is>
      </c>
      <c r="I6768" s="3" t="inlineStr">
        <is>
          <t>m:TreasuryStockOtherMember us-gaap:TreasuryStockMember</t>
        </is>
      </c>
      <c r="J6768" s="3" t="inlineStr">
        <is>
          <t>https://www.sec.gov/Archives/edgar/data/794367/000156459021016119/m-10k_20210130.htm#F_001908</t>
        </is>
      </c>
      <c r="K6768" s="3" t="inlineStr">
        <is>
          <t>2021-03-29 00:00:00</t>
        </is>
      </c>
    </row>
    <row r="6769">
      <c r="B6769" s="3" t="inlineStr">
        <is>
          <t>StockIssuedDuringPeriodSharesShareBasedCompensation</t>
        </is>
      </c>
      <c r="C6769" s="3" t="inlineStr">
        <is>
          <t>2019-02-02</t>
        </is>
      </c>
      <c r="D6769" s="3" t="inlineStr">
        <is>
          <t>2018-02-04</t>
        </is>
      </c>
      <c r="E6769" s="3" t="inlineStr">
        <is>
          <t>duration</t>
        </is>
      </c>
      <c r="F6769" s="3" t="inlineStr">
        <is>
          <t>2756000.0</t>
        </is>
      </c>
      <c r="G6769" s="3" t="inlineStr">
        <is>
          <t>U_xbrlishares</t>
        </is>
      </c>
      <c r="H6769" s="3" t="inlineStr">
        <is>
          <t>-3</t>
        </is>
      </c>
      <c r="I6769" s="3" t="inlineStr">
        <is>
          <t>m:TreasuryStockOtherMember us-gaap:TreasuryStockMember</t>
        </is>
      </c>
      <c r="J6769" s="3" t="inlineStr">
        <is>
          <t>https://www.sec.gov/Archives/edgar/data/794367/000156459021016119/m-10k_20210130.htm#F_001912</t>
        </is>
      </c>
      <c r="K6769" s="3" t="inlineStr">
        <is>
          <t>2021-03-29 00:00:00</t>
        </is>
      </c>
    </row>
    <row r="6770">
      <c r="B6770" s="3" t="inlineStr">
        <is>
          <t>TreasuryStockSharesAcquired</t>
        </is>
      </c>
      <c r="C6770" s="3" t="inlineStr">
        <is>
          <t>2019-02-02</t>
        </is>
      </c>
      <c r="D6770" s="3" t="inlineStr">
        <is>
          <t>2018-02-04</t>
        </is>
      </c>
      <c r="E6770" s="3" t="inlineStr">
        <is>
          <t>duration</t>
        </is>
      </c>
      <c r="F6770" s="3" t="inlineStr">
        <is>
          <t>6000.0</t>
        </is>
      </c>
      <c r="G6770" s="3" t="inlineStr">
        <is>
          <t>U_xbrlishares</t>
        </is>
      </c>
      <c r="H6770" s="3" t="inlineStr">
        <is>
          <t>-3</t>
        </is>
      </c>
      <c r="I6770" s="3" t="inlineStr">
        <is>
          <t>m:TreasuryStockOtherMember us-gaap:TreasuryStockMember</t>
        </is>
      </c>
      <c r="J6770" s="3" t="inlineStr">
        <is>
          <t>https://www.sec.gov/Archives/edgar/data/794367/000156459021016119/m-10k_20210130.htm#F_001915</t>
        </is>
      </c>
      <c r="K6770" s="3" t="inlineStr">
        <is>
          <t>2021-03-29 00:00:00</t>
        </is>
      </c>
    </row>
    <row r="6771">
      <c r="B6771" s="3" t="inlineStr">
        <is>
          <t>StockholdersEquityIncludingPortionAttributableToNoncontrollingInterest</t>
        </is>
      </c>
      <c r="C6771" s="3" t="inlineStr">
        <is>
          <t>2018-02-03</t>
        </is>
      </c>
      <c r="D6771" s="3" t="n"/>
      <c r="E6771" s="3" t="inlineStr">
        <is>
          <t>instant</t>
        </is>
      </c>
      <c r="F6771" s="3" t="inlineStr">
        <is>
          <t>-724000000.0</t>
        </is>
      </c>
      <c r="G6771" s="3" t="inlineStr">
        <is>
          <t>U_iso4217USD</t>
        </is>
      </c>
      <c r="H6771" s="3" t="inlineStr">
        <is>
          <t>-6</t>
        </is>
      </c>
      <c r="I6771" s="3" t="inlineStr">
        <is>
          <t>us-gaap:AccumulatedOtherComprehensiveIncomeMember</t>
        </is>
      </c>
      <c r="J6771" s="3" t="inlineStr">
        <is>
          <t>https://www.sec.gov/Archives/edgar/data/794367/000156459021016119/m-10k_20210130.htm#F_000189</t>
        </is>
      </c>
      <c r="K6771" s="3" t="inlineStr">
        <is>
          <t>2021-03-29 00:00:00</t>
        </is>
      </c>
    </row>
    <row r="6772">
      <c r="B6772" s="3" t="inlineStr">
        <is>
          <t>StockholdersEquityIncludingPortionAttributableToNoncontrollingInterest__dim__AccumulatedOtherComprehensiveIncomeMember</t>
        </is>
      </c>
      <c r="C6772" s="3" t="inlineStr">
        <is>
          <t>2018-02-03</t>
        </is>
      </c>
      <c r="D6772" s="3" t="n"/>
      <c r="E6772" s="3" t="inlineStr">
        <is>
          <t>instant</t>
        </is>
      </c>
      <c r="F6772" s="3" t="inlineStr">
        <is>
          <t>-724000000.0</t>
        </is>
      </c>
      <c r="G6772" s="3" t="inlineStr">
        <is>
          <t>U_iso4217USD</t>
        </is>
      </c>
      <c r="H6772" s="3" t="inlineStr">
        <is>
          <t>-6</t>
        </is>
      </c>
      <c r="I6772" s="3" t="inlineStr">
        <is>
          <t>us-gaap:AccumulatedOtherComprehensiveIncomeMember</t>
        </is>
      </c>
      <c r="J6772" s="3" t="inlineStr">
        <is>
          <t>https://www.sec.gov/Archives/edgar/data/794367/000156459021016119/m-10k_20210130.htm#F_000189</t>
        </is>
      </c>
      <c r="K6772" s="3" t="inlineStr">
        <is>
          <t>2021-03-29 00:00:00</t>
        </is>
      </c>
    </row>
    <row r="6773">
      <c r="B6773" s="3" t="inlineStr">
        <is>
          <t>OtherComprehensiveIncomeLossNetOfTaxPortionAttributableToParent</t>
        </is>
      </c>
      <c r="C6773" s="3" t="inlineStr">
        <is>
          <t>2019-02-02</t>
        </is>
      </c>
      <c r="D6773" s="3" t="inlineStr">
        <is>
          <t>2018-02-04</t>
        </is>
      </c>
      <c r="E6773" s="3" t="inlineStr">
        <is>
          <t>duration</t>
        </is>
      </c>
      <c r="F6773" s="3" t="inlineStr">
        <is>
          <t>-63000000.0</t>
        </is>
      </c>
      <c r="G6773" s="3" t="inlineStr">
        <is>
          <t>U_iso4217USD</t>
        </is>
      </c>
      <c r="H6773" s="3" t="inlineStr">
        <is>
          <t>-6</t>
        </is>
      </c>
      <c r="I6773" s="3" t="inlineStr">
        <is>
          <t>us-gaap:AccumulatedOtherComprehensiveIncomeMember</t>
        </is>
      </c>
      <c r="J6773" s="3" t="inlineStr">
        <is>
          <t>https://www.sec.gov/Archives/edgar/data/794367/000156459021016119/m-10k_20210130.htm#F_000197</t>
        </is>
      </c>
      <c r="K6773" s="3" t="inlineStr">
        <is>
          <t>2021-03-29 00:00:00</t>
        </is>
      </c>
    </row>
    <row r="6774">
      <c r="B6774" s="3" t="inlineStr">
        <is>
          <t>ReclassificationFromAccumulatedOtherComprehensiveIncomeCurrentPeriodNetOfTax</t>
        </is>
      </c>
      <c r="C6774" s="3" t="inlineStr">
        <is>
          <t>2019-02-02</t>
        </is>
      </c>
      <c r="D6774" s="3" t="inlineStr">
        <is>
          <t>2018-02-04</t>
        </is>
      </c>
      <c r="E6774" s="3" t="inlineStr">
        <is>
          <t>duration</t>
        </is>
      </c>
      <c r="F6774" s="3" t="inlineStr">
        <is>
          <t>164000000.0</t>
        </is>
      </c>
      <c r="G6774" s="3" t="inlineStr">
        <is>
          <t>U_iso4217USD</t>
        </is>
      </c>
      <c r="H6774" s="3" t="inlineStr">
        <is>
          <t>-6</t>
        </is>
      </c>
      <c r="I6774" s="3" t="inlineStr">
        <is>
          <t>us-gaap:AccumulatedOtherComprehensiveIncomeMember</t>
        </is>
      </c>
      <c r="J6774" s="3" t="inlineStr">
        <is>
          <t>https://www.sec.gov/Archives/edgar/data/794367/000156459021016119/m-10k_20210130.htm#F_000211</t>
        </is>
      </c>
      <c r="K6774" s="3" t="inlineStr">
        <is>
          <t>2021-03-29 00:00:00</t>
        </is>
      </c>
    </row>
    <row r="6775">
      <c r="B6775" s="3" t="inlineStr">
        <is>
          <t>OtherComprehensiveIncomeLossNetOfTaxPortionAttributableToParent__dim__AccumulatedOtherComprehensiveIncomeMember</t>
        </is>
      </c>
      <c r="C6775" s="3" t="inlineStr">
        <is>
          <t>2019-02-02</t>
        </is>
      </c>
      <c r="D6775" s="3" t="inlineStr">
        <is>
          <t>2018-02-04</t>
        </is>
      </c>
      <c r="E6775" s="3" t="inlineStr">
        <is>
          <t>duration</t>
        </is>
      </c>
      <c r="F6775" s="3" t="inlineStr">
        <is>
          <t>-63000000.0</t>
        </is>
      </c>
      <c r="G6775" s="3" t="inlineStr">
        <is>
          <t>U_iso4217USD</t>
        </is>
      </c>
      <c r="H6775" s="3" t="inlineStr">
        <is>
          <t>-6</t>
        </is>
      </c>
      <c r="I6775" s="3" t="inlineStr">
        <is>
          <t>us-gaap:AccumulatedOtherComprehensiveIncomeMember</t>
        </is>
      </c>
      <c r="J6775" s="3" t="inlineStr">
        <is>
          <t>https://www.sec.gov/Archives/edgar/data/794367/000156459021016119/m-10k_20210130.htm#F_000197</t>
        </is>
      </c>
      <c r="K6775" s="3" t="inlineStr">
        <is>
          <t>2021-03-29 00:00:00</t>
        </is>
      </c>
    </row>
    <row r="6776">
      <c r="B6776" s="3" t="inlineStr">
        <is>
          <t>ReclassificationFromAccumulatedOtherComprehensiveIncomeCurrentPeriodNetOfTax__dim__AccumulatedOtherComprehensiveIncomeMember</t>
        </is>
      </c>
      <c r="C6776" s="3" t="inlineStr">
        <is>
          <t>2019-02-02</t>
        </is>
      </c>
      <c r="D6776" s="3" t="inlineStr">
        <is>
          <t>2018-02-04</t>
        </is>
      </c>
      <c r="E6776" s="3" t="inlineStr">
        <is>
          <t>duration</t>
        </is>
      </c>
      <c r="F6776" s="3" t="inlineStr">
        <is>
          <t>164000000.0</t>
        </is>
      </c>
      <c r="G6776" s="3" t="inlineStr">
        <is>
          <t>U_iso4217USD</t>
        </is>
      </c>
      <c r="H6776" s="3" t="inlineStr">
        <is>
          <t>-6</t>
        </is>
      </c>
      <c r="I6776" s="3" t="inlineStr">
        <is>
          <t>us-gaap:AccumulatedOtherComprehensiveIncomeMember</t>
        </is>
      </c>
      <c r="J6776" s="3" t="inlineStr">
        <is>
          <t>https://www.sec.gov/Archives/edgar/data/794367/000156459021016119/m-10k_20210130.htm#F_000211</t>
        </is>
      </c>
      <c r="K6776" s="3" t="inlineStr">
        <is>
          <t>2021-03-29 00:00:00</t>
        </is>
      </c>
    </row>
    <row r="6777">
      <c r="B6777" s="3" t="inlineStr">
        <is>
          <t>StockholdersEquityIncludingPortionAttributableToNoncontrollingInterest</t>
        </is>
      </c>
      <c r="C6777" s="3" t="inlineStr">
        <is>
          <t>2018-02-03</t>
        </is>
      </c>
      <c r="D6777" s="3" t="n"/>
      <c r="E6777" s="3" t="inlineStr">
        <is>
          <t>instant</t>
        </is>
      </c>
      <c r="F6777" s="3" t="inlineStr">
        <is>
          <t>676000000.0</t>
        </is>
      </c>
      <c r="G6777" s="3" t="inlineStr">
        <is>
          <t>U_iso4217USD</t>
        </is>
      </c>
      <c r="H6777" s="3" t="inlineStr">
        <is>
          <t>-6</t>
        </is>
      </c>
      <c r="I6777" s="3" t="inlineStr">
        <is>
          <t>us-gaap:AdditionalPaidInCapitalMember</t>
        </is>
      </c>
      <c r="J6777" s="3" t="inlineStr">
        <is>
          <t>https://www.sec.gov/Archives/edgar/data/794367/000156459021016119/m-10k_20210130.htm#F_000186</t>
        </is>
      </c>
      <c r="K6777" s="3" t="inlineStr">
        <is>
          <t>2021-03-29 00:00:00</t>
        </is>
      </c>
    </row>
    <row r="6778">
      <c r="B6778" s="3" t="inlineStr">
        <is>
          <t>StockholdersEquityIncludingPortionAttributableToNoncontrollingInterest__dim__AdditionalPaidInCapitalMember</t>
        </is>
      </c>
      <c r="C6778" s="3" t="inlineStr">
        <is>
          <t>2018-02-03</t>
        </is>
      </c>
      <c r="D6778" s="3" t="n"/>
      <c r="E6778" s="3" t="inlineStr">
        <is>
          <t>instant</t>
        </is>
      </c>
      <c r="F6778" s="3" t="inlineStr">
        <is>
          <t>676000000.0</t>
        </is>
      </c>
      <c r="G6778" s="3" t="inlineStr">
        <is>
          <t>U_iso4217USD</t>
        </is>
      </c>
      <c r="H6778" s="3" t="inlineStr">
        <is>
          <t>-6</t>
        </is>
      </c>
      <c r="I6778" s="3" t="inlineStr">
        <is>
          <t>us-gaap:AdditionalPaidInCapitalMember</t>
        </is>
      </c>
      <c r="J6778" s="3" t="inlineStr">
        <is>
          <t>https://www.sec.gov/Archives/edgar/data/794367/000156459021016119/m-10k_20210130.htm#F_000186</t>
        </is>
      </c>
      <c r="K6778" s="3" t="inlineStr">
        <is>
          <t>2021-03-29 00:00:00</t>
        </is>
      </c>
    </row>
    <row r="6779">
      <c r="B6779" s="3" t="inlineStr">
        <is>
          <t>AdjustmentsToAdditionalPaidInCapitalSharebasedCompensationRequisiteServicePeriodRecognitionValue</t>
        </is>
      </c>
      <c r="C6779" s="3" t="inlineStr">
        <is>
          <t>2019-02-02</t>
        </is>
      </c>
      <c r="D6779" s="3" t="inlineStr">
        <is>
          <t>2018-02-04</t>
        </is>
      </c>
      <c r="E6779" s="3" t="inlineStr">
        <is>
          <t>duration</t>
        </is>
      </c>
      <c r="F6779" s="3" t="inlineStr">
        <is>
          <t>63000000.0</t>
        </is>
      </c>
      <c r="G6779" s="3" t="inlineStr">
        <is>
          <t>U_iso4217USD</t>
        </is>
      </c>
      <c r="H6779" s="3" t="inlineStr">
        <is>
          <t>-6</t>
        </is>
      </c>
      <c r="I6779" s="3" t="inlineStr">
        <is>
          <t>us-gaap:AdditionalPaidInCapitalMember</t>
        </is>
      </c>
      <c r="J6779" s="3" t="inlineStr">
        <is>
          <t>https://www.sec.gov/Archives/edgar/data/794367/000156459021016119/m-10k_20210130.htm#F_000203</t>
        </is>
      </c>
      <c r="K6779" s="3" t="inlineStr">
        <is>
          <t>2021-03-29 00:00:00</t>
        </is>
      </c>
    </row>
    <row r="6780">
      <c r="B6780" s="3" t="inlineStr">
        <is>
          <t>StockIssuedDuringPeriodValueShareBasedCompensation</t>
        </is>
      </c>
      <c r="C6780" s="3" t="inlineStr">
        <is>
          <t>2019-02-02</t>
        </is>
      </c>
      <c r="D6780" s="3" t="inlineStr">
        <is>
          <t>2018-02-04</t>
        </is>
      </c>
      <c r="E6780" s="3" t="inlineStr">
        <is>
          <t>duration</t>
        </is>
      </c>
      <c r="F6780" s="3" t="inlineStr">
        <is>
          <t>-87000000.0</t>
        </is>
      </c>
      <c r="G6780" s="3" t="inlineStr">
        <is>
          <t>U_iso4217USD</t>
        </is>
      </c>
      <c r="H6780" s="3" t="inlineStr">
        <is>
          <t>-6</t>
        </is>
      </c>
      <c r="I6780" s="3" t="inlineStr">
        <is>
          <t>us-gaap:AdditionalPaidInCapitalMember</t>
        </is>
      </c>
      <c r="J6780" s="3" t="inlineStr">
        <is>
          <t>https://www.sec.gov/Archives/edgar/data/794367/000156459021016119/m-10k_20210130.htm#F_000206</t>
        </is>
      </c>
      <c r="K6780" s="3" t="inlineStr">
        <is>
          <t>2021-03-29 00:00:00</t>
        </is>
      </c>
    </row>
    <row r="6781">
      <c r="B6781" s="3" t="inlineStr">
        <is>
          <t>AdjustmentsToAdditionalPaidInCapitalSharebasedCompensationRequisiteServicePeriodRecognitionValue__dim__AdditionalPaidInCapitalMember</t>
        </is>
      </c>
      <c r="C6781" s="3" t="inlineStr">
        <is>
          <t>2019-02-02</t>
        </is>
      </c>
      <c r="D6781" s="3" t="inlineStr">
        <is>
          <t>2018-02-04</t>
        </is>
      </c>
      <c r="E6781" s="3" t="inlineStr">
        <is>
          <t>duration</t>
        </is>
      </c>
      <c r="F6781" s="3" t="inlineStr">
        <is>
          <t>63000000.0</t>
        </is>
      </c>
      <c r="G6781" s="3" t="inlineStr">
        <is>
          <t>U_iso4217USD</t>
        </is>
      </c>
      <c r="H6781" s="3" t="inlineStr">
        <is>
          <t>-6</t>
        </is>
      </c>
      <c r="I6781" s="3" t="inlineStr">
        <is>
          <t>us-gaap:AdditionalPaidInCapitalMember</t>
        </is>
      </c>
      <c r="J6781" s="3" t="inlineStr">
        <is>
          <t>https://www.sec.gov/Archives/edgar/data/794367/000156459021016119/m-10k_20210130.htm#F_000203</t>
        </is>
      </c>
      <c r="K6781" s="3" t="inlineStr">
        <is>
          <t>2021-03-29 00:00:00</t>
        </is>
      </c>
    </row>
    <row r="6782">
      <c r="B6782" s="3" t="inlineStr">
        <is>
          <t>StockIssuedDuringPeriodValueShareBasedCompensation__dim__AdditionalPaidInCapitalMember</t>
        </is>
      </c>
      <c r="C6782" s="3" t="inlineStr">
        <is>
          <t>2019-02-02</t>
        </is>
      </c>
      <c r="D6782" s="3" t="inlineStr">
        <is>
          <t>2018-02-04</t>
        </is>
      </c>
      <c r="E6782" s="3" t="inlineStr">
        <is>
          <t>duration</t>
        </is>
      </c>
      <c r="F6782" s="3" t="inlineStr">
        <is>
          <t>-87000000.0</t>
        </is>
      </c>
      <c r="G6782" s="3" t="inlineStr">
        <is>
          <t>U_iso4217USD</t>
        </is>
      </c>
      <c r="H6782" s="3" t="inlineStr">
        <is>
          <t>-6</t>
        </is>
      </c>
      <c r="I6782" s="3" t="inlineStr">
        <is>
          <t>us-gaap:AdditionalPaidInCapitalMember</t>
        </is>
      </c>
      <c r="J6782" s="3" t="inlineStr">
        <is>
          <t>https://www.sec.gov/Archives/edgar/data/794367/000156459021016119/m-10k_20210130.htm#F_000206</t>
        </is>
      </c>
      <c r="K6782" s="3" t="inlineStr">
        <is>
          <t>2021-03-29 00:00:00</t>
        </is>
      </c>
    </row>
    <row r="6783">
      <c r="B6783" s="3" t="inlineStr">
        <is>
          <t>StockholdersEquityIncludingPortionAttributableToNoncontrollingInterest</t>
        </is>
      </c>
      <c r="C6783" s="3" t="inlineStr">
        <is>
          <t>2018-02-03</t>
        </is>
      </c>
      <c r="D6783" s="3" t="n"/>
      <c r="E6783" s="3" t="inlineStr">
        <is>
          <t>instant</t>
        </is>
      </c>
      <c r="F6783" s="3" t="inlineStr">
        <is>
          <t>3000000.0</t>
        </is>
      </c>
      <c r="G6783" s="3" t="inlineStr">
        <is>
          <t>U_iso4217USD</t>
        </is>
      </c>
      <c r="H6783" s="3" t="inlineStr">
        <is>
          <t>-6</t>
        </is>
      </c>
      <c r="I6783" s="3" t="inlineStr">
        <is>
          <t>us-gaap:CommonStockMember</t>
        </is>
      </c>
      <c r="J6783" s="3" t="inlineStr">
        <is>
          <t>https://www.sec.gov/Archives/edgar/data/794367/000156459021016119/m-10k_20210130.htm#F_000185</t>
        </is>
      </c>
      <c r="K6783" s="3" t="inlineStr">
        <is>
          <t>2021-03-29 00:00:00</t>
        </is>
      </c>
    </row>
    <row r="6784">
      <c r="B6784" s="3" t="inlineStr">
        <is>
          <t>StockholdersEquityIncludingPortionAttributableToNoncontrollingInterest__dim__CommonStockMember</t>
        </is>
      </c>
      <c r="C6784" s="3" t="inlineStr">
        <is>
          <t>2018-02-03</t>
        </is>
      </c>
      <c r="D6784" s="3" t="n"/>
      <c r="E6784" s="3" t="inlineStr">
        <is>
          <t>instant</t>
        </is>
      </c>
      <c r="F6784" s="3" t="inlineStr">
        <is>
          <t>3000000.0</t>
        </is>
      </c>
      <c r="G6784" s="3" t="inlineStr">
        <is>
          <t>U_iso4217USD</t>
        </is>
      </c>
      <c r="H6784" s="3" t="inlineStr">
        <is>
          <t>-6</t>
        </is>
      </c>
      <c r="I6784" s="3" t="inlineStr">
        <is>
          <t>us-gaap:CommonStockMember</t>
        </is>
      </c>
      <c r="J6784" s="3" t="inlineStr">
        <is>
          <t>https://www.sec.gov/Archives/edgar/data/794367/000156459021016119/m-10k_20210130.htm#F_000185</t>
        </is>
      </c>
      <c r="K6784" s="3" t="inlineStr">
        <is>
          <t>2021-03-29 00:00:00</t>
        </is>
      </c>
    </row>
    <row r="6785">
      <c r="B6785" s="3" t="inlineStr">
        <is>
          <t>StockholdersEquityIncludingPortionAttributableToNoncontrollingInterest</t>
        </is>
      </c>
      <c r="C6785" s="3" t="inlineStr">
        <is>
          <t>2018-02-03</t>
        </is>
      </c>
      <c r="D6785" s="3" t="n"/>
      <c r="E6785" s="3" t="inlineStr">
        <is>
          <t>instant</t>
        </is>
      </c>
      <c r="F6785" s="3" t="inlineStr">
        <is>
          <t>-12000000.0</t>
        </is>
      </c>
      <c r="G6785" s="3" t="inlineStr">
        <is>
          <t>U_iso4217USD</t>
        </is>
      </c>
      <c r="H6785" s="3" t="inlineStr">
        <is>
          <t>-6</t>
        </is>
      </c>
      <c r="I6785" s="3" t="inlineStr">
        <is>
          <t>us-gaap:NoncontrollingInterestMember</t>
        </is>
      </c>
      <c r="J6785" s="3" t="inlineStr">
        <is>
          <t>https://www.sec.gov/Archives/edgar/data/794367/000156459021016119/m-10k_20210130.htm#F_000191</t>
        </is>
      </c>
      <c r="K6785" s="3" t="inlineStr">
        <is>
          <t>2021-03-29 00:00:00</t>
        </is>
      </c>
    </row>
    <row r="6786">
      <c r="B6786" s="3" t="inlineStr">
        <is>
          <t>StockholdersEquityIncludingPortionAttributableToNoncontrollingInterest__dim__NoncontrollingInterestMember</t>
        </is>
      </c>
      <c r="C6786" s="3" t="inlineStr">
        <is>
          <t>2018-02-03</t>
        </is>
      </c>
      <c r="D6786" s="3" t="n"/>
      <c r="E6786" s="3" t="inlineStr">
        <is>
          <t>instant</t>
        </is>
      </c>
      <c r="F6786" s="3" t="inlineStr">
        <is>
          <t>-12000000.0</t>
        </is>
      </c>
      <c r="G6786" s="3" t="inlineStr">
        <is>
          <t>U_iso4217USD</t>
        </is>
      </c>
      <c r="H6786" s="3" t="inlineStr">
        <is>
          <t>-6</t>
        </is>
      </c>
      <c r="I6786" s="3" t="inlineStr">
        <is>
          <t>us-gaap:NoncontrollingInterestMember</t>
        </is>
      </c>
      <c r="J6786" s="3" t="inlineStr">
        <is>
          <t>https://www.sec.gov/Archives/edgar/data/794367/000156459021016119/m-10k_20210130.htm#F_000191</t>
        </is>
      </c>
      <c r="K6786" s="3" t="inlineStr">
        <is>
          <t>2021-03-29 00:00:00</t>
        </is>
      </c>
    </row>
    <row r="6787">
      <c r="B6787" s="3" t="inlineStr">
        <is>
          <t>NetIncomeLossIncludingPortionAttributableToNonredeemableNoncontrollingInterest</t>
        </is>
      </c>
      <c r="C6787" s="3" t="inlineStr">
        <is>
          <t>2019-02-02</t>
        </is>
      </c>
      <c r="D6787" s="3" t="inlineStr">
        <is>
          <t>2018-02-04</t>
        </is>
      </c>
      <c r="E6787" s="3" t="inlineStr">
        <is>
          <t>duration</t>
        </is>
      </c>
      <c r="F6787" s="3" t="inlineStr">
        <is>
          <t>-10000000.0</t>
        </is>
      </c>
      <c r="G6787" s="3" t="inlineStr">
        <is>
          <t>U_iso4217USD</t>
        </is>
      </c>
      <c r="H6787" s="3" t="inlineStr">
        <is>
          <t>-6</t>
        </is>
      </c>
      <c r="I6787" s="3" t="inlineStr">
        <is>
          <t>us-gaap:NoncontrollingInterestMember</t>
        </is>
      </c>
      <c r="J6787" s="3" t="inlineStr">
        <is>
          <t>https://www.sec.gov/Archives/edgar/data/794367/000156459021016119/m-10k_20210130.htm#F_000195</t>
        </is>
      </c>
      <c r="K6787" s="3" t="inlineStr">
        <is>
          <t>2021-03-29 00:00:00</t>
        </is>
      </c>
    </row>
    <row r="6788">
      <c r="B6788" s="3" t="inlineStr">
        <is>
          <t>MinorityInterestPeriodIncreaseDecrease</t>
        </is>
      </c>
      <c r="C6788" s="3" t="inlineStr">
        <is>
          <t>2019-02-02</t>
        </is>
      </c>
      <c r="D6788" s="3" t="inlineStr">
        <is>
          <t>2018-02-04</t>
        </is>
      </c>
      <c r="E6788" s="3" t="inlineStr">
        <is>
          <t>duration</t>
        </is>
      </c>
      <c r="F6788" s="3" t="inlineStr">
        <is>
          <t>22000000.0</t>
        </is>
      </c>
      <c r="G6788" s="3" t="inlineStr">
        <is>
          <t>U_iso4217USD</t>
        </is>
      </c>
      <c r="H6788" s="3" t="inlineStr">
        <is>
          <t>-6</t>
        </is>
      </c>
      <c r="I6788" s="3" t="inlineStr">
        <is>
          <t>us-gaap:NoncontrollingInterestMember</t>
        </is>
      </c>
      <c r="J6788" s="3" t="inlineStr">
        <is>
          <t>https://www.sec.gov/Archives/edgar/data/794367/000156459021016119/m-10k_20210130.htm#F_000215</t>
        </is>
      </c>
      <c r="K6788" s="3" t="inlineStr">
        <is>
          <t>2021-03-29 00:00:00</t>
        </is>
      </c>
    </row>
    <row r="6789">
      <c r="B6789" s="3" t="inlineStr">
        <is>
          <t>NetIncomeLossIncludingPortionAttributableToNonredeemableNoncontrollingInterest__dim__NoncontrollingInterestMember</t>
        </is>
      </c>
      <c r="C6789" s="3" t="inlineStr">
        <is>
          <t>2019-02-02</t>
        </is>
      </c>
      <c r="D6789" s="3" t="inlineStr">
        <is>
          <t>2018-02-04</t>
        </is>
      </c>
      <c r="E6789" s="3" t="inlineStr">
        <is>
          <t>duration</t>
        </is>
      </c>
      <c r="F6789" s="3" t="inlineStr">
        <is>
          <t>-10000000.0</t>
        </is>
      </c>
      <c r="G6789" s="3" t="inlineStr">
        <is>
          <t>U_iso4217USD</t>
        </is>
      </c>
      <c r="H6789" s="3" t="inlineStr">
        <is>
          <t>-6</t>
        </is>
      </c>
      <c r="I6789" s="3" t="inlineStr">
        <is>
          <t>us-gaap:NoncontrollingInterestMember</t>
        </is>
      </c>
      <c r="J6789" s="3" t="inlineStr">
        <is>
          <t>https://www.sec.gov/Archives/edgar/data/794367/000156459021016119/m-10k_20210130.htm#F_000195</t>
        </is>
      </c>
      <c r="K6789" s="3" t="inlineStr">
        <is>
          <t>2021-03-29 00:00:00</t>
        </is>
      </c>
    </row>
    <row r="6790">
      <c r="B6790" s="3" t="inlineStr">
        <is>
          <t>MinorityInterestPeriodIncreaseDecrease__dim__NoncontrollingInterestMember</t>
        </is>
      </c>
      <c r="C6790" s="3" t="inlineStr">
        <is>
          <t>2019-02-02</t>
        </is>
      </c>
      <c r="D6790" s="3" t="inlineStr">
        <is>
          <t>2018-02-04</t>
        </is>
      </c>
      <c r="E6790" s="3" t="inlineStr">
        <is>
          <t>duration</t>
        </is>
      </c>
      <c r="F6790" s="3" t="inlineStr">
        <is>
          <t>22000000.0</t>
        </is>
      </c>
      <c r="G6790" s="3" t="inlineStr">
        <is>
          <t>U_iso4217USD</t>
        </is>
      </c>
      <c r="H6790" s="3" t="inlineStr">
        <is>
          <t>-6</t>
        </is>
      </c>
      <c r="I6790" s="3" t="inlineStr">
        <is>
          <t>us-gaap:NoncontrollingInterestMember</t>
        </is>
      </c>
      <c r="J6790" s="3" t="inlineStr">
        <is>
          <t>https://www.sec.gov/Archives/edgar/data/794367/000156459021016119/m-10k_20210130.htm#F_000215</t>
        </is>
      </c>
      <c r="K6790" s="3" t="inlineStr">
        <is>
          <t>2021-03-29 00:00:00</t>
        </is>
      </c>
    </row>
    <row r="6791">
      <c r="B6791" s="3" t="inlineStr">
        <is>
          <t>StockholdersEquityIncludingPortionAttributableToNoncontrollingInterest</t>
        </is>
      </c>
      <c r="C6791" s="3" t="inlineStr">
        <is>
          <t>2019-02-02</t>
        </is>
      </c>
      <c r="D6791" s="3" t="n"/>
      <c r="E6791" s="3" t="inlineStr">
        <is>
          <t>instant</t>
        </is>
      </c>
      <c r="F6791" s="3" t="n"/>
      <c r="G6791" s="3" t="inlineStr">
        <is>
          <t>U_iso4217USD</t>
        </is>
      </c>
      <c r="H6791" s="3" t="inlineStr">
        <is>
          <t>-6</t>
        </is>
      </c>
      <c r="I6791" s="3" t="inlineStr">
        <is>
          <t>us-gaap:NoncontrollingInterestMember</t>
        </is>
      </c>
      <c r="J6791" s="3" t="inlineStr">
        <is>
          <t>https://www.sec.gov/Archives/edgar/data/794367/000156459021016119/m-10k_20210130.htm#F_000223</t>
        </is>
      </c>
      <c r="K6791" s="3" t="inlineStr">
        <is>
          <t>2021-03-29 00:00:00</t>
        </is>
      </c>
    </row>
    <row r="6792">
      <c r="B6792" s="3" t="inlineStr">
        <is>
          <t>StockholdersEquityIncludingPortionAttributableToNoncontrollingInterest__dim__NoncontrollingInterestMember</t>
        </is>
      </c>
      <c r="C6792" s="3" t="inlineStr">
        <is>
          <t>2019-02-02</t>
        </is>
      </c>
      <c r="D6792" s="3" t="n"/>
      <c r="E6792" s="3" t="inlineStr">
        <is>
          <t>instant</t>
        </is>
      </c>
      <c r="F6792" s="3" t="n"/>
      <c r="G6792" s="3" t="inlineStr">
        <is>
          <t>U_iso4217USD</t>
        </is>
      </c>
      <c r="H6792" s="3" t="inlineStr">
        <is>
          <t>-6</t>
        </is>
      </c>
      <c r="I6792" s="3" t="inlineStr">
        <is>
          <t>us-gaap:NoncontrollingInterestMember</t>
        </is>
      </c>
      <c r="J6792" s="3" t="inlineStr">
        <is>
          <t>https://www.sec.gov/Archives/edgar/data/794367/000156459021016119/m-10k_20210130.htm#F_000223</t>
        </is>
      </c>
      <c r="K6792" s="3" t="inlineStr">
        <is>
          <t>2021-03-29 00:00:00</t>
        </is>
      </c>
    </row>
    <row r="6793">
      <c r="B6793" s="3" t="inlineStr">
        <is>
          <t>StockholdersEquityIncludingPortionAttributableToNoncontrollingInterest</t>
        </is>
      </c>
      <c r="C6793" s="3" t="inlineStr">
        <is>
          <t>2020-02-01</t>
        </is>
      </c>
      <c r="D6793" s="3" t="n"/>
      <c r="E6793" s="3" t="inlineStr">
        <is>
          <t>instant</t>
        </is>
      </c>
      <c r="F6793" s="3" t="n"/>
      <c r="G6793" s="3" t="inlineStr">
        <is>
          <t>U_iso4217USD</t>
        </is>
      </c>
      <c r="H6793" s="3" t="inlineStr">
        <is>
          <t>-6</t>
        </is>
      </c>
      <c r="I6793" s="3" t="inlineStr">
        <is>
          <t>us-gaap:NoncontrollingInterestMember</t>
        </is>
      </c>
      <c r="J6793" s="3" t="inlineStr">
        <is>
          <t>https://www.sec.gov/Archives/edgar/data/794367/000156459021016119/m-10k_20210130.htm#F_000257</t>
        </is>
      </c>
      <c r="K6793" s="3" t="inlineStr">
        <is>
          <t>2021-03-29 00:00:00</t>
        </is>
      </c>
    </row>
    <row r="6794">
      <c r="B6794" s="3" t="inlineStr">
        <is>
          <t>StockholdersEquityIncludingPortionAttributableToNoncontrollingInterest__dim__NoncontrollingInterestMember</t>
        </is>
      </c>
      <c r="C6794" s="3" t="inlineStr">
        <is>
          <t>2020-02-01</t>
        </is>
      </c>
      <c r="D6794" s="3" t="n"/>
      <c r="E6794" s="3" t="inlineStr">
        <is>
          <t>instant</t>
        </is>
      </c>
      <c r="F6794" s="3" t="n"/>
      <c r="G6794" s="3" t="inlineStr">
        <is>
          <t>U_iso4217USD</t>
        </is>
      </c>
      <c r="H6794" s="3" t="inlineStr">
        <is>
          <t>-6</t>
        </is>
      </c>
      <c r="I6794" s="3" t="inlineStr">
        <is>
          <t>us-gaap:NoncontrollingInterestMember</t>
        </is>
      </c>
      <c r="J6794" s="3" t="inlineStr">
        <is>
          <t>https://www.sec.gov/Archives/edgar/data/794367/000156459021016119/m-10k_20210130.htm#F_000257</t>
        </is>
      </c>
      <c r="K6794" s="3" t="inlineStr">
        <is>
          <t>2021-03-29 00:00:00</t>
        </is>
      </c>
    </row>
    <row r="6795">
      <c r="B6795" s="3" t="inlineStr">
        <is>
          <t>StockholdersEquityIncludingPortionAttributableToNoncontrollingInterest</t>
        </is>
      </c>
      <c r="C6795" s="3" t="inlineStr">
        <is>
          <t>2021-01-30</t>
        </is>
      </c>
      <c r="D6795" s="3" t="n"/>
      <c r="E6795" s="3" t="inlineStr">
        <is>
          <t>instant</t>
        </is>
      </c>
      <c r="F6795" s="3" t="n"/>
      <c r="G6795" s="3" t="inlineStr">
        <is>
          <t>U_iso4217USD</t>
        </is>
      </c>
      <c r="H6795" s="3" t="inlineStr">
        <is>
          <t>-6</t>
        </is>
      </c>
      <c r="I6795" s="3" t="inlineStr">
        <is>
          <t>us-gaap:NoncontrollingInterestMember</t>
        </is>
      </c>
      <c r="J6795" s="3" t="inlineStr">
        <is>
          <t>https://www.sec.gov/Archives/edgar/data/794367/000156459021016119/m-10k_20210130.htm#F_000285</t>
        </is>
      </c>
      <c r="K6795" s="3" t="inlineStr">
        <is>
          <t>2021-03-29 00:00:00</t>
        </is>
      </c>
    </row>
    <row r="6796">
      <c r="B6796" s="3" t="inlineStr">
        <is>
          <t>StockholdersEquityIncludingPortionAttributableToNoncontrollingInterest__dim__NoncontrollingInterestMember</t>
        </is>
      </c>
      <c r="C6796" s="3" t="inlineStr">
        <is>
          <t>2021-01-30</t>
        </is>
      </c>
      <c r="D6796" s="3" t="n"/>
      <c r="E6796" s="3" t="inlineStr">
        <is>
          <t>instant</t>
        </is>
      </c>
      <c r="F6796" s="3" t="n"/>
      <c r="G6796" s="3" t="inlineStr">
        <is>
          <t>U_iso4217USD</t>
        </is>
      </c>
      <c r="H6796" s="3" t="inlineStr">
        <is>
          <t>-6</t>
        </is>
      </c>
      <c r="I6796" s="3" t="inlineStr">
        <is>
          <t>us-gaap:NoncontrollingInterestMember</t>
        </is>
      </c>
      <c r="J6796" s="3" t="inlineStr">
        <is>
          <t>https://www.sec.gov/Archives/edgar/data/794367/000156459021016119/m-10k_20210130.htm#F_000285</t>
        </is>
      </c>
      <c r="K6796" s="3" t="inlineStr">
        <is>
          <t>2021-03-29 00:00:00</t>
        </is>
      </c>
    </row>
    <row r="6797">
      <c r="B6797" s="3" t="inlineStr">
        <is>
          <t>StockholdersEquityIncludingPortionAttributableToNoncontrollingInterest</t>
        </is>
      </c>
      <c r="C6797" s="3" t="inlineStr">
        <is>
          <t>2018-02-03</t>
        </is>
      </c>
      <c r="D6797" s="3" t="n"/>
      <c r="E6797" s="3" t="inlineStr">
        <is>
          <t>instant</t>
        </is>
      </c>
      <c r="F6797" s="3" t="inlineStr">
        <is>
          <t>5745000000.0</t>
        </is>
      </c>
      <c r="G6797" s="3" t="inlineStr">
        <is>
          <t>U_iso4217USD</t>
        </is>
      </c>
      <c r="H6797" s="3" t="inlineStr">
        <is>
          <t>-6</t>
        </is>
      </c>
      <c r="I6797" s="3" t="inlineStr">
        <is>
          <t>us-gaap:ParentMember</t>
        </is>
      </c>
      <c r="J6797" s="3" t="inlineStr">
        <is>
          <t>https://www.sec.gov/Archives/edgar/data/794367/000156459021016119/m-10k_20210130.htm#F_000190</t>
        </is>
      </c>
      <c r="K6797" s="3" t="inlineStr">
        <is>
          <t>2021-03-29 00:00:00</t>
        </is>
      </c>
    </row>
    <row r="6798">
      <c r="B6798" s="3" t="inlineStr">
        <is>
          <t>StockholdersEquityIncludingPortionAttributableToNoncontrollingInterest__dim__ParentMember</t>
        </is>
      </c>
      <c r="C6798" s="3" t="inlineStr">
        <is>
          <t>2018-02-03</t>
        </is>
      </c>
      <c r="D6798" s="3" t="n"/>
      <c r="E6798" s="3" t="inlineStr">
        <is>
          <t>instant</t>
        </is>
      </c>
      <c r="F6798" s="3" t="inlineStr">
        <is>
          <t>5745000000.0</t>
        </is>
      </c>
      <c r="G6798" s="3" t="inlineStr">
        <is>
          <t>U_iso4217USD</t>
        </is>
      </c>
      <c r="H6798" s="3" t="inlineStr">
        <is>
          <t>-6</t>
        </is>
      </c>
      <c r="I6798" s="3" t="inlineStr">
        <is>
          <t>us-gaap:ParentMember</t>
        </is>
      </c>
      <c r="J6798" s="3" t="inlineStr">
        <is>
          <t>https://www.sec.gov/Archives/edgar/data/794367/000156459021016119/m-10k_20210130.htm#F_000190</t>
        </is>
      </c>
      <c r="K6798" s="3" t="inlineStr">
        <is>
          <t>2021-03-29 00:00:00</t>
        </is>
      </c>
    </row>
    <row r="6799">
      <c r="B6799" s="3" t="inlineStr">
        <is>
          <t>NetIncomeLossIncludingPortionAttributableToNonredeemableNoncontrollingInterest</t>
        </is>
      </c>
      <c r="C6799" s="3" t="inlineStr">
        <is>
          <t>2019-02-02</t>
        </is>
      </c>
      <c r="D6799" s="3" t="inlineStr">
        <is>
          <t>2018-02-04</t>
        </is>
      </c>
      <c r="E6799" s="3" t="inlineStr">
        <is>
          <t>duration</t>
        </is>
      </c>
      <c r="F6799" s="3" t="inlineStr">
        <is>
          <t>1108000000.0</t>
        </is>
      </c>
      <c r="G6799" s="3" t="inlineStr">
        <is>
          <t>U_iso4217USD</t>
        </is>
      </c>
      <c r="H6799" s="3" t="inlineStr">
        <is>
          <t>-6</t>
        </is>
      </c>
      <c r="I6799" s="3" t="inlineStr">
        <is>
          <t>us-gaap:ParentMember</t>
        </is>
      </c>
      <c r="J6799" s="3" t="inlineStr">
        <is>
          <t>https://www.sec.gov/Archives/edgar/data/794367/000156459021016119/m-10k_20210130.htm#F_000194</t>
        </is>
      </c>
      <c r="K6799" s="3" t="inlineStr">
        <is>
          <t>2021-03-29 00:00:00</t>
        </is>
      </c>
    </row>
    <row r="6800">
      <c r="B6800" s="3" t="inlineStr">
        <is>
          <t>OtherComprehensiveIncomeLossNetOfTaxPortionAttributableToParent</t>
        </is>
      </c>
      <c r="C6800" s="3" t="inlineStr">
        <is>
          <t>2019-02-02</t>
        </is>
      </c>
      <c r="D6800" s="3" t="inlineStr">
        <is>
          <t>2018-02-04</t>
        </is>
      </c>
      <c r="E6800" s="3" t="inlineStr">
        <is>
          <t>duration</t>
        </is>
      </c>
      <c r="F6800" s="3" t="inlineStr">
        <is>
          <t>-63000000.0</t>
        </is>
      </c>
      <c r="G6800" s="3" t="inlineStr">
        <is>
          <t>U_iso4217USD</t>
        </is>
      </c>
      <c r="H6800" s="3" t="inlineStr">
        <is>
          <t>-6</t>
        </is>
      </c>
      <c r="I6800" s="3" t="inlineStr">
        <is>
          <t>us-gaap:ParentMember</t>
        </is>
      </c>
      <c r="J6800" s="3" t="inlineStr">
        <is>
          <t>https://www.sec.gov/Archives/edgar/data/794367/000156459021016119/m-10k_20210130.htm#F_000198</t>
        </is>
      </c>
      <c r="K6800" s="3" t="inlineStr">
        <is>
          <t>2021-03-29 00:00:00</t>
        </is>
      </c>
    </row>
    <row r="6801">
      <c r="B6801" s="3" t="inlineStr">
        <is>
          <t>DividendsCommonStockCash</t>
        </is>
      </c>
      <c r="C6801" s="3" t="inlineStr">
        <is>
          <t>2019-02-02</t>
        </is>
      </c>
      <c r="D6801" s="3" t="inlineStr">
        <is>
          <t>2018-02-04</t>
        </is>
      </c>
      <c r="E6801" s="3" t="inlineStr">
        <is>
          <t>duration</t>
        </is>
      </c>
      <c r="F6801" s="3" t="inlineStr">
        <is>
          <t>468000000.0</t>
        </is>
      </c>
      <c r="G6801" s="3" t="inlineStr">
        <is>
          <t>U_iso4217USD</t>
        </is>
      </c>
      <c r="H6801" s="3" t="inlineStr">
        <is>
          <t>-6</t>
        </is>
      </c>
      <c r="I6801" s="3" t="inlineStr">
        <is>
          <t>us-gaap:ParentMember</t>
        </is>
      </c>
      <c r="J6801" s="3" t="inlineStr">
        <is>
          <t>https://www.sec.gov/Archives/edgar/data/794367/000156459021016119/m-10k_20210130.htm#F_000201</t>
        </is>
      </c>
      <c r="K6801" s="3" t="inlineStr">
        <is>
          <t>2021-03-29 00:00:00</t>
        </is>
      </c>
    </row>
    <row r="6802">
      <c r="B6802" s="3" t="inlineStr">
        <is>
          <t>AdjustmentsToAdditionalPaidInCapitalSharebasedCompensationRequisiteServicePeriodRecognitionValue</t>
        </is>
      </c>
      <c r="C6802" s="3" t="inlineStr">
        <is>
          <t>2019-02-02</t>
        </is>
      </c>
      <c r="D6802" s="3" t="inlineStr">
        <is>
          <t>2018-02-04</t>
        </is>
      </c>
      <c r="E6802" s="3" t="inlineStr">
        <is>
          <t>duration</t>
        </is>
      </c>
      <c r="F6802" s="3" t="inlineStr">
        <is>
          <t>63000000.0</t>
        </is>
      </c>
      <c r="G6802" s="3" t="inlineStr">
        <is>
          <t>U_iso4217USD</t>
        </is>
      </c>
      <c r="H6802" s="3" t="inlineStr">
        <is>
          <t>-6</t>
        </is>
      </c>
      <c r="I6802" s="3" t="inlineStr">
        <is>
          <t>us-gaap:ParentMember</t>
        </is>
      </c>
      <c r="J6802" s="3" t="inlineStr">
        <is>
          <t>https://www.sec.gov/Archives/edgar/data/794367/000156459021016119/m-10k_20210130.htm#F_000204</t>
        </is>
      </c>
      <c r="K6802" s="3" t="inlineStr">
        <is>
          <t>2021-03-29 00:00:00</t>
        </is>
      </c>
    </row>
    <row r="6803">
      <c r="B6803" s="3" t="inlineStr">
        <is>
          <t>StockIssuedDuringPeriodValueShareBasedCompensation</t>
        </is>
      </c>
      <c r="C6803" s="3" t="inlineStr">
        <is>
          <t>2019-02-02</t>
        </is>
      </c>
      <c r="D6803" s="3" t="inlineStr">
        <is>
          <t>2018-02-04</t>
        </is>
      </c>
      <c r="E6803" s="3" t="inlineStr">
        <is>
          <t>duration</t>
        </is>
      </c>
      <c r="F6803" s="3" t="inlineStr">
        <is>
          <t>51000000.0</t>
        </is>
      </c>
      <c r="G6803" s="3" t="inlineStr">
        <is>
          <t>U_iso4217USD</t>
        </is>
      </c>
      <c r="H6803" s="3" t="inlineStr">
        <is>
          <t>-6</t>
        </is>
      </c>
      <c r="I6803" s="3" t="inlineStr">
        <is>
          <t>us-gaap:ParentMember</t>
        </is>
      </c>
      <c r="J6803" s="3" t="inlineStr">
        <is>
          <t>https://www.sec.gov/Archives/edgar/data/794367/000156459021016119/m-10k_20210130.htm#F_000208</t>
        </is>
      </c>
      <c r="K6803" s="3" t="inlineStr">
        <is>
          <t>2021-03-29 00:00:00</t>
        </is>
      </c>
    </row>
    <row r="6804">
      <c r="B6804" s="3" t="inlineStr">
        <is>
          <t>ReclassificationFromAccumulatedOtherComprehensiveIncomeCurrentPeriodNetOfTax</t>
        </is>
      </c>
      <c r="C6804" s="3" t="inlineStr">
        <is>
          <t>2019-02-02</t>
        </is>
      </c>
      <c r="D6804" s="3" t="inlineStr">
        <is>
          <t>2018-02-04</t>
        </is>
      </c>
      <c r="E6804" s="3" t="inlineStr">
        <is>
          <t>duration</t>
        </is>
      </c>
      <c r="F6804" s="3" t="n"/>
      <c r="G6804" s="3" t="inlineStr">
        <is>
          <t>U_iso4217USD</t>
        </is>
      </c>
      <c r="H6804" s="3" t="inlineStr">
        <is>
          <t>-6</t>
        </is>
      </c>
      <c r="I6804" s="3" t="inlineStr">
        <is>
          <t>us-gaap:ParentMember</t>
        </is>
      </c>
      <c r="J6804" s="3" t="inlineStr">
        <is>
          <t>https://www.sec.gov/Archives/edgar/data/794367/000156459021016119/m-10k_20210130.htm#F_000212</t>
        </is>
      </c>
      <c r="K6804" s="3" t="inlineStr">
        <is>
          <t>2021-03-29 00:00:00</t>
        </is>
      </c>
    </row>
    <row r="6805">
      <c r="B6805" s="3" t="inlineStr">
        <is>
          <t>MinorityInterestPeriodIncreaseDecrease</t>
        </is>
      </c>
      <c r="C6805" s="3" t="inlineStr">
        <is>
          <t>2019-02-02</t>
        </is>
      </c>
      <c r="D6805" s="3" t="inlineStr">
        <is>
          <t>2018-02-04</t>
        </is>
      </c>
      <c r="E6805" s="3" t="inlineStr">
        <is>
          <t>duration</t>
        </is>
      </c>
      <c r="F6805" s="3" t="n"/>
      <c r="G6805" s="3" t="inlineStr">
        <is>
          <t>U_iso4217USD</t>
        </is>
      </c>
      <c r="H6805" s="3" t="inlineStr">
        <is>
          <t>-6</t>
        </is>
      </c>
      <c r="I6805" s="3" t="inlineStr">
        <is>
          <t>us-gaap:ParentMember</t>
        </is>
      </c>
      <c r="J6805" s="3" t="inlineStr">
        <is>
          <t>https://www.sec.gov/Archives/edgar/data/794367/000156459021016119/m-10k_20210130.htm#F_000214</t>
        </is>
      </c>
      <c r="K6805" s="3" t="inlineStr">
        <is>
          <t>2021-03-29 00:00:00</t>
        </is>
      </c>
    </row>
    <row r="6806">
      <c r="B6806" s="3" t="inlineStr">
        <is>
          <t>NetIncomeLossIncludingPortionAttributableToNonredeemableNoncontrollingInterest__dim__ParentMember</t>
        </is>
      </c>
      <c r="C6806" s="3" t="inlineStr">
        <is>
          <t>2019-02-02</t>
        </is>
      </c>
      <c r="D6806" s="3" t="inlineStr">
        <is>
          <t>2018-02-04</t>
        </is>
      </c>
      <c r="E6806" s="3" t="inlineStr">
        <is>
          <t>duration</t>
        </is>
      </c>
      <c r="F6806" s="3" t="inlineStr">
        <is>
          <t>1108000000.0</t>
        </is>
      </c>
      <c r="G6806" s="3" t="inlineStr">
        <is>
          <t>U_iso4217USD</t>
        </is>
      </c>
      <c r="H6806" s="3" t="inlineStr">
        <is>
          <t>-6</t>
        </is>
      </c>
      <c r="I6806" s="3" t="inlineStr">
        <is>
          <t>us-gaap:ParentMember</t>
        </is>
      </c>
      <c r="J6806" s="3" t="inlineStr">
        <is>
          <t>https://www.sec.gov/Archives/edgar/data/794367/000156459021016119/m-10k_20210130.htm#F_000194</t>
        </is>
      </c>
      <c r="K6806" s="3" t="inlineStr">
        <is>
          <t>2021-03-29 00:00:00</t>
        </is>
      </c>
    </row>
    <row r="6807">
      <c r="B6807" s="3" t="inlineStr">
        <is>
          <t>OtherComprehensiveIncomeLossNetOfTaxPortionAttributableToParent__dim__ParentMember</t>
        </is>
      </c>
      <c r="C6807" s="3" t="inlineStr">
        <is>
          <t>2019-02-02</t>
        </is>
      </c>
      <c r="D6807" s="3" t="inlineStr">
        <is>
          <t>2018-02-04</t>
        </is>
      </c>
      <c r="E6807" s="3" t="inlineStr">
        <is>
          <t>duration</t>
        </is>
      </c>
      <c r="F6807" s="3" t="inlineStr">
        <is>
          <t>-63000000.0</t>
        </is>
      </c>
      <c r="G6807" s="3" t="inlineStr">
        <is>
          <t>U_iso4217USD</t>
        </is>
      </c>
      <c r="H6807" s="3" t="inlineStr">
        <is>
          <t>-6</t>
        </is>
      </c>
      <c r="I6807" s="3" t="inlineStr">
        <is>
          <t>us-gaap:ParentMember</t>
        </is>
      </c>
      <c r="J6807" s="3" t="inlineStr">
        <is>
          <t>https://www.sec.gov/Archives/edgar/data/794367/000156459021016119/m-10k_20210130.htm#F_000198</t>
        </is>
      </c>
      <c r="K6807" s="3" t="inlineStr">
        <is>
          <t>2021-03-29 00:00:00</t>
        </is>
      </c>
    </row>
    <row r="6808">
      <c r="B6808" s="3" t="inlineStr">
        <is>
          <t>DividendsCommonStockCash__dim__ParentMember</t>
        </is>
      </c>
      <c r="C6808" s="3" t="inlineStr">
        <is>
          <t>2019-02-02</t>
        </is>
      </c>
      <c r="D6808" s="3" t="inlineStr">
        <is>
          <t>2018-02-04</t>
        </is>
      </c>
      <c r="E6808" s="3" t="inlineStr">
        <is>
          <t>duration</t>
        </is>
      </c>
      <c r="F6808" s="3" t="inlineStr">
        <is>
          <t>468000000.0</t>
        </is>
      </c>
      <c r="G6808" s="3" t="inlineStr">
        <is>
          <t>U_iso4217USD</t>
        </is>
      </c>
      <c r="H6808" s="3" t="inlineStr">
        <is>
          <t>-6</t>
        </is>
      </c>
      <c r="I6808" s="3" t="inlineStr">
        <is>
          <t>us-gaap:ParentMember</t>
        </is>
      </c>
      <c r="J6808" s="3" t="inlineStr">
        <is>
          <t>https://www.sec.gov/Archives/edgar/data/794367/000156459021016119/m-10k_20210130.htm#F_000201</t>
        </is>
      </c>
      <c r="K6808" s="3" t="inlineStr">
        <is>
          <t>2021-03-29 00:00:00</t>
        </is>
      </c>
    </row>
    <row r="6809">
      <c r="B6809" s="3" t="inlineStr">
        <is>
          <t>AdjustmentsToAdditionalPaidInCapitalSharebasedCompensationRequisiteServicePeriodRecognitionValue__dim__ParentMember</t>
        </is>
      </c>
      <c r="C6809" s="3" t="inlineStr">
        <is>
          <t>2019-02-02</t>
        </is>
      </c>
      <c r="D6809" s="3" t="inlineStr">
        <is>
          <t>2018-02-04</t>
        </is>
      </c>
      <c r="E6809" s="3" t="inlineStr">
        <is>
          <t>duration</t>
        </is>
      </c>
      <c r="F6809" s="3" t="inlineStr">
        <is>
          <t>63000000.0</t>
        </is>
      </c>
      <c r="G6809" s="3" t="inlineStr">
        <is>
          <t>U_iso4217USD</t>
        </is>
      </c>
      <c r="H6809" s="3" t="inlineStr">
        <is>
          <t>-6</t>
        </is>
      </c>
      <c r="I6809" s="3" t="inlineStr">
        <is>
          <t>us-gaap:ParentMember</t>
        </is>
      </c>
      <c r="J6809" s="3" t="inlineStr">
        <is>
          <t>https://www.sec.gov/Archives/edgar/data/794367/000156459021016119/m-10k_20210130.htm#F_000204</t>
        </is>
      </c>
      <c r="K6809" s="3" t="inlineStr">
        <is>
          <t>2021-03-29 00:00:00</t>
        </is>
      </c>
    </row>
    <row r="6810">
      <c r="B6810" s="3" t="inlineStr">
        <is>
          <t>StockIssuedDuringPeriodValueShareBasedCompensation__dim__ParentMember</t>
        </is>
      </c>
      <c r="C6810" s="3" t="inlineStr">
        <is>
          <t>2019-02-02</t>
        </is>
      </c>
      <c r="D6810" s="3" t="inlineStr">
        <is>
          <t>2018-02-04</t>
        </is>
      </c>
      <c r="E6810" s="3" t="inlineStr">
        <is>
          <t>duration</t>
        </is>
      </c>
      <c r="F6810" s="3" t="inlineStr">
        <is>
          <t>51000000.0</t>
        </is>
      </c>
      <c r="G6810" s="3" t="inlineStr">
        <is>
          <t>U_iso4217USD</t>
        </is>
      </c>
      <c r="H6810" s="3" t="inlineStr">
        <is>
          <t>-6</t>
        </is>
      </c>
      <c r="I6810" s="3" t="inlineStr">
        <is>
          <t>us-gaap:ParentMember</t>
        </is>
      </c>
      <c r="J6810" s="3" t="inlineStr">
        <is>
          <t>https://www.sec.gov/Archives/edgar/data/794367/000156459021016119/m-10k_20210130.htm#F_000208</t>
        </is>
      </c>
      <c r="K6810" s="3" t="inlineStr">
        <is>
          <t>2021-03-29 00:00:00</t>
        </is>
      </c>
    </row>
    <row r="6811">
      <c r="B6811" s="3" t="inlineStr">
        <is>
          <t>ReclassificationFromAccumulatedOtherComprehensiveIncomeCurrentPeriodNetOfTax__dim__ParentMember</t>
        </is>
      </c>
      <c r="C6811" s="3" t="inlineStr">
        <is>
          <t>2019-02-02</t>
        </is>
      </c>
      <c r="D6811" s="3" t="inlineStr">
        <is>
          <t>2018-02-04</t>
        </is>
      </c>
      <c r="E6811" s="3" t="inlineStr">
        <is>
          <t>duration</t>
        </is>
      </c>
      <c r="F6811" s="3" t="n"/>
      <c r="G6811" s="3" t="inlineStr">
        <is>
          <t>U_iso4217USD</t>
        </is>
      </c>
      <c r="H6811" s="3" t="inlineStr">
        <is>
          <t>-6</t>
        </is>
      </c>
      <c r="I6811" s="3" t="inlineStr">
        <is>
          <t>us-gaap:ParentMember</t>
        </is>
      </c>
      <c r="J6811" s="3" t="inlineStr">
        <is>
          <t>https://www.sec.gov/Archives/edgar/data/794367/000156459021016119/m-10k_20210130.htm#F_000212</t>
        </is>
      </c>
      <c r="K6811" s="3" t="inlineStr">
        <is>
          <t>2021-03-29 00:00:00</t>
        </is>
      </c>
    </row>
    <row r="6812">
      <c r="B6812" s="3" t="inlineStr">
        <is>
          <t>MinorityInterestPeriodIncreaseDecrease__dim__ParentMember</t>
        </is>
      </c>
      <c r="C6812" s="3" t="inlineStr">
        <is>
          <t>2019-02-02</t>
        </is>
      </c>
      <c r="D6812" s="3" t="inlineStr">
        <is>
          <t>2018-02-04</t>
        </is>
      </c>
      <c r="E6812" s="3" t="inlineStr">
        <is>
          <t>duration</t>
        </is>
      </c>
      <c r="F6812" s="3" t="n"/>
      <c r="G6812" s="3" t="inlineStr">
        <is>
          <t>U_iso4217USD</t>
        </is>
      </c>
      <c r="H6812" s="3" t="inlineStr">
        <is>
          <t>-6</t>
        </is>
      </c>
      <c r="I6812" s="3" t="inlineStr">
        <is>
          <t>us-gaap:ParentMember</t>
        </is>
      </c>
      <c r="J6812" s="3" t="inlineStr">
        <is>
          <t>https://www.sec.gov/Archives/edgar/data/794367/000156459021016119/m-10k_20210130.htm#F_000214</t>
        </is>
      </c>
      <c r="K6812" s="3" t="inlineStr">
        <is>
          <t>2021-03-29 00:00:00</t>
        </is>
      </c>
    </row>
    <row r="6813">
      <c r="B6813" s="3" t="inlineStr">
        <is>
          <t>StockholdersEquityIncludingPortionAttributableToNoncontrollingInterest</t>
        </is>
      </c>
      <c r="C6813" s="3" t="inlineStr">
        <is>
          <t>2019-02-02</t>
        </is>
      </c>
      <c r="D6813" s="3" t="n"/>
      <c r="E6813" s="3" t="inlineStr">
        <is>
          <t>instant</t>
        </is>
      </c>
      <c r="F6813" s="3" t="inlineStr">
        <is>
          <t>6436000000.0</t>
        </is>
      </c>
      <c r="G6813" s="3" t="inlineStr">
        <is>
          <t>U_iso4217USD</t>
        </is>
      </c>
      <c r="H6813" s="3" t="inlineStr">
        <is>
          <t>-6</t>
        </is>
      </c>
      <c r="I6813" s="3" t="inlineStr">
        <is>
          <t>us-gaap:ParentMember</t>
        </is>
      </c>
      <c r="J6813" s="3" t="inlineStr">
        <is>
          <t>https://www.sec.gov/Archives/edgar/data/794367/000156459021016119/m-10k_20210130.htm#F_000222</t>
        </is>
      </c>
      <c r="K6813" s="3" t="inlineStr">
        <is>
          <t>2021-03-29 00:00:00</t>
        </is>
      </c>
    </row>
    <row r="6814">
      <c r="B6814" s="3" t="inlineStr">
        <is>
          <t>StockholdersEquityIncludingPortionAttributableToNoncontrollingInterest__dim__ParentMember</t>
        </is>
      </c>
      <c r="C6814" s="3" t="inlineStr">
        <is>
          <t>2019-02-02</t>
        </is>
      </c>
      <c r="D6814" s="3" t="n"/>
      <c r="E6814" s="3" t="inlineStr">
        <is>
          <t>instant</t>
        </is>
      </c>
      <c r="F6814" s="3" t="inlineStr">
        <is>
          <t>6436000000.0</t>
        </is>
      </c>
      <c r="G6814" s="3" t="inlineStr">
        <is>
          <t>U_iso4217USD</t>
        </is>
      </c>
      <c r="H6814" s="3" t="inlineStr">
        <is>
          <t>-6</t>
        </is>
      </c>
      <c r="I6814" s="3" t="inlineStr">
        <is>
          <t>us-gaap:ParentMember</t>
        </is>
      </c>
      <c r="J6814" s="3" t="inlineStr">
        <is>
          <t>https://www.sec.gov/Archives/edgar/data/794367/000156459021016119/m-10k_20210130.htm#F_000222</t>
        </is>
      </c>
      <c r="K6814" s="3" t="inlineStr">
        <is>
          <t>2021-03-29 00:00:00</t>
        </is>
      </c>
    </row>
    <row r="6815">
      <c r="B6815" s="3" t="inlineStr">
        <is>
          <t>NetIncomeLossIncludingPortionAttributableToNonredeemableNoncontrollingInterest</t>
        </is>
      </c>
      <c r="C6815" s="3" t="inlineStr">
        <is>
          <t>2020-02-01</t>
        </is>
      </c>
      <c r="D6815" s="3" t="inlineStr">
        <is>
          <t>2019-02-03</t>
        </is>
      </c>
      <c r="E6815" s="3" t="inlineStr">
        <is>
          <t>duration</t>
        </is>
      </c>
      <c r="F6815" s="3" t="inlineStr">
        <is>
          <t>564000000.0</t>
        </is>
      </c>
      <c r="G6815" s="3" t="inlineStr">
        <is>
          <t>U_iso4217USD</t>
        </is>
      </c>
      <c r="H6815" s="3" t="inlineStr">
        <is>
          <t>-6</t>
        </is>
      </c>
      <c r="I6815" s="3" t="inlineStr">
        <is>
          <t>us-gaap:ParentMember</t>
        </is>
      </c>
      <c r="J6815" s="3" t="inlineStr">
        <is>
          <t>https://www.sec.gov/Archives/edgar/data/794367/000156459021016119/m-10k_20210130.htm#F_000229</t>
        </is>
      </c>
      <c r="K6815" s="3" t="inlineStr">
        <is>
          <t>2021-03-29 00:00:00</t>
        </is>
      </c>
    </row>
    <row r="6816">
      <c r="B6816" s="3" t="inlineStr">
        <is>
          <t>OtherComprehensiveIncomeLossNetOfTaxPortionAttributableToParent</t>
        </is>
      </c>
      <c r="C6816" s="3" t="inlineStr">
        <is>
          <t>2020-02-01</t>
        </is>
      </c>
      <c r="D6816" s="3" t="inlineStr">
        <is>
          <t>2019-02-03</t>
        </is>
      </c>
      <c r="E6816" s="3" t="inlineStr">
        <is>
          <t>duration</t>
        </is>
      </c>
      <c r="F6816" s="3" t="inlineStr">
        <is>
          <t>-40000000.0</t>
        </is>
      </c>
      <c r="G6816" s="3" t="inlineStr">
        <is>
          <t>U_iso4217USD</t>
        </is>
      </c>
      <c r="H6816" s="3" t="inlineStr">
        <is>
          <t>-6</t>
        </is>
      </c>
      <c r="I6816" s="3" t="inlineStr">
        <is>
          <t>us-gaap:ParentMember</t>
        </is>
      </c>
      <c r="J6816" s="3" t="inlineStr">
        <is>
          <t>https://www.sec.gov/Archives/edgar/data/794367/000156459021016119/m-10k_20210130.htm#F_000232</t>
        </is>
      </c>
      <c r="K6816" s="3" t="inlineStr">
        <is>
          <t>2021-03-29 00:00:00</t>
        </is>
      </c>
    </row>
    <row r="6817">
      <c r="B6817" s="3" t="inlineStr">
        <is>
          <t>DividendsCommonStockCash</t>
        </is>
      </c>
      <c r="C6817" s="3" t="inlineStr">
        <is>
          <t>2020-02-01</t>
        </is>
      </c>
      <c r="D6817" s="3" t="inlineStr">
        <is>
          <t>2019-02-03</t>
        </is>
      </c>
      <c r="E6817" s="3" t="inlineStr">
        <is>
          <t>duration</t>
        </is>
      </c>
      <c r="F6817" s="3" t="inlineStr">
        <is>
          <t>470000000.0</t>
        </is>
      </c>
      <c r="G6817" s="3" t="inlineStr">
        <is>
          <t>U_iso4217USD</t>
        </is>
      </c>
      <c r="H6817" s="3" t="inlineStr">
        <is>
          <t>-6</t>
        </is>
      </c>
      <c r="I6817" s="3" t="inlineStr">
        <is>
          <t>us-gaap:ParentMember</t>
        </is>
      </c>
      <c r="J6817" s="3" t="inlineStr">
        <is>
          <t>https://www.sec.gov/Archives/edgar/data/794367/000156459021016119/m-10k_20210130.htm#F_000235</t>
        </is>
      </c>
      <c r="K6817" s="3" t="inlineStr">
        <is>
          <t>2021-03-29 00:00:00</t>
        </is>
      </c>
    </row>
    <row r="6818">
      <c r="B6818" s="3" t="inlineStr">
        <is>
          <t>TreasuryStockValueAcquiredCostMethod</t>
        </is>
      </c>
      <c r="C6818" s="3" t="inlineStr">
        <is>
          <t>2020-02-01</t>
        </is>
      </c>
      <c r="D6818" s="3" t="inlineStr">
        <is>
          <t>2019-02-03</t>
        </is>
      </c>
      <c r="E6818" s="3" t="inlineStr">
        <is>
          <t>duration</t>
        </is>
      </c>
      <c r="F6818" s="3" t="inlineStr">
        <is>
          <t>1000000.0</t>
        </is>
      </c>
      <c r="G6818" s="3" t="inlineStr">
        <is>
          <t>U_iso4217USD</t>
        </is>
      </c>
      <c r="H6818" s="3" t="inlineStr">
        <is>
          <t>-6</t>
        </is>
      </c>
      <c r="I6818" s="3" t="inlineStr">
        <is>
          <t>us-gaap:ParentMember</t>
        </is>
      </c>
      <c r="J6818" s="3" t="inlineStr">
        <is>
          <t>https://www.sec.gov/Archives/edgar/data/794367/000156459021016119/m-10k_20210130.htm#F_000238</t>
        </is>
      </c>
      <c r="K6818" s="3" t="inlineStr">
        <is>
          <t>2021-03-29 00:00:00</t>
        </is>
      </c>
    </row>
    <row r="6819">
      <c r="B6819" s="3" t="inlineStr">
        <is>
          <t>AdjustmentsToAdditionalPaidInCapitalSharebasedCompensationRequisiteServicePeriodRecognitionValue</t>
        </is>
      </c>
      <c r="C6819" s="3" t="inlineStr">
        <is>
          <t>2020-02-01</t>
        </is>
      </c>
      <c r="D6819" s="3" t="inlineStr">
        <is>
          <t>2019-02-03</t>
        </is>
      </c>
      <c r="E6819" s="3" t="inlineStr">
        <is>
          <t>duration</t>
        </is>
      </c>
      <c r="F6819" s="3" t="inlineStr">
        <is>
          <t>38000000.0</t>
        </is>
      </c>
      <c r="G6819" s="3" t="inlineStr">
        <is>
          <t>U_iso4217USD</t>
        </is>
      </c>
      <c r="H6819" s="3" t="inlineStr">
        <is>
          <t>-6</t>
        </is>
      </c>
      <c r="I6819" s="3" t="inlineStr">
        <is>
          <t>us-gaap:ParentMember</t>
        </is>
      </c>
      <c r="J6819" s="3" t="inlineStr">
        <is>
          <t>https://www.sec.gov/Archives/edgar/data/794367/000156459021016119/m-10k_20210130.htm#F_000241</t>
        </is>
      </c>
      <c r="K6819" s="3" t="inlineStr">
        <is>
          <t>2021-03-29 00:00:00</t>
        </is>
      </c>
    </row>
    <row r="6820">
      <c r="B6820" s="3" t="inlineStr">
        <is>
          <t>StockIssuedDuringPeriodValueShareBasedCompensation</t>
        </is>
      </c>
      <c r="C6820" s="3" t="inlineStr">
        <is>
          <t>2020-02-01</t>
        </is>
      </c>
      <c r="D6820" s="3" t="inlineStr">
        <is>
          <t>2019-02-03</t>
        </is>
      </c>
      <c r="E6820" s="3" t="inlineStr">
        <is>
          <t>duration</t>
        </is>
      </c>
      <c r="F6820" s="3" t="inlineStr">
        <is>
          <t>9000000.0</t>
        </is>
      </c>
      <c r="G6820" s="3" t="inlineStr">
        <is>
          <t>U_iso4217USD</t>
        </is>
      </c>
      <c r="H6820" s="3" t="inlineStr">
        <is>
          <t>-6</t>
        </is>
      </c>
      <c r="I6820" s="3" t="inlineStr">
        <is>
          <t>us-gaap:ParentMember</t>
        </is>
      </c>
      <c r="J6820" s="3" t="inlineStr">
        <is>
          <t>https://www.sec.gov/Archives/edgar/data/794367/000156459021016119/m-10k_20210130.htm#F_000245</t>
        </is>
      </c>
      <c r="K6820" s="3" t="inlineStr">
        <is>
          <t>2021-03-29 00:00:00</t>
        </is>
      </c>
    </row>
    <row r="6821">
      <c r="B6821" s="3" t="inlineStr">
        <is>
          <t>StockholdersEquityOther</t>
        </is>
      </c>
      <c r="C6821" s="3" t="inlineStr">
        <is>
          <t>2020-02-01</t>
        </is>
      </c>
      <c r="D6821" s="3" t="inlineStr">
        <is>
          <t>2019-02-03</t>
        </is>
      </c>
      <c r="E6821" s="3" t="inlineStr">
        <is>
          <t>duration</t>
        </is>
      </c>
      <c r="F6821" s="3" t="inlineStr">
        <is>
          <t>1000000.0</t>
        </is>
      </c>
      <c r="G6821" s="3" t="inlineStr">
        <is>
          <t>U_iso4217USD</t>
        </is>
      </c>
      <c r="H6821" s="3" t="inlineStr">
        <is>
          <t>-6</t>
        </is>
      </c>
      <c r="I6821" s="3" t="inlineStr">
        <is>
          <t>us-gaap:ParentMember</t>
        </is>
      </c>
      <c r="J6821" s="3" t="inlineStr">
        <is>
          <t>https://www.sec.gov/Archives/edgar/data/794367/000156459021016119/m-10k_20210130.htm#F_000249</t>
        </is>
      </c>
      <c r="K6821" s="3" t="inlineStr">
        <is>
          <t>2021-03-29 00:00:00</t>
        </is>
      </c>
    </row>
    <row r="6822">
      <c r="B6822" s="3" t="inlineStr">
        <is>
          <t>NetIncomeLossIncludingPortionAttributableToNonredeemableNoncontrollingInterest__dim__ParentMember</t>
        </is>
      </c>
      <c r="C6822" s="3" t="inlineStr">
        <is>
          <t>2020-02-01</t>
        </is>
      </c>
      <c r="D6822" s="3" t="inlineStr">
        <is>
          <t>2019-02-03</t>
        </is>
      </c>
      <c r="E6822" s="3" t="inlineStr">
        <is>
          <t>duration</t>
        </is>
      </c>
      <c r="F6822" s="3" t="inlineStr">
        <is>
          <t>564000000.0</t>
        </is>
      </c>
      <c r="G6822" s="3" t="inlineStr">
        <is>
          <t>U_iso4217USD</t>
        </is>
      </c>
      <c r="H6822" s="3" t="inlineStr">
        <is>
          <t>-6</t>
        </is>
      </c>
      <c r="I6822" s="3" t="inlineStr">
        <is>
          <t>us-gaap:ParentMember</t>
        </is>
      </c>
      <c r="J6822" s="3" t="inlineStr">
        <is>
          <t>https://www.sec.gov/Archives/edgar/data/794367/000156459021016119/m-10k_20210130.htm#F_000229</t>
        </is>
      </c>
      <c r="K6822" s="3" t="inlineStr">
        <is>
          <t>2021-03-29 00:00:00</t>
        </is>
      </c>
    </row>
    <row r="6823">
      <c r="B6823" s="3" t="inlineStr">
        <is>
          <t>OtherComprehensiveIncomeLossNetOfTaxPortionAttributableToParent__dim__ParentMember</t>
        </is>
      </c>
      <c r="C6823" s="3" t="inlineStr">
        <is>
          <t>2020-02-01</t>
        </is>
      </c>
      <c r="D6823" s="3" t="inlineStr">
        <is>
          <t>2019-02-03</t>
        </is>
      </c>
      <c r="E6823" s="3" t="inlineStr">
        <is>
          <t>duration</t>
        </is>
      </c>
      <c r="F6823" s="3" t="inlineStr">
        <is>
          <t>-40000000.0</t>
        </is>
      </c>
      <c r="G6823" s="3" t="inlineStr">
        <is>
          <t>U_iso4217USD</t>
        </is>
      </c>
      <c r="H6823" s="3" t="inlineStr">
        <is>
          <t>-6</t>
        </is>
      </c>
      <c r="I6823" s="3" t="inlineStr">
        <is>
          <t>us-gaap:ParentMember</t>
        </is>
      </c>
      <c r="J6823" s="3" t="inlineStr">
        <is>
          <t>https://www.sec.gov/Archives/edgar/data/794367/000156459021016119/m-10k_20210130.htm#F_000232</t>
        </is>
      </c>
      <c r="K6823" s="3" t="inlineStr">
        <is>
          <t>2021-03-29 00:00:00</t>
        </is>
      </c>
    </row>
    <row r="6824">
      <c r="B6824" s="3" t="inlineStr">
        <is>
          <t>DividendsCommonStockCash__dim__ParentMember</t>
        </is>
      </c>
      <c r="C6824" s="3" t="inlineStr">
        <is>
          <t>2020-02-01</t>
        </is>
      </c>
      <c r="D6824" s="3" t="inlineStr">
        <is>
          <t>2019-02-03</t>
        </is>
      </c>
      <c r="E6824" s="3" t="inlineStr">
        <is>
          <t>duration</t>
        </is>
      </c>
      <c r="F6824" s="3" t="inlineStr">
        <is>
          <t>470000000.0</t>
        </is>
      </c>
      <c r="G6824" s="3" t="inlineStr">
        <is>
          <t>U_iso4217USD</t>
        </is>
      </c>
      <c r="H6824" s="3" t="inlineStr">
        <is>
          <t>-6</t>
        </is>
      </c>
      <c r="I6824" s="3" t="inlineStr">
        <is>
          <t>us-gaap:ParentMember</t>
        </is>
      </c>
      <c r="J6824" s="3" t="inlineStr">
        <is>
          <t>https://www.sec.gov/Archives/edgar/data/794367/000156459021016119/m-10k_20210130.htm#F_000235</t>
        </is>
      </c>
      <c r="K6824" s="3" t="inlineStr">
        <is>
          <t>2021-03-29 00:00:00</t>
        </is>
      </c>
    </row>
    <row r="6825">
      <c r="B6825" s="3" t="inlineStr">
        <is>
          <t>TreasuryStockValueAcquiredCostMethod__dim__ParentMember</t>
        </is>
      </c>
      <c r="C6825" s="3" t="inlineStr">
        <is>
          <t>2020-02-01</t>
        </is>
      </c>
      <c r="D6825" s="3" t="inlineStr">
        <is>
          <t>2019-02-03</t>
        </is>
      </c>
      <c r="E6825" s="3" t="inlineStr">
        <is>
          <t>duration</t>
        </is>
      </c>
      <c r="F6825" s="3" t="inlineStr">
        <is>
          <t>1000000.0</t>
        </is>
      </c>
      <c r="G6825" s="3" t="inlineStr">
        <is>
          <t>U_iso4217USD</t>
        </is>
      </c>
      <c r="H6825" s="3" t="inlineStr">
        <is>
          <t>-6</t>
        </is>
      </c>
      <c r="I6825" s="3" t="inlineStr">
        <is>
          <t>us-gaap:ParentMember</t>
        </is>
      </c>
      <c r="J6825" s="3" t="inlineStr">
        <is>
          <t>https://www.sec.gov/Archives/edgar/data/794367/000156459021016119/m-10k_20210130.htm#F_000238</t>
        </is>
      </c>
      <c r="K6825" s="3" t="inlineStr">
        <is>
          <t>2021-03-29 00:00:00</t>
        </is>
      </c>
    </row>
    <row r="6826">
      <c r="B6826" s="3" t="inlineStr">
        <is>
          <t>AdjustmentsToAdditionalPaidInCapitalSharebasedCompensationRequisiteServicePeriodRecognitionValue__dim__ParentMember</t>
        </is>
      </c>
      <c r="C6826" s="3" t="inlineStr">
        <is>
          <t>2020-02-01</t>
        </is>
      </c>
      <c r="D6826" s="3" t="inlineStr">
        <is>
          <t>2019-02-03</t>
        </is>
      </c>
      <c r="E6826" s="3" t="inlineStr">
        <is>
          <t>duration</t>
        </is>
      </c>
      <c r="F6826" s="3" t="inlineStr">
        <is>
          <t>38000000.0</t>
        </is>
      </c>
      <c r="G6826" s="3" t="inlineStr">
        <is>
          <t>U_iso4217USD</t>
        </is>
      </c>
      <c r="H6826" s="3" t="inlineStr">
        <is>
          <t>-6</t>
        </is>
      </c>
      <c r="I6826" s="3" t="inlineStr">
        <is>
          <t>us-gaap:ParentMember</t>
        </is>
      </c>
      <c r="J6826" s="3" t="inlineStr">
        <is>
          <t>https://www.sec.gov/Archives/edgar/data/794367/000156459021016119/m-10k_20210130.htm#F_000241</t>
        </is>
      </c>
      <c r="K6826" s="3" t="inlineStr">
        <is>
          <t>2021-03-29 00:00:00</t>
        </is>
      </c>
    </row>
    <row r="6827">
      <c r="B6827" s="3" t="inlineStr">
        <is>
          <t>StockIssuedDuringPeriodValueShareBasedCompensation__dim__ParentMember</t>
        </is>
      </c>
      <c r="C6827" s="3" t="inlineStr">
        <is>
          <t>2020-02-01</t>
        </is>
      </c>
      <c r="D6827" s="3" t="inlineStr">
        <is>
          <t>2019-02-03</t>
        </is>
      </c>
      <c r="E6827" s="3" t="inlineStr">
        <is>
          <t>duration</t>
        </is>
      </c>
      <c r="F6827" s="3" t="inlineStr">
        <is>
          <t>9000000.0</t>
        </is>
      </c>
      <c r="G6827" s="3" t="inlineStr">
        <is>
          <t>U_iso4217USD</t>
        </is>
      </c>
      <c r="H6827" s="3" t="inlineStr">
        <is>
          <t>-6</t>
        </is>
      </c>
      <c r="I6827" s="3" t="inlineStr">
        <is>
          <t>us-gaap:ParentMember</t>
        </is>
      </c>
      <c r="J6827" s="3" t="inlineStr">
        <is>
          <t>https://www.sec.gov/Archives/edgar/data/794367/000156459021016119/m-10k_20210130.htm#F_000245</t>
        </is>
      </c>
      <c r="K6827" s="3" t="inlineStr">
        <is>
          <t>2021-03-29 00:00:00</t>
        </is>
      </c>
    </row>
    <row r="6828">
      <c r="B6828" s="3" t="inlineStr">
        <is>
          <t>StockholdersEquityOther__dim__ParentMember</t>
        </is>
      </c>
      <c r="C6828" s="3" t="inlineStr">
        <is>
          <t>2020-02-01</t>
        </is>
      </c>
      <c r="D6828" s="3" t="inlineStr">
        <is>
          <t>2019-02-03</t>
        </is>
      </c>
      <c r="E6828" s="3" t="inlineStr">
        <is>
          <t>duration</t>
        </is>
      </c>
      <c r="F6828" s="3" t="inlineStr">
        <is>
          <t>1000000.0</t>
        </is>
      </c>
      <c r="G6828" s="3" t="inlineStr">
        <is>
          <t>U_iso4217USD</t>
        </is>
      </c>
      <c r="H6828" s="3" t="inlineStr">
        <is>
          <t>-6</t>
        </is>
      </c>
      <c r="I6828" s="3" t="inlineStr">
        <is>
          <t>us-gaap:ParentMember</t>
        </is>
      </c>
      <c r="J6828" s="3" t="inlineStr">
        <is>
          <t>https://www.sec.gov/Archives/edgar/data/794367/000156459021016119/m-10k_20210130.htm#F_000249</t>
        </is>
      </c>
      <c r="K6828" s="3" t="inlineStr">
        <is>
          <t>2021-03-29 00:00:00</t>
        </is>
      </c>
    </row>
    <row r="6829">
      <c r="B6829" s="3" t="inlineStr">
        <is>
          <t>StockholdersEquityIncludingPortionAttributableToNoncontrollingInterest</t>
        </is>
      </c>
      <c r="C6829" s="3" t="inlineStr">
        <is>
          <t>2020-02-01</t>
        </is>
      </c>
      <c r="D6829" s="3" t="n"/>
      <c r="E6829" s="3" t="inlineStr">
        <is>
          <t>instant</t>
        </is>
      </c>
      <c r="F6829" s="3" t="inlineStr">
        <is>
          <t>6377000000.0</t>
        </is>
      </c>
      <c r="G6829" s="3" t="inlineStr">
        <is>
          <t>U_iso4217USD</t>
        </is>
      </c>
      <c r="H6829" s="3" t="inlineStr">
        <is>
          <t>-6</t>
        </is>
      </c>
      <c r="I6829" s="3" t="inlineStr">
        <is>
          <t>us-gaap:ParentMember</t>
        </is>
      </c>
      <c r="J6829" s="3" t="inlineStr">
        <is>
          <t>https://www.sec.gov/Archives/edgar/data/794367/000156459021016119/m-10k_20210130.htm#F_000256</t>
        </is>
      </c>
      <c r="K6829" s="3" t="inlineStr">
        <is>
          <t>2021-03-29 00:00:00</t>
        </is>
      </c>
    </row>
    <row r="6830">
      <c r="B6830" s="3" t="inlineStr">
        <is>
          <t>StockholdersEquityIncludingPortionAttributableToNoncontrollingInterest__dim__ParentMember</t>
        </is>
      </c>
      <c r="C6830" s="3" t="inlineStr">
        <is>
          <t>2020-02-01</t>
        </is>
      </c>
      <c r="D6830" s="3" t="n"/>
      <c r="E6830" s="3" t="inlineStr">
        <is>
          <t>instant</t>
        </is>
      </c>
      <c r="F6830" s="3" t="inlineStr">
        <is>
          <t>6377000000.0</t>
        </is>
      </c>
      <c r="G6830" s="3" t="inlineStr">
        <is>
          <t>U_iso4217USD</t>
        </is>
      </c>
      <c r="H6830" s="3" t="inlineStr">
        <is>
          <t>-6</t>
        </is>
      </c>
      <c r="I6830" s="3" t="inlineStr">
        <is>
          <t>us-gaap:ParentMember</t>
        </is>
      </c>
      <c r="J6830" s="3" t="inlineStr">
        <is>
          <t>https://www.sec.gov/Archives/edgar/data/794367/000156459021016119/m-10k_20210130.htm#F_000256</t>
        </is>
      </c>
      <c r="K6830" s="3" t="inlineStr">
        <is>
          <t>2021-03-29 00:00:00</t>
        </is>
      </c>
    </row>
    <row r="6831">
      <c r="B6831" s="3" t="inlineStr">
        <is>
          <t>NetIncomeLossIncludingPortionAttributableToNonredeemableNoncontrollingInterest</t>
        </is>
      </c>
      <c r="C6831" s="3" t="inlineStr">
        <is>
          <t>2021-01-30</t>
        </is>
      </c>
      <c r="D6831" s="3" t="inlineStr">
        <is>
          <t>2020-02-02</t>
        </is>
      </c>
      <c r="E6831" s="3" t="inlineStr">
        <is>
          <t>duration</t>
        </is>
      </c>
      <c r="F6831" s="3" t="inlineStr">
        <is>
          <t>-3944000000.0</t>
        </is>
      </c>
      <c r="G6831" s="3" t="inlineStr">
        <is>
          <t>U_iso4217USD</t>
        </is>
      </c>
      <c r="H6831" s="3" t="inlineStr">
        <is>
          <t>-6</t>
        </is>
      </c>
      <c r="I6831" s="3" t="inlineStr">
        <is>
          <t>us-gaap:ParentMember</t>
        </is>
      </c>
      <c r="J6831" s="3" t="inlineStr">
        <is>
          <t>https://www.sec.gov/Archives/edgar/data/794367/000156459021016119/m-10k_20210130.htm#F_000260</t>
        </is>
      </c>
      <c r="K6831" s="3" t="inlineStr">
        <is>
          <t>2021-03-29 00:00:00</t>
        </is>
      </c>
    </row>
    <row r="6832">
      <c r="B6832" s="3" t="inlineStr">
        <is>
          <t>OtherComprehensiveIncomeLossNetOfTaxPortionAttributableToParent</t>
        </is>
      </c>
      <c r="C6832" s="3" t="inlineStr">
        <is>
          <t>2021-01-30</t>
        </is>
      </c>
      <c r="D6832" s="3" t="inlineStr">
        <is>
          <t>2020-02-02</t>
        </is>
      </c>
      <c r="E6832" s="3" t="inlineStr">
        <is>
          <t>duration</t>
        </is>
      </c>
      <c r="F6832" s="3" t="inlineStr">
        <is>
          <t>204000000.0</t>
        </is>
      </c>
      <c r="G6832" s="3" t="inlineStr">
        <is>
          <t>U_iso4217USD</t>
        </is>
      </c>
      <c r="H6832" s="3" t="inlineStr">
        <is>
          <t>-6</t>
        </is>
      </c>
      <c r="I6832" s="3" t="inlineStr">
        <is>
          <t>us-gaap:ParentMember</t>
        </is>
      </c>
      <c r="J6832" s="3" t="inlineStr">
        <is>
          <t>https://www.sec.gov/Archives/edgar/data/794367/000156459021016119/m-10k_20210130.htm#F_000263</t>
        </is>
      </c>
      <c r="K6832" s="3" t="inlineStr">
        <is>
          <t>2021-03-29 00:00:00</t>
        </is>
      </c>
    </row>
    <row r="6833">
      <c r="B6833" s="3" t="inlineStr">
        <is>
          <t>DividendsCommonStockCash</t>
        </is>
      </c>
      <c r="C6833" s="3" t="inlineStr">
        <is>
          <t>2021-01-30</t>
        </is>
      </c>
      <c r="D6833" s="3" t="inlineStr">
        <is>
          <t>2020-02-02</t>
        </is>
      </c>
      <c r="E6833" s="3" t="inlineStr">
        <is>
          <t>duration</t>
        </is>
      </c>
      <c r="F6833" s="3" t="inlineStr">
        <is>
          <t>117000000.0</t>
        </is>
      </c>
      <c r="G6833" s="3" t="inlineStr">
        <is>
          <t>U_iso4217USD</t>
        </is>
      </c>
      <c r="H6833" s="3" t="inlineStr">
        <is>
          <t>-6</t>
        </is>
      </c>
      <c r="I6833" s="3" t="inlineStr">
        <is>
          <t>us-gaap:ParentMember</t>
        </is>
      </c>
      <c r="J6833" s="3" t="inlineStr">
        <is>
          <t>https://www.sec.gov/Archives/edgar/data/794367/000156459021016119/m-10k_20210130.htm#F_000266</t>
        </is>
      </c>
      <c r="K6833" s="3" t="inlineStr">
        <is>
          <t>2021-03-29 00:00:00</t>
        </is>
      </c>
    </row>
    <row r="6834">
      <c r="B6834" s="3" t="inlineStr">
        <is>
          <t>AdjustmentsToAdditionalPaidInCapitalSharebasedCompensationRequisiteServicePeriodRecognitionValue</t>
        </is>
      </c>
      <c r="C6834" s="3" t="inlineStr">
        <is>
          <t>2021-01-30</t>
        </is>
      </c>
      <c r="D6834" s="3" t="inlineStr">
        <is>
          <t>2020-02-02</t>
        </is>
      </c>
      <c r="E6834" s="3" t="inlineStr">
        <is>
          <t>duration</t>
        </is>
      </c>
      <c r="F6834" s="3" t="inlineStr">
        <is>
          <t>31000000.0</t>
        </is>
      </c>
      <c r="G6834" s="3" t="inlineStr">
        <is>
          <t>U_iso4217USD</t>
        </is>
      </c>
      <c r="H6834" s="3" t="inlineStr">
        <is>
          <t>-6</t>
        </is>
      </c>
      <c r="I6834" s="3" t="inlineStr">
        <is>
          <t>us-gaap:ParentMember</t>
        </is>
      </c>
      <c r="J6834" s="3" t="inlineStr">
        <is>
          <t>https://www.sec.gov/Archives/edgar/data/794367/000156459021016119/m-10k_20210130.htm#F_000269</t>
        </is>
      </c>
      <c r="K6834" s="3" t="inlineStr">
        <is>
          <t>2021-03-29 00:00:00</t>
        </is>
      </c>
    </row>
    <row r="6835">
      <c r="B6835" s="3" t="inlineStr">
        <is>
          <t>StockIssuedDuringPeriodValueShareBasedCompensation</t>
        </is>
      </c>
      <c r="C6835" s="3" t="inlineStr">
        <is>
          <t>2021-01-30</t>
        </is>
      </c>
      <c r="D6835" s="3" t="inlineStr">
        <is>
          <t>2020-02-02</t>
        </is>
      </c>
      <c r="E6835" s="3" t="inlineStr">
        <is>
          <t>duration</t>
        </is>
      </c>
      <c r="F6835" s="3" t="inlineStr">
        <is>
          <t>-1000000.0</t>
        </is>
      </c>
      <c r="G6835" s="3" t="inlineStr">
        <is>
          <t>U_iso4217USD</t>
        </is>
      </c>
      <c r="H6835" s="3" t="inlineStr">
        <is>
          <t>-6</t>
        </is>
      </c>
      <c r="I6835" s="3" t="inlineStr">
        <is>
          <t>us-gaap:ParentMember</t>
        </is>
      </c>
      <c r="J6835" s="3" t="inlineStr">
        <is>
          <t>https://www.sec.gov/Archives/edgar/data/794367/000156459021016119/m-10k_20210130.htm#F_000273</t>
        </is>
      </c>
      <c r="K6835" s="3" t="inlineStr">
        <is>
          <t>2021-03-29 00:00:00</t>
        </is>
      </c>
    </row>
    <row r="6836">
      <c r="B6836" s="3" t="inlineStr">
        <is>
          <t>StockholdersEquityOther</t>
        </is>
      </c>
      <c r="C6836" s="3" t="inlineStr">
        <is>
          <t>2021-01-30</t>
        </is>
      </c>
      <c r="D6836" s="3" t="inlineStr">
        <is>
          <t>2020-02-02</t>
        </is>
      </c>
      <c r="E6836" s="3" t="inlineStr">
        <is>
          <t>duration</t>
        </is>
      </c>
      <c r="F6836" s="3" t="inlineStr">
        <is>
          <t>-3000000.0</t>
        </is>
      </c>
      <c r="G6836" s="3" t="inlineStr">
        <is>
          <t>U_iso4217USD</t>
        </is>
      </c>
      <c r="H6836" s="3" t="inlineStr">
        <is>
          <t>-6</t>
        </is>
      </c>
      <c r="I6836" s="3" t="inlineStr">
        <is>
          <t>us-gaap:ParentMember</t>
        </is>
      </c>
      <c r="J6836" s="3" t="inlineStr">
        <is>
          <t>https://www.sec.gov/Archives/edgar/data/794367/000156459021016119/m-10k_20210130.htm#F_000277</t>
        </is>
      </c>
      <c r="K6836" s="3" t="inlineStr">
        <is>
          <t>2021-03-29 00:00:00</t>
        </is>
      </c>
    </row>
    <row r="6837">
      <c r="B6837" s="3" t="inlineStr">
        <is>
          <t>NetIncomeLossIncludingPortionAttributableToNonredeemableNoncontrollingInterest__dim__ParentMember</t>
        </is>
      </c>
      <c r="C6837" s="3" t="inlineStr">
        <is>
          <t>2021-01-30</t>
        </is>
      </c>
      <c r="D6837" s="3" t="inlineStr">
        <is>
          <t>2020-02-02</t>
        </is>
      </c>
      <c r="E6837" s="3" t="inlineStr">
        <is>
          <t>duration</t>
        </is>
      </c>
      <c r="F6837" s="3" t="inlineStr">
        <is>
          <t>-3944000000.0</t>
        </is>
      </c>
      <c r="G6837" s="3" t="inlineStr">
        <is>
          <t>U_iso4217USD</t>
        </is>
      </c>
      <c r="H6837" s="3" t="inlineStr">
        <is>
          <t>-6</t>
        </is>
      </c>
      <c r="I6837" s="3" t="inlineStr">
        <is>
          <t>us-gaap:ParentMember</t>
        </is>
      </c>
      <c r="J6837" s="3" t="inlineStr">
        <is>
          <t>https://www.sec.gov/Archives/edgar/data/794367/000156459021016119/m-10k_20210130.htm#F_000260</t>
        </is>
      </c>
      <c r="K6837" s="3" t="inlineStr">
        <is>
          <t>2021-03-29 00:00:00</t>
        </is>
      </c>
    </row>
    <row r="6838">
      <c r="B6838" s="3" t="inlineStr">
        <is>
          <t>OtherComprehensiveIncomeLossNetOfTaxPortionAttributableToParent__dim__ParentMember</t>
        </is>
      </c>
      <c r="C6838" s="3" t="inlineStr">
        <is>
          <t>2021-01-30</t>
        </is>
      </c>
      <c r="D6838" s="3" t="inlineStr">
        <is>
          <t>2020-02-02</t>
        </is>
      </c>
      <c r="E6838" s="3" t="inlineStr">
        <is>
          <t>duration</t>
        </is>
      </c>
      <c r="F6838" s="3" t="inlineStr">
        <is>
          <t>204000000.0</t>
        </is>
      </c>
      <c r="G6838" s="3" t="inlineStr">
        <is>
          <t>U_iso4217USD</t>
        </is>
      </c>
      <c r="H6838" s="3" t="inlineStr">
        <is>
          <t>-6</t>
        </is>
      </c>
      <c r="I6838" s="3" t="inlineStr">
        <is>
          <t>us-gaap:ParentMember</t>
        </is>
      </c>
      <c r="J6838" s="3" t="inlineStr">
        <is>
          <t>https://www.sec.gov/Archives/edgar/data/794367/000156459021016119/m-10k_20210130.htm#F_000263</t>
        </is>
      </c>
      <c r="K6838" s="3" t="inlineStr">
        <is>
          <t>2021-03-29 00:00:00</t>
        </is>
      </c>
    </row>
    <row r="6839">
      <c r="B6839" s="3" t="inlineStr">
        <is>
          <t>DividendsCommonStockCash__dim__ParentMember</t>
        </is>
      </c>
      <c r="C6839" s="3" t="inlineStr">
        <is>
          <t>2021-01-30</t>
        </is>
      </c>
      <c r="D6839" s="3" t="inlineStr">
        <is>
          <t>2020-02-02</t>
        </is>
      </c>
      <c r="E6839" s="3" t="inlineStr">
        <is>
          <t>duration</t>
        </is>
      </c>
      <c r="F6839" s="3" t="inlineStr">
        <is>
          <t>117000000.0</t>
        </is>
      </c>
      <c r="G6839" s="3" t="inlineStr">
        <is>
          <t>U_iso4217USD</t>
        </is>
      </c>
      <c r="H6839" s="3" t="inlineStr">
        <is>
          <t>-6</t>
        </is>
      </c>
      <c r="I6839" s="3" t="inlineStr">
        <is>
          <t>us-gaap:ParentMember</t>
        </is>
      </c>
      <c r="J6839" s="3" t="inlineStr">
        <is>
          <t>https://www.sec.gov/Archives/edgar/data/794367/000156459021016119/m-10k_20210130.htm#F_000266</t>
        </is>
      </c>
      <c r="K6839" s="3" t="inlineStr">
        <is>
          <t>2021-03-29 00:00:00</t>
        </is>
      </c>
    </row>
    <row r="6840">
      <c r="B6840" s="3" t="inlineStr">
        <is>
          <t>AdjustmentsToAdditionalPaidInCapitalSharebasedCompensationRequisiteServicePeriodRecognitionValue__dim__ParentMember</t>
        </is>
      </c>
      <c r="C6840" s="3" t="inlineStr">
        <is>
          <t>2021-01-30</t>
        </is>
      </c>
      <c r="D6840" s="3" t="inlineStr">
        <is>
          <t>2020-02-02</t>
        </is>
      </c>
      <c r="E6840" s="3" t="inlineStr">
        <is>
          <t>duration</t>
        </is>
      </c>
      <c r="F6840" s="3" t="inlineStr">
        <is>
          <t>31000000.0</t>
        </is>
      </c>
      <c r="G6840" s="3" t="inlineStr">
        <is>
          <t>U_iso4217USD</t>
        </is>
      </c>
      <c r="H6840" s="3" t="inlineStr">
        <is>
          <t>-6</t>
        </is>
      </c>
      <c r="I6840" s="3" t="inlineStr">
        <is>
          <t>us-gaap:ParentMember</t>
        </is>
      </c>
      <c r="J6840" s="3" t="inlineStr">
        <is>
          <t>https://www.sec.gov/Archives/edgar/data/794367/000156459021016119/m-10k_20210130.htm#F_000269</t>
        </is>
      </c>
      <c r="K6840" s="3" t="inlineStr">
        <is>
          <t>2021-03-29 00:00:00</t>
        </is>
      </c>
    </row>
    <row r="6841">
      <c r="B6841" s="3" t="inlineStr">
        <is>
          <t>StockIssuedDuringPeriodValueShareBasedCompensation__dim__ParentMember</t>
        </is>
      </c>
      <c r="C6841" s="3" t="inlineStr">
        <is>
          <t>2021-01-30</t>
        </is>
      </c>
      <c r="D6841" s="3" t="inlineStr">
        <is>
          <t>2020-02-02</t>
        </is>
      </c>
      <c r="E6841" s="3" t="inlineStr">
        <is>
          <t>duration</t>
        </is>
      </c>
      <c r="F6841" s="3" t="inlineStr">
        <is>
          <t>-1000000.0</t>
        </is>
      </c>
      <c r="G6841" s="3" t="inlineStr">
        <is>
          <t>U_iso4217USD</t>
        </is>
      </c>
      <c r="H6841" s="3" t="inlineStr">
        <is>
          <t>-6</t>
        </is>
      </c>
      <c r="I6841" s="3" t="inlineStr">
        <is>
          <t>us-gaap:ParentMember</t>
        </is>
      </c>
      <c r="J6841" s="3" t="inlineStr">
        <is>
          <t>https://www.sec.gov/Archives/edgar/data/794367/000156459021016119/m-10k_20210130.htm#F_000273</t>
        </is>
      </c>
      <c r="K6841" s="3" t="inlineStr">
        <is>
          <t>2021-03-29 00:00:00</t>
        </is>
      </c>
    </row>
    <row r="6842">
      <c r="B6842" s="3" t="inlineStr">
        <is>
          <t>StockholdersEquityOther__dim__ParentMember</t>
        </is>
      </c>
      <c r="C6842" s="3" t="inlineStr">
        <is>
          <t>2021-01-30</t>
        </is>
      </c>
      <c r="D6842" s="3" t="inlineStr">
        <is>
          <t>2020-02-02</t>
        </is>
      </c>
      <c r="E6842" s="3" t="inlineStr">
        <is>
          <t>duration</t>
        </is>
      </c>
      <c r="F6842" s="3" t="inlineStr">
        <is>
          <t>-3000000.0</t>
        </is>
      </c>
      <c r="G6842" s="3" t="inlineStr">
        <is>
          <t>U_iso4217USD</t>
        </is>
      </c>
      <c r="H6842" s="3" t="inlineStr">
        <is>
          <t>-6</t>
        </is>
      </c>
      <c r="I6842" s="3" t="inlineStr">
        <is>
          <t>us-gaap:ParentMember</t>
        </is>
      </c>
      <c r="J6842" s="3" t="inlineStr">
        <is>
          <t>https://www.sec.gov/Archives/edgar/data/794367/000156459021016119/m-10k_20210130.htm#F_000277</t>
        </is>
      </c>
      <c r="K6842" s="3" t="inlineStr">
        <is>
          <t>2021-03-29 00:00:00</t>
        </is>
      </c>
    </row>
    <row r="6843">
      <c r="B6843" s="3" t="inlineStr">
        <is>
          <t>StockholdersEquityIncludingPortionAttributableToNoncontrollingInterest</t>
        </is>
      </c>
      <c r="C6843" s="3" t="inlineStr">
        <is>
          <t>2021-01-30</t>
        </is>
      </c>
      <c r="D6843" s="3" t="n"/>
      <c r="E6843" s="3" t="inlineStr">
        <is>
          <t>instant</t>
        </is>
      </c>
      <c r="F6843" s="3" t="inlineStr">
        <is>
          <t>2553000000.0</t>
        </is>
      </c>
      <c r="G6843" s="3" t="inlineStr">
        <is>
          <t>U_iso4217USD</t>
        </is>
      </c>
      <c r="H6843" s="3" t="inlineStr">
        <is>
          <t>-6</t>
        </is>
      </c>
      <c r="I6843" s="3" t="inlineStr">
        <is>
          <t>us-gaap:ParentMember</t>
        </is>
      </c>
      <c r="J6843" s="3" t="inlineStr">
        <is>
          <t>https://www.sec.gov/Archives/edgar/data/794367/000156459021016119/m-10k_20210130.htm#F_000284</t>
        </is>
      </c>
      <c r="K6843" s="3" t="inlineStr">
        <is>
          <t>2021-03-29 00:00:00</t>
        </is>
      </c>
    </row>
    <row r="6844">
      <c r="B6844" s="3" t="inlineStr">
        <is>
          <t>StockholdersEquityIncludingPortionAttributableToNoncontrollingInterest__dim__ParentMember</t>
        </is>
      </c>
      <c r="C6844" s="3" t="inlineStr">
        <is>
          <t>2021-01-30</t>
        </is>
      </c>
      <c r="D6844" s="3" t="n"/>
      <c r="E6844" s="3" t="inlineStr">
        <is>
          <t>instant</t>
        </is>
      </c>
      <c r="F6844" s="3" t="inlineStr">
        <is>
          <t>2553000000.0</t>
        </is>
      </c>
      <c r="G6844" s="3" t="inlineStr">
        <is>
          <t>U_iso4217USD</t>
        </is>
      </c>
      <c r="H6844" s="3" t="inlineStr">
        <is>
          <t>-6</t>
        </is>
      </c>
      <c r="I6844" s="3" t="inlineStr">
        <is>
          <t>us-gaap:ParentMember</t>
        </is>
      </c>
      <c r="J6844" s="3" t="inlineStr">
        <is>
          <t>https://www.sec.gov/Archives/edgar/data/794367/000156459021016119/m-10k_20210130.htm#F_000284</t>
        </is>
      </c>
      <c r="K6844" s="3" t="inlineStr">
        <is>
          <t>2021-03-29 00:00:00</t>
        </is>
      </c>
    </row>
    <row r="6845">
      <c r="B6845" s="3" t="inlineStr">
        <is>
          <t>StockholdersEquityIncludingPortionAttributableToNoncontrollingInterest</t>
        </is>
      </c>
      <c r="C6845" s="3" t="inlineStr">
        <is>
          <t>2018-02-03</t>
        </is>
      </c>
      <c r="D6845" s="3" t="n"/>
      <c r="E6845" s="3" t="inlineStr">
        <is>
          <t>instant</t>
        </is>
      </c>
      <c r="F6845" s="3" t="inlineStr">
        <is>
          <t>7246000000.0</t>
        </is>
      </c>
      <c r="G6845" s="3" t="inlineStr">
        <is>
          <t>U_iso4217USD</t>
        </is>
      </c>
      <c r="H6845" s="3" t="inlineStr">
        <is>
          <t>-6</t>
        </is>
      </c>
      <c r="I6845" s="3" t="inlineStr">
        <is>
          <t>us-gaap:RetainedEarningsMember</t>
        </is>
      </c>
      <c r="J6845" s="3" t="inlineStr">
        <is>
          <t>https://www.sec.gov/Archives/edgar/data/794367/000156459021016119/m-10k_20210130.htm#F_000187</t>
        </is>
      </c>
      <c r="K6845" s="3" t="inlineStr">
        <is>
          <t>2021-03-29 00:00:00</t>
        </is>
      </c>
    </row>
    <row r="6846">
      <c r="B6846" s="3" t="inlineStr">
        <is>
          <t>StockholdersEquityIncludingPortionAttributableToNoncontrollingInterest__dim__RetainedEarningsMember</t>
        </is>
      </c>
      <c r="C6846" s="3" t="inlineStr">
        <is>
          <t>2018-02-03</t>
        </is>
      </c>
      <c r="D6846" s="3" t="n"/>
      <c r="E6846" s="3" t="inlineStr">
        <is>
          <t>instant</t>
        </is>
      </c>
      <c r="F6846" s="3" t="inlineStr">
        <is>
          <t>7246000000.0</t>
        </is>
      </c>
      <c r="G6846" s="3" t="inlineStr">
        <is>
          <t>U_iso4217USD</t>
        </is>
      </c>
      <c r="H6846" s="3" t="inlineStr">
        <is>
          <t>-6</t>
        </is>
      </c>
      <c r="I6846" s="3" t="inlineStr">
        <is>
          <t>us-gaap:RetainedEarningsMember</t>
        </is>
      </c>
      <c r="J6846" s="3" t="inlineStr">
        <is>
          <t>https://www.sec.gov/Archives/edgar/data/794367/000156459021016119/m-10k_20210130.htm#F_000187</t>
        </is>
      </c>
      <c r="K6846" s="3" t="inlineStr">
        <is>
          <t>2021-03-29 00:00:00</t>
        </is>
      </c>
    </row>
    <row r="6847">
      <c r="B6847" s="3" t="inlineStr">
        <is>
          <t>NetIncomeLossIncludingPortionAttributableToNonredeemableNoncontrollingInterest</t>
        </is>
      </c>
      <c r="C6847" s="3" t="inlineStr">
        <is>
          <t>2019-02-02</t>
        </is>
      </c>
      <c r="D6847" s="3" t="inlineStr">
        <is>
          <t>2018-02-04</t>
        </is>
      </c>
      <c r="E6847" s="3" t="inlineStr">
        <is>
          <t>duration</t>
        </is>
      </c>
      <c r="F6847" s="3" t="inlineStr">
        <is>
          <t>1108000000.0</t>
        </is>
      </c>
      <c r="G6847" s="3" t="inlineStr">
        <is>
          <t>U_iso4217USD</t>
        </is>
      </c>
      <c r="H6847" s="3" t="inlineStr">
        <is>
          <t>-6</t>
        </is>
      </c>
      <c r="I6847" s="3" t="inlineStr">
        <is>
          <t>us-gaap:RetainedEarningsMember</t>
        </is>
      </c>
      <c r="J6847" s="3" t="inlineStr">
        <is>
          <t>https://www.sec.gov/Archives/edgar/data/794367/000156459021016119/m-10k_20210130.htm#F_000193</t>
        </is>
      </c>
      <c r="K6847" s="3" t="inlineStr">
        <is>
          <t>2021-03-29 00:00:00</t>
        </is>
      </c>
    </row>
    <row r="6848">
      <c r="B6848" s="3" t="inlineStr">
        <is>
          <t>DividendsCommonStockCash</t>
        </is>
      </c>
      <c r="C6848" s="3" t="inlineStr">
        <is>
          <t>2019-02-02</t>
        </is>
      </c>
      <c r="D6848" s="3" t="inlineStr">
        <is>
          <t>2018-02-04</t>
        </is>
      </c>
      <c r="E6848" s="3" t="inlineStr">
        <is>
          <t>duration</t>
        </is>
      </c>
      <c r="F6848" s="3" t="inlineStr">
        <is>
          <t>468000000.0</t>
        </is>
      </c>
      <c r="G6848" s="3" t="inlineStr">
        <is>
          <t>U_iso4217USD</t>
        </is>
      </c>
      <c r="H6848" s="3" t="inlineStr">
        <is>
          <t>-6</t>
        </is>
      </c>
      <c r="I6848" s="3" t="inlineStr">
        <is>
          <t>us-gaap:RetainedEarningsMember</t>
        </is>
      </c>
      <c r="J6848" s="3" t="inlineStr">
        <is>
          <t>https://www.sec.gov/Archives/edgar/data/794367/000156459021016119/m-10k_20210130.htm#F_000200</t>
        </is>
      </c>
      <c r="K6848" s="3" t="inlineStr">
        <is>
          <t>2021-03-29 00:00:00</t>
        </is>
      </c>
    </row>
    <row r="6849">
      <c r="B6849" s="3" t="inlineStr">
        <is>
          <t>ReclassificationFromAccumulatedOtherComprehensiveIncomeCurrentPeriodNetOfTax</t>
        </is>
      </c>
      <c r="C6849" s="3" t="inlineStr">
        <is>
          <t>2019-02-02</t>
        </is>
      </c>
      <c r="D6849" s="3" t="inlineStr">
        <is>
          <t>2018-02-04</t>
        </is>
      </c>
      <c r="E6849" s="3" t="inlineStr">
        <is>
          <t>duration</t>
        </is>
      </c>
      <c r="F6849" s="3" t="inlineStr">
        <is>
          <t>-164000000.0</t>
        </is>
      </c>
      <c r="G6849" s="3" t="inlineStr">
        <is>
          <t>U_iso4217USD</t>
        </is>
      </c>
      <c r="H6849" s="3" t="inlineStr">
        <is>
          <t>-6</t>
        </is>
      </c>
      <c r="I6849" s="3" t="inlineStr">
        <is>
          <t>us-gaap:RetainedEarningsMember</t>
        </is>
      </c>
      <c r="J6849" s="3" t="inlineStr">
        <is>
          <t>https://www.sec.gov/Archives/edgar/data/794367/000156459021016119/m-10k_20210130.htm#F_000210</t>
        </is>
      </c>
      <c r="K6849" s="3" t="inlineStr">
        <is>
          <t>2021-03-29 00:00:00</t>
        </is>
      </c>
    </row>
    <row r="6850">
      <c r="B6850" s="3" t="inlineStr">
        <is>
          <t>NetIncomeLossIncludingPortionAttributableToNonredeemableNoncontrollingInterest__dim__RetainedEarningsMember</t>
        </is>
      </c>
      <c r="C6850" s="3" t="inlineStr">
        <is>
          <t>2019-02-02</t>
        </is>
      </c>
      <c r="D6850" s="3" t="inlineStr">
        <is>
          <t>2018-02-04</t>
        </is>
      </c>
      <c r="E6850" s="3" t="inlineStr">
        <is>
          <t>duration</t>
        </is>
      </c>
      <c r="F6850" s="3" t="inlineStr">
        <is>
          <t>1108000000.0</t>
        </is>
      </c>
      <c r="G6850" s="3" t="inlineStr">
        <is>
          <t>U_iso4217USD</t>
        </is>
      </c>
      <c r="H6850" s="3" t="inlineStr">
        <is>
          <t>-6</t>
        </is>
      </c>
      <c r="I6850" s="3" t="inlineStr">
        <is>
          <t>us-gaap:RetainedEarningsMember</t>
        </is>
      </c>
      <c r="J6850" s="3" t="inlineStr">
        <is>
          <t>https://www.sec.gov/Archives/edgar/data/794367/000156459021016119/m-10k_20210130.htm#F_000193</t>
        </is>
      </c>
      <c r="K6850" s="3" t="inlineStr">
        <is>
          <t>2021-03-29 00:00:00</t>
        </is>
      </c>
    </row>
    <row r="6851">
      <c r="B6851" s="3" t="inlineStr">
        <is>
          <t>DividendsCommonStockCash__dim__RetainedEarningsMember</t>
        </is>
      </c>
      <c r="C6851" s="3" t="inlineStr">
        <is>
          <t>2019-02-02</t>
        </is>
      </c>
      <c r="D6851" s="3" t="inlineStr">
        <is>
          <t>2018-02-04</t>
        </is>
      </c>
      <c r="E6851" s="3" t="inlineStr">
        <is>
          <t>duration</t>
        </is>
      </c>
      <c r="F6851" s="3" t="inlineStr">
        <is>
          <t>468000000.0</t>
        </is>
      </c>
      <c r="G6851" s="3" t="inlineStr">
        <is>
          <t>U_iso4217USD</t>
        </is>
      </c>
      <c r="H6851" s="3" t="inlineStr">
        <is>
          <t>-6</t>
        </is>
      </c>
      <c r="I6851" s="3" t="inlineStr">
        <is>
          <t>us-gaap:RetainedEarningsMember</t>
        </is>
      </c>
      <c r="J6851" s="3" t="inlineStr">
        <is>
          <t>https://www.sec.gov/Archives/edgar/data/794367/000156459021016119/m-10k_20210130.htm#F_000200</t>
        </is>
      </c>
      <c r="K6851" s="3" t="inlineStr">
        <is>
          <t>2021-03-29 00:00:00</t>
        </is>
      </c>
    </row>
    <row r="6852">
      <c r="B6852" s="3" t="inlineStr">
        <is>
          <t>ReclassificationFromAccumulatedOtherComprehensiveIncomeCurrentPeriodNetOfTax__dim__RetainedEarningsMember</t>
        </is>
      </c>
      <c r="C6852" s="3" t="inlineStr">
        <is>
          <t>2019-02-02</t>
        </is>
      </c>
      <c r="D6852" s="3" t="inlineStr">
        <is>
          <t>2018-02-04</t>
        </is>
      </c>
      <c r="E6852" s="3" t="inlineStr">
        <is>
          <t>duration</t>
        </is>
      </c>
      <c r="F6852" s="3" t="inlineStr">
        <is>
          <t>-164000000.0</t>
        </is>
      </c>
      <c r="G6852" s="3" t="inlineStr">
        <is>
          <t>U_iso4217USD</t>
        </is>
      </c>
      <c r="H6852" s="3" t="inlineStr">
        <is>
          <t>-6</t>
        </is>
      </c>
      <c r="I6852" s="3" t="inlineStr">
        <is>
          <t>us-gaap:RetainedEarningsMember</t>
        </is>
      </c>
      <c r="J6852" s="3" t="inlineStr">
        <is>
          <t>https://www.sec.gov/Archives/edgar/data/794367/000156459021016119/m-10k_20210130.htm#F_000210</t>
        </is>
      </c>
      <c r="K6852" s="3" t="inlineStr">
        <is>
          <t>2021-03-29 00:00:00</t>
        </is>
      </c>
    </row>
    <row r="6853">
      <c r="B6853" s="3" t="inlineStr">
        <is>
          <t>StockholdersEquityIncludingPortionAttributableToNoncontrollingInterest</t>
        </is>
      </c>
      <c r="C6853" s="3" t="inlineStr">
        <is>
          <t>2018-02-03</t>
        </is>
      </c>
      <c r="D6853" s="3" t="n"/>
      <c r="E6853" s="3" t="inlineStr">
        <is>
          <t>instant</t>
        </is>
      </c>
      <c r="F6853" s="3" t="inlineStr">
        <is>
          <t>-1456000000.0</t>
        </is>
      </c>
      <c r="G6853" s="3" t="inlineStr">
        <is>
          <t>U_iso4217USD</t>
        </is>
      </c>
      <c r="H6853" s="3" t="inlineStr">
        <is>
          <t>-6</t>
        </is>
      </c>
      <c r="I6853" s="3" t="inlineStr">
        <is>
          <t>us-gaap:TreasuryStockMember</t>
        </is>
      </c>
      <c r="J6853" s="3" t="inlineStr">
        <is>
          <t>https://www.sec.gov/Archives/edgar/data/794367/000156459021016119/m-10k_20210130.htm#F_000188</t>
        </is>
      </c>
      <c r="K6853" s="3" t="inlineStr">
        <is>
          <t>2021-03-29 00:00:00</t>
        </is>
      </c>
    </row>
    <row r="6854">
      <c r="B6854" s="3" t="inlineStr">
        <is>
          <t>CommonStockSharesIssued</t>
        </is>
      </c>
      <c r="C6854" s="3" t="inlineStr">
        <is>
          <t>2018-02-03</t>
        </is>
      </c>
      <c r="D6854" s="3" t="n"/>
      <c r="E6854" s="3" t="inlineStr">
        <is>
          <t>instant</t>
        </is>
      </c>
      <c r="F6854" s="3" t="inlineStr">
        <is>
          <t>-28841000.0</t>
        </is>
      </c>
      <c r="G6854" s="3" t="inlineStr">
        <is>
          <t>U_xbrlishares</t>
        </is>
      </c>
      <c r="H6854" s="3" t="inlineStr">
        <is>
          <t>-3</t>
        </is>
      </c>
      <c r="I6854" s="3" t="inlineStr">
        <is>
          <t>us-gaap:TreasuryStockMember</t>
        </is>
      </c>
      <c r="J6854" s="3" t="inlineStr">
        <is>
          <t>https://www.sec.gov/Archives/edgar/data/794367/000156459021016119/m-10k_20210130.htm#F_001909</t>
        </is>
      </c>
      <c r="K6854" s="3" t="inlineStr">
        <is>
          <t>2021-03-29 00:00:00</t>
        </is>
      </c>
    </row>
    <row r="6855">
      <c r="B6855" s="3" t="inlineStr">
        <is>
          <t>StockholdersEquityIncludingPortionAttributableToNoncontrollingInterest__dim__TreasuryStockMember</t>
        </is>
      </c>
      <c r="C6855" s="3" t="inlineStr">
        <is>
          <t>2018-02-03</t>
        </is>
      </c>
      <c r="D6855" s="3" t="n"/>
      <c r="E6855" s="3" t="inlineStr">
        <is>
          <t>instant</t>
        </is>
      </c>
      <c r="F6855" s="3" t="inlineStr">
        <is>
          <t>-1456000000.0</t>
        </is>
      </c>
      <c r="G6855" s="3" t="inlineStr">
        <is>
          <t>U_iso4217USD</t>
        </is>
      </c>
      <c r="H6855" s="3" t="inlineStr">
        <is>
          <t>-6</t>
        </is>
      </c>
      <c r="I6855" s="3" t="inlineStr">
        <is>
          <t>us-gaap:TreasuryStockMember</t>
        </is>
      </c>
      <c r="J6855" s="3" t="inlineStr">
        <is>
          <t>https://www.sec.gov/Archives/edgar/data/794367/000156459021016119/m-10k_20210130.htm#F_000188</t>
        </is>
      </c>
      <c r="K6855" s="3" t="inlineStr">
        <is>
          <t>2021-03-29 00:00:00</t>
        </is>
      </c>
    </row>
    <row r="6856">
      <c r="B6856" s="3" t="inlineStr">
        <is>
          <t>StockIssuedDuringPeriodValueShareBasedCompensation</t>
        </is>
      </c>
      <c r="C6856" s="3" t="inlineStr">
        <is>
          <t>2019-02-02</t>
        </is>
      </c>
      <c r="D6856" s="3" t="inlineStr">
        <is>
          <t>2018-02-04</t>
        </is>
      </c>
      <c r="E6856" s="3" t="inlineStr">
        <is>
          <t>duration</t>
        </is>
      </c>
      <c r="F6856" s="3" t="inlineStr">
        <is>
          <t>138000000.0</t>
        </is>
      </c>
      <c r="G6856" s="3" t="inlineStr">
        <is>
          <t>U_iso4217USD</t>
        </is>
      </c>
      <c r="H6856" s="3" t="inlineStr">
        <is>
          <t>-6</t>
        </is>
      </c>
      <c r="I6856" s="3" t="inlineStr">
        <is>
          <t>us-gaap:TreasuryStockMember</t>
        </is>
      </c>
      <c r="J6856" s="3" t="inlineStr">
        <is>
          <t>https://www.sec.gov/Archives/edgar/data/794367/000156459021016119/m-10k_20210130.htm#F_000207</t>
        </is>
      </c>
      <c r="K6856" s="3" t="inlineStr">
        <is>
          <t>2021-03-29 00:00:00</t>
        </is>
      </c>
    </row>
    <row r="6857">
      <c r="B6857" s="3" t="inlineStr">
        <is>
          <t>StockIssuedDuringPeriodSharesShareBasedCompensation</t>
        </is>
      </c>
      <c r="C6857" s="3" t="inlineStr">
        <is>
          <t>2019-02-02</t>
        </is>
      </c>
      <c r="D6857" s="3" t="inlineStr">
        <is>
          <t>2018-02-04</t>
        </is>
      </c>
      <c r="E6857" s="3" t="inlineStr">
        <is>
          <t>duration</t>
        </is>
      </c>
      <c r="F6857" s="3" t="inlineStr">
        <is>
          <t>2650000.0</t>
        </is>
      </c>
      <c r="G6857" s="3" t="inlineStr">
        <is>
          <t>U_xbrlishares</t>
        </is>
      </c>
      <c r="H6857" s="3" t="inlineStr">
        <is>
          <t>-3</t>
        </is>
      </c>
      <c r="I6857" s="3" t="inlineStr">
        <is>
          <t>us-gaap:TreasuryStockMember</t>
        </is>
      </c>
      <c r="J6857" s="3" t="inlineStr">
        <is>
          <t>https://www.sec.gov/Archives/edgar/data/794367/000156459021016119/m-10k_20210130.htm#F_001913</t>
        </is>
      </c>
      <c r="K6857" s="3" t="inlineStr">
        <is>
          <t>2021-03-29 00:00:00</t>
        </is>
      </c>
    </row>
    <row r="6858">
      <c r="B6858" s="3" t="inlineStr">
        <is>
          <t>TreasuryStockSharesAcquired</t>
        </is>
      </c>
      <c r="C6858" s="3" t="inlineStr">
        <is>
          <t>2019-02-02</t>
        </is>
      </c>
      <c r="D6858" s="3" t="inlineStr">
        <is>
          <t>2018-02-04</t>
        </is>
      </c>
      <c r="E6858" s="3" t="inlineStr">
        <is>
          <t>duration</t>
        </is>
      </c>
      <c r="F6858" s="3" t="inlineStr">
        <is>
          <t>6000.0</t>
        </is>
      </c>
      <c r="G6858" s="3" t="inlineStr">
        <is>
          <t>U_xbrlishares</t>
        </is>
      </c>
      <c r="H6858" s="3" t="inlineStr">
        <is>
          <t>-3</t>
        </is>
      </c>
      <c r="I6858" s="3" t="inlineStr">
        <is>
          <t>us-gaap:TreasuryStockMember</t>
        </is>
      </c>
      <c r="J6858" s="3" t="inlineStr">
        <is>
          <t>https://www.sec.gov/Archives/edgar/data/794367/000156459021016119/m-10k_20210130.htm#F_001916</t>
        </is>
      </c>
      <c r="K6858" s="3" t="inlineStr">
        <is>
          <t>2021-03-29 00:00:00</t>
        </is>
      </c>
    </row>
    <row r="6859">
      <c r="B6859" s="3" t="inlineStr">
        <is>
          <t>DeferredCompensationArrangementWithIndividualSharesIssued</t>
        </is>
      </c>
      <c r="C6859" s="3" t="inlineStr">
        <is>
          <t>2019-02-02</t>
        </is>
      </c>
      <c r="D6859" s="3" t="inlineStr">
        <is>
          <t>2018-02-04</t>
        </is>
      </c>
      <c r="E6859" s="3" t="inlineStr">
        <is>
          <t>duration</t>
        </is>
      </c>
      <c r="F6859" s="3" t="inlineStr">
        <is>
          <t>111000.0</t>
        </is>
      </c>
      <c r="G6859" s="3" t="inlineStr">
        <is>
          <t>U_xbrlishares</t>
        </is>
      </c>
      <c r="H6859" s="3" t="inlineStr">
        <is>
          <t>-3</t>
        </is>
      </c>
      <c r="I6859" s="3" t="inlineStr">
        <is>
          <t>us-gaap:TreasuryStockMember</t>
        </is>
      </c>
      <c r="J6859" s="3" t="inlineStr">
        <is>
          <t>https://www.sec.gov/Archives/edgar/data/794367/000156459021016119/m-10k_20210130.htm#F_001919</t>
        </is>
      </c>
      <c r="K6859" s="3" t="inlineStr">
        <is>
          <t>2021-03-29 00:00:00</t>
        </is>
      </c>
    </row>
    <row r="6860">
      <c r="B6860" s="3" t="inlineStr">
        <is>
          <t>StockIssuedDuringPeriodValueShareBasedCompensation__dim__TreasuryStockMember</t>
        </is>
      </c>
      <c r="C6860" s="3" t="inlineStr">
        <is>
          <t>2019-02-02</t>
        </is>
      </c>
      <c r="D6860" s="3" t="inlineStr">
        <is>
          <t>2018-02-04</t>
        </is>
      </c>
      <c r="E6860" s="3" t="inlineStr">
        <is>
          <t>duration</t>
        </is>
      </c>
      <c r="F6860" s="3" t="inlineStr">
        <is>
          <t>138000000.0</t>
        </is>
      </c>
      <c r="G6860" s="3" t="inlineStr">
        <is>
          <t>U_iso4217USD</t>
        </is>
      </c>
      <c r="H6860" s="3" t="inlineStr">
        <is>
          <t>-6</t>
        </is>
      </c>
      <c r="I6860" s="3" t="inlineStr">
        <is>
          <t>us-gaap:TreasuryStockMember</t>
        </is>
      </c>
      <c r="J6860" s="3" t="inlineStr">
        <is>
          <t>https://www.sec.gov/Archives/edgar/data/794367/000156459021016119/m-10k_20210130.htm#F_000207</t>
        </is>
      </c>
      <c r="K6860" s="3" t="inlineStr">
        <is>
          <t>2021-03-29 00:00:00</t>
        </is>
      </c>
    </row>
    <row r="6861">
      <c r="B6861" s="3" t="inlineStr">
        <is>
          <t>NetEarningsFromCreditOperations</t>
        </is>
      </c>
      <c r="C6861" s="3" t="inlineStr">
        <is>
          <t>2020-05-02</t>
        </is>
      </c>
      <c r="D6861" s="3" t="inlineStr">
        <is>
          <t>2020-02-02</t>
        </is>
      </c>
      <c r="E6861" s="3" t="inlineStr">
        <is>
          <t>duration</t>
        </is>
      </c>
      <c r="F6861" s="3" t="inlineStr">
        <is>
          <t>131000000.0</t>
        </is>
      </c>
      <c r="G6861" s="3" t="inlineStr">
        <is>
          <t>U_iso4217USD</t>
        </is>
      </c>
      <c r="H6861" s="3" t="inlineStr">
        <is>
          <t>-6</t>
        </is>
      </c>
      <c r="I6861" s="3" t="n"/>
      <c r="J6861" s="3" t="inlineStr">
        <is>
          <t>https://www.sec.gov/Archives/edgar/data/794367/000156459021031943/m-10q_20210501.htm#F_000032</t>
        </is>
      </c>
      <c r="K6861" s="3" t="inlineStr">
        <is>
          <t>2021-06-07 00:00:00</t>
        </is>
      </c>
    </row>
    <row r="6862">
      <c r="B6862" s="3" t="inlineStr">
        <is>
          <t>CostOfGoodsAndServicesSold</t>
        </is>
      </c>
      <c r="C6862" s="3" t="inlineStr">
        <is>
          <t>2020-05-02</t>
        </is>
      </c>
      <c r="D6862" s="3" t="inlineStr">
        <is>
          <t>2020-02-02</t>
        </is>
      </c>
      <c r="E6862" s="3" t="inlineStr">
        <is>
          <t>duration</t>
        </is>
      </c>
      <c r="F6862" s="3" t="inlineStr">
        <is>
          <t>2501000000.0</t>
        </is>
      </c>
      <c r="G6862" s="3" t="inlineStr">
        <is>
          <t>U_iso4217USD</t>
        </is>
      </c>
      <c r="H6862" s="3" t="inlineStr">
        <is>
          <t>-6</t>
        </is>
      </c>
      <c r="I6862" s="3" t="n"/>
      <c r="J6862" s="3" t="inlineStr">
        <is>
          <t>https://www.sec.gov/Archives/edgar/data/794367/000156459021031943/m-10q_20210501.htm#F_000034</t>
        </is>
      </c>
      <c r="K6862" s="3" t="inlineStr">
        <is>
          <t>2021-06-07 00:00:00</t>
        </is>
      </c>
    </row>
    <row r="6863">
      <c r="B6863" s="3" t="inlineStr">
        <is>
          <t>SellingGeneralAndAdministrativeExpense</t>
        </is>
      </c>
      <c r="C6863" s="3" t="inlineStr">
        <is>
          <t>2020-05-02</t>
        </is>
      </c>
      <c r="D6863" s="3" t="inlineStr">
        <is>
          <t>2020-02-02</t>
        </is>
      </c>
      <c r="E6863" s="3" t="inlineStr">
        <is>
          <t>duration</t>
        </is>
      </c>
      <c r="F6863" s="3" t="inlineStr">
        <is>
          <t>1598000000.0</t>
        </is>
      </c>
      <c r="G6863" s="3" t="inlineStr">
        <is>
          <t>U_iso4217USD</t>
        </is>
      </c>
      <c r="H6863" s="3" t="inlineStr">
        <is>
          <t>-6</t>
        </is>
      </c>
      <c r="I6863" s="3" t="n"/>
      <c r="J6863" s="3" t="inlineStr">
        <is>
          <t>https://www.sec.gov/Archives/edgar/data/794367/000156459021031943/m-10q_20210501.htm#F_000036</t>
        </is>
      </c>
      <c r="K6863" s="3" t="inlineStr">
        <is>
          <t>2021-06-07 00:00:00</t>
        </is>
      </c>
    </row>
    <row r="6864">
      <c r="B6864" s="3" t="inlineStr">
        <is>
          <t>OperatingIncomeLoss</t>
        </is>
      </c>
      <c r="C6864" s="3" t="inlineStr">
        <is>
          <t>2020-05-02</t>
        </is>
      </c>
      <c r="D6864" s="3" t="inlineStr">
        <is>
          <t>2020-02-02</t>
        </is>
      </c>
      <c r="E6864" s="3" t="inlineStr">
        <is>
          <t>duration</t>
        </is>
      </c>
      <c r="F6864" s="3" t="inlineStr">
        <is>
          <t>-4119000000.0</t>
        </is>
      </c>
      <c r="G6864" s="3" t="inlineStr">
        <is>
          <t>U_iso4217USD</t>
        </is>
      </c>
      <c r="H6864" s="3" t="inlineStr">
        <is>
          <t>-6</t>
        </is>
      </c>
      <c r="I6864" s="3" t="n"/>
      <c r="J6864" s="3" t="inlineStr">
        <is>
          <t>https://www.sec.gov/Archives/edgar/data/794367/000156459021031943/m-10q_20210501.htm#F_000042</t>
        </is>
      </c>
      <c r="K6864" s="3" t="inlineStr">
        <is>
          <t>2021-06-07 00:00:00</t>
        </is>
      </c>
    </row>
    <row r="6865">
      <c r="B6865" s="3" t="inlineStr">
        <is>
          <t>NetPeriodicDefinedBenefitsExpenseReversalOfExpenseExcludingServiceCostComponent</t>
        </is>
      </c>
      <c r="C6865" s="3" t="inlineStr">
        <is>
          <t>2020-05-02</t>
        </is>
      </c>
      <c r="D6865" s="3" t="inlineStr">
        <is>
          <t>2020-02-02</t>
        </is>
      </c>
      <c r="E6865" s="3" t="inlineStr">
        <is>
          <t>duration</t>
        </is>
      </c>
      <c r="F6865" s="3" t="inlineStr">
        <is>
          <t>-9000000.0</t>
        </is>
      </c>
      <c r="G6865" s="3" t="inlineStr">
        <is>
          <t>U_iso4217USD</t>
        </is>
      </c>
      <c r="H6865" s="3" t="inlineStr">
        <is>
          <t>-6</t>
        </is>
      </c>
      <c r="I6865" s="3" t="n"/>
      <c r="J6865" s="3" t="inlineStr">
        <is>
          <t>https://www.sec.gov/Archives/edgar/data/794367/000156459021031943/m-10q_20210501.htm#F_000044</t>
        </is>
      </c>
      <c r="K6865" s="3" t="inlineStr">
        <is>
          <t>2021-06-07 00:00:00</t>
        </is>
      </c>
    </row>
    <row r="6866">
      <c r="B6866" s="3" t="inlineStr">
        <is>
          <t>InterestExpense</t>
        </is>
      </c>
      <c r="C6866" s="3" t="inlineStr">
        <is>
          <t>2020-05-02</t>
        </is>
      </c>
      <c r="D6866" s="3" t="inlineStr">
        <is>
          <t>2020-02-02</t>
        </is>
      </c>
      <c r="E6866" s="3" t="inlineStr">
        <is>
          <t>duration</t>
        </is>
      </c>
      <c r="F6866" s="3" t="inlineStr">
        <is>
          <t>49000000.0</t>
        </is>
      </c>
      <c r="G6866" s="3" t="inlineStr">
        <is>
          <t>U_iso4217USD</t>
        </is>
      </c>
      <c r="H6866" s="3" t="inlineStr">
        <is>
          <t>-6</t>
        </is>
      </c>
      <c r="I6866" s="3" t="n"/>
      <c r="J6866" s="3" t="inlineStr">
        <is>
          <t>https://www.sec.gov/Archives/edgar/data/794367/000156459021031943/m-10q_20210501.htm#F_000046</t>
        </is>
      </c>
      <c r="K6866" s="3" t="inlineStr">
        <is>
          <t>2021-06-07 00:00:00</t>
        </is>
      </c>
    </row>
    <row r="6867">
      <c r="B6867" s="3" t="inlineStr">
        <is>
          <t>GainsLossesOnExtinguishmentOfDebt</t>
        </is>
      </c>
      <c r="C6867" s="3" t="inlineStr">
        <is>
          <t>2020-05-02</t>
        </is>
      </c>
      <c r="D6867" s="3" t="inlineStr">
        <is>
          <t>2020-02-02</t>
        </is>
      </c>
      <c r="E6867" s="3" t="inlineStr">
        <is>
          <t>duration</t>
        </is>
      </c>
      <c r="F6867" s="3" t="n"/>
      <c r="G6867" s="3" t="inlineStr">
        <is>
          <t>U_iso4217USD</t>
        </is>
      </c>
      <c r="H6867" s="3" t="inlineStr">
        <is>
          <t>-6</t>
        </is>
      </c>
      <c r="I6867" s="3" t="n"/>
      <c r="J6867" s="3" t="inlineStr">
        <is>
          <t>https://www.sec.gov/Archives/edgar/data/794367/000156459021031943/m-10q_20210501.htm#F_000048</t>
        </is>
      </c>
      <c r="K6867" s="3" t="inlineStr">
        <is>
          <t>2021-06-07 00:00:00</t>
        </is>
      </c>
    </row>
    <row r="6868">
      <c r="B6868" s="3" t="inlineStr">
        <is>
          <t>InvestmentIncomeInterest</t>
        </is>
      </c>
      <c r="C6868" s="3" t="inlineStr">
        <is>
          <t>2020-05-02</t>
        </is>
      </c>
      <c r="D6868" s="3" t="inlineStr">
        <is>
          <t>2020-02-02</t>
        </is>
      </c>
      <c r="E6868" s="3" t="inlineStr">
        <is>
          <t>duration</t>
        </is>
      </c>
      <c r="F6868" s="3" t="inlineStr">
        <is>
          <t>2000000.0</t>
        </is>
      </c>
      <c r="G6868" s="3" t="inlineStr">
        <is>
          <t>U_iso4217USD</t>
        </is>
      </c>
      <c r="H6868" s="3" t="inlineStr">
        <is>
          <t>-6</t>
        </is>
      </c>
      <c r="I6868" s="3" t="n"/>
      <c r="J6868" s="3" t="inlineStr">
        <is>
          <t>https://www.sec.gov/Archives/edgar/data/794367/000156459021031943/m-10q_20210501.htm#F_000050</t>
        </is>
      </c>
      <c r="K6868" s="3" t="inlineStr">
        <is>
          <t>2021-06-07 00:00:00</t>
        </is>
      </c>
    </row>
    <row r="6869">
      <c r="B6869" s="3" t="inlineStr">
        <is>
          <t>IncomeLossFromContinuingOperationsBeforeIncomeTaxesExtraordinaryItemsNoncontrollingInterest</t>
        </is>
      </c>
      <c r="C6869" s="3" t="inlineStr">
        <is>
          <t>2020-05-02</t>
        </is>
      </c>
      <c r="D6869" s="3" t="inlineStr">
        <is>
          <t>2020-02-02</t>
        </is>
      </c>
      <c r="E6869" s="3" t="inlineStr">
        <is>
          <t>duration</t>
        </is>
      </c>
      <c r="F6869" s="3" t="inlineStr">
        <is>
          <t>-4157000000.0</t>
        </is>
      </c>
      <c r="G6869" s="3" t="inlineStr">
        <is>
          <t>U_iso4217USD</t>
        </is>
      </c>
      <c r="H6869" s="3" t="inlineStr">
        <is>
          <t>-6</t>
        </is>
      </c>
      <c r="I6869" s="3" t="n"/>
      <c r="J6869" s="3" t="inlineStr">
        <is>
          <t>https://www.sec.gov/Archives/edgar/data/794367/000156459021031943/m-10q_20210501.htm#F_000052</t>
        </is>
      </c>
      <c r="K6869" s="3" t="inlineStr">
        <is>
          <t>2021-06-07 00:00:00</t>
        </is>
      </c>
    </row>
    <row r="6870">
      <c r="B6870" s="3" t="inlineStr">
        <is>
          <t>IncomeTaxExpenseBenefit</t>
        </is>
      </c>
      <c r="C6870" s="3" t="inlineStr">
        <is>
          <t>2020-05-02</t>
        </is>
      </c>
      <c r="D6870" s="3" t="inlineStr">
        <is>
          <t>2020-02-02</t>
        </is>
      </c>
      <c r="E6870" s="3" t="inlineStr">
        <is>
          <t>duration</t>
        </is>
      </c>
      <c r="F6870" s="3" t="inlineStr">
        <is>
          <t>-576000000.0</t>
        </is>
      </c>
      <c r="G6870" s="3" t="inlineStr">
        <is>
          <t>U_iso4217USD</t>
        </is>
      </c>
      <c r="H6870" s="3" t="inlineStr">
        <is>
          <t>-6</t>
        </is>
      </c>
      <c r="I6870" s="3" t="n"/>
      <c r="J6870" s="3" t="inlineStr">
        <is>
          <t>https://www.sec.gov/Archives/edgar/data/794367/000156459021031943/m-10q_20210501.htm#F_000054</t>
        </is>
      </c>
      <c r="K6870" s="3" t="inlineStr">
        <is>
          <t>2021-06-07 00:00:00</t>
        </is>
      </c>
    </row>
    <row r="6871">
      <c r="B6871" s="3" t="inlineStr">
        <is>
          <t>OtherComprehensiveIncomeLossReclassificationAdjustmentFromAOCIPensionAndOtherPostretirementBenefitPlansBeforeTax</t>
        </is>
      </c>
      <c r="C6871" s="3" t="inlineStr">
        <is>
          <t>2020-05-02</t>
        </is>
      </c>
      <c r="D6871" s="3" t="inlineStr">
        <is>
          <t>2020-02-02</t>
        </is>
      </c>
      <c r="E6871" s="3" t="inlineStr">
        <is>
          <t>duration</t>
        </is>
      </c>
      <c r="F6871" s="3" t="inlineStr">
        <is>
          <t>12000000.0</t>
        </is>
      </c>
      <c r="G6871" s="3" t="inlineStr">
        <is>
          <t>U_iso4217USD</t>
        </is>
      </c>
      <c r="H6871" s="3" t="inlineStr">
        <is>
          <t>-6</t>
        </is>
      </c>
      <c r="I6871" s="3" t="n"/>
      <c r="J6871" s="3" t="inlineStr">
        <is>
          <t>https://www.sec.gov/Archives/edgar/data/794367/000156459021031943/m-10q_20210501.htm#F_000064</t>
        </is>
      </c>
      <c r="K6871" s="3" t="inlineStr">
        <is>
          <t>2021-06-07 00:00:00</t>
        </is>
      </c>
    </row>
    <row r="6872">
      <c r="B6872" s="3" t="inlineStr">
        <is>
          <t>OtherComprehensiveIncomeLossTax</t>
        </is>
      </c>
      <c r="C6872" s="3" t="inlineStr">
        <is>
          <t>2020-05-02</t>
        </is>
      </c>
      <c r="D6872" s="3" t="inlineStr">
        <is>
          <t>2020-02-02</t>
        </is>
      </c>
      <c r="E6872" s="3" t="inlineStr">
        <is>
          <t>duration</t>
        </is>
      </c>
      <c r="F6872" s="3" t="inlineStr">
        <is>
          <t>3000000.0</t>
        </is>
      </c>
      <c r="G6872" s="3" t="inlineStr">
        <is>
          <t>U_iso4217USD</t>
        </is>
      </c>
      <c r="H6872" s="3" t="inlineStr">
        <is>
          <t>-6</t>
        </is>
      </c>
      <c r="I6872" s="3" t="n"/>
      <c r="J6872" s="3" t="inlineStr">
        <is>
          <t>https://www.sec.gov/Archives/edgar/data/794367/000156459021031943/m-10q_20210501.htm#F_000066</t>
        </is>
      </c>
      <c r="K6872" s="3" t="inlineStr">
        <is>
          <t>2021-06-07 00:00:00</t>
        </is>
      </c>
    </row>
    <row r="6873">
      <c r="B6873" s="3" t="inlineStr">
        <is>
          <t>OtherComprehensiveIncomeLossNetOfTax</t>
        </is>
      </c>
      <c r="C6873" s="3" t="inlineStr">
        <is>
          <t>2020-05-02</t>
        </is>
      </c>
      <c r="D6873" s="3" t="inlineStr">
        <is>
          <t>2020-02-02</t>
        </is>
      </c>
      <c r="E6873" s="3" t="inlineStr">
        <is>
          <t>duration</t>
        </is>
      </c>
      <c r="F6873" s="3" t="inlineStr">
        <is>
          <t>9000000.0</t>
        </is>
      </c>
      <c r="G6873" s="3" t="inlineStr">
        <is>
          <t>U_iso4217USD</t>
        </is>
      </c>
      <c r="H6873" s="3" t="inlineStr">
        <is>
          <t>-6</t>
        </is>
      </c>
      <c r="I6873" s="3" t="n"/>
      <c r="J6873" s="3" t="inlineStr">
        <is>
          <t>https://www.sec.gov/Archives/edgar/data/794367/000156459021031943/m-10q_20210501.htm#F_000068</t>
        </is>
      </c>
      <c r="K6873" s="3" t="inlineStr">
        <is>
          <t>2021-06-07 00:00:00</t>
        </is>
      </c>
    </row>
    <row r="6874">
      <c r="B6874" s="3" t="inlineStr">
        <is>
          <t>ComprehensiveIncomeNetOfTaxIncludingPortionAttributableToNoncontrollingInterest</t>
        </is>
      </c>
      <c r="C6874" s="3" t="inlineStr">
        <is>
          <t>2020-05-02</t>
        </is>
      </c>
      <c r="D6874" s="3" t="inlineStr">
        <is>
          <t>2020-02-02</t>
        </is>
      </c>
      <c r="E6874" s="3" t="inlineStr">
        <is>
          <t>duration</t>
        </is>
      </c>
      <c r="F6874" s="3" t="inlineStr">
        <is>
          <t>-3572000000.0</t>
        </is>
      </c>
      <c r="G6874" s="3" t="inlineStr">
        <is>
          <t>U_iso4217USD</t>
        </is>
      </c>
      <c r="H6874" s="3" t="inlineStr">
        <is>
          <t>-6</t>
        </is>
      </c>
      <c r="I6874" s="3" t="n"/>
      <c r="J6874" s="3" t="inlineStr">
        <is>
          <t>https://www.sec.gov/Archives/edgar/data/794367/000156459021031943/m-10q_20210501.htm#F_000070</t>
        </is>
      </c>
      <c r="K6874" s="3" t="inlineStr">
        <is>
          <t>2021-06-07 00:00:00</t>
        </is>
      </c>
    </row>
    <row r="6875">
      <c r="B6875" s="3" t="inlineStr">
        <is>
          <t>ProfitLoss</t>
        </is>
      </c>
      <c r="C6875" s="3" t="inlineStr">
        <is>
          <t>2020-05-02</t>
        </is>
      </c>
      <c r="D6875" s="3" t="inlineStr">
        <is>
          <t>2020-02-02</t>
        </is>
      </c>
      <c r="E6875" s="3" t="inlineStr">
        <is>
          <t>duration</t>
        </is>
      </c>
      <c r="F6875" s="3" t="inlineStr">
        <is>
          <t>-3581000000.0</t>
        </is>
      </c>
      <c r="G6875" s="3" t="inlineStr">
        <is>
          <t>U_iso4217USD</t>
        </is>
      </c>
      <c r="H6875" s="3" t="inlineStr">
        <is>
          <t>-6</t>
        </is>
      </c>
      <c r="I6875" s="3" t="n"/>
      <c r="J6875" s="3" t="inlineStr">
        <is>
          <t>https://www.sec.gov/Archives/edgar/data/794367/000156459021031943/m-10q_20210501.htm#F_000188</t>
        </is>
      </c>
      <c r="K6875" s="3" t="inlineStr">
        <is>
          <t>2021-06-07 00:00:00</t>
        </is>
      </c>
    </row>
    <row r="6876">
      <c r="B6876" s="3" t="inlineStr">
        <is>
          <t>DepreciationDepletionAndAmortization</t>
        </is>
      </c>
      <c r="C6876" s="3" t="inlineStr">
        <is>
          <t>2020-05-02</t>
        </is>
      </c>
      <c r="D6876" s="3" t="inlineStr">
        <is>
          <t>2020-02-02</t>
        </is>
      </c>
      <c r="E6876" s="3" t="inlineStr">
        <is>
          <t>duration</t>
        </is>
      </c>
      <c r="F6876" s="3" t="inlineStr">
        <is>
          <t>237000000.0</t>
        </is>
      </c>
      <c r="G6876" s="3" t="inlineStr">
        <is>
          <t>U_iso4217USD</t>
        </is>
      </c>
      <c r="H6876" s="3" t="inlineStr">
        <is>
          <t>-6</t>
        </is>
      </c>
      <c r="I6876" s="3" t="n"/>
      <c r="J6876" s="3" t="inlineStr">
        <is>
          <t>https://www.sec.gov/Archives/edgar/data/794367/000156459021031943/m-10q_20210501.htm#F_000192</t>
        </is>
      </c>
      <c r="K6876" s="3" t="inlineStr">
        <is>
          <t>2021-06-07 00:00:00</t>
        </is>
      </c>
    </row>
    <row r="6877">
      <c r="B6877" s="3" t="inlineStr">
        <is>
          <t>ShareBasedCompensation</t>
        </is>
      </c>
      <c r="C6877" s="3" t="inlineStr">
        <is>
          <t>2020-05-02</t>
        </is>
      </c>
      <c r="D6877" s="3" t="inlineStr">
        <is>
          <t>2020-02-02</t>
        </is>
      </c>
      <c r="E6877" s="3" t="inlineStr">
        <is>
          <t>duration</t>
        </is>
      </c>
      <c r="F6877" s="3" t="inlineStr">
        <is>
          <t>6000000.0</t>
        </is>
      </c>
      <c r="G6877" s="3" t="inlineStr">
        <is>
          <t>U_iso4217USD</t>
        </is>
      </c>
      <c r="H6877" s="3" t="inlineStr">
        <is>
          <t>-6</t>
        </is>
      </c>
      <c r="I6877" s="3" t="n"/>
      <c r="J6877" s="3" t="inlineStr">
        <is>
          <t>https://www.sec.gov/Archives/edgar/data/794367/000156459021031943/m-10q_20210501.htm#F_000194</t>
        </is>
      </c>
      <c r="K6877" s="3" t="inlineStr">
        <is>
          <t>2021-06-07 00:00:00</t>
        </is>
      </c>
    </row>
    <row r="6878">
      <c r="B6878" s="3" t="inlineStr">
        <is>
          <t>GainLossOnDispositionOfAssets</t>
        </is>
      </c>
      <c r="C6878" s="3" t="inlineStr">
        <is>
          <t>2020-05-02</t>
        </is>
      </c>
      <c r="D6878" s="3" t="inlineStr">
        <is>
          <t>2020-02-02</t>
        </is>
      </c>
      <c r="E6878" s="3" t="inlineStr">
        <is>
          <t>duration</t>
        </is>
      </c>
      <c r="F6878" s="3" t="inlineStr">
        <is>
          <t>16000000.0</t>
        </is>
      </c>
      <c r="G6878" s="3" t="inlineStr">
        <is>
          <t>U_iso4217USD</t>
        </is>
      </c>
      <c r="H6878" s="3" t="inlineStr">
        <is>
          <t>-6</t>
        </is>
      </c>
      <c r="I6878" s="3" t="n"/>
      <c r="J6878" s="3" t="inlineStr">
        <is>
          <t>https://www.sec.gov/Archives/edgar/data/794367/000156459021031943/m-10q_20210501.htm#F_000196</t>
        </is>
      </c>
      <c r="K6878" s="3" t="inlineStr">
        <is>
          <t>2021-06-07 00:00:00</t>
        </is>
      </c>
    </row>
    <row r="6879">
      <c r="B6879" s="3" t="inlineStr">
        <is>
          <t>PensionExpenseReversalOfExpenseNoncash</t>
        </is>
      </c>
      <c r="C6879" s="3" t="inlineStr">
        <is>
          <t>2020-05-02</t>
        </is>
      </c>
      <c r="D6879" s="3" t="inlineStr">
        <is>
          <t>2020-02-02</t>
        </is>
      </c>
      <c r="E6879" s="3" t="inlineStr">
        <is>
          <t>duration</t>
        </is>
      </c>
      <c r="F6879" s="3" t="inlineStr">
        <is>
          <t>12000000.0</t>
        </is>
      </c>
      <c r="G6879" s="3" t="inlineStr">
        <is>
          <t>U_iso4217USD</t>
        </is>
      </c>
      <c r="H6879" s="3" t="inlineStr">
        <is>
          <t>-6</t>
        </is>
      </c>
      <c r="I6879" s="3" t="n"/>
      <c r="J6879" s="3" t="inlineStr">
        <is>
          <t>https://www.sec.gov/Archives/edgar/data/794367/000156459021031943/m-10q_20210501.htm#F_000198</t>
        </is>
      </c>
      <c r="K6879" s="3" t="inlineStr">
        <is>
          <t>2021-06-07 00:00:00</t>
        </is>
      </c>
    </row>
    <row r="6880">
      <c r="B6880" s="3" t="inlineStr">
        <is>
          <t>AmortizationOfFinancingCostsAndDiscounts</t>
        </is>
      </c>
      <c r="C6880" s="3" t="inlineStr">
        <is>
          <t>2020-05-02</t>
        </is>
      </c>
      <c r="D6880" s="3" t="inlineStr">
        <is>
          <t>2020-02-02</t>
        </is>
      </c>
      <c r="E6880" s="3" t="inlineStr">
        <is>
          <t>duration</t>
        </is>
      </c>
      <c r="F6880" s="3" t="n"/>
      <c r="G6880" s="3" t="inlineStr">
        <is>
          <t>U_iso4217USD</t>
        </is>
      </c>
      <c r="H6880" s="3" t="inlineStr">
        <is>
          <t>-6</t>
        </is>
      </c>
      <c r="I6880" s="3" t="n"/>
      <c r="J6880" s="3" t="inlineStr">
        <is>
          <t>https://www.sec.gov/Archives/edgar/data/794367/000156459021031943/m-10q_20210501.htm#F_000200</t>
        </is>
      </c>
      <c r="K6880" s="3" t="inlineStr">
        <is>
          <t>2021-06-07 00:00:00</t>
        </is>
      </c>
    </row>
    <row r="6881">
      <c r="B6881" s="3" t="inlineStr">
        <is>
          <t>DeferredIncomeTaxExpenseBenefit</t>
        </is>
      </c>
      <c r="C6881" s="3" t="inlineStr">
        <is>
          <t>2020-05-02</t>
        </is>
      </c>
      <c r="D6881" s="3" t="inlineStr">
        <is>
          <t>2020-02-02</t>
        </is>
      </c>
      <c r="E6881" s="3" t="inlineStr">
        <is>
          <t>duration</t>
        </is>
      </c>
      <c r="F6881" s="3" t="inlineStr">
        <is>
          <t>-225000000.0</t>
        </is>
      </c>
      <c r="G6881" s="3" t="inlineStr">
        <is>
          <t>U_iso4217USD</t>
        </is>
      </c>
      <c r="H6881" s="3" t="inlineStr">
        <is>
          <t>-6</t>
        </is>
      </c>
      <c r="I6881" s="3" t="n"/>
      <c r="J6881" s="3" t="inlineStr">
        <is>
          <t>https://www.sec.gov/Archives/edgar/data/794367/000156459021031943/m-10q_20210501.htm#F_000202</t>
        </is>
      </c>
      <c r="K6881" s="3" t="inlineStr">
        <is>
          <t>2021-06-07 00:00:00</t>
        </is>
      </c>
    </row>
    <row r="6882">
      <c r="B6882" s="3" t="inlineStr">
        <is>
          <t>IncreaseDecreaseInReceivables</t>
        </is>
      </c>
      <c r="C6882" s="3" t="inlineStr">
        <is>
          <t>2020-05-02</t>
        </is>
      </c>
      <c r="D6882" s="3" t="inlineStr">
        <is>
          <t>2020-02-02</t>
        </is>
      </c>
      <c r="E6882" s="3" t="inlineStr">
        <is>
          <t>duration</t>
        </is>
      </c>
      <c r="F6882" s="3" t="inlineStr">
        <is>
          <t>-236000000.0</t>
        </is>
      </c>
      <c r="G6882" s="3" t="inlineStr">
        <is>
          <t>U_iso4217USD</t>
        </is>
      </c>
      <c r="H6882" s="3" t="inlineStr">
        <is>
          <t>-6</t>
        </is>
      </c>
      <c r="I6882" s="3" t="n"/>
      <c r="J6882" s="3" t="inlineStr">
        <is>
          <t>https://www.sec.gov/Archives/edgar/data/794367/000156459021031943/m-10q_20210501.htm#F_000204</t>
        </is>
      </c>
      <c r="K6882" s="3" t="inlineStr">
        <is>
          <t>2021-06-07 00:00:00</t>
        </is>
      </c>
    </row>
    <row r="6883">
      <c r="B6883" s="3" t="inlineStr">
        <is>
          <t>IncreaseDecreaseInRetailRelatedInventories</t>
        </is>
      </c>
      <c r="C6883" s="3" t="inlineStr">
        <is>
          <t>2020-05-02</t>
        </is>
      </c>
      <c r="D6883" s="3" t="inlineStr">
        <is>
          <t>2020-02-02</t>
        </is>
      </c>
      <c r="E6883" s="3" t="inlineStr">
        <is>
          <t>duration</t>
        </is>
      </c>
      <c r="F6883" s="3" t="inlineStr">
        <is>
          <t>-265000000.0</t>
        </is>
      </c>
      <c r="G6883" s="3" t="inlineStr">
        <is>
          <t>U_iso4217USD</t>
        </is>
      </c>
      <c r="H6883" s="3" t="inlineStr">
        <is>
          <t>-6</t>
        </is>
      </c>
      <c r="I6883" s="3" t="n"/>
      <c r="J6883" s="3" t="inlineStr">
        <is>
          <t>https://www.sec.gov/Archives/edgar/data/794367/000156459021031943/m-10q_20210501.htm#F_000206</t>
        </is>
      </c>
      <c r="K6883" s="3" t="inlineStr">
        <is>
          <t>2021-06-07 00:00:00</t>
        </is>
      </c>
    </row>
    <row r="6884">
      <c r="B6884" s="3" t="inlineStr">
        <is>
          <t>IncreaseDecreaseInPrepaidExpense</t>
        </is>
      </c>
      <c r="C6884" s="3" t="inlineStr">
        <is>
          <t>2020-05-02</t>
        </is>
      </c>
      <c r="D6884" s="3" t="inlineStr">
        <is>
          <t>2020-02-02</t>
        </is>
      </c>
      <c r="E6884" s="3" t="inlineStr">
        <is>
          <t>duration</t>
        </is>
      </c>
      <c r="F6884" s="3" t="inlineStr">
        <is>
          <t>-12000000.0</t>
        </is>
      </c>
      <c r="G6884" s="3" t="inlineStr">
        <is>
          <t>U_iso4217USD</t>
        </is>
      </c>
      <c r="H6884" s="3" t="inlineStr">
        <is>
          <t>-6</t>
        </is>
      </c>
      <c r="I6884" s="3" t="n"/>
      <c r="J6884" s="3" t="inlineStr">
        <is>
          <t>https://www.sec.gov/Archives/edgar/data/794367/000156459021031943/m-10q_20210501.htm#F_000208</t>
        </is>
      </c>
      <c r="K6884" s="3" t="inlineStr">
        <is>
          <t>2021-06-07 00:00:00</t>
        </is>
      </c>
    </row>
    <row r="6885">
      <c r="B6885" s="3" t="inlineStr">
        <is>
          <t>IncreaseDecreaseInAccountsPayableTrade</t>
        </is>
      </c>
      <c r="C6885" s="3" t="inlineStr">
        <is>
          <t>2020-05-02</t>
        </is>
      </c>
      <c r="D6885" s="3" t="inlineStr">
        <is>
          <t>2020-02-02</t>
        </is>
      </c>
      <c r="E6885" s="3" t="inlineStr">
        <is>
          <t>duration</t>
        </is>
      </c>
      <c r="F6885" s="3" t="inlineStr">
        <is>
          <t>629000000.0</t>
        </is>
      </c>
      <c r="G6885" s="3" t="inlineStr">
        <is>
          <t>U_iso4217USD</t>
        </is>
      </c>
      <c r="H6885" s="3" t="inlineStr">
        <is>
          <t>-6</t>
        </is>
      </c>
      <c r="I6885" s="3" t="n"/>
      <c r="J6885" s="3" t="inlineStr">
        <is>
          <t>https://www.sec.gov/Archives/edgar/data/794367/000156459021031943/m-10q_20210501.htm#F_000210</t>
        </is>
      </c>
      <c r="K6885" s="3" t="inlineStr">
        <is>
          <t>2021-06-07 00:00:00</t>
        </is>
      </c>
    </row>
    <row r="6886">
      <c r="B6886" s="3" t="inlineStr">
        <is>
          <t>IncreaseDecreaseInAccountsPayableAndAccruedLiabilities</t>
        </is>
      </c>
      <c r="C6886" s="3" t="inlineStr">
        <is>
          <t>2020-05-02</t>
        </is>
      </c>
      <c r="D6886" s="3" t="inlineStr">
        <is>
          <t>2020-02-02</t>
        </is>
      </c>
      <c r="E6886" s="3" t="inlineStr">
        <is>
          <t>duration</t>
        </is>
      </c>
      <c r="F6886" s="3" t="inlineStr">
        <is>
          <t>-531000000.0</t>
        </is>
      </c>
      <c r="G6886" s="3" t="inlineStr">
        <is>
          <t>U_iso4217USD</t>
        </is>
      </c>
      <c r="H6886" s="3" t="inlineStr">
        <is>
          <t>-6</t>
        </is>
      </c>
      <c r="I6886" s="3" t="n"/>
      <c r="J6886" s="3" t="inlineStr">
        <is>
          <t>https://www.sec.gov/Archives/edgar/data/794367/000156459021031943/m-10q_20210501.htm#F_000212</t>
        </is>
      </c>
      <c r="K6886" s="3" t="inlineStr">
        <is>
          <t>2021-06-07 00:00:00</t>
        </is>
      </c>
    </row>
    <row r="6887">
      <c r="B6887" s="3" t="inlineStr">
        <is>
          <t>IncreaseDecreaseInAccruedIncomeTaxesPayable</t>
        </is>
      </c>
      <c r="C6887" s="3" t="inlineStr">
        <is>
          <t>2020-05-02</t>
        </is>
      </c>
      <c r="D6887" s="3" t="inlineStr">
        <is>
          <t>2020-02-02</t>
        </is>
      </c>
      <c r="E6887" s="3" t="inlineStr">
        <is>
          <t>duration</t>
        </is>
      </c>
      <c r="F6887" s="3" t="inlineStr">
        <is>
          <t>-353000000.0</t>
        </is>
      </c>
      <c r="G6887" s="3" t="inlineStr">
        <is>
          <t>U_iso4217USD</t>
        </is>
      </c>
      <c r="H6887" s="3" t="inlineStr">
        <is>
          <t>-6</t>
        </is>
      </c>
      <c r="I6887" s="3" t="n"/>
      <c r="J6887" s="3" t="inlineStr">
        <is>
          <t>https://www.sec.gov/Archives/edgar/data/794367/000156459021031943/m-10q_20210501.htm#F_000214</t>
        </is>
      </c>
      <c r="K6887" s="3" t="inlineStr">
        <is>
          <t>2021-06-07 00:00:00</t>
        </is>
      </c>
    </row>
    <row r="6888">
      <c r="B6888" s="3" t="inlineStr">
        <is>
          <t>IncreaseDecreaseInOtherNoncurrentAssetsAndLiabilitiesNet</t>
        </is>
      </c>
      <c r="C6888" s="3" t="inlineStr">
        <is>
          <t>2020-05-02</t>
        </is>
      </c>
      <c r="D6888" s="3" t="inlineStr">
        <is>
          <t>2020-02-02</t>
        </is>
      </c>
      <c r="E6888" s="3" t="inlineStr">
        <is>
          <t>duration</t>
        </is>
      </c>
      <c r="F6888" s="3" t="inlineStr">
        <is>
          <t>39000000.0</t>
        </is>
      </c>
      <c r="G6888" s="3" t="inlineStr">
        <is>
          <t>U_iso4217USD</t>
        </is>
      </c>
      <c r="H6888" s="3" t="inlineStr">
        <is>
          <t>-6</t>
        </is>
      </c>
      <c r="I6888" s="3" t="n"/>
      <c r="J6888" s="3" t="inlineStr">
        <is>
          <t>https://www.sec.gov/Archives/edgar/data/794367/000156459021031943/m-10q_20210501.htm#F_000216</t>
        </is>
      </c>
      <c r="K6888" s="3" t="inlineStr">
        <is>
          <t>2021-06-07 00:00:00</t>
        </is>
      </c>
    </row>
    <row r="6889">
      <c r="B6889" s="3" t="inlineStr">
        <is>
          <t>NetCashProvidedByUsedInOperatingActivities</t>
        </is>
      </c>
      <c r="C6889" s="3" t="inlineStr">
        <is>
          <t>2020-05-02</t>
        </is>
      </c>
      <c r="D6889" s="3" t="inlineStr">
        <is>
          <t>2020-02-02</t>
        </is>
      </c>
      <c r="E6889" s="3" t="inlineStr">
        <is>
          <t>duration</t>
        </is>
      </c>
      <c r="F6889" s="3" t="inlineStr">
        <is>
          <t>-164000000.0</t>
        </is>
      </c>
      <c r="G6889" s="3" t="inlineStr">
        <is>
          <t>U_iso4217USD</t>
        </is>
      </c>
      <c r="H6889" s="3" t="inlineStr">
        <is>
          <t>-6</t>
        </is>
      </c>
      <c r="I6889" s="3" t="n"/>
      <c r="J6889" s="3" t="inlineStr">
        <is>
          <t>https://www.sec.gov/Archives/edgar/data/794367/000156459021031943/m-10q_20210501.htm#F_000218</t>
        </is>
      </c>
      <c r="K6889" s="3" t="inlineStr">
        <is>
          <t>2021-06-07 00:00:00</t>
        </is>
      </c>
    </row>
    <row r="6890">
      <c r="B6890" s="3" t="inlineStr">
        <is>
          <t>PaymentsToAcquirePropertyPlantAndEquipment</t>
        </is>
      </c>
      <c r="C6890" s="3" t="inlineStr">
        <is>
          <t>2020-05-02</t>
        </is>
      </c>
      <c r="D6890" s="3" t="inlineStr">
        <is>
          <t>2020-02-02</t>
        </is>
      </c>
      <c r="E6890" s="3" t="inlineStr">
        <is>
          <t>duration</t>
        </is>
      </c>
      <c r="F6890" s="3" t="inlineStr">
        <is>
          <t>122000000.0</t>
        </is>
      </c>
      <c r="G6890" s="3" t="inlineStr">
        <is>
          <t>U_iso4217USD</t>
        </is>
      </c>
      <c r="H6890" s="3" t="inlineStr">
        <is>
          <t>-6</t>
        </is>
      </c>
      <c r="I6890" s="3" t="n"/>
      <c r="J6890" s="3" t="inlineStr">
        <is>
          <t>https://www.sec.gov/Archives/edgar/data/794367/000156459021031943/m-10q_20210501.htm#F_000220</t>
        </is>
      </c>
      <c r="K6890" s="3" t="inlineStr">
        <is>
          <t>2021-06-07 00:00:00</t>
        </is>
      </c>
    </row>
    <row r="6891">
      <c r="B6891" s="3" t="inlineStr">
        <is>
          <t>PaymentsForSoftware</t>
        </is>
      </c>
      <c r="C6891" s="3" t="inlineStr">
        <is>
          <t>2020-05-02</t>
        </is>
      </c>
      <c r="D6891" s="3" t="inlineStr">
        <is>
          <t>2020-02-02</t>
        </is>
      </c>
      <c r="E6891" s="3" t="inlineStr">
        <is>
          <t>duration</t>
        </is>
      </c>
      <c r="F6891" s="3" t="inlineStr">
        <is>
          <t>38000000.0</t>
        </is>
      </c>
      <c r="G6891" s="3" t="inlineStr">
        <is>
          <t>U_iso4217USD</t>
        </is>
      </c>
      <c r="H6891" s="3" t="inlineStr">
        <is>
          <t>-6</t>
        </is>
      </c>
      <c r="I6891" s="3" t="n"/>
      <c r="J6891" s="3" t="inlineStr">
        <is>
          <t>https://www.sec.gov/Archives/edgar/data/794367/000156459021031943/m-10q_20210501.htm#F_000222</t>
        </is>
      </c>
      <c r="K6891" s="3" t="inlineStr">
        <is>
          <t>2021-06-07 00:00:00</t>
        </is>
      </c>
    </row>
    <row r="6892">
      <c r="B6892" s="3" t="inlineStr">
        <is>
          <t>ProceedsFromSaleOfPropertyPlantAndEquipment</t>
        </is>
      </c>
      <c r="C6892" s="3" t="inlineStr">
        <is>
          <t>2020-05-02</t>
        </is>
      </c>
      <c r="D6892" s="3" t="inlineStr">
        <is>
          <t>2020-02-02</t>
        </is>
      </c>
      <c r="E6892" s="3" t="inlineStr">
        <is>
          <t>duration</t>
        </is>
      </c>
      <c r="F6892" s="3" t="inlineStr">
        <is>
          <t>21000000.0</t>
        </is>
      </c>
      <c r="G6892" s="3" t="inlineStr">
        <is>
          <t>U_iso4217USD</t>
        </is>
      </c>
      <c r="H6892" s="3" t="inlineStr">
        <is>
          <t>-6</t>
        </is>
      </c>
      <c r="I6892" s="3" t="n"/>
      <c r="J6892" s="3" t="inlineStr">
        <is>
          <t>https://www.sec.gov/Archives/edgar/data/794367/000156459021031943/m-10q_20210501.htm#F_000224</t>
        </is>
      </c>
      <c r="K6892" s="3" t="inlineStr">
        <is>
          <t>2021-06-07 00:00:00</t>
        </is>
      </c>
    </row>
    <row r="6893">
      <c r="B6893" s="3" t="inlineStr">
        <is>
          <t>PaymentsForProceedsFromOtherInvestingActivities</t>
        </is>
      </c>
      <c r="C6893" s="3" t="inlineStr">
        <is>
          <t>2020-05-02</t>
        </is>
      </c>
      <c r="D6893" s="3" t="inlineStr">
        <is>
          <t>2020-02-02</t>
        </is>
      </c>
      <c r="E6893" s="3" t="inlineStr">
        <is>
          <t>duration</t>
        </is>
      </c>
      <c r="F6893" s="3" t="inlineStr">
        <is>
          <t>-26000000.0</t>
        </is>
      </c>
      <c r="G6893" s="3" t="inlineStr">
        <is>
          <t>U_iso4217USD</t>
        </is>
      </c>
      <c r="H6893" s="3" t="inlineStr">
        <is>
          <t>-6</t>
        </is>
      </c>
      <c r="I6893" s="3" t="n"/>
      <c r="J6893" s="3" t="inlineStr">
        <is>
          <t>https://www.sec.gov/Archives/edgar/data/794367/000156459021031943/m-10q_20210501.htm#F_000226</t>
        </is>
      </c>
      <c r="K6893" s="3" t="inlineStr">
        <is>
          <t>2021-06-07 00:00:00</t>
        </is>
      </c>
    </row>
    <row r="6894">
      <c r="B6894" s="3" t="inlineStr">
        <is>
          <t>NetCashProvidedByUsedInInvestingActivities</t>
        </is>
      </c>
      <c r="C6894" s="3" t="inlineStr">
        <is>
          <t>2020-05-02</t>
        </is>
      </c>
      <c r="D6894" s="3" t="inlineStr">
        <is>
          <t>2020-02-02</t>
        </is>
      </c>
      <c r="E6894" s="3" t="inlineStr">
        <is>
          <t>duration</t>
        </is>
      </c>
      <c r="F6894" s="3" t="inlineStr">
        <is>
          <t>-113000000.0</t>
        </is>
      </c>
      <c r="G6894" s="3" t="inlineStr">
        <is>
          <t>U_iso4217USD</t>
        </is>
      </c>
      <c r="H6894" s="3" t="inlineStr">
        <is>
          <t>-6</t>
        </is>
      </c>
      <c r="I6894" s="3" t="n"/>
      <c r="J6894" s="3" t="inlineStr">
        <is>
          <t>https://www.sec.gov/Archives/edgar/data/794367/000156459021031943/m-10q_20210501.htm#F_000228</t>
        </is>
      </c>
      <c r="K6894" s="3" t="inlineStr">
        <is>
          <t>2021-06-07 00:00:00</t>
        </is>
      </c>
    </row>
    <row r="6895">
      <c r="B6895" s="3" t="inlineStr">
        <is>
          <t>ProceedsFromIssuanceOfDebt</t>
        </is>
      </c>
      <c r="C6895" s="3" t="inlineStr">
        <is>
          <t>2020-05-02</t>
        </is>
      </c>
      <c r="D6895" s="3" t="inlineStr">
        <is>
          <t>2020-02-02</t>
        </is>
      </c>
      <c r="E6895" s="3" t="inlineStr">
        <is>
          <t>duration</t>
        </is>
      </c>
      <c r="F6895" s="3" t="inlineStr">
        <is>
          <t>1500000000.0</t>
        </is>
      </c>
      <c r="G6895" s="3" t="inlineStr">
        <is>
          <t>U_iso4217USD</t>
        </is>
      </c>
      <c r="H6895" s="3" t="inlineStr">
        <is>
          <t>-6</t>
        </is>
      </c>
      <c r="I6895" s="3" t="n"/>
      <c r="J6895" s="3" t="inlineStr">
        <is>
          <t>https://www.sec.gov/Archives/edgar/data/794367/000156459021031943/m-10q_20210501.htm#F_000230</t>
        </is>
      </c>
      <c r="K6895" s="3" t="inlineStr">
        <is>
          <t>2021-06-07 00:00:00</t>
        </is>
      </c>
    </row>
    <row r="6896">
      <c r="B6896" s="3" t="inlineStr">
        <is>
          <t>PaymentsOfDebtIssuanceCosts</t>
        </is>
      </c>
      <c r="C6896" s="3" t="inlineStr">
        <is>
          <t>2020-05-02</t>
        </is>
      </c>
      <c r="D6896" s="3" t="inlineStr">
        <is>
          <t>2020-02-02</t>
        </is>
      </c>
      <c r="E6896" s="3" t="inlineStr">
        <is>
          <t>duration</t>
        </is>
      </c>
      <c r="F6896" s="3" t="n"/>
      <c r="G6896" s="3" t="inlineStr">
        <is>
          <t>U_iso4217USD</t>
        </is>
      </c>
      <c r="H6896" s="3" t="inlineStr">
        <is>
          <t>-6</t>
        </is>
      </c>
      <c r="I6896" s="3" t="n"/>
      <c r="J6896" s="3" t="inlineStr">
        <is>
          <t>https://www.sec.gov/Archives/edgar/data/794367/000156459021031943/m-10q_20210501.htm#F_000232</t>
        </is>
      </c>
      <c r="K6896" s="3" t="inlineStr">
        <is>
          <t>2021-06-07 00:00:00</t>
        </is>
      </c>
    </row>
    <row r="6897">
      <c r="B6897" s="3" t="inlineStr">
        <is>
          <t>PaymentsOfDebtExtinguishmentCosts</t>
        </is>
      </c>
      <c r="C6897" s="3" t="inlineStr">
        <is>
          <t>2020-05-02</t>
        </is>
      </c>
      <c r="D6897" s="3" t="inlineStr">
        <is>
          <t>2020-02-02</t>
        </is>
      </c>
      <c r="E6897" s="3" t="inlineStr">
        <is>
          <t>duration</t>
        </is>
      </c>
      <c r="F6897" s="3" t="n"/>
      <c r="G6897" s="3" t="inlineStr">
        <is>
          <t>U_iso4217USD</t>
        </is>
      </c>
      <c r="H6897" s="3" t="inlineStr">
        <is>
          <t>-6</t>
        </is>
      </c>
      <c r="I6897" s="3" t="n"/>
      <c r="J6897" s="3" t="inlineStr">
        <is>
          <t>https://www.sec.gov/Archives/edgar/data/794367/000156459021031943/m-10q_20210501.htm#F_000234</t>
        </is>
      </c>
      <c r="K6897" s="3" t="inlineStr">
        <is>
          <t>2021-06-07 00:00:00</t>
        </is>
      </c>
    </row>
    <row r="6898">
      <c r="B6898" s="3" t="inlineStr">
        <is>
          <t>RepaymentsOfUnsecuredDebt</t>
        </is>
      </c>
      <c r="C6898" s="3" t="inlineStr">
        <is>
          <t>2020-05-02</t>
        </is>
      </c>
      <c r="D6898" s="3" t="inlineStr">
        <is>
          <t>2020-02-02</t>
        </is>
      </c>
      <c r="E6898" s="3" t="inlineStr">
        <is>
          <t>duration</t>
        </is>
      </c>
      <c r="F6898" s="3" t="inlineStr">
        <is>
          <t>4000000.0</t>
        </is>
      </c>
      <c r="G6898" s="3" t="inlineStr">
        <is>
          <t>U_iso4217USD</t>
        </is>
      </c>
      <c r="H6898" s="3" t="inlineStr">
        <is>
          <t>-6</t>
        </is>
      </c>
      <c r="I6898" s="3" t="n"/>
      <c r="J6898" s="3" t="inlineStr">
        <is>
          <t>https://www.sec.gov/Archives/edgar/data/794367/000156459021031943/m-10q_20210501.htm#F_000236</t>
        </is>
      </c>
      <c r="K6898" s="3" t="inlineStr">
        <is>
          <t>2021-06-07 00:00:00</t>
        </is>
      </c>
    </row>
    <row r="6899">
      <c r="B6899" s="3" t="inlineStr">
        <is>
          <t>PaymentsOfDividendsCommonStock</t>
        </is>
      </c>
      <c r="C6899" s="3" t="inlineStr">
        <is>
          <t>2020-05-02</t>
        </is>
      </c>
      <c r="D6899" s="3" t="inlineStr">
        <is>
          <t>2020-02-02</t>
        </is>
      </c>
      <c r="E6899" s="3" t="inlineStr">
        <is>
          <t>duration</t>
        </is>
      </c>
      <c r="F6899" s="3" t="inlineStr">
        <is>
          <t>117000000.0</t>
        </is>
      </c>
      <c r="G6899" s="3" t="inlineStr">
        <is>
          <t>U_iso4217USD</t>
        </is>
      </c>
      <c r="H6899" s="3" t="inlineStr">
        <is>
          <t>-6</t>
        </is>
      </c>
      <c r="I6899" s="3" t="n"/>
      <c r="J6899" s="3" t="inlineStr">
        <is>
          <t>https://www.sec.gov/Archives/edgar/data/794367/000156459021031943/m-10q_20210501.htm#F_000238</t>
        </is>
      </c>
      <c r="K6899" s="3" t="inlineStr">
        <is>
          <t>2021-06-07 00:00:00</t>
        </is>
      </c>
    </row>
    <row r="6900">
      <c r="B6900" s="3" t="inlineStr">
        <is>
          <t>IncreaseDecreaseInOutstandingChecksFinancingActivities</t>
        </is>
      </c>
      <c r="C6900" s="3" t="inlineStr">
        <is>
          <t>2020-05-02</t>
        </is>
      </c>
      <c r="D6900" s="3" t="inlineStr">
        <is>
          <t>2020-02-02</t>
        </is>
      </c>
      <c r="E6900" s="3" t="inlineStr">
        <is>
          <t>duration</t>
        </is>
      </c>
      <c r="F6900" s="3" t="inlineStr">
        <is>
          <t>-231000000.0</t>
        </is>
      </c>
      <c r="G6900" s="3" t="inlineStr">
        <is>
          <t>U_iso4217USD</t>
        </is>
      </c>
      <c r="H6900" s="3" t="inlineStr">
        <is>
          <t>-6</t>
        </is>
      </c>
      <c r="I6900" s="3" t="n"/>
      <c r="J6900" s="3" t="inlineStr">
        <is>
          <t>https://www.sec.gov/Archives/edgar/data/794367/000156459021031943/m-10q_20210501.htm#F_000240</t>
        </is>
      </c>
      <c r="K6900" s="3" t="inlineStr">
        <is>
          <t>2021-06-07 00:00:00</t>
        </is>
      </c>
    </row>
    <row r="6901">
      <c r="B6901" s="3" t="inlineStr">
        <is>
          <t>NetCashProvidedByUsedInFinancingActivities</t>
        </is>
      </c>
      <c r="C6901" s="3" t="inlineStr">
        <is>
          <t>2020-05-02</t>
        </is>
      </c>
      <c r="D6901" s="3" t="inlineStr">
        <is>
          <t>2020-02-02</t>
        </is>
      </c>
      <c r="E6901" s="3" t="inlineStr">
        <is>
          <t>duration</t>
        </is>
      </c>
      <c r="F6901" s="3" t="inlineStr">
        <is>
          <t>1148000000.0</t>
        </is>
      </c>
      <c r="G6901" s="3" t="inlineStr">
        <is>
          <t>U_iso4217USD</t>
        </is>
      </c>
      <c r="H6901" s="3" t="inlineStr">
        <is>
          <t>-6</t>
        </is>
      </c>
      <c r="I6901" s="3" t="n"/>
      <c r="J6901" s="3" t="inlineStr">
        <is>
          <t>https://www.sec.gov/Archives/edgar/data/794367/000156459021031943/m-10q_20210501.htm#F_000242</t>
        </is>
      </c>
      <c r="K6901" s="3" t="inlineStr">
        <is>
          <t>2021-06-07 00:00:00</t>
        </is>
      </c>
    </row>
    <row r="6902">
      <c r="B6902" s="3" t="inlineStr">
        <is>
          <t>CashCashEquivalentsRestrictedCashAndRestrictedCashEquivalentsPeriodIncreaseDecreaseExcludingExchangeRateEffect</t>
        </is>
      </c>
      <c r="C6902" s="3" t="inlineStr">
        <is>
          <t>2020-05-02</t>
        </is>
      </c>
      <c r="D6902" s="3" t="inlineStr">
        <is>
          <t>2020-02-02</t>
        </is>
      </c>
      <c r="E6902" s="3" t="inlineStr">
        <is>
          <t>duration</t>
        </is>
      </c>
      <c r="F6902" s="3" t="inlineStr">
        <is>
          <t>871000000.0</t>
        </is>
      </c>
      <c r="G6902" s="3" t="inlineStr">
        <is>
          <t>U_iso4217USD</t>
        </is>
      </c>
      <c r="H6902" s="3" t="inlineStr">
        <is>
          <t>-6</t>
        </is>
      </c>
      <c r="I6902" s="3" t="n"/>
      <c r="J6902" s="3" t="inlineStr">
        <is>
          <t>https://www.sec.gov/Archives/edgar/data/794367/000156459021031943/m-10q_20210501.htm#F_000244</t>
        </is>
      </c>
      <c r="K6902" s="3" t="inlineStr">
        <is>
          <t>2021-06-07 00:00:00</t>
        </is>
      </c>
    </row>
    <row r="6903">
      <c r="B6903" s="3" t="inlineStr">
        <is>
          <t>InterestPaidNet</t>
        </is>
      </c>
      <c r="C6903" s="3" t="inlineStr">
        <is>
          <t>2020-05-02</t>
        </is>
      </c>
      <c r="D6903" s="3" t="inlineStr">
        <is>
          <t>2020-02-02</t>
        </is>
      </c>
      <c r="E6903" s="3" t="inlineStr">
        <is>
          <t>duration</t>
        </is>
      </c>
      <c r="F6903" s="3" t="inlineStr">
        <is>
          <t>38000000.0</t>
        </is>
      </c>
      <c r="G6903" s="3" t="inlineStr">
        <is>
          <t>U_iso4217USD</t>
        </is>
      </c>
      <c r="H6903" s="3" t="inlineStr">
        <is>
          <t>-6</t>
        </is>
      </c>
      <c r="I6903" s="3" t="n"/>
      <c r="J6903" s="3" t="inlineStr">
        <is>
          <t>https://www.sec.gov/Archives/edgar/data/794367/000156459021031943/m-10q_20210501.htm#F_000250</t>
        </is>
      </c>
      <c r="K6903" s="3" t="inlineStr">
        <is>
          <t>2021-06-07 00:00:00</t>
        </is>
      </c>
    </row>
    <row r="6904">
      <c r="B6904" s="3" t="inlineStr">
        <is>
          <t>ProceedsFromInterestReceived</t>
        </is>
      </c>
      <c r="C6904" s="3" t="inlineStr">
        <is>
          <t>2020-05-02</t>
        </is>
      </c>
      <c r="D6904" s="3" t="inlineStr">
        <is>
          <t>2020-02-02</t>
        </is>
      </c>
      <c r="E6904" s="3" t="inlineStr">
        <is>
          <t>duration</t>
        </is>
      </c>
      <c r="F6904" s="3" t="inlineStr">
        <is>
          <t>3000000.0</t>
        </is>
      </c>
      <c r="G6904" s="3" t="inlineStr">
        <is>
          <t>U_iso4217USD</t>
        </is>
      </c>
      <c r="H6904" s="3" t="inlineStr">
        <is>
          <t>-6</t>
        </is>
      </c>
      <c r="I6904" s="3" t="n"/>
      <c r="J6904" s="3" t="inlineStr">
        <is>
          <t>https://www.sec.gov/Archives/edgar/data/794367/000156459021031943/m-10q_20210501.htm#F_000252</t>
        </is>
      </c>
      <c r="K6904" s="3" t="inlineStr">
        <is>
          <t>2021-06-07 00:00:00</t>
        </is>
      </c>
    </row>
    <row r="6905">
      <c r="B6905" s="3" t="inlineStr">
        <is>
          <t>IncomeTaxesPaidNet</t>
        </is>
      </c>
      <c r="C6905" s="3" t="inlineStr">
        <is>
          <t>2020-05-02</t>
        </is>
      </c>
      <c r="D6905" s="3" t="inlineStr">
        <is>
          <t>2020-02-02</t>
        </is>
      </c>
      <c r="E6905" s="3" t="inlineStr">
        <is>
          <t>duration</t>
        </is>
      </c>
      <c r="F6905" s="3" t="inlineStr">
        <is>
          <t>2000000.0</t>
        </is>
      </c>
      <c r="G6905" s="3" t="inlineStr">
        <is>
          <t>U_iso4217USD</t>
        </is>
      </c>
      <c r="H6905" s="3" t="inlineStr">
        <is>
          <t>-6</t>
        </is>
      </c>
      <c r="I6905" s="3" t="n"/>
      <c r="J6905" s="3" t="inlineStr">
        <is>
          <t>https://www.sec.gov/Archives/edgar/data/794367/000156459021031943/m-10q_20210501.htm#F_000254</t>
        </is>
      </c>
      <c r="K6905" s="3" t="inlineStr">
        <is>
          <t>2021-06-07 00:00:00</t>
        </is>
      </c>
    </row>
    <row r="6906">
      <c r="B6906" s="3" t="inlineStr">
        <is>
          <t>RestructuringCharges</t>
        </is>
      </c>
      <c r="C6906" s="3" t="inlineStr">
        <is>
          <t>2020-05-02</t>
        </is>
      </c>
      <c r="D6906" s="3" t="inlineStr">
        <is>
          <t>2020-02-02</t>
        </is>
      </c>
      <c r="E6906" s="3" t="inlineStr">
        <is>
          <t>duration</t>
        </is>
      </c>
      <c r="F6906" s="3" t="inlineStr">
        <is>
          <t>25000000.0</t>
        </is>
      </c>
      <c r="G6906" s="3" t="inlineStr">
        <is>
          <t>U_iso4217USD</t>
        </is>
      </c>
      <c r="H6906" s="3" t="inlineStr">
        <is>
          <t>-6</t>
        </is>
      </c>
      <c r="I6906" s="3" t="n"/>
      <c r="J6906" s="3" t="inlineStr">
        <is>
          <t>https://www.sec.gov/Archives/edgar/data/794367/000156459021031943/m-10q_20210501.htm#F_000283</t>
        </is>
      </c>
      <c r="K6906" s="3" t="inlineStr">
        <is>
          <t>2021-06-07 00:00:00</t>
        </is>
      </c>
    </row>
    <row r="6907">
      <c r="B6907" s="3" t="inlineStr">
        <is>
          <t>RestructuringAndRelatedCostIncurredCost</t>
        </is>
      </c>
      <c r="C6907" s="3" t="inlineStr">
        <is>
          <t>2020-05-02</t>
        </is>
      </c>
      <c r="D6907" s="3" t="inlineStr">
        <is>
          <t>2020-02-02</t>
        </is>
      </c>
      <c r="E6907" s="3" t="inlineStr">
        <is>
          <t>duration</t>
        </is>
      </c>
      <c r="F6907" s="3" t="inlineStr">
        <is>
          <t>9000000.0</t>
        </is>
      </c>
      <c r="G6907" s="3" t="inlineStr">
        <is>
          <t>U_iso4217USD</t>
        </is>
      </c>
      <c r="H6907" s="3" t="inlineStr">
        <is>
          <t>-6</t>
        </is>
      </c>
      <c r="I6907" s="3" t="n"/>
      <c r="J6907" s="3" t="inlineStr">
        <is>
          <t>https://www.sec.gov/Archives/edgar/data/794367/000156459021031943/m-10q_20210501.htm#F_000285</t>
        </is>
      </c>
      <c r="K6907" s="3" t="inlineStr">
        <is>
          <t>2021-06-07 00:00:00</t>
        </is>
      </c>
    </row>
    <row r="6908">
      <c r="B6908" s="3" t="inlineStr">
        <is>
          <t>RestructuringSettlementAndImpairmentProvisions</t>
        </is>
      </c>
      <c r="C6908" s="3" t="inlineStr">
        <is>
          <t>2020-05-02</t>
        </is>
      </c>
      <c r="D6908" s="3" t="inlineStr">
        <is>
          <t>2020-02-02</t>
        </is>
      </c>
      <c r="E6908" s="3" t="inlineStr">
        <is>
          <t>duration</t>
        </is>
      </c>
      <c r="F6908" s="3" t="inlineStr">
        <is>
          <t>3184000000.0</t>
        </is>
      </c>
      <c r="G6908" s="3" t="inlineStr">
        <is>
          <t>U_iso4217USD</t>
        </is>
      </c>
      <c r="H6908" s="3" t="inlineStr">
        <is>
          <t>-6</t>
        </is>
      </c>
      <c r="I6908" s="3" t="n"/>
      <c r="J6908" s="3" t="inlineStr">
        <is>
          <t>https://www.sec.gov/Archives/edgar/data/794367/000156459021031943/m-10q_20210501.htm#F_000287</t>
        </is>
      </c>
      <c r="K6908" s="3" t="inlineStr">
        <is>
          <t>2021-06-07 00:00:00</t>
        </is>
      </c>
    </row>
    <row r="6909">
      <c r="B6909" s="3" t="inlineStr">
        <is>
          <t>AssetImpairmentCharges</t>
        </is>
      </c>
      <c r="C6909" s="3" t="inlineStr">
        <is>
          <t>2020-05-02</t>
        </is>
      </c>
      <c r="D6909" s="3" t="inlineStr">
        <is>
          <t>2020-02-02</t>
        </is>
      </c>
      <c r="E6909" s="3" t="inlineStr">
        <is>
          <t>duration</t>
        </is>
      </c>
      <c r="F6909" s="3" t="inlineStr">
        <is>
          <t>3150000000.0</t>
        </is>
      </c>
      <c r="G6909" s="3" t="inlineStr">
        <is>
          <t>U_iso4217USD</t>
        </is>
      </c>
      <c r="H6909" s="3" t="inlineStr">
        <is>
          <t>-6</t>
        </is>
      </c>
      <c r="I6909" s="3" t="n"/>
      <c r="J6909" s="3" t="inlineStr">
        <is>
          <t>https://www.sec.gov/Archives/edgar/data/794367/000156459021031943/m-10q_20210501.htm#F_000289</t>
        </is>
      </c>
      <c r="K6909" s="3" t="inlineStr">
        <is>
          <t>2021-06-07 00:00:00</t>
        </is>
      </c>
    </row>
    <row r="6910">
      <c r="B6910" s="3" t="inlineStr">
        <is>
          <t>UnusualorInfrequentItemsorBothGoodwillImpairment</t>
        </is>
      </c>
      <c r="C6910" s="3" t="inlineStr">
        <is>
          <t>2020-05-02</t>
        </is>
      </c>
      <c r="D6910" s="3" t="inlineStr">
        <is>
          <t>2020-02-02</t>
        </is>
      </c>
      <c r="E6910" s="3" t="inlineStr">
        <is>
          <t>duration</t>
        </is>
      </c>
      <c r="F6910" s="3" t="inlineStr">
        <is>
          <t>3070000000.0</t>
        </is>
      </c>
      <c r="G6910" s="3" t="inlineStr">
        <is>
          <t>U_iso4217USD</t>
        </is>
      </c>
      <c r="H6910" s="3" t="inlineStr">
        <is>
          <t>-6</t>
        </is>
      </c>
      <c r="I6910" s="3" t="n"/>
      <c r="J6910" s="3" t="inlineStr">
        <is>
          <t>https://www.sec.gov/Archives/edgar/data/794367/000156459021031943/m-10q_20210501.htm#F_000290</t>
        </is>
      </c>
      <c r="K6910" s="3" t="inlineStr">
        <is>
          <t>2021-06-07 00:00:00</t>
        </is>
      </c>
    </row>
    <row r="6911">
      <c r="B6911" s="3" t="inlineStr">
        <is>
          <t>UnusualOrInfrequentItemsOrBothTangibleAssetImpairment</t>
        </is>
      </c>
      <c r="C6911" s="3" t="inlineStr">
        <is>
          <t>2020-05-02</t>
        </is>
      </c>
      <c r="D6911" s="3" t="inlineStr">
        <is>
          <t>2020-02-02</t>
        </is>
      </c>
      <c r="E6911" s="3" t="inlineStr">
        <is>
          <t>duration</t>
        </is>
      </c>
      <c r="F6911" s="3" t="inlineStr">
        <is>
          <t>80000000.0</t>
        </is>
      </c>
      <c r="G6911" s="3" t="inlineStr">
        <is>
          <t>U_iso4217USD</t>
        </is>
      </c>
      <c r="H6911" s="3" t="inlineStr">
        <is>
          <t>-6</t>
        </is>
      </c>
      <c r="I6911" s="3" t="n"/>
      <c r="J6911" s="3" t="inlineStr">
        <is>
          <t>https://www.sec.gov/Archives/edgar/data/794367/000156459021031943/m-10q_20210501.htm#F_000293</t>
        </is>
      </c>
      <c r="K6911" s="3" t="inlineStr">
        <is>
          <t>2021-06-07 00:00:00</t>
        </is>
      </c>
    </row>
    <row r="6912">
      <c r="B6912" s="3" t="inlineStr">
        <is>
          <t>NetIncomeLoss</t>
        </is>
      </c>
      <c r="C6912" s="3" t="inlineStr">
        <is>
          <t>2020-05-02</t>
        </is>
      </c>
      <c r="D6912" s="3" t="inlineStr">
        <is>
          <t>2020-02-02</t>
        </is>
      </c>
      <c r="E6912" s="3" t="inlineStr">
        <is>
          <t>duration</t>
        </is>
      </c>
      <c r="F6912" s="3" t="inlineStr">
        <is>
          <t>-3581000000.0</t>
        </is>
      </c>
      <c r="G6912" s="3" t="inlineStr">
        <is>
          <t>U_iso4217USD</t>
        </is>
      </c>
      <c r="H6912" s="3" t="inlineStr">
        <is>
          <t>-6</t>
        </is>
      </c>
      <c r="I6912" s="3" t="n"/>
      <c r="J6912" s="3" t="inlineStr">
        <is>
          <t>https://www.sec.gov/Archives/edgar/data/794367/000156459021031943/m-10q_20210501.htm#F_000319</t>
        </is>
      </c>
      <c r="K6912" s="3" t="inlineStr">
        <is>
          <t>2021-06-07 00:00:00</t>
        </is>
      </c>
    </row>
    <row r="6913">
      <c r="B6913" s="3" t="inlineStr">
        <is>
          <t>WeightedAverageNumberOfSharesIssuedBasic</t>
        </is>
      </c>
      <c r="C6913" s="3" t="inlineStr">
        <is>
          <t>2020-05-02</t>
        </is>
      </c>
      <c r="D6913" s="3" t="inlineStr">
        <is>
          <t>2020-02-02</t>
        </is>
      </c>
      <c r="E6913" s="3" t="inlineStr">
        <is>
          <t>duration</t>
        </is>
      </c>
      <c r="F6913" s="3" t="inlineStr">
        <is>
          <t>309700000.0</t>
        </is>
      </c>
      <c r="G6913" s="3" t="inlineStr">
        <is>
          <t>U_xbrlishares</t>
        </is>
      </c>
      <c r="H6913" s="3" t="inlineStr">
        <is>
          <t>-5</t>
        </is>
      </c>
      <c r="I6913" s="3" t="n"/>
      <c r="J6913" s="3" t="inlineStr">
        <is>
          <t>https://www.sec.gov/Archives/edgar/data/794367/000156459021031943/m-10q_20210501.htm#F_000327</t>
        </is>
      </c>
      <c r="K6913" s="3" t="inlineStr">
        <is>
          <t>2021-06-07 00:00:00</t>
        </is>
      </c>
    </row>
    <row r="6914">
      <c r="B6914" s="3" t="inlineStr">
        <is>
          <t>WeightedAverageNumberOfSharesContingentlyIssuable</t>
        </is>
      </c>
      <c r="C6914" s="3" t="inlineStr">
        <is>
          <t>2020-05-02</t>
        </is>
      </c>
      <c r="D6914" s="3" t="inlineStr">
        <is>
          <t>2020-02-02</t>
        </is>
      </c>
      <c r="E6914" s="3" t="inlineStr">
        <is>
          <t>duration</t>
        </is>
      </c>
      <c r="F6914" s="3" t="inlineStr">
        <is>
          <t>900000.0</t>
        </is>
      </c>
      <c r="G6914" s="3" t="inlineStr">
        <is>
          <t>U_xbrlishares</t>
        </is>
      </c>
      <c r="H6914" s="3" t="inlineStr">
        <is>
          <t>-5</t>
        </is>
      </c>
      <c r="I6914" s="3" t="n"/>
      <c r="J6914" s="3" t="inlineStr">
        <is>
          <t>https://www.sec.gov/Archives/edgar/data/794367/000156459021031943/m-10q_20210501.htm#F_000329</t>
        </is>
      </c>
      <c r="K6914" s="3" t="inlineStr">
        <is>
          <t>2021-06-07 00:00:00</t>
        </is>
      </c>
    </row>
    <row r="6915">
      <c r="B6915" s="3" t="inlineStr">
        <is>
          <t>NetIncomeLossAvailableToCommonStockholdersBasic</t>
        </is>
      </c>
      <c r="C6915" s="3" t="inlineStr">
        <is>
          <t>2020-05-02</t>
        </is>
      </c>
      <c r="D6915" s="3" t="inlineStr">
        <is>
          <t>2020-02-02</t>
        </is>
      </c>
      <c r="E6915" s="3" t="inlineStr">
        <is>
          <t>duration</t>
        </is>
      </c>
      <c r="F6915" s="3" t="inlineStr">
        <is>
          <t>-3581000000.0</t>
        </is>
      </c>
      <c r="G6915" s="3" t="inlineStr">
        <is>
          <t>U_iso4217USD</t>
        </is>
      </c>
      <c r="H6915" s="3" t="inlineStr">
        <is>
          <t>-6</t>
        </is>
      </c>
      <c r="I6915" s="3" t="n"/>
      <c r="J6915" s="3" t="inlineStr">
        <is>
          <t>https://www.sec.gov/Archives/edgar/data/794367/000156459021031943/m-10q_20210501.htm#F_000321</t>
        </is>
      </c>
      <c r="K6915" s="3" t="inlineStr">
        <is>
          <t>2021-06-07 00:00:00</t>
        </is>
      </c>
    </row>
    <row r="6916">
      <c r="B6916" s="3" t="inlineStr">
        <is>
          <t>WeightedAverageNumberOfSharesOutstandingBasic</t>
        </is>
      </c>
      <c r="C6916" s="3" t="inlineStr">
        <is>
          <t>2020-05-02</t>
        </is>
      </c>
      <c r="D6916" s="3" t="inlineStr">
        <is>
          <t>2020-02-02</t>
        </is>
      </c>
      <c r="E6916" s="3" t="inlineStr">
        <is>
          <t>duration</t>
        </is>
      </c>
      <c r="F6916" s="3" t="inlineStr">
        <is>
          <t>310600000.0</t>
        </is>
      </c>
      <c r="G6916" s="3" t="inlineStr">
        <is>
          <t>U_xbrlishares</t>
        </is>
      </c>
      <c r="H6916" s="3" t="inlineStr">
        <is>
          <t>-5</t>
        </is>
      </c>
      <c r="I6916" s="3" t="n"/>
      <c r="J6916" s="3" t="inlineStr">
        <is>
          <t>https://www.sec.gov/Archives/edgar/data/794367/000156459021031943/m-10q_20210501.htm#F_000331</t>
        </is>
      </c>
      <c r="K6916" s="3" t="inlineStr">
        <is>
          <t>2021-06-07 00:00:00</t>
        </is>
      </c>
    </row>
    <row r="6917">
      <c r="B6917" s="3" t="inlineStr">
        <is>
          <t>EarningsPerShareBasic</t>
        </is>
      </c>
      <c r="C6917" s="3" t="inlineStr">
        <is>
          <t>2020-05-02</t>
        </is>
      </c>
      <c r="D6917" s="3" t="inlineStr">
        <is>
          <t>2020-02-02</t>
        </is>
      </c>
      <c r="E6917" s="3" t="inlineStr">
        <is>
          <t>duration</t>
        </is>
      </c>
      <c r="F6917" s="3" t="inlineStr">
        <is>
          <t>-11.53</t>
        </is>
      </c>
      <c r="G6917" s="3" t="inlineStr">
        <is>
          <t>U_iso4217USD_xbrlishares</t>
        </is>
      </c>
      <c r="H6917" s="3" t="inlineStr">
        <is>
          <t>2</t>
        </is>
      </c>
      <c r="I6917" s="3" t="n"/>
      <c r="J6917" s="3" t="inlineStr">
        <is>
          <t>https://www.sec.gov/Archives/edgar/data/794367/000156459021031943/m-10q_20210501.htm#F_000322</t>
        </is>
      </c>
      <c r="K6917" s="3" t="inlineStr">
        <is>
          <t>2021-06-07 00:00:00</t>
        </is>
      </c>
    </row>
    <row r="6918">
      <c r="B6918" s="3" t="inlineStr">
        <is>
          <t>IncrementalCommonSharesAttributableToShareBasedPaymentArrangements</t>
        </is>
      </c>
      <c r="C6918" s="3" t="inlineStr">
        <is>
          <t>2020-05-02</t>
        </is>
      </c>
      <c r="D6918" s="3" t="inlineStr">
        <is>
          <t>2020-02-02</t>
        </is>
      </c>
      <c r="E6918" s="3" t="inlineStr">
        <is>
          <t>duration</t>
        </is>
      </c>
      <c r="F6918" s="3" t="n"/>
      <c r="G6918" s="3" t="inlineStr">
        <is>
          <t>U_xbrlishares</t>
        </is>
      </c>
      <c r="H6918" s="3" t="inlineStr">
        <is>
          <t>-6</t>
        </is>
      </c>
      <c r="I6918" s="3" t="n"/>
      <c r="J6918" s="3" t="inlineStr">
        <is>
          <t>https://www.sec.gov/Archives/edgar/data/794367/000156459021031943/m-10q_20210501.htm#F_000333</t>
        </is>
      </c>
      <c r="K6918" s="3" t="inlineStr">
        <is>
          <t>2021-06-07 00:00:00</t>
        </is>
      </c>
    </row>
    <row r="6919">
      <c r="B6919" s="3" t="inlineStr">
        <is>
          <t>NetIncomeLossAvailableToCommonStockholdersDiluted</t>
        </is>
      </c>
      <c r="C6919" s="3" t="inlineStr">
        <is>
          <t>2020-05-02</t>
        </is>
      </c>
      <c r="D6919" s="3" t="inlineStr">
        <is>
          <t>2020-02-02</t>
        </is>
      </c>
      <c r="E6919" s="3" t="inlineStr">
        <is>
          <t>duration</t>
        </is>
      </c>
      <c r="F6919" s="3" t="inlineStr">
        <is>
          <t>-3581000000.0</t>
        </is>
      </c>
      <c r="G6919" s="3" t="inlineStr">
        <is>
          <t>U_iso4217USD</t>
        </is>
      </c>
      <c r="H6919" s="3" t="inlineStr">
        <is>
          <t>-6</t>
        </is>
      </c>
      <c r="I6919" s="3" t="n"/>
      <c r="J6919" s="3" t="inlineStr">
        <is>
          <t>https://www.sec.gov/Archives/edgar/data/794367/000156459021031943/m-10q_20210501.htm#F_000324</t>
        </is>
      </c>
      <c r="K6919" s="3" t="inlineStr">
        <is>
          <t>2021-06-07 00:00:00</t>
        </is>
      </c>
    </row>
    <row r="6920">
      <c r="B6920" s="3" t="inlineStr">
        <is>
          <t>WeightedAverageNumberOfDilutedSharesOutstanding</t>
        </is>
      </c>
      <c r="C6920" s="3" t="inlineStr">
        <is>
          <t>2020-05-02</t>
        </is>
      </c>
      <c r="D6920" s="3" t="inlineStr">
        <is>
          <t>2020-02-02</t>
        </is>
      </c>
      <c r="E6920" s="3" t="inlineStr">
        <is>
          <t>duration</t>
        </is>
      </c>
      <c r="F6920" s="3" t="inlineStr">
        <is>
          <t>310600000.0</t>
        </is>
      </c>
      <c r="G6920" s="3" t="inlineStr">
        <is>
          <t>U_xbrlishares</t>
        </is>
      </c>
      <c r="H6920" s="3" t="inlineStr">
        <is>
          <t>-5</t>
        </is>
      </c>
      <c r="I6920" s="3" t="n"/>
      <c r="J6920" s="3" t="inlineStr">
        <is>
          <t>https://www.sec.gov/Archives/edgar/data/794367/000156459021031943/m-10q_20210501.htm#F_000335</t>
        </is>
      </c>
      <c r="K6920" s="3" t="inlineStr">
        <is>
          <t>2021-06-07 00:00:00</t>
        </is>
      </c>
    </row>
    <row r="6921">
      <c r="B6921" s="3" t="inlineStr">
        <is>
          <t>EarningsPerShareDiluted</t>
        </is>
      </c>
      <c r="C6921" s="3" t="inlineStr">
        <is>
          <t>2020-05-02</t>
        </is>
      </c>
      <c r="D6921" s="3" t="inlineStr">
        <is>
          <t>2020-02-02</t>
        </is>
      </c>
      <c r="E6921" s="3" t="inlineStr">
        <is>
          <t>duration</t>
        </is>
      </c>
      <c r="F6921" s="3" t="inlineStr">
        <is>
          <t>-11.53</t>
        </is>
      </c>
      <c r="G6921" s="3" t="inlineStr">
        <is>
          <t>U_iso4217USD_xbrlishares</t>
        </is>
      </c>
      <c r="H6921" s="3" t="inlineStr">
        <is>
          <t>2</t>
        </is>
      </c>
      <c r="I6921" s="3" t="n"/>
      <c r="J6921" s="3" t="inlineStr">
        <is>
          <t>https://www.sec.gov/Archives/edgar/data/794367/000156459021031943/m-10q_20210501.htm#F_000325</t>
        </is>
      </c>
      <c r="K6921" s="3" t="inlineStr">
        <is>
          <t>2021-06-07 00:00:00</t>
        </is>
      </c>
    </row>
    <row r="6922">
      <c r="B6922" s="3" t="inlineStr">
        <is>
          <t>MacysSalesToEntireCompanySales</t>
        </is>
      </c>
      <c r="C6922" s="3" t="inlineStr">
        <is>
          <t>2020-05-02</t>
        </is>
      </c>
      <c r="D6922" s="3" t="inlineStr">
        <is>
          <t>2020-02-02</t>
        </is>
      </c>
      <c r="E6922" s="3" t="inlineStr">
        <is>
          <t>duration</t>
        </is>
      </c>
      <c r="F6922" s="3" t="inlineStr">
        <is>
          <t>0.87</t>
        </is>
      </c>
      <c r="G6922" s="3" t="inlineStr">
        <is>
          <t>U_xbrlipure</t>
        </is>
      </c>
      <c r="H6922" s="3" t="inlineStr">
        <is>
          <t>2</t>
        </is>
      </c>
      <c r="I6922" s="3" t="n"/>
      <c r="J6922" s="3" t="inlineStr">
        <is>
          <t>https://www.sec.gov/Archives/edgar/data/794367/000156459021031943/m-10q_20210501.htm#F_000341</t>
        </is>
      </c>
      <c r="K6922" s="3" t="inlineStr">
        <is>
          <t>2021-06-07 00:00:00</t>
        </is>
      </c>
    </row>
    <row r="6923">
      <c r="B6923" s="3" t="inlineStr">
        <is>
          <t>PercentageOfDigitalSalesToNetSales</t>
        </is>
      </c>
      <c r="C6923" s="3" t="inlineStr">
        <is>
          <t>2020-05-02</t>
        </is>
      </c>
      <c r="D6923" s="3" t="inlineStr">
        <is>
          <t>2020-02-02</t>
        </is>
      </c>
      <c r="E6923" s="3" t="inlineStr">
        <is>
          <t>duration</t>
        </is>
      </c>
      <c r="F6923" s="3" t="inlineStr">
        <is>
          <t>0.43</t>
        </is>
      </c>
      <c r="G6923" s="3" t="inlineStr">
        <is>
          <t>U_xbrlipure</t>
        </is>
      </c>
      <c r="H6923" s="3" t="inlineStr">
        <is>
          <t>2</t>
        </is>
      </c>
      <c r="I6923" s="3" t="n"/>
      <c r="J6923" s="3" t="inlineStr">
        <is>
          <t>https://www.sec.gov/Archives/edgar/data/794367/000156459021031943/m-10q_20210501.htm#F_000343</t>
        </is>
      </c>
      <c r="K6923" s="3" t="inlineStr">
        <is>
          <t>2021-06-07 00:00:00</t>
        </is>
      </c>
    </row>
    <row r="6924">
      <c r="B6924" s="3" t="inlineStr">
        <is>
          <t>RevenueFromContractWithCustomerExcludingAssessedTax</t>
        </is>
      </c>
      <c r="C6924" s="3" t="inlineStr">
        <is>
          <t>2020-05-02</t>
        </is>
      </c>
      <c r="D6924" s="3" t="inlineStr">
        <is>
          <t>2020-02-02</t>
        </is>
      </c>
      <c r="E6924" s="3" t="inlineStr">
        <is>
          <t>duration</t>
        </is>
      </c>
      <c r="F6924" s="3" t="inlineStr">
        <is>
          <t>3017000000.0</t>
        </is>
      </c>
      <c r="G6924" s="3" t="inlineStr">
        <is>
          <t>U_iso4217USD</t>
        </is>
      </c>
      <c r="H6924" s="3" t="inlineStr">
        <is>
          <t>-6</t>
        </is>
      </c>
      <c r="I6924" s="3" t="n"/>
      <c r="J6924" s="3" t="inlineStr">
        <is>
          <t>https://www.sec.gov/Archives/edgar/data/794367/000156459021031943/m-10q_20210501.htm#F_000353</t>
        </is>
      </c>
      <c r="K6924" s="3" t="inlineStr">
        <is>
          <t>2021-06-07 00:00:00</t>
        </is>
      </c>
    </row>
    <row r="6925">
      <c r="B6925" s="3" t="inlineStr">
        <is>
          <t>RepaymentsOfDebt</t>
        </is>
      </c>
      <c r="C6925" s="3" t="inlineStr">
        <is>
          <t>2020-05-02</t>
        </is>
      </c>
      <c r="D6925" s="3" t="inlineStr">
        <is>
          <t>2020-02-02</t>
        </is>
      </c>
      <c r="E6925" s="3" t="inlineStr">
        <is>
          <t>duration</t>
        </is>
      </c>
      <c r="F6925" s="3" t="inlineStr">
        <is>
          <t>3000000.0</t>
        </is>
      </c>
      <c r="G6925" s="3" t="inlineStr">
        <is>
          <t>U_iso4217USD</t>
        </is>
      </c>
      <c r="H6925" s="3" t="inlineStr">
        <is>
          <t>-6</t>
        </is>
      </c>
      <c r="I6925" s="3" t="n"/>
      <c r="J6925" s="3" t="inlineStr">
        <is>
          <t>https://www.sec.gov/Archives/edgar/data/794367/000156459021031943/m-10q_20210501.htm#F_000382</t>
        </is>
      </c>
      <c r="K6925" s="3" t="inlineStr">
        <is>
          <t>2021-06-07 00:00:00</t>
        </is>
      </c>
    </row>
    <row r="6926">
      <c r="B6926" s="3" t="inlineStr">
        <is>
          <t>TotalRetirementExpense</t>
        </is>
      </c>
      <c r="C6926" s="3" t="inlineStr">
        <is>
          <t>2020-05-02</t>
        </is>
      </c>
      <c r="D6926" s="3" t="inlineStr">
        <is>
          <t>2020-02-02</t>
        </is>
      </c>
      <c r="E6926" s="3" t="inlineStr">
        <is>
          <t>duration</t>
        </is>
      </c>
      <c r="F6926" s="3" t="inlineStr">
        <is>
          <t>5000000.0</t>
        </is>
      </c>
      <c r="G6926" s="3" t="inlineStr">
        <is>
          <t>U_iso4217USD</t>
        </is>
      </c>
      <c r="H6926" s="3" t="inlineStr">
        <is>
          <t>-6</t>
        </is>
      </c>
      <c r="I6926" s="3" t="n"/>
      <c r="J6926" s="3" t="inlineStr">
        <is>
          <t>https://www.sec.gov/Archives/edgar/data/794367/000156459021031943/m-10q_20210501.htm#F_000425</t>
        </is>
      </c>
      <c r="K6926" s="3" t="inlineStr">
        <is>
          <t>2021-06-07 00:00:00</t>
        </is>
      </c>
    </row>
    <row r="6927">
      <c r="B6927" s="3" t="inlineStr">
        <is>
          <t>CashAndCashEquivalentsAtCarryingValue</t>
        </is>
      </c>
      <c r="C6927" s="3" t="inlineStr">
        <is>
          <t>2020-05-02</t>
        </is>
      </c>
      <c r="D6927" s="3" t="n"/>
      <c r="E6927" s="3" t="inlineStr">
        <is>
          <t>instant</t>
        </is>
      </c>
      <c r="F6927" s="3" t="inlineStr">
        <is>
          <t>1523000000.0</t>
        </is>
      </c>
      <c r="G6927" s="3" t="inlineStr">
        <is>
          <t>U_iso4217USD</t>
        </is>
      </c>
      <c r="H6927" s="3" t="inlineStr">
        <is>
          <t>-6</t>
        </is>
      </c>
      <c r="I6927" s="3" t="n"/>
      <c r="J6927" s="3" t="inlineStr">
        <is>
          <t>https://www.sec.gov/Archives/edgar/data/794367/000156459021031943/m-10q_20210501.htm#F_000073</t>
        </is>
      </c>
      <c r="K6927" s="3" t="inlineStr">
        <is>
          <t>2021-06-07 00:00:00</t>
        </is>
      </c>
    </row>
    <row r="6928">
      <c r="B6928" s="3" t="inlineStr">
        <is>
          <t>ReceivablesNetCurrent</t>
        </is>
      </c>
      <c r="C6928" s="3" t="inlineStr">
        <is>
          <t>2020-05-02</t>
        </is>
      </c>
      <c r="D6928" s="3" t="n"/>
      <c r="E6928" s="3" t="inlineStr">
        <is>
          <t>instant</t>
        </is>
      </c>
      <c r="F6928" s="3" t="inlineStr">
        <is>
          <t>170000000.0</t>
        </is>
      </c>
      <c r="G6928" s="3" t="inlineStr">
        <is>
          <t>U_iso4217USD</t>
        </is>
      </c>
      <c r="H6928" s="3" t="inlineStr">
        <is>
          <t>-6</t>
        </is>
      </c>
      <c r="I6928" s="3" t="n"/>
      <c r="J6928" s="3" t="inlineStr">
        <is>
          <t>https://www.sec.gov/Archives/edgar/data/794367/000156459021031943/m-10q_20210501.htm#F_000076</t>
        </is>
      </c>
      <c r="K6928" s="3" t="inlineStr">
        <is>
          <t>2021-06-07 00:00:00</t>
        </is>
      </c>
    </row>
    <row r="6929">
      <c r="B6929" s="3" t="inlineStr">
        <is>
          <t>InventoryNet</t>
        </is>
      </c>
      <c r="C6929" s="3" t="inlineStr">
        <is>
          <t>2020-05-02</t>
        </is>
      </c>
      <c r="D6929" s="3" t="n"/>
      <c r="E6929" s="3" t="inlineStr">
        <is>
          <t>instant</t>
        </is>
      </c>
      <c r="F6929" s="3" t="inlineStr">
        <is>
          <t>4923000000.0</t>
        </is>
      </c>
      <c r="G6929" s="3" t="inlineStr">
        <is>
          <t>U_iso4217USD</t>
        </is>
      </c>
      <c r="H6929" s="3" t="inlineStr">
        <is>
          <t>-6</t>
        </is>
      </c>
      <c r="I6929" s="3" t="n"/>
      <c r="J6929" s="3" t="inlineStr">
        <is>
          <t>https://www.sec.gov/Archives/edgar/data/794367/000156459021031943/m-10q_20210501.htm#F_000079</t>
        </is>
      </c>
      <c r="K6929" s="3" t="inlineStr">
        <is>
          <t>2021-06-07 00:00:00</t>
        </is>
      </c>
    </row>
    <row r="6930">
      <c r="B6930" s="3" t="inlineStr">
        <is>
          <t>PrepaidExpenseCurrent</t>
        </is>
      </c>
      <c r="C6930" s="3" t="inlineStr">
        <is>
          <t>2020-05-02</t>
        </is>
      </c>
      <c r="D6930" s="3" t="n"/>
      <c r="E6930" s="3" t="inlineStr">
        <is>
          <t>instant</t>
        </is>
      </c>
      <c r="F6930" s="3" t="inlineStr">
        <is>
          <t>519000000.0</t>
        </is>
      </c>
      <c r="G6930" s="3" t="inlineStr">
        <is>
          <t>U_iso4217USD</t>
        </is>
      </c>
      <c r="H6930" s="3" t="inlineStr">
        <is>
          <t>-6</t>
        </is>
      </c>
      <c r="I6930" s="3" t="n"/>
      <c r="J6930" s="3" t="inlineStr">
        <is>
          <t>https://www.sec.gov/Archives/edgar/data/794367/000156459021031943/m-10q_20210501.htm#F_000082</t>
        </is>
      </c>
      <c r="K6930" s="3" t="inlineStr">
        <is>
          <t>2021-06-07 00:00:00</t>
        </is>
      </c>
    </row>
    <row r="6931">
      <c r="B6931" s="3" t="inlineStr">
        <is>
          <t>AssetsCurrent</t>
        </is>
      </c>
      <c r="C6931" s="3" t="inlineStr">
        <is>
          <t>2020-05-02</t>
        </is>
      </c>
      <c r="D6931" s="3" t="n"/>
      <c r="E6931" s="3" t="inlineStr">
        <is>
          <t>instant</t>
        </is>
      </c>
      <c r="F6931" s="3" t="inlineStr">
        <is>
          <t>7135000000.0</t>
        </is>
      </c>
      <c r="G6931" s="3" t="inlineStr">
        <is>
          <t>U_iso4217USD</t>
        </is>
      </c>
      <c r="H6931" s="3" t="inlineStr">
        <is>
          <t>-6</t>
        </is>
      </c>
      <c r="I6931" s="3" t="n"/>
      <c r="J6931" s="3" t="inlineStr">
        <is>
          <t>https://www.sec.gov/Archives/edgar/data/794367/000156459021031943/m-10q_20210501.htm#F_000085</t>
        </is>
      </c>
      <c r="K6931" s="3" t="inlineStr">
        <is>
          <t>2021-06-07 00:00:00</t>
        </is>
      </c>
    </row>
    <row r="6932">
      <c r="B6932" s="3" t="inlineStr">
        <is>
          <t>AccumulatedDepreciationDepletionAndAmortizationPropertyPlantAndEquipment</t>
        </is>
      </c>
      <c r="C6932" s="3" t="inlineStr">
        <is>
          <t>2020-05-02</t>
        </is>
      </c>
      <c r="D6932" s="3" t="n"/>
      <c r="E6932" s="3" t="inlineStr">
        <is>
          <t>instant</t>
        </is>
      </c>
      <c r="F6932" s="3" t="inlineStr">
        <is>
          <t>4560000000.0</t>
        </is>
      </c>
      <c r="G6932" s="3" t="inlineStr">
        <is>
          <t>U_iso4217USD</t>
        </is>
      </c>
      <c r="H6932" s="3" t="inlineStr">
        <is>
          <t>-6</t>
        </is>
      </c>
      <c r="I6932" s="3" t="n"/>
      <c r="J6932" s="3" t="inlineStr">
        <is>
          <t>https://www.sec.gov/Archives/edgar/data/794367/000156459021031943/m-10q_20210501.htm#F_000139</t>
        </is>
      </c>
      <c r="K6932" s="3" t="inlineStr">
        <is>
          <t>2021-06-07 00:00:00</t>
        </is>
      </c>
    </row>
    <row r="6933">
      <c r="B6933" s="3" t="inlineStr">
        <is>
          <t>PropertyPlantAndEquipmentNet</t>
        </is>
      </c>
      <c r="C6933" s="3" t="inlineStr">
        <is>
          <t>2020-05-02</t>
        </is>
      </c>
      <c r="D6933" s="3" t="n"/>
      <c r="E6933" s="3" t="inlineStr">
        <is>
          <t>instant</t>
        </is>
      </c>
      <c r="F6933" s="3" t="inlineStr">
        <is>
          <t>6425000000.0</t>
        </is>
      </c>
      <c r="G6933" s="3" t="inlineStr">
        <is>
          <t>U_iso4217USD</t>
        </is>
      </c>
      <c r="H6933" s="3" t="inlineStr">
        <is>
          <t>-6</t>
        </is>
      </c>
      <c r="I6933" s="3" t="n"/>
      <c r="J6933" s="3" t="inlineStr">
        <is>
          <t>https://www.sec.gov/Archives/edgar/data/794367/000156459021031943/m-10q_20210501.htm#F_000088</t>
        </is>
      </c>
      <c r="K6933" s="3" t="inlineStr">
        <is>
          <t>2021-06-07 00:00:00</t>
        </is>
      </c>
    </row>
    <row r="6934">
      <c r="B6934" s="3" t="inlineStr">
        <is>
          <t>EntireRightOfUseAsset</t>
        </is>
      </c>
      <c r="C6934" s="3" t="inlineStr">
        <is>
          <t>2020-05-02</t>
        </is>
      </c>
      <c r="D6934" s="3" t="n"/>
      <c r="E6934" s="3" t="inlineStr">
        <is>
          <t>instant</t>
        </is>
      </c>
      <c r="F6934" s="3" t="inlineStr">
        <is>
          <t>2672000000.0</t>
        </is>
      </c>
      <c r="G6934" s="3" t="inlineStr">
        <is>
          <t>U_iso4217USD</t>
        </is>
      </c>
      <c r="H6934" s="3" t="inlineStr">
        <is>
          <t>-6</t>
        </is>
      </c>
      <c r="I6934" s="3" t="n"/>
      <c r="J6934" s="3" t="inlineStr">
        <is>
          <t>https://www.sec.gov/Archives/edgar/data/794367/000156459021031943/m-10q_20210501.htm#F_000091</t>
        </is>
      </c>
      <c r="K6934" s="3" t="inlineStr">
        <is>
          <t>2021-06-07 00:00:00</t>
        </is>
      </c>
    </row>
    <row r="6935">
      <c r="B6935" s="3" t="inlineStr">
        <is>
          <t>Goodwill</t>
        </is>
      </c>
      <c r="C6935" s="3" t="inlineStr">
        <is>
          <t>2020-05-02</t>
        </is>
      </c>
      <c r="D6935" s="3" t="n"/>
      <c r="E6935" s="3" t="inlineStr">
        <is>
          <t>instant</t>
        </is>
      </c>
      <c r="F6935" s="3" t="inlineStr">
        <is>
          <t>838000000.0</t>
        </is>
      </c>
      <c r="G6935" s="3" t="inlineStr">
        <is>
          <t>U_iso4217USD</t>
        </is>
      </c>
      <c r="H6935" s="3" t="inlineStr">
        <is>
          <t>-6</t>
        </is>
      </c>
      <c r="I6935" s="3" t="n"/>
      <c r="J6935" s="3" t="inlineStr">
        <is>
          <t>https://www.sec.gov/Archives/edgar/data/794367/000156459021031943/m-10q_20210501.htm#F_000094</t>
        </is>
      </c>
      <c r="K6935" s="3" t="inlineStr">
        <is>
          <t>2021-06-07 00:00:00</t>
        </is>
      </c>
    </row>
    <row r="6936">
      <c r="B6936" s="3" t="inlineStr">
        <is>
          <t>IntangibleAssetsNetExcludingGoodwill</t>
        </is>
      </c>
      <c r="C6936" s="3" t="inlineStr">
        <is>
          <t>2020-05-02</t>
        </is>
      </c>
      <c r="D6936" s="3" t="n"/>
      <c r="E6936" s="3" t="inlineStr">
        <is>
          <t>instant</t>
        </is>
      </c>
      <c r="F6936" s="3" t="inlineStr">
        <is>
          <t>439000000.0</t>
        </is>
      </c>
      <c r="G6936" s="3" t="inlineStr">
        <is>
          <t>U_iso4217USD</t>
        </is>
      </c>
      <c r="H6936" s="3" t="inlineStr">
        <is>
          <t>-6</t>
        </is>
      </c>
      <c r="I6936" s="3" t="n"/>
      <c r="J6936" s="3" t="inlineStr">
        <is>
          <t>https://www.sec.gov/Archives/edgar/data/794367/000156459021031943/m-10q_20210501.htm#F_000097</t>
        </is>
      </c>
      <c r="K6936" s="3" t="inlineStr">
        <is>
          <t>2021-06-07 00:00:00</t>
        </is>
      </c>
    </row>
    <row r="6937">
      <c r="B6937" s="3" t="inlineStr">
        <is>
          <t>OtherAssetsNoncurrent</t>
        </is>
      </c>
      <c r="C6937" s="3" t="inlineStr">
        <is>
          <t>2020-05-02</t>
        </is>
      </c>
      <c r="D6937" s="3" t="n"/>
      <c r="E6937" s="3" t="inlineStr">
        <is>
          <t>instant</t>
        </is>
      </c>
      <c r="F6937" s="3" t="inlineStr">
        <is>
          <t>1072000000.0</t>
        </is>
      </c>
      <c r="G6937" s="3" t="inlineStr">
        <is>
          <t>U_iso4217USD</t>
        </is>
      </c>
      <c r="H6937" s="3" t="inlineStr">
        <is>
          <t>-6</t>
        </is>
      </c>
      <c r="I6937" s="3" t="n"/>
      <c r="J6937" s="3" t="inlineStr">
        <is>
          <t>https://www.sec.gov/Archives/edgar/data/794367/000156459021031943/m-10q_20210501.htm#F_000100</t>
        </is>
      </c>
      <c r="K6937" s="3" t="inlineStr">
        <is>
          <t>2021-06-07 00:00:00</t>
        </is>
      </c>
    </row>
    <row r="6938">
      <c r="B6938" s="3" t="inlineStr">
        <is>
          <t>Assets</t>
        </is>
      </c>
      <c r="C6938" s="3" t="inlineStr">
        <is>
          <t>2020-05-02</t>
        </is>
      </c>
      <c r="D6938" s="3" t="n"/>
      <c r="E6938" s="3" t="inlineStr">
        <is>
          <t>instant</t>
        </is>
      </c>
      <c r="F6938" s="3" t="inlineStr">
        <is>
          <t>18581000000.0</t>
        </is>
      </c>
      <c r="G6938" s="3" t="inlineStr">
        <is>
          <t>U_iso4217USD</t>
        </is>
      </c>
      <c r="H6938" s="3" t="inlineStr">
        <is>
          <t>-6</t>
        </is>
      </c>
      <c r="I6938" s="3" t="n"/>
      <c r="J6938" s="3" t="inlineStr">
        <is>
          <t>https://www.sec.gov/Archives/edgar/data/794367/000156459021031943/m-10q_20210501.htm#F_000103</t>
        </is>
      </c>
      <c r="K6938" s="3" t="inlineStr">
        <is>
          <t>2021-06-07 00:00:00</t>
        </is>
      </c>
    </row>
    <row r="6939">
      <c r="B6939" s="3" t="inlineStr">
        <is>
          <t>DebtCurrent</t>
        </is>
      </c>
      <c r="C6939" s="3" t="inlineStr">
        <is>
          <t>2020-05-02</t>
        </is>
      </c>
      <c r="D6939" s="3" t="n"/>
      <c r="E6939" s="3" t="inlineStr">
        <is>
          <t>instant</t>
        </is>
      </c>
      <c r="F6939" s="3" t="inlineStr">
        <is>
          <t>739000000.0</t>
        </is>
      </c>
      <c r="G6939" s="3" t="inlineStr">
        <is>
          <t>U_iso4217USD</t>
        </is>
      </c>
      <c r="H6939" s="3" t="inlineStr">
        <is>
          <t>-6</t>
        </is>
      </c>
      <c r="I6939" s="3" t="n"/>
      <c r="J6939" s="3" t="inlineStr">
        <is>
          <t>https://www.sec.gov/Archives/edgar/data/794367/000156459021031943/m-10q_20210501.htm#F_000106</t>
        </is>
      </c>
      <c r="K6939" s="3" t="inlineStr">
        <is>
          <t>2021-06-07 00:00:00</t>
        </is>
      </c>
    </row>
    <row r="6940">
      <c r="B6940" s="3" t="inlineStr">
        <is>
          <t>AccountsPayableCurrent</t>
        </is>
      </c>
      <c r="C6940" s="3" t="inlineStr">
        <is>
          <t>2020-05-02</t>
        </is>
      </c>
      <c r="D6940" s="3" t="n"/>
      <c r="E6940" s="3" t="inlineStr">
        <is>
          <t>instant</t>
        </is>
      </c>
      <c r="F6940" s="3" t="inlineStr">
        <is>
          <t>2196000000.0</t>
        </is>
      </c>
      <c r="G6940" s="3" t="inlineStr">
        <is>
          <t>U_iso4217USD</t>
        </is>
      </c>
      <c r="H6940" s="3" t="inlineStr">
        <is>
          <t>-6</t>
        </is>
      </c>
      <c r="I6940" s="3" t="n"/>
      <c r="J6940" s="3" t="inlineStr">
        <is>
          <t>https://www.sec.gov/Archives/edgar/data/794367/000156459021031943/m-10q_20210501.htm#F_000109</t>
        </is>
      </c>
      <c r="K6940" s="3" t="inlineStr">
        <is>
          <t>2021-06-07 00:00:00</t>
        </is>
      </c>
    </row>
    <row r="6941">
      <c r="B6941" s="3" t="inlineStr">
        <is>
          <t>AccruedLiabilitiesCurrent</t>
        </is>
      </c>
      <c r="C6941" s="3" t="inlineStr">
        <is>
          <t>2020-05-02</t>
        </is>
      </c>
      <c r="D6941" s="3" t="n"/>
      <c r="E6941" s="3" t="inlineStr">
        <is>
          <t>instant</t>
        </is>
      </c>
      <c r="F6941" s="3" t="inlineStr">
        <is>
          <t>2757000000.0</t>
        </is>
      </c>
      <c r="G6941" s="3" t="inlineStr">
        <is>
          <t>U_iso4217USD</t>
        </is>
      </c>
      <c r="H6941" s="3" t="inlineStr">
        <is>
          <t>-6</t>
        </is>
      </c>
      <c r="I6941" s="3" t="n"/>
      <c r="J6941" s="3" t="inlineStr">
        <is>
          <t>https://www.sec.gov/Archives/edgar/data/794367/000156459021031943/m-10q_20210501.htm#F_000112</t>
        </is>
      </c>
      <c r="K6941" s="3" t="inlineStr">
        <is>
          <t>2021-06-07 00:00:00</t>
        </is>
      </c>
    </row>
    <row r="6942">
      <c r="B6942" s="3" t="inlineStr">
        <is>
          <t>AccruedIncomeTaxesCurrent</t>
        </is>
      </c>
      <c r="C6942" s="3" t="inlineStr">
        <is>
          <t>2020-05-02</t>
        </is>
      </c>
      <c r="D6942" s="3" t="n"/>
      <c r="E6942" s="3" t="inlineStr">
        <is>
          <t>instant</t>
        </is>
      </c>
      <c r="F6942" s="3" t="inlineStr">
        <is>
          <t>80000000.0</t>
        </is>
      </c>
      <c r="G6942" s="3" t="inlineStr">
        <is>
          <t>U_iso4217USD</t>
        </is>
      </c>
      <c r="H6942" s="3" t="inlineStr">
        <is>
          <t>-6</t>
        </is>
      </c>
      <c r="I6942" s="3" t="n"/>
      <c r="J6942" s="3" t="inlineStr">
        <is>
          <t>https://www.sec.gov/Archives/edgar/data/794367/000156459021031943/m-10q_20210501.htm#F_000115</t>
        </is>
      </c>
      <c r="K6942" s="3" t="inlineStr">
        <is>
          <t>2021-06-07 00:00:00</t>
        </is>
      </c>
    </row>
    <row r="6943">
      <c r="B6943" s="3" t="inlineStr">
        <is>
          <t>LiabilitiesCurrent</t>
        </is>
      </c>
      <c r="C6943" s="3" t="inlineStr">
        <is>
          <t>2020-05-02</t>
        </is>
      </c>
      <c r="D6943" s="3" t="n"/>
      <c r="E6943" s="3" t="inlineStr">
        <is>
          <t>instant</t>
        </is>
      </c>
      <c r="F6943" s="3" t="inlineStr">
        <is>
          <t>5772000000.0</t>
        </is>
      </c>
      <c r="G6943" s="3" t="inlineStr">
        <is>
          <t>U_iso4217USD</t>
        </is>
      </c>
      <c r="H6943" s="3" t="inlineStr">
        <is>
          <t>-6</t>
        </is>
      </c>
      <c r="I6943" s="3" t="n"/>
      <c r="J6943" s="3" t="inlineStr">
        <is>
          <t>https://www.sec.gov/Archives/edgar/data/794367/000156459021031943/m-10q_20210501.htm#F_000118</t>
        </is>
      </c>
      <c r="K6943" s="3" t="inlineStr">
        <is>
          <t>2021-06-07 00:00:00</t>
        </is>
      </c>
    </row>
    <row r="6944">
      <c r="B6944" s="3" t="inlineStr">
        <is>
          <t>LongTermDebtAndCapitalLeaseObligations</t>
        </is>
      </c>
      <c r="C6944" s="3" t="inlineStr">
        <is>
          <t>2020-05-02</t>
        </is>
      </c>
      <c r="D6944" s="3" t="n"/>
      <c r="E6944" s="3" t="inlineStr">
        <is>
          <t>instant</t>
        </is>
      </c>
      <c r="F6944" s="3" t="inlineStr">
        <is>
          <t>4918000000.0</t>
        </is>
      </c>
      <c r="G6944" s="3" t="inlineStr">
        <is>
          <t>U_iso4217USD</t>
        </is>
      </c>
      <c r="H6944" s="3" t="inlineStr">
        <is>
          <t>-6</t>
        </is>
      </c>
      <c r="I6944" s="3" t="n"/>
      <c r="J6944" s="3" t="inlineStr">
        <is>
          <t>https://www.sec.gov/Archives/edgar/data/794367/000156459021031943/m-10q_20210501.htm#F_000121</t>
        </is>
      </c>
      <c r="K6944" s="3" t="inlineStr">
        <is>
          <t>2021-06-07 00:00:00</t>
        </is>
      </c>
    </row>
    <row r="6945">
      <c r="B6945" s="3" t="inlineStr">
        <is>
          <t>NoncurrentLeaseLiability</t>
        </is>
      </c>
      <c r="C6945" s="3" t="inlineStr">
        <is>
          <t>2020-05-02</t>
        </is>
      </c>
      <c r="D6945" s="3" t="n"/>
      <c r="E6945" s="3" t="inlineStr">
        <is>
          <t>instant</t>
        </is>
      </c>
      <c r="F6945" s="3" t="inlineStr">
        <is>
          <t>2923000000.0</t>
        </is>
      </c>
      <c r="G6945" s="3" t="inlineStr">
        <is>
          <t>U_iso4217USD</t>
        </is>
      </c>
      <c r="H6945" s="3" t="inlineStr">
        <is>
          <t>-6</t>
        </is>
      </c>
      <c r="I6945" s="3" t="n"/>
      <c r="J6945" s="3" t="inlineStr">
        <is>
          <t>https://www.sec.gov/Archives/edgar/data/794367/000156459021031943/m-10q_20210501.htm#F_000124</t>
        </is>
      </c>
      <c r="K6945" s="3" t="inlineStr">
        <is>
          <t>2021-06-07 00:00:00</t>
        </is>
      </c>
    </row>
    <row r="6946">
      <c r="B6946" s="3" t="inlineStr">
        <is>
          <t>DeferredIncomeTaxLiabilitiesNet</t>
        </is>
      </c>
      <c r="C6946" s="3" t="inlineStr">
        <is>
          <t>2020-05-02</t>
        </is>
      </c>
      <c r="D6946" s="3" t="n"/>
      <c r="E6946" s="3" t="inlineStr">
        <is>
          <t>instant</t>
        </is>
      </c>
      <c r="F6946" s="3" t="inlineStr">
        <is>
          <t>944000000.0</t>
        </is>
      </c>
      <c r="G6946" s="3" t="inlineStr">
        <is>
          <t>U_iso4217USD</t>
        </is>
      </c>
      <c r="H6946" s="3" t="inlineStr">
        <is>
          <t>-6</t>
        </is>
      </c>
      <c r="I6946" s="3" t="n"/>
      <c r="J6946" s="3" t="inlineStr">
        <is>
          <t>https://www.sec.gov/Archives/edgar/data/794367/000156459021031943/m-10q_20210501.htm#F_000127</t>
        </is>
      </c>
      <c r="K6946" s="3" t="inlineStr">
        <is>
          <t>2021-06-07 00:00:00</t>
        </is>
      </c>
    </row>
    <row r="6947">
      <c r="B6947" s="3" t="inlineStr">
        <is>
          <t>OtherLiabilitiesNoncurrent</t>
        </is>
      </c>
      <c r="C6947" s="3" t="inlineStr">
        <is>
          <t>2020-05-02</t>
        </is>
      </c>
      <c r="D6947" s="3" t="n"/>
      <c r="E6947" s="3" t="inlineStr">
        <is>
          <t>instant</t>
        </is>
      </c>
      <c r="F6947" s="3" t="inlineStr">
        <is>
          <t>1327000000.0</t>
        </is>
      </c>
      <c r="G6947" s="3" t="inlineStr">
        <is>
          <t>U_iso4217USD</t>
        </is>
      </c>
      <c r="H6947" s="3" t="inlineStr">
        <is>
          <t>-6</t>
        </is>
      </c>
      <c r="I6947" s="3" t="n"/>
      <c r="J6947" s="3" t="inlineStr">
        <is>
          <t>https://www.sec.gov/Archives/edgar/data/794367/000156459021031943/m-10q_20210501.htm#F_000130</t>
        </is>
      </c>
      <c r="K6947" s="3" t="inlineStr">
        <is>
          <t>2021-06-07 00:00:00</t>
        </is>
      </c>
    </row>
    <row r="6948">
      <c r="B6948" s="3" t="inlineStr">
        <is>
          <t>StockholdersEquity</t>
        </is>
      </c>
      <c r="C6948" s="3" t="inlineStr">
        <is>
          <t>2020-05-02</t>
        </is>
      </c>
      <c r="D6948" s="3" t="n"/>
      <c r="E6948" s="3" t="inlineStr">
        <is>
          <t>instant</t>
        </is>
      </c>
      <c r="F6948" s="3" t="inlineStr">
        <is>
          <t>2697000000.0</t>
        </is>
      </c>
      <c r="G6948" s="3" t="inlineStr">
        <is>
          <t>U_iso4217USD</t>
        </is>
      </c>
      <c r="H6948" s="3" t="inlineStr">
        <is>
          <t>-6</t>
        </is>
      </c>
      <c r="I6948" s="3" t="n"/>
      <c r="J6948" s="3" t="inlineStr">
        <is>
          <t>https://www.sec.gov/Archives/edgar/data/794367/000156459021031943/m-10q_20210501.htm#F_000133</t>
        </is>
      </c>
      <c r="K6948" s="3" t="inlineStr">
        <is>
          <t>2021-06-07 00:00:00</t>
        </is>
      </c>
    </row>
    <row r="6949">
      <c r="B6949" s="3" t="inlineStr">
        <is>
          <t>LiabilitiesAndStockholdersEquity</t>
        </is>
      </c>
      <c r="C6949" s="3" t="inlineStr">
        <is>
          <t>2020-05-02</t>
        </is>
      </c>
      <c r="D6949" s="3" t="n"/>
      <c r="E6949" s="3" t="inlineStr">
        <is>
          <t>instant</t>
        </is>
      </c>
      <c r="F6949" s="3" t="inlineStr">
        <is>
          <t>18581000000.0</t>
        </is>
      </c>
      <c r="G6949" s="3" t="inlineStr">
        <is>
          <t>U_iso4217USD</t>
        </is>
      </c>
      <c r="H6949" s="3" t="inlineStr">
        <is>
          <t>-6</t>
        </is>
      </c>
      <c r="I6949" s="3" t="n"/>
      <c r="J6949" s="3" t="inlineStr">
        <is>
          <t>https://www.sec.gov/Archives/edgar/data/794367/000156459021031943/m-10q_20210501.htm#F_000136</t>
        </is>
      </c>
      <c r="K6949" s="3" t="inlineStr">
        <is>
          <t>2021-06-07 00:00:00</t>
        </is>
      </c>
    </row>
    <row r="6950">
      <c r="B6950" s="3" t="inlineStr">
        <is>
          <t>CashCashEquivalentsRestrictedCashAndRestrictedCashEquivalents</t>
        </is>
      </c>
      <c r="C6950" s="3" t="inlineStr">
        <is>
          <t>2020-05-02</t>
        </is>
      </c>
      <c r="D6950" s="3" t="n"/>
      <c r="E6950" s="3" t="inlineStr">
        <is>
          <t>instant</t>
        </is>
      </c>
      <c r="F6950" s="3" t="inlineStr">
        <is>
          <t>1602000000.0</t>
        </is>
      </c>
      <c r="G6950" s="3" t="inlineStr">
        <is>
          <t>U_iso4217USD</t>
        </is>
      </c>
      <c r="H6950" s="3" t="inlineStr">
        <is>
          <t>-6</t>
        </is>
      </c>
      <c r="I6950" s="3" t="n"/>
      <c r="J6950" s="3" t="inlineStr">
        <is>
          <t>https://www.sec.gov/Archives/edgar/data/794367/000156459021031943/m-10q_20210501.htm#F_000248</t>
        </is>
      </c>
      <c r="K6950" s="3" t="inlineStr">
        <is>
          <t>2021-06-07 00:00:00</t>
        </is>
      </c>
    </row>
    <row r="6951">
      <c r="B6951" s="3" t="inlineStr">
        <is>
          <t>RestrictedCashAndCashEquivalents</t>
        </is>
      </c>
      <c r="C6951" s="3" t="inlineStr">
        <is>
          <t>2020-05-02</t>
        </is>
      </c>
      <c r="D6951" s="3" t="n"/>
      <c r="E6951" s="3" t="inlineStr">
        <is>
          <t>instant</t>
        </is>
      </c>
      <c r="F6951" s="3" t="inlineStr">
        <is>
          <t>79000000.0</t>
        </is>
      </c>
      <c r="G6951" s="3" t="inlineStr">
        <is>
          <t>U_iso4217USD</t>
        </is>
      </c>
      <c r="H6951" s="3" t="inlineStr">
        <is>
          <t>-6</t>
        </is>
      </c>
      <c r="I6951" s="3" t="n"/>
      <c r="J6951" s="3" t="inlineStr">
        <is>
          <t>https://www.sec.gov/Archives/edgar/data/794367/000156459021031943/m-10q_20210501.htm#F_000256</t>
        </is>
      </c>
      <c r="K6951" s="3" t="inlineStr">
        <is>
          <t>2021-06-07 00:00:00</t>
        </is>
      </c>
    </row>
    <row r="6952">
      <c r="B6952" s="3" t="inlineStr">
        <is>
          <t>ContractWithCustomerRefundLiability</t>
        </is>
      </c>
      <c r="C6952" s="3" t="inlineStr">
        <is>
          <t>2020-05-02</t>
        </is>
      </c>
      <c r="D6952" s="3" t="n"/>
      <c r="E6952" s="3" t="inlineStr">
        <is>
          <t>instant</t>
        </is>
      </c>
      <c r="F6952" s="3" t="inlineStr">
        <is>
          <t>184000000.0</t>
        </is>
      </c>
      <c r="G6952" s="3" t="inlineStr">
        <is>
          <t>U_iso4217USD</t>
        </is>
      </c>
      <c r="H6952" s="3" t="inlineStr">
        <is>
          <t>-6</t>
        </is>
      </c>
      <c r="I6952" s="3" t="n"/>
      <c r="J6952" s="3" t="inlineStr">
        <is>
          <t>https://www.sec.gov/Archives/edgar/data/794367/000156459021031943/m-10q_20210501.htm#F_000356</t>
        </is>
      </c>
      <c r="K6952" s="3" t="inlineStr">
        <is>
          <t>2021-06-07 00:00:00</t>
        </is>
      </c>
    </row>
    <row r="6953">
      <c r="B6953" s="3" t="inlineStr">
        <is>
          <t>ContractWithCustomerRightToRecoverProduct</t>
        </is>
      </c>
      <c r="C6953" s="3" t="inlineStr">
        <is>
          <t>2020-05-02</t>
        </is>
      </c>
      <c r="D6953" s="3" t="n"/>
      <c r="E6953" s="3" t="inlineStr">
        <is>
          <t>instant</t>
        </is>
      </c>
      <c r="F6953" s="3" t="inlineStr">
        <is>
          <t>130000000.0</t>
        </is>
      </c>
      <c r="G6953" s="3" t="inlineStr">
        <is>
          <t>U_iso4217USD</t>
        </is>
      </c>
      <c r="H6953" s="3" t="inlineStr">
        <is>
          <t>-6</t>
        </is>
      </c>
      <c r="I6953" s="3" t="n"/>
      <c r="J6953" s="3" t="inlineStr">
        <is>
          <t>https://www.sec.gov/Archives/edgar/data/794367/000156459021031943/m-10q_20210501.htm#F_000359</t>
        </is>
      </c>
      <c r="K6953" s="3" t="inlineStr">
        <is>
          <t>2021-06-07 00:00:00</t>
        </is>
      </c>
    </row>
    <row r="6954">
      <c r="B6954" s="3" t="inlineStr">
        <is>
          <t>ContractWithCustomerLiabilityCurrent</t>
        </is>
      </c>
      <c r="C6954" s="3" t="inlineStr">
        <is>
          <t>2020-05-02</t>
        </is>
      </c>
      <c r="D6954" s="3" t="n"/>
      <c r="E6954" s="3" t="inlineStr">
        <is>
          <t>instant</t>
        </is>
      </c>
      <c r="F6954" s="3" t="inlineStr">
        <is>
          <t>732000000.0</t>
        </is>
      </c>
      <c r="G6954" s="3" t="inlineStr">
        <is>
          <t>U_iso4217USD</t>
        </is>
      </c>
      <c r="H6954" s="3" t="inlineStr">
        <is>
          <t>-6</t>
        </is>
      </c>
      <c r="I6954" s="3" t="n"/>
      <c r="J6954" s="3" t="inlineStr">
        <is>
          <t>https://www.sec.gov/Archives/edgar/data/794367/000156459021031943/m-10q_20210501.htm#F_000362</t>
        </is>
      </c>
      <c r="K6954" s="3" t="inlineStr">
        <is>
          <t>2021-06-07 00:00:00</t>
        </is>
      </c>
    </row>
    <row r="6955">
      <c r="B6955" s="3" t="inlineStr">
        <is>
          <t>InvestmentsFairValueDisclosure</t>
        </is>
      </c>
      <c r="C6955" s="3" t="inlineStr">
        <is>
          <t>2020-05-02</t>
        </is>
      </c>
      <c r="D6955" s="3" t="n"/>
      <c r="E6955" s="3" t="inlineStr">
        <is>
          <t>instant</t>
        </is>
      </c>
      <c r="F6955" s="3" t="inlineStr">
        <is>
          <t>102000000.0</t>
        </is>
      </c>
      <c r="G6955" s="3" t="inlineStr">
        <is>
          <t>U_iso4217USD</t>
        </is>
      </c>
      <c r="H6955" s="3" t="inlineStr">
        <is>
          <t>-6</t>
        </is>
      </c>
      <c r="I6955" s="3" t="n"/>
      <c r="J6955" s="3" t="inlineStr">
        <is>
          <t>https://www.sec.gov/Archives/edgar/data/794367/000156459021031943/m-10q_20210501.htm#F_000436</t>
        </is>
      </c>
      <c r="K6955" s="3" t="inlineStr">
        <is>
          <t>2021-06-07 00:00:00</t>
        </is>
      </c>
    </row>
    <row r="6956">
      <c r="B6956" s="3" t="inlineStr">
        <is>
          <t>LongTermDebt</t>
        </is>
      </c>
      <c r="C6956" s="3" t="inlineStr">
        <is>
          <t>2020-05-02</t>
        </is>
      </c>
      <c r="D6956" s="3" t="n"/>
      <c r="E6956" s="3" t="inlineStr">
        <is>
          <t>instant</t>
        </is>
      </c>
      <c r="F6956" s="3" t="inlineStr">
        <is>
          <t>3698000000.0</t>
        </is>
      </c>
      <c r="G6956" s="3" t="inlineStr">
        <is>
          <t>U_iso4217USD</t>
        </is>
      </c>
      <c r="H6956" s="3" t="inlineStr">
        <is>
          <t>-6</t>
        </is>
      </c>
      <c r="I6956" s="3" t="n"/>
      <c r="J6956" s="3" t="inlineStr">
        <is>
          <t>https://www.sec.gov/Archives/edgar/data/794367/000156459021031943/m-10q_20210501.htm#F_000445</t>
        </is>
      </c>
      <c r="K6956" s="3" t="inlineStr">
        <is>
          <t>2021-06-07 00:00:00</t>
        </is>
      </c>
    </row>
    <row r="6957">
      <c r="B6957" s="3" t="inlineStr">
        <is>
          <t>EntityCentralIndexKey</t>
        </is>
      </c>
      <c r="C6957" s="3" t="inlineStr">
        <is>
          <t>2021-05-01</t>
        </is>
      </c>
      <c r="D6957" s="3" t="inlineStr">
        <is>
          <t>2021-01-31</t>
        </is>
      </c>
      <c r="E6957" s="3" t="inlineStr">
        <is>
          <t>duration</t>
        </is>
      </c>
      <c r="F6957" s="3" t="inlineStr">
        <is>
          <t>794367.0</t>
        </is>
      </c>
      <c r="G6957" s="3" t="n"/>
      <c r="H6957" s="3" t="n"/>
      <c r="I6957" s="3" t="n"/>
      <c r="J6957" s="3" t="inlineStr">
        <is>
          <t>https://www.sec.gov/Archives/edgar/data/794367/000156459021031943/m-10q_20210501.htm#F_000023</t>
        </is>
      </c>
      <c r="K6957" s="3" t="inlineStr">
        <is>
          <t>2021-06-07 00:00:00</t>
        </is>
      </c>
    </row>
    <row r="6958">
      <c r="B6958" s="3" t="inlineStr">
        <is>
          <t>CurrentFiscalYearEndDate</t>
        </is>
      </c>
      <c r="C6958" s="3" t="inlineStr">
        <is>
          <t>2021-05-01</t>
        </is>
      </c>
      <c r="D6958" s="3" t="inlineStr">
        <is>
          <t>2021-01-31</t>
        </is>
      </c>
      <c r="E6958" s="3" t="inlineStr">
        <is>
          <t>duration</t>
        </is>
      </c>
      <c r="F6958" s="3" t="n"/>
      <c r="G6958" s="3" t="n"/>
      <c r="H6958" s="3" t="n"/>
      <c r="I6958" s="3" t="n"/>
      <c r="J6958" s="3" t="inlineStr">
        <is>
          <t>https://www.sec.gov/Archives/edgar/data/794367/000156459021031943/m-10q_20210501.htm#F_000024</t>
        </is>
      </c>
      <c r="K6958" s="3" t="inlineStr">
        <is>
          <t>2021-06-07 00:00:00</t>
        </is>
      </c>
    </row>
    <row r="6959">
      <c r="B6959" s="3" t="inlineStr">
        <is>
          <t>DocumentFiscalPeriodFocus</t>
        </is>
      </c>
      <c r="C6959" s="3" t="inlineStr">
        <is>
          <t>2021-05-01</t>
        </is>
      </c>
      <c r="D6959" s="3" t="inlineStr">
        <is>
          <t>2021-01-31</t>
        </is>
      </c>
      <c r="E6959" s="3" t="inlineStr">
        <is>
          <t>duration</t>
        </is>
      </c>
      <c r="F6959" s="3" t="n"/>
      <c r="G6959" s="3" t="n"/>
      <c r="H6959" s="3" t="n"/>
      <c r="I6959" s="3" t="n"/>
      <c r="J6959" s="3" t="inlineStr">
        <is>
          <t>https://www.sec.gov/Archives/edgar/data/794367/000156459021031943/m-10q_20210501.htm#F_000026</t>
        </is>
      </c>
      <c r="K6959" s="3" t="inlineStr">
        <is>
          <t>2021-06-07 00:00:00</t>
        </is>
      </c>
    </row>
    <row r="6960">
      <c r="B6960" s="3" t="inlineStr">
        <is>
          <t>AmendmentFlag</t>
        </is>
      </c>
      <c r="C6960" s="3" t="inlineStr">
        <is>
          <t>2021-05-01</t>
        </is>
      </c>
      <c r="D6960" s="3" t="inlineStr">
        <is>
          <t>2021-01-31</t>
        </is>
      </c>
      <c r="E6960" s="3" t="inlineStr">
        <is>
          <t>duration</t>
        </is>
      </c>
      <c r="F6960" s="3" t="n"/>
      <c r="G6960" s="3" t="n"/>
      <c r="H6960" s="3" t="n"/>
      <c r="I6960" s="3" t="n"/>
      <c r="J6960" s="3" t="inlineStr">
        <is>
          <t>https://www.sec.gov/Archives/edgar/data/794367/000156459021031943/m-10q_20210501.htm#F_000027</t>
        </is>
      </c>
      <c r="K6960" s="3" t="inlineStr">
        <is>
          <t>2021-06-07 00:00:00</t>
        </is>
      </c>
    </row>
    <row r="6961">
      <c r="B6961" s="3" t="inlineStr">
        <is>
          <t>DocumentType</t>
        </is>
      </c>
      <c r="C6961" s="3" t="inlineStr">
        <is>
          <t>2021-05-01</t>
        </is>
      </c>
      <c r="D6961" s="3" t="inlineStr">
        <is>
          <t>2021-01-31</t>
        </is>
      </c>
      <c r="E6961" s="3" t="inlineStr">
        <is>
          <t>duration</t>
        </is>
      </c>
      <c r="F6961" s="3" t="n"/>
      <c r="G6961" s="3" t="n"/>
      <c r="H6961" s="3" t="n"/>
      <c r="I6961" s="3" t="n"/>
      <c r="J6961" s="3" t="inlineStr">
        <is>
          <t>https://www.sec.gov/Archives/edgar/data/794367/000156459021031943/m-10q_20210501.htm#F_000000</t>
        </is>
      </c>
      <c r="K6961" s="3" t="inlineStr">
        <is>
          <t>2021-06-07 00:00:00</t>
        </is>
      </c>
    </row>
    <row r="6962">
      <c r="B6962" s="3" t="inlineStr">
        <is>
          <t>DocumentQuarterlyReport</t>
        </is>
      </c>
      <c r="C6962" s="3" t="inlineStr">
        <is>
          <t>2021-05-01</t>
        </is>
      </c>
      <c r="D6962" s="3" t="inlineStr">
        <is>
          <t>2021-01-31</t>
        </is>
      </c>
      <c r="E6962" s="3" t="inlineStr">
        <is>
          <t>duration</t>
        </is>
      </c>
      <c r="F6962" s="3" t="n"/>
      <c r="G6962" s="3" t="n"/>
      <c r="H6962" s="3" t="n"/>
      <c r="I6962" s="3" t="n"/>
      <c r="J6962" s="3" t="inlineStr">
        <is>
          <t>https://www.sec.gov/Archives/edgar/data/794367/000156459021031943/m-10q_20210501.htm#F_000001</t>
        </is>
      </c>
      <c r="K6962" s="3" t="inlineStr">
        <is>
          <t>2021-06-07 00:00:00</t>
        </is>
      </c>
    </row>
    <row r="6963">
      <c r="B6963" s="3" t="inlineStr">
        <is>
          <t>DocumentPeriodEndDate</t>
        </is>
      </c>
      <c r="C6963" s="3" t="inlineStr">
        <is>
          <t>2021-05-01</t>
        </is>
      </c>
      <c r="D6963" s="3" t="inlineStr">
        <is>
          <t>2021-01-31</t>
        </is>
      </c>
      <c r="E6963" s="3" t="inlineStr">
        <is>
          <t>duration</t>
        </is>
      </c>
      <c r="F6963" s="3" t="n"/>
      <c r="G6963" s="3" t="n"/>
      <c r="H6963" s="3" t="n"/>
      <c r="I6963" s="3" t="n"/>
      <c r="J6963" s="3" t="inlineStr">
        <is>
          <t>https://www.sec.gov/Archives/edgar/data/794367/000156459021031943/m-10q_20210501.htm#F_000003</t>
        </is>
      </c>
      <c r="K6963" s="3" t="inlineStr">
        <is>
          <t>2021-06-07 00:00:00</t>
        </is>
      </c>
    </row>
    <row r="6964">
      <c r="B6964" s="3" t="inlineStr">
        <is>
          <t>DocumentFiscalYearFocus</t>
        </is>
      </c>
      <c r="C6964" s="3" t="inlineStr">
        <is>
          <t>2021-05-01</t>
        </is>
      </c>
      <c r="D6964" s="3" t="inlineStr">
        <is>
          <t>2021-01-31</t>
        </is>
      </c>
      <c r="E6964" s="3" t="inlineStr">
        <is>
          <t>duration</t>
        </is>
      </c>
      <c r="F6964" s="3" t="inlineStr">
        <is>
          <t>2021.0</t>
        </is>
      </c>
      <c r="G6964" s="3" t="n"/>
      <c r="H6964" s="3" t="n"/>
      <c r="I6964" s="3" t="n"/>
      <c r="J6964" s="3" t="inlineStr">
        <is>
          <t>https://www.sec.gov/Archives/edgar/data/794367/000156459021031943/m-10q_20210501.htm#F_000025</t>
        </is>
      </c>
      <c r="K6964" s="3" t="inlineStr">
        <is>
          <t>2021-06-07 00:00:00</t>
        </is>
      </c>
    </row>
    <row r="6965">
      <c r="B6965" s="3" t="inlineStr">
        <is>
          <t>DocumentTransitionReport</t>
        </is>
      </c>
      <c r="C6965" s="3" t="inlineStr">
        <is>
          <t>2021-05-01</t>
        </is>
      </c>
      <c r="D6965" s="3" t="inlineStr">
        <is>
          <t>2021-01-31</t>
        </is>
      </c>
      <c r="E6965" s="3" t="inlineStr">
        <is>
          <t>duration</t>
        </is>
      </c>
      <c r="F6965" s="3" t="n"/>
      <c r="G6965" s="3" t="n"/>
      <c r="H6965" s="3" t="n"/>
      <c r="I6965" s="3" t="n"/>
      <c r="J6965" s="3" t="inlineStr">
        <is>
          <t>https://www.sec.gov/Archives/edgar/data/794367/000156459021031943/m-10q_20210501.htm#F_000002</t>
        </is>
      </c>
      <c r="K6965" s="3" t="inlineStr">
        <is>
          <t>2021-06-07 00:00:00</t>
        </is>
      </c>
    </row>
    <row r="6966">
      <c r="B6966" s="3" t="inlineStr">
        <is>
          <t>EntityFileNumber</t>
        </is>
      </c>
      <c r="C6966" s="3" t="inlineStr">
        <is>
          <t>2021-05-01</t>
        </is>
      </c>
      <c r="D6966" s="3" t="inlineStr">
        <is>
          <t>2021-01-31</t>
        </is>
      </c>
      <c r="E6966" s="3" t="inlineStr">
        <is>
          <t>duration</t>
        </is>
      </c>
      <c r="F6966" s="3" t="n"/>
      <c r="G6966" s="3" t="n"/>
      <c r="H6966" s="3" t="n"/>
      <c r="I6966" s="3" t="n"/>
      <c r="J6966" s="3" t="inlineStr">
        <is>
          <t>https://www.sec.gov/Archives/edgar/data/794367/000156459021031943/m-10q_20210501.htm#F_000004</t>
        </is>
      </c>
      <c r="K6966" s="3" t="inlineStr">
        <is>
          <t>2021-06-07 00:00:00</t>
        </is>
      </c>
    </row>
    <row r="6967">
      <c r="B6967" s="3" t="inlineStr">
        <is>
          <t>EntityRegistrantName</t>
        </is>
      </c>
      <c r="C6967" s="3" t="inlineStr">
        <is>
          <t>2021-05-01</t>
        </is>
      </c>
      <c r="D6967" s="3" t="inlineStr">
        <is>
          <t>2021-01-31</t>
        </is>
      </c>
      <c r="E6967" s="3" t="inlineStr">
        <is>
          <t>duration</t>
        </is>
      </c>
      <c r="F6967" s="3" t="n"/>
      <c r="G6967" s="3" t="n"/>
      <c r="H6967" s="3" t="n"/>
      <c r="I6967" s="3" t="n"/>
      <c r="J6967" s="3" t="inlineStr">
        <is>
          <t>https://www.sec.gov/Archives/edgar/data/794367/000156459021031943/m-10q_20210501.htm#F_000005</t>
        </is>
      </c>
      <c r="K6967" s="3" t="inlineStr">
        <is>
          <t>2021-06-07 00:00:00</t>
        </is>
      </c>
    </row>
    <row r="6968">
      <c r="B6968" s="3" t="inlineStr">
        <is>
          <t>EntityIncorporationStateCountryCode</t>
        </is>
      </c>
      <c r="C6968" s="3" t="inlineStr">
        <is>
          <t>2021-05-01</t>
        </is>
      </c>
      <c r="D6968" s="3" t="inlineStr">
        <is>
          <t>2021-01-31</t>
        </is>
      </c>
      <c r="E6968" s="3" t="inlineStr">
        <is>
          <t>duration</t>
        </is>
      </c>
      <c r="F6968" s="3" t="n"/>
      <c r="G6968" s="3" t="n"/>
      <c r="H6968" s="3" t="n"/>
      <c r="I6968" s="3" t="n"/>
      <c r="J6968" s="3" t="inlineStr">
        <is>
          <t>https://www.sec.gov/Archives/edgar/data/794367/000156459021031943/m-10q_20210501.htm#F_000006</t>
        </is>
      </c>
      <c r="K6968" s="3" t="inlineStr">
        <is>
          <t>2021-06-07 00:00:00</t>
        </is>
      </c>
    </row>
    <row r="6969">
      <c r="B6969" s="3" t="inlineStr">
        <is>
          <t>EntityTaxIdentificationNumber</t>
        </is>
      </c>
      <c r="C6969" s="3" t="inlineStr">
        <is>
          <t>2021-05-01</t>
        </is>
      </c>
      <c r="D6969" s="3" t="inlineStr">
        <is>
          <t>2021-01-31</t>
        </is>
      </c>
      <c r="E6969" s="3" t="inlineStr">
        <is>
          <t>duration</t>
        </is>
      </c>
      <c r="F6969" s="3" t="n"/>
      <c r="G6969" s="3" t="n"/>
      <c r="H6969" s="3" t="n"/>
      <c r="I6969" s="3" t="n"/>
      <c r="J6969" s="3" t="inlineStr">
        <is>
          <t>https://www.sec.gov/Archives/edgar/data/794367/000156459021031943/m-10q_20210501.htm#F_000007</t>
        </is>
      </c>
      <c r="K6969" s="3" t="inlineStr">
        <is>
          <t>2021-06-07 00:00:00</t>
        </is>
      </c>
    </row>
    <row r="6970">
      <c r="B6970" s="3" t="inlineStr">
        <is>
          <t>EntityAddressAddressLine1</t>
        </is>
      </c>
      <c r="C6970" s="3" t="inlineStr">
        <is>
          <t>2021-05-01</t>
        </is>
      </c>
      <c r="D6970" s="3" t="inlineStr">
        <is>
          <t>2021-01-31</t>
        </is>
      </c>
      <c r="E6970" s="3" t="inlineStr">
        <is>
          <t>duration</t>
        </is>
      </c>
      <c r="F6970" s="3" t="n"/>
      <c r="G6970" s="3" t="n"/>
      <c r="H6970" s="3" t="n"/>
      <c r="I6970" s="3" t="n"/>
      <c r="J6970" s="3" t="inlineStr">
        <is>
          <t>https://www.sec.gov/Archives/edgar/data/794367/000156459021031943/m-10q_20210501.htm#F_000008</t>
        </is>
      </c>
      <c r="K6970" s="3" t="inlineStr">
        <is>
          <t>2021-06-07 00:00:00</t>
        </is>
      </c>
    </row>
    <row r="6971">
      <c r="B6971" s="3" t="inlineStr">
        <is>
          <t>EntityAddressCityOrTown</t>
        </is>
      </c>
      <c r="C6971" s="3" t="inlineStr">
        <is>
          <t>2021-05-01</t>
        </is>
      </c>
      <c r="D6971" s="3" t="inlineStr">
        <is>
          <t>2021-01-31</t>
        </is>
      </c>
      <c r="E6971" s="3" t="inlineStr">
        <is>
          <t>duration</t>
        </is>
      </c>
      <c r="F6971" s="3" t="n"/>
      <c r="G6971" s="3" t="n"/>
      <c r="H6971" s="3" t="n"/>
      <c r="I6971" s="3" t="n"/>
      <c r="J6971" s="3" t="inlineStr">
        <is>
          <t>https://www.sec.gov/Archives/edgar/data/794367/000156459021031943/m-10q_20210501.htm#F_000009</t>
        </is>
      </c>
      <c r="K6971" s="3" t="inlineStr">
        <is>
          <t>2021-06-07 00:00:00</t>
        </is>
      </c>
    </row>
    <row r="6972">
      <c r="B6972" s="3" t="inlineStr">
        <is>
          <t>EntityAddressStateOrProvince</t>
        </is>
      </c>
      <c r="C6972" s="3" t="inlineStr">
        <is>
          <t>2021-05-01</t>
        </is>
      </c>
      <c r="D6972" s="3" t="inlineStr">
        <is>
          <t>2021-01-31</t>
        </is>
      </c>
      <c r="E6972" s="3" t="inlineStr">
        <is>
          <t>duration</t>
        </is>
      </c>
      <c r="F6972" s="3" t="n"/>
      <c r="G6972" s="3" t="n"/>
      <c r="H6972" s="3" t="n"/>
      <c r="I6972" s="3" t="n"/>
      <c r="J6972" s="3" t="inlineStr">
        <is>
          <t>https://www.sec.gov/Archives/edgar/data/794367/000156459021031943/m-10q_20210501.htm#F_000010</t>
        </is>
      </c>
      <c r="K6972" s="3" t="inlineStr">
        <is>
          <t>2021-06-07 00:00:00</t>
        </is>
      </c>
    </row>
    <row r="6973">
      <c r="B6973" s="3" t="inlineStr">
        <is>
          <t>EntityAddressPostalZipCode</t>
        </is>
      </c>
      <c r="C6973" s="3" t="inlineStr">
        <is>
          <t>2021-05-01</t>
        </is>
      </c>
      <c r="D6973" s="3" t="inlineStr">
        <is>
          <t>2021-01-31</t>
        </is>
      </c>
      <c r="E6973" s="3" t="inlineStr">
        <is>
          <t>duration</t>
        </is>
      </c>
      <c r="F6973" s="3" t="inlineStr">
        <is>
          <t>10001.0</t>
        </is>
      </c>
      <c r="G6973" s="3" t="n"/>
      <c r="H6973" s="3" t="n"/>
      <c r="I6973" s="3" t="n"/>
      <c r="J6973" s="3" t="inlineStr">
        <is>
          <t>https://www.sec.gov/Archives/edgar/data/794367/000156459021031943/m-10q_20210501.htm#F_000011</t>
        </is>
      </c>
      <c r="K6973" s="3" t="inlineStr">
        <is>
          <t>2021-06-07 00:00:00</t>
        </is>
      </c>
    </row>
    <row r="6974">
      <c r="B6974" s="3" t="inlineStr">
        <is>
          <t>CityAreaCode</t>
        </is>
      </c>
      <c r="C6974" s="3" t="inlineStr">
        <is>
          <t>2021-05-01</t>
        </is>
      </c>
      <c r="D6974" s="3" t="inlineStr">
        <is>
          <t>2021-01-31</t>
        </is>
      </c>
      <c r="E6974" s="3" t="inlineStr">
        <is>
          <t>duration</t>
        </is>
      </c>
      <c r="F6974" s="3" t="inlineStr">
        <is>
          <t>212.0</t>
        </is>
      </c>
      <c r="G6974" s="3" t="n"/>
      <c r="H6974" s="3" t="n"/>
      <c r="I6974" s="3" t="n"/>
      <c r="J6974" s="3" t="inlineStr">
        <is>
          <t>https://www.sec.gov/Archives/edgar/data/794367/000156459021031943/m-10q_20210501.htm#F_000012</t>
        </is>
      </c>
      <c r="K6974" s="3" t="inlineStr">
        <is>
          <t>2021-06-07 00:00:00</t>
        </is>
      </c>
    </row>
    <row r="6975">
      <c r="B6975" s="3" t="inlineStr">
        <is>
          <t>LocalPhoneNumber</t>
        </is>
      </c>
      <c r="C6975" s="3" t="inlineStr">
        <is>
          <t>2021-05-01</t>
        </is>
      </c>
      <c r="D6975" s="3" t="inlineStr">
        <is>
          <t>2021-01-31</t>
        </is>
      </c>
      <c r="E6975" s="3" t="inlineStr">
        <is>
          <t>duration</t>
        </is>
      </c>
      <c r="F6975" s="3" t="n"/>
      <c r="G6975" s="3" t="n"/>
      <c r="H6975" s="3" t="n"/>
      <c r="I6975" s="3" t="n"/>
      <c r="J6975" s="3" t="inlineStr">
        <is>
          <t>https://www.sec.gov/Archives/edgar/data/794367/000156459021031943/m-10q_20210501.htm#F_000013</t>
        </is>
      </c>
      <c r="K6975" s="3" t="inlineStr">
        <is>
          <t>2021-06-07 00:00:00</t>
        </is>
      </c>
    </row>
    <row r="6976">
      <c r="B6976" s="3" t="inlineStr">
        <is>
          <t>Security12bTitle</t>
        </is>
      </c>
      <c r="C6976" s="3" t="inlineStr">
        <is>
          <t>2021-05-01</t>
        </is>
      </c>
      <c r="D6976" s="3" t="inlineStr">
        <is>
          <t>2021-01-31</t>
        </is>
      </c>
      <c r="E6976" s="3" t="inlineStr">
        <is>
          <t>duration</t>
        </is>
      </c>
      <c r="F6976" s="3" t="n"/>
      <c r="G6976" s="3" t="n"/>
      <c r="H6976" s="3" t="n"/>
      <c r="I6976" s="3" t="n"/>
      <c r="J6976" s="3" t="inlineStr">
        <is>
          <t>https://www.sec.gov/Archives/edgar/data/794367/000156459021031943/m-10q_20210501.htm#F_000014</t>
        </is>
      </c>
      <c r="K6976" s="3" t="inlineStr">
        <is>
          <t>2021-06-07 00:00:00</t>
        </is>
      </c>
    </row>
    <row r="6977">
      <c r="B6977" s="3" t="inlineStr">
        <is>
          <t>TradingSymbol</t>
        </is>
      </c>
      <c r="C6977" s="3" t="inlineStr">
        <is>
          <t>2021-05-01</t>
        </is>
      </c>
      <c r="D6977" s="3" t="inlineStr">
        <is>
          <t>2021-01-31</t>
        </is>
      </c>
      <c r="E6977" s="3" t="inlineStr">
        <is>
          <t>duration</t>
        </is>
      </c>
      <c r="F6977" s="3" t="n"/>
      <c r="G6977" s="3" t="n"/>
      <c r="H6977" s="3" t="n"/>
      <c r="I6977" s="3" t="n"/>
      <c r="J6977" s="3" t="inlineStr">
        <is>
          <t>https://www.sec.gov/Archives/edgar/data/794367/000156459021031943/m-10q_20210501.htm#F_000015</t>
        </is>
      </c>
      <c r="K6977" s="3" t="inlineStr">
        <is>
          <t>2021-06-07 00:00:00</t>
        </is>
      </c>
    </row>
    <row r="6978">
      <c r="B6978" s="3" t="inlineStr">
        <is>
          <t>SecurityExchangeName</t>
        </is>
      </c>
      <c r="C6978" s="3" t="inlineStr">
        <is>
          <t>2021-05-01</t>
        </is>
      </c>
      <c r="D6978" s="3" t="inlineStr">
        <is>
          <t>2021-01-31</t>
        </is>
      </c>
      <c r="E6978" s="3" t="inlineStr">
        <is>
          <t>duration</t>
        </is>
      </c>
      <c r="F6978" s="3" t="n"/>
      <c r="G6978" s="3" t="n"/>
      <c r="H6978" s="3" t="n"/>
      <c r="I6978" s="3" t="n"/>
      <c r="J6978" s="3" t="inlineStr">
        <is>
          <t>https://www.sec.gov/Archives/edgar/data/794367/000156459021031943/m-10q_20210501.htm#F_000016</t>
        </is>
      </c>
      <c r="K6978" s="3" t="inlineStr">
        <is>
          <t>2021-06-07 00:00:00</t>
        </is>
      </c>
    </row>
    <row r="6979">
      <c r="B6979" s="3" t="inlineStr">
        <is>
          <t>EntityCurrentReportingStatus</t>
        </is>
      </c>
      <c r="C6979" s="3" t="inlineStr">
        <is>
          <t>2021-05-01</t>
        </is>
      </c>
      <c r="D6979" s="3" t="inlineStr">
        <is>
          <t>2021-01-31</t>
        </is>
      </c>
      <c r="E6979" s="3" t="inlineStr">
        <is>
          <t>duration</t>
        </is>
      </c>
      <c r="F6979" s="3" t="n"/>
      <c r="G6979" s="3" t="n"/>
      <c r="H6979" s="3" t="n"/>
      <c r="I6979" s="3" t="n"/>
      <c r="J6979" s="3" t="inlineStr">
        <is>
          <t>https://www.sec.gov/Archives/edgar/data/794367/000156459021031943/m-10q_20210501.htm#F_000017</t>
        </is>
      </c>
      <c r="K6979" s="3" t="inlineStr">
        <is>
          <t>2021-06-07 00:00:00</t>
        </is>
      </c>
    </row>
    <row r="6980">
      <c r="B6980" s="3" t="inlineStr">
        <is>
          <t>EntityInteractiveDataCurrent</t>
        </is>
      </c>
      <c r="C6980" s="3" t="inlineStr">
        <is>
          <t>2021-05-01</t>
        </is>
      </c>
      <c r="D6980" s="3" t="inlineStr">
        <is>
          <t>2021-01-31</t>
        </is>
      </c>
      <c r="E6980" s="3" t="inlineStr">
        <is>
          <t>duration</t>
        </is>
      </c>
      <c r="F6980" s="3" t="n"/>
      <c r="G6980" s="3" t="n"/>
      <c r="H6980" s="3" t="n"/>
      <c r="I6980" s="3" t="n"/>
      <c r="J6980" s="3" t="inlineStr">
        <is>
          <t>https://www.sec.gov/Archives/edgar/data/794367/000156459021031943/m-10q_20210501.htm#F_000018</t>
        </is>
      </c>
      <c r="K6980" s="3" t="inlineStr">
        <is>
          <t>2021-06-07 00:00:00</t>
        </is>
      </c>
    </row>
    <row r="6981">
      <c r="B6981" s="3" t="inlineStr">
        <is>
          <t>EntityFilerCategory</t>
        </is>
      </c>
      <c r="C6981" s="3" t="inlineStr">
        <is>
          <t>2021-05-01</t>
        </is>
      </c>
      <c r="D6981" s="3" t="inlineStr">
        <is>
          <t>2021-01-31</t>
        </is>
      </c>
      <c r="E6981" s="3" t="inlineStr">
        <is>
          <t>duration</t>
        </is>
      </c>
      <c r="F6981" s="3" t="n"/>
      <c r="G6981" s="3" t="n"/>
      <c r="H6981" s="3" t="n"/>
      <c r="I6981" s="3" t="n"/>
      <c r="J6981" s="3" t="inlineStr">
        <is>
          <t>https://www.sec.gov/Archives/edgar/data/794367/000156459021031943/m-10q_20210501.htm#F_000019</t>
        </is>
      </c>
      <c r="K6981" s="3" t="inlineStr">
        <is>
          <t>2021-06-07 00:00:00</t>
        </is>
      </c>
    </row>
    <row r="6982">
      <c r="B6982" s="3" t="inlineStr">
        <is>
          <t>EntitySmallBusiness</t>
        </is>
      </c>
      <c r="C6982" s="3" t="inlineStr">
        <is>
          <t>2021-05-01</t>
        </is>
      </c>
      <c r="D6982" s="3" t="inlineStr">
        <is>
          <t>2021-01-31</t>
        </is>
      </c>
      <c r="E6982" s="3" t="inlineStr">
        <is>
          <t>duration</t>
        </is>
      </c>
      <c r="F6982" s="3" t="n"/>
      <c r="G6982" s="3" t="n"/>
      <c r="H6982" s="3" t="n"/>
      <c r="I6982" s="3" t="n"/>
      <c r="J6982" s="3" t="inlineStr">
        <is>
          <t>https://www.sec.gov/Archives/edgar/data/794367/000156459021031943/m-10q_20210501.htm#F_000020</t>
        </is>
      </c>
      <c r="K6982" s="3" t="inlineStr">
        <is>
          <t>2021-06-07 00:00:00</t>
        </is>
      </c>
    </row>
    <row r="6983">
      <c r="B6983" s="3" t="inlineStr">
        <is>
          <t>EntityEmergingGrowthCompany</t>
        </is>
      </c>
      <c r="C6983" s="3" t="inlineStr">
        <is>
          <t>2021-05-01</t>
        </is>
      </c>
      <c r="D6983" s="3" t="inlineStr">
        <is>
          <t>2021-01-31</t>
        </is>
      </c>
      <c r="E6983" s="3" t="inlineStr">
        <is>
          <t>duration</t>
        </is>
      </c>
      <c r="F6983" s="3" t="n"/>
      <c r="G6983" s="3" t="n"/>
      <c r="H6983" s="3" t="n"/>
      <c r="I6983" s="3" t="n"/>
      <c r="J6983" s="3" t="inlineStr">
        <is>
          <t>https://www.sec.gov/Archives/edgar/data/794367/000156459021031943/m-10q_20210501.htm#F_000021</t>
        </is>
      </c>
      <c r="K6983" s="3" t="inlineStr">
        <is>
          <t>2021-06-07 00:00:00</t>
        </is>
      </c>
    </row>
    <row r="6984">
      <c r="B6984" s="3" t="inlineStr">
        <is>
          <t>EntityShellCompany</t>
        </is>
      </c>
      <c r="C6984" s="3" t="inlineStr">
        <is>
          <t>2021-05-01</t>
        </is>
      </c>
      <c r="D6984" s="3" t="inlineStr">
        <is>
          <t>2021-01-31</t>
        </is>
      </c>
      <c r="E6984" s="3" t="inlineStr">
        <is>
          <t>duration</t>
        </is>
      </c>
      <c r="F6984" s="3" t="n"/>
      <c r="G6984" s="3" t="n"/>
      <c r="H6984" s="3" t="n"/>
      <c r="I6984" s="3" t="n"/>
      <c r="J6984" s="3" t="inlineStr">
        <is>
          <t>https://www.sec.gov/Archives/edgar/data/794367/000156459021031943/m-10q_20210501.htm#F_000022</t>
        </is>
      </c>
      <c r="K6984" s="3" t="inlineStr">
        <is>
          <t>2021-06-07 00:00:00</t>
        </is>
      </c>
    </row>
    <row r="6985">
      <c r="B6985" s="3" t="inlineStr">
        <is>
          <t>NetPeriodicDefinedBenefitsExpenseReversalOfExpenseExcludingServiceCostComponent</t>
        </is>
      </c>
      <c r="C6985" s="3" t="inlineStr">
        <is>
          <t>2021-05-01</t>
        </is>
      </c>
      <c r="D6985" s="3" t="inlineStr">
        <is>
          <t>2021-01-31</t>
        </is>
      </c>
      <c r="E6985" s="3" t="inlineStr">
        <is>
          <t>duration</t>
        </is>
      </c>
      <c r="F6985" s="3" t="inlineStr">
        <is>
          <t>-15000000.0</t>
        </is>
      </c>
      <c r="G6985" s="3" t="inlineStr">
        <is>
          <t>U_iso4217USD</t>
        </is>
      </c>
      <c r="H6985" s="3" t="inlineStr">
        <is>
          <t>-6</t>
        </is>
      </c>
      <c r="I6985" s="3" t="n"/>
      <c r="J6985" s="3" t="inlineStr">
        <is>
          <t>https://www.sec.gov/Archives/edgar/data/794367/000156459021031943/m-10q_20210501.htm#F_000043</t>
        </is>
      </c>
      <c r="K6985" s="3" t="inlineStr">
        <is>
          <t>2021-06-07 00:00:00</t>
        </is>
      </c>
    </row>
    <row r="6986">
      <c r="B6986" s="3" t="inlineStr">
        <is>
          <t>OrganizationConsolidationAndPresentationOfFinancialStatementsDisclosureTextBlock</t>
        </is>
      </c>
      <c r="C6986" s="3" t="inlineStr">
        <is>
          <t>2021-05-01</t>
        </is>
      </c>
      <c r="D6986" s="3" t="inlineStr">
        <is>
          <t>2021-01-31</t>
        </is>
      </c>
      <c r="E6986" s="3" t="inlineStr">
        <is>
          <t>duration</t>
        </is>
      </c>
      <c r="F6986" s="3" t="n"/>
      <c r="G6986" s="3" t="n"/>
      <c r="H6986" s="3" t="n"/>
      <c r="I6986" s="3" t="n"/>
      <c r="J6986" s="3" t="inlineStr">
        <is>
          <t>https://www.sec.gov/Archives/edgar/data/794367/000156459021031943/m-10q_20210501.htm#F_000257</t>
        </is>
      </c>
      <c r="K6986" s="3" t="inlineStr">
        <is>
          <t>2021-06-07 00:00:00</t>
        </is>
      </c>
    </row>
    <row r="6987">
      <c r="B6987" s="3" t="inlineStr">
        <is>
          <t>NatureOfOperationsPolicyTextBlock</t>
        </is>
      </c>
      <c r="C6987" s="3" t="inlineStr">
        <is>
          <t>2021-05-01</t>
        </is>
      </c>
      <c r="D6987" s="3" t="inlineStr">
        <is>
          <t>2021-01-31</t>
        </is>
      </c>
      <c r="E6987" s="3" t="inlineStr">
        <is>
          <t>duration</t>
        </is>
      </c>
      <c r="F6987" s="3" t="n"/>
      <c r="G6987" s="3" t="n"/>
      <c r="H6987" s="3" t="n"/>
      <c r="I6987" s="3" t="n"/>
      <c r="J6987" s="3" t="inlineStr">
        <is>
          <t>https://www.sec.gov/Archives/edgar/data/794367/000156459021031943/m-10q_20210501.htm#F_000264</t>
        </is>
      </c>
      <c r="K6987" s="3" t="inlineStr">
        <is>
          <t>2021-06-07 00:00:00</t>
        </is>
      </c>
    </row>
    <row r="6988">
      <c r="B6988" s="3" t="inlineStr">
        <is>
          <t>UseOfEstimates</t>
        </is>
      </c>
      <c r="C6988" s="3" t="inlineStr">
        <is>
          <t>2021-05-01</t>
        </is>
      </c>
      <c r="D6988" s="3" t="inlineStr">
        <is>
          <t>2021-01-31</t>
        </is>
      </c>
      <c r="E6988" s="3" t="inlineStr">
        <is>
          <t>duration</t>
        </is>
      </c>
      <c r="F6988" s="3" t="n"/>
      <c r="G6988" s="3" t="n"/>
      <c r="H6988" s="3" t="n"/>
      <c r="I6988" s="3" t="n"/>
      <c r="J6988" s="3" t="inlineStr">
        <is>
          <t>https://www.sec.gov/Archives/edgar/data/794367/000156459021031943/m-10q_20210501.htm#F_000265</t>
        </is>
      </c>
      <c r="K6988" s="3" t="inlineStr">
        <is>
          <t>2021-06-07 00:00:00</t>
        </is>
      </c>
    </row>
    <row r="6989">
      <c r="B6989" s="3" t="inlineStr">
        <is>
          <t>SeasonalityPolicyTextBlock</t>
        </is>
      </c>
      <c r="C6989" s="3" t="inlineStr">
        <is>
          <t>2021-05-01</t>
        </is>
      </c>
      <c r="D6989" s="3" t="inlineStr">
        <is>
          <t>2021-01-31</t>
        </is>
      </c>
      <c r="E6989" s="3" t="inlineStr">
        <is>
          <t>duration</t>
        </is>
      </c>
      <c r="F6989" s="3" t="n"/>
      <c r="G6989" s="3" t="n"/>
      <c r="H6989" s="3" t="n"/>
      <c r="I6989" s="3" t="n"/>
      <c r="J6989" s="3" t="inlineStr">
        <is>
          <t>https://www.sec.gov/Archives/edgar/data/794367/000156459021031943/m-10q_20210501.htm#F_000266</t>
        </is>
      </c>
      <c r="K6989" s="3" t="inlineStr">
        <is>
          <t>2021-06-07 00:00:00</t>
        </is>
      </c>
    </row>
    <row r="6990">
      <c r="B6990" s="3" t="inlineStr">
        <is>
          <t>ComprehensiveIncomePolicyPolicyTextBlock</t>
        </is>
      </c>
      <c r="C6990" s="3" t="inlineStr">
        <is>
          <t>2021-05-01</t>
        </is>
      </c>
      <c r="D6990" s="3" t="inlineStr">
        <is>
          <t>2021-01-31</t>
        </is>
      </c>
      <c r="E6990" s="3" t="inlineStr">
        <is>
          <t>duration</t>
        </is>
      </c>
      <c r="F6990" s="3" t="n"/>
      <c r="G6990" s="3" t="n"/>
      <c r="H6990" s="3" t="n"/>
      <c r="I6990" s="3" t="n"/>
      <c r="J6990" s="3" t="inlineStr">
        <is>
          <t>https://www.sec.gov/Archives/edgar/data/794367/000156459021031943/m-10q_20210501.htm#F_000267</t>
        </is>
      </c>
      <c r="K6990" s="3" t="inlineStr">
        <is>
          <t>2021-06-07 00:00:00</t>
        </is>
      </c>
    </row>
    <row r="6991">
      <c r="B6991" s="3" t="inlineStr">
        <is>
          <t>UnusualOrInfrequentItemsPolicyPolicyTextBlock</t>
        </is>
      </c>
      <c r="C6991" s="3" t="inlineStr">
        <is>
          <t>2021-05-01</t>
        </is>
      </c>
      <c r="D6991" s="3" t="inlineStr">
        <is>
          <t>2021-01-31</t>
        </is>
      </c>
      <c r="E6991" s="3" t="inlineStr">
        <is>
          <t>duration</t>
        </is>
      </c>
      <c r="F6991" s="3" t="n"/>
      <c r="G6991" s="3" t="n"/>
      <c r="H6991" s="3" t="n"/>
      <c r="I6991" s="3" t="n"/>
      <c r="J6991" s="3" t="inlineStr">
        <is>
          <t>https://www.sec.gov/Archives/edgar/data/794367/000156459021031943/m-10q_20210501.htm#F_000268</t>
        </is>
      </c>
      <c r="K6991" s="3" t="inlineStr">
        <is>
          <t>2021-06-07 00:00:00</t>
        </is>
      </c>
    </row>
    <row r="6992">
      <c r="B6992" s="3" t="inlineStr">
        <is>
          <t>RestructuringImpairmentAndOtherActivitiesDisclosureTextBlock</t>
        </is>
      </c>
      <c r="C6992" s="3" t="inlineStr">
        <is>
          <t>2021-05-01</t>
        </is>
      </c>
      <c r="D6992" s="3" t="inlineStr">
        <is>
          <t>2021-01-31</t>
        </is>
      </c>
      <c r="E6992" s="3" t="inlineStr">
        <is>
          <t>duration</t>
        </is>
      </c>
      <c r="F6992" s="3" t="n"/>
      <c r="G6992" s="3" t="n"/>
      <c r="H6992" s="3" t="n"/>
      <c r="I6992" s="3" t="n"/>
      <c r="J6992" s="3" t="inlineStr">
        <is>
          <t>https://www.sec.gov/Archives/edgar/data/794367/000156459021031943/m-10q_20210501.htm#F_000258</t>
        </is>
      </c>
      <c r="K6992" s="3" t="inlineStr">
        <is>
          <t>2021-06-07 00:00:00</t>
        </is>
      </c>
    </row>
    <row r="6993">
      <c r="B6993" s="3" t="inlineStr">
        <is>
          <t>ScheduleOfRestructuringAndRelatedCostsTextBlock</t>
        </is>
      </c>
      <c r="C6993" s="3" t="inlineStr">
        <is>
          <t>2021-05-01</t>
        </is>
      </c>
      <c r="D6993" s="3" t="inlineStr">
        <is>
          <t>2021-01-31</t>
        </is>
      </c>
      <c r="E6993" s="3" t="inlineStr">
        <is>
          <t>duration</t>
        </is>
      </c>
      <c r="F6993" s="3" t="n"/>
      <c r="G6993" s="3" t="n"/>
      <c r="H6993" s="3" t="n"/>
      <c r="I6993" s="3" t="n"/>
      <c r="J6993" s="3" t="inlineStr">
        <is>
          <t>https://www.sec.gov/Archives/edgar/data/794367/000156459021031943/m-10q_20210501.htm#F_000270</t>
        </is>
      </c>
      <c r="K6993" s="3" t="inlineStr">
        <is>
          <t>2021-06-07 00:00:00</t>
        </is>
      </c>
    </row>
    <row r="6994">
      <c r="B6994" s="3" t="inlineStr">
        <is>
          <t>RestructuringCharges</t>
        </is>
      </c>
      <c r="C6994" s="3" t="inlineStr">
        <is>
          <t>2021-05-01</t>
        </is>
      </c>
      <c r="D6994" s="3" t="inlineStr">
        <is>
          <t>2021-01-31</t>
        </is>
      </c>
      <c r="E6994" s="3" t="inlineStr">
        <is>
          <t>duration</t>
        </is>
      </c>
      <c r="F6994" s="3" t="inlineStr">
        <is>
          <t>-1000000.0</t>
        </is>
      </c>
      <c r="G6994" s="3" t="inlineStr">
        <is>
          <t>U_iso4217USD</t>
        </is>
      </c>
      <c r="H6994" s="3" t="inlineStr">
        <is>
          <t>-6</t>
        </is>
      </c>
      <c r="I6994" s="3" t="n"/>
      <c r="J6994" s="3" t="inlineStr">
        <is>
          <t>https://www.sec.gov/Archives/edgar/data/794367/000156459021031943/m-10q_20210501.htm#F_000282</t>
        </is>
      </c>
      <c r="K6994" s="3" t="inlineStr">
        <is>
          <t>2021-06-07 00:00:00</t>
        </is>
      </c>
    </row>
    <row r="6995">
      <c r="B6995" s="3" t="inlineStr">
        <is>
          <t>RestructuringAndRelatedCostIncurredCost</t>
        </is>
      </c>
      <c r="C6995" s="3" t="inlineStr">
        <is>
          <t>2021-05-01</t>
        </is>
      </c>
      <c r="D6995" s="3" t="inlineStr">
        <is>
          <t>2021-01-31</t>
        </is>
      </c>
      <c r="E6995" s="3" t="inlineStr">
        <is>
          <t>duration</t>
        </is>
      </c>
      <c r="F6995" s="3" t="inlineStr">
        <is>
          <t>2000000.0</t>
        </is>
      </c>
      <c r="G6995" s="3" t="inlineStr">
        <is>
          <t>U_iso4217USD</t>
        </is>
      </c>
      <c r="H6995" s="3" t="inlineStr">
        <is>
          <t>-6</t>
        </is>
      </c>
      <c r="I6995" s="3" t="n"/>
      <c r="J6995" s="3" t="inlineStr">
        <is>
          <t>https://www.sec.gov/Archives/edgar/data/794367/000156459021031943/m-10q_20210501.htm#F_000284</t>
        </is>
      </c>
      <c r="K6995" s="3" t="inlineStr">
        <is>
          <t>2021-06-07 00:00:00</t>
        </is>
      </c>
    </row>
    <row r="6996">
      <c r="B6996" s="3" t="inlineStr">
        <is>
          <t>AssetImpairmentCharges</t>
        </is>
      </c>
      <c r="C6996" s="3" t="inlineStr">
        <is>
          <t>2021-05-01</t>
        </is>
      </c>
      <c r="D6996" s="3" t="inlineStr">
        <is>
          <t>2021-01-31</t>
        </is>
      </c>
      <c r="E6996" s="3" t="inlineStr">
        <is>
          <t>duration</t>
        </is>
      </c>
      <c r="F6996" s="3" t="inlineStr">
        <is>
          <t>18000000.0</t>
        </is>
      </c>
      <c r="G6996" s="3" t="inlineStr">
        <is>
          <t>U_iso4217USD</t>
        </is>
      </c>
      <c r="H6996" s="3" t="inlineStr">
        <is>
          <t>-6</t>
        </is>
      </c>
      <c r="I6996" s="3" t="n"/>
      <c r="J6996" s="3" t="inlineStr">
        <is>
          <t>https://www.sec.gov/Archives/edgar/data/794367/000156459021031943/m-10q_20210501.htm#F_000288</t>
        </is>
      </c>
      <c r="K6996" s="3" t="inlineStr">
        <is>
          <t>2021-06-07 00:00:00</t>
        </is>
      </c>
    </row>
    <row r="6997">
      <c r="B6997" s="3" t="inlineStr">
        <is>
          <t>ScheduleOfRestructuringReserveByTypeOfCostTextBlock</t>
        </is>
      </c>
      <c r="C6997" s="3" t="inlineStr">
        <is>
          <t>2021-05-01</t>
        </is>
      </c>
      <c r="D6997" s="3" t="inlineStr">
        <is>
          <t>2021-01-31</t>
        </is>
      </c>
      <c r="E6997" s="3" t="inlineStr">
        <is>
          <t>duration</t>
        </is>
      </c>
      <c r="F6997" s="3" t="n"/>
      <c r="G6997" s="3" t="n"/>
      <c r="H6997" s="3" t="n"/>
      <c r="I6997" s="3" t="n"/>
      <c r="J6997" s="3" t="inlineStr">
        <is>
          <t>https://www.sec.gov/Archives/edgar/data/794367/000156459021031943/m-10q_20210501.htm#F_000271</t>
        </is>
      </c>
      <c r="K6997" s="3" t="inlineStr">
        <is>
          <t>2021-06-07 00:00:00</t>
        </is>
      </c>
    </row>
    <row r="6998">
      <c r="B6998" s="3" t="inlineStr">
        <is>
          <t>EarningsPerShareTextBlock</t>
        </is>
      </c>
      <c r="C6998" s="3" t="inlineStr">
        <is>
          <t>2021-05-01</t>
        </is>
      </c>
      <c r="D6998" s="3" t="inlineStr">
        <is>
          <t>2021-01-31</t>
        </is>
      </c>
      <c r="E6998" s="3" t="inlineStr">
        <is>
          <t>duration</t>
        </is>
      </c>
      <c r="F6998" s="3" t="n"/>
      <c r="G6998" s="3" t="n"/>
      <c r="H6998" s="3" t="n"/>
      <c r="I6998" s="3" t="n"/>
      <c r="J6998" s="3" t="inlineStr">
        <is>
          <t>https://www.sec.gov/Archives/edgar/data/794367/000156459021031943/m-10q_20210501.htm#F_000259</t>
        </is>
      </c>
      <c r="K6998" s="3" t="inlineStr">
        <is>
          <t>2021-06-07 00:00:00</t>
        </is>
      </c>
    </row>
    <row r="6999">
      <c r="B6999" s="3" t="inlineStr">
        <is>
          <t>ScheduleOfEarningsPerShareBasicAndDilutedTableTextBlock</t>
        </is>
      </c>
      <c r="C6999" s="3" t="inlineStr">
        <is>
          <t>2021-05-01</t>
        </is>
      </c>
      <c r="D6999" s="3" t="inlineStr">
        <is>
          <t>2021-01-31</t>
        </is>
      </c>
      <c r="E6999" s="3" t="inlineStr">
        <is>
          <t>duration</t>
        </is>
      </c>
      <c r="F6999" s="3" t="n"/>
      <c r="G6999" s="3" t="n"/>
      <c r="H6999" s="3" t="n"/>
      <c r="I6999" s="3" t="n"/>
      <c r="J6999" s="3" t="inlineStr">
        <is>
          <t>https://www.sec.gov/Archives/edgar/data/794367/000156459021031943/m-10q_20210501.htm#F_000272</t>
        </is>
      </c>
      <c r="K6999" s="3" t="inlineStr">
        <is>
          <t>2021-06-07 00:00:00</t>
        </is>
      </c>
    </row>
    <row r="7000">
      <c r="B7000" s="3" t="inlineStr">
        <is>
          <t>RevenueFromContractWithCustomerTextBlock</t>
        </is>
      </c>
      <c r="C7000" s="3" t="inlineStr">
        <is>
          <t>2021-05-01</t>
        </is>
      </c>
      <c r="D7000" s="3" t="inlineStr">
        <is>
          <t>2021-01-31</t>
        </is>
      </c>
      <c r="E7000" s="3" t="inlineStr">
        <is>
          <t>duration</t>
        </is>
      </c>
      <c r="F7000" s="3" t="n"/>
      <c r="G7000" s="3" t="n"/>
      <c r="H7000" s="3" t="n"/>
      <c r="I7000" s="3" t="n"/>
      <c r="J7000" s="3" t="inlineStr">
        <is>
          <t>https://www.sec.gov/Archives/edgar/data/794367/000156459021031943/m-10q_20210501.htm#F_000260</t>
        </is>
      </c>
      <c r="K7000" s="3" t="inlineStr">
        <is>
          <t>2021-06-07 00:00:00</t>
        </is>
      </c>
    </row>
    <row r="7001">
      <c r="B7001" s="3" t="inlineStr">
        <is>
          <t>RevenueFromContractWithCustomerPolicyTextBlock</t>
        </is>
      </c>
      <c r="C7001" s="3" t="inlineStr">
        <is>
          <t>2021-05-01</t>
        </is>
      </c>
      <c r="D7001" s="3" t="inlineStr">
        <is>
          <t>2021-01-31</t>
        </is>
      </c>
      <c r="E7001" s="3" t="inlineStr">
        <is>
          <t>duration</t>
        </is>
      </c>
      <c r="F7001" s="3" t="n"/>
      <c r="G7001" s="3" t="n"/>
      <c r="H7001" s="3" t="n"/>
      <c r="I7001" s="3" t="n"/>
      <c r="J7001" s="3" t="inlineStr">
        <is>
          <t>https://www.sec.gov/Archives/edgar/data/794367/000156459021031943/m-10q_20210501.htm#F_000269</t>
        </is>
      </c>
      <c r="K7001" s="3" t="inlineStr">
        <is>
          <t>2021-06-07 00:00:00</t>
        </is>
      </c>
    </row>
    <row r="7002">
      <c r="B7002" s="3" t="inlineStr">
        <is>
          <t>DisaggregationOfRevenueTableTextBlock</t>
        </is>
      </c>
      <c r="C7002" s="3" t="inlineStr">
        <is>
          <t>2021-05-01</t>
        </is>
      </c>
      <c r="D7002" s="3" t="inlineStr">
        <is>
          <t>2021-01-31</t>
        </is>
      </c>
      <c r="E7002" s="3" t="inlineStr">
        <is>
          <t>duration</t>
        </is>
      </c>
      <c r="F7002" s="3" t="n"/>
      <c r="G7002" s="3" t="n"/>
      <c r="H7002" s="3" t="n"/>
      <c r="I7002" s="3" t="n"/>
      <c r="J7002" s="3" t="inlineStr">
        <is>
          <t>https://www.sec.gov/Archives/edgar/data/794367/000156459021031943/m-10q_20210501.htm#F_000273</t>
        </is>
      </c>
      <c r="K7002" s="3" t="inlineStr">
        <is>
          <t>2021-06-07 00:00:00</t>
        </is>
      </c>
    </row>
    <row r="7003">
      <c r="B7003" s="3" t="inlineStr">
        <is>
          <t>DebtDisclosureTextBlock</t>
        </is>
      </c>
      <c r="C7003" s="3" t="inlineStr">
        <is>
          <t>2021-05-01</t>
        </is>
      </c>
      <c r="D7003" s="3" t="inlineStr">
        <is>
          <t>2021-01-31</t>
        </is>
      </c>
      <c r="E7003" s="3" t="inlineStr">
        <is>
          <t>duration</t>
        </is>
      </c>
      <c r="F7003" s="3" t="n"/>
      <c r="G7003" s="3" t="n"/>
      <c r="H7003" s="3" t="n"/>
      <c r="I7003" s="3" t="n"/>
      <c r="J7003" s="3" t="inlineStr">
        <is>
          <t>https://www.sec.gov/Archives/edgar/data/794367/000156459021031943/m-10q_20210501.htm#F_000261</t>
        </is>
      </c>
      <c r="K7003" s="3" t="inlineStr">
        <is>
          <t>2021-06-07 00:00:00</t>
        </is>
      </c>
    </row>
    <row r="7004">
      <c r="B7004" s="3" t="inlineStr">
        <is>
          <t>ScheduleOfExtinguishmentOfDebtTextBlock</t>
        </is>
      </c>
      <c r="C7004" s="3" t="inlineStr">
        <is>
          <t>2021-05-01</t>
        </is>
      </c>
      <c r="D7004" s="3" t="inlineStr">
        <is>
          <t>2021-01-31</t>
        </is>
      </c>
      <c r="E7004" s="3" t="inlineStr">
        <is>
          <t>duration</t>
        </is>
      </c>
      <c r="F7004" s="3" t="n"/>
      <c r="G7004" s="3" t="n"/>
      <c r="H7004" s="3" t="n"/>
      <c r="I7004" s="3" t="n"/>
      <c r="J7004" s="3" t="inlineStr">
        <is>
          <t>https://www.sec.gov/Archives/edgar/data/794367/000156459021031943/m-10q_20210501.htm#F_000274</t>
        </is>
      </c>
      <c r="K7004" s="3" t="inlineStr">
        <is>
          <t>2021-06-07 00:00:00</t>
        </is>
      </c>
    </row>
    <row r="7005">
      <c r="B7005" s="3" t="inlineStr">
        <is>
          <t>CompensationAndEmployeeBenefitPlansOtherThanShareBasedCompensationTextBlock</t>
        </is>
      </c>
      <c r="C7005" s="3" t="inlineStr">
        <is>
          <t>2021-05-01</t>
        </is>
      </c>
      <c r="D7005" s="3" t="inlineStr">
        <is>
          <t>2021-01-31</t>
        </is>
      </c>
      <c r="E7005" s="3" t="inlineStr">
        <is>
          <t>duration</t>
        </is>
      </c>
      <c r="F7005" s="3" t="n"/>
      <c r="G7005" s="3" t="n"/>
      <c r="H7005" s="3" t="n"/>
      <c r="I7005" s="3" t="n"/>
      <c r="J7005" s="3" t="inlineStr">
        <is>
          <t>https://www.sec.gov/Archives/edgar/data/794367/000156459021031943/m-10q_20210501.htm#F_000262</t>
        </is>
      </c>
      <c r="K7005" s="3" t="inlineStr">
        <is>
          <t>2021-06-07 00:00:00</t>
        </is>
      </c>
    </row>
    <row r="7006">
      <c r="B7006" s="3" t="inlineStr">
        <is>
          <t>NumberOfHoursRequiredForParticipationInDefinedBenefitAndDefinedContributionPlans</t>
        </is>
      </c>
      <c r="C7006" s="3" t="inlineStr">
        <is>
          <t>2021-05-01</t>
        </is>
      </c>
      <c r="D7006" s="3" t="inlineStr">
        <is>
          <t>2021-01-31</t>
        </is>
      </c>
      <c r="E7006" s="3" t="inlineStr">
        <is>
          <t>duration</t>
        </is>
      </c>
      <c r="F7006" s="3" t="inlineStr">
        <is>
          <t>1000.0</t>
        </is>
      </c>
      <c r="G7006" s="3" t="inlineStr">
        <is>
          <t>U_mHour</t>
        </is>
      </c>
      <c r="H7006" s="3" t="inlineStr">
        <is>
          <t>INF</t>
        </is>
      </c>
      <c r="I7006" s="3" t="n"/>
      <c r="J7006" s="3" t="inlineStr">
        <is>
          <t>https://www.sec.gov/Archives/edgar/data/794367/000156459021031943/m-10q_20210501.htm#F_000405</t>
        </is>
      </c>
      <c r="K7006" s="3" t="inlineStr">
        <is>
          <t>2021-06-07 00:00:00</t>
        </is>
      </c>
    </row>
    <row r="7007">
      <c r="B7007" s="3" t="inlineStr">
        <is>
          <t>ScheduleOfCostsOfRetirementPlansTableTextBlock</t>
        </is>
      </c>
      <c r="C7007" s="3" t="inlineStr">
        <is>
          <t>2021-05-01</t>
        </is>
      </c>
      <c r="D7007" s="3" t="inlineStr">
        <is>
          <t>2021-01-31</t>
        </is>
      </c>
      <c r="E7007" s="3" t="inlineStr">
        <is>
          <t>duration</t>
        </is>
      </c>
      <c r="F7007" s="3" t="n"/>
      <c r="G7007" s="3" t="n"/>
      <c r="H7007" s="3" t="n"/>
      <c r="I7007" s="3" t="n"/>
      <c r="J7007" s="3" t="inlineStr">
        <is>
          <t>https://www.sec.gov/Archives/edgar/data/794367/000156459021031943/m-10q_20210501.htm#F_000275</t>
        </is>
      </c>
      <c r="K7007" s="3" t="inlineStr">
        <is>
          <t>2021-06-07 00:00:00</t>
        </is>
      </c>
    </row>
    <row r="7008">
      <c r="B7008" s="3" t="inlineStr">
        <is>
          <t>FairValueMeasurementInputsDisclosureTextBlock</t>
        </is>
      </c>
      <c r="C7008" s="3" t="inlineStr">
        <is>
          <t>2021-05-01</t>
        </is>
      </c>
      <c r="D7008" s="3" t="inlineStr">
        <is>
          <t>2021-01-31</t>
        </is>
      </c>
      <c r="E7008" s="3" t="inlineStr">
        <is>
          <t>duration</t>
        </is>
      </c>
      <c r="F7008" s="3" t="n"/>
      <c r="G7008" s="3" t="n"/>
      <c r="H7008" s="3" t="n"/>
      <c r="I7008" s="3" t="n"/>
      <c r="J7008" s="3" t="inlineStr">
        <is>
          <t>https://www.sec.gov/Archives/edgar/data/794367/000156459021031943/m-10q_20210501.htm#F_000263</t>
        </is>
      </c>
      <c r="K7008" s="3" t="inlineStr">
        <is>
          <t>2021-06-07 00:00:00</t>
        </is>
      </c>
    </row>
    <row r="7009">
      <c r="B7009" s="3" t="inlineStr">
        <is>
          <t>FairValueAssetsMeasuredOnRecurringBasisTextBlock</t>
        </is>
      </c>
      <c r="C7009" s="3" t="inlineStr">
        <is>
          <t>2021-05-01</t>
        </is>
      </c>
      <c r="D7009" s="3" t="inlineStr">
        <is>
          <t>2021-01-31</t>
        </is>
      </c>
      <c r="E7009" s="3" t="inlineStr">
        <is>
          <t>duration</t>
        </is>
      </c>
      <c r="F7009" s="3" t="n"/>
      <c r="G7009" s="3" t="n"/>
      <c r="H7009" s="3" t="n"/>
      <c r="I7009" s="3" t="n"/>
      <c r="J7009" s="3" t="inlineStr">
        <is>
          <t>https://www.sec.gov/Archives/edgar/data/794367/000156459021031943/m-10q_20210501.htm#F_000276</t>
        </is>
      </c>
      <c r="K7009" s="3" t="inlineStr">
        <is>
          <t>2021-06-07 00:00:00</t>
        </is>
      </c>
    </row>
    <row r="7010">
      <c r="B7010" s="3" t="inlineStr">
        <is>
          <t>NumberOfStatesInWhichEntityOperates</t>
        </is>
      </c>
      <c r="C7010" s="3" t="inlineStr">
        <is>
          <t>2021-05-01</t>
        </is>
      </c>
      <c r="D7010" s="3" t="n"/>
      <c r="E7010" s="3" t="inlineStr">
        <is>
          <t>instant</t>
        </is>
      </c>
      <c r="F7010" s="3" t="inlineStr">
        <is>
          <t>43.0</t>
        </is>
      </c>
      <c r="G7010" s="3" t="inlineStr">
        <is>
          <t>U_mState</t>
        </is>
      </c>
      <c r="H7010" s="3" t="inlineStr">
        <is>
          <t>INF</t>
        </is>
      </c>
      <c r="I7010" s="3" t="n"/>
      <c r="J7010" s="3" t="inlineStr">
        <is>
          <t>https://www.sec.gov/Archives/edgar/data/794367/000156459021031943/m-10q_20210501.htm#F_000278</t>
        </is>
      </c>
      <c r="K7010" s="3" t="inlineStr">
        <is>
          <t>2021-06-07 00:00:00</t>
        </is>
      </c>
    </row>
    <row r="7011">
      <c r="B7011" s="3" t="inlineStr">
        <is>
          <t>EntityCommonStockSharesOutstanding</t>
        </is>
      </c>
      <c r="C7011" s="3" t="inlineStr">
        <is>
          <t>2021-05-29</t>
        </is>
      </c>
      <c r="D7011" s="3" t="n"/>
      <c r="E7011" s="3" t="inlineStr">
        <is>
          <t>instant</t>
        </is>
      </c>
      <c r="F7011" s="3" t="inlineStr">
        <is>
          <t>311868429.0</t>
        </is>
      </c>
      <c r="G7011" s="3" t="inlineStr">
        <is>
          <t>U_xbrlishares</t>
        </is>
      </c>
      <c r="H7011" s="3" t="inlineStr">
        <is>
          <t>INF</t>
        </is>
      </c>
      <c r="I7011" s="3" t="n"/>
      <c r="J7011" s="3" t="inlineStr">
        <is>
          <t>https://www.sec.gov/Archives/edgar/data/794367/000156459021031943/m-10q_20210501.htm#F_000028</t>
        </is>
      </c>
      <c r="K7011" s="3" t="inlineStr">
        <is>
          <t>2021-06-07 00:00:00</t>
        </is>
      </c>
    </row>
    <row r="7012">
      <c r="B7012" s="3" t="inlineStr">
        <is>
          <t>RevenueFromContractWithCustomerExcludingAssessedTax</t>
        </is>
      </c>
      <c r="C7012" s="3" t="inlineStr">
        <is>
          <t>2020-05-02</t>
        </is>
      </c>
      <c r="D7012" s="3" t="inlineStr">
        <is>
          <t>2020-02-02</t>
        </is>
      </c>
      <c r="E7012" s="3" t="inlineStr">
        <is>
          <t>duration</t>
        </is>
      </c>
      <c r="F7012" s="3" t="inlineStr">
        <is>
          <t>650000000.0</t>
        </is>
      </c>
      <c r="G7012" s="3" t="inlineStr">
        <is>
          <t>U_iso4217USD</t>
        </is>
      </c>
      <c r="H7012" s="3" t="inlineStr">
        <is>
          <t>-6</t>
        </is>
      </c>
      <c r="I7012" s="3" t="inlineStr">
        <is>
          <t>m:HomeOtherMember</t>
        </is>
      </c>
      <c r="J7012" s="3" t="inlineStr">
        <is>
          <t>https://www.sec.gov/Archives/edgar/data/794367/000156459021031943/m-10q_20210501.htm#F_000351</t>
        </is>
      </c>
      <c r="K7012" s="3" t="inlineStr">
        <is>
          <t>2021-06-07 00:00:00</t>
        </is>
      </c>
    </row>
    <row r="7013">
      <c r="B7013" s="3" t="inlineStr">
        <is>
          <t>RevenueFromContractWithCustomerExcludingAssessedTax</t>
        </is>
      </c>
      <c r="C7013" s="3" t="inlineStr">
        <is>
          <t>2020-05-02</t>
        </is>
      </c>
      <c r="D7013" s="3" t="inlineStr">
        <is>
          <t>2020-02-02</t>
        </is>
      </c>
      <c r="E7013" s="3" t="inlineStr">
        <is>
          <t>duration</t>
        </is>
      </c>
      <c r="F7013" s="3" t="inlineStr">
        <is>
          <t>573000000.0</t>
        </is>
      </c>
      <c r="G7013" s="3" t="inlineStr">
        <is>
          <t>U_iso4217USD</t>
        </is>
      </c>
      <c r="H7013" s="3" t="inlineStr">
        <is>
          <t>-6</t>
        </is>
      </c>
      <c r="I7013" s="3" t="inlineStr">
        <is>
          <t>m:MensAndKidsMember</t>
        </is>
      </c>
      <c r="J7013" s="3" t="inlineStr">
        <is>
          <t>https://www.sec.gov/Archives/edgar/data/794367/000156459021031943/m-10q_20210501.htm#F_000349</t>
        </is>
      </c>
      <c r="K7013" s="3" t="inlineStr">
        <is>
          <t>2021-06-07 00:00:00</t>
        </is>
      </c>
    </row>
    <row r="7014">
      <c r="B7014" s="3" t="inlineStr">
        <is>
          <t>RevenueFromContractWithCustomerExcludingAssessedTax</t>
        </is>
      </c>
      <c r="C7014" s="3" t="inlineStr">
        <is>
          <t>2020-05-02</t>
        </is>
      </c>
      <c r="D7014" s="3" t="inlineStr">
        <is>
          <t>2020-02-02</t>
        </is>
      </c>
      <c r="E7014" s="3" t="inlineStr">
        <is>
          <t>duration</t>
        </is>
      </c>
      <c r="F7014" s="3" t="inlineStr">
        <is>
          <t>1215000000.0</t>
        </is>
      </c>
      <c r="G7014" s="3" t="inlineStr">
        <is>
          <t>U_iso4217USD</t>
        </is>
      </c>
      <c r="H7014" s="3" t="inlineStr">
        <is>
          <t>-6</t>
        </is>
      </c>
      <c r="I7014" s="3" t="inlineStr">
        <is>
          <t>m:WomensAccessoriesIntimateApparelShoesCosmeticsAndFragrancesMember</t>
        </is>
      </c>
      <c r="J7014" s="3" t="inlineStr">
        <is>
          <t>https://www.sec.gov/Archives/edgar/data/794367/000156459021031943/m-10q_20210501.htm#F_000345</t>
        </is>
      </c>
      <c r="K7014" s="3" t="inlineStr">
        <is>
          <t>2021-06-07 00:00:00</t>
        </is>
      </c>
    </row>
    <row r="7015">
      <c r="B7015" s="3" t="inlineStr">
        <is>
          <t>RevenueFromContractWithCustomerExcludingAssessedTax</t>
        </is>
      </c>
      <c r="C7015" s="3" t="inlineStr">
        <is>
          <t>2020-05-02</t>
        </is>
      </c>
      <c r="D7015" s="3" t="inlineStr">
        <is>
          <t>2020-02-02</t>
        </is>
      </c>
      <c r="E7015" s="3" t="inlineStr">
        <is>
          <t>duration</t>
        </is>
      </c>
      <c r="F7015" s="3" t="inlineStr">
        <is>
          <t>579000000.0</t>
        </is>
      </c>
      <c r="G7015" s="3" t="inlineStr">
        <is>
          <t>U_iso4217USD</t>
        </is>
      </c>
      <c r="H7015" s="3" t="inlineStr">
        <is>
          <t>-6</t>
        </is>
      </c>
      <c r="I7015" s="3" t="inlineStr">
        <is>
          <t>m:WomensApparelMember</t>
        </is>
      </c>
      <c r="J7015" s="3" t="inlineStr">
        <is>
          <t>https://www.sec.gov/Archives/edgar/data/794367/000156459021031943/m-10q_20210501.htm#F_000347</t>
        </is>
      </c>
      <c r="K7015" s="3" t="inlineStr">
        <is>
          <t>2021-06-07 00:00:00</t>
        </is>
      </c>
    </row>
    <row r="7016">
      <c r="B7016" s="3" t="inlineStr">
        <is>
          <t>SalesDecreaseBenchmarkPercentageUnderCreditProgramAgreement</t>
        </is>
      </c>
      <c r="C7016" s="3" t="inlineStr">
        <is>
          <t>2021-05-01</t>
        </is>
      </c>
      <c r="D7016" s="3" t="inlineStr">
        <is>
          <t>2021-01-31</t>
        </is>
      </c>
      <c r="E7016" s="3" t="inlineStr">
        <is>
          <t>duration</t>
        </is>
      </c>
      <c r="F7016" s="3" t="inlineStr">
        <is>
          <t>0.34</t>
        </is>
      </c>
      <c r="G7016" s="3" t="inlineStr">
        <is>
          <t>U_xbrlipure</t>
        </is>
      </c>
      <c r="H7016" s="3" t="inlineStr">
        <is>
          <t>INF</t>
        </is>
      </c>
      <c r="I7016" s="3" t="inlineStr">
        <is>
          <t>srt:MinimumMember</t>
        </is>
      </c>
      <c r="J7016" s="3" t="inlineStr">
        <is>
          <t>https://www.sec.gov/Archives/edgar/data/794367/000156459021031943/m-10q_20210501.htm#F_000363</t>
        </is>
      </c>
      <c r="K7016" s="3" t="inlineStr">
        <is>
          <t>2021-06-07 00:00:00</t>
        </is>
      </c>
    </row>
    <row r="7017">
      <c r="B7017" s="3" t="inlineStr">
        <is>
          <t>AntidilutiveSecuritiesExcludedFromComputationOfEarningsPerShareAmount</t>
        </is>
      </c>
      <c r="C7017" s="3" t="inlineStr">
        <is>
          <t>2020-05-02</t>
        </is>
      </c>
      <c r="D7017" s="3" t="inlineStr">
        <is>
          <t>2020-02-02</t>
        </is>
      </c>
      <c r="E7017" s="3" t="inlineStr">
        <is>
          <t>duration</t>
        </is>
      </c>
      <c r="F7017" s="3" t="inlineStr">
        <is>
          <t>17300000.0</t>
        </is>
      </c>
      <c r="G7017" s="3" t="inlineStr">
        <is>
          <t>U_xbrlishares</t>
        </is>
      </c>
      <c r="H7017" s="3" t="inlineStr">
        <is>
          <t>-5</t>
        </is>
      </c>
      <c r="I7017" s="3" t="inlineStr">
        <is>
          <t>us-gaap:EmployeeStockOptionMember</t>
        </is>
      </c>
      <c r="J7017" s="3" t="inlineStr">
        <is>
          <t>https://www.sec.gov/Archives/edgar/data/794367/000156459021031943/m-10q_20210501.htm#F_000338</t>
        </is>
      </c>
      <c r="K7017" s="3" t="inlineStr">
        <is>
          <t>2021-06-07 00:00:00</t>
        </is>
      </c>
    </row>
    <row r="7018">
      <c r="B7018" s="3" t="inlineStr">
        <is>
          <t>AntidilutiveSecuritiesExcludedFromComputationOfEarningsPerShareAmount</t>
        </is>
      </c>
      <c r="C7018" s="3" t="inlineStr">
        <is>
          <t>2020-05-02</t>
        </is>
      </c>
      <c r="D7018" s="3" t="inlineStr">
        <is>
          <t>2020-02-02</t>
        </is>
      </c>
      <c r="E7018" s="3" t="inlineStr">
        <is>
          <t>duration</t>
        </is>
      </c>
      <c r="F7018" s="3" t="inlineStr">
        <is>
          <t>3400000.0</t>
        </is>
      </c>
      <c r="G7018" s="3" t="inlineStr">
        <is>
          <t>U_xbrlishares</t>
        </is>
      </c>
      <c r="H7018" s="3" t="inlineStr">
        <is>
          <t>-5</t>
        </is>
      </c>
      <c r="I7018" s="3" t="inlineStr">
        <is>
          <t>us-gaap:RestrictedStockUnitsRSUMember</t>
        </is>
      </c>
      <c r="J7018" s="3" t="inlineStr">
        <is>
          <t>https://www.sec.gov/Archives/edgar/data/794367/000156459021031943/m-10q_20210501.htm#F_000339</t>
        </is>
      </c>
      <c r="K7018" s="3" t="inlineStr">
        <is>
          <t>2021-06-07 00:00:00</t>
        </is>
      </c>
    </row>
    <row r="7019">
      <c r="B7019" s="3" t="inlineStr">
        <is>
          <t>UnusualorInfrequentItemsorBothIncomeTaxReceivable</t>
        </is>
      </c>
      <c r="C7019" s="3" t="inlineStr">
        <is>
          <t>2021-05-01</t>
        </is>
      </c>
      <c r="D7019" s="3" t="n"/>
      <c r="E7019" s="3" t="inlineStr">
        <is>
          <t>instant</t>
        </is>
      </c>
      <c r="F7019" s="3" t="inlineStr">
        <is>
          <t>520000000.0</t>
        </is>
      </c>
      <c r="G7019" s="3" t="inlineStr">
        <is>
          <t>U_iso4217USD</t>
        </is>
      </c>
      <c r="H7019" s="3" t="inlineStr">
        <is>
          <t>-6</t>
        </is>
      </c>
      <c r="I7019" s="3" t="inlineStr">
        <is>
          <t>m:COVID19PandemicMember us-gaap:PrepaidExpensesAndOtherCurrentAssetsMember</t>
        </is>
      </c>
      <c r="J7019" s="3" t="inlineStr">
        <is>
          <t>https://www.sec.gov/Archives/edgar/data/794367/000156459021031943/m-10q_20210501.htm#F_000279</t>
        </is>
      </c>
      <c r="K7019" s="3" t="inlineStr">
        <is>
          <t>2021-06-07 00:00:00</t>
        </is>
      </c>
    </row>
    <row r="7020">
      <c r="B7020" s="3" t="inlineStr">
        <is>
          <t>RepaymentsOfDebt</t>
        </is>
      </c>
      <c r="C7020" s="3" t="inlineStr">
        <is>
          <t>2020-05-02</t>
        </is>
      </c>
      <c r="D7020" s="3" t="inlineStr">
        <is>
          <t>2020-02-02</t>
        </is>
      </c>
      <c r="E7020" s="3" t="inlineStr">
        <is>
          <t>duration</t>
        </is>
      </c>
      <c r="F7020" s="3" t="n"/>
      <c r="G7020" s="3" t="inlineStr">
        <is>
          <t>U_iso4217USD</t>
        </is>
      </c>
      <c r="H7020" s="3" t="inlineStr">
        <is>
          <t>-6</t>
        </is>
      </c>
      <c r="I7020" s="3" t="inlineStr">
        <is>
          <t>m:A2875SeniorNotesDue2023Member</t>
        </is>
      </c>
      <c r="J7020" s="3" t="inlineStr">
        <is>
          <t>https://www.sec.gov/Archives/edgar/data/794367/000156459021031943/m-10q_20210501.htm#F_000372</t>
        </is>
      </c>
      <c r="K7020" s="3" t="inlineStr">
        <is>
          <t>2021-06-07 00:00:00</t>
        </is>
      </c>
    </row>
    <row r="7021">
      <c r="B7021" s="3" t="inlineStr">
        <is>
          <t>DebtInstrumentInterestRateStatedPercentage</t>
        </is>
      </c>
      <c r="C7021" s="3" t="inlineStr">
        <is>
          <t>2020-05-02</t>
        </is>
      </c>
      <c r="D7021" s="3" t="n"/>
      <c r="E7021" s="3" t="inlineStr">
        <is>
          <t>instant</t>
        </is>
      </c>
      <c r="F7021" s="3" t="inlineStr">
        <is>
          <t>0.02875</t>
        </is>
      </c>
      <c r="G7021" s="3" t="inlineStr">
        <is>
          <t>U_xbrlipure</t>
        </is>
      </c>
      <c r="H7021" s="3" t="inlineStr">
        <is>
          <t>INF</t>
        </is>
      </c>
      <c r="I7021" s="3" t="inlineStr">
        <is>
          <t>m:A2875SeniorNotesDue2023Member</t>
        </is>
      </c>
      <c r="J7021" s="3" t="inlineStr">
        <is>
          <t>https://www.sec.gov/Archives/edgar/data/794367/000156459021031943/m-10q_20210501.htm#F_000390</t>
        </is>
      </c>
      <c r="K7021" s="3" t="inlineStr">
        <is>
          <t>2021-06-07 00:00:00</t>
        </is>
      </c>
    </row>
    <row r="7022">
      <c r="B7022" s="3" t="inlineStr">
        <is>
          <t>RepaymentsOfDebt</t>
        </is>
      </c>
      <c r="C7022" s="3" t="inlineStr">
        <is>
          <t>2020-05-02</t>
        </is>
      </c>
      <c r="D7022" s="3" t="inlineStr">
        <is>
          <t>2020-02-02</t>
        </is>
      </c>
      <c r="E7022" s="3" t="inlineStr">
        <is>
          <t>duration</t>
        </is>
      </c>
      <c r="F7022" s="3" t="n"/>
      <c r="G7022" s="3" t="inlineStr">
        <is>
          <t>U_iso4217USD</t>
        </is>
      </c>
      <c r="H7022" s="3" t="inlineStr">
        <is>
          <t>-6</t>
        </is>
      </c>
      <c r="I7022" s="3" t="inlineStr">
        <is>
          <t>m:A4.375Seniornotesdue2023Member</t>
        </is>
      </c>
      <c r="J7022" s="3" t="inlineStr">
        <is>
          <t>https://www.sec.gov/Archives/edgar/data/794367/000156459021031943/m-10q_20210501.htm#F_000374</t>
        </is>
      </c>
      <c r="K7022" s="3" t="inlineStr">
        <is>
          <t>2021-06-07 00:00:00</t>
        </is>
      </c>
    </row>
    <row r="7023">
      <c r="B7023" s="3" t="inlineStr">
        <is>
          <t>DebtInstrumentInterestRateStatedPercentage</t>
        </is>
      </c>
      <c r="C7023" s="3" t="inlineStr">
        <is>
          <t>2020-05-02</t>
        </is>
      </c>
      <c r="D7023" s="3" t="n"/>
      <c r="E7023" s="3" t="inlineStr">
        <is>
          <t>instant</t>
        </is>
      </c>
      <c r="F7023" s="3" t="inlineStr">
        <is>
          <t>0.043750000000000004</t>
        </is>
      </c>
      <c r="G7023" s="3" t="inlineStr">
        <is>
          <t>U_xbrlipure</t>
        </is>
      </c>
      <c r="H7023" s="3" t="inlineStr">
        <is>
          <t>INF</t>
        </is>
      </c>
      <c r="I7023" s="3" t="inlineStr">
        <is>
          <t>m:A4.375Seniornotesdue2023Member</t>
        </is>
      </c>
      <c r="J7023" s="3" t="inlineStr">
        <is>
          <t>https://www.sec.gov/Archives/edgar/data/794367/000156459021031943/m-10q_20210501.htm#F_000392</t>
        </is>
      </c>
      <c r="K7023" s="3" t="inlineStr">
        <is>
          <t>2021-06-07 00:00:00</t>
        </is>
      </c>
    </row>
    <row r="7024">
      <c r="B7024" s="3" t="inlineStr">
        <is>
          <t>RepaymentsOfDebt</t>
        </is>
      </c>
      <c r="C7024" s="3" t="inlineStr">
        <is>
          <t>2020-05-02</t>
        </is>
      </c>
      <c r="D7024" s="3" t="inlineStr">
        <is>
          <t>2020-02-02</t>
        </is>
      </c>
      <c r="E7024" s="3" t="inlineStr">
        <is>
          <t>duration</t>
        </is>
      </c>
      <c r="F7024" s="3" t="n"/>
      <c r="G7024" s="3" t="inlineStr">
        <is>
          <t>U_iso4217USD</t>
        </is>
      </c>
      <c r="H7024" s="3" t="inlineStr">
        <is>
          <t>-6</t>
        </is>
      </c>
      <c r="I7024" s="3" t="inlineStr">
        <is>
          <t>m:A6.65seniordebenturesdue2024Member</t>
        </is>
      </c>
      <c r="J7024" s="3" t="inlineStr">
        <is>
          <t>https://www.sec.gov/Archives/edgar/data/794367/000156459021031943/m-10q_20210501.htm#F_000378</t>
        </is>
      </c>
      <c r="K7024" s="3" t="inlineStr">
        <is>
          <t>2021-06-07 00:00:00</t>
        </is>
      </c>
    </row>
    <row r="7025">
      <c r="B7025" s="3" t="inlineStr">
        <is>
          <t>DebtInstrumentInterestRateStatedPercentage</t>
        </is>
      </c>
      <c r="C7025" s="3" t="inlineStr">
        <is>
          <t>2020-05-02</t>
        </is>
      </c>
      <c r="D7025" s="3" t="n"/>
      <c r="E7025" s="3" t="inlineStr">
        <is>
          <t>instant</t>
        </is>
      </c>
      <c r="F7025" s="3" t="inlineStr">
        <is>
          <t>0.0665</t>
        </is>
      </c>
      <c r="G7025" s="3" t="inlineStr">
        <is>
          <t>U_xbrlipure</t>
        </is>
      </c>
      <c r="H7025" s="3" t="inlineStr">
        <is>
          <t>INF</t>
        </is>
      </c>
      <c r="I7025" s="3" t="inlineStr">
        <is>
          <t>m:A6.65seniordebenturesdue2024Member</t>
        </is>
      </c>
      <c r="J7025" s="3" t="inlineStr">
        <is>
          <t>https://www.sec.gov/Archives/edgar/data/794367/000156459021031943/m-10q_20210501.htm#F_000396</t>
        </is>
      </c>
      <c r="K7025" s="3" t="inlineStr">
        <is>
          <t>2021-06-07 00:00:00</t>
        </is>
      </c>
    </row>
    <row r="7026">
      <c r="B7026" s="3" t="inlineStr">
        <is>
          <t>RepaymentsOfDebt</t>
        </is>
      </c>
      <c r="C7026" s="3" t="inlineStr">
        <is>
          <t>2020-05-02</t>
        </is>
      </c>
      <c r="D7026" s="3" t="inlineStr">
        <is>
          <t>2020-02-02</t>
        </is>
      </c>
      <c r="E7026" s="3" t="inlineStr">
        <is>
          <t>duration</t>
        </is>
      </c>
      <c r="F7026" s="3" t="inlineStr">
        <is>
          <t>2000000.0</t>
        </is>
      </c>
      <c r="G7026" s="3" t="inlineStr">
        <is>
          <t>U_iso4217USD</t>
        </is>
      </c>
      <c r="H7026" s="3" t="inlineStr">
        <is>
          <t>-6</t>
        </is>
      </c>
      <c r="I7026" s="3" t="inlineStr">
        <is>
          <t>m:A9.5Amortizingdebenturesdue2021Member</t>
        </is>
      </c>
      <c r="J7026" s="3" t="inlineStr">
        <is>
          <t>https://www.sec.gov/Archives/edgar/data/794367/000156459021031943/m-10q_20210501.htm#F_000366</t>
        </is>
      </c>
      <c r="K7026" s="3" t="inlineStr">
        <is>
          <t>2021-06-07 00:00:00</t>
        </is>
      </c>
    </row>
    <row r="7027">
      <c r="B7027" s="3" t="inlineStr">
        <is>
          <t>DebtInstrumentInterestRateStatedPercentage</t>
        </is>
      </c>
      <c r="C7027" s="3" t="inlineStr">
        <is>
          <t>2020-05-02</t>
        </is>
      </c>
      <c r="D7027" s="3" t="n"/>
      <c r="E7027" s="3" t="inlineStr">
        <is>
          <t>instant</t>
        </is>
      </c>
      <c r="F7027" s="3" t="inlineStr">
        <is>
          <t>0.095</t>
        </is>
      </c>
      <c r="G7027" s="3" t="inlineStr">
        <is>
          <t>U_xbrlipure</t>
        </is>
      </c>
      <c r="H7027" s="3" t="inlineStr">
        <is>
          <t>INF</t>
        </is>
      </c>
      <c r="I7027" s="3" t="inlineStr">
        <is>
          <t>m:A9.5Amortizingdebenturesdue2021Member</t>
        </is>
      </c>
      <c r="J7027" s="3" t="inlineStr">
        <is>
          <t>https://www.sec.gov/Archives/edgar/data/794367/000156459021031943/m-10q_20210501.htm#F_000384</t>
        </is>
      </c>
      <c r="K7027" s="3" t="inlineStr">
        <is>
          <t>2021-06-07 00:00:00</t>
        </is>
      </c>
    </row>
    <row r="7028">
      <c r="B7028" s="3" t="inlineStr">
        <is>
          <t>RepaymentsOfDebt</t>
        </is>
      </c>
      <c r="C7028" s="3" t="inlineStr">
        <is>
          <t>2020-05-02</t>
        </is>
      </c>
      <c r="D7028" s="3" t="inlineStr">
        <is>
          <t>2020-02-02</t>
        </is>
      </c>
      <c r="E7028" s="3" t="inlineStr">
        <is>
          <t>duration</t>
        </is>
      </c>
      <c r="F7028" s="3" t="inlineStr">
        <is>
          <t>1000000.0</t>
        </is>
      </c>
      <c r="G7028" s="3" t="inlineStr">
        <is>
          <t>U_iso4217USD</t>
        </is>
      </c>
      <c r="H7028" s="3" t="inlineStr">
        <is>
          <t>-6</t>
        </is>
      </c>
      <c r="I7028" s="3" t="inlineStr">
        <is>
          <t>m:A9.75AmortizingDebenturesdue2021Member</t>
        </is>
      </c>
      <c r="J7028" s="3" t="inlineStr">
        <is>
          <t>https://www.sec.gov/Archives/edgar/data/794367/000156459021031943/m-10q_20210501.htm#F_000368</t>
        </is>
      </c>
      <c r="K7028" s="3" t="inlineStr">
        <is>
          <t>2021-06-07 00:00:00</t>
        </is>
      </c>
    </row>
    <row r="7029">
      <c r="B7029" s="3" t="inlineStr">
        <is>
          <t>DebtInstrumentInterestRateStatedPercentage</t>
        </is>
      </c>
      <c r="C7029" s="3" t="inlineStr">
        <is>
          <t>2020-05-02</t>
        </is>
      </c>
      <c r="D7029" s="3" t="n"/>
      <c r="E7029" s="3" t="inlineStr">
        <is>
          <t>instant</t>
        </is>
      </c>
      <c r="F7029" s="3" t="inlineStr">
        <is>
          <t>0.0975</t>
        </is>
      </c>
      <c r="G7029" s="3" t="inlineStr">
        <is>
          <t>U_xbrlipure</t>
        </is>
      </c>
      <c r="H7029" s="3" t="inlineStr">
        <is>
          <t>INF</t>
        </is>
      </c>
      <c r="I7029" s="3" t="inlineStr">
        <is>
          <t>m:A9.75AmortizingDebenturesdue2021Member</t>
        </is>
      </c>
      <c r="J7029" s="3" t="inlineStr">
        <is>
          <t>https://www.sec.gov/Archives/edgar/data/794367/000156459021031943/m-10q_20210501.htm#F_000386</t>
        </is>
      </c>
      <c r="K7029" s="3" t="inlineStr">
        <is>
          <t>2021-06-07 00:00:00</t>
        </is>
      </c>
    </row>
    <row r="7030">
      <c r="B7030" s="3" t="inlineStr">
        <is>
          <t>RepaymentsOfDebt</t>
        </is>
      </c>
      <c r="C7030" s="3" t="inlineStr">
        <is>
          <t>2021-05-01</t>
        </is>
      </c>
      <c r="D7030" s="3" t="inlineStr">
        <is>
          <t>2021-01-31</t>
        </is>
      </c>
      <c r="E7030" s="3" t="inlineStr">
        <is>
          <t>duration</t>
        </is>
      </c>
      <c r="F7030" s="3" t="inlineStr">
        <is>
          <t>1000000.0</t>
        </is>
      </c>
      <c r="G7030" s="3" t="inlineStr">
        <is>
          <t>U_iso4217USD</t>
        </is>
      </c>
      <c r="H7030" s="3" t="inlineStr">
        <is>
          <t>-6</t>
        </is>
      </c>
      <c r="I7030" s="3" t="inlineStr">
        <is>
          <t>m:A9.75AmortizingDebenturesdue2021Member</t>
        </is>
      </c>
      <c r="J7030" s="3" t="inlineStr">
        <is>
          <t>https://www.sec.gov/Archives/edgar/data/794367/000156459021031943/m-10q_20210501.htm#F_000367</t>
        </is>
      </c>
      <c r="K7030" s="3" t="inlineStr">
        <is>
          <t>2021-06-07 00:00:00</t>
        </is>
      </c>
    </row>
    <row r="7031">
      <c r="B7031" s="3" t="inlineStr">
        <is>
          <t>DebtInstrumentInterestRateStatedPercentage</t>
        </is>
      </c>
      <c r="C7031" s="3" t="inlineStr">
        <is>
          <t>2021-05-01</t>
        </is>
      </c>
      <c r="D7031" s="3" t="n"/>
      <c r="E7031" s="3" t="inlineStr">
        <is>
          <t>instant</t>
        </is>
      </c>
      <c r="F7031" s="3" t="inlineStr">
        <is>
          <t>0.0975</t>
        </is>
      </c>
      <c r="G7031" s="3" t="inlineStr">
        <is>
          <t>U_xbrlipure</t>
        </is>
      </c>
      <c r="H7031" s="3" t="inlineStr">
        <is>
          <t>INF</t>
        </is>
      </c>
      <c r="I7031" s="3" t="inlineStr">
        <is>
          <t>m:A9.75AmortizingDebenturesdue2021Member</t>
        </is>
      </c>
      <c r="J7031" s="3" t="inlineStr">
        <is>
          <t>https://www.sec.gov/Archives/edgar/data/794367/000156459021031943/m-10q_20210501.htm#F_000385</t>
        </is>
      </c>
      <c r="K7031" s="3" t="inlineStr">
        <is>
          <t>2021-06-07 00:00:00</t>
        </is>
      </c>
    </row>
    <row r="7032">
      <c r="B7032" s="3" t="inlineStr">
        <is>
          <t>RepaymentsOfDebt</t>
        </is>
      </c>
      <c r="C7032" s="3" t="inlineStr">
        <is>
          <t>2020-05-02</t>
        </is>
      </c>
      <c r="D7032" s="3" t="inlineStr">
        <is>
          <t>2020-02-02</t>
        </is>
      </c>
      <c r="E7032" s="3" t="inlineStr">
        <is>
          <t>duration</t>
        </is>
      </c>
      <c r="F7032" s="3" t="n"/>
      <c r="G7032" s="3" t="inlineStr">
        <is>
          <t>U_iso4217USD</t>
        </is>
      </c>
      <c r="H7032" s="3" t="inlineStr">
        <is>
          <t>-6</t>
        </is>
      </c>
      <c r="I7032" s="3" t="inlineStr">
        <is>
          <t>m:SevenPointSixPercentSeniorDebenturesDueTwoThousandTwentyFiveMember</t>
        </is>
      </c>
      <c r="J7032" s="3" t="inlineStr">
        <is>
          <t>https://www.sec.gov/Archives/edgar/data/794367/000156459021031943/m-10q_20210501.htm#F_000380</t>
        </is>
      </c>
      <c r="K7032" s="3" t="inlineStr">
        <is>
          <t>2021-06-07 00:00:00</t>
        </is>
      </c>
    </row>
    <row r="7033">
      <c r="B7033" s="3" t="inlineStr">
        <is>
          <t>DebtInstrumentInterestRateStatedPercentage</t>
        </is>
      </c>
      <c r="C7033" s="3" t="inlineStr">
        <is>
          <t>2020-05-02</t>
        </is>
      </c>
      <c r="D7033" s="3" t="n"/>
      <c r="E7033" s="3" t="inlineStr">
        <is>
          <t>instant</t>
        </is>
      </c>
      <c r="F7033" s="3" t="inlineStr">
        <is>
          <t>0.076</t>
        </is>
      </c>
      <c r="G7033" s="3" t="inlineStr">
        <is>
          <t>U_xbrlipure</t>
        </is>
      </c>
      <c r="H7033" s="3" t="inlineStr">
        <is>
          <t>INF</t>
        </is>
      </c>
      <c r="I7033" s="3" t="inlineStr">
        <is>
          <t>m:SevenPointSixPercentSeniorDebenturesDueTwoThousandTwentyFiveMember</t>
        </is>
      </c>
      <c r="J7033" s="3" t="inlineStr">
        <is>
          <t>https://www.sec.gov/Archives/edgar/data/794367/000156459021031943/m-10q_20210501.htm#F_000398</t>
        </is>
      </c>
      <c r="K7033" s="3" t="inlineStr">
        <is>
          <t>2021-06-07 00:00:00</t>
        </is>
      </c>
    </row>
    <row r="7034">
      <c r="B7034" s="3" t="inlineStr">
        <is>
          <t>RepaymentsOfDebt</t>
        </is>
      </c>
      <c r="C7034" s="3" t="inlineStr">
        <is>
          <t>2021-05-01</t>
        </is>
      </c>
      <c r="D7034" s="3" t="inlineStr">
        <is>
          <t>2021-01-31</t>
        </is>
      </c>
      <c r="E7034" s="3" t="inlineStr">
        <is>
          <t>duration</t>
        </is>
      </c>
      <c r="F7034" s="3" t="inlineStr">
        <is>
          <t>4000000.0</t>
        </is>
      </c>
      <c r="G7034" s="3" t="inlineStr">
        <is>
          <t>U_iso4217USD</t>
        </is>
      </c>
      <c r="H7034" s="3" t="inlineStr">
        <is>
          <t>-6</t>
        </is>
      </c>
      <c r="I7034" s="3" t="inlineStr">
        <is>
          <t>m:SevenPointSixPercentSeniorDebenturesDueTwoThousandTwentyFiveMember</t>
        </is>
      </c>
      <c r="J7034" s="3" t="inlineStr">
        <is>
          <t>https://www.sec.gov/Archives/edgar/data/794367/000156459021031943/m-10q_20210501.htm#F_000379</t>
        </is>
      </c>
      <c r="K7034" s="3" t="inlineStr">
        <is>
          <t>2021-06-07 00:00:00</t>
        </is>
      </c>
    </row>
    <row r="7035">
      <c r="B7035" s="3" t="inlineStr">
        <is>
          <t>DebtInstrumentInterestRateStatedPercentage</t>
        </is>
      </c>
      <c r="C7035" s="3" t="inlineStr">
        <is>
          <t>2021-05-01</t>
        </is>
      </c>
      <c r="D7035" s="3" t="n"/>
      <c r="E7035" s="3" t="inlineStr">
        <is>
          <t>instant</t>
        </is>
      </c>
      <c r="F7035" s="3" t="inlineStr">
        <is>
          <t>0.076</t>
        </is>
      </c>
      <c r="G7035" s="3" t="inlineStr">
        <is>
          <t>U_xbrlipure</t>
        </is>
      </c>
      <c r="H7035" s="3" t="inlineStr">
        <is>
          <t>INF</t>
        </is>
      </c>
      <c r="I7035" s="3" t="inlineStr">
        <is>
          <t>m:SevenPointSixPercentSeniorDebenturesDueTwoThousandTwentyFiveMember</t>
        </is>
      </c>
      <c r="J7035" s="3" t="inlineStr">
        <is>
          <t>https://www.sec.gov/Archives/edgar/data/794367/000156459021031943/m-10q_20210501.htm#F_000397</t>
        </is>
      </c>
      <c r="K7035" s="3" t="inlineStr">
        <is>
          <t>2021-06-07 00:00:00</t>
        </is>
      </c>
    </row>
    <row r="7036">
      <c r="B7036" s="3" t="inlineStr">
        <is>
          <t>RepaymentsOfDebt</t>
        </is>
      </c>
      <c r="C7036" s="3" t="inlineStr">
        <is>
          <t>2020-05-02</t>
        </is>
      </c>
      <c r="D7036" s="3" t="inlineStr">
        <is>
          <t>2020-02-02</t>
        </is>
      </c>
      <c r="E7036" s="3" t="inlineStr">
        <is>
          <t>duration</t>
        </is>
      </c>
      <c r="F7036" s="3" t="n"/>
      <c r="G7036" s="3" t="inlineStr">
        <is>
          <t>U_iso4217USD</t>
        </is>
      </c>
      <c r="H7036" s="3" t="inlineStr">
        <is>
          <t>-6</t>
        </is>
      </c>
      <c r="I7036" s="3" t="inlineStr">
        <is>
          <t>m:ThreePointEightSevenFivePercentSeniorNotesDueTwoThousandTwentyTwoMember</t>
        </is>
      </c>
      <c r="J7036" s="3" t="inlineStr">
        <is>
          <t>https://www.sec.gov/Archives/edgar/data/794367/000156459021031943/m-10q_20210501.htm#F_000370</t>
        </is>
      </c>
      <c r="K7036" s="3" t="inlineStr">
        <is>
          <t>2021-06-07 00:00:00</t>
        </is>
      </c>
    </row>
    <row r="7037">
      <c r="B7037" s="3" t="inlineStr">
        <is>
          <t>DebtInstrumentInterestRateStatedPercentage</t>
        </is>
      </c>
      <c r="C7037" s="3" t="inlineStr">
        <is>
          <t>2020-05-02</t>
        </is>
      </c>
      <c r="D7037" s="3" t="n"/>
      <c r="E7037" s="3" t="inlineStr">
        <is>
          <t>instant</t>
        </is>
      </c>
      <c r="F7037" s="3" t="inlineStr">
        <is>
          <t>0.03875</t>
        </is>
      </c>
      <c r="G7037" s="3" t="inlineStr">
        <is>
          <t>U_xbrlipure</t>
        </is>
      </c>
      <c r="H7037" s="3" t="inlineStr">
        <is>
          <t>INF</t>
        </is>
      </c>
      <c r="I7037" s="3" t="inlineStr">
        <is>
          <t>m:ThreePointEightSevenFivePercentSeniorNotesDueTwoThousandTwentyTwoMember</t>
        </is>
      </c>
      <c r="J7037" s="3" t="inlineStr">
        <is>
          <t>https://www.sec.gov/Archives/edgar/data/794367/000156459021031943/m-10q_20210501.htm#F_000388</t>
        </is>
      </c>
      <c r="K7037" s="3" t="inlineStr">
        <is>
          <t>2021-06-07 00:00:00</t>
        </is>
      </c>
    </row>
    <row r="7038">
      <c r="B7038" s="3" t="inlineStr">
        <is>
          <t>RepaymentsOfDebt</t>
        </is>
      </c>
      <c r="C7038" s="3" t="inlineStr">
        <is>
          <t>2020-05-02</t>
        </is>
      </c>
      <c r="D7038" s="3" t="inlineStr">
        <is>
          <t>2020-02-02</t>
        </is>
      </c>
      <c r="E7038" s="3" t="inlineStr">
        <is>
          <t>duration</t>
        </is>
      </c>
      <c r="F7038" s="3" t="n"/>
      <c r="G7038" s="3" t="inlineStr">
        <is>
          <t>U_iso4217USD</t>
        </is>
      </c>
      <c r="H7038" s="3" t="inlineStr">
        <is>
          <t>-6</t>
        </is>
      </c>
      <c r="I7038" s="3" t="inlineStr">
        <is>
          <t>m:ThreePointSixTwoFivePercentSeniorNotesDueTwoThousandTwentyFourMember</t>
        </is>
      </c>
      <c r="J7038" s="3" t="inlineStr">
        <is>
          <t>https://www.sec.gov/Archives/edgar/data/794367/000156459021031943/m-10q_20210501.htm#F_000376</t>
        </is>
      </c>
      <c r="K7038" s="3" t="inlineStr">
        <is>
          <t>2021-06-07 00:00:00</t>
        </is>
      </c>
    </row>
    <row r="7039">
      <c r="B7039" s="3" t="inlineStr">
        <is>
          <t>DebtInstrumentInterestRateStatedPercentage</t>
        </is>
      </c>
      <c r="C7039" s="3" t="inlineStr">
        <is>
          <t>2020-05-02</t>
        </is>
      </c>
      <c r="D7039" s="3" t="n"/>
      <c r="E7039" s="3" t="inlineStr">
        <is>
          <t>instant</t>
        </is>
      </c>
      <c r="F7039" s="3" t="inlineStr">
        <is>
          <t>0.03625</t>
        </is>
      </c>
      <c r="G7039" s="3" t="inlineStr">
        <is>
          <t>U_xbrlipure</t>
        </is>
      </c>
      <c r="H7039" s="3" t="inlineStr">
        <is>
          <t>INF</t>
        </is>
      </c>
      <c r="I7039" s="3" t="inlineStr">
        <is>
          <t>m:ThreePointSixTwoFivePercentSeniorNotesDueTwoThousandTwentyFourMember</t>
        </is>
      </c>
      <c r="J7039" s="3" t="inlineStr">
        <is>
          <t>https://www.sec.gov/Archives/edgar/data/794367/000156459021031943/m-10q_20210501.htm#F_000394</t>
        </is>
      </c>
      <c r="K7039" s="3" t="inlineStr">
        <is>
          <t>2021-06-07 00:00:00</t>
        </is>
      </c>
    </row>
    <row r="7040">
      <c r="B7040" s="3" t="inlineStr">
        <is>
          <t>InvestmentsFairValueDisclosure</t>
        </is>
      </c>
      <c r="C7040" s="3" t="inlineStr">
        <is>
          <t>2020-05-02</t>
        </is>
      </c>
      <c r="D7040" s="3" t="n"/>
      <c r="E7040" s="3" t="inlineStr">
        <is>
          <t>instant</t>
        </is>
      </c>
      <c r="F7040" s="3" t="inlineStr">
        <is>
          <t>28000000.0</t>
        </is>
      </c>
      <c r="G7040" s="3" t="inlineStr">
        <is>
          <t>U_iso4217USD</t>
        </is>
      </c>
      <c r="H7040" s="3" t="inlineStr">
        <is>
          <t>-6</t>
        </is>
      </c>
      <c r="I7040" s="3" t="inlineStr">
        <is>
          <t>us-gaap:FairValueInputsLevel1Member</t>
        </is>
      </c>
      <c r="J7040" s="3" t="inlineStr">
        <is>
          <t>https://www.sec.gov/Archives/edgar/data/794367/000156459021031943/m-10q_20210501.htm#F_000437</t>
        </is>
      </c>
      <c r="K7040" s="3" t="inlineStr">
        <is>
          <t>2021-06-07 00:00:00</t>
        </is>
      </c>
    </row>
    <row r="7041">
      <c r="B7041" s="3" t="inlineStr">
        <is>
          <t>InvestmentsFairValueDisclosure</t>
        </is>
      </c>
      <c r="C7041" s="3" t="inlineStr">
        <is>
          <t>2020-05-02</t>
        </is>
      </c>
      <c r="D7041" s="3" t="n"/>
      <c r="E7041" s="3" t="inlineStr">
        <is>
          <t>instant</t>
        </is>
      </c>
      <c r="F7041" s="3" t="inlineStr">
        <is>
          <t>74000000.0</t>
        </is>
      </c>
      <c r="G7041" s="3" t="inlineStr">
        <is>
          <t>U_iso4217USD</t>
        </is>
      </c>
      <c r="H7041" s="3" t="inlineStr">
        <is>
          <t>-6</t>
        </is>
      </c>
      <c r="I7041" s="3" t="inlineStr">
        <is>
          <t>us-gaap:FairValueInputsLevel2Member</t>
        </is>
      </c>
      <c r="J7041" s="3" t="inlineStr">
        <is>
          <t>https://www.sec.gov/Archives/edgar/data/794367/000156459021031943/m-10q_20210501.htm#F_000438</t>
        </is>
      </c>
      <c r="K7041" s="3" t="inlineStr">
        <is>
          <t>2021-06-07 00:00:00</t>
        </is>
      </c>
    </row>
    <row r="7042">
      <c r="B7042" s="3" t="inlineStr">
        <is>
          <t>InvestmentsFairValueDisclosure</t>
        </is>
      </c>
      <c r="C7042" s="3" t="inlineStr">
        <is>
          <t>2020-05-02</t>
        </is>
      </c>
      <c r="D7042" s="3" t="n"/>
      <c r="E7042" s="3" t="inlineStr">
        <is>
          <t>instant</t>
        </is>
      </c>
      <c r="F7042" s="3" t="n"/>
      <c r="G7042" s="3" t="inlineStr">
        <is>
          <t>U_iso4217USD</t>
        </is>
      </c>
      <c r="H7042" s="3" t="inlineStr">
        <is>
          <t>-6</t>
        </is>
      </c>
      <c r="I7042" s="3" t="inlineStr">
        <is>
          <t>us-gaap:FairValueInputsLevel3Member</t>
        </is>
      </c>
      <c r="J7042" s="3" t="inlineStr">
        <is>
          <t>https://www.sec.gov/Archives/edgar/data/794367/000156459021031943/m-10q_20210501.htm#F_000439</t>
        </is>
      </c>
      <c r="K7042" s="3" t="inlineStr">
        <is>
          <t>2021-06-07 00:00:00</t>
        </is>
      </c>
    </row>
    <row r="7043">
      <c r="B7043" s="3" t="inlineStr">
        <is>
          <t>LongTermDebt</t>
        </is>
      </c>
      <c r="C7043" s="3" t="inlineStr">
        <is>
          <t>2020-05-02</t>
        </is>
      </c>
      <c r="D7043" s="3" t="n"/>
      <c r="E7043" s="3" t="inlineStr">
        <is>
          <t>instant</t>
        </is>
      </c>
      <c r="F7043" s="3" t="inlineStr">
        <is>
          <t>4918000000.0</t>
        </is>
      </c>
      <c r="G7043" s="3" t="inlineStr">
        <is>
          <t>U_iso4217USD</t>
        </is>
      </c>
      <c r="H7043" s="3" t="inlineStr">
        <is>
          <t>-6</t>
        </is>
      </c>
      <c r="I7043" s="3" t="inlineStr">
        <is>
          <t>us-gaap:CarryingReportedAmountFairValueDisclosureMember</t>
        </is>
      </c>
      <c r="J7043" s="3" t="inlineStr">
        <is>
          <t>https://www.sec.gov/Archives/edgar/data/794367/000156459021031943/m-10q_20210501.htm#F_000444</t>
        </is>
      </c>
      <c r="K7043" s="3" t="inlineStr">
        <is>
          <t>2021-06-07 00:00:00</t>
        </is>
      </c>
    </row>
    <row r="7044">
      <c r="B7044" s="3" t="inlineStr">
        <is>
          <t>LongTermDebt</t>
        </is>
      </c>
      <c r="C7044" s="3" t="inlineStr">
        <is>
          <t>2020-05-02</t>
        </is>
      </c>
      <c r="D7044" s="3" t="n"/>
      <c r="E7044" s="3" t="inlineStr">
        <is>
          <t>instant</t>
        </is>
      </c>
      <c r="F7044" s="3" t="inlineStr">
        <is>
          <t>4903000000.0</t>
        </is>
      </c>
      <c r="G7044" s="3" t="inlineStr">
        <is>
          <t>U_iso4217USD</t>
        </is>
      </c>
      <c r="H7044" s="3" t="inlineStr">
        <is>
          <t>-6</t>
        </is>
      </c>
      <c r="I7044" s="3" t="inlineStr">
        <is>
          <t>us-gaap:PortionAtOtherThanFairValueFairValueDisclosureMember</t>
        </is>
      </c>
      <c r="J7044" s="3" t="inlineStr">
        <is>
          <t>https://www.sec.gov/Archives/edgar/data/794367/000156459021031943/m-10q_20210501.htm#F_000443</t>
        </is>
      </c>
      <c r="K7044" s="3" t="inlineStr">
        <is>
          <t>2021-06-07 00:00:00</t>
        </is>
      </c>
    </row>
    <row r="7045">
      <c r="B7045" s="3" t="inlineStr">
        <is>
          <t>DefinedContributionPlanCostRecognized</t>
        </is>
      </c>
      <c r="C7045" s="3" t="inlineStr">
        <is>
          <t>2020-05-02</t>
        </is>
      </c>
      <c r="D7045" s="3" t="inlineStr">
        <is>
          <t>2020-02-02</t>
        </is>
      </c>
      <c r="E7045" s="3" t="inlineStr">
        <is>
          <t>duration</t>
        </is>
      </c>
      <c r="F7045" s="3" t="inlineStr">
        <is>
          <t>13000000.0</t>
        </is>
      </c>
      <c r="G7045" s="3" t="inlineStr">
        <is>
          <t>U_iso4217USD</t>
        </is>
      </c>
      <c r="H7045" s="3" t="inlineStr">
        <is>
          <t>-6</t>
        </is>
      </c>
      <c r="I7045" s="3" t="inlineStr">
        <is>
          <t>us-gaap:QualifiedPlanMember us-gaap:PostemploymentRetirementBenefitsMember</t>
        </is>
      </c>
      <c r="J7045" s="3" t="inlineStr">
        <is>
          <t>https://www.sec.gov/Archives/edgar/data/794367/000156459021031943/m-10q_20210501.htm#F_000407</t>
        </is>
      </c>
      <c r="K7045" s="3" t="inlineStr">
        <is>
          <t>2021-06-07 00:00:00</t>
        </is>
      </c>
    </row>
    <row r="7046">
      <c r="B7046" s="3" t="inlineStr">
        <is>
          <t>DefinedBenefitPlanInterestCost</t>
        </is>
      </c>
      <c r="C7046" s="3" t="inlineStr">
        <is>
          <t>2020-05-02</t>
        </is>
      </c>
      <c r="D7046" s="3" t="inlineStr">
        <is>
          <t>2020-02-02</t>
        </is>
      </c>
      <c r="E7046" s="3" t="inlineStr">
        <is>
          <t>duration</t>
        </is>
      </c>
      <c r="F7046" s="3" t="inlineStr">
        <is>
          <t>1000000.0</t>
        </is>
      </c>
      <c r="G7046" s="3" t="inlineStr">
        <is>
          <t>U_iso4217USD</t>
        </is>
      </c>
      <c r="H7046" s="3" t="inlineStr">
        <is>
          <t>-6</t>
        </is>
      </c>
      <c r="I7046" s="3" t="inlineStr">
        <is>
          <t>us-gaap:OtherPostretirementBenefitPlansDefinedBenefitMember</t>
        </is>
      </c>
      <c r="J7046" s="3" t="inlineStr">
        <is>
          <t>https://www.sec.gov/Archives/edgar/data/794367/000156459021031943/m-10q_20210501.htm#F_000427</t>
        </is>
      </c>
      <c r="K7046" s="3" t="inlineStr">
        <is>
          <t>2021-06-07 00:00:00</t>
        </is>
      </c>
    </row>
    <row r="7047">
      <c r="B7047" s="3" t="inlineStr">
        <is>
          <t>DefinedBenefitPlanAmortizationOfGainsLosses</t>
        </is>
      </c>
      <c r="C7047" s="3" t="inlineStr">
        <is>
          <t>2020-05-02</t>
        </is>
      </c>
      <c r="D7047" s="3" t="inlineStr">
        <is>
          <t>2020-02-02</t>
        </is>
      </c>
      <c r="E7047" s="3" t="inlineStr">
        <is>
          <t>duration</t>
        </is>
      </c>
      <c r="F7047" s="3" t="inlineStr">
        <is>
          <t>1000000.0</t>
        </is>
      </c>
      <c r="G7047" s="3" t="inlineStr">
        <is>
          <t>U_iso4217USD</t>
        </is>
      </c>
      <c r="H7047" s="3" t="inlineStr">
        <is>
          <t>-6</t>
        </is>
      </c>
      <c r="I7047" s="3" t="inlineStr">
        <is>
          <t>us-gaap:OtherPostretirementBenefitPlansDefinedBenefitMember</t>
        </is>
      </c>
      <c r="J7047" s="3" t="inlineStr">
        <is>
          <t>https://www.sec.gov/Archives/edgar/data/794367/000156459021031943/m-10q_20210501.htm#F_000429</t>
        </is>
      </c>
      <c r="K7047" s="3" t="inlineStr">
        <is>
          <t>2021-06-07 00:00:00</t>
        </is>
      </c>
    </row>
    <row r="7048">
      <c r="B7048" s="3" t="inlineStr">
        <is>
          <t>DefinedBenefitPlanNetPeriodicBenefitCost</t>
        </is>
      </c>
      <c r="C7048" s="3" t="inlineStr">
        <is>
          <t>2020-05-02</t>
        </is>
      </c>
      <c r="D7048" s="3" t="inlineStr">
        <is>
          <t>2020-02-02</t>
        </is>
      </c>
      <c r="E7048" s="3" t="inlineStr">
        <is>
          <t>duration</t>
        </is>
      </c>
      <c r="F7048" s="3" t="n"/>
      <c r="G7048" s="3" t="inlineStr">
        <is>
          <t>U_iso4217USD</t>
        </is>
      </c>
      <c r="H7048" s="3" t="inlineStr">
        <is>
          <t>-6</t>
        </is>
      </c>
      <c r="I7048" s="3" t="inlineStr">
        <is>
          <t>us-gaap:OtherPostretirementBenefitPlansDefinedBenefitMember</t>
        </is>
      </c>
      <c r="J7048" s="3" t="inlineStr">
        <is>
          <t>https://www.sec.gov/Archives/edgar/data/794367/000156459021031943/m-10q_20210501.htm#F_000431</t>
        </is>
      </c>
      <c r="K7048" s="3" t="inlineStr">
        <is>
          <t>2021-06-07 00:00:00</t>
        </is>
      </c>
    </row>
    <row r="7049">
      <c r="B7049" s="3" t="inlineStr">
        <is>
          <t>DefinedBenefitPlanInterestCost</t>
        </is>
      </c>
      <c r="C7049" s="3" t="inlineStr">
        <is>
          <t>2021-05-01</t>
        </is>
      </c>
      <c r="D7049" s="3" t="inlineStr">
        <is>
          <t>2021-01-31</t>
        </is>
      </c>
      <c r="E7049" s="3" t="inlineStr">
        <is>
          <t>duration</t>
        </is>
      </c>
      <c r="F7049" s="3" t="n"/>
      <c r="G7049" s="3" t="inlineStr">
        <is>
          <t>U_iso4217USD</t>
        </is>
      </c>
      <c r="H7049" s="3" t="inlineStr">
        <is>
          <t>-6</t>
        </is>
      </c>
      <c r="I7049" s="3" t="inlineStr">
        <is>
          <t>us-gaap:OtherPostretirementBenefitPlansDefinedBenefitMember</t>
        </is>
      </c>
      <c r="J7049" s="3" t="inlineStr">
        <is>
          <t>https://www.sec.gov/Archives/edgar/data/794367/000156459021031943/m-10q_20210501.htm#F_000426</t>
        </is>
      </c>
      <c r="K7049" s="3" t="inlineStr">
        <is>
          <t>2021-06-07 00:00:00</t>
        </is>
      </c>
    </row>
    <row r="7050">
      <c r="B7050" s="3" t="inlineStr">
        <is>
          <t>DefinedBenefitPlanAmortizationOfGainsLosses</t>
        </is>
      </c>
      <c r="C7050" s="3" t="inlineStr">
        <is>
          <t>2021-05-01</t>
        </is>
      </c>
      <c r="D7050" s="3" t="inlineStr">
        <is>
          <t>2021-01-31</t>
        </is>
      </c>
      <c r="E7050" s="3" t="inlineStr">
        <is>
          <t>duration</t>
        </is>
      </c>
      <c r="F7050" s="3" t="inlineStr">
        <is>
          <t>1000000.0</t>
        </is>
      </c>
      <c r="G7050" s="3" t="inlineStr">
        <is>
          <t>U_iso4217USD</t>
        </is>
      </c>
      <c r="H7050" s="3" t="inlineStr">
        <is>
          <t>-6</t>
        </is>
      </c>
      <c r="I7050" s="3" t="inlineStr">
        <is>
          <t>us-gaap:OtherPostretirementBenefitPlansDefinedBenefitMember</t>
        </is>
      </c>
      <c r="J7050" s="3" t="inlineStr">
        <is>
          <t>https://www.sec.gov/Archives/edgar/data/794367/000156459021031943/m-10q_20210501.htm#F_000428</t>
        </is>
      </c>
      <c r="K7050" s="3" t="inlineStr">
        <is>
          <t>2021-06-07 00:00:00</t>
        </is>
      </c>
    </row>
    <row r="7051">
      <c r="B7051" s="3" t="inlineStr">
        <is>
          <t>DefinedBenefitPlanNetPeriodicBenefitCost</t>
        </is>
      </c>
      <c r="C7051" s="3" t="inlineStr">
        <is>
          <t>2021-05-01</t>
        </is>
      </c>
      <c r="D7051" s="3" t="inlineStr">
        <is>
          <t>2021-01-31</t>
        </is>
      </c>
      <c r="E7051" s="3" t="inlineStr">
        <is>
          <t>duration</t>
        </is>
      </c>
      <c r="F7051" s="3" t="inlineStr">
        <is>
          <t>-1000000.0</t>
        </is>
      </c>
      <c r="G7051" s="3" t="inlineStr">
        <is>
          <t>U_iso4217USD</t>
        </is>
      </c>
      <c r="H7051" s="3" t="inlineStr">
        <is>
          <t>-6</t>
        </is>
      </c>
      <c r="I7051" s="3" t="inlineStr">
        <is>
          <t>us-gaap:OtherPostretirementBenefitPlansDefinedBenefitMember</t>
        </is>
      </c>
      <c r="J7051" s="3" t="inlineStr">
        <is>
          <t>https://www.sec.gov/Archives/edgar/data/794367/000156459021031943/m-10q_20210501.htm#F_000430</t>
        </is>
      </c>
      <c r="K7051" s="3" t="inlineStr">
        <is>
          <t>2021-06-07 00:00:00</t>
        </is>
      </c>
    </row>
    <row r="7052">
      <c r="B7052" s="3" t="inlineStr">
        <is>
          <t>DefinedBenefitPlanServiceCost</t>
        </is>
      </c>
      <c r="C7052" s="3" t="inlineStr">
        <is>
          <t>2020-05-02</t>
        </is>
      </c>
      <c r="D7052" s="3" t="inlineStr">
        <is>
          <t>2020-02-02</t>
        </is>
      </c>
      <c r="E7052" s="3" t="inlineStr">
        <is>
          <t>duration</t>
        </is>
      </c>
      <c r="F7052" s="3" t="inlineStr">
        <is>
          <t>1000000.0</t>
        </is>
      </c>
      <c r="G7052" s="3" t="inlineStr">
        <is>
          <t>U_iso4217USD</t>
        </is>
      </c>
      <c r="H7052" s="3" t="inlineStr">
        <is>
          <t>-6</t>
        </is>
      </c>
      <c r="I7052" s="3" t="inlineStr">
        <is>
          <t>us-gaap:PensionPlansDefinedBenefitMember</t>
        </is>
      </c>
      <c r="J7052" s="3" t="inlineStr">
        <is>
          <t>https://www.sec.gov/Archives/edgar/data/794367/000156459021031943/m-10q_20210501.htm#F_000409</t>
        </is>
      </c>
      <c r="K7052" s="3" t="inlineStr">
        <is>
          <t>2021-06-07 00:00:00</t>
        </is>
      </c>
    </row>
    <row r="7053">
      <c r="B7053" s="3" t="inlineStr">
        <is>
          <t>DefinedBenefitPlanInterestCost</t>
        </is>
      </c>
      <c r="C7053" s="3" t="inlineStr">
        <is>
          <t>2020-05-02</t>
        </is>
      </c>
      <c r="D7053" s="3" t="inlineStr">
        <is>
          <t>2020-02-02</t>
        </is>
      </c>
      <c r="E7053" s="3" t="inlineStr">
        <is>
          <t>duration</t>
        </is>
      </c>
      <c r="F7053" s="3" t="inlineStr">
        <is>
          <t>19000000.0</t>
        </is>
      </c>
      <c r="G7053" s="3" t="inlineStr">
        <is>
          <t>U_iso4217USD</t>
        </is>
      </c>
      <c r="H7053" s="3" t="inlineStr">
        <is>
          <t>-6</t>
        </is>
      </c>
      <c r="I7053" s="3" t="inlineStr">
        <is>
          <t>us-gaap:PensionPlansDefinedBenefitMember</t>
        </is>
      </c>
      <c r="J7053" s="3" t="inlineStr">
        <is>
          <t>https://www.sec.gov/Archives/edgar/data/794367/000156459021031943/m-10q_20210501.htm#F_000411</t>
        </is>
      </c>
      <c r="K7053" s="3" t="inlineStr">
        <is>
          <t>2021-06-07 00:00:00</t>
        </is>
      </c>
    </row>
    <row r="7054">
      <c r="B7054" s="3" t="inlineStr">
        <is>
          <t>DefinedBenefitPlanExpectedReturnOnPlanAssets</t>
        </is>
      </c>
      <c r="C7054" s="3" t="inlineStr">
        <is>
          <t>2020-05-02</t>
        </is>
      </c>
      <c r="D7054" s="3" t="inlineStr">
        <is>
          <t>2020-02-02</t>
        </is>
      </c>
      <c r="E7054" s="3" t="inlineStr">
        <is>
          <t>duration</t>
        </is>
      </c>
      <c r="F7054" s="3" t="inlineStr">
        <is>
          <t>45000000.0</t>
        </is>
      </c>
      <c r="G7054" s="3" t="inlineStr">
        <is>
          <t>U_iso4217USD</t>
        </is>
      </c>
      <c r="H7054" s="3" t="inlineStr">
        <is>
          <t>-6</t>
        </is>
      </c>
      <c r="I7054" s="3" t="inlineStr">
        <is>
          <t>us-gaap:PensionPlansDefinedBenefitMember</t>
        </is>
      </c>
      <c r="J7054" s="3" t="inlineStr">
        <is>
          <t>https://www.sec.gov/Archives/edgar/data/794367/000156459021031943/m-10q_20210501.htm#F_000413</t>
        </is>
      </c>
      <c r="K7054" s="3" t="inlineStr">
        <is>
          <t>2021-06-07 00:00:00</t>
        </is>
      </c>
    </row>
    <row r="7055">
      <c r="B7055" s="3" t="inlineStr">
        <is>
          <t>DefinedBenefitPlanAmortizationOfGainsLosses</t>
        </is>
      </c>
      <c r="C7055" s="3" t="inlineStr">
        <is>
          <t>2020-05-02</t>
        </is>
      </c>
      <c r="D7055" s="3" t="inlineStr">
        <is>
          <t>2020-02-02</t>
        </is>
      </c>
      <c r="E7055" s="3" t="inlineStr">
        <is>
          <t>duration</t>
        </is>
      </c>
      <c r="F7055" s="3" t="inlineStr">
        <is>
          <t>-10000000.0</t>
        </is>
      </c>
      <c r="G7055" s="3" t="inlineStr">
        <is>
          <t>U_iso4217USD</t>
        </is>
      </c>
      <c r="H7055" s="3" t="inlineStr">
        <is>
          <t>-6</t>
        </is>
      </c>
      <c r="I7055" s="3" t="inlineStr">
        <is>
          <t>us-gaap:PensionPlansDefinedBenefitMember</t>
        </is>
      </c>
      <c r="J7055" s="3" t="inlineStr">
        <is>
          <t>https://www.sec.gov/Archives/edgar/data/794367/000156459021031943/m-10q_20210501.htm#F_000415</t>
        </is>
      </c>
      <c r="K7055" s="3" t="inlineStr">
        <is>
          <t>2021-06-07 00:00:00</t>
        </is>
      </c>
    </row>
    <row r="7056">
      <c r="B7056" s="3" t="inlineStr">
        <is>
          <t>DefinedBenefitPlanNetPeriodicBenefitCost</t>
        </is>
      </c>
      <c r="C7056" s="3" t="inlineStr">
        <is>
          <t>2020-05-02</t>
        </is>
      </c>
      <c r="D7056" s="3" t="inlineStr">
        <is>
          <t>2020-02-02</t>
        </is>
      </c>
      <c r="E7056" s="3" t="inlineStr">
        <is>
          <t>duration</t>
        </is>
      </c>
      <c r="F7056" s="3" t="inlineStr">
        <is>
          <t>-15000000.0</t>
        </is>
      </c>
      <c r="G7056" s="3" t="inlineStr">
        <is>
          <t>U_iso4217USD</t>
        </is>
      </c>
      <c r="H7056" s="3" t="inlineStr">
        <is>
          <t>-6</t>
        </is>
      </c>
      <c r="I7056" s="3" t="inlineStr">
        <is>
          <t>us-gaap:PensionPlansDefinedBenefitMember</t>
        </is>
      </c>
      <c r="J7056" s="3" t="inlineStr">
        <is>
          <t>https://www.sec.gov/Archives/edgar/data/794367/000156459021031943/m-10q_20210501.htm#F_000417</t>
        </is>
      </c>
      <c r="K7056" s="3" t="inlineStr">
        <is>
          <t>2021-06-07 00:00:00</t>
        </is>
      </c>
    </row>
    <row r="7057">
      <c r="B7057" s="3" t="inlineStr">
        <is>
          <t>DefinedBenefitPlanInterestCost</t>
        </is>
      </c>
      <c r="C7057" s="3" t="inlineStr">
        <is>
          <t>2020-05-02</t>
        </is>
      </c>
      <c r="D7057" s="3" t="inlineStr">
        <is>
          <t>2020-02-02</t>
        </is>
      </c>
      <c r="E7057" s="3" t="inlineStr">
        <is>
          <t>duration</t>
        </is>
      </c>
      <c r="F7057" s="3" t="inlineStr">
        <is>
          <t>4000000.0</t>
        </is>
      </c>
      <c r="G7057" s="3" t="inlineStr">
        <is>
          <t>U_iso4217USD</t>
        </is>
      </c>
      <c r="H7057" s="3" t="inlineStr">
        <is>
          <t>-6</t>
        </is>
      </c>
      <c r="I7057" s="3" t="inlineStr">
        <is>
          <t>us-gaap:SupplementalEmployeeRetirementPlanDefinedBenefitMember</t>
        </is>
      </c>
      <c r="J7057" s="3" t="inlineStr">
        <is>
          <t>https://www.sec.gov/Archives/edgar/data/794367/000156459021031943/m-10q_20210501.htm#F_000419</t>
        </is>
      </c>
      <c r="K7057" s="3" t="inlineStr">
        <is>
          <t>2021-06-07 00:00:00</t>
        </is>
      </c>
    </row>
    <row r="7058">
      <c r="B7058" s="3" t="inlineStr">
        <is>
          <t>DefinedBenefitPlanAmortizationOfGainsLosses</t>
        </is>
      </c>
      <c r="C7058" s="3" t="inlineStr">
        <is>
          <t>2020-05-02</t>
        </is>
      </c>
      <c r="D7058" s="3" t="inlineStr">
        <is>
          <t>2020-02-02</t>
        </is>
      </c>
      <c r="E7058" s="3" t="inlineStr">
        <is>
          <t>duration</t>
        </is>
      </c>
      <c r="F7058" s="3" t="inlineStr">
        <is>
          <t>-3000000.0</t>
        </is>
      </c>
      <c r="G7058" s="3" t="inlineStr">
        <is>
          <t>U_iso4217USD</t>
        </is>
      </c>
      <c r="H7058" s="3" t="inlineStr">
        <is>
          <t>-6</t>
        </is>
      </c>
      <c r="I7058" s="3" t="inlineStr">
        <is>
          <t>us-gaap:SupplementalEmployeeRetirementPlanDefinedBenefitMember</t>
        </is>
      </c>
      <c r="J7058" s="3" t="inlineStr">
        <is>
          <t>https://www.sec.gov/Archives/edgar/data/794367/000156459021031943/m-10q_20210501.htm#F_000421</t>
        </is>
      </c>
      <c r="K7058" s="3" t="inlineStr">
        <is>
          <t>2021-06-07 00:00:00</t>
        </is>
      </c>
    </row>
    <row r="7059">
      <c r="B7059" s="3" t="inlineStr">
        <is>
          <t>DefinedBenefitPlanNetPeriodicBenefitCost</t>
        </is>
      </c>
      <c r="C7059" s="3" t="inlineStr">
        <is>
          <t>2020-05-02</t>
        </is>
      </c>
      <c r="D7059" s="3" t="inlineStr">
        <is>
          <t>2020-02-02</t>
        </is>
      </c>
      <c r="E7059" s="3" t="inlineStr">
        <is>
          <t>duration</t>
        </is>
      </c>
      <c r="F7059" s="3" t="inlineStr">
        <is>
          <t>7000000.0</t>
        </is>
      </c>
      <c r="G7059" s="3" t="inlineStr">
        <is>
          <t>U_iso4217USD</t>
        </is>
      </c>
      <c r="H7059" s="3" t="inlineStr">
        <is>
          <t>-6</t>
        </is>
      </c>
      <c r="I7059" s="3" t="inlineStr">
        <is>
          <t>us-gaap:SupplementalEmployeeRetirementPlanDefinedBenefitMember</t>
        </is>
      </c>
      <c r="J7059" s="3" t="inlineStr">
        <is>
          <t>https://www.sec.gov/Archives/edgar/data/794367/000156459021031943/m-10q_20210501.htm#F_000423</t>
        </is>
      </c>
      <c r="K7059" s="3" t="inlineStr">
        <is>
          <t>2021-06-07 00:00:00</t>
        </is>
      </c>
    </row>
    <row r="7060">
      <c r="B7060" s="3" t="inlineStr">
        <is>
          <t>NetEarningsFromCreditOperations</t>
        </is>
      </c>
      <c r="C7060" s="3" t="inlineStr">
        <is>
          <t>2020-08-01</t>
        </is>
      </c>
      <c r="D7060" s="3" t="inlineStr">
        <is>
          <t>2020-02-02</t>
        </is>
      </c>
      <c r="E7060" s="3" t="inlineStr">
        <is>
          <t>duration</t>
        </is>
      </c>
      <c r="F7060" s="3" t="inlineStr">
        <is>
          <t>299000000.0</t>
        </is>
      </c>
      <c r="G7060" s="3" t="inlineStr">
        <is>
          <t>U_iso4217USD</t>
        </is>
      </c>
      <c r="H7060" s="3" t="inlineStr">
        <is>
          <t>-6</t>
        </is>
      </c>
      <c r="I7060" s="3" t="n"/>
      <c r="J7060" s="3" t="inlineStr">
        <is>
          <t>https://www.sec.gov/Archives/edgar/data/794367/000156459021047102/m-10q_20210731.htm#F_000036</t>
        </is>
      </c>
      <c r="K7060" s="3" t="inlineStr">
        <is>
          <t>2021-09-03 00:00:00</t>
        </is>
      </c>
    </row>
    <row r="7061">
      <c r="B7061" s="3" t="inlineStr">
        <is>
          <t>CostOfGoodsAndServicesSold</t>
        </is>
      </c>
      <c r="C7061" s="3" t="inlineStr">
        <is>
          <t>2020-08-01</t>
        </is>
      </c>
      <c r="D7061" s="3" t="inlineStr">
        <is>
          <t>2020-02-02</t>
        </is>
      </c>
      <c r="E7061" s="3" t="inlineStr">
        <is>
          <t>duration</t>
        </is>
      </c>
      <c r="F7061" s="3" t="inlineStr">
        <is>
          <t>5219000000.0</t>
        </is>
      </c>
      <c r="G7061" s="3" t="inlineStr">
        <is>
          <t>U_iso4217USD</t>
        </is>
      </c>
      <c r="H7061" s="3" t="inlineStr">
        <is>
          <t>-6</t>
        </is>
      </c>
      <c r="I7061" s="3" t="n"/>
      <c r="J7061" s="3" t="inlineStr">
        <is>
          <t>https://www.sec.gov/Archives/edgar/data/794367/000156459021047102/m-10q_20210731.htm#F_000040</t>
        </is>
      </c>
      <c r="K7061" s="3" t="inlineStr">
        <is>
          <t>2021-09-03 00:00:00</t>
        </is>
      </c>
    </row>
    <row r="7062">
      <c r="B7062" s="3" t="inlineStr">
        <is>
          <t>SellingGeneralAndAdministrativeExpense</t>
        </is>
      </c>
      <c r="C7062" s="3" t="inlineStr">
        <is>
          <t>2020-08-01</t>
        </is>
      </c>
      <c r="D7062" s="3" t="inlineStr">
        <is>
          <t>2020-02-02</t>
        </is>
      </c>
      <c r="E7062" s="3" t="inlineStr">
        <is>
          <t>duration</t>
        </is>
      </c>
      <c r="F7062" s="3" t="inlineStr">
        <is>
          <t>2995000000.0</t>
        </is>
      </c>
      <c r="G7062" s="3" t="inlineStr">
        <is>
          <t>U_iso4217USD</t>
        </is>
      </c>
      <c r="H7062" s="3" t="inlineStr">
        <is>
          <t>-6</t>
        </is>
      </c>
      <c r="I7062" s="3" t="n"/>
      <c r="J7062" s="3" t="inlineStr">
        <is>
          <t>https://www.sec.gov/Archives/edgar/data/794367/000156459021047102/m-10q_20210731.htm#F_000044</t>
        </is>
      </c>
      <c r="K7062" s="3" t="inlineStr">
        <is>
          <t>2021-09-03 00:00:00</t>
        </is>
      </c>
    </row>
    <row r="7063">
      <c r="B7063" s="3" t="inlineStr">
        <is>
          <t>OperatingIncomeLoss</t>
        </is>
      </c>
      <c r="C7063" s="3" t="inlineStr">
        <is>
          <t>2020-08-01</t>
        </is>
      </c>
      <c r="D7063" s="3" t="inlineStr">
        <is>
          <t>2020-02-02</t>
        </is>
      </c>
      <c r="E7063" s="3" t="inlineStr">
        <is>
          <t>duration</t>
        </is>
      </c>
      <c r="F7063" s="3" t="inlineStr">
        <is>
          <t>-4749000000.0</t>
        </is>
      </c>
      <c r="G7063" s="3" t="inlineStr">
        <is>
          <t>U_iso4217USD</t>
        </is>
      </c>
      <c r="H7063" s="3" t="inlineStr">
        <is>
          <t>-6</t>
        </is>
      </c>
      <c r="I7063" s="3" t="n"/>
      <c r="J7063" s="3" t="inlineStr">
        <is>
          <t>https://www.sec.gov/Archives/edgar/data/794367/000156459021047102/m-10q_20210731.htm#F_000056</t>
        </is>
      </c>
      <c r="K7063" s="3" t="inlineStr">
        <is>
          <t>2021-09-03 00:00:00</t>
        </is>
      </c>
    </row>
    <row r="7064">
      <c r="B7064" s="3" t="inlineStr">
        <is>
          <t>DefinedBenefitPlanNetPeriodicBenefitIncomeNet</t>
        </is>
      </c>
      <c r="C7064" s="3" t="inlineStr">
        <is>
          <t>2020-08-01</t>
        </is>
      </c>
      <c r="D7064" s="3" t="inlineStr">
        <is>
          <t>2020-02-02</t>
        </is>
      </c>
      <c r="E7064" s="3" t="inlineStr">
        <is>
          <t>duration</t>
        </is>
      </c>
      <c r="F7064" s="3" t="inlineStr">
        <is>
          <t>21000000.0</t>
        </is>
      </c>
      <c r="G7064" s="3" t="inlineStr">
        <is>
          <t>U_iso4217USD</t>
        </is>
      </c>
      <c r="H7064" s="3" t="inlineStr">
        <is>
          <t>-6</t>
        </is>
      </c>
      <c r="I7064" s="3" t="n"/>
      <c r="J7064" s="3" t="inlineStr">
        <is>
          <t>https://www.sec.gov/Archives/edgar/data/794367/000156459021047102/m-10q_20210731.htm#F_000060</t>
        </is>
      </c>
      <c r="K7064" s="3" t="inlineStr">
        <is>
          <t>2021-09-03 00:00:00</t>
        </is>
      </c>
    </row>
    <row r="7065">
      <c r="B7065" s="3" t="inlineStr">
        <is>
          <t>InterestExpense</t>
        </is>
      </c>
      <c r="C7065" s="3" t="inlineStr">
        <is>
          <t>2020-08-01</t>
        </is>
      </c>
      <c r="D7065" s="3" t="inlineStr">
        <is>
          <t>2020-02-02</t>
        </is>
      </c>
      <c r="E7065" s="3" t="inlineStr">
        <is>
          <t>duration</t>
        </is>
      </c>
      <c r="F7065" s="3" t="inlineStr">
        <is>
          <t>120000000.0</t>
        </is>
      </c>
      <c r="G7065" s="3" t="inlineStr">
        <is>
          <t>U_iso4217USD</t>
        </is>
      </c>
      <c r="H7065" s="3" t="inlineStr">
        <is>
          <t>-6</t>
        </is>
      </c>
      <c r="I7065" s="3" t="n"/>
      <c r="J7065" s="3" t="inlineStr">
        <is>
          <t>https://www.sec.gov/Archives/edgar/data/794367/000156459021047102/m-10q_20210731.htm#F_000068</t>
        </is>
      </c>
      <c r="K7065" s="3" t="inlineStr">
        <is>
          <t>2021-09-03 00:00:00</t>
        </is>
      </c>
    </row>
    <row r="7066">
      <c r="B7066" s="3" t="inlineStr">
        <is>
          <t>GainsLossesOnExtinguishmentOfDebt</t>
        </is>
      </c>
      <c r="C7066" s="3" t="inlineStr">
        <is>
          <t>2020-08-01</t>
        </is>
      </c>
      <c r="D7066" s="3" t="inlineStr">
        <is>
          <t>2020-02-02</t>
        </is>
      </c>
      <c r="E7066" s="3" t="inlineStr">
        <is>
          <t>duration</t>
        </is>
      </c>
      <c r="F7066" s="3" t="n"/>
      <c r="G7066" s="3" t="inlineStr">
        <is>
          <t>U_iso4217USD</t>
        </is>
      </c>
      <c r="H7066" s="3" t="inlineStr">
        <is>
          <t>-6</t>
        </is>
      </c>
      <c r="I7066" s="3" t="n"/>
      <c r="J7066" s="3" t="inlineStr">
        <is>
          <t>https://www.sec.gov/Archives/edgar/data/794367/000156459021047102/m-10q_20210731.htm#F_000072</t>
        </is>
      </c>
      <c r="K7066" s="3" t="inlineStr">
        <is>
          <t>2021-09-03 00:00:00</t>
        </is>
      </c>
    </row>
    <row r="7067">
      <c r="B7067" s="3" t="inlineStr">
        <is>
          <t>FinancingCosts</t>
        </is>
      </c>
      <c r="C7067" s="3" t="inlineStr">
        <is>
          <t>2020-08-01</t>
        </is>
      </c>
      <c r="D7067" s="3" t="inlineStr">
        <is>
          <t>2020-02-02</t>
        </is>
      </c>
      <c r="E7067" s="3" t="inlineStr">
        <is>
          <t>duration</t>
        </is>
      </c>
      <c r="F7067" s="3" t="inlineStr">
        <is>
          <t>3000000.0</t>
        </is>
      </c>
      <c r="G7067" s="3" t="inlineStr">
        <is>
          <t>U_iso4217USD</t>
        </is>
      </c>
      <c r="H7067" s="3" t="inlineStr">
        <is>
          <t>-6</t>
        </is>
      </c>
      <c r="I7067" s="3" t="n"/>
      <c r="J7067" s="3" t="inlineStr">
        <is>
          <t>https://www.sec.gov/Archives/edgar/data/794367/000156459021047102/m-10q_20210731.htm#F_000076</t>
        </is>
      </c>
      <c r="K7067" s="3" t="inlineStr">
        <is>
          <t>2021-09-03 00:00:00</t>
        </is>
      </c>
    </row>
    <row r="7068">
      <c r="B7068" s="3" t="inlineStr">
        <is>
          <t>InvestmentIncomeInterest</t>
        </is>
      </c>
      <c r="C7068" s="3" t="inlineStr">
        <is>
          <t>2020-08-01</t>
        </is>
      </c>
      <c r="D7068" s="3" t="inlineStr">
        <is>
          <t>2020-02-02</t>
        </is>
      </c>
      <c r="E7068" s="3" t="inlineStr">
        <is>
          <t>duration</t>
        </is>
      </c>
      <c r="F7068" s="3" t="inlineStr">
        <is>
          <t>3000000.0</t>
        </is>
      </c>
      <c r="G7068" s="3" t="inlineStr">
        <is>
          <t>U_iso4217USD</t>
        </is>
      </c>
      <c r="H7068" s="3" t="inlineStr">
        <is>
          <t>-6</t>
        </is>
      </c>
      <c r="I7068" s="3" t="n"/>
      <c r="J7068" s="3" t="inlineStr">
        <is>
          <t>https://www.sec.gov/Archives/edgar/data/794367/000156459021047102/m-10q_20210731.htm#F_000080</t>
        </is>
      </c>
      <c r="K7068" s="3" t="inlineStr">
        <is>
          <t>2021-09-03 00:00:00</t>
        </is>
      </c>
    </row>
    <row r="7069">
      <c r="B7069" s="3" t="inlineStr">
        <is>
          <t>IncomeLossFromContinuingOperationsBeforeIncomeTaxesExtraordinaryItemsNoncontrollingInterest</t>
        </is>
      </c>
      <c r="C7069" s="3" t="inlineStr">
        <is>
          <t>2020-08-01</t>
        </is>
      </c>
      <c r="D7069" s="3" t="inlineStr">
        <is>
          <t>2020-02-02</t>
        </is>
      </c>
      <c r="E7069" s="3" t="inlineStr">
        <is>
          <t>duration</t>
        </is>
      </c>
      <c r="F7069" s="3" t="inlineStr">
        <is>
          <t>-4886000000.0</t>
        </is>
      </c>
      <c r="G7069" s="3" t="inlineStr">
        <is>
          <t>U_iso4217USD</t>
        </is>
      </c>
      <c r="H7069" s="3" t="inlineStr">
        <is>
          <t>-6</t>
        </is>
      </c>
      <c r="I7069" s="3" t="n"/>
      <c r="J7069" s="3" t="inlineStr">
        <is>
          <t>https://www.sec.gov/Archives/edgar/data/794367/000156459021047102/m-10q_20210731.htm#F_000084</t>
        </is>
      </c>
      <c r="K7069" s="3" t="inlineStr">
        <is>
          <t>2021-09-03 00:00:00</t>
        </is>
      </c>
    </row>
    <row r="7070">
      <c r="B7070" s="3" t="inlineStr">
        <is>
          <t>IncomeTaxExpenseBenefit</t>
        </is>
      </c>
      <c r="C7070" s="3" t="inlineStr">
        <is>
          <t>2020-08-01</t>
        </is>
      </c>
      <c r="D7070" s="3" t="inlineStr">
        <is>
          <t>2020-02-02</t>
        </is>
      </c>
      <c r="E7070" s="3" t="inlineStr">
        <is>
          <t>duration</t>
        </is>
      </c>
      <c r="F7070" s="3" t="inlineStr">
        <is>
          <t>-874000000.0</t>
        </is>
      </c>
      <c r="G7070" s="3" t="inlineStr">
        <is>
          <t>U_iso4217USD</t>
        </is>
      </c>
      <c r="H7070" s="3" t="inlineStr">
        <is>
          <t>-6</t>
        </is>
      </c>
      <c r="I7070" s="3" t="n"/>
      <c r="J7070" s="3" t="inlineStr">
        <is>
          <t>https://www.sec.gov/Archives/edgar/data/794367/000156459021047102/m-10q_20210731.htm#F_000088</t>
        </is>
      </c>
      <c r="K7070" s="3" t="inlineStr">
        <is>
          <t>2021-09-03 00:00:00</t>
        </is>
      </c>
    </row>
    <row r="7071">
      <c r="B7071" s="3" t="inlineStr">
        <is>
          <t>OtherComprehensiveIncomeLossPensionAndOtherPostretirementBenefitPlansNetUnamortizedGainLossArisingDuringPeriodBeforeTax</t>
        </is>
      </c>
      <c r="C7071" s="3" t="inlineStr">
        <is>
          <t>2020-08-01</t>
        </is>
      </c>
      <c r="D7071" s="3" t="inlineStr">
        <is>
          <t>2020-02-02</t>
        </is>
      </c>
      <c r="E7071" s="3" t="inlineStr">
        <is>
          <t>duration</t>
        </is>
      </c>
      <c r="F7071" s="3" t="inlineStr">
        <is>
          <t>19000000.0</t>
        </is>
      </c>
      <c r="G7071" s="3" t="inlineStr">
        <is>
          <t>U_iso4217USD</t>
        </is>
      </c>
      <c r="H7071" s="3" t="inlineStr">
        <is>
          <t>-6</t>
        </is>
      </c>
      <c r="I7071" s="3" t="n"/>
      <c r="J7071" s="3" t="inlineStr">
        <is>
          <t>https://www.sec.gov/Archives/edgar/data/794367/000156459021047102/m-10q_20210731.htm#F_000108</t>
        </is>
      </c>
      <c r="K7071" s="3" t="inlineStr">
        <is>
          <t>2021-09-03 00:00:00</t>
        </is>
      </c>
    </row>
    <row r="7072">
      <c r="B7072" s="3" t="inlineStr">
        <is>
          <t>OtherComprehensiveIncomeLossReclassificationAdjustmentFromAOCIPensionAndOtherPostretirementBenefitPlansBeforeTax</t>
        </is>
      </c>
      <c r="C7072" s="3" t="inlineStr">
        <is>
          <t>2020-08-01</t>
        </is>
      </c>
      <c r="D7072" s="3" t="inlineStr">
        <is>
          <t>2020-02-02</t>
        </is>
      </c>
      <c r="E7072" s="3" t="inlineStr">
        <is>
          <t>duration</t>
        </is>
      </c>
      <c r="F7072" s="3" t="inlineStr">
        <is>
          <t>23000000.0</t>
        </is>
      </c>
      <c r="G7072" s="3" t="inlineStr">
        <is>
          <t>U_iso4217USD</t>
        </is>
      </c>
      <c r="H7072" s="3" t="inlineStr">
        <is>
          <t>-6</t>
        </is>
      </c>
      <c r="I7072" s="3" t="n"/>
      <c r="J7072" s="3" t="inlineStr">
        <is>
          <t>https://www.sec.gov/Archives/edgar/data/794367/000156459021047102/m-10q_20210731.htm#F_000112</t>
        </is>
      </c>
      <c r="K7072" s="3" t="inlineStr">
        <is>
          <t>2021-09-03 00:00:00</t>
        </is>
      </c>
    </row>
    <row r="7073">
      <c r="B7073" s="3" t="inlineStr">
        <is>
          <t>OtherComprehensiveIncomeLossFinalizationOfPensionAndNonPensionPostretirementPlanValuationBeforeTax</t>
        </is>
      </c>
      <c r="C7073" s="3" t="inlineStr">
        <is>
          <t>2020-08-01</t>
        </is>
      </c>
      <c r="D7073" s="3" t="inlineStr">
        <is>
          <t>2020-02-02</t>
        </is>
      </c>
      <c r="E7073" s="3" t="inlineStr">
        <is>
          <t>duration</t>
        </is>
      </c>
      <c r="F7073" s="3" t="inlineStr">
        <is>
          <t>38000000.0</t>
        </is>
      </c>
      <c r="G7073" s="3" t="inlineStr">
        <is>
          <t>U_iso4217USD</t>
        </is>
      </c>
      <c r="H7073" s="3" t="inlineStr">
        <is>
          <t>-6</t>
        </is>
      </c>
      <c r="I7073" s="3" t="n"/>
      <c r="J7073" s="3" t="inlineStr">
        <is>
          <t>https://www.sec.gov/Archives/edgar/data/794367/000156459021047102/m-10q_20210731.htm#F_000116</t>
        </is>
      </c>
      <c r="K7073" s="3" t="inlineStr">
        <is>
          <t>2021-09-03 00:00:00</t>
        </is>
      </c>
    </row>
    <row r="7074">
      <c r="B7074" s="3" t="inlineStr">
        <is>
          <t>OtherComprehensiveIncomeLossTax</t>
        </is>
      </c>
      <c r="C7074" s="3" t="inlineStr">
        <is>
          <t>2020-08-01</t>
        </is>
      </c>
      <c r="D7074" s="3" t="inlineStr">
        <is>
          <t>2020-02-02</t>
        </is>
      </c>
      <c r="E7074" s="3" t="inlineStr">
        <is>
          <t>duration</t>
        </is>
      </c>
      <c r="F7074" s="3" t="inlineStr">
        <is>
          <t>20000000.0</t>
        </is>
      </c>
      <c r="G7074" s="3" t="inlineStr">
        <is>
          <t>U_iso4217USD</t>
        </is>
      </c>
      <c r="H7074" s="3" t="inlineStr">
        <is>
          <t>-6</t>
        </is>
      </c>
      <c r="I7074" s="3" t="n"/>
      <c r="J7074" s="3" t="inlineStr">
        <is>
          <t>https://www.sec.gov/Archives/edgar/data/794367/000156459021047102/m-10q_20210731.htm#F_000120</t>
        </is>
      </c>
      <c r="K7074" s="3" t="inlineStr">
        <is>
          <t>2021-09-03 00:00:00</t>
        </is>
      </c>
    </row>
    <row r="7075">
      <c r="B7075" s="3" t="inlineStr">
        <is>
          <t>OtherComprehensiveIncomeLossNetOfTax</t>
        </is>
      </c>
      <c r="C7075" s="3" t="inlineStr">
        <is>
          <t>2020-08-01</t>
        </is>
      </c>
      <c r="D7075" s="3" t="inlineStr">
        <is>
          <t>2020-02-02</t>
        </is>
      </c>
      <c r="E7075" s="3" t="inlineStr">
        <is>
          <t>duration</t>
        </is>
      </c>
      <c r="F7075" s="3" t="inlineStr">
        <is>
          <t>60000000.0</t>
        </is>
      </c>
      <c r="G7075" s="3" t="inlineStr">
        <is>
          <t>U_iso4217USD</t>
        </is>
      </c>
      <c r="H7075" s="3" t="inlineStr">
        <is>
          <t>-6</t>
        </is>
      </c>
      <c r="I7075" s="3" t="n"/>
      <c r="J7075" s="3" t="inlineStr">
        <is>
          <t>https://www.sec.gov/Archives/edgar/data/794367/000156459021047102/m-10q_20210731.htm#F_000124</t>
        </is>
      </c>
      <c r="K7075" s="3" t="inlineStr">
        <is>
          <t>2021-09-03 00:00:00</t>
        </is>
      </c>
    </row>
    <row r="7076">
      <c r="B7076" s="3" t="inlineStr">
        <is>
          <t>ComprehensiveIncomeNetOfTaxIncludingPortionAttributableToNoncontrollingInterest</t>
        </is>
      </c>
      <c r="C7076" s="3" t="inlineStr">
        <is>
          <t>2020-08-01</t>
        </is>
      </c>
      <c r="D7076" s="3" t="inlineStr">
        <is>
          <t>2020-02-02</t>
        </is>
      </c>
      <c r="E7076" s="3" t="inlineStr">
        <is>
          <t>duration</t>
        </is>
      </c>
      <c r="F7076" s="3" t="inlineStr">
        <is>
          <t>-3952000000.0</t>
        </is>
      </c>
      <c r="G7076" s="3" t="inlineStr">
        <is>
          <t>U_iso4217USD</t>
        </is>
      </c>
      <c r="H7076" s="3" t="inlineStr">
        <is>
          <t>-6</t>
        </is>
      </c>
      <c r="I7076" s="3" t="n"/>
      <c r="J7076" s="3" t="inlineStr">
        <is>
          <t>https://www.sec.gov/Archives/edgar/data/794367/000156459021047102/m-10q_20210731.htm#F_000128</t>
        </is>
      </c>
      <c r="K7076" s="3" t="inlineStr">
        <is>
          <t>2021-09-03 00:00:00</t>
        </is>
      </c>
    </row>
    <row r="7077">
      <c r="B7077" s="3" t="inlineStr">
        <is>
          <t>ProfitLoss</t>
        </is>
      </c>
      <c r="C7077" s="3" t="inlineStr">
        <is>
          <t>2020-08-01</t>
        </is>
      </c>
      <c r="D7077" s="3" t="inlineStr">
        <is>
          <t>2020-02-02</t>
        </is>
      </c>
      <c r="E7077" s="3" t="inlineStr">
        <is>
          <t>duration</t>
        </is>
      </c>
      <c r="F7077" s="3" t="inlineStr">
        <is>
          <t>-4012000000.0</t>
        </is>
      </c>
      <c r="G7077" s="3" t="inlineStr">
        <is>
          <t>U_iso4217USD</t>
        </is>
      </c>
      <c r="H7077" s="3" t="inlineStr">
        <is>
          <t>-6</t>
        </is>
      </c>
      <c r="I7077" s="3" t="n"/>
      <c r="J7077" s="3" t="inlineStr">
        <is>
          <t>https://www.sec.gov/Archives/edgar/data/794367/000156459021047102/m-10q_20210731.htm#F_000276</t>
        </is>
      </c>
      <c r="K7077" s="3" t="inlineStr">
        <is>
          <t>2021-09-03 00:00:00</t>
        </is>
      </c>
    </row>
    <row r="7078">
      <c r="B7078" s="3" t="inlineStr">
        <is>
          <t>DefinedBenefitPlanRecognizedNetGainLossDueToSettlementsAndCurtailments1</t>
        </is>
      </c>
      <c r="C7078" s="3" t="inlineStr">
        <is>
          <t>2020-08-01</t>
        </is>
      </c>
      <c r="D7078" s="3" t="inlineStr">
        <is>
          <t>2020-02-02</t>
        </is>
      </c>
      <c r="E7078" s="3" t="inlineStr">
        <is>
          <t>duration</t>
        </is>
      </c>
      <c r="F7078" s="3" t="inlineStr">
        <is>
          <t>-38000000.0</t>
        </is>
      </c>
      <c r="G7078" s="3" t="inlineStr">
        <is>
          <t>U_iso4217USD</t>
        </is>
      </c>
      <c r="H7078" s="3" t="inlineStr">
        <is>
          <t>-6</t>
        </is>
      </c>
      <c r="I7078" s="3" t="n"/>
      <c r="J7078" s="3" t="inlineStr">
        <is>
          <t>https://www.sec.gov/Archives/edgar/data/794367/000156459021047102/m-10q_20210731.htm#F_000280</t>
        </is>
      </c>
      <c r="K7078" s="3" t="inlineStr">
        <is>
          <t>2021-09-03 00:00:00</t>
        </is>
      </c>
    </row>
    <row r="7079">
      <c r="B7079" s="3" t="inlineStr">
        <is>
          <t>DepreciationDepletionAndAmortization</t>
        </is>
      </c>
      <c r="C7079" s="3" t="inlineStr">
        <is>
          <t>2020-08-01</t>
        </is>
      </c>
      <c r="D7079" s="3" t="inlineStr">
        <is>
          <t>2020-02-02</t>
        </is>
      </c>
      <c r="E7079" s="3" t="inlineStr">
        <is>
          <t>duration</t>
        </is>
      </c>
      <c r="F7079" s="3" t="inlineStr">
        <is>
          <t>472000000.0</t>
        </is>
      </c>
      <c r="G7079" s="3" t="inlineStr">
        <is>
          <t>U_iso4217USD</t>
        </is>
      </c>
      <c r="H7079" s="3" t="inlineStr">
        <is>
          <t>-6</t>
        </is>
      </c>
      <c r="I7079" s="3" t="n"/>
      <c r="J7079" s="3" t="inlineStr">
        <is>
          <t>https://www.sec.gov/Archives/edgar/data/794367/000156459021047102/m-10q_20210731.htm#F_000282</t>
        </is>
      </c>
      <c r="K7079" s="3" t="inlineStr">
        <is>
          <t>2021-09-03 00:00:00</t>
        </is>
      </c>
    </row>
    <row r="7080">
      <c r="B7080" s="3" t="inlineStr">
        <is>
          <t>ShareBasedCompensation</t>
        </is>
      </c>
      <c r="C7080" s="3" t="inlineStr">
        <is>
          <t>2020-08-01</t>
        </is>
      </c>
      <c r="D7080" s="3" t="inlineStr">
        <is>
          <t>2020-02-02</t>
        </is>
      </c>
      <c r="E7080" s="3" t="inlineStr">
        <is>
          <t>duration</t>
        </is>
      </c>
      <c r="F7080" s="3" t="inlineStr">
        <is>
          <t>13000000.0</t>
        </is>
      </c>
      <c r="G7080" s="3" t="inlineStr">
        <is>
          <t>U_iso4217USD</t>
        </is>
      </c>
      <c r="H7080" s="3" t="inlineStr">
        <is>
          <t>-6</t>
        </is>
      </c>
      <c r="I7080" s="3" t="n"/>
      <c r="J7080" s="3" t="inlineStr">
        <is>
          <t>https://www.sec.gov/Archives/edgar/data/794367/000156459021047102/m-10q_20210731.htm#F_000284</t>
        </is>
      </c>
      <c r="K7080" s="3" t="inlineStr">
        <is>
          <t>2021-09-03 00:00:00</t>
        </is>
      </c>
    </row>
    <row r="7081">
      <c r="B7081" s="3" t="inlineStr">
        <is>
          <t>GainLossOnDispositionOfAssets</t>
        </is>
      </c>
      <c r="C7081" s="3" t="inlineStr">
        <is>
          <t>2020-08-01</t>
        </is>
      </c>
      <c r="D7081" s="3" t="inlineStr">
        <is>
          <t>2020-02-02</t>
        </is>
      </c>
      <c r="E7081" s="3" t="inlineStr">
        <is>
          <t>duration</t>
        </is>
      </c>
      <c r="F7081" s="3" t="inlineStr">
        <is>
          <t>16000000.0</t>
        </is>
      </c>
      <c r="G7081" s="3" t="inlineStr">
        <is>
          <t>U_iso4217USD</t>
        </is>
      </c>
      <c r="H7081" s="3" t="inlineStr">
        <is>
          <t>-6</t>
        </is>
      </c>
      <c r="I7081" s="3" t="n"/>
      <c r="J7081" s="3" t="inlineStr">
        <is>
          <t>https://www.sec.gov/Archives/edgar/data/794367/000156459021047102/m-10q_20210731.htm#F_000286</t>
        </is>
      </c>
      <c r="K7081" s="3" t="inlineStr">
        <is>
          <t>2021-09-03 00:00:00</t>
        </is>
      </c>
    </row>
    <row r="7082">
      <c r="B7082" s="3" t="inlineStr">
        <is>
          <t>PensionExpenseReversalOfExpenseNoncash</t>
        </is>
      </c>
      <c r="C7082" s="3" t="inlineStr">
        <is>
          <t>2020-08-01</t>
        </is>
      </c>
      <c r="D7082" s="3" t="inlineStr">
        <is>
          <t>2020-02-02</t>
        </is>
      </c>
      <c r="E7082" s="3" t="inlineStr">
        <is>
          <t>duration</t>
        </is>
      </c>
      <c r="F7082" s="3" t="inlineStr">
        <is>
          <t>23000000.0</t>
        </is>
      </c>
      <c r="G7082" s="3" t="inlineStr">
        <is>
          <t>U_iso4217USD</t>
        </is>
      </c>
      <c r="H7082" s="3" t="inlineStr">
        <is>
          <t>-6</t>
        </is>
      </c>
      <c r="I7082" s="3" t="n"/>
      <c r="J7082" s="3" t="inlineStr">
        <is>
          <t>https://www.sec.gov/Archives/edgar/data/794367/000156459021047102/m-10q_20210731.htm#F_000288</t>
        </is>
      </c>
      <c r="K7082" s="3" t="inlineStr">
        <is>
          <t>2021-09-03 00:00:00</t>
        </is>
      </c>
    </row>
    <row r="7083">
      <c r="B7083" s="3" t="inlineStr">
        <is>
          <t>AmortizationOfFinancingCostsAndDiscounts</t>
        </is>
      </c>
      <c r="C7083" s="3" t="inlineStr">
        <is>
          <t>2020-08-01</t>
        </is>
      </c>
      <c r="D7083" s="3" t="inlineStr">
        <is>
          <t>2020-02-02</t>
        </is>
      </c>
      <c r="E7083" s="3" t="inlineStr">
        <is>
          <t>duration</t>
        </is>
      </c>
      <c r="F7083" s="3" t="inlineStr">
        <is>
          <t>4000000.0</t>
        </is>
      </c>
      <c r="G7083" s="3" t="inlineStr">
        <is>
          <t>U_iso4217USD</t>
        </is>
      </c>
      <c r="H7083" s="3" t="inlineStr">
        <is>
          <t>-6</t>
        </is>
      </c>
      <c r="I7083" s="3" t="n"/>
      <c r="J7083" s="3" t="inlineStr">
        <is>
          <t>https://www.sec.gov/Archives/edgar/data/794367/000156459021047102/m-10q_20210731.htm#F_000290</t>
        </is>
      </c>
      <c r="K7083" s="3" t="inlineStr">
        <is>
          <t>2021-09-03 00:00:00</t>
        </is>
      </c>
    </row>
    <row r="7084">
      <c r="B7084" s="3" t="inlineStr">
        <is>
          <t>DeferredIncomeTaxExpenseBenefit</t>
        </is>
      </c>
      <c r="C7084" s="3" t="inlineStr">
        <is>
          <t>2020-08-01</t>
        </is>
      </c>
      <c r="D7084" s="3" t="inlineStr">
        <is>
          <t>2020-02-02</t>
        </is>
      </c>
      <c r="E7084" s="3" t="inlineStr">
        <is>
          <t>duration</t>
        </is>
      </c>
      <c r="F7084" s="3" t="inlineStr">
        <is>
          <t>-265000000.0</t>
        </is>
      </c>
      <c r="G7084" s="3" t="inlineStr">
        <is>
          <t>U_iso4217USD</t>
        </is>
      </c>
      <c r="H7084" s="3" t="inlineStr">
        <is>
          <t>-6</t>
        </is>
      </c>
      <c r="I7084" s="3" t="n"/>
      <c r="J7084" s="3" t="inlineStr">
        <is>
          <t>https://www.sec.gov/Archives/edgar/data/794367/000156459021047102/m-10q_20210731.htm#F_000292</t>
        </is>
      </c>
      <c r="K7084" s="3" t="inlineStr">
        <is>
          <t>2021-09-03 00:00:00</t>
        </is>
      </c>
    </row>
    <row r="7085">
      <c r="B7085" s="3" t="inlineStr">
        <is>
          <t>IncreaseDecreaseInReceivables</t>
        </is>
      </c>
      <c r="C7085" s="3" t="inlineStr">
        <is>
          <t>2020-08-01</t>
        </is>
      </c>
      <c r="D7085" s="3" t="inlineStr">
        <is>
          <t>2020-02-02</t>
        </is>
      </c>
      <c r="E7085" s="3" t="inlineStr">
        <is>
          <t>duration</t>
        </is>
      </c>
      <c r="F7085" s="3" t="inlineStr">
        <is>
          <t>-222000000.0</t>
        </is>
      </c>
      <c r="G7085" s="3" t="inlineStr">
        <is>
          <t>U_iso4217USD</t>
        </is>
      </c>
      <c r="H7085" s="3" t="inlineStr">
        <is>
          <t>-6</t>
        </is>
      </c>
      <c r="I7085" s="3" t="n"/>
      <c r="J7085" s="3" t="inlineStr">
        <is>
          <t>https://www.sec.gov/Archives/edgar/data/794367/000156459021047102/m-10q_20210731.htm#F_000294</t>
        </is>
      </c>
      <c r="K7085" s="3" t="inlineStr">
        <is>
          <t>2021-09-03 00:00:00</t>
        </is>
      </c>
    </row>
    <row r="7086">
      <c r="B7086" s="3" t="inlineStr">
        <is>
          <t>IncreaseDecreaseInRetailRelatedInventories</t>
        </is>
      </c>
      <c r="C7086" s="3" t="inlineStr">
        <is>
          <t>2020-08-01</t>
        </is>
      </c>
      <c r="D7086" s="3" t="inlineStr">
        <is>
          <t>2020-02-02</t>
        </is>
      </c>
      <c r="E7086" s="3" t="inlineStr">
        <is>
          <t>duration</t>
        </is>
      </c>
      <c r="F7086" s="3" t="inlineStr">
        <is>
          <t>-1598000000.0</t>
        </is>
      </c>
      <c r="G7086" s="3" t="inlineStr">
        <is>
          <t>U_iso4217USD</t>
        </is>
      </c>
      <c r="H7086" s="3" t="inlineStr">
        <is>
          <t>-6</t>
        </is>
      </c>
      <c r="I7086" s="3" t="n"/>
      <c r="J7086" s="3" t="inlineStr">
        <is>
          <t>https://www.sec.gov/Archives/edgar/data/794367/000156459021047102/m-10q_20210731.htm#F_000296</t>
        </is>
      </c>
      <c r="K7086" s="3" t="inlineStr">
        <is>
          <t>2021-09-03 00:00:00</t>
        </is>
      </c>
    </row>
    <row r="7087">
      <c r="B7087" s="3" t="inlineStr">
        <is>
          <t>IncreaseDecreaseInPrepaidExpense</t>
        </is>
      </c>
      <c r="C7087" s="3" t="inlineStr">
        <is>
          <t>2020-08-01</t>
        </is>
      </c>
      <c r="D7087" s="3" t="inlineStr">
        <is>
          <t>2020-02-02</t>
        </is>
      </c>
      <c r="E7087" s="3" t="inlineStr">
        <is>
          <t>duration</t>
        </is>
      </c>
      <c r="F7087" s="3" t="inlineStr">
        <is>
          <t>-31000000.0</t>
        </is>
      </c>
      <c r="G7087" s="3" t="inlineStr">
        <is>
          <t>U_iso4217USD</t>
        </is>
      </c>
      <c r="H7087" s="3" t="inlineStr">
        <is>
          <t>-6</t>
        </is>
      </c>
      <c r="I7087" s="3" t="n"/>
      <c r="J7087" s="3" t="inlineStr">
        <is>
          <t>https://www.sec.gov/Archives/edgar/data/794367/000156459021047102/m-10q_20210731.htm#F_000298</t>
        </is>
      </c>
      <c r="K7087" s="3" t="inlineStr">
        <is>
          <t>2021-09-03 00:00:00</t>
        </is>
      </c>
    </row>
    <row r="7088">
      <c r="B7088" s="3" t="inlineStr">
        <is>
          <t>IncreaseDecreaseInAccountsPayableTrade</t>
        </is>
      </c>
      <c r="C7088" s="3" t="inlineStr">
        <is>
          <t>2020-08-01</t>
        </is>
      </c>
      <c r="D7088" s="3" t="inlineStr">
        <is>
          <t>2020-02-02</t>
        </is>
      </c>
      <c r="E7088" s="3" t="inlineStr">
        <is>
          <t>duration</t>
        </is>
      </c>
      <c r="F7088" s="3" t="inlineStr">
        <is>
          <t>-188000000.0</t>
        </is>
      </c>
      <c r="G7088" s="3" t="inlineStr">
        <is>
          <t>U_iso4217USD</t>
        </is>
      </c>
      <c r="H7088" s="3" t="inlineStr">
        <is>
          <t>-6</t>
        </is>
      </c>
      <c r="I7088" s="3" t="n"/>
      <c r="J7088" s="3" t="inlineStr">
        <is>
          <t>https://www.sec.gov/Archives/edgar/data/794367/000156459021047102/m-10q_20210731.htm#F_000300</t>
        </is>
      </c>
      <c r="K7088" s="3" t="inlineStr">
        <is>
          <t>2021-09-03 00:00:00</t>
        </is>
      </c>
    </row>
    <row r="7089">
      <c r="B7089" s="3" t="inlineStr">
        <is>
          <t>IncreaseDecreaseInAccountsPayableAndAccruedLiabilities</t>
        </is>
      </c>
      <c r="C7089" s="3" t="inlineStr">
        <is>
          <t>2020-08-01</t>
        </is>
      </c>
      <c r="D7089" s="3" t="inlineStr">
        <is>
          <t>2020-02-02</t>
        </is>
      </c>
      <c r="E7089" s="3" t="inlineStr">
        <is>
          <t>duration</t>
        </is>
      </c>
      <c r="F7089" s="3" t="inlineStr">
        <is>
          <t>-605000000.0</t>
        </is>
      </c>
      <c r="G7089" s="3" t="inlineStr">
        <is>
          <t>U_iso4217USD</t>
        </is>
      </c>
      <c r="H7089" s="3" t="inlineStr">
        <is>
          <t>-6</t>
        </is>
      </c>
      <c r="I7089" s="3" t="n"/>
      <c r="J7089" s="3" t="inlineStr">
        <is>
          <t>https://www.sec.gov/Archives/edgar/data/794367/000156459021047102/m-10q_20210731.htm#F_000302</t>
        </is>
      </c>
      <c r="K7089" s="3" t="inlineStr">
        <is>
          <t>2021-09-03 00:00:00</t>
        </is>
      </c>
    </row>
    <row r="7090">
      <c r="B7090" s="3" t="inlineStr">
        <is>
          <t>IncreaseDecreaseInAccruedIncomeTaxesPayable</t>
        </is>
      </c>
      <c r="C7090" s="3" t="inlineStr">
        <is>
          <t>2020-08-01</t>
        </is>
      </c>
      <c r="D7090" s="3" t="inlineStr">
        <is>
          <t>2020-02-02</t>
        </is>
      </c>
      <c r="E7090" s="3" t="inlineStr">
        <is>
          <t>duration</t>
        </is>
      </c>
      <c r="F7090" s="3" t="inlineStr">
        <is>
          <t>-695000000.0</t>
        </is>
      </c>
      <c r="G7090" s="3" t="inlineStr">
        <is>
          <t>U_iso4217USD</t>
        </is>
      </c>
      <c r="H7090" s="3" t="inlineStr">
        <is>
          <t>-6</t>
        </is>
      </c>
      <c r="I7090" s="3" t="n"/>
      <c r="J7090" s="3" t="inlineStr">
        <is>
          <t>https://www.sec.gov/Archives/edgar/data/794367/000156459021047102/m-10q_20210731.htm#F_000304</t>
        </is>
      </c>
      <c r="K7090" s="3" t="inlineStr">
        <is>
          <t>2021-09-03 00:00:00</t>
        </is>
      </c>
    </row>
    <row r="7091">
      <c r="B7091" s="3" t="inlineStr">
        <is>
          <t>IncreaseDecreaseInOtherNoncurrentAssetsAndLiabilitiesNet</t>
        </is>
      </c>
      <c r="C7091" s="3" t="inlineStr">
        <is>
          <t>2020-08-01</t>
        </is>
      </c>
      <c r="D7091" s="3" t="inlineStr">
        <is>
          <t>2020-02-02</t>
        </is>
      </c>
      <c r="E7091" s="3" t="inlineStr">
        <is>
          <t>duration</t>
        </is>
      </c>
      <c r="F7091" s="3" t="inlineStr">
        <is>
          <t>53000000.0</t>
        </is>
      </c>
      <c r="G7091" s="3" t="inlineStr">
        <is>
          <t>U_iso4217USD</t>
        </is>
      </c>
      <c r="H7091" s="3" t="inlineStr">
        <is>
          <t>-6</t>
        </is>
      </c>
      <c r="I7091" s="3" t="n"/>
      <c r="J7091" s="3" t="inlineStr">
        <is>
          <t>https://www.sec.gov/Archives/edgar/data/794367/000156459021047102/m-10q_20210731.htm#F_000306</t>
        </is>
      </c>
      <c r="K7091" s="3" t="inlineStr">
        <is>
          <t>2021-09-03 00:00:00</t>
        </is>
      </c>
    </row>
    <row r="7092">
      <c r="B7092" s="3" t="inlineStr">
        <is>
          <t>NetCashProvidedByUsedInOperatingActivities</t>
        </is>
      </c>
      <c r="C7092" s="3" t="inlineStr">
        <is>
          <t>2020-08-01</t>
        </is>
      </c>
      <c r="D7092" s="3" t="inlineStr">
        <is>
          <t>2020-02-02</t>
        </is>
      </c>
      <c r="E7092" s="3" t="inlineStr">
        <is>
          <t>duration</t>
        </is>
      </c>
      <c r="F7092" s="3" t="inlineStr">
        <is>
          <t>-7000000.0</t>
        </is>
      </c>
      <c r="G7092" s="3" t="inlineStr">
        <is>
          <t>U_iso4217USD</t>
        </is>
      </c>
      <c r="H7092" s="3" t="inlineStr">
        <is>
          <t>-6</t>
        </is>
      </c>
      <c r="I7092" s="3" t="n"/>
      <c r="J7092" s="3" t="inlineStr">
        <is>
          <t>https://www.sec.gov/Archives/edgar/data/794367/000156459021047102/m-10q_20210731.htm#F_000308</t>
        </is>
      </c>
      <c r="K7092" s="3" t="inlineStr">
        <is>
          <t>2021-09-03 00:00:00</t>
        </is>
      </c>
    </row>
    <row r="7093">
      <c r="B7093" s="3" t="inlineStr">
        <is>
          <t>PaymentsToAcquirePropertyPlantAndEquipment</t>
        </is>
      </c>
      <c r="C7093" s="3" t="inlineStr">
        <is>
          <t>2020-08-01</t>
        </is>
      </c>
      <c r="D7093" s="3" t="inlineStr">
        <is>
          <t>2020-02-02</t>
        </is>
      </c>
      <c r="E7093" s="3" t="inlineStr">
        <is>
          <t>duration</t>
        </is>
      </c>
      <c r="F7093" s="3" t="inlineStr">
        <is>
          <t>228000000.0</t>
        </is>
      </c>
      <c r="G7093" s="3" t="inlineStr">
        <is>
          <t>U_iso4217USD</t>
        </is>
      </c>
      <c r="H7093" s="3" t="inlineStr">
        <is>
          <t>-6</t>
        </is>
      </c>
      <c r="I7093" s="3" t="n"/>
      <c r="J7093" s="3" t="inlineStr">
        <is>
          <t>https://www.sec.gov/Archives/edgar/data/794367/000156459021047102/m-10q_20210731.htm#F_000310</t>
        </is>
      </c>
      <c r="K7093" s="3" t="inlineStr">
        <is>
          <t>2021-09-03 00:00:00</t>
        </is>
      </c>
    </row>
    <row r="7094">
      <c r="B7094" s="3" t="inlineStr">
        <is>
          <t>PaymentsForSoftware</t>
        </is>
      </c>
      <c r="C7094" s="3" t="inlineStr">
        <is>
          <t>2020-08-01</t>
        </is>
      </c>
      <c r="D7094" s="3" t="inlineStr">
        <is>
          <t>2020-02-02</t>
        </is>
      </c>
      <c r="E7094" s="3" t="inlineStr">
        <is>
          <t>duration</t>
        </is>
      </c>
      <c r="F7094" s="3" t="inlineStr">
        <is>
          <t>61000000.0</t>
        </is>
      </c>
      <c r="G7094" s="3" t="inlineStr">
        <is>
          <t>U_iso4217USD</t>
        </is>
      </c>
      <c r="H7094" s="3" t="inlineStr">
        <is>
          <t>-6</t>
        </is>
      </c>
      <c r="I7094" s="3" t="n"/>
      <c r="J7094" s="3" t="inlineStr">
        <is>
          <t>https://www.sec.gov/Archives/edgar/data/794367/000156459021047102/m-10q_20210731.htm#F_000312</t>
        </is>
      </c>
      <c r="K7094" s="3" t="inlineStr">
        <is>
          <t>2021-09-03 00:00:00</t>
        </is>
      </c>
    </row>
    <row r="7095">
      <c r="B7095" s="3" t="inlineStr">
        <is>
          <t>ProceedsFromSaleOfPropertyPlantAndEquipment</t>
        </is>
      </c>
      <c r="C7095" s="3" t="inlineStr">
        <is>
          <t>2020-08-01</t>
        </is>
      </c>
      <c r="D7095" s="3" t="inlineStr">
        <is>
          <t>2020-02-02</t>
        </is>
      </c>
      <c r="E7095" s="3" t="inlineStr">
        <is>
          <t>duration</t>
        </is>
      </c>
      <c r="F7095" s="3" t="inlineStr">
        <is>
          <t>31000000.0</t>
        </is>
      </c>
      <c r="G7095" s="3" t="inlineStr">
        <is>
          <t>U_iso4217USD</t>
        </is>
      </c>
      <c r="H7095" s="3" t="inlineStr">
        <is>
          <t>-6</t>
        </is>
      </c>
      <c r="I7095" s="3" t="n"/>
      <c r="J7095" s="3" t="inlineStr">
        <is>
          <t>https://www.sec.gov/Archives/edgar/data/794367/000156459021047102/m-10q_20210731.htm#F_000314</t>
        </is>
      </c>
      <c r="K7095" s="3" t="inlineStr">
        <is>
          <t>2021-09-03 00:00:00</t>
        </is>
      </c>
    </row>
    <row r="7096">
      <c r="B7096" s="3" t="inlineStr">
        <is>
          <t>PaymentsForProceedsFromOtherInvestingActivities</t>
        </is>
      </c>
      <c r="C7096" s="3" t="inlineStr">
        <is>
          <t>2020-08-01</t>
        </is>
      </c>
      <c r="D7096" s="3" t="inlineStr">
        <is>
          <t>2020-02-02</t>
        </is>
      </c>
      <c r="E7096" s="3" t="inlineStr">
        <is>
          <t>duration</t>
        </is>
      </c>
      <c r="F7096" s="3" t="inlineStr">
        <is>
          <t>14000000.0</t>
        </is>
      </c>
      <c r="G7096" s="3" t="inlineStr">
        <is>
          <t>U_iso4217USD</t>
        </is>
      </c>
      <c r="H7096" s="3" t="inlineStr">
        <is>
          <t>-6</t>
        </is>
      </c>
      <c r="I7096" s="3" t="n"/>
      <c r="J7096" s="3" t="inlineStr">
        <is>
          <t>https://www.sec.gov/Archives/edgar/data/794367/000156459021047102/m-10q_20210731.htm#F_000316</t>
        </is>
      </c>
      <c r="K7096" s="3" t="inlineStr">
        <is>
          <t>2021-09-03 00:00:00</t>
        </is>
      </c>
    </row>
    <row r="7097">
      <c r="B7097" s="3" t="inlineStr">
        <is>
          <t>NetCashProvidedByUsedInInvestingActivities</t>
        </is>
      </c>
      <c r="C7097" s="3" t="inlineStr">
        <is>
          <t>2020-08-01</t>
        </is>
      </c>
      <c r="D7097" s="3" t="inlineStr">
        <is>
          <t>2020-02-02</t>
        </is>
      </c>
      <c r="E7097" s="3" t="inlineStr">
        <is>
          <t>duration</t>
        </is>
      </c>
      <c r="F7097" s="3" t="inlineStr">
        <is>
          <t>-272000000.0</t>
        </is>
      </c>
      <c r="G7097" s="3" t="inlineStr">
        <is>
          <t>U_iso4217USD</t>
        </is>
      </c>
      <c r="H7097" s="3" t="inlineStr">
        <is>
          <t>-6</t>
        </is>
      </c>
      <c r="I7097" s="3" t="n"/>
      <c r="J7097" s="3" t="inlineStr">
        <is>
          <t>https://www.sec.gov/Archives/edgar/data/794367/000156459021047102/m-10q_20210731.htm#F_000318</t>
        </is>
      </c>
      <c r="K7097" s="3" t="inlineStr">
        <is>
          <t>2021-09-03 00:00:00</t>
        </is>
      </c>
    </row>
    <row r="7098">
      <c r="B7098" s="3" t="inlineStr">
        <is>
          <t>ProceedsFromIssuanceOfDebt</t>
        </is>
      </c>
      <c r="C7098" s="3" t="inlineStr">
        <is>
          <t>2020-08-01</t>
        </is>
      </c>
      <c r="D7098" s="3" t="inlineStr">
        <is>
          <t>2020-02-02</t>
        </is>
      </c>
      <c r="E7098" s="3" t="inlineStr">
        <is>
          <t>duration</t>
        </is>
      </c>
      <c r="F7098" s="3" t="inlineStr">
        <is>
          <t>2780000000.0</t>
        </is>
      </c>
      <c r="G7098" s="3" t="inlineStr">
        <is>
          <t>U_iso4217USD</t>
        </is>
      </c>
      <c r="H7098" s="3" t="inlineStr">
        <is>
          <t>-6</t>
        </is>
      </c>
      <c r="I7098" s="3" t="n"/>
      <c r="J7098" s="3" t="inlineStr">
        <is>
          <t>https://www.sec.gov/Archives/edgar/data/794367/000156459021047102/m-10q_20210731.htm#F_000320</t>
        </is>
      </c>
      <c r="K7098" s="3" t="inlineStr">
        <is>
          <t>2021-09-03 00:00:00</t>
        </is>
      </c>
    </row>
    <row r="7099">
      <c r="B7099" s="3" t="inlineStr">
        <is>
          <t>PaymentsOfDebtIssuanceCosts</t>
        </is>
      </c>
      <c r="C7099" s="3" t="inlineStr">
        <is>
          <t>2020-08-01</t>
        </is>
      </c>
      <c r="D7099" s="3" t="inlineStr">
        <is>
          <t>2020-02-02</t>
        </is>
      </c>
      <c r="E7099" s="3" t="inlineStr">
        <is>
          <t>duration</t>
        </is>
      </c>
      <c r="F7099" s="3" t="inlineStr">
        <is>
          <t>98000000.0</t>
        </is>
      </c>
      <c r="G7099" s="3" t="inlineStr">
        <is>
          <t>U_iso4217USD</t>
        </is>
      </c>
      <c r="H7099" s="3" t="inlineStr">
        <is>
          <t>-6</t>
        </is>
      </c>
      <c r="I7099" s="3" t="n"/>
      <c r="J7099" s="3" t="inlineStr">
        <is>
          <t>https://www.sec.gov/Archives/edgar/data/794367/000156459021047102/m-10q_20210731.htm#F_000322</t>
        </is>
      </c>
      <c r="K7099" s="3" t="inlineStr">
        <is>
          <t>2021-09-03 00:00:00</t>
        </is>
      </c>
    </row>
    <row r="7100">
      <c r="B7100" s="3" t="inlineStr">
        <is>
          <t>PaymentsOfDebtExtinguishmentCosts</t>
        </is>
      </c>
      <c r="C7100" s="3" t="inlineStr">
        <is>
          <t>2020-08-01</t>
        </is>
      </c>
      <c r="D7100" s="3" t="inlineStr">
        <is>
          <t>2020-02-02</t>
        </is>
      </c>
      <c r="E7100" s="3" t="inlineStr">
        <is>
          <t>duration</t>
        </is>
      </c>
      <c r="F7100" s="3" t="n"/>
      <c r="G7100" s="3" t="inlineStr">
        <is>
          <t>U_iso4217USD</t>
        </is>
      </c>
      <c r="H7100" s="3" t="inlineStr">
        <is>
          <t>-6</t>
        </is>
      </c>
      <c r="I7100" s="3" t="n"/>
      <c r="J7100" s="3" t="inlineStr">
        <is>
          <t>https://www.sec.gov/Archives/edgar/data/794367/000156459021047102/m-10q_20210731.htm#F_000324</t>
        </is>
      </c>
      <c r="K7100" s="3" t="inlineStr">
        <is>
          <t>2021-09-03 00:00:00</t>
        </is>
      </c>
    </row>
    <row r="7101">
      <c r="B7101" s="3" t="inlineStr">
        <is>
          <t>RepaymentsOfUnsecuredDebt</t>
        </is>
      </c>
      <c r="C7101" s="3" t="inlineStr">
        <is>
          <t>2020-08-01</t>
        </is>
      </c>
      <c r="D7101" s="3" t="inlineStr">
        <is>
          <t>2020-02-02</t>
        </is>
      </c>
      <c r="E7101" s="3" t="inlineStr">
        <is>
          <t>duration</t>
        </is>
      </c>
      <c r="F7101" s="3" t="inlineStr">
        <is>
          <t>1504000000.0</t>
        </is>
      </c>
      <c r="G7101" s="3" t="inlineStr">
        <is>
          <t>U_iso4217USD</t>
        </is>
      </c>
      <c r="H7101" s="3" t="inlineStr">
        <is>
          <t>-6</t>
        </is>
      </c>
      <c r="I7101" s="3" t="n"/>
      <c r="J7101" s="3" t="inlineStr">
        <is>
          <t>https://www.sec.gov/Archives/edgar/data/794367/000156459021047102/m-10q_20210731.htm#F_000326</t>
        </is>
      </c>
      <c r="K7101" s="3" t="inlineStr">
        <is>
          <t>2021-09-03 00:00:00</t>
        </is>
      </c>
    </row>
    <row r="7102">
      <c r="B7102" s="3" t="inlineStr">
        <is>
          <t>PaymentsOfDividendsCommonStock</t>
        </is>
      </c>
      <c r="C7102" s="3" t="inlineStr">
        <is>
          <t>2020-08-01</t>
        </is>
      </c>
      <c r="D7102" s="3" t="inlineStr">
        <is>
          <t>2020-02-02</t>
        </is>
      </c>
      <c r="E7102" s="3" t="inlineStr">
        <is>
          <t>duration</t>
        </is>
      </c>
      <c r="F7102" s="3" t="inlineStr">
        <is>
          <t>117000000.0</t>
        </is>
      </c>
      <c r="G7102" s="3" t="inlineStr">
        <is>
          <t>U_iso4217USD</t>
        </is>
      </c>
      <c r="H7102" s="3" t="inlineStr">
        <is>
          <t>-6</t>
        </is>
      </c>
      <c r="I7102" s="3" t="n"/>
      <c r="J7102" s="3" t="inlineStr">
        <is>
          <t>https://www.sec.gov/Archives/edgar/data/794367/000156459021047102/m-10q_20210731.htm#F_000328</t>
        </is>
      </c>
      <c r="K7102" s="3" t="inlineStr">
        <is>
          <t>2021-09-03 00:00:00</t>
        </is>
      </c>
    </row>
    <row r="7103">
      <c r="B7103" s="3" t="inlineStr">
        <is>
          <t>IncreaseDecreaseInOutstandingChecksFinancingActivities</t>
        </is>
      </c>
      <c r="C7103" s="3" t="inlineStr">
        <is>
          <t>2020-08-01</t>
        </is>
      </c>
      <c r="D7103" s="3" t="inlineStr">
        <is>
          <t>2020-02-02</t>
        </is>
      </c>
      <c r="E7103" s="3" t="inlineStr">
        <is>
          <t>duration</t>
        </is>
      </c>
      <c r="F7103" s="3" t="inlineStr">
        <is>
          <t>-111000000.0</t>
        </is>
      </c>
      <c r="G7103" s="3" t="inlineStr">
        <is>
          <t>U_iso4217USD</t>
        </is>
      </c>
      <c r="H7103" s="3" t="inlineStr">
        <is>
          <t>-6</t>
        </is>
      </c>
      <c r="I7103" s="3" t="n"/>
      <c r="J7103" s="3" t="inlineStr">
        <is>
          <t>https://www.sec.gov/Archives/edgar/data/794367/000156459021047102/m-10q_20210731.htm#F_000330</t>
        </is>
      </c>
      <c r="K7103" s="3" t="inlineStr">
        <is>
          <t>2021-09-03 00:00:00</t>
        </is>
      </c>
    </row>
    <row r="7104">
      <c r="B7104" s="3" t="inlineStr">
        <is>
          <t>NetCashProvidedByUsedInFinancingActivities</t>
        </is>
      </c>
      <c r="C7104" s="3" t="inlineStr">
        <is>
          <t>2020-08-01</t>
        </is>
      </c>
      <c r="D7104" s="3" t="inlineStr">
        <is>
          <t>2020-02-02</t>
        </is>
      </c>
      <c r="E7104" s="3" t="inlineStr">
        <is>
          <t>duration</t>
        </is>
      </c>
      <c r="F7104" s="3" t="inlineStr">
        <is>
          <t>950000000.0</t>
        </is>
      </c>
      <c r="G7104" s="3" t="inlineStr">
        <is>
          <t>U_iso4217USD</t>
        </is>
      </c>
      <c r="H7104" s="3" t="inlineStr">
        <is>
          <t>-6</t>
        </is>
      </c>
      <c r="I7104" s="3" t="n"/>
      <c r="J7104" s="3" t="inlineStr">
        <is>
          <t>https://www.sec.gov/Archives/edgar/data/794367/000156459021047102/m-10q_20210731.htm#F_000332</t>
        </is>
      </c>
      <c r="K7104" s="3" t="inlineStr">
        <is>
          <t>2021-09-03 00:00:00</t>
        </is>
      </c>
    </row>
    <row r="7105">
      <c r="B7105" s="3" t="inlineStr">
        <is>
          <t>CashCashEquivalentsRestrictedCashAndRestrictedCashEquivalentsPeriodIncreaseDecreaseExcludingExchangeRateEffect</t>
        </is>
      </c>
      <c r="C7105" s="3" t="inlineStr">
        <is>
          <t>2020-08-01</t>
        </is>
      </c>
      <c r="D7105" s="3" t="inlineStr">
        <is>
          <t>2020-02-02</t>
        </is>
      </c>
      <c r="E7105" s="3" t="inlineStr">
        <is>
          <t>duration</t>
        </is>
      </c>
      <c r="F7105" s="3" t="inlineStr">
        <is>
          <t>671000000.0</t>
        </is>
      </c>
      <c r="G7105" s="3" t="inlineStr">
        <is>
          <t>U_iso4217USD</t>
        </is>
      </c>
      <c r="H7105" s="3" t="inlineStr">
        <is>
          <t>-6</t>
        </is>
      </c>
      <c r="I7105" s="3" t="n"/>
      <c r="J7105" s="3" t="inlineStr">
        <is>
          <t>https://www.sec.gov/Archives/edgar/data/794367/000156459021047102/m-10q_20210731.htm#F_000334</t>
        </is>
      </c>
      <c r="K7105" s="3" t="inlineStr">
        <is>
          <t>2021-09-03 00:00:00</t>
        </is>
      </c>
    </row>
    <row r="7106">
      <c r="B7106" s="3" t="inlineStr">
        <is>
          <t>InterestPaidNet</t>
        </is>
      </c>
      <c r="C7106" s="3" t="inlineStr">
        <is>
          <t>2020-08-01</t>
        </is>
      </c>
      <c r="D7106" s="3" t="inlineStr">
        <is>
          <t>2020-02-02</t>
        </is>
      </c>
      <c r="E7106" s="3" t="inlineStr">
        <is>
          <t>duration</t>
        </is>
      </c>
      <c r="F7106" s="3" t="inlineStr">
        <is>
          <t>104000000.0</t>
        </is>
      </c>
      <c r="G7106" s="3" t="inlineStr">
        <is>
          <t>U_iso4217USD</t>
        </is>
      </c>
      <c r="H7106" s="3" t="inlineStr">
        <is>
          <t>-6</t>
        </is>
      </c>
      <c r="I7106" s="3" t="n"/>
      <c r="J7106" s="3" t="inlineStr">
        <is>
          <t>https://www.sec.gov/Archives/edgar/data/794367/000156459021047102/m-10q_20210731.htm#F_000340</t>
        </is>
      </c>
      <c r="K7106" s="3" t="inlineStr">
        <is>
          <t>2021-09-03 00:00:00</t>
        </is>
      </c>
    </row>
    <row r="7107">
      <c r="B7107" s="3" t="inlineStr">
        <is>
          <t>ProceedsFromInterestReceived</t>
        </is>
      </c>
      <c r="C7107" s="3" t="inlineStr">
        <is>
          <t>2020-08-01</t>
        </is>
      </c>
      <c r="D7107" s="3" t="inlineStr">
        <is>
          <t>2020-02-02</t>
        </is>
      </c>
      <c r="E7107" s="3" t="inlineStr">
        <is>
          <t>duration</t>
        </is>
      </c>
      <c r="F7107" s="3" t="inlineStr">
        <is>
          <t>4000000.0</t>
        </is>
      </c>
      <c r="G7107" s="3" t="inlineStr">
        <is>
          <t>U_iso4217USD</t>
        </is>
      </c>
      <c r="H7107" s="3" t="inlineStr">
        <is>
          <t>-6</t>
        </is>
      </c>
      <c r="I7107" s="3" t="n"/>
      <c r="J7107" s="3" t="inlineStr">
        <is>
          <t>https://www.sec.gov/Archives/edgar/data/794367/000156459021047102/m-10q_20210731.htm#F_000342</t>
        </is>
      </c>
      <c r="K7107" s="3" t="inlineStr">
        <is>
          <t>2021-09-03 00:00:00</t>
        </is>
      </c>
    </row>
    <row r="7108">
      <c r="B7108" s="3" t="inlineStr">
        <is>
          <t>IncomeTaxesPaidNet</t>
        </is>
      </c>
      <c r="C7108" s="3" t="inlineStr">
        <is>
          <t>2020-08-01</t>
        </is>
      </c>
      <c r="D7108" s="3" t="inlineStr">
        <is>
          <t>2020-02-02</t>
        </is>
      </c>
      <c r="E7108" s="3" t="inlineStr">
        <is>
          <t>duration</t>
        </is>
      </c>
      <c r="F7108" s="3" t="inlineStr">
        <is>
          <t>86000000.0</t>
        </is>
      </c>
      <c r="G7108" s="3" t="inlineStr">
        <is>
          <t>U_iso4217USD</t>
        </is>
      </c>
      <c r="H7108" s="3" t="inlineStr">
        <is>
          <t>-6</t>
        </is>
      </c>
      <c r="I7108" s="3" t="n"/>
      <c r="J7108" s="3" t="inlineStr">
        <is>
          <t>https://www.sec.gov/Archives/edgar/data/794367/000156459021047102/m-10q_20210731.htm#F_000344</t>
        </is>
      </c>
      <c r="K7108" s="3" t="inlineStr">
        <is>
          <t>2021-09-03 00:00:00</t>
        </is>
      </c>
    </row>
    <row r="7109">
      <c r="B7109" s="3" t="inlineStr">
        <is>
          <t>RestructuringCharges</t>
        </is>
      </c>
      <c r="C7109" s="3" t="inlineStr">
        <is>
          <t>2020-08-01</t>
        </is>
      </c>
      <c r="D7109" s="3" t="inlineStr">
        <is>
          <t>2020-02-02</t>
        </is>
      </c>
      <c r="E7109" s="3" t="inlineStr">
        <is>
          <t>duration</t>
        </is>
      </c>
      <c r="F7109" s="3" t="inlineStr">
        <is>
          <t>194000000.0</t>
        </is>
      </c>
      <c r="G7109" s="3" t="inlineStr">
        <is>
          <t>U_iso4217USD</t>
        </is>
      </c>
      <c r="H7109" s="3" t="inlineStr">
        <is>
          <t>-6</t>
        </is>
      </c>
      <c r="I7109" s="3" t="n"/>
      <c r="J7109" s="3" t="inlineStr">
        <is>
          <t>https://www.sec.gov/Archives/edgar/data/794367/000156459021047102/m-10q_20210731.htm#F_000377</t>
        </is>
      </c>
      <c r="K7109" s="3" t="inlineStr">
        <is>
          <t>2021-09-03 00:00:00</t>
        </is>
      </c>
    </row>
    <row r="7110">
      <c r="B7110" s="3" t="inlineStr">
        <is>
          <t>RestructuringAndRelatedCostIncurredCost</t>
        </is>
      </c>
      <c r="C7110" s="3" t="inlineStr">
        <is>
          <t>2020-08-01</t>
        </is>
      </c>
      <c r="D7110" s="3" t="inlineStr">
        <is>
          <t>2020-02-02</t>
        </is>
      </c>
      <c r="E7110" s="3" t="inlineStr">
        <is>
          <t>duration</t>
        </is>
      </c>
      <c r="F7110" s="3" t="inlineStr">
        <is>
          <t>68000000.0</t>
        </is>
      </c>
      <c r="G7110" s="3" t="inlineStr">
        <is>
          <t>U_iso4217USD</t>
        </is>
      </c>
      <c r="H7110" s="3" t="inlineStr">
        <is>
          <t>-6</t>
        </is>
      </c>
      <c r="I7110" s="3" t="n"/>
      <c r="J7110" s="3" t="inlineStr">
        <is>
          <t>https://www.sec.gov/Archives/edgar/data/794367/000156459021047102/m-10q_20210731.htm#F_000381</t>
        </is>
      </c>
      <c r="K7110" s="3" t="inlineStr">
        <is>
          <t>2021-09-03 00:00:00</t>
        </is>
      </c>
    </row>
    <row r="7111">
      <c r="B7111" s="3" t="inlineStr">
        <is>
          <t>RestructuringSettlementAndImpairmentProvisions</t>
        </is>
      </c>
      <c r="C7111" s="3" t="inlineStr">
        <is>
          <t>2020-08-01</t>
        </is>
      </c>
      <c r="D7111" s="3" t="inlineStr">
        <is>
          <t>2020-02-02</t>
        </is>
      </c>
      <c r="E7111" s="3" t="inlineStr">
        <is>
          <t>duration</t>
        </is>
      </c>
      <c r="F7111" s="3" t="inlineStr">
        <is>
          <t>3426000000.0</t>
        </is>
      </c>
      <c r="G7111" s="3" t="inlineStr">
        <is>
          <t>U_iso4217USD</t>
        </is>
      </c>
      <c r="H7111" s="3" t="inlineStr">
        <is>
          <t>-6</t>
        </is>
      </c>
      <c r="I7111" s="3" t="n"/>
      <c r="J7111" s="3" t="inlineStr">
        <is>
          <t>https://www.sec.gov/Archives/edgar/data/794367/000156459021047102/m-10q_20210731.htm#F_000385</t>
        </is>
      </c>
      <c r="K7111" s="3" t="inlineStr">
        <is>
          <t>2021-09-03 00:00:00</t>
        </is>
      </c>
    </row>
    <row r="7112">
      <c r="B7112" s="3" t="inlineStr">
        <is>
          <t>AssetImpairmentCharges</t>
        </is>
      </c>
      <c r="C7112" s="3" t="inlineStr">
        <is>
          <t>2020-08-01</t>
        </is>
      </c>
      <c r="D7112" s="3" t="inlineStr">
        <is>
          <t>2020-02-02</t>
        </is>
      </c>
      <c r="E7112" s="3" t="inlineStr">
        <is>
          <t>duration</t>
        </is>
      </c>
      <c r="F7112" s="3" t="inlineStr">
        <is>
          <t>3164000000.0</t>
        </is>
      </c>
      <c r="G7112" s="3" t="inlineStr">
        <is>
          <t>U_iso4217USD</t>
        </is>
      </c>
      <c r="H7112" s="3" t="inlineStr">
        <is>
          <t>-6</t>
        </is>
      </c>
      <c r="I7112" s="3" t="n"/>
      <c r="J7112" s="3" t="inlineStr">
        <is>
          <t>https://www.sec.gov/Archives/edgar/data/794367/000156459021047102/m-10q_20210731.htm#F_000389</t>
        </is>
      </c>
      <c r="K7112" s="3" t="inlineStr">
        <is>
          <t>2021-09-03 00:00:00</t>
        </is>
      </c>
    </row>
    <row r="7113">
      <c r="B7113" s="3" t="inlineStr">
        <is>
          <t>UnusualorInfrequentItemsorBothGoodwillImpairment</t>
        </is>
      </c>
      <c r="C7113" s="3" t="inlineStr">
        <is>
          <t>2020-08-01</t>
        </is>
      </c>
      <c r="D7113" s="3" t="inlineStr">
        <is>
          <t>2020-02-02</t>
        </is>
      </c>
      <c r="E7113" s="3" t="inlineStr">
        <is>
          <t>duration</t>
        </is>
      </c>
      <c r="F7113" s="3" t="inlineStr">
        <is>
          <t>3080000000.0</t>
        </is>
      </c>
      <c r="G7113" s="3" t="inlineStr">
        <is>
          <t>U_iso4217USD</t>
        </is>
      </c>
      <c r="H7113" s="3" t="inlineStr">
        <is>
          <t>-6</t>
        </is>
      </c>
      <c r="I7113" s="3" t="n"/>
      <c r="J7113" s="3" t="inlineStr">
        <is>
          <t>https://www.sec.gov/Archives/edgar/data/794367/000156459021047102/m-10q_20210731.htm#F_000390</t>
        </is>
      </c>
      <c r="K7113" s="3" t="inlineStr">
        <is>
          <t>2021-09-03 00:00:00</t>
        </is>
      </c>
    </row>
    <row r="7114">
      <c r="B7114" s="3" t="inlineStr">
        <is>
          <t>UnusualOrInfrequentItemsOrBothTangibleAssetImpairment</t>
        </is>
      </c>
      <c r="C7114" s="3" t="inlineStr">
        <is>
          <t>2020-08-01</t>
        </is>
      </c>
      <c r="D7114" s="3" t="inlineStr">
        <is>
          <t>2020-02-02</t>
        </is>
      </c>
      <c r="E7114" s="3" t="inlineStr">
        <is>
          <t>duration</t>
        </is>
      </c>
      <c r="F7114" s="3" t="inlineStr">
        <is>
          <t>80000000.0</t>
        </is>
      </c>
      <c r="G7114" s="3" t="inlineStr">
        <is>
          <t>U_iso4217USD</t>
        </is>
      </c>
      <c r="H7114" s="3" t="inlineStr">
        <is>
          <t>-6</t>
        </is>
      </c>
      <c r="I7114" s="3" t="n"/>
      <c r="J7114" s="3" t="inlineStr">
        <is>
          <t>https://www.sec.gov/Archives/edgar/data/794367/000156459021047102/m-10q_20210731.htm#F_000393</t>
        </is>
      </c>
      <c r="K7114" s="3" t="inlineStr">
        <is>
          <t>2021-09-03 00:00:00</t>
        </is>
      </c>
    </row>
    <row r="7115">
      <c r="B7115" s="3" t="inlineStr">
        <is>
          <t>NetIncomeLoss</t>
        </is>
      </c>
      <c r="C7115" s="3" t="inlineStr">
        <is>
          <t>2020-08-01</t>
        </is>
      </c>
      <c r="D7115" s="3" t="inlineStr">
        <is>
          <t>2020-02-02</t>
        </is>
      </c>
      <c r="E7115" s="3" t="inlineStr">
        <is>
          <t>duration</t>
        </is>
      </c>
      <c r="F7115" s="3" t="inlineStr">
        <is>
          <t>-4012000000.0</t>
        </is>
      </c>
      <c r="G7115" s="3" t="inlineStr">
        <is>
          <t>U_iso4217USD</t>
        </is>
      </c>
      <c r="H7115" s="3" t="inlineStr">
        <is>
          <t>-6</t>
        </is>
      </c>
      <c r="I7115" s="3" t="n"/>
      <c r="J7115" s="3" t="inlineStr">
        <is>
          <t>https://www.sec.gov/Archives/edgar/data/794367/000156459021047102/m-10q_20210731.htm#F_000457</t>
        </is>
      </c>
      <c r="K7115" s="3" t="inlineStr">
        <is>
          <t>2021-09-03 00:00:00</t>
        </is>
      </c>
    </row>
    <row r="7116">
      <c r="B7116" s="3" t="inlineStr">
        <is>
          <t>WeightedAverageNumberOfSharesIssuedBasic</t>
        </is>
      </c>
      <c r="C7116" s="3" t="inlineStr">
        <is>
          <t>2020-08-01</t>
        </is>
      </c>
      <c r="D7116" s="3" t="inlineStr">
        <is>
          <t>2020-02-02</t>
        </is>
      </c>
      <c r="E7116" s="3" t="inlineStr">
        <is>
          <t>duration</t>
        </is>
      </c>
      <c r="F7116" s="3" t="inlineStr">
        <is>
          <t>310000000.0</t>
        </is>
      </c>
      <c r="G7116" s="3" t="inlineStr">
        <is>
          <t>U_xbrlishares</t>
        </is>
      </c>
      <c r="H7116" s="3" t="inlineStr">
        <is>
          <t>-5</t>
        </is>
      </c>
      <c r="I7116" s="3" t="n"/>
      <c r="J7116" s="3" t="inlineStr">
        <is>
          <t>https://www.sec.gov/Archives/edgar/data/794367/000156459021047102/m-10q_20210731.htm#F_000467</t>
        </is>
      </c>
      <c r="K7116" s="3" t="inlineStr">
        <is>
          <t>2021-09-03 00:00:00</t>
        </is>
      </c>
    </row>
    <row r="7117">
      <c r="B7117" s="3" t="inlineStr">
        <is>
          <t>WeightedAverageNumberOfSharesContingentlyIssuable</t>
        </is>
      </c>
      <c r="C7117" s="3" t="inlineStr">
        <is>
          <t>2020-08-01</t>
        </is>
      </c>
      <c r="D7117" s="3" t="inlineStr">
        <is>
          <t>2020-02-02</t>
        </is>
      </c>
      <c r="E7117" s="3" t="inlineStr">
        <is>
          <t>duration</t>
        </is>
      </c>
      <c r="F7117" s="3" t="inlineStr">
        <is>
          <t>900000.0</t>
        </is>
      </c>
      <c r="G7117" s="3" t="inlineStr">
        <is>
          <t>U_xbrlishares</t>
        </is>
      </c>
      <c r="H7117" s="3" t="inlineStr">
        <is>
          <t>-5</t>
        </is>
      </c>
      <c r="I7117" s="3" t="n"/>
      <c r="J7117" s="3" t="inlineStr">
        <is>
          <t>https://www.sec.gov/Archives/edgar/data/794367/000156459021047102/m-10q_20210731.htm#F_000469</t>
        </is>
      </c>
      <c r="K7117" s="3" t="inlineStr">
        <is>
          <t>2021-09-03 00:00:00</t>
        </is>
      </c>
    </row>
    <row r="7118">
      <c r="B7118" s="3" t="inlineStr">
        <is>
          <t>NetIncomeLossAvailableToCommonStockholdersBasic</t>
        </is>
      </c>
      <c r="C7118" s="3" t="inlineStr">
        <is>
          <t>2020-08-01</t>
        </is>
      </c>
      <c r="D7118" s="3" t="inlineStr">
        <is>
          <t>2020-02-02</t>
        </is>
      </c>
      <c r="E7118" s="3" t="inlineStr">
        <is>
          <t>duration</t>
        </is>
      </c>
      <c r="F7118" s="3" t="inlineStr">
        <is>
          <t>-4012000000.0</t>
        </is>
      </c>
      <c r="G7118" s="3" t="inlineStr">
        <is>
          <t>U_iso4217USD</t>
        </is>
      </c>
      <c r="H7118" s="3" t="inlineStr">
        <is>
          <t>-6</t>
        </is>
      </c>
      <c r="I7118" s="3" t="n"/>
      <c r="J7118" s="3" t="inlineStr">
        <is>
          <t>https://www.sec.gov/Archives/edgar/data/794367/000156459021047102/m-10q_20210731.htm#F_000459</t>
        </is>
      </c>
      <c r="K7118" s="3" t="inlineStr">
        <is>
          <t>2021-09-03 00:00:00</t>
        </is>
      </c>
    </row>
    <row r="7119">
      <c r="B7119" s="3" t="inlineStr">
        <is>
          <t>WeightedAverageNumberOfSharesOutstandingBasic</t>
        </is>
      </c>
      <c r="C7119" s="3" t="inlineStr">
        <is>
          <t>2020-08-01</t>
        </is>
      </c>
      <c r="D7119" s="3" t="inlineStr">
        <is>
          <t>2020-02-02</t>
        </is>
      </c>
      <c r="E7119" s="3" t="inlineStr">
        <is>
          <t>duration</t>
        </is>
      </c>
      <c r="F7119" s="3" t="inlineStr">
        <is>
          <t>310900000.0</t>
        </is>
      </c>
      <c r="G7119" s="3" t="inlineStr">
        <is>
          <t>U_xbrlishares</t>
        </is>
      </c>
      <c r="H7119" s="3" t="inlineStr">
        <is>
          <t>-5</t>
        </is>
      </c>
      <c r="I7119" s="3" t="n"/>
      <c r="J7119" s="3" t="inlineStr">
        <is>
          <t>https://www.sec.gov/Archives/edgar/data/794367/000156459021047102/m-10q_20210731.htm#F_000471</t>
        </is>
      </c>
      <c r="K7119" s="3" t="inlineStr">
        <is>
          <t>2021-09-03 00:00:00</t>
        </is>
      </c>
    </row>
    <row r="7120">
      <c r="B7120" s="3" t="inlineStr">
        <is>
          <t>EarningsPerShareBasic</t>
        </is>
      </c>
      <c r="C7120" s="3" t="inlineStr">
        <is>
          <t>2020-08-01</t>
        </is>
      </c>
      <c r="D7120" s="3" t="inlineStr">
        <is>
          <t>2020-02-02</t>
        </is>
      </c>
      <c r="E7120" s="3" t="inlineStr">
        <is>
          <t>duration</t>
        </is>
      </c>
      <c r="F7120" s="3" t="inlineStr">
        <is>
          <t>-12.91</t>
        </is>
      </c>
      <c r="G7120" s="3" t="inlineStr">
        <is>
          <t>U_iso4217USD_xbrlishares</t>
        </is>
      </c>
      <c r="H7120" s="3" t="inlineStr">
        <is>
          <t>2</t>
        </is>
      </c>
      <c r="I7120" s="3" t="n"/>
      <c r="J7120" s="3" t="inlineStr">
        <is>
          <t>https://www.sec.gov/Archives/edgar/data/794367/000156459021047102/m-10q_20210731.htm#F_000461</t>
        </is>
      </c>
      <c r="K7120" s="3" t="inlineStr">
        <is>
          <t>2021-09-03 00:00:00</t>
        </is>
      </c>
    </row>
    <row r="7121">
      <c r="B7121" s="3" t="inlineStr">
        <is>
          <t>IncrementalCommonSharesAttributableToShareBasedPaymentArrangements</t>
        </is>
      </c>
      <c r="C7121" s="3" t="inlineStr">
        <is>
          <t>2020-08-01</t>
        </is>
      </c>
      <c r="D7121" s="3" t="inlineStr">
        <is>
          <t>2020-02-02</t>
        </is>
      </c>
      <c r="E7121" s="3" t="inlineStr">
        <is>
          <t>duration</t>
        </is>
      </c>
      <c r="F7121" s="3" t="n"/>
      <c r="G7121" s="3" t="inlineStr">
        <is>
          <t>U_xbrlishares</t>
        </is>
      </c>
      <c r="H7121" s="3" t="inlineStr">
        <is>
          <t>-6</t>
        </is>
      </c>
      <c r="I7121" s="3" t="n"/>
      <c r="J7121" s="3" t="inlineStr">
        <is>
          <t>https://www.sec.gov/Archives/edgar/data/794367/000156459021047102/m-10q_20210731.htm#F_000473</t>
        </is>
      </c>
      <c r="K7121" s="3" t="inlineStr">
        <is>
          <t>2021-09-03 00:00:00</t>
        </is>
      </c>
    </row>
    <row r="7122">
      <c r="B7122" s="3" t="inlineStr">
        <is>
          <t>NetIncomeLossAvailableToCommonStockholdersDiluted</t>
        </is>
      </c>
      <c r="C7122" s="3" t="inlineStr">
        <is>
          <t>2020-08-01</t>
        </is>
      </c>
      <c r="D7122" s="3" t="inlineStr">
        <is>
          <t>2020-02-02</t>
        </is>
      </c>
      <c r="E7122" s="3" t="inlineStr">
        <is>
          <t>duration</t>
        </is>
      </c>
      <c r="F7122" s="3" t="inlineStr">
        <is>
          <t>-4012000000.0</t>
        </is>
      </c>
      <c r="G7122" s="3" t="inlineStr">
        <is>
          <t>U_iso4217USD</t>
        </is>
      </c>
      <c r="H7122" s="3" t="inlineStr">
        <is>
          <t>-6</t>
        </is>
      </c>
      <c r="I7122" s="3" t="n"/>
      <c r="J7122" s="3" t="inlineStr">
        <is>
          <t>https://www.sec.gov/Archives/edgar/data/794367/000156459021047102/m-10q_20210731.htm#F_000463</t>
        </is>
      </c>
      <c r="K7122" s="3" t="inlineStr">
        <is>
          <t>2021-09-03 00:00:00</t>
        </is>
      </c>
    </row>
    <row r="7123">
      <c r="B7123" s="3" t="inlineStr">
        <is>
          <t>WeightedAverageNumberOfDilutedSharesOutstanding</t>
        </is>
      </c>
      <c r="C7123" s="3" t="inlineStr">
        <is>
          <t>2020-08-01</t>
        </is>
      </c>
      <c r="D7123" s="3" t="inlineStr">
        <is>
          <t>2020-02-02</t>
        </is>
      </c>
      <c r="E7123" s="3" t="inlineStr">
        <is>
          <t>duration</t>
        </is>
      </c>
      <c r="F7123" s="3" t="inlineStr">
        <is>
          <t>310900000.0</t>
        </is>
      </c>
      <c r="G7123" s="3" t="inlineStr">
        <is>
          <t>U_xbrlishares</t>
        </is>
      </c>
      <c r="H7123" s="3" t="inlineStr">
        <is>
          <t>-5</t>
        </is>
      </c>
      <c r="I7123" s="3" t="n"/>
      <c r="J7123" s="3" t="inlineStr">
        <is>
          <t>https://www.sec.gov/Archives/edgar/data/794367/000156459021047102/m-10q_20210731.htm#F_000475</t>
        </is>
      </c>
      <c r="K7123" s="3" t="inlineStr">
        <is>
          <t>2021-09-03 00:00:00</t>
        </is>
      </c>
    </row>
    <row r="7124">
      <c r="B7124" s="3" t="inlineStr">
        <is>
          <t>EarningsPerShareDiluted</t>
        </is>
      </c>
      <c r="C7124" s="3" t="inlineStr">
        <is>
          <t>2020-08-01</t>
        </is>
      </c>
      <c r="D7124" s="3" t="inlineStr">
        <is>
          <t>2020-02-02</t>
        </is>
      </c>
      <c r="E7124" s="3" t="inlineStr">
        <is>
          <t>duration</t>
        </is>
      </c>
      <c r="F7124" s="3" t="inlineStr">
        <is>
          <t>-12.91</t>
        </is>
      </c>
      <c r="G7124" s="3" t="inlineStr">
        <is>
          <t>U_iso4217USD_xbrlishares</t>
        </is>
      </c>
      <c r="H7124" s="3" t="inlineStr">
        <is>
          <t>2</t>
        </is>
      </c>
      <c r="I7124" s="3" t="n"/>
      <c r="J7124" s="3" t="inlineStr">
        <is>
          <t>https://www.sec.gov/Archives/edgar/data/794367/000156459021047102/m-10q_20210731.htm#F_000465</t>
        </is>
      </c>
      <c r="K7124" s="3" t="inlineStr">
        <is>
          <t>2021-09-03 00:00:00</t>
        </is>
      </c>
    </row>
    <row r="7125">
      <c r="B7125" s="3" t="inlineStr">
        <is>
          <t>MacysSalesToEntireCompanySales</t>
        </is>
      </c>
      <c r="C7125" s="3" t="inlineStr">
        <is>
          <t>2020-08-01</t>
        </is>
      </c>
      <c r="D7125" s="3" t="inlineStr">
        <is>
          <t>2020-02-02</t>
        </is>
      </c>
      <c r="E7125" s="3" t="inlineStr">
        <is>
          <t>duration</t>
        </is>
      </c>
      <c r="F7125" s="3" t="inlineStr">
        <is>
          <t>0.88</t>
        </is>
      </c>
      <c r="G7125" s="3" t="inlineStr">
        <is>
          <t>U_xbrlipure</t>
        </is>
      </c>
      <c r="H7125" s="3" t="inlineStr">
        <is>
          <t>2</t>
        </is>
      </c>
      <c r="I7125" s="3" t="n"/>
      <c r="J7125" s="3" t="inlineStr">
        <is>
          <t>https://www.sec.gov/Archives/edgar/data/794367/000156459021047102/m-10q_20210731.htm#F_000483</t>
        </is>
      </c>
      <c r="K7125" s="3" t="inlineStr">
        <is>
          <t>2021-09-03 00:00:00</t>
        </is>
      </c>
    </row>
    <row r="7126">
      <c r="B7126" s="3" t="inlineStr">
        <is>
          <t>PercentageOfDigitalSalesToNetSales</t>
        </is>
      </c>
      <c r="C7126" s="3" t="inlineStr">
        <is>
          <t>2020-08-01</t>
        </is>
      </c>
      <c r="D7126" s="3" t="inlineStr">
        <is>
          <t>2020-02-02</t>
        </is>
      </c>
      <c r="E7126" s="3" t="inlineStr">
        <is>
          <t>duration</t>
        </is>
      </c>
      <c r="F7126" s="3" t="inlineStr">
        <is>
          <t>0.49</t>
        </is>
      </c>
      <c r="G7126" s="3" t="inlineStr">
        <is>
          <t>U_xbrlipure</t>
        </is>
      </c>
      <c r="H7126" s="3" t="inlineStr">
        <is>
          <t>2</t>
        </is>
      </c>
      <c r="I7126" s="3" t="n"/>
      <c r="J7126" s="3" t="inlineStr">
        <is>
          <t>https://www.sec.gov/Archives/edgar/data/794367/000156459021047102/m-10q_20210731.htm#F_000487</t>
        </is>
      </c>
      <c r="K7126" s="3" t="inlineStr">
        <is>
          <t>2021-09-03 00:00:00</t>
        </is>
      </c>
    </row>
    <row r="7127">
      <c r="B7127" s="3" t="inlineStr">
        <is>
          <t>RevenueFromContractWithCustomerExcludingAssessedTax</t>
        </is>
      </c>
      <c r="C7127" s="3" t="inlineStr">
        <is>
          <t>2020-08-01</t>
        </is>
      </c>
      <c r="D7127" s="3" t="inlineStr">
        <is>
          <t>2020-02-02</t>
        </is>
      </c>
      <c r="E7127" s="3" t="inlineStr">
        <is>
          <t>duration</t>
        </is>
      </c>
      <c r="F7127" s="3" t="inlineStr">
        <is>
          <t>6576000000.0</t>
        </is>
      </c>
      <c r="G7127" s="3" t="inlineStr">
        <is>
          <t>U_iso4217USD</t>
        </is>
      </c>
      <c r="H7127" s="3" t="inlineStr">
        <is>
          <t>-6</t>
        </is>
      </c>
      <c r="I7127" s="3" t="n"/>
      <c r="J7127" s="3" t="inlineStr">
        <is>
          <t>https://www.sec.gov/Archives/edgar/data/794367/000156459021047102/m-10q_20210731.htm#F_000507</t>
        </is>
      </c>
      <c r="K7127" s="3" t="inlineStr">
        <is>
          <t>2021-09-03 00:00:00</t>
        </is>
      </c>
    </row>
    <row r="7128">
      <c r="B7128" s="3" t="inlineStr">
        <is>
          <t>RepaymentsOfDebt</t>
        </is>
      </c>
      <c r="C7128" s="3" t="inlineStr">
        <is>
          <t>2020-08-01</t>
        </is>
      </c>
      <c r="D7128" s="3" t="inlineStr">
        <is>
          <t>2020-02-02</t>
        </is>
      </c>
      <c r="E7128" s="3" t="inlineStr">
        <is>
          <t>duration</t>
        </is>
      </c>
      <c r="F7128" s="3" t="inlineStr">
        <is>
          <t>1503000000.0</t>
        </is>
      </c>
      <c r="G7128" s="3" t="inlineStr">
        <is>
          <t>U_iso4217USD</t>
        </is>
      </c>
      <c r="H7128" s="3" t="inlineStr">
        <is>
          <t>-6</t>
        </is>
      </c>
      <c r="I7128" s="3" t="n"/>
      <c r="J7128" s="3" t="inlineStr">
        <is>
          <t>https://www.sec.gov/Archives/edgar/data/794367/000156459021047102/m-10q_20210731.htm#F_000538</t>
        </is>
      </c>
      <c r="K7128" s="3" t="inlineStr">
        <is>
          <t>2021-09-03 00:00:00</t>
        </is>
      </c>
    </row>
    <row r="7129">
      <c r="B7129" s="3" t="inlineStr">
        <is>
          <t>TotalRetirementExpense</t>
        </is>
      </c>
      <c r="C7129" s="3" t="inlineStr">
        <is>
          <t>2020-08-01</t>
        </is>
      </c>
      <c r="D7129" s="3" t="inlineStr">
        <is>
          <t>2020-02-02</t>
        </is>
      </c>
      <c r="E7129" s="3" t="inlineStr">
        <is>
          <t>duration</t>
        </is>
      </c>
      <c r="F7129" s="3" t="inlineStr">
        <is>
          <t>15000000.0</t>
        </is>
      </c>
      <c r="G7129" s="3" t="inlineStr">
        <is>
          <t>U_iso4217USD</t>
        </is>
      </c>
      <c r="H7129" s="3" t="inlineStr">
        <is>
          <t>-6</t>
        </is>
      </c>
      <c r="I7129" s="3" t="n"/>
      <c r="J7129" s="3" t="inlineStr">
        <is>
          <t>https://www.sec.gov/Archives/edgar/data/794367/000156459021047102/m-10q_20210731.htm#F_000610</t>
        </is>
      </c>
      <c r="K7129" s="3" t="inlineStr">
        <is>
          <t>2021-09-03 00:00:00</t>
        </is>
      </c>
    </row>
    <row r="7130">
      <c r="B7130" s="3" t="inlineStr">
        <is>
          <t>DefinedBenefitPlanRecognizedNetGainLossDueToSettlements1</t>
        </is>
      </c>
      <c r="C7130" s="3" t="inlineStr">
        <is>
          <t>2020-08-01</t>
        </is>
      </c>
      <c r="D7130" s="3" t="inlineStr">
        <is>
          <t>2020-02-02</t>
        </is>
      </c>
      <c r="E7130" s="3" t="inlineStr">
        <is>
          <t>duration</t>
        </is>
      </c>
      <c r="F7130" s="3" t="inlineStr">
        <is>
          <t>-38000000.0</t>
        </is>
      </c>
      <c r="G7130" s="3" t="inlineStr">
        <is>
          <t>U_iso4217USD</t>
        </is>
      </c>
      <c r="H7130" s="3" t="inlineStr">
        <is>
          <t>-6</t>
        </is>
      </c>
      <c r="I7130" s="3" t="n"/>
      <c r="J7130" s="3" t="inlineStr">
        <is>
          <t>https://www.sec.gov/Archives/edgar/data/794367/000156459021047102/m-10q_20210731.htm#F_000628</t>
        </is>
      </c>
      <c r="K7130" s="3" t="inlineStr">
        <is>
          <t>2021-09-03 00:00:00</t>
        </is>
      </c>
    </row>
    <row r="7131">
      <c r="B7131" s="3" t="inlineStr">
        <is>
          <t>NetEarningsFromCreditOperations</t>
        </is>
      </c>
      <c r="C7131" s="3" t="inlineStr">
        <is>
          <t>2020-08-01</t>
        </is>
      </c>
      <c r="D7131" s="3" t="inlineStr">
        <is>
          <t>2020-05-03</t>
        </is>
      </c>
      <c r="E7131" s="3" t="inlineStr">
        <is>
          <t>duration</t>
        </is>
      </c>
      <c r="F7131" s="3" t="inlineStr">
        <is>
          <t>168000000.0</t>
        </is>
      </c>
      <c r="G7131" s="3" t="inlineStr">
        <is>
          <t>U_iso4217USD</t>
        </is>
      </c>
      <c r="H7131" s="3" t="inlineStr">
        <is>
          <t>-6</t>
        </is>
      </c>
      <c r="I7131" s="3" t="n"/>
      <c r="J7131" s="3" t="inlineStr">
        <is>
          <t>https://www.sec.gov/Archives/edgar/data/794367/000156459021047102/m-10q_20210731.htm#F_000034</t>
        </is>
      </c>
      <c r="K7131" s="3" t="inlineStr">
        <is>
          <t>2021-09-03 00:00:00</t>
        </is>
      </c>
    </row>
    <row r="7132">
      <c r="B7132" s="3" t="inlineStr">
        <is>
          <t>CostOfGoodsAndServicesSold</t>
        </is>
      </c>
      <c r="C7132" s="3" t="inlineStr">
        <is>
          <t>2020-08-01</t>
        </is>
      </c>
      <c r="D7132" s="3" t="inlineStr">
        <is>
          <t>2020-05-03</t>
        </is>
      </c>
      <c r="E7132" s="3" t="inlineStr">
        <is>
          <t>duration</t>
        </is>
      </c>
      <c r="F7132" s="3" t="inlineStr">
        <is>
          <t>2718000000.0</t>
        </is>
      </c>
      <c r="G7132" s="3" t="inlineStr">
        <is>
          <t>U_iso4217USD</t>
        </is>
      </c>
      <c r="H7132" s="3" t="inlineStr">
        <is>
          <t>-6</t>
        </is>
      </c>
      <c r="I7132" s="3" t="n"/>
      <c r="J7132" s="3" t="inlineStr">
        <is>
          <t>https://www.sec.gov/Archives/edgar/data/794367/000156459021047102/m-10q_20210731.htm#F_000038</t>
        </is>
      </c>
      <c r="K7132" s="3" t="inlineStr">
        <is>
          <t>2021-09-03 00:00:00</t>
        </is>
      </c>
    </row>
    <row r="7133">
      <c r="B7133" s="3" t="inlineStr">
        <is>
          <t>SellingGeneralAndAdministrativeExpense</t>
        </is>
      </c>
      <c r="C7133" s="3" t="inlineStr">
        <is>
          <t>2020-08-01</t>
        </is>
      </c>
      <c r="D7133" s="3" t="inlineStr">
        <is>
          <t>2020-05-03</t>
        </is>
      </c>
      <c r="E7133" s="3" t="inlineStr">
        <is>
          <t>duration</t>
        </is>
      </c>
      <c r="F7133" s="3" t="inlineStr">
        <is>
          <t>1398000000.0</t>
        </is>
      </c>
      <c r="G7133" s="3" t="inlineStr">
        <is>
          <t>U_iso4217USD</t>
        </is>
      </c>
      <c r="H7133" s="3" t="inlineStr">
        <is>
          <t>-6</t>
        </is>
      </c>
      <c r="I7133" s="3" t="n"/>
      <c r="J7133" s="3" t="inlineStr">
        <is>
          <t>https://www.sec.gov/Archives/edgar/data/794367/000156459021047102/m-10q_20210731.htm#F_000042</t>
        </is>
      </c>
      <c r="K7133" s="3" t="inlineStr">
        <is>
          <t>2021-09-03 00:00:00</t>
        </is>
      </c>
    </row>
    <row r="7134">
      <c r="B7134" s="3" t="inlineStr">
        <is>
          <t>GainLossOnDispositionOfAssets</t>
        </is>
      </c>
      <c r="C7134" s="3" t="inlineStr">
        <is>
          <t>2020-08-01</t>
        </is>
      </c>
      <c r="D7134" s="3" t="inlineStr">
        <is>
          <t>2020-05-03</t>
        </is>
      </c>
      <c r="E7134" s="3" t="inlineStr">
        <is>
          <t>duration</t>
        </is>
      </c>
      <c r="F7134" s="3" t="n"/>
      <c r="G7134" s="3" t="inlineStr">
        <is>
          <t>U_iso4217USD</t>
        </is>
      </c>
      <c r="H7134" s="3" t="inlineStr">
        <is>
          <t>-6</t>
        </is>
      </c>
      <c r="I7134" s="3" t="n"/>
      <c r="J7134" s="3" t="inlineStr">
        <is>
          <t>https://www.sec.gov/Archives/edgar/data/794367/000156459021047102/m-10q_20210731.htm#F_000046</t>
        </is>
      </c>
      <c r="K7134" s="3" t="inlineStr">
        <is>
          <t>2021-09-03 00:00:00</t>
        </is>
      </c>
    </row>
    <row r="7135">
      <c r="B7135" s="3" t="inlineStr">
        <is>
          <t>OperatingIncomeLoss</t>
        </is>
      </c>
      <c r="C7135" s="3" t="inlineStr">
        <is>
          <t>2020-08-01</t>
        </is>
      </c>
      <c r="D7135" s="3" t="inlineStr">
        <is>
          <t>2020-05-03</t>
        </is>
      </c>
      <c r="E7135" s="3" t="inlineStr">
        <is>
          <t>duration</t>
        </is>
      </c>
      <c r="F7135" s="3" t="inlineStr">
        <is>
          <t>-631000000.0</t>
        </is>
      </c>
      <c r="G7135" s="3" t="inlineStr">
        <is>
          <t>U_iso4217USD</t>
        </is>
      </c>
      <c r="H7135" s="3" t="inlineStr">
        <is>
          <t>-6</t>
        </is>
      </c>
      <c r="I7135" s="3" t="n"/>
      <c r="J7135" s="3" t="inlineStr">
        <is>
          <t>https://www.sec.gov/Archives/edgar/data/794367/000156459021047102/m-10q_20210731.htm#F_000054</t>
        </is>
      </c>
      <c r="K7135" s="3" t="inlineStr">
        <is>
          <t>2021-09-03 00:00:00</t>
        </is>
      </c>
    </row>
    <row r="7136">
      <c r="B7136" s="3" t="inlineStr">
        <is>
          <t>DefinedBenefitPlanNetPeriodicBenefitIncomeNet</t>
        </is>
      </c>
      <c r="C7136" s="3" t="inlineStr">
        <is>
          <t>2020-08-01</t>
        </is>
      </c>
      <c r="D7136" s="3" t="inlineStr">
        <is>
          <t>2020-05-03</t>
        </is>
      </c>
      <c r="E7136" s="3" t="inlineStr">
        <is>
          <t>duration</t>
        </is>
      </c>
      <c r="F7136" s="3" t="inlineStr">
        <is>
          <t>12000000.0</t>
        </is>
      </c>
      <c r="G7136" s="3" t="inlineStr">
        <is>
          <t>U_iso4217USD</t>
        </is>
      </c>
      <c r="H7136" s="3" t="inlineStr">
        <is>
          <t>-6</t>
        </is>
      </c>
      <c r="I7136" s="3" t="n"/>
      <c r="J7136" s="3" t="inlineStr">
        <is>
          <t>https://www.sec.gov/Archives/edgar/data/794367/000156459021047102/m-10q_20210731.htm#F_000058</t>
        </is>
      </c>
      <c r="K7136" s="3" t="inlineStr">
        <is>
          <t>2021-09-03 00:00:00</t>
        </is>
      </c>
    </row>
    <row r="7137">
      <c r="B7137" s="3" t="inlineStr">
        <is>
          <t>InterestExpense</t>
        </is>
      </c>
      <c r="C7137" s="3" t="inlineStr">
        <is>
          <t>2020-08-01</t>
        </is>
      </c>
      <c r="D7137" s="3" t="inlineStr">
        <is>
          <t>2020-05-03</t>
        </is>
      </c>
      <c r="E7137" s="3" t="inlineStr">
        <is>
          <t>duration</t>
        </is>
      </c>
      <c r="F7137" s="3" t="inlineStr">
        <is>
          <t>70000000.0</t>
        </is>
      </c>
      <c r="G7137" s="3" t="inlineStr">
        <is>
          <t>U_iso4217USD</t>
        </is>
      </c>
      <c r="H7137" s="3" t="inlineStr">
        <is>
          <t>-6</t>
        </is>
      </c>
      <c r="I7137" s="3" t="n"/>
      <c r="J7137" s="3" t="inlineStr">
        <is>
          <t>https://www.sec.gov/Archives/edgar/data/794367/000156459021047102/m-10q_20210731.htm#F_000066</t>
        </is>
      </c>
      <c r="K7137" s="3" t="inlineStr">
        <is>
          <t>2021-09-03 00:00:00</t>
        </is>
      </c>
    </row>
    <row r="7138">
      <c r="B7138" s="3" t="inlineStr">
        <is>
          <t>GainsLossesOnExtinguishmentOfDebt</t>
        </is>
      </c>
      <c r="C7138" s="3" t="inlineStr">
        <is>
          <t>2020-08-01</t>
        </is>
      </c>
      <c r="D7138" s="3" t="inlineStr">
        <is>
          <t>2020-05-03</t>
        </is>
      </c>
      <c r="E7138" s="3" t="inlineStr">
        <is>
          <t>duration</t>
        </is>
      </c>
      <c r="F7138" s="3" t="n"/>
      <c r="G7138" s="3" t="inlineStr">
        <is>
          <t>U_iso4217USD</t>
        </is>
      </c>
      <c r="H7138" s="3" t="inlineStr">
        <is>
          <t>-6</t>
        </is>
      </c>
      <c r="I7138" s="3" t="n"/>
      <c r="J7138" s="3" t="inlineStr">
        <is>
          <t>https://www.sec.gov/Archives/edgar/data/794367/000156459021047102/m-10q_20210731.htm#F_000070</t>
        </is>
      </c>
      <c r="K7138" s="3" t="inlineStr">
        <is>
          <t>2021-09-03 00:00:00</t>
        </is>
      </c>
    </row>
    <row r="7139">
      <c r="B7139" s="3" t="inlineStr">
        <is>
          <t>FinancingCosts</t>
        </is>
      </c>
      <c r="C7139" s="3" t="inlineStr">
        <is>
          <t>2020-08-01</t>
        </is>
      </c>
      <c r="D7139" s="3" t="inlineStr">
        <is>
          <t>2020-05-03</t>
        </is>
      </c>
      <c r="E7139" s="3" t="inlineStr">
        <is>
          <t>duration</t>
        </is>
      </c>
      <c r="F7139" s="3" t="inlineStr">
        <is>
          <t>3000000.0</t>
        </is>
      </c>
      <c r="G7139" s="3" t="inlineStr">
        <is>
          <t>U_iso4217USD</t>
        </is>
      </c>
      <c r="H7139" s="3" t="inlineStr">
        <is>
          <t>-6</t>
        </is>
      </c>
      <c r="I7139" s="3" t="n"/>
      <c r="J7139" s="3" t="inlineStr">
        <is>
          <t>https://www.sec.gov/Archives/edgar/data/794367/000156459021047102/m-10q_20210731.htm#F_000074</t>
        </is>
      </c>
      <c r="K7139" s="3" t="inlineStr">
        <is>
          <t>2021-09-03 00:00:00</t>
        </is>
      </c>
    </row>
    <row r="7140">
      <c r="B7140" s="3" t="inlineStr">
        <is>
          <t>InvestmentIncomeInterest</t>
        </is>
      </c>
      <c r="C7140" s="3" t="inlineStr">
        <is>
          <t>2020-08-01</t>
        </is>
      </c>
      <c r="D7140" s="3" t="inlineStr">
        <is>
          <t>2020-05-03</t>
        </is>
      </c>
      <c r="E7140" s="3" t="inlineStr">
        <is>
          <t>duration</t>
        </is>
      </c>
      <c r="F7140" s="3" t="inlineStr">
        <is>
          <t>1000000.0</t>
        </is>
      </c>
      <c r="G7140" s="3" t="inlineStr">
        <is>
          <t>U_iso4217USD</t>
        </is>
      </c>
      <c r="H7140" s="3" t="inlineStr">
        <is>
          <t>-6</t>
        </is>
      </c>
      <c r="I7140" s="3" t="n"/>
      <c r="J7140" s="3" t="inlineStr">
        <is>
          <t>https://www.sec.gov/Archives/edgar/data/794367/000156459021047102/m-10q_20210731.htm#F_000078</t>
        </is>
      </c>
      <c r="K7140" s="3" t="inlineStr">
        <is>
          <t>2021-09-03 00:00:00</t>
        </is>
      </c>
    </row>
    <row r="7141">
      <c r="B7141" s="3" t="inlineStr">
        <is>
          <t>IncomeLossFromContinuingOperationsBeforeIncomeTaxesExtraordinaryItemsNoncontrollingInterest</t>
        </is>
      </c>
      <c r="C7141" s="3" t="inlineStr">
        <is>
          <t>2020-08-01</t>
        </is>
      </c>
      <c r="D7141" s="3" t="inlineStr">
        <is>
          <t>2020-05-03</t>
        </is>
      </c>
      <c r="E7141" s="3" t="inlineStr">
        <is>
          <t>duration</t>
        </is>
      </c>
      <c r="F7141" s="3" t="inlineStr">
        <is>
          <t>-729000000.0</t>
        </is>
      </c>
      <c r="G7141" s="3" t="inlineStr">
        <is>
          <t>U_iso4217USD</t>
        </is>
      </c>
      <c r="H7141" s="3" t="inlineStr">
        <is>
          <t>-6</t>
        </is>
      </c>
      <c r="I7141" s="3" t="n"/>
      <c r="J7141" s="3" t="inlineStr">
        <is>
          <t>https://www.sec.gov/Archives/edgar/data/794367/000156459021047102/m-10q_20210731.htm#F_000082</t>
        </is>
      </c>
      <c r="K7141" s="3" t="inlineStr">
        <is>
          <t>2021-09-03 00:00:00</t>
        </is>
      </c>
    </row>
    <row r="7142">
      <c r="B7142" s="3" t="inlineStr">
        <is>
          <t>IncomeTaxExpenseBenefit</t>
        </is>
      </c>
      <c r="C7142" s="3" t="inlineStr">
        <is>
          <t>2020-08-01</t>
        </is>
      </c>
      <c r="D7142" s="3" t="inlineStr">
        <is>
          <t>2020-05-03</t>
        </is>
      </c>
      <c r="E7142" s="3" t="inlineStr">
        <is>
          <t>duration</t>
        </is>
      </c>
      <c r="F7142" s="3" t="inlineStr">
        <is>
          <t>-298000000.0</t>
        </is>
      </c>
      <c r="G7142" s="3" t="inlineStr">
        <is>
          <t>U_iso4217USD</t>
        </is>
      </c>
      <c r="H7142" s="3" t="inlineStr">
        <is>
          <t>-6</t>
        </is>
      </c>
      <c r="I7142" s="3" t="n"/>
      <c r="J7142" s="3" t="inlineStr">
        <is>
          <t>https://www.sec.gov/Archives/edgar/data/794367/000156459021047102/m-10q_20210731.htm#F_000086</t>
        </is>
      </c>
      <c r="K7142" s="3" t="inlineStr">
        <is>
          <t>2021-09-03 00:00:00</t>
        </is>
      </c>
    </row>
    <row r="7143">
      <c r="B7143" s="3" t="inlineStr">
        <is>
          <t>ProfitLoss</t>
        </is>
      </c>
      <c r="C7143" s="3" t="inlineStr">
        <is>
          <t>2020-08-01</t>
        </is>
      </c>
      <c r="D7143" s="3" t="inlineStr">
        <is>
          <t>2020-05-03</t>
        </is>
      </c>
      <c r="E7143" s="3" t="inlineStr">
        <is>
          <t>duration</t>
        </is>
      </c>
      <c r="F7143" s="3" t="inlineStr">
        <is>
          <t>-431000000.0</t>
        </is>
      </c>
      <c r="G7143" s="3" t="inlineStr">
        <is>
          <t>U_iso4217USD</t>
        </is>
      </c>
      <c r="H7143" s="3" t="inlineStr">
        <is>
          <t>-6</t>
        </is>
      </c>
      <c r="I7143" s="3" t="n"/>
      <c r="J7143" s="3" t="inlineStr">
        <is>
          <t>https://www.sec.gov/Archives/edgar/data/794367/000156459021047102/m-10q_20210731.htm#F_000102</t>
        </is>
      </c>
      <c r="K7143" s="3" t="inlineStr">
        <is>
          <t>2021-09-03 00:00:00</t>
        </is>
      </c>
    </row>
    <row r="7144">
      <c r="B7144" s="3" t="inlineStr">
        <is>
          <t>OtherComprehensiveIncomeLossPensionAndOtherPostretirementBenefitPlansNetUnamortizedGainLossArisingDuringPeriodBeforeTax</t>
        </is>
      </c>
      <c r="C7144" s="3" t="inlineStr">
        <is>
          <t>2020-08-01</t>
        </is>
      </c>
      <c r="D7144" s="3" t="inlineStr">
        <is>
          <t>2020-05-03</t>
        </is>
      </c>
      <c r="E7144" s="3" t="inlineStr">
        <is>
          <t>duration</t>
        </is>
      </c>
      <c r="F7144" s="3" t="inlineStr">
        <is>
          <t>19000000.0</t>
        </is>
      </c>
      <c r="G7144" s="3" t="inlineStr">
        <is>
          <t>U_iso4217USD</t>
        </is>
      </c>
      <c r="H7144" s="3" t="inlineStr">
        <is>
          <t>-6</t>
        </is>
      </c>
      <c r="I7144" s="3" t="n"/>
      <c r="J7144" s="3" t="inlineStr">
        <is>
          <t>https://www.sec.gov/Archives/edgar/data/794367/000156459021047102/m-10q_20210731.htm#F_000106</t>
        </is>
      </c>
      <c r="K7144" s="3" t="inlineStr">
        <is>
          <t>2021-09-03 00:00:00</t>
        </is>
      </c>
    </row>
    <row r="7145">
      <c r="B7145" s="3" t="inlineStr">
        <is>
          <t>OtherComprehensiveIncomeLossReclassificationAdjustmentFromAOCIPensionAndOtherPostretirementBenefitPlansBeforeTax</t>
        </is>
      </c>
      <c r="C7145" s="3" t="inlineStr">
        <is>
          <t>2020-08-01</t>
        </is>
      </c>
      <c r="D7145" s="3" t="inlineStr">
        <is>
          <t>2020-05-03</t>
        </is>
      </c>
      <c r="E7145" s="3" t="inlineStr">
        <is>
          <t>duration</t>
        </is>
      </c>
      <c r="F7145" s="3" t="inlineStr">
        <is>
          <t>11000000.0</t>
        </is>
      </c>
      <c r="G7145" s="3" t="inlineStr">
        <is>
          <t>U_iso4217USD</t>
        </is>
      </c>
      <c r="H7145" s="3" t="inlineStr">
        <is>
          <t>-6</t>
        </is>
      </c>
      <c r="I7145" s="3" t="n"/>
      <c r="J7145" s="3" t="inlineStr">
        <is>
          <t>https://www.sec.gov/Archives/edgar/data/794367/000156459021047102/m-10q_20210731.htm#F_000110</t>
        </is>
      </c>
      <c r="K7145" s="3" t="inlineStr">
        <is>
          <t>2021-09-03 00:00:00</t>
        </is>
      </c>
    </row>
    <row r="7146">
      <c r="B7146" s="3" t="inlineStr">
        <is>
          <t>OtherComprehensiveIncomeLossFinalizationOfPensionAndNonPensionPostretirementPlanValuationBeforeTax</t>
        </is>
      </c>
      <c r="C7146" s="3" t="inlineStr">
        <is>
          <t>2020-08-01</t>
        </is>
      </c>
      <c r="D7146" s="3" t="inlineStr">
        <is>
          <t>2020-05-03</t>
        </is>
      </c>
      <c r="E7146" s="3" t="inlineStr">
        <is>
          <t>duration</t>
        </is>
      </c>
      <c r="F7146" s="3" t="inlineStr">
        <is>
          <t>38000000.0</t>
        </is>
      </c>
      <c r="G7146" s="3" t="inlineStr">
        <is>
          <t>U_iso4217USD</t>
        </is>
      </c>
      <c r="H7146" s="3" t="inlineStr">
        <is>
          <t>-6</t>
        </is>
      </c>
      <c r="I7146" s="3" t="n"/>
      <c r="J7146" s="3" t="inlineStr">
        <is>
          <t>https://www.sec.gov/Archives/edgar/data/794367/000156459021047102/m-10q_20210731.htm#F_000114</t>
        </is>
      </c>
      <c r="K7146" s="3" t="inlineStr">
        <is>
          <t>2021-09-03 00:00:00</t>
        </is>
      </c>
    </row>
    <row r="7147">
      <c r="B7147" s="3" t="inlineStr">
        <is>
          <t>OtherComprehensiveIncomeLossTax</t>
        </is>
      </c>
      <c r="C7147" s="3" t="inlineStr">
        <is>
          <t>2020-08-01</t>
        </is>
      </c>
      <c r="D7147" s="3" t="inlineStr">
        <is>
          <t>2020-05-03</t>
        </is>
      </c>
      <c r="E7147" s="3" t="inlineStr">
        <is>
          <t>duration</t>
        </is>
      </c>
      <c r="F7147" s="3" t="inlineStr">
        <is>
          <t>17000000.0</t>
        </is>
      </c>
      <c r="G7147" s="3" t="inlineStr">
        <is>
          <t>U_iso4217USD</t>
        </is>
      </c>
      <c r="H7147" s="3" t="inlineStr">
        <is>
          <t>-6</t>
        </is>
      </c>
      <c r="I7147" s="3" t="n"/>
      <c r="J7147" s="3" t="inlineStr">
        <is>
          <t>https://www.sec.gov/Archives/edgar/data/794367/000156459021047102/m-10q_20210731.htm#F_000118</t>
        </is>
      </c>
      <c r="K7147" s="3" t="inlineStr">
        <is>
          <t>2021-09-03 00:00:00</t>
        </is>
      </c>
    </row>
    <row r="7148">
      <c r="B7148" s="3" t="inlineStr">
        <is>
          <t>OtherComprehensiveIncomeLossNetOfTax</t>
        </is>
      </c>
      <c r="C7148" s="3" t="inlineStr">
        <is>
          <t>2020-08-01</t>
        </is>
      </c>
      <c r="D7148" s="3" t="inlineStr">
        <is>
          <t>2020-05-03</t>
        </is>
      </c>
      <c r="E7148" s="3" t="inlineStr">
        <is>
          <t>duration</t>
        </is>
      </c>
      <c r="F7148" s="3" t="inlineStr">
        <is>
          <t>51000000.0</t>
        </is>
      </c>
      <c r="G7148" s="3" t="inlineStr">
        <is>
          <t>U_iso4217USD</t>
        </is>
      </c>
      <c r="H7148" s="3" t="inlineStr">
        <is>
          <t>-6</t>
        </is>
      </c>
      <c r="I7148" s="3" t="n"/>
      <c r="J7148" s="3" t="inlineStr">
        <is>
          <t>https://www.sec.gov/Archives/edgar/data/794367/000156459021047102/m-10q_20210731.htm#F_000122</t>
        </is>
      </c>
      <c r="K7148" s="3" t="inlineStr">
        <is>
          <t>2021-09-03 00:00:00</t>
        </is>
      </c>
    </row>
    <row r="7149">
      <c r="B7149" s="3" t="inlineStr">
        <is>
          <t>ComprehensiveIncomeNetOfTaxIncludingPortionAttributableToNoncontrollingInterest</t>
        </is>
      </c>
      <c r="C7149" s="3" t="inlineStr">
        <is>
          <t>2020-08-01</t>
        </is>
      </c>
      <c r="D7149" s="3" t="inlineStr">
        <is>
          <t>2020-05-03</t>
        </is>
      </c>
      <c r="E7149" s="3" t="inlineStr">
        <is>
          <t>duration</t>
        </is>
      </c>
      <c r="F7149" s="3" t="inlineStr">
        <is>
          <t>-380000000.0</t>
        </is>
      </c>
      <c r="G7149" s="3" t="inlineStr">
        <is>
          <t>U_iso4217USD</t>
        </is>
      </c>
      <c r="H7149" s="3" t="inlineStr">
        <is>
          <t>-6</t>
        </is>
      </c>
      <c r="I7149" s="3" t="n"/>
      <c r="J7149" s="3" t="inlineStr">
        <is>
          <t>https://www.sec.gov/Archives/edgar/data/794367/000156459021047102/m-10q_20210731.htm#F_000126</t>
        </is>
      </c>
      <c r="K7149" s="3" t="inlineStr">
        <is>
          <t>2021-09-03 00:00:00</t>
        </is>
      </c>
    </row>
    <row r="7150">
      <c r="B7150" s="3" t="inlineStr">
        <is>
          <t>RestructuringCharges</t>
        </is>
      </c>
      <c r="C7150" s="3" t="inlineStr">
        <is>
          <t>2020-08-01</t>
        </is>
      </c>
      <c r="D7150" s="3" t="inlineStr">
        <is>
          <t>2020-05-03</t>
        </is>
      </c>
      <c r="E7150" s="3" t="inlineStr">
        <is>
          <t>duration</t>
        </is>
      </c>
      <c r="F7150" s="3" t="inlineStr">
        <is>
          <t>169000000.0</t>
        </is>
      </c>
      <c r="G7150" s="3" t="inlineStr">
        <is>
          <t>U_iso4217USD</t>
        </is>
      </c>
      <c r="H7150" s="3" t="inlineStr">
        <is>
          <t>-6</t>
        </is>
      </c>
      <c r="I7150" s="3" t="n"/>
      <c r="J7150" s="3" t="inlineStr">
        <is>
          <t>https://www.sec.gov/Archives/edgar/data/794367/000156459021047102/m-10q_20210731.htm#F_000375</t>
        </is>
      </c>
      <c r="K7150" s="3" t="inlineStr">
        <is>
          <t>2021-09-03 00:00:00</t>
        </is>
      </c>
    </row>
    <row r="7151">
      <c r="B7151" s="3" t="inlineStr">
        <is>
          <t>RestructuringAndRelatedCostIncurredCost</t>
        </is>
      </c>
      <c r="C7151" s="3" t="inlineStr">
        <is>
          <t>2020-08-01</t>
        </is>
      </c>
      <c r="D7151" s="3" t="inlineStr">
        <is>
          <t>2020-05-03</t>
        </is>
      </c>
      <c r="E7151" s="3" t="inlineStr">
        <is>
          <t>duration</t>
        </is>
      </c>
      <c r="F7151" s="3" t="inlineStr">
        <is>
          <t>58000000.0</t>
        </is>
      </c>
      <c r="G7151" s="3" t="inlineStr">
        <is>
          <t>U_iso4217USD</t>
        </is>
      </c>
      <c r="H7151" s="3" t="inlineStr">
        <is>
          <t>-6</t>
        </is>
      </c>
      <c r="I7151" s="3" t="n"/>
      <c r="J7151" s="3" t="inlineStr">
        <is>
          <t>https://www.sec.gov/Archives/edgar/data/794367/000156459021047102/m-10q_20210731.htm#F_000379</t>
        </is>
      </c>
      <c r="K7151" s="3" t="inlineStr">
        <is>
          <t>2021-09-03 00:00:00</t>
        </is>
      </c>
    </row>
    <row r="7152">
      <c r="B7152" s="3" t="inlineStr">
        <is>
          <t>RestructuringSettlementAndImpairmentProvisions</t>
        </is>
      </c>
      <c r="C7152" s="3" t="inlineStr">
        <is>
          <t>2020-08-01</t>
        </is>
      </c>
      <c r="D7152" s="3" t="inlineStr">
        <is>
          <t>2020-05-03</t>
        </is>
      </c>
      <c r="E7152" s="3" t="inlineStr">
        <is>
          <t>duration</t>
        </is>
      </c>
      <c r="F7152" s="3" t="inlineStr">
        <is>
          <t>242000000.0</t>
        </is>
      </c>
      <c r="G7152" s="3" t="inlineStr">
        <is>
          <t>U_iso4217USD</t>
        </is>
      </c>
      <c r="H7152" s="3" t="inlineStr">
        <is>
          <t>-6</t>
        </is>
      </c>
      <c r="I7152" s="3" t="n"/>
      <c r="J7152" s="3" t="inlineStr">
        <is>
          <t>https://www.sec.gov/Archives/edgar/data/794367/000156459021047102/m-10q_20210731.htm#F_000383</t>
        </is>
      </c>
      <c r="K7152" s="3" t="inlineStr">
        <is>
          <t>2021-09-03 00:00:00</t>
        </is>
      </c>
    </row>
    <row r="7153">
      <c r="B7153" s="3" t="inlineStr">
        <is>
          <t>AssetImpairmentCharges</t>
        </is>
      </c>
      <c r="C7153" s="3" t="inlineStr">
        <is>
          <t>2020-08-01</t>
        </is>
      </c>
      <c r="D7153" s="3" t="inlineStr">
        <is>
          <t>2020-05-03</t>
        </is>
      </c>
      <c r="E7153" s="3" t="inlineStr">
        <is>
          <t>duration</t>
        </is>
      </c>
      <c r="F7153" s="3" t="inlineStr">
        <is>
          <t>15000000.0</t>
        </is>
      </c>
      <c r="G7153" s="3" t="inlineStr">
        <is>
          <t>U_iso4217USD</t>
        </is>
      </c>
      <c r="H7153" s="3" t="inlineStr">
        <is>
          <t>-6</t>
        </is>
      </c>
      <c r="I7153" s="3" t="n"/>
      <c r="J7153" s="3" t="inlineStr">
        <is>
          <t>https://www.sec.gov/Archives/edgar/data/794367/000156459021047102/m-10q_20210731.htm#F_000388</t>
        </is>
      </c>
      <c r="K7153" s="3" t="inlineStr">
        <is>
          <t>2021-09-03 00:00:00</t>
        </is>
      </c>
    </row>
    <row r="7154">
      <c r="B7154" s="3" t="inlineStr">
        <is>
          <t>NetIncomeLoss</t>
        </is>
      </c>
      <c r="C7154" s="3" t="inlineStr">
        <is>
          <t>2020-08-01</t>
        </is>
      </c>
      <c r="D7154" s="3" t="inlineStr">
        <is>
          <t>2020-05-03</t>
        </is>
      </c>
      <c r="E7154" s="3" t="inlineStr">
        <is>
          <t>duration</t>
        </is>
      </c>
      <c r="F7154" s="3" t="inlineStr">
        <is>
          <t>-431000000.0</t>
        </is>
      </c>
      <c r="G7154" s="3" t="inlineStr">
        <is>
          <t>U_iso4217USD</t>
        </is>
      </c>
      <c r="H7154" s="3" t="inlineStr">
        <is>
          <t>-6</t>
        </is>
      </c>
      <c r="I7154" s="3" t="n"/>
      <c r="J7154" s="3" t="inlineStr">
        <is>
          <t>https://www.sec.gov/Archives/edgar/data/794367/000156459021047102/m-10q_20210731.htm#F_000437</t>
        </is>
      </c>
      <c r="K7154" s="3" t="inlineStr">
        <is>
          <t>2021-09-03 00:00:00</t>
        </is>
      </c>
    </row>
    <row r="7155">
      <c r="B7155" s="3" t="inlineStr">
        <is>
          <t>WeightedAverageNumberOfSharesIssuedBasic</t>
        </is>
      </c>
      <c r="C7155" s="3" t="inlineStr">
        <is>
          <t>2020-08-01</t>
        </is>
      </c>
      <c r="D7155" s="3" t="inlineStr">
        <is>
          <t>2020-05-03</t>
        </is>
      </c>
      <c r="E7155" s="3" t="inlineStr">
        <is>
          <t>duration</t>
        </is>
      </c>
      <c r="F7155" s="3" t="inlineStr">
        <is>
          <t>310300000.0</t>
        </is>
      </c>
      <c r="G7155" s="3" t="inlineStr">
        <is>
          <t>U_xbrlishares</t>
        </is>
      </c>
      <c r="H7155" s="3" t="inlineStr">
        <is>
          <t>-5</t>
        </is>
      </c>
      <c r="I7155" s="3" t="n"/>
      <c r="J7155" s="3" t="inlineStr">
        <is>
          <t>https://www.sec.gov/Archives/edgar/data/794367/000156459021047102/m-10q_20210731.htm#F_000447</t>
        </is>
      </c>
      <c r="K7155" s="3" t="inlineStr">
        <is>
          <t>2021-09-03 00:00:00</t>
        </is>
      </c>
    </row>
    <row r="7156">
      <c r="B7156" s="3" t="inlineStr">
        <is>
          <t>WeightedAverageNumberOfSharesContingentlyIssuable</t>
        </is>
      </c>
      <c r="C7156" s="3" t="inlineStr">
        <is>
          <t>2020-08-01</t>
        </is>
      </c>
      <c r="D7156" s="3" t="inlineStr">
        <is>
          <t>2020-05-03</t>
        </is>
      </c>
      <c r="E7156" s="3" t="inlineStr">
        <is>
          <t>duration</t>
        </is>
      </c>
      <c r="F7156" s="3" t="inlineStr">
        <is>
          <t>900000.0</t>
        </is>
      </c>
      <c r="G7156" s="3" t="inlineStr">
        <is>
          <t>U_xbrlishares</t>
        </is>
      </c>
      <c r="H7156" s="3" t="inlineStr">
        <is>
          <t>-5</t>
        </is>
      </c>
      <c r="I7156" s="3" t="n"/>
      <c r="J7156" s="3" t="inlineStr">
        <is>
          <t>https://www.sec.gov/Archives/edgar/data/794367/000156459021047102/m-10q_20210731.htm#F_000449</t>
        </is>
      </c>
      <c r="K7156" s="3" t="inlineStr">
        <is>
          <t>2021-09-03 00:00:00</t>
        </is>
      </c>
    </row>
    <row r="7157">
      <c r="B7157" s="3" t="inlineStr">
        <is>
          <t>NetIncomeLossAvailableToCommonStockholdersBasic</t>
        </is>
      </c>
      <c r="C7157" s="3" t="inlineStr">
        <is>
          <t>2020-08-01</t>
        </is>
      </c>
      <c r="D7157" s="3" t="inlineStr">
        <is>
          <t>2020-05-03</t>
        </is>
      </c>
      <c r="E7157" s="3" t="inlineStr">
        <is>
          <t>duration</t>
        </is>
      </c>
      <c r="F7157" s="3" t="inlineStr">
        <is>
          <t>-431000000.0</t>
        </is>
      </c>
      <c r="G7157" s="3" t="inlineStr">
        <is>
          <t>U_iso4217USD</t>
        </is>
      </c>
      <c r="H7157" s="3" t="inlineStr">
        <is>
          <t>-6</t>
        </is>
      </c>
      <c r="I7157" s="3" t="n"/>
      <c r="J7157" s="3" t="inlineStr">
        <is>
          <t>https://www.sec.gov/Archives/edgar/data/794367/000156459021047102/m-10q_20210731.htm#F_000439</t>
        </is>
      </c>
      <c r="K7157" s="3" t="inlineStr">
        <is>
          <t>2021-09-03 00:00:00</t>
        </is>
      </c>
    </row>
    <row r="7158">
      <c r="B7158" s="3" t="inlineStr">
        <is>
          <t>WeightedAverageNumberOfSharesOutstandingBasic</t>
        </is>
      </c>
      <c r="C7158" s="3" t="inlineStr">
        <is>
          <t>2020-08-01</t>
        </is>
      </c>
      <c r="D7158" s="3" t="inlineStr">
        <is>
          <t>2020-05-03</t>
        </is>
      </c>
      <c r="E7158" s="3" t="inlineStr">
        <is>
          <t>duration</t>
        </is>
      </c>
      <c r="F7158" s="3" t="inlineStr">
        <is>
          <t>311200000.0</t>
        </is>
      </c>
      <c r="G7158" s="3" t="inlineStr">
        <is>
          <t>U_xbrlishares</t>
        </is>
      </c>
      <c r="H7158" s="3" t="inlineStr">
        <is>
          <t>-5</t>
        </is>
      </c>
      <c r="I7158" s="3" t="n"/>
      <c r="J7158" s="3" t="inlineStr">
        <is>
          <t>https://www.sec.gov/Archives/edgar/data/794367/000156459021047102/m-10q_20210731.htm#F_000451</t>
        </is>
      </c>
      <c r="K7158" s="3" t="inlineStr">
        <is>
          <t>2021-09-03 00:00:00</t>
        </is>
      </c>
    </row>
    <row r="7159">
      <c r="B7159" s="3" t="inlineStr">
        <is>
          <t>EarningsPerShareBasic</t>
        </is>
      </c>
      <c r="C7159" s="3" t="inlineStr">
        <is>
          <t>2020-08-01</t>
        </is>
      </c>
      <c r="D7159" s="3" t="inlineStr">
        <is>
          <t>2020-05-03</t>
        </is>
      </c>
      <c r="E7159" s="3" t="inlineStr">
        <is>
          <t>duration</t>
        </is>
      </c>
      <c r="F7159" s="3" t="inlineStr">
        <is>
          <t>-1.39</t>
        </is>
      </c>
      <c r="G7159" s="3" t="inlineStr">
        <is>
          <t>U_iso4217USD_xbrlishares</t>
        </is>
      </c>
      <c r="H7159" s="3" t="inlineStr">
        <is>
          <t>2</t>
        </is>
      </c>
      <c r="I7159" s="3" t="n"/>
      <c r="J7159" s="3" t="inlineStr">
        <is>
          <t>https://www.sec.gov/Archives/edgar/data/794367/000156459021047102/m-10q_20210731.htm#F_000441</t>
        </is>
      </c>
      <c r="K7159" s="3" t="inlineStr">
        <is>
          <t>2021-09-03 00:00:00</t>
        </is>
      </c>
    </row>
    <row r="7160">
      <c r="B7160" s="3" t="inlineStr">
        <is>
          <t>IncrementalCommonSharesAttributableToShareBasedPaymentArrangements</t>
        </is>
      </c>
      <c r="C7160" s="3" t="inlineStr">
        <is>
          <t>2020-08-01</t>
        </is>
      </c>
      <c r="D7160" s="3" t="inlineStr">
        <is>
          <t>2020-05-03</t>
        </is>
      </c>
      <c r="E7160" s="3" t="inlineStr">
        <is>
          <t>duration</t>
        </is>
      </c>
      <c r="F7160" s="3" t="n"/>
      <c r="G7160" s="3" t="inlineStr">
        <is>
          <t>U_xbrlishares</t>
        </is>
      </c>
      <c r="H7160" s="3" t="inlineStr">
        <is>
          <t>-6</t>
        </is>
      </c>
      <c r="I7160" s="3" t="n"/>
      <c r="J7160" s="3" t="inlineStr">
        <is>
          <t>https://www.sec.gov/Archives/edgar/data/794367/000156459021047102/m-10q_20210731.htm#F_000453</t>
        </is>
      </c>
      <c r="K7160" s="3" t="inlineStr">
        <is>
          <t>2021-09-03 00:00:00</t>
        </is>
      </c>
    </row>
    <row r="7161">
      <c r="B7161" s="3" t="inlineStr">
        <is>
          <t>NetIncomeLossAvailableToCommonStockholdersDiluted</t>
        </is>
      </c>
      <c r="C7161" s="3" t="inlineStr">
        <is>
          <t>2020-08-01</t>
        </is>
      </c>
      <c r="D7161" s="3" t="inlineStr">
        <is>
          <t>2020-05-03</t>
        </is>
      </c>
      <c r="E7161" s="3" t="inlineStr">
        <is>
          <t>duration</t>
        </is>
      </c>
      <c r="F7161" s="3" t="inlineStr">
        <is>
          <t>-431000000.0</t>
        </is>
      </c>
      <c r="G7161" s="3" t="inlineStr">
        <is>
          <t>U_iso4217USD</t>
        </is>
      </c>
      <c r="H7161" s="3" t="inlineStr">
        <is>
          <t>-6</t>
        </is>
      </c>
      <c r="I7161" s="3" t="n"/>
      <c r="J7161" s="3" t="inlineStr">
        <is>
          <t>https://www.sec.gov/Archives/edgar/data/794367/000156459021047102/m-10q_20210731.htm#F_000443</t>
        </is>
      </c>
      <c r="K7161" s="3" t="inlineStr">
        <is>
          <t>2021-09-03 00:00:00</t>
        </is>
      </c>
    </row>
    <row r="7162">
      <c r="B7162" s="3" t="inlineStr">
        <is>
          <t>WeightedAverageNumberOfDilutedSharesOutstanding</t>
        </is>
      </c>
      <c r="C7162" s="3" t="inlineStr">
        <is>
          <t>2020-08-01</t>
        </is>
      </c>
      <c r="D7162" s="3" t="inlineStr">
        <is>
          <t>2020-05-03</t>
        </is>
      </c>
      <c r="E7162" s="3" t="inlineStr">
        <is>
          <t>duration</t>
        </is>
      </c>
      <c r="F7162" s="3" t="inlineStr">
        <is>
          <t>311200000.0</t>
        </is>
      </c>
      <c r="G7162" s="3" t="inlineStr">
        <is>
          <t>U_xbrlishares</t>
        </is>
      </c>
      <c r="H7162" s="3" t="inlineStr">
        <is>
          <t>-5</t>
        </is>
      </c>
      <c r="I7162" s="3" t="n"/>
      <c r="J7162" s="3" t="inlineStr">
        <is>
          <t>https://www.sec.gov/Archives/edgar/data/794367/000156459021047102/m-10q_20210731.htm#F_000455</t>
        </is>
      </c>
      <c r="K7162" s="3" t="inlineStr">
        <is>
          <t>2021-09-03 00:00:00</t>
        </is>
      </c>
    </row>
    <row r="7163">
      <c r="B7163" s="3" t="inlineStr">
        <is>
          <t>EarningsPerShareDiluted</t>
        </is>
      </c>
      <c r="C7163" s="3" t="inlineStr">
        <is>
          <t>2020-08-01</t>
        </is>
      </c>
      <c r="D7163" s="3" t="inlineStr">
        <is>
          <t>2020-05-03</t>
        </is>
      </c>
      <c r="E7163" s="3" t="inlineStr">
        <is>
          <t>duration</t>
        </is>
      </c>
      <c r="F7163" s="3" t="inlineStr">
        <is>
          <t>-1.39</t>
        </is>
      </c>
      <c r="G7163" s="3" t="inlineStr">
        <is>
          <t>U_iso4217USD_xbrlishares</t>
        </is>
      </c>
      <c r="H7163" s="3" t="inlineStr">
        <is>
          <t>2</t>
        </is>
      </c>
      <c r="I7163" s="3" t="n"/>
      <c r="J7163" s="3" t="inlineStr">
        <is>
          <t>https://www.sec.gov/Archives/edgar/data/794367/000156459021047102/m-10q_20210731.htm#F_000445</t>
        </is>
      </c>
      <c r="K7163" s="3" t="inlineStr">
        <is>
          <t>2021-09-03 00:00:00</t>
        </is>
      </c>
    </row>
    <row r="7164">
      <c r="B7164" s="3" t="inlineStr">
        <is>
          <t>MacysSalesToEntireCompanySales</t>
        </is>
      </c>
      <c r="C7164" s="3" t="inlineStr">
        <is>
          <t>2020-08-01</t>
        </is>
      </c>
      <c r="D7164" s="3" t="inlineStr">
        <is>
          <t>2020-05-03</t>
        </is>
      </c>
      <c r="E7164" s="3" t="inlineStr">
        <is>
          <t>duration</t>
        </is>
      </c>
      <c r="F7164" s="3" t="inlineStr">
        <is>
          <t>0.89</t>
        </is>
      </c>
      <c r="G7164" s="3" t="inlineStr">
        <is>
          <t>U_xbrlipure</t>
        </is>
      </c>
      <c r="H7164" s="3" t="inlineStr">
        <is>
          <t>2</t>
        </is>
      </c>
      <c r="I7164" s="3" t="n"/>
      <c r="J7164" s="3" t="inlineStr">
        <is>
          <t>https://www.sec.gov/Archives/edgar/data/794367/000156459021047102/m-10q_20210731.htm#F_000481</t>
        </is>
      </c>
      <c r="K7164" s="3" t="inlineStr">
        <is>
          <t>2021-09-03 00:00:00</t>
        </is>
      </c>
    </row>
    <row r="7165">
      <c r="B7165" s="3" t="inlineStr">
        <is>
          <t>PercentageOfDigitalSalesToNetSales</t>
        </is>
      </c>
      <c r="C7165" s="3" t="inlineStr">
        <is>
          <t>2020-08-01</t>
        </is>
      </c>
      <c r="D7165" s="3" t="inlineStr">
        <is>
          <t>2020-05-03</t>
        </is>
      </c>
      <c r="E7165" s="3" t="inlineStr">
        <is>
          <t>duration</t>
        </is>
      </c>
      <c r="F7165" s="3" t="inlineStr">
        <is>
          <t>0.54</t>
        </is>
      </c>
      <c r="G7165" s="3" t="inlineStr">
        <is>
          <t>U_xbrlipure</t>
        </is>
      </c>
      <c r="H7165" s="3" t="inlineStr">
        <is>
          <t>2</t>
        </is>
      </c>
      <c r="I7165" s="3" t="n"/>
      <c r="J7165" s="3" t="inlineStr">
        <is>
          <t>https://www.sec.gov/Archives/edgar/data/794367/000156459021047102/m-10q_20210731.htm#F_000485</t>
        </is>
      </c>
      <c r="K7165" s="3" t="inlineStr">
        <is>
          <t>2021-09-03 00:00:00</t>
        </is>
      </c>
    </row>
    <row r="7166">
      <c r="B7166" s="3" t="inlineStr">
        <is>
          <t>RevenueFromContractWithCustomerExcludingAssessedTax</t>
        </is>
      </c>
      <c r="C7166" s="3" t="inlineStr">
        <is>
          <t>2020-08-01</t>
        </is>
      </c>
      <c r="D7166" s="3" t="inlineStr">
        <is>
          <t>2020-05-03</t>
        </is>
      </c>
      <c r="E7166" s="3" t="inlineStr">
        <is>
          <t>duration</t>
        </is>
      </c>
      <c r="F7166" s="3" t="inlineStr">
        <is>
          <t>3559000000.0</t>
        </is>
      </c>
      <c r="G7166" s="3" t="inlineStr">
        <is>
          <t>U_iso4217USD</t>
        </is>
      </c>
      <c r="H7166" s="3" t="inlineStr">
        <is>
          <t>-6</t>
        </is>
      </c>
      <c r="I7166" s="3" t="n"/>
      <c r="J7166" s="3" t="inlineStr">
        <is>
          <t>https://www.sec.gov/Archives/edgar/data/794367/000156459021047102/m-10q_20210731.htm#F_000505</t>
        </is>
      </c>
      <c r="K7166" s="3" t="inlineStr">
        <is>
          <t>2021-09-03 00:00:00</t>
        </is>
      </c>
    </row>
    <row r="7167">
      <c r="B7167" s="3" t="inlineStr">
        <is>
          <t>TotalRetirementExpense</t>
        </is>
      </c>
      <c r="C7167" s="3" t="inlineStr">
        <is>
          <t>2020-08-01</t>
        </is>
      </c>
      <c r="D7167" s="3" t="inlineStr">
        <is>
          <t>2020-05-03</t>
        </is>
      </c>
      <c r="E7167" s="3" t="inlineStr">
        <is>
          <t>duration</t>
        </is>
      </c>
      <c r="F7167" s="3" t="inlineStr">
        <is>
          <t>10000000.0</t>
        </is>
      </c>
      <c r="G7167" s="3" t="inlineStr">
        <is>
          <t>U_iso4217USD</t>
        </is>
      </c>
      <c r="H7167" s="3" t="inlineStr">
        <is>
          <t>-6</t>
        </is>
      </c>
      <c r="I7167" s="3" t="n"/>
      <c r="J7167" s="3" t="inlineStr">
        <is>
          <t>https://www.sec.gov/Archives/edgar/data/794367/000156459021047102/m-10q_20210731.htm#F_000608</t>
        </is>
      </c>
      <c r="K7167" s="3" t="inlineStr">
        <is>
          <t>2021-09-03 00:00:00</t>
        </is>
      </c>
    </row>
    <row r="7168">
      <c r="B7168" s="3" t="inlineStr">
        <is>
          <t>DefinedBenefitPlanRecognizedNetGainLossDueToSettlements1</t>
        </is>
      </c>
      <c r="C7168" s="3" t="inlineStr">
        <is>
          <t>2020-08-01</t>
        </is>
      </c>
      <c r="D7168" s="3" t="inlineStr">
        <is>
          <t>2020-05-03</t>
        </is>
      </c>
      <c r="E7168" s="3" t="inlineStr">
        <is>
          <t>duration</t>
        </is>
      </c>
      <c r="F7168" s="3" t="inlineStr">
        <is>
          <t>-38000000.0</t>
        </is>
      </c>
      <c r="G7168" s="3" t="inlineStr">
        <is>
          <t>U_iso4217USD</t>
        </is>
      </c>
      <c r="H7168" s="3" t="inlineStr">
        <is>
          <t>-6</t>
        </is>
      </c>
      <c r="I7168" s="3" t="n"/>
      <c r="J7168" s="3" t="inlineStr">
        <is>
          <t>https://www.sec.gov/Archives/edgar/data/794367/000156459021047102/m-10q_20210731.htm#F_000627</t>
        </is>
      </c>
      <c r="K7168" s="3" t="inlineStr">
        <is>
          <t>2021-09-03 00:00:00</t>
        </is>
      </c>
    </row>
    <row r="7169">
      <c r="B7169" s="3" t="inlineStr">
        <is>
          <t>CashAndCashEquivalentsAtCarryingValue</t>
        </is>
      </c>
      <c r="C7169" s="3" t="inlineStr">
        <is>
          <t>2020-08-01</t>
        </is>
      </c>
      <c r="D7169" s="3" t="n"/>
      <c r="E7169" s="3" t="inlineStr">
        <is>
          <t>instant</t>
        </is>
      </c>
      <c r="F7169" s="3" t="inlineStr">
        <is>
          <t>1395000000.0</t>
        </is>
      </c>
      <c r="G7169" s="3" t="inlineStr">
        <is>
          <t>U_iso4217USD</t>
        </is>
      </c>
      <c r="H7169" s="3" t="inlineStr">
        <is>
          <t>-6</t>
        </is>
      </c>
      <c r="I7169" s="3" t="n"/>
      <c r="J7169" s="3" t="inlineStr">
        <is>
          <t>https://www.sec.gov/Archives/edgar/data/794367/000156459021047102/m-10q_20210731.htm#F_000131</t>
        </is>
      </c>
      <c r="K7169" s="3" t="inlineStr">
        <is>
          <t>2021-09-03 00:00:00</t>
        </is>
      </c>
    </row>
    <row r="7170">
      <c r="B7170" s="3" t="inlineStr">
        <is>
          <t>ReceivablesNetCurrent</t>
        </is>
      </c>
      <c r="C7170" s="3" t="inlineStr">
        <is>
          <t>2020-08-01</t>
        </is>
      </c>
      <c r="D7170" s="3" t="n"/>
      <c r="E7170" s="3" t="inlineStr">
        <is>
          <t>instant</t>
        </is>
      </c>
      <c r="F7170" s="3" t="inlineStr">
        <is>
          <t>184000000.0</t>
        </is>
      </c>
      <c r="G7170" s="3" t="inlineStr">
        <is>
          <t>U_iso4217USD</t>
        </is>
      </c>
      <c r="H7170" s="3" t="inlineStr">
        <is>
          <t>-6</t>
        </is>
      </c>
      <c r="I7170" s="3" t="n"/>
      <c r="J7170" s="3" t="inlineStr">
        <is>
          <t>https://www.sec.gov/Archives/edgar/data/794367/000156459021047102/m-10q_20210731.htm#F_000134</t>
        </is>
      </c>
      <c r="K7170" s="3" t="inlineStr">
        <is>
          <t>2021-09-03 00:00:00</t>
        </is>
      </c>
    </row>
    <row r="7171">
      <c r="B7171" s="3" t="inlineStr">
        <is>
          <t>InventoryNet</t>
        </is>
      </c>
      <c r="C7171" s="3" t="inlineStr">
        <is>
          <t>2020-08-01</t>
        </is>
      </c>
      <c r="D7171" s="3" t="n"/>
      <c r="E7171" s="3" t="inlineStr">
        <is>
          <t>instant</t>
        </is>
      </c>
      <c r="F7171" s="3" t="inlineStr">
        <is>
          <t>3582000000.0</t>
        </is>
      </c>
      <c r="G7171" s="3" t="inlineStr">
        <is>
          <t>U_iso4217USD</t>
        </is>
      </c>
      <c r="H7171" s="3" t="inlineStr">
        <is>
          <t>-6</t>
        </is>
      </c>
      <c r="I7171" s="3" t="n"/>
      <c r="J7171" s="3" t="inlineStr">
        <is>
          <t>https://www.sec.gov/Archives/edgar/data/794367/000156459021047102/m-10q_20210731.htm#F_000137</t>
        </is>
      </c>
      <c r="K7171" s="3" t="inlineStr">
        <is>
          <t>2021-09-03 00:00:00</t>
        </is>
      </c>
    </row>
    <row r="7172">
      <c r="B7172" s="3" t="inlineStr">
        <is>
          <t>PrepaidExpenseCurrent</t>
        </is>
      </c>
      <c r="C7172" s="3" t="inlineStr">
        <is>
          <t>2020-08-01</t>
        </is>
      </c>
      <c r="D7172" s="3" t="n"/>
      <c r="E7172" s="3" t="inlineStr">
        <is>
          <t>instant</t>
        </is>
      </c>
      <c r="F7172" s="3" t="inlineStr">
        <is>
          <t>470000000.0</t>
        </is>
      </c>
      <c r="G7172" s="3" t="inlineStr">
        <is>
          <t>U_iso4217USD</t>
        </is>
      </c>
      <c r="H7172" s="3" t="inlineStr">
        <is>
          <t>-6</t>
        </is>
      </c>
      <c r="I7172" s="3" t="n"/>
      <c r="J7172" s="3" t="inlineStr">
        <is>
          <t>https://www.sec.gov/Archives/edgar/data/794367/000156459021047102/m-10q_20210731.htm#F_000140</t>
        </is>
      </c>
      <c r="K7172" s="3" t="inlineStr">
        <is>
          <t>2021-09-03 00:00:00</t>
        </is>
      </c>
    </row>
    <row r="7173">
      <c r="B7173" s="3" t="inlineStr">
        <is>
          <t>AssetsCurrent</t>
        </is>
      </c>
      <c r="C7173" s="3" t="inlineStr">
        <is>
          <t>2020-08-01</t>
        </is>
      </c>
      <c r="D7173" s="3" t="n"/>
      <c r="E7173" s="3" t="inlineStr">
        <is>
          <t>instant</t>
        </is>
      </c>
      <c r="F7173" s="3" t="inlineStr">
        <is>
          <t>5631000000.0</t>
        </is>
      </c>
      <c r="G7173" s="3" t="inlineStr">
        <is>
          <t>U_iso4217USD</t>
        </is>
      </c>
      <c r="H7173" s="3" t="inlineStr">
        <is>
          <t>-6</t>
        </is>
      </c>
      <c r="I7173" s="3" t="n"/>
      <c r="J7173" s="3" t="inlineStr">
        <is>
          <t>https://www.sec.gov/Archives/edgar/data/794367/000156459021047102/m-10q_20210731.htm#F_000143</t>
        </is>
      </c>
      <c r="K7173" s="3" t="inlineStr">
        <is>
          <t>2021-09-03 00:00:00</t>
        </is>
      </c>
    </row>
    <row r="7174">
      <c r="B7174" s="3" t="inlineStr">
        <is>
          <t>AccumulatedDepreciationDepletionAndAmortizationPropertyPlantAndEquipment</t>
        </is>
      </c>
      <c r="C7174" s="3" t="inlineStr">
        <is>
          <t>2020-08-01</t>
        </is>
      </c>
      <c r="D7174" s="3" t="n"/>
      <c r="E7174" s="3" t="inlineStr">
        <is>
          <t>instant</t>
        </is>
      </c>
      <c r="F7174" s="3" t="inlineStr">
        <is>
          <t>4642000000.0</t>
        </is>
      </c>
      <c r="G7174" s="3" t="inlineStr">
        <is>
          <t>U_iso4217USD</t>
        </is>
      </c>
      <c r="H7174" s="3" t="inlineStr">
        <is>
          <t>-6</t>
        </is>
      </c>
      <c r="I7174" s="3" t="n"/>
      <c r="J7174" s="3" t="inlineStr">
        <is>
          <t>https://www.sec.gov/Archives/edgar/data/794367/000156459021047102/m-10q_20210731.htm#F_000197</t>
        </is>
      </c>
      <c r="K7174" s="3" t="inlineStr">
        <is>
          <t>2021-09-03 00:00:00</t>
        </is>
      </c>
    </row>
    <row r="7175">
      <c r="B7175" s="3" t="inlineStr">
        <is>
          <t>PropertyPlantAndEquipmentNet</t>
        </is>
      </c>
      <c r="C7175" s="3" t="inlineStr">
        <is>
          <t>2020-08-01</t>
        </is>
      </c>
      <c r="D7175" s="3" t="n"/>
      <c r="E7175" s="3" t="inlineStr">
        <is>
          <t>instant</t>
        </is>
      </c>
      <c r="F7175" s="3" t="inlineStr">
        <is>
          <t>6279000000.0</t>
        </is>
      </c>
      <c r="G7175" s="3" t="inlineStr">
        <is>
          <t>U_iso4217USD</t>
        </is>
      </c>
      <c r="H7175" s="3" t="inlineStr">
        <is>
          <t>-6</t>
        </is>
      </c>
      <c r="I7175" s="3" t="n"/>
      <c r="J7175" s="3" t="inlineStr">
        <is>
          <t>https://www.sec.gov/Archives/edgar/data/794367/000156459021047102/m-10q_20210731.htm#F_000146</t>
        </is>
      </c>
      <c r="K7175" s="3" t="inlineStr">
        <is>
          <t>2021-09-03 00:00:00</t>
        </is>
      </c>
    </row>
    <row r="7176">
      <c r="B7176" s="3" t="inlineStr">
        <is>
          <t>EntireRightOfUseAsset</t>
        </is>
      </c>
      <c r="C7176" s="3" t="inlineStr">
        <is>
          <t>2020-08-01</t>
        </is>
      </c>
      <c r="D7176" s="3" t="n"/>
      <c r="E7176" s="3" t="inlineStr">
        <is>
          <t>instant</t>
        </is>
      </c>
      <c r="F7176" s="3" t="inlineStr">
        <is>
          <t>3035000000.0</t>
        </is>
      </c>
      <c r="G7176" s="3" t="inlineStr">
        <is>
          <t>U_iso4217USD</t>
        </is>
      </c>
      <c r="H7176" s="3" t="inlineStr">
        <is>
          <t>-6</t>
        </is>
      </c>
      <c r="I7176" s="3" t="n"/>
      <c r="J7176" s="3" t="inlineStr">
        <is>
          <t>https://www.sec.gov/Archives/edgar/data/794367/000156459021047102/m-10q_20210731.htm#F_000149</t>
        </is>
      </c>
      <c r="K7176" s="3" t="inlineStr">
        <is>
          <t>2021-09-03 00:00:00</t>
        </is>
      </c>
    </row>
    <row r="7177">
      <c r="B7177" s="3" t="inlineStr">
        <is>
          <t>Goodwill</t>
        </is>
      </c>
      <c r="C7177" s="3" t="inlineStr">
        <is>
          <t>2020-08-01</t>
        </is>
      </c>
      <c r="D7177" s="3" t="n"/>
      <c r="E7177" s="3" t="inlineStr">
        <is>
          <t>instant</t>
        </is>
      </c>
      <c r="F7177" s="3" t="inlineStr">
        <is>
          <t>828000000.0</t>
        </is>
      </c>
      <c r="G7177" s="3" t="inlineStr">
        <is>
          <t>U_iso4217USD</t>
        </is>
      </c>
      <c r="H7177" s="3" t="inlineStr">
        <is>
          <t>-6</t>
        </is>
      </c>
      <c r="I7177" s="3" t="n"/>
      <c r="J7177" s="3" t="inlineStr">
        <is>
          <t>https://www.sec.gov/Archives/edgar/data/794367/000156459021047102/m-10q_20210731.htm#F_000152</t>
        </is>
      </c>
      <c r="K7177" s="3" t="inlineStr">
        <is>
          <t>2021-09-03 00:00:00</t>
        </is>
      </c>
    </row>
    <row r="7178">
      <c r="B7178" s="3" t="inlineStr">
        <is>
          <t>IntangibleAssetsNetExcludingGoodwill</t>
        </is>
      </c>
      <c r="C7178" s="3" t="inlineStr">
        <is>
          <t>2020-08-01</t>
        </is>
      </c>
      <c r="D7178" s="3" t="n"/>
      <c r="E7178" s="3" t="inlineStr">
        <is>
          <t>instant</t>
        </is>
      </c>
      <c r="F7178" s="3" t="inlineStr">
        <is>
          <t>438000000.0</t>
        </is>
      </c>
      <c r="G7178" s="3" t="inlineStr">
        <is>
          <t>U_iso4217USD</t>
        </is>
      </c>
      <c r="H7178" s="3" t="inlineStr">
        <is>
          <t>-6</t>
        </is>
      </c>
      <c r="I7178" s="3" t="n"/>
      <c r="J7178" s="3" t="inlineStr">
        <is>
          <t>https://www.sec.gov/Archives/edgar/data/794367/000156459021047102/m-10q_20210731.htm#F_000155</t>
        </is>
      </c>
      <c r="K7178" s="3" t="inlineStr">
        <is>
          <t>2021-09-03 00:00:00</t>
        </is>
      </c>
    </row>
    <row r="7179">
      <c r="B7179" s="3" t="inlineStr">
        <is>
          <t>OtherAssetsNoncurrent</t>
        </is>
      </c>
      <c r="C7179" s="3" t="inlineStr">
        <is>
          <t>2020-08-01</t>
        </is>
      </c>
      <c r="D7179" s="3" t="n"/>
      <c r="E7179" s="3" t="inlineStr">
        <is>
          <t>instant</t>
        </is>
      </c>
      <c r="F7179" s="3" t="inlineStr">
        <is>
          <t>1403000000.0</t>
        </is>
      </c>
      <c r="G7179" s="3" t="inlineStr">
        <is>
          <t>U_iso4217USD</t>
        </is>
      </c>
      <c r="H7179" s="3" t="inlineStr">
        <is>
          <t>-6</t>
        </is>
      </c>
      <c r="I7179" s="3" t="n"/>
      <c r="J7179" s="3" t="inlineStr">
        <is>
          <t>https://www.sec.gov/Archives/edgar/data/794367/000156459021047102/m-10q_20210731.htm#F_000158</t>
        </is>
      </c>
      <c r="K7179" s="3" t="inlineStr">
        <is>
          <t>2021-09-03 00:00:00</t>
        </is>
      </c>
    </row>
    <row r="7180">
      <c r="B7180" s="3" t="inlineStr">
        <is>
          <t>Assets</t>
        </is>
      </c>
      <c r="C7180" s="3" t="inlineStr">
        <is>
          <t>2020-08-01</t>
        </is>
      </c>
      <c r="D7180" s="3" t="n"/>
      <c r="E7180" s="3" t="inlineStr">
        <is>
          <t>instant</t>
        </is>
      </c>
      <c r="F7180" s="3" t="inlineStr">
        <is>
          <t>17614000000.0</t>
        </is>
      </c>
      <c r="G7180" s="3" t="inlineStr">
        <is>
          <t>U_iso4217USD</t>
        </is>
      </c>
      <c r="H7180" s="3" t="inlineStr">
        <is>
          <t>-6</t>
        </is>
      </c>
      <c r="I7180" s="3" t="n"/>
      <c r="J7180" s="3" t="inlineStr">
        <is>
          <t>https://www.sec.gov/Archives/edgar/data/794367/000156459021047102/m-10q_20210731.htm#F_000161</t>
        </is>
      </c>
      <c r="K7180" s="3" t="inlineStr">
        <is>
          <t>2021-09-03 00:00:00</t>
        </is>
      </c>
    </row>
    <row r="7181">
      <c r="B7181" s="3" t="inlineStr">
        <is>
          <t>DebtCurrent</t>
        </is>
      </c>
      <c r="C7181" s="3" t="inlineStr">
        <is>
          <t>2020-08-01</t>
        </is>
      </c>
      <c r="D7181" s="3" t="n"/>
      <c r="E7181" s="3" t="inlineStr">
        <is>
          <t>instant</t>
        </is>
      </c>
      <c r="F7181" s="3" t="inlineStr">
        <is>
          <t>539000000.0</t>
        </is>
      </c>
      <c r="G7181" s="3" t="inlineStr">
        <is>
          <t>U_iso4217USD</t>
        </is>
      </c>
      <c r="H7181" s="3" t="inlineStr">
        <is>
          <t>-6</t>
        </is>
      </c>
      <c r="I7181" s="3" t="n"/>
      <c r="J7181" s="3" t="inlineStr">
        <is>
          <t>https://www.sec.gov/Archives/edgar/data/794367/000156459021047102/m-10q_20210731.htm#F_000164</t>
        </is>
      </c>
      <c r="K7181" s="3" t="inlineStr">
        <is>
          <t>2021-09-03 00:00:00</t>
        </is>
      </c>
    </row>
    <row r="7182">
      <c r="B7182" s="3" t="inlineStr">
        <is>
          <t>AccountsPayableCurrent</t>
        </is>
      </c>
      <c r="C7182" s="3" t="inlineStr">
        <is>
          <t>2020-08-01</t>
        </is>
      </c>
      <c r="D7182" s="3" t="n"/>
      <c r="E7182" s="3" t="inlineStr">
        <is>
          <t>instant</t>
        </is>
      </c>
      <c r="F7182" s="3" t="inlineStr">
        <is>
          <t>1409000000.0</t>
        </is>
      </c>
      <c r="G7182" s="3" t="inlineStr">
        <is>
          <t>U_iso4217USD</t>
        </is>
      </c>
      <c r="H7182" s="3" t="inlineStr">
        <is>
          <t>-6</t>
        </is>
      </c>
      <c r="I7182" s="3" t="n"/>
      <c r="J7182" s="3" t="inlineStr">
        <is>
          <t>https://www.sec.gov/Archives/edgar/data/794367/000156459021047102/m-10q_20210731.htm#F_000167</t>
        </is>
      </c>
      <c r="K7182" s="3" t="inlineStr">
        <is>
          <t>2021-09-03 00:00:00</t>
        </is>
      </c>
    </row>
    <row r="7183">
      <c r="B7183" s="3" t="inlineStr">
        <is>
          <t>AccruedLiabilitiesCurrent</t>
        </is>
      </c>
      <c r="C7183" s="3" t="inlineStr">
        <is>
          <t>2020-08-01</t>
        </is>
      </c>
      <c r="D7183" s="3" t="n"/>
      <c r="E7183" s="3" t="inlineStr">
        <is>
          <t>instant</t>
        </is>
      </c>
      <c r="F7183" s="3" t="inlineStr">
        <is>
          <t>2906000000.0</t>
        </is>
      </c>
      <c r="G7183" s="3" t="inlineStr">
        <is>
          <t>U_iso4217USD</t>
        </is>
      </c>
      <c r="H7183" s="3" t="inlineStr">
        <is>
          <t>-6</t>
        </is>
      </c>
      <c r="I7183" s="3" t="n"/>
      <c r="J7183" s="3" t="inlineStr">
        <is>
          <t>https://www.sec.gov/Archives/edgar/data/794367/000156459021047102/m-10q_20210731.htm#F_000170</t>
        </is>
      </c>
      <c r="K7183" s="3" t="inlineStr">
        <is>
          <t>2021-09-03 00:00:00</t>
        </is>
      </c>
    </row>
    <row r="7184">
      <c r="B7184" s="3" t="inlineStr">
        <is>
          <t>AccruedIncomeTaxesCurrent</t>
        </is>
      </c>
      <c r="C7184" s="3" t="inlineStr">
        <is>
          <t>2020-08-01</t>
        </is>
      </c>
      <c r="D7184" s="3" t="n"/>
      <c r="E7184" s="3" t="inlineStr">
        <is>
          <t>instant</t>
        </is>
      </c>
      <c r="F7184" s="3" t="n"/>
      <c r="G7184" s="3" t="inlineStr">
        <is>
          <t>U_iso4217USD</t>
        </is>
      </c>
      <c r="H7184" s="3" t="inlineStr">
        <is>
          <t>-6</t>
        </is>
      </c>
      <c r="I7184" s="3" t="n"/>
      <c r="J7184" s="3" t="inlineStr">
        <is>
          <t>https://www.sec.gov/Archives/edgar/data/794367/000156459021047102/m-10q_20210731.htm#F_000173</t>
        </is>
      </c>
      <c r="K7184" s="3" t="inlineStr">
        <is>
          <t>2021-09-03 00:00:00</t>
        </is>
      </c>
    </row>
    <row r="7185">
      <c r="B7185" s="3" t="inlineStr">
        <is>
          <t>LiabilitiesCurrent</t>
        </is>
      </c>
      <c r="C7185" s="3" t="inlineStr">
        <is>
          <t>2020-08-01</t>
        </is>
      </c>
      <c r="D7185" s="3" t="n"/>
      <c r="E7185" s="3" t="inlineStr">
        <is>
          <t>instant</t>
        </is>
      </c>
      <c r="F7185" s="3" t="inlineStr">
        <is>
          <t>4854000000.0</t>
        </is>
      </c>
      <c r="G7185" s="3" t="inlineStr">
        <is>
          <t>U_iso4217USD</t>
        </is>
      </c>
      <c r="H7185" s="3" t="inlineStr">
        <is>
          <t>-6</t>
        </is>
      </c>
      <c r="I7185" s="3" t="n"/>
      <c r="J7185" s="3" t="inlineStr">
        <is>
          <t>https://www.sec.gov/Archives/edgar/data/794367/000156459021047102/m-10q_20210731.htm#F_000176</t>
        </is>
      </c>
      <c r="K7185" s="3" t="inlineStr">
        <is>
          <t>2021-09-03 00:00:00</t>
        </is>
      </c>
    </row>
    <row r="7186">
      <c r="B7186" s="3" t="inlineStr">
        <is>
          <t>LongTermDebtAndCapitalLeaseObligations</t>
        </is>
      </c>
      <c r="C7186" s="3" t="inlineStr">
        <is>
          <t>2020-08-01</t>
        </is>
      </c>
      <c r="D7186" s="3" t="n"/>
      <c r="E7186" s="3" t="inlineStr">
        <is>
          <t>instant</t>
        </is>
      </c>
      <c r="F7186" s="3" t="inlineStr">
        <is>
          <t>4851000000.0</t>
        </is>
      </c>
      <c r="G7186" s="3" t="inlineStr">
        <is>
          <t>U_iso4217USD</t>
        </is>
      </c>
      <c r="H7186" s="3" t="inlineStr">
        <is>
          <t>-6</t>
        </is>
      </c>
      <c r="I7186" s="3" t="n"/>
      <c r="J7186" s="3" t="inlineStr">
        <is>
          <t>https://www.sec.gov/Archives/edgar/data/794367/000156459021047102/m-10q_20210731.htm#F_000179</t>
        </is>
      </c>
      <c r="K7186" s="3" t="inlineStr">
        <is>
          <t>2021-09-03 00:00:00</t>
        </is>
      </c>
    </row>
    <row r="7187">
      <c r="B7187" s="3" t="inlineStr">
        <is>
          <t>NoncurrentLeaseLiability</t>
        </is>
      </c>
      <c r="C7187" s="3" t="inlineStr">
        <is>
          <t>2020-08-01</t>
        </is>
      </c>
      <c r="D7187" s="3" t="n"/>
      <c r="E7187" s="3" t="inlineStr">
        <is>
          <t>instant</t>
        </is>
      </c>
      <c r="F7187" s="3" t="inlineStr">
        <is>
          <t>3269000000.0</t>
        </is>
      </c>
      <c r="G7187" s="3" t="inlineStr">
        <is>
          <t>U_iso4217USD</t>
        </is>
      </c>
      <c r="H7187" s="3" t="inlineStr">
        <is>
          <t>-6</t>
        </is>
      </c>
      <c r="I7187" s="3" t="n"/>
      <c r="J7187" s="3" t="inlineStr">
        <is>
          <t>https://www.sec.gov/Archives/edgar/data/794367/000156459021047102/m-10q_20210731.htm#F_000182</t>
        </is>
      </c>
      <c r="K7187" s="3" t="inlineStr">
        <is>
          <t>2021-09-03 00:00:00</t>
        </is>
      </c>
    </row>
    <row r="7188">
      <c r="B7188" s="3" t="inlineStr">
        <is>
          <t>DeferredIncomeTaxLiabilitiesNet</t>
        </is>
      </c>
      <c r="C7188" s="3" t="inlineStr">
        <is>
          <t>2020-08-01</t>
        </is>
      </c>
      <c r="D7188" s="3" t="n"/>
      <c r="E7188" s="3" t="inlineStr">
        <is>
          <t>instant</t>
        </is>
      </c>
      <c r="F7188" s="3" t="inlineStr">
        <is>
          <t>921000000.0</t>
        </is>
      </c>
      <c r="G7188" s="3" t="inlineStr">
        <is>
          <t>U_iso4217USD</t>
        </is>
      </c>
      <c r="H7188" s="3" t="inlineStr">
        <is>
          <t>-6</t>
        </is>
      </c>
      <c r="I7188" s="3" t="n"/>
      <c r="J7188" s="3" t="inlineStr">
        <is>
          <t>https://www.sec.gov/Archives/edgar/data/794367/000156459021047102/m-10q_20210731.htm#F_000185</t>
        </is>
      </c>
      <c r="K7188" s="3" t="inlineStr">
        <is>
          <t>2021-09-03 00:00:00</t>
        </is>
      </c>
    </row>
    <row r="7189">
      <c r="B7189" s="3" t="inlineStr">
        <is>
          <t>OtherLiabilitiesNoncurrent</t>
        </is>
      </c>
      <c r="C7189" s="3" t="inlineStr">
        <is>
          <t>2020-08-01</t>
        </is>
      </c>
      <c r="D7189" s="3" t="n"/>
      <c r="E7189" s="3" t="inlineStr">
        <is>
          <t>instant</t>
        </is>
      </c>
      <c r="F7189" s="3" t="inlineStr">
        <is>
          <t>1395000000.0</t>
        </is>
      </c>
      <c r="G7189" s="3" t="inlineStr">
        <is>
          <t>U_iso4217USD</t>
        </is>
      </c>
      <c r="H7189" s="3" t="inlineStr">
        <is>
          <t>-6</t>
        </is>
      </c>
      <c r="I7189" s="3" t="n"/>
      <c r="J7189" s="3" t="inlineStr">
        <is>
          <t>https://www.sec.gov/Archives/edgar/data/794367/000156459021047102/m-10q_20210731.htm#F_000188</t>
        </is>
      </c>
      <c r="K7189" s="3" t="inlineStr">
        <is>
          <t>2021-09-03 00:00:00</t>
        </is>
      </c>
    </row>
    <row r="7190">
      <c r="B7190" s="3" t="inlineStr">
        <is>
          <t>StockholdersEquity</t>
        </is>
      </c>
      <c r="C7190" s="3" t="inlineStr">
        <is>
          <t>2020-08-01</t>
        </is>
      </c>
      <c r="D7190" s="3" t="n"/>
      <c r="E7190" s="3" t="inlineStr">
        <is>
          <t>instant</t>
        </is>
      </c>
      <c r="F7190" s="3" t="inlineStr">
        <is>
          <t>2324000000.0</t>
        </is>
      </c>
      <c r="G7190" s="3" t="inlineStr">
        <is>
          <t>U_iso4217USD</t>
        </is>
      </c>
      <c r="H7190" s="3" t="inlineStr">
        <is>
          <t>-6</t>
        </is>
      </c>
      <c r="I7190" s="3" t="n"/>
      <c r="J7190" s="3" t="inlineStr">
        <is>
          <t>https://www.sec.gov/Archives/edgar/data/794367/000156459021047102/m-10q_20210731.htm#F_000191</t>
        </is>
      </c>
      <c r="K7190" s="3" t="inlineStr">
        <is>
          <t>2021-09-03 00:00:00</t>
        </is>
      </c>
    </row>
    <row r="7191">
      <c r="B7191" s="3" t="inlineStr">
        <is>
          <t>LiabilitiesAndStockholdersEquity</t>
        </is>
      </c>
      <c r="C7191" s="3" t="inlineStr">
        <is>
          <t>2020-08-01</t>
        </is>
      </c>
      <c r="D7191" s="3" t="n"/>
      <c r="E7191" s="3" t="inlineStr">
        <is>
          <t>instant</t>
        </is>
      </c>
      <c r="F7191" s="3" t="inlineStr">
        <is>
          <t>17614000000.0</t>
        </is>
      </c>
      <c r="G7191" s="3" t="inlineStr">
        <is>
          <t>U_iso4217USD</t>
        </is>
      </c>
      <c r="H7191" s="3" t="inlineStr">
        <is>
          <t>-6</t>
        </is>
      </c>
      <c r="I7191" s="3" t="n"/>
      <c r="J7191" s="3" t="inlineStr">
        <is>
          <t>https://www.sec.gov/Archives/edgar/data/794367/000156459021047102/m-10q_20210731.htm#F_000194</t>
        </is>
      </c>
      <c r="K7191" s="3" t="inlineStr">
        <is>
          <t>2021-09-03 00:00:00</t>
        </is>
      </c>
    </row>
    <row r="7192">
      <c r="B7192" s="3" t="inlineStr">
        <is>
          <t>CashCashEquivalentsRestrictedCashAndRestrictedCashEquivalents</t>
        </is>
      </c>
      <c r="C7192" s="3" t="inlineStr">
        <is>
          <t>2020-08-01</t>
        </is>
      </c>
      <c r="D7192" s="3" t="n"/>
      <c r="E7192" s="3" t="inlineStr">
        <is>
          <t>instant</t>
        </is>
      </c>
      <c r="F7192" s="3" t="inlineStr">
        <is>
          <t>1402000000.0</t>
        </is>
      </c>
      <c r="G7192" s="3" t="inlineStr">
        <is>
          <t>U_iso4217USD</t>
        </is>
      </c>
      <c r="H7192" s="3" t="inlineStr">
        <is>
          <t>-6</t>
        </is>
      </c>
      <c r="I7192" s="3" t="n"/>
      <c r="J7192" s="3" t="inlineStr">
        <is>
          <t>https://www.sec.gov/Archives/edgar/data/794367/000156459021047102/m-10q_20210731.htm#F_000338</t>
        </is>
      </c>
      <c r="K7192" s="3" t="inlineStr">
        <is>
          <t>2021-09-03 00:00:00</t>
        </is>
      </c>
    </row>
    <row r="7193">
      <c r="B7193" s="3" t="inlineStr">
        <is>
          <t>RestrictedCashAndCashEquivalents</t>
        </is>
      </c>
      <c r="C7193" s="3" t="inlineStr">
        <is>
          <t>2020-08-01</t>
        </is>
      </c>
      <c r="D7193" s="3" t="n"/>
      <c r="E7193" s="3" t="inlineStr">
        <is>
          <t>instant</t>
        </is>
      </c>
      <c r="F7193" s="3" t="inlineStr">
        <is>
          <t>7000000.0</t>
        </is>
      </c>
      <c r="G7193" s="3" t="inlineStr">
        <is>
          <t>U_iso4217USD</t>
        </is>
      </c>
      <c r="H7193" s="3" t="inlineStr">
        <is>
          <t>-6</t>
        </is>
      </c>
      <c r="I7193" s="3" t="n"/>
      <c r="J7193" s="3" t="inlineStr">
        <is>
          <t>https://www.sec.gov/Archives/edgar/data/794367/000156459021047102/m-10q_20210731.htm#F_000346</t>
        </is>
      </c>
      <c r="K7193" s="3" t="inlineStr">
        <is>
          <t>2021-09-03 00:00:00</t>
        </is>
      </c>
    </row>
    <row r="7194">
      <c r="B7194" s="3" t="inlineStr">
        <is>
          <t>ContractWithCustomerRefundLiability</t>
        </is>
      </c>
      <c r="C7194" s="3" t="inlineStr">
        <is>
          <t>2020-08-01</t>
        </is>
      </c>
      <c r="D7194" s="3" t="n"/>
      <c r="E7194" s="3" t="inlineStr">
        <is>
          <t>instant</t>
        </is>
      </c>
      <c r="F7194" s="3" t="inlineStr">
        <is>
          <t>140000000.0</t>
        </is>
      </c>
      <c r="G7194" s="3" t="inlineStr">
        <is>
          <t>U_iso4217USD</t>
        </is>
      </c>
      <c r="H7194" s="3" t="inlineStr">
        <is>
          <t>-6</t>
        </is>
      </c>
      <c r="I7194" s="3" t="n"/>
      <c r="J7194" s="3" t="inlineStr">
        <is>
          <t>https://www.sec.gov/Archives/edgar/data/794367/000156459021047102/m-10q_20210731.htm#F_000510</t>
        </is>
      </c>
      <c r="K7194" s="3" t="inlineStr">
        <is>
          <t>2021-09-03 00:00:00</t>
        </is>
      </c>
    </row>
    <row r="7195">
      <c r="B7195" s="3" t="inlineStr">
        <is>
          <t>ContractWithCustomerRightToRecoverProduct</t>
        </is>
      </c>
      <c r="C7195" s="3" t="inlineStr">
        <is>
          <t>2020-08-01</t>
        </is>
      </c>
      <c r="D7195" s="3" t="n"/>
      <c r="E7195" s="3" t="inlineStr">
        <is>
          <t>instant</t>
        </is>
      </c>
      <c r="F7195" s="3" t="inlineStr">
        <is>
          <t>114000000.0</t>
        </is>
      </c>
      <c r="G7195" s="3" t="inlineStr">
        <is>
          <t>U_iso4217USD</t>
        </is>
      </c>
      <c r="H7195" s="3" t="inlineStr">
        <is>
          <t>-6</t>
        </is>
      </c>
      <c r="I7195" s="3" t="n"/>
      <c r="J7195" s="3" t="inlineStr">
        <is>
          <t>https://www.sec.gov/Archives/edgar/data/794367/000156459021047102/m-10q_20210731.htm#F_000513</t>
        </is>
      </c>
      <c r="K7195" s="3" t="inlineStr">
        <is>
          <t>2021-09-03 00:00:00</t>
        </is>
      </c>
    </row>
    <row r="7196">
      <c r="B7196" s="3" t="inlineStr">
        <is>
          <t>ContractWithCustomerLiabilityCurrent</t>
        </is>
      </c>
      <c r="C7196" s="3" t="inlineStr">
        <is>
          <t>2020-08-01</t>
        </is>
      </c>
      <c r="D7196" s="3" t="n"/>
      <c r="E7196" s="3" t="inlineStr">
        <is>
          <t>instant</t>
        </is>
      </c>
      <c r="F7196" s="3" t="inlineStr">
        <is>
          <t>675000000.0</t>
        </is>
      </c>
      <c r="G7196" s="3" t="inlineStr">
        <is>
          <t>U_iso4217USD</t>
        </is>
      </c>
      <c r="H7196" s="3" t="inlineStr">
        <is>
          <t>-6</t>
        </is>
      </c>
      <c r="I7196" s="3" t="n"/>
      <c r="J7196" s="3" t="inlineStr">
        <is>
          <t>https://www.sec.gov/Archives/edgar/data/794367/000156459021047102/m-10q_20210731.htm#F_000516</t>
        </is>
      </c>
      <c r="K7196" s="3" t="inlineStr">
        <is>
          <t>2021-09-03 00:00:00</t>
        </is>
      </c>
    </row>
    <row r="7197">
      <c r="B7197" s="3" t="inlineStr">
        <is>
          <t>InvestmentsFairValueDisclosure</t>
        </is>
      </c>
      <c r="C7197" s="3" t="inlineStr">
        <is>
          <t>2020-08-01</t>
        </is>
      </c>
      <c r="D7197" s="3" t="n"/>
      <c r="E7197" s="3" t="inlineStr">
        <is>
          <t>instant</t>
        </is>
      </c>
      <c r="F7197" s="3" t="inlineStr">
        <is>
          <t>143000000.0</t>
        </is>
      </c>
      <c r="G7197" s="3" t="inlineStr">
        <is>
          <t>U_iso4217USD</t>
        </is>
      </c>
      <c r="H7197" s="3" t="inlineStr">
        <is>
          <t>-6</t>
        </is>
      </c>
      <c r="I7197" s="3" t="n"/>
      <c r="J7197" s="3" t="inlineStr">
        <is>
          <t>https://www.sec.gov/Archives/edgar/data/794367/000156459021047102/m-10q_20210731.htm#F_000633</t>
        </is>
      </c>
      <c r="K7197" s="3" t="inlineStr">
        <is>
          <t>2021-09-03 00:00:00</t>
        </is>
      </c>
    </row>
    <row r="7198">
      <c r="B7198" s="3" t="inlineStr">
        <is>
          <t>LongTermDebt</t>
        </is>
      </c>
      <c r="C7198" s="3" t="inlineStr">
        <is>
          <t>2020-08-01</t>
        </is>
      </c>
      <c r="D7198" s="3" t="n"/>
      <c r="E7198" s="3" t="inlineStr">
        <is>
          <t>instant</t>
        </is>
      </c>
      <c r="F7198" s="3" t="inlineStr">
        <is>
          <t>4050000000.0</t>
        </is>
      </c>
      <c r="G7198" s="3" t="inlineStr">
        <is>
          <t>U_iso4217USD</t>
        </is>
      </c>
      <c r="H7198" s="3" t="inlineStr">
        <is>
          <t>-6</t>
        </is>
      </c>
      <c r="I7198" s="3" t="n"/>
      <c r="J7198" s="3" t="inlineStr">
        <is>
          <t>https://www.sec.gov/Archives/edgar/data/794367/000156459021047102/m-10q_20210731.htm#F_000642</t>
        </is>
      </c>
      <c r="K7198" s="3" t="inlineStr">
        <is>
          <t>2021-09-03 00:00:00</t>
        </is>
      </c>
    </row>
    <row r="7199">
      <c r="B7199" s="3" t="inlineStr">
        <is>
          <t>EntityCentralIndexKey</t>
        </is>
      </c>
      <c r="C7199" s="3" t="inlineStr">
        <is>
          <t>2021-07-31</t>
        </is>
      </c>
      <c r="D7199" s="3" t="inlineStr">
        <is>
          <t>2021-01-31</t>
        </is>
      </c>
      <c r="E7199" s="3" t="inlineStr">
        <is>
          <t>duration</t>
        </is>
      </c>
      <c r="F7199" s="3" t="inlineStr">
        <is>
          <t>794367.0</t>
        </is>
      </c>
      <c r="G7199" s="3" t="n"/>
      <c r="H7199" s="3" t="n"/>
      <c r="I7199" s="3" t="n"/>
      <c r="J7199" s="3" t="inlineStr">
        <is>
          <t>https://www.sec.gov/Archives/edgar/data/794367/000156459021047102/m-10q_20210731.htm#F_000023</t>
        </is>
      </c>
      <c r="K7199" s="3" t="inlineStr">
        <is>
          <t>2021-09-03 00:00:00</t>
        </is>
      </c>
    </row>
    <row r="7200">
      <c r="B7200" s="3" t="inlineStr">
        <is>
          <t>CurrentFiscalYearEndDate</t>
        </is>
      </c>
      <c r="C7200" s="3" t="inlineStr">
        <is>
          <t>2021-07-31</t>
        </is>
      </c>
      <c r="D7200" s="3" t="inlineStr">
        <is>
          <t>2021-01-31</t>
        </is>
      </c>
      <c r="E7200" s="3" t="inlineStr">
        <is>
          <t>duration</t>
        </is>
      </c>
      <c r="F7200" s="3" t="n"/>
      <c r="G7200" s="3" t="n"/>
      <c r="H7200" s="3" t="n"/>
      <c r="I7200" s="3" t="n"/>
      <c r="J7200" s="3" t="inlineStr">
        <is>
          <t>https://www.sec.gov/Archives/edgar/data/794367/000156459021047102/m-10q_20210731.htm#F_000024</t>
        </is>
      </c>
      <c r="K7200" s="3" t="inlineStr">
        <is>
          <t>2021-09-03 00:00:00</t>
        </is>
      </c>
    </row>
    <row r="7201">
      <c r="B7201" s="3" t="inlineStr">
        <is>
          <t>DocumentFiscalPeriodFocus</t>
        </is>
      </c>
      <c r="C7201" s="3" t="inlineStr">
        <is>
          <t>2021-07-31</t>
        </is>
      </c>
      <c r="D7201" s="3" t="inlineStr">
        <is>
          <t>2021-01-31</t>
        </is>
      </c>
      <c r="E7201" s="3" t="inlineStr">
        <is>
          <t>duration</t>
        </is>
      </c>
      <c r="F7201" s="3" t="n"/>
      <c r="G7201" s="3" t="n"/>
      <c r="H7201" s="3" t="n"/>
      <c r="I7201" s="3" t="n"/>
      <c r="J7201" s="3" t="inlineStr">
        <is>
          <t>https://www.sec.gov/Archives/edgar/data/794367/000156459021047102/m-10q_20210731.htm#F_000026</t>
        </is>
      </c>
      <c r="K7201" s="3" t="inlineStr">
        <is>
          <t>2021-09-03 00:00:00</t>
        </is>
      </c>
    </row>
    <row r="7202">
      <c r="B7202" s="3" t="inlineStr">
        <is>
          <t>AmendmentFlag</t>
        </is>
      </c>
      <c r="C7202" s="3" t="inlineStr">
        <is>
          <t>2021-07-31</t>
        </is>
      </c>
      <c r="D7202" s="3" t="inlineStr">
        <is>
          <t>2021-01-31</t>
        </is>
      </c>
      <c r="E7202" s="3" t="inlineStr">
        <is>
          <t>duration</t>
        </is>
      </c>
      <c r="F7202" s="3" t="n"/>
      <c r="G7202" s="3" t="n"/>
      <c r="H7202" s="3" t="n"/>
      <c r="I7202" s="3" t="n"/>
      <c r="J7202" s="3" t="inlineStr">
        <is>
          <t>https://www.sec.gov/Archives/edgar/data/794367/000156459021047102/m-10q_20210731.htm#F_000027</t>
        </is>
      </c>
      <c r="K7202" s="3" t="inlineStr">
        <is>
          <t>2021-09-03 00:00:00</t>
        </is>
      </c>
    </row>
    <row r="7203">
      <c r="B7203" s="3" t="inlineStr">
        <is>
          <t>DocumentType</t>
        </is>
      </c>
      <c r="C7203" s="3" t="inlineStr">
        <is>
          <t>2021-07-31</t>
        </is>
      </c>
      <c r="D7203" s="3" t="inlineStr">
        <is>
          <t>2021-01-31</t>
        </is>
      </c>
      <c r="E7203" s="3" t="inlineStr">
        <is>
          <t>duration</t>
        </is>
      </c>
      <c r="F7203" s="3" t="n"/>
      <c r="G7203" s="3" t="n"/>
      <c r="H7203" s="3" t="n"/>
      <c r="I7203" s="3" t="n"/>
      <c r="J7203" s="3" t="inlineStr">
        <is>
          <t>https://www.sec.gov/Archives/edgar/data/794367/000156459021047102/m-10q_20210731.htm#F_000000</t>
        </is>
      </c>
      <c r="K7203" s="3" t="inlineStr">
        <is>
          <t>2021-09-03 00:00:00</t>
        </is>
      </c>
    </row>
    <row r="7204">
      <c r="B7204" s="3" t="inlineStr">
        <is>
          <t>DocumentQuarterlyReport</t>
        </is>
      </c>
      <c r="C7204" s="3" t="inlineStr">
        <is>
          <t>2021-07-31</t>
        </is>
      </c>
      <c r="D7204" s="3" t="inlineStr">
        <is>
          <t>2021-01-31</t>
        </is>
      </c>
      <c r="E7204" s="3" t="inlineStr">
        <is>
          <t>duration</t>
        </is>
      </c>
      <c r="F7204" s="3" t="n"/>
      <c r="G7204" s="3" t="n"/>
      <c r="H7204" s="3" t="n"/>
      <c r="I7204" s="3" t="n"/>
      <c r="J7204" s="3" t="inlineStr">
        <is>
          <t>https://www.sec.gov/Archives/edgar/data/794367/000156459021047102/m-10q_20210731.htm#F_000001</t>
        </is>
      </c>
      <c r="K7204" s="3" t="inlineStr">
        <is>
          <t>2021-09-03 00:00:00</t>
        </is>
      </c>
    </row>
    <row r="7205">
      <c r="B7205" s="3" t="inlineStr">
        <is>
          <t>DocumentPeriodEndDate</t>
        </is>
      </c>
      <c r="C7205" s="3" t="inlineStr">
        <is>
          <t>2021-07-31</t>
        </is>
      </c>
      <c r="D7205" s="3" t="inlineStr">
        <is>
          <t>2021-01-31</t>
        </is>
      </c>
      <c r="E7205" s="3" t="inlineStr">
        <is>
          <t>duration</t>
        </is>
      </c>
      <c r="F7205" s="3" t="n"/>
      <c r="G7205" s="3" t="n"/>
      <c r="H7205" s="3" t="n"/>
      <c r="I7205" s="3" t="n"/>
      <c r="J7205" s="3" t="inlineStr">
        <is>
          <t>https://www.sec.gov/Archives/edgar/data/794367/000156459021047102/m-10q_20210731.htm#F_000003</t>
        </is>
      </c>
      <c r="K7205" s="3" t="inlineStr">
        <is>
          <t>2021-09-03 00:00:00</t>
        </is>
      </c>
    </row>
    <row r="7206">
      <c r="B7206" s="3" t="inlineStr">
        <is>
          <t>DocumentFiscalYearFocus</t>
        </is>
      </c>
      <c r="C7206" s="3" t="inlineStr">
        <is>
          <t>2021-07-31</t>
        </is>
      </c>
      <c r="D7206" s="3" t="inlineStr">
        <is>
          <t>2021-01-31</t>
        </is>
      </c>
      <c r="E7206" s="3" t="inlineStr">
        <is>
          <t>duration</t>
        </is>
      </c>
      <c r="F7206" s="3" t="inlineStr">
        <is>
          <t>2021.0</t>
        </is>
      </c>
      <c r="G7206" s="3" t="n"/>
      <c r="H7206" s="3" t="n"/>
      <c r="I7206" s="3" t="n"/>
      <c r="J7206" s="3" t="inlineStr">
        <is>
          <t>https://www.sec.gov/Archives/edgar/data/794367/000156459021047102/m-10q_20210731.htm#F_000025</t>
        </is>
      </c>
      <c r="K7206" s="3" t="inlineStr">
        <is>
          <t>2021-09-03 00:00:00</t>
        </is>
      </c>
    </row>
    <row r="7207">
      <c r="B7207" s="3" t="inlineStr">
        <is>
          <t>DocumentTransitionReport</t>
        </is>
      </c>
      <c r="C7207" s="3" t="inlineStr">
        <is>
          <t>2021-07-31</t>
        </is>
      </c>
      <c r="D7207" s="3" t="inlineStr">
        <is>
          <t>2021-01-31</t>
        </is>
      </c>
      <c r="E7207" s="3" t="inlineStr">
        <is>
          <t>duration</t>
        </is>
      </c>
      <c r="F7207" s="3" t="n"/>
      <c r="G7207" s="3" t="n"/>
      <c r="H7207" s="3" t="n"/>
      <c r="I7207" s="3" t="n"/>
      <c r="J7207" s="3" t="inlineStr">
        <is>
          <t>https://www.sec.gov/Archives/edgar/data/794367/000156459021047102/m-10q_20210731.htm#F_000002</t>
        </is>
      </c>
      <c r="K7207" s="3" t="inlineStr">
        <is>
          <t>2021-09-03 00:00:00</t>
        </is>
      </c>
    </row>
    <row r="7208">
      <c r="B7208" s="3" t="inlineStr">
        <is>
          <t>EntityFileNumber</t>
        </is>
      </c>
      <c r="C7208" s="3" t="inlineStr">
        <is>
          <t>2021-07-31</t>
        </is>
      </c>
      <c r="D7208" s="3" t="inlineStr">
        <is>
          <t>2021-01-31</t>
        </is>
      </c>
      <c r="E7208" s="3" t="inlineStr">
        <is>
          <t>duration</t>
        </is>
      </c>
      <c r="F7208" s="3" t="n"/>
      <c r="G7208" s="3" t="n"/>
      <c r="H7208" s="3" t="n"/>
      <c r="I7208" s="3" t="n"/>
      <c r="J7208" s="3" t="inlineStr">
        <is>
          <t>https://www.sec.gov/Archives/edgar/data/794367/000156459021047102/m-10q_20210731.htm#F_000004</t>
        </is>
      </c>
      <c r="K7208" s="3" t="inlineStr">
        <is>
          <t>2021-09-03 00:00:00</t>
        </is>
      </c>
    </row>
    <row r="7209">
      <c r="B7209" s="3" t="inlineStr">
        <is>
          <t>EntityRegistrantName</t>
        </is>
      </c>
      <c r="C7209" s="3" t="inlineStr">
        <is>
          <t>2021-07-31</t>
        </is>
      </c>
      <c r="D7209" s="3" t="inlineStr">
        <is>
          <t>2021-01-31</t>
        </is>
      </c>
      <c r="E7209" s="3" t="inlineStr">
        <is>
          <t>duration</t>
        </is>
      </c>
      <c r="F7209" s="3" t="n"/>
      <c r="G7209" s="3" t="n"/>
      <c r="H7209" s="3" t="n"/>
      <c r="I7209" s="3" t="n"/>
      <c r="J7209" s="3" t="inlineStr">
        <is>
          <t>https://www.sec.gov/Archives/edgar/data/794367/000156459021047102/m-10q_20210731.htm#F_000005</t>
        </is>
      </c>
      <c r="K7209" s="3" t="inlineStr">
        <is>
          <t>2021-09-03 00:00:00</t>
        </is>
      </c>
    </row>
    <row r="7210">
      <c r="B7210" s="3" t="inlineStr">
        <is>
          <t>EntityIncorporationStateCountryCode</t>
        </is>
      </c>
      <c r="C7210" s="3" t="inlineStr">
        <is>
          <t>2021-07-31</t>
        </is>
      </c>
      <c r="D7210" s="3" t="inlineStr">
        <is>
          <t>2021-01-31</t>
        </is>
      </c>
      <c r="E7210" s="3" t="inlineStr">
        <is>
          <t>duration</t>
        </is>
      </c>
      <c r="F7210" s="3" t="n"/>
      <c r="G7210" s="3" t="n"/>
      <c r="H7210" s="3" t="n"/>
      <c r="I7210" s="3" t="n"/>
      <c r="J7210" s="3" t="inlineStr">
        <is>
          <t>https://www.sec.gov/Archives/edgar/data/794367/000156459021047102/m-10q_20210731.htm#F_000006</t>
        </is>
      </c>
      <c r="K7210" s="3" t="inlineStr">
        <is>
          <t>2021-09-03 00:00:00</t>
        </is>
      </c>
    </row>
    <row r="7211">
      <c r="B7211" s="3" t="inlineStr">
        <is>
          <t>EntityTaxIdentificationNumber</t>
        </is>
      </c>
      <c r="C7211" s="3" t="inlineStr">
        <is>
          <t>2021-07-31</t>
        </is>
      </c>
      <c r="D7211" s="3" t="inlineStr">
        <is>
          <t>2021-01-31</t>
        </is>
      </c>
      <c r="E7211" s="3" t="inlineStr">
        <is>
          <t>duration</t>
        </is>
      </c>
      <c r="F7211" s="3" t="n"/>
      <c r="G7211" s="3" t="n"/>
      <c r="H7211" s="3" t="n"/>
      <c r="I7211" s="3" t="n"/>
      <c r="J7211" s="3" t="inlineStr">
        <is>
          <t>https://www.sec.gov/Archives/edgar/data/794367/000156459021047102/m-10q_20210731.htm#F_000007</t>
        </is>
      </c>
      <c r="K7211" s="3" t="inlineStr">
        <is>
          <t>2021-09-03 00:00:00</t>
        </is>
      </c>
    </row>
    <row r="7212">
      <c r="B7212" s="3" t="inlineStr">
        <is>
          <t>EntityAddressAddressLine1</t>
        </is>
      </c>
      <c r="C7212" s="3" t="inlineStr">
        <is>
          <t>2021-07-31</t>
        </is>
      </c>
      <c r="D7212" s="3" t="inlineStr">
        <is>
          <t>2021-01-31</t>
        </is>
      </c>
      <c r="E7212" s="3" t="inlineStr">
        <is>
          <t>duration</t>
        </is>
      </c>
      <c r="F7212" s="3" t="n"/>
      <c r="G7212" s="3" t="n"/>
      <c r="H7212" s="3" t="n"/>
      <c r="I7212" s="3" t="n"/>
      <c r="J7212" s="3" t="inlineStr">
        <is>
          <t>https://www.sec.gov/Archives/edgar/data/794367/000156459021047102/m-10q_20210731.htm#F_000008</t>
        </is>
      </c>
      <c r="K7212" s="3" t="inlineStr">
        <is>
          <t>2021-09-03 00:00:00</t>
        </is>
      </c>
    </row>
    <row r="7213">
      <c r="B7213" s="3" t="inlineStr">
        <is>
          <t>EntityAddressCityOrTown</t>
        </is>
      </c>
      <c r="C7213" s="3" t="inlineStr">
        <is>
          <t>2021-07-31</t>
        </is>
      </c>
      <c r="D7213" s="3" t="inlineStr">
        <is>
          <t>2021-01-31</t>
        </is>
      </c>
      <c r="E7213" s="3" t="inlineStr">
        <is>
          <t>duration</t>
        </is>
      </c>
      <c r="F7213" s="3" t="n"/>
      <c r="G7213" s="3" t="n"/>
      <c r="H7213" s="3" t="n"/>
      <c r="I7213" s="3" t="n"/>
      <c r="J7213" s="3" t="inlineStr">
        <is>
          <t>https://www.sec.gov/Archives/edgar/data/794367/000156459021047102/m-10q_20210731.htm#F_000009</t>
        </is>
      </c>
      <c r="K7213" s="3" t="inlineStr">
        <is>
          <t>2021-09-03 00:00:00</t>
        </is>
      </c>
    </row>
    <row r="7214">
      <c r="B7214" s="3" t="inlineStr">
        <is>
          <t>EntityAddressStateOrProvince</t>
        </is>
      </c>
      <c r="C7214" s="3" t="inlineStr">
        <is>
          <t>2021-07-31</t>
        </is>
      </c>
      <c r="D7214" s="3" t="inlineStr">
        <is>
          <t>2021-01-31</t>
        </is>
      </c>
      <c r="E7214" s="3" t="inlineStr">
        <is>
          <t>duration</t>
        </is>
      </c>
      <c r="F7214" s="3" t="n"/>
      <c r="G7214" s="3" t="n"/>
      <c r="H7214" s="3" t="n"/>
      <c r="I7214" s="3" t="n"/>
      <c r="J7214" s="3" t="inlineStr">
        <is>
          <t>https://www.sec.gov/Archives/edgar/data/794367/000156459021047102/m-10q_20210731.htm#F_000010</t>
        </is>
      </c>
      <c r="K7214" s="3" t="inlineStr">
        <is>
          <t>2021-09-03 00:00:00</t>
        </is>
      </c>
    </row>
    <row r="7215">
      <c r="B7215" s="3" t="inlineStr">
        <is>
          <t>EntityAddressPostalZipCode</t>
        </is>
      </c>
      <c r="C7215" s="3" t="inlineStr">
        <is>
          <t>2021-07-31</t>
        </is>
      </c>
      <c r="D7215" s="3" t="inlineStr">
        <is>
          <t>2021-01-31</t>
        </is>
      </c>
      <c r="E7215" s="3" t="inlineStr">
        <is>
          <t>duration</t>
        </is>
      </c>
      <c r="F7215" s="3" t="inlineStr">
        <is>
          <t>10001.0</t>
        </is>
      </c>
      <c r="G7215" s="3" t="n"/>
      <c r="H7215" s="3" t="n"/>
      <c r="I7215" s="3" t="n"/>
      <c r="J7215" s="3" t="inlineStr">
        <is>
          <t>https://www.sec.gov/Archives/edgar/data/794367/000156459021047102/m-10q_20210731.htm#F_000011</t>
        </is>
      </c>
      <c r="K7215" s="3" t="inlineStr">
        <is>
          <t>2021-09-03 00:00:00</t>
        </is>
      </c>
    </row>
    <row r="7216">
      <c r="B7216" s="3" t="inlineStr">
        <is>
          <t>CityAreaCode</t>
        </is>
      </c>
      <c r="C7216" s="3" t="inlineStr">
        <is>
          <t>2021-07-31</t>
        </is>
      </c>
      <c r="D7216" s="3" t="inlineStr">
        <is>
          <t>2021-01-31</t>
        </is>
      </c>
      <c r="E7216" s="3" t="inlineStr">
        <is>
          <t>duration</t>
        </is>
      </c>
      <c r="F7216" s="3" t="inlineStr">
        <is>
          <t>212.0</t>
        </is>
      </c>
      <c r="G7216" s="3" t="n"/>
      <c r="H7216" s="3" t="n"/>
      <c r="I7216" s="3" t="n"/>
      <c r="J7216" s="3" t="inlineStr">
        <is>
          <t>https://www.sec.gov/Archives/edgar/data/794367/000156459021047102/m-10q_20210731.htm#F_000012</t>
        </is>
      </c>
      <c r="K7216" s="3" t="inlineStr">
        <is>
          <t>2021-09-03 00:00:00</t>
        </is>
      </c>
    </row>
    <row r="7217">
      <c r="B7217" s="3" t="inlineStr">
        <is>
          <t>LocalPhoneNumber</t>
        </is>
      </c>
      <c r="C7217" s="3" t="inlineStr">
        <is>
          <t>2021-07-31</t>
        </is>
      </c>
      <c r="D7217" s="3" t="inlineStr">
        <is>
          <t>2021-01-31</t>
        </is>
      </c>
      <c r="E7217" s="3" t="inlineStr">
        <is>
          <t>duration</t>
        </is>
      </c>
      <c r="F7217" s="3" t="n"/>
      <c r="G7217" s="3" t="n"/>
      <c r="H7217" s="3" t="n"/>
      <c r="I7217" s="3" t="n"/>
      <c r="J7217" s="3" t="inlineStr">
        <is>
          <t>https://www.sec.gov/Archives/edgar/data/794367/000156459021047102/m-10q_20210731.htm#F_000013</t>
        </is>
      </c>
      <c r="K7217" s="3" t="inlineStr">
        <is>
          <t>2021-09-03 00:00:00</t>
        </is>
      </c>
    </row>
    <row r="7218">
      <c r="B7218" s="3" t="inlineStr">
        <is>
          <t>Security12bTitle</t>
        </is>
      </c>
      <c r="C7218" s="3" t="inlineStr">
        <is>
          <t>2021-07-31</t>
        </is>
      </c>
      <c r="D7218" s="3" t="inlineStr">
        <is>
          <t>2021-01-31</t>
        </is>
      </c>
      <c r="E7218" s="3" t="inlineStr">
        <is>
          <t>duration</t>
        </is>
      </c>
      <c r="F7218" s="3" t="n"/>
      <c r="G7218" s="3" t="n"/>
      <c r="H7218" s="3" t="n"/>
      <c r="I7218" s="3" t="n"/>
      <c r="J7218" s="3" t="inlineStr">
        <is>
          <t>https://www.sec.gov/Archives/edgar/data/794367/000156459021047102/m-10q_20210731.htm#F_000014</t>
        </is>
      </c>
      <c r="K7218" s="3" t="inlineStr">
        <is>
          <t>2021-09-03 00:00:00</t>
        </is>
      </c>
    </row>
    <row r="7219">
      <c r="B7219" s="3" t="inlineStr">
        <is>
          <t>TradingSymbol</t>
        </is>
      </c>
      <c r="C7219" s="3" t="inlineStr">
        <is>
          <t>2021-07-31</t>
        </is>
      </c>
      <c r="D7219" s="3" t="inlineStr">
        <is>
          <t>2021-01-31</t>
        </is>
      </c>
      <c r="E7219" s="3" t="inlineStr">
        <is>
          <t>duration</t>
        </is>
      </c>
      <c r="F7219" s="3" t="n"/>
      <c r="G7219" s="3" t="n"/>
      <c r="H7219" s="3" t="n"/>
      <c r="I7219" s="3" t="n"/>
      <c r="J7219" s="3" t="inlineStr">
        <is>
          <t>https://www.sec.gov/Archives/edgar/data/794367/000156459021047102/m-10q_20210731.htm#F_000015</t>
        </is>
      </c>
      <c r="K7219" s="3" t="inlineStr">
        <is>
          <t>2021-09-03 00:00:00</t>
        </is>
      </c>
    </row>
    <row r="7220">
      <c r="B7220" s="3" t="inlineStr">
        <is>
          <t>SecurityExchangeName</t>
        </is>
      </c>
      <c r="C7220" s="3" t="inlineStr">
        <is>
          <t>2021-07-31</t>
        </is>
      </c>
      <c r="D7220" s="3" t="inlineStr">
        <is>
          <t>2021-01-31</t>
        </is>
      </c>
      <c r="E7220" s="3" t="inlineStr">
        <is>
          <t>duration</t>
        </is>
      </c>
      <c r="F7220" s="3" t="n"/>
      <c r="G7220" s="3" t="n"/>
      <c r="H7220" s="3" t="n"/>
      <c r="I7220" s="3" t="n"/>
      <c r="J7220" s="3" t="inlineStr">
        <is>
          <t>https://www.sec.gov/Archives/edgar/data/794367/000156459021047102/m-10q_20210731.htm#F_000016</t>
        </is>
      </c>
      <c r="K7220" s="3" t="inlineStr">
        <is>
          <t>2021-09-03 00:00:00</t>
        </is>
      </c>
    </row>
    <row r="7221">
      <c r="B7221" s="3" t="inlineStr">
        <is>
          <t>EntityCurrentReportingStatus</t>
        </is>
      </c>
      <c r="C7221" s="3" t="inlineStr">
        <is>
          <t>2021-07-31</t>
        </is>
      </c>
      <c r="D7221" s="3" t="inlineStr">
        <is>
          <t>2021-01-31</t>
        </is>
      </c>
      <c r="E7221" s="3" t="inlineStr">
        <is>
          <t>duration</t>
        </is>
      </c>
      <c r="F7221" s="3" t="n"/>
      <c r="G7221" s="3" t="n"/>
      <c r="H7221" s="3" t="n"/>
      <c r="I7221" s="3" t="n"/>
      <c r="J7221" s="3" t="inlineStr">
        <is>
          <t>https://www.sec.gov/Archives/edgar/data/794367/000156459021047102/m-10q_20210731.htm#F_000017</t>
        </is>
      </c>
      <c r="K7221" s="3" t="inlineStr">
        <is>
          <t>2021-09-03 00:00:00</t>
        </is>
      </c>
    </row>
    <row r="7222">
      <c r="B7222" s="3" t="inlineStr">
        <is>
          <t>EntityInteractiveDataCurrent</t>
        </is>
      </c>
      <c r="C7222" s="3" t="inlineStr">
        <is>
          <t>2021-07-31</t>
        </is>
      </c>
      <c r="D7222" s="3" t="inlineStr">
        <is>
          <t>2021-01-31</t>
        </is>
      </c>
      <c r="E7222" s="3" t="inlineStr">
        <is>
          <t>duration</t>
        </is>
      </c>
      <c r="F7222" s="3" t="n"/>
      <c r="G7222" s="3" t="n"/>
      <c r="H7222" s="3" t="n"/>
      <c r="I7222" s="3" t="n"/>
      <c r="J7222" s="3" t="inlineStr">
        <is>
          <t>https://www.sec.gov/Archives/edgar/data/794367/000156459021047102/m-10q_20210731.htm#F_000018</t>
        </is>
      </c>
      <c r="K7222" s="3" t="inlineStr">
        <is>
          <t>2021-09-03 00:00:00</t>
        </is>
      </c>
    </row>
    <row r="7223">
      <c r="B7223" s="3" t="inlineStr">
        <is>
          <t>EntityFilerCategory</t>
        </is>
      </c>
      <c r="C7223" s="3" t="inlineStr">
        <is>
          <t>2021-07-31</t>
        </is>
      </c>
      <c r="D7223" s="3" t="inlineStr">
        <is>
          <t>2021-01-31</t>
        </is>
      </c>
      <c r="E7223" s="3" t="inlineStr">
        <is>
          <t>duration</t>
        </is>
      </c>
      <c r="F7223" s="3" t="n"/>
      <c r="G7223" s="3" t="n"/>
      <c r="H7223" s="3" t="n"/>
      <c r="I7223" s="3" t="n"/>
      <c r="J7223" s="3" t="inlineStr">
        <is>
          <t>https://www.sec.gov/Archives/edgar/data/794367/000156459021047102/m-10q_20210731.htm#F_000019</t>
        </is>
      </c>
      <c r="K7223" s="3" t="inlineStr">
        <is>
          <t>2021-09-03 00:00:00</t>
        </is>
      </c>
    </row>
    <row r="7224">
      <c r="B7224" s="3" t="inlineStr">
        <is>
          <t>EntitySmallBusiness</t>
        </is>
      </c>
      <c r="C7224" s="3" t="inlineStr">
        <is>
          <t>2021-07-31</t>
        </is>
      </c>
      <c r="D7224" s="3" t="inlineStr">
        <is>
          <t>2021-01-31</t>
        </is>
      </c>
      <c r="E7224" s="3" t="inlineStr">
        <is>
          <t>duration</t>
        </is>
      </c>
      <c r="F7224" s="3" t="n"/>
      <c r="G7224" s="3" t="n"/>
      <c r="H7224" s="3" t="n"/>
      <c r="I7224" s="3" t="n"/>
      <c r="J7224" s="3" t="inlineStr">
        <is>
          <t>https://www.sec.gov/Archives/edgar/data/794367/000156459021047102/m-10q_20210731.htm#F_000020</t>
        </is>
      </c>
      <c r="K7224" s="3" t="inlineStr">
        <is>
          <t>2021-09-03 00:00:00</t>
        </is>
      </c>
    </row>
    <row r="7225">
      <c r="B7225" s="3" t="inlineStr">
        <is>
          <t>EntityEmergingGrowthCompany</t>
        </is>
      </c>
      <c r="C7225" s="3" t="inlineStr">
        <is>
          <t>2021-07-31</t>
        </is>
      </c>
      <c r="D7225" s="3" t="inlineStr">
        <is>
          <t>2021-01-31</t>
        </is>
      </c>
      <c r="E7225" s="3" t="inlineStr">
        <is>
          <t>duration</t>
        </is>
      </c>
      <c r="F7225" s="3" t="n"/>
      <c r="G7225" s="3" t="n"/>
      <c r="H7225" s="3" t="n"/>
      <c r="I7225" s="3" t="n"/>
      <c r="J7225" s="3" t="inlineStr">
        <is>
          <t>https://www.sec.gov/Archives/edgar/data/794367/000156459021047102/m-10q_20210731.htm#F_000021</t>
        </is>
      </c>
      <c r="K7225" s="3" t="inlineStr">
        <is>
          <t>2021-09-03 00:00:00</t>
        </is>
      </c>
    </row>
    <row r="7226">
      <c r="B7226" s="3" t="inlineStr">
        <is>
          <t>EntityShellCompany</t>
        </is>
      </c>
      <c r="C7226" s="3" t="inlineStr">
        <is>
          <t>2021-07-31</t>
        </is>
      </c>
      <c r="D7226" s="3" t="inlineStr">
        <is>
          <t>2021-01-31</t>
        </is>
      </c>
      <c r="E7226" s="3" t="inlineStr">
        <is>
          <t>duration</t>
        </is>
      </c>
      <c r="F7226" s="3" t="n"/>
      <c r="G7226" s="3" t="n"/>
      <c r="H7226" s="3" t="n"/>
      <c r="I7226" s="3" t="n"/>
      <c r="J7226" s="3" t="inlineStr">
        <is>
          <t>https://www.sec.gov/Archives/edgar/data/794367/000156459021047102/m-10q_20210731.htm#F_000022</t>
        </is>
      </c>
      <c r="K7226" s="3" t="inlineStr">
        <is>
          <t>2021-09-03 00:00:00</t>
        </is>
      </c>
    </row>
    <row r="7227">
      <c r="B7227" s="3" t="inlineStr">
        <is>
          <t>FinancingCosts</t>
        </is>
      </c>
      <c r="C7227" s="3" t="inlineStr">
        <is>
          <t>2021-07-31</t>
        </is>
      </c>
      <c r="D7227" s="3" t="inlineStr">
        <is>
          <t>2021-01-31</t>
        </is>
      </c>
      <c r="E7227" s="3" t="inlineStr">
        <is>
          <t>duration</t>
        </is>
      </c>
      <c r="F7227" s="3" t="n"/>
      <c r="G7227" s="3" t="inlineStr">
        <is>
          <t>U_iso4217USD</t>
        </is>
      </c>
      <c r="H7227" s="3" t="inlineStr">
        <is>
          <t>-6</t>
        </is>
      </c>
      <c r="I7227" s="3" t="n"/>
      <c r="J7227" s="3" t="inlineStr">
        <is>
          <t>https://www.sec.gov/Archives/edgar/data/794367/000156459021047102/m-10q_20210731.htm#F_000075</t>
        </is>
      </c>
      <c r="K7227" s="3" t="inlineStr">
        <is>
          <t>2021-09-03 00:00:00</t>
        </is>
      </c>
    </row>
    <row r="7228">
      <c r="B7228" s="3" t="inlineStr">
        <is>
          <t>OrganizationConsolidationAndPresentationOfFinancialStatementsDisclosureTextBlock</t>
        </is>
      </c>
      <c r="C7228" s="3" t="inlineStr">
        <is>
          <t>2021-07-31</t>
        </is>
      </c>
      <c r="D7228" s="3" t="inlineStr">
        <is>
          <t>2021-01-31</t>
        </is>
      </c>
      <c r="E7228" s="3" t="inlineStr">
        <is>
          <t>duration</t>
        </is>
      </c>
      <c r="F7228" s="3" t="n"/>
      <c r="G7228" s="3" t="n"/>
      <c r="H7228" s="3" t="n"/>
      <c r="I7228" s="3" t="n"/>
      <c r="J7228" s="3" t="inlineStr">
        <is>
          <t>https://www.sec.gov/Archives/edgar/data/794367/000156459021047102/m-10q_20210731.htm#F_000347</t>
        </is>
      </c>
      <c r="K7228" s="3" t="inlineStr">
        <is>
          <t>2021-09-03 00:00:00</t>
        </is>
      </c>
    </row>
    <row r="7229">
      <c r="B7229" s="3" t="inlineStr">
        <is>
          <t>NatureOfOperationsPolicyTextBlock</t>
        </is>
      </c>
      <c r="C7229" s="3" t="inlineStr">
        <is>
          <t>2021-07-31</t>
        </is>
      </c>
      <c r="D7229" s="3" t="inlineStr">
        <is>
          <t>2021-01-31</t>
        </is>
      </c>
      <c r="E7229" s="3" t="inlineStr">
        <is>
          <t>duration</t>
        </is>
      </c>
      <c r="F7229" s="3" t="n"/>
      <c r="G7229" s="3" t="n"/>
      <c r="H7229" s="3" t="n"/>
      <c r="I7229" s="3" t="n"/>
      <c r="J7229" s="3" t="inlineStr">
        <is>
          <t>https://www.sec.gov/Archives/edgar/data/794367/000156459021047102/m-10q_20210731.htm#F_000354</t>
        </is>
      </c>
      <c r="K7229" s="3" t="inlineStr">
        <is>
          <t>2021-09-03 00:00:00</t>
        </is>
      </c>
    </row>
    <row r="7230">
      <c r="B7230" s="3" t="inlineStr">
        <is>
          <t>UseOfEstimates</t>
        </is>
      </c>
      <c r="C7230" s="3" t="inlineStr">
        <is>
          <t>2021-07-31</t>
        </is>
      </c>
      <c r="D7230" s="3" t="inlineStr">
        <is>
          <t>2021-01-31</t>
        </is>
      </c>
      <c r="E7230" s="3" t="inlineStr">
        <is>
          <t>duration</t>
        </is>
      </c>
      <c r="F7230" s="3" t="n"/>
      <c r="G7230" s="3" t="n"/>
      <c r="H7230" s="3" t="n"/>
      <c r="I7230" s="3" t="n"/>
      <c r="J7230" s="3" t="inlineStr">
        <is>
          <t>https://www.sec.gov/Archives/edgar/data/794367/000156459021047102/m-10q_20210731.htm#F_000355</t>
        </is>
      </c>
      <c r="K7230" s="3" t="inlineStr">
        <is>
          <t>2021-09-03 00:00:00</t>
        </is>
      </c>
    </row>
    <row r="7231">
      <c r="B7231" s="3" t="inlineStr">
        <is>
          <t>SeasonalityPolicyTextBlock</t>
        </is>
      </c>
      <c r="C7231" s="3" t="inlineStr">
        <is>
          <t>2021-07-31</t>
        </is>
      </c>
      <c r="D7231" s="3" t="inlineStr">
        <is>
          <t>2021-01-31</t>
        </is>
      </c>
      <c r="E7231" s="3" t="inlineStr">
        <is>
          <t>duration</t>
        </is>
      </c>
      <c r="F7231" s="3" t="n"/>
      <c r="G7231" s="3" t="n"/>
      <c r="H7231" s="3" t="n"/>
      <c r="I7231" s="3" t="n"/>
      <c r="J7231" s="3" t="inlineStr">
        <is>
          <t>https://www.sec.gov/Archives/edgar/data/794367/000156459021047102/m-10q_20210731.htm#F_000356</t>
        </is>
      </c>
      <c r="K7231" s="3" t="inlineStr">
        <is>
          <t>2021-09-03 00:00:00</t>
        </is>
      </c>
    </row>
    <row r="7232">
      <c r="B7232" s="3" t="inlineStr">
        <is>
          <t>ComprehensiveIncomePolicyPolicyTextBlock</t>
        </is>
      </c>
      <c r="C7232" s="3" t="inlineStr">
        <is>
          <t>2021-07-31</t>
        </is>
      </c>
      <c r="D7232" s="3" t="inlineStr">
        <is>
          <t>2021-01-31</t>
        </is>
      </c>
      <c r="E7232" s="3" t="inlineStr">
        <is>
          <t>duration</t>
        </is>
      </c>
      <c r="F7232" s="3" t="n"/>
      <c r="G7232" s="3" t="n"/>
      <c r="H7232" s="3" t="n"/>
      <c r="I7232" s="3" t="n"/>
      <c r="J7232" s="3" t="inlineStr">
        <is>
          <t>https://www.sec.gov/Archives/edgar/data/794367/000156459021047102/m-10q_20210731.htm#F_000357</t>
        </is>
      </c>
      <c r="K7232" s="3" t="inlineStr">
        <is>
          <t>2021-09-03 00:00:00</t>
        </is>
      </c>
    </row>
    <row r="7233">
      <c r="B7233" s="3" t="inlineStr">
        <is>
          <t>UnusualOrInfrequentItemsPolicyPolicyTextBlock</t>
        </is>
      </c>
      <c r="C7233" s="3" t="inlineStr">
        <is>
          <t>2021-07-31</t>
        </is>
      </c>
      <c r="D7233" s="3" t="inlineStr">
        <is>
          <t>2021-01-31</t>
        </is>
      </c>
      <c r="E7233" s="3" t="inlineStr">
        <is>
          <t>duration</t>
        </is>
      </c>
      <c r="F7233" s="3" t="n"/>
      <c r="G7233" s="3" t="n"/>
      <c r="H7233" s="3" t="n"/>
      <c r="I7233" s="3" t="n"/>
      <c r="J7233" s="3" t="inlineStr">
        <is>
          <t>https://www.sec.gov/Archives/edgar/data/794367/000156459021047102/m-10q_20210731.htm#F_000358</t>
        </is>
      </c>
      <c r="K7233" s="3" t="inlineStr">
        <is>
          <t>2021-09-03 00:00:00</t>
        </is>
      </c>
    </row>
    <row r="7234">
      <c r="B7234" s="3" t="inlineStr">
        <is>
          <t>RestructuringImpairmentAndOtherActivitiesDisclosureTextBlock</t>
        </is>
      </c>
      <c r="C7234" s="3" t="inlineStr">
        <is>
          <t>2021-07-31</t>
        </is>
      </c>
      <c r="D7234" s="3" t="inlineStr">
        <is>
          <t>2021-01-31</t>
        </is>
      </c>
      <c r="E7234" s="3" t="inlineStr">
        <is>
          <t>duration</t>
        </is>
      </c>
      <c r="F7234" s="3" t="n"/>
      <c r="G7234" s="3" t="n"/>
      <c r="H7234" s="3" t="n"/>
      <c r="I7234" s="3" t="n"/>
      <c r="J7234" s="3" t="inlineStr">
        <is>
          <t>https://www.sec.gov/Archives/edgar/data/794367/000156459021047102/m-10q_20210731.htm#F_000348</t>
        </is>
      </c>
      <c r="K7234" s="3" t="inlineStr">
        <is>
          <t>2021-09-03 00:00:00</t>
        </is>
      </c>
    </row>
    <row r="7235">
      <c r="B7235" s="3" t="inlineStr">
        <is>
          <t>ScheduleOfRestructuringAndRelatedCostsTextBlock</t>
        </is>
      </c>
      <c r="C7235" s="3" t="inlineStr">
        <is>
          <t>2021-07-31</t>
        </is>
      </c>
      <c r="D7235" s="3" t="inlineStr">
        <is>
          <t>2021-01-31</t>
        </is>
      </c>
      <c r="E7235" s="3" t="inlineStr">
        <is>
          <t>duration</t>
        </is>
      </c>
      <c r="F7235" s="3" t="n"/>
      <c r="G7235" s="3" t="n"/>
      <c r="H7235" s="3" t="n"/>
      <c r="I7235" s="3" t="n"/>
      <c r="J7235" s="3" t="inlineStr">
        <is>
          <t>https://www.sec.gov/Archives/edgar/data/794367/000156459021047102/m-10q_20210731.htm#F_000360</t>
        </is>
      </c>
      <c r="K7235" s="3" t="inlineStr">
        <is>
          <t>2021-09-03 00:00:00</t>
        </is>
      </c>
    </row>
    <row r="7236">
      <c r="B7236" s="3" t="inlineStr">
        <is>
          <t>RestructuringCharges</t>
        </is>
      </c>
      <c r="C7236" s="3" t="inlineStr">
        <is>
          <t>2021-07-31</t>
        </is>
      </c>
      <c r="D7236" s="3" t="inlineStr">
        <is>
          <t>2021-01-31</t>
        </is>
      </c>
      <c r="E7236" s="3" t="inlineStr">
        <is>
          <t>duration</t>
        </is>
      </c>
      <c r="F7236" s="3" t="inlineStr">
        <is>
          <t>-1000000.0</t>
        </is>
      </c>
      <c r="G7236" s="3" t="inlineStr">
        <is>
          <t>U_iso4217USD</t>
        </is>
      </c>
      <c r="H7236" s="3" t="inlineStr">
        <is>
          <t>-6</t>
        </is>
      </c>
      <c r="I7236" s="3" t="n"/>
      <c r="J7236" s="3" t="inlineStr">
        <is>
          <t>https://www.sec.gov/Archives/edgar/data/794367/000156459021047102/m-10q_20210731.htm#F_000376</t>
        </is>
      </c>
      <c r="K7236" s="3" t="inlineStr">
        <is>
          <t>2021-09-03 00:00:00</t>
        </is>
      </c>
    </row>
    <row r="7237">
      <c r="B7237" s="3" t="inlineStr">
        <is>
          <t>RestructuringAndRelatedCostIncurredCost</t>
        </is>
      </c>
      <c r="C7237" s="3" t="inlineStr">
        <is>
          <t>2021-07-31</t>
        </is>
      </c>
      <c r="D7237" s="3" t="inlineStr">
        <is>
          <t>2021-01-31</t>
        </is>
      </c>
      <c r="E7237" s="3" t="inlineStr">
        <is>
          <t>duration</t>
        </is>
      </c>
      <c r="F7237" s="3" t="inlineStr">
        <is>
          <t>2000000.0</t>
        </is>
      </c>
      <c r="G7237" s="3" t="inlineStr">
        <is>
          <t>U_iso4217USD</t>
        </is>
      </c>
      <c r="H7237" s="3" t="inlineStr">
        <is>
          <t>-6</t>
        </is>
      </c>
      <c r="I7237" s="3" t="n"/>
      <c r="J7237" s="3" t="inlineStr">
        <is>
          <t>https://www.sec.gov/Archives/edgar/data/794367/000156459021047102/m-10q_20210731.htm#F_000380</t>
        </is>
      </c>
      <c r="K7237" s="3" t="inlineStr">
        <is>
          <t>2021-09-03 00:00:00</t>
        </is>
      </c>
    </row>
    <row r="7238">
      <c r="B7238" s="3" t="inlineStr">
        <is>
          <t>AssetImpairmentCharges</t>
        </is>
      </c>
      <c r="C7238" s="3" t="inlineStr">
        <is>
          <t>2021-07-31</t>
        </is>
      </c>
      <c r="D7238" s="3" t="inlineStr">
        <is>
          <t>2021-01-31</t>
        </is>
      </c>
      <c r="E7238" s="3" t="inlineStr">
        <is>
          <t>duration</t>
        </is>
      </c>
      <c r="F7238" s="3" t="inlineStr">
        <is>
          <t>20000000.0</t>
        </is>
      </c>
      <c r="G7238" s="3" t="inlineStr">
        <is>
          <t>U_iso4217USD</t>
        </is>
      </c>
      <c r="H7238" s="3" t="inlineStr">
        <is>
          <t>-6</t>
        </is>
      </c>
      <c r="I7238" s="3" t="n"/>
      <c r="J7238" s="3" t="inlineStr">
        <is>
          <t>https://www.sec.gov/Archives/edgar/data/794367/000156459021047102/m-10q_20210731.htm#F_000387</t>
        </is>
      </c>
      <c r="K7238" s="3" t="inlineStr">
        <is>
          <t>2021-09-03 00:00:00</t>
        </is>
      </c>
    </row>
    <row r="7239">
      <c r="B7239" s="3" t="inlineStr">
        <is>
          <t>ScheduleOfRestructuringReserveByTypeOfCostTextBlock</t>
        </is>
      </c>
      <c r="C7239" s="3" t="inlineStr">
        <is>
          <t>2021-07-31</t>
        </is>
      </c>
      <c r="D7239" s="3" t="inlineStr">
        <is>
          <t>2021-01-31</t>
        </is>
      </c>
      <c r="E7239" s="3" t="inlineStr">
        <is>
          <t>duration</t>
        </is>
      </c>
      <c r="F7239" s="3" t="n"/>
      <c r="G7239" s="3" t="n"/>
      <c r="H7239" s="3" t="n"/>
      <c r="I7239" s="3" t="n"/>
      <c r="J7239" s="3" t="inlineStr">
        <is>
          <t>https://www.sec.gov/Archives/edgar/data/794367/000156459021047102/m-10q_20210731.htm#F_000361</t>
        </is>
      </c>
      <c r="K7239" s="3" t="inlineStr">
        <is>
          <t>2021-09-03 00:00:00</t>
        </is>
      </c>
    </row>
    <row r="7240">
      <c r="B7240" s="3" t="inlineStr">
        <is>
          <t>EarningsPerShareTextBlock</t>
        </is>
      </c>
      <c r="C7240" s="3" t="inlineStr">
        <is>
          <t>2021-07-31</t>
        </is>
      </c>
      <c r="D7240" s="3" t="inlineStr">
        <is>
          <t>2021-01-31</t>
        </is>
      </c>
      <c r="E7240" s="3" t="inlineStr">
        <is>
          <t>duration</t>
        </is>
      </c>
      <c r="F7240" s="3" t="n"/>
      <c r="G7240" s="3" t="n"/>
      <c r="H7240" s="3" t="n"/>
      <c r="I7240" s="3" t="n"/>
      <c r="J7240" s="3" t="inlineStr">
        <is>
          <t>https://www.sec.gov/Archives/edgar/data/794367/000156459021047102/m-10q_20210731.htm#F_000349</t>
        </is>
      </c>
      <c r="K7240" s="3" t="inlineStr">
        <is>
          <t>2021-09-03 00:00:00</t>
        </is>
      </c>
    </row>
    <row r="7241">
      <c r="B7241" s="3" t="inlineStr">
        <is>
          <t>ScheduleOfEarningsPerShareBasicAndDilutedTableTextBlock</t>
        </is>
      </c>
      <c r="C7241" s="3" t="inlineStr">
        <is>
          <t>2021-07-31</t>
        </is>
      </c>
      <c r="D7241" s="3" t="inlineStr">
        <is>
          <t>2021-01-31</t>
        </is>
      </c>
      <c r="E7241" s="3" t="inlineStr">
        <is>
          <t>duration</t>
        </is>
      </c>
      <c r="F7241" s="3" t="n"/>
      <c r="G7241" s="3" t="n"/>
      <c r="H7241" s="3" t="n"/>
      <c r="I7241" s="3" t="n"/>
      <c r="J7241" s="3" t="inlineStr">
        <is>
          <t>https://www.sec.gov/Archives/edgar/data/794367/000156459021047102/m-10q_20210731.htm#F_000362</t>
        </is>
      </c>
      <c r="K7241" s="3" t="inlineStr">
        <is>
          <t>2021-09-03 00:00:00</t>
        </is>
      </c>
    </row>
    <row r="7242">
      <c r="B7242" s="3" t="inlineStr">
        <is>
          <t>RevenueFromContractWithCustomerTextBlock</t>
        </is>
      </c>
      <c r="C7242" s="3" t="inlineStr">
        <is>
          <t>2021-07-31</t>
        </is>
      </c>
      <c r="D7242" s="3" t="inlineStr">
        <is>
          <t>2021-01-31</t>
        </is>
      </c>
      <c r="E7242" s="3" t="inlineStr">
        <is>
          <t>duration</t>
        </is>
      </c>
      <c r="F7242" s="3" t="n"/>
      <c r="G7242" s="3" t="n"/>
      <c r="H7242" s="3" t="n"/>
      <c r="I7242" s="3" t="n"/>
      <c r="J7242" s="3" t="inlineStr">
        <is>
          <t>https://www.sec.gov/Archives/edgar/data/794367/000156459021047102/m-10q_20210731.htm#F_000350</t>
        </is>
      </c>
      <c r="K7242" s="3" t="inlineStr">
        <is>
          <t>2021-09-03 00:00:00</t>
        </is>
      </c>
    </row>
    <row r="7243">
      <c r="B7243" s="3" t="inlineStr">
        <is>
          <t>RevenueFromContractWithCustomerPolicyTextBlock</t>
        </is>
      </c>
      <c r="C7243" s="3" t="inlineStr">
        <is>
          <t>2021-07-31</t>
        </is>
      </c>
      <c r="D7243" s="3" t="inlineStr">
        <is>
          <t>2021-01-31</t>
        </is>
      </c>
      <c r="E7243" s="3" t="inlineStr">
        <is>
          <t>duration</t>
        </is>
      </c>
      <c r="F7243" s="3" t="n"/>
      <c r="G7243" s="3" t="n"/>
      <c r="H7243" s="3" t="n"/>
      <c r="I7243" s="3" t="n"/>
      <c r="J7243" s="3" t="inlineStr">
        <is>
          <t>https://www.sec.gov/Archives/edgar/data/794367/000156459021047102/m-10q_20210731.htm#F_000359</t>
        </is>
      </c>
      <c r="K7243" s="3" t="inlineStr">
        <is>
          <t>2021-09-03 00:00:00</t>
        </is>
      </c>
    </row>
    <row r="7244">
      <c r="B7244" s="3" t="inlineStr">
        <is>
          <t>DisaggregationOfRevenueTableTextBlock</t>
        </is>
      </c>
      <c r="C7244" s="3" t="inlineStr">
        <is>
          <t>2021-07-31</t>
        </is>
      </c>
      <c r="D7244" s="3" t="inlineStr">
        <is>
          <t>2021-01-31</t>
        </is>
      </c>
      <c r="E7244" s="3" t="inlineStr">
        <is>
          <t>duration</t>
        </is>
      </c>
      <c r="F7244" s="3" t="n"/>
      <c r="G7244" s="3" t="n"/>
      <c r="H7244" s="3" t="n"/>
      <c r="I7244" s="3" t="n"/>
      <c r="J7244" s="3" t="inlineStr">
        <is>
          <t>https://www.sec.gov/Archives/edgar/data/794367/000156459021047102/m-10q_20210731.htm#F_000363</t>
        </is>
      </c>
      <c r="K7244" s="3" t="inlineStr">
        <is>
          <t>2021-09-03 00:00:00</t>
        </is>
      </c>
    </row>
    <row r="7245">
      <c r="B7245" s="3" t="inlineStr">
        <is>
          <t>DebtDisclosureTextBlock</t>
        </is>
      </c>
      <c r="C7245" s="3" t="inlineStr">
        <is>
          <t>2021-07-31</t>
        </is>
      </c>
      <c r="D7245" s="3" t="inlineStr">
        <is>
          <t>2021-01-31</t>
        </is>
      </c>
      <c r="E7245" s="3" t="inlineStr">
        <is>
          <t>duration</t>
        </is>
      </c>
      <c r="F7245" s="3" t="n"/>
      <c r="G7245" s="3" t="n"/>
      <c r="H7245" s="3" t="n"/>
      <c r="I7245" s="3" t="n"/>
      <c r="J7245" s="3" t="inlineStr">
        <is>
          <t>https://www.sec.gov/Archives/edgar/data/794367/000156459021047102/m-10q_20210731.htm#F_000351</t>
        </is>
      </c>
      <c r="K7245" s="3" t="inlineStr">
        <is>
          <t>2021-09-03 00:00:00</t>
        </is>
      </c>
    </row>
    <row r="7246">
      <c r="B7246" s="3" t="inlineStr">
        <is>
          <t>ScheduleOfExtinguishmentOfDebtTextBlock</t>
        </is>
      </c>
      <c r="C7246" s="3" t="inlineStr">
        <is>
          <t>2021-07-31</t>
        </is>
      </c>
      <c r="D7246" s="3" t="inlineStr">
        <is>
          <t>2021-01-31</t>
        </is>
      </c>
      <c r="E7246" s="3" t="inlineStr">
        <is>
          <t>duration</t>
        </is>
      </c>
      <c r="F7246" s="3" t="n"/>
      <c r="G7246" s="3" t="n"/>
      <c r="H7246" s="3" t="n"/>
      <c r="I7246" s="3" t="n"/>
      <c r="J7246" s="3" t="inlineStr">
        <is>
          <t>https://www.sec.gov/Archives/edgar/data/794367/000156459021047102/m-10q_20210731.htm#F_000364</t>
        </is>
      </c>
      <c r="K7246" s="3" t="inlineStr">
        <is>
          <t>2021-09-03 00:00:00</t>
        </is>
      </c>
    </row>
    <row r="7247">
      <c r="B7247" s="3" t="inlineStr">
        <is>
          <t>CompensationAndEmployeeBenefitPlansOtherThanShareBasedCompensationTextBlock</t>
        </is>
      </c>
      <c r="C7247" s="3" t="inlineStr">
        <is>
          <t>2021-07-31</t>
        </is>
      </c>
      <c r="D7247" s="3" t="inlineStr">
        <is>
          <t>2021-01-31</t>
        </is>
      </c>
      <c r="E7247" s="3" t="inlineStr">
        <is>
          <t>duration</t>
        </is>
      </c>
      <c r="F7247" s="3" t="n"/>
      <c r="G7247" s="3" t="n"/>
      <c r="H7247" s="3" t="n"/>
      <c r="I7247" s="3" t="n"/>
      <c r="J7247" s="3" t="inlineStr">
        <is>
          <t>https://www.sec.gov/Archives/edgar/data/794367/000156459021047102/m-10q_20210731.htm#F_000352</t>
        </is>
      </c>
      <c r="K7247" s="3" t="inlineStr">
        <is>
          <t>2021-09-03 00:00:00</t>
        </is>
      </c>
    </row>
    <row r="7248">
      <c r="B7248" s="3" t="inlineStr">
        <is>
          <t>NumberOfHoursRequiredForParticipationInDefinedBenefitAndDefinedContributionPlans</t>
        </is>
      </c>
      <c r="C7248" s="3" t="inlineStr">
        <is>
          <t>2021-07-31</t>
        </is>
      </c>
      <c r="D7248" s="3" t="inlineStr">
        <is>
          <t>2021-01-31</t>
        </is>
      </c>
      <c r="E7248" s="3" t="inlineStr">
        <is>
          <t>duration</t>
        </is>
      </c>
      <c r="F7248" s="3" t="inlineStr">
        <is>
          <t>1000.0</t>
        </is>
      </c>
      <c r="G7248" s="3" t="inlineStr">
        <is>
          <t>U_mHour</t>
        </is>
      </c>
      <c r="H7248" s="3" t="inlineStr">
        <is>
          <t>INF</t>
        </is>
      </c>
      <c r="I7248" s="3" t="n"/>
      <c r="J7248" s="3" t="inlineStr">
        <is>
          <t>https://www.sec.gov/Archives/edgar/data/794367/000156459021047102/m-10q_20210731.htm#F_000570</t>
        </is>
      </c>
      <c r="K7248" s="3" t="inlineStr">
        <is>
          <t>2021-09-03 00:00:00</t>
        </is>
      </c>
    </row>
    <row r="7249">
      <c r="B7249" s="3" t="inlineStr">
        <is>
          <t>FairValueMeasurementInputsDisclosureTextBlock</t>
        </is>
      </c>
      <c r="C7249" s="3" t="inlineStr">
        <is>
          <t>2021-07-31</t>
        </is>
      </c>
      <c r="D7249" s="3" t="inlineStr">
        <is>
          <t>2021-01-31</t>
        </is>
      </c>
      <c r="E7249" s="3" t="inlineStr">
        <is>
          <t>duration</t>
        </is>
      </c>
      <c r="F7249" s="3" t="n"/>
      <c r="G7249" s="3" t="n"/>
      <c r="H7249" s="3" t="n"/>
      <c r="I7249" s="3" t="n"/>
      <c r="J7249" s="3" t="inlineStr">
        <is>
          <t>https://www.sec.gov/Archives/edgar/data/794367/000156459021047102/m-10q_20210731.htm#F_000353</t>
        </is>
      </c>
      <c r="K7249" s="3" t="inlineStr">
        <is>
          <t>2021-09-03 00:00:00</t>
        </is>
      </c>
    </row>
    <row r="7250">
      <c r="B7250" s="3" t="inlineStr">
        <is>
          <t>FairValueAssetsMeasuredOnRecurringBasisTextBlock</t>
        </is>
      </c>
      <c r="C7250" s="3" t="inlineStr">
        <is>
          <t>2021-07-31</t>
        </is>
      </c>
      <c r="D7250" s="3" t="inlineStr">
        <is>
          <t>2021-01-31</t>
        </is>
      </c>
      <c r="E7250" s="3" t="inlineStr">
        <is>
          <t>duration</t>
        </is>
      </c>
      <c r="F7250" s="3" t="n"/>
      <c r="G7250" s="3" t="n"/>
      <c r="H7250" s="3" t="n"/>
      <c r="I7250" s="3" t="n"/>
      <c r="J7250" s="3" t="inlineStr">
        <is>
          <t>https://www.sec.gov/Archives/edgar/data/794367/000156459021047102/m-10q_20210731.htm#F_000366</t>
        </is>
      </c>
      <c r="K7250" s="3" t="inlineStr">
        <is>
          <t>2021-09-03 00:00:00</t>
        </is>
      </c>
    </row>
    <row r="7251">
      <c r="B7251" s="3" t="inlineStr">
        <is>
          <t>FairValueByBalanceSheetGroupingTextBlock</t>
        </is>
      </c>
      <c r="C7251" s="3" t="inlineStr">
        <is>
          <t>2021-07-31</t>
        </is>
      </c>
      <c r="D7251" s="3" t="inlineStr">
        <is>
          <t>2021-01-31</t>
        </is>
      </c>
      <c r="E7251" s="3" t="inlineStr">
        <is>
          <t>duration</t>
        </is>
      </c>
      <c r="F7251" s="3" t="n"/>
      <c r="G7251" s="3" t="n"/>
      <c r="H7251" s="3" t="n"/>
      <c r="I7251" s="3" t="n"/>
      <c r="J7251" s="3" t="inlineStr">
        <is>
          <t>https://www.sec.gov/Archives/edgar/data/794367/000156459021047102/m-10q_20210731.htm#F_000367</t>
        </is>
      </c>
      <c r="K7251" s="3" t="inlineStr">
        <is>
          <t>2021-09-03 00:00:00</t>
        </is>
      </c>
    </row>
    <row r="7252">
      <c r="B7252" s="3" t="inlineStr">
        <is>
          <t>FinancingCosts</t>
        </is>
      </c>
      <c r="C7252" s="3" t="inlineStr">
        <is>
          <t>2021-07-31</t>
        </is>
      </c>
      <c r="D7252" s="3" t="inlineStr">
        <is>
          <t>2021-05-02</t>
        </is>
      </c>
      <c r="E7252" s="3" t="inlineStr">
        <is>
          <t>duration</t>
        </is>
      </c>
      <c r="F7252" s="3" t="n"/>
      <c r="G7252" s="3" t="inlineStr">
        <is>
          <t>U_iso4217USD</t>
        </is>
      </c>
      <c r="H7252" s="3" t="inlineStr">
        <is>
          <t>-6</t>
        </is>
      </c>
      <c r="I7252" s="3" t="n"/>
      <c r="J7252" s="3" t="inlineStr">
        <is>
          <t>https://www.sec.gov/Archives/edgar/data/794367/000156459021047102/m-10q_20210731.htm#F_000073</t>
        </is>
      </c>
      <c r="K7252" s="3" t="inlineStr">
        <is>
          <t>2021-09-03 00:00:00</t>
        </is>
      </c>
    </row>
    <row r="7253">
      <c r="B7253" s="3" t="inlineStr">
        <is>
          <t>RestructuringCharges</t>
        </is>
      </c>
      <c r="C7253" s="3" t="inlineStr">
        <is>
          <t>2021-07-31</t>
        </is>
      </c>
      <c r="D7253" s="3" t="inlineStr">
        <is>
          <t>2021-05-02</t>
        </is>
      </c>
      <c r="E7253" s="3" t="inlineStr">
        <is>
          <t>duration</t>
        </is>
      </c>
      <c r="F7253" s="3" t="n"/>
      <c r="G7253" s="3" t="inlineStr">
        <is>
          <t>U_iso4217USD</t>
        </is>
      </c>
      <c r="H7253" s="3" t="inlineStr">
        <is>
          <t>-6</t>
        </is>
      </c>
      <c r="I7253" s="3" t="n"/>
      <c r="J7253" s="3" t="inlineStr">
        <is>
          <t>https://www.sec.gov/Archives/edgar/data/794367/000156459021047102/m-10q_20210731.htm#F_000374</t>
        </is>
      </c>
      <c r="K7253" s="3" t="inlineStr">
        <is>
          <t>2021-09-03 00:00:00</t>
        </is>
      </c>
    </row>
    <row r="7254">
      <c r="B7254" s="3" t="inlineStr">
        <is>
          <t>RestructuringAndRelatedCostIncurredCost</t>
        </is>
      </c>
      <c r="C7254" s="3" t="inlineStr">
        <is>
          <t>2021-07-31</t>
        </is>
      </c>
      <c r="D7254" s="3" t="inlineStr">
        <is>
          <t>2021-05-02</t>
        </is>
      </c>
      <c r="E7254" s="3" t="inlineStr">
        <is>
          <t>duration</t>
        </is>
      </c>
      <c r="F7254" s="3" t="n"/>
      <c r="G7254" s="3" t="inlineStr">
        <is>
          <t>U_iso4217USD</t>
        </is>
      </c>
      <c r="H7254" s="3" t="inlineStr">
        <is>
          <t>-6</t>
        </is>
      </c>
      <c r="I7254" s="3" t="n"/>
      <c r="J7254" s="3" t="inlineStr">
        <is>
          <t>https://www.sec.gov/Archives/edgar/data/794367/000156459021047102/m-10q_20210731.htm#F_000378</t>
        </is>
      </c>
      <c r="K7254" s="3" t="inlineStr">
        <is>
          <t>2021-09-03 00:00:00</t>
        </is>
      </c>
    </row>
    <row r="7255">
      <c r="B7255" s="3" t="inlineStr">
        <is>
          <t>AssetImpairmentCharges</t>
        </is>
      </c>
      <c r="C7255" s="3" t="inlineStr">
        <is>
          <t>2021-07-31</t>
        </is>
      </c>
      <c r="D7255" s="3" t="inlineStr">
        <is>
          <t>2021-05-02</t>
        </is>
      </c>
      <c r="E7255" s="3" t="inlineStr">
        <is>
          <t>duration</t>
        </is>
      </c>
      <c r="F7255" s="3" t="inlineStr">
        <is>
          <t>2000000.0</t>
        </is>
      </c>
      <c r="G7255" s="3" t="inlineStr">
        <is>
          <t>U_iso4217USD</t>
        </is>
      </c>
      <c r="H7255" s="3" t="inlineStr">
        <is>
          <t>-6</t>
        </is>
      </c>
      <c r="I7255" s="3" t="n"/>
      <c r="J7255" s="3" t="inlineStr">
        <is>
          <t>https://www.sec.gov/Archives/edgar/data/794367/000156459021047102/m-10q_20210731.htm#F_000386</t>
        </is>
      </c>
      <c r="K7255" s="3" t="inlineStr">
        <is>
          <t>2021-09-03 00:00:00</t>
        </is>
      </c>
    </row>
    <row r="7256">
      <c r="B7256" s="3" t="inlineStr">
        <is>
          <t>NumberOfStatesInWhichEntityOperates</t>
        </is>
      </c>
      <c r="C7256" s="3" t="inlineStr">
        <is>
          <t>2021-07-31</t>
        </is>
      </c>
      <c r="D7256" s="3" t="n"/>
      <c r="E7256" s="3" t="inlineStr">
        <is>
          <t>instant</t>
        </is>
      </c>
      <c r="F7256" s="3" t="inlineStr">
        <is>
          <t>43.0</t>
        </is>
      </c>
      <c r="G7256" s="3" t="inlineStr">
        <is>
          <t>U_mState</t>
        </is>
      </c>
      <c r="H7256" s="3" t="inlineStr">
        <is>
          <t>INF</t>
        </is>
      </c>
      <c r="I7256" s="3" t="n"/>
      <c r="J7256" s="3" t="inlineStr">
        <is>
          <t>https://www.sec.gov/Archives/edgar/data/794367/000156459021047102/m-10q_20210731.htm#F_000368</t>
        </is>
      </c>
      <c r="K7256" s="3" t="inlineStr">
        <is>
          <t>2021-09-03 00:00:00</t>
        </is>
      </c>
    </row>
    <row r="7257">
      <c r="B7257" s="3" t="inlineStr">
        <is>
          <t>EntityCommonStockSharesOutstanding</t>
        </is>
      </c>
      <c r="C7257" s="3" t="inlineStr">
        <is>
          <t>2021-08-28</t>
        </is>
      </c>
      <c r="D7257" s="3" t="n"/>
      <c r="E7257" s="3" t="inlineStr">
        <is>
          <t>instant</t>
        </is>
      </c>
      <c r="F7257" s="3" t="inlineStr">
        <is>
          <t>309704845.0</t>
        </is>
      </c>
      <c r="G7257" s="3" t="inlineStr">
        <is>
          <t>U_xbrlishares</t>
        </is>
      </c>
      <c r="H7257" s="3" t="inlineStr">
        <is>
          <t>INF</t>
        </is>
      </c>
      <c r="I7257" s="3" t="n"/>
      <c r="J7257" s="3" t="inlineStr">
        <is>
          <t>https://www.sec.gov/Archives/edgar/data/794367/000156459021047102/m-10q_20210731.htm#F_000028</t>
        </is>
      </c>
      <c r="K7257" s="3" t="inlineStr">
        <is>
          <t>2021-09-03 00:00:00</t>
        </is>
      </c>
    </row>
    <row r="7258">
      <c r="B7258" s="3" t="inlineStr">
        <is>
          <t>RevenueFromContractWithCustomerExcludingAssessedTax</t>
        </is>
      </c>
      <c r="C7258" s="3" t="inlineStr">
        <is>
          <t>2020-08-01</t>
        </is>
      </c>
      <c r="D7258" s="3" t="inlineStr">
        <is>
          <t>2020-02-02</t>
        </is>
      </c>
      <c r="E7258" s="3" t="inlineStr">
        <is>
          <t>duration</t>
        </is>
      </c>
      <c r="F7258" s="3" t="inlineStr">
        <is>
          <t>1476000000.0</t>
        </is>
      </c>
      <c r="G7258" s="3" t="inlineStr">
        <is>
          <t>U_iso4217USD</t>
        </is>
      </c>
      <c r="H7258" s="3" t="inlineStr">
        <is>
          <t>-6</t>
        </is>
      </c>
      <c r="I7258" s="3" t="inlineStr">
        <is>
          <t>m:HomeOtherMember</t>
        </is>
      </c>
      <c r="J7258" s="3" t="inlineStr">
        <is>
          <t>https://www.sec.gov/Archives/edgar/data/794367/000156459021047102/m-10q_20210731.htm#F_000503</t>
        </is>
      </c>
      <c r="K7258" s="3" t="inlineStr">
        <is>
          <t>2021-09-03 00:00:00</t>
        </is>
      </c>
    </row>
    <row r="7259">
      <c r="B7259" s="3" t="inlineStr">
        <is>
          <t>RevenueFromContractWithCustomerExcludingAssessedTax</t>
        </is>
      </c>
      <c r="C7259" s="3" t="inlineStr">
        <is>
          <t>2020-08-01</t>
        </is>
      </c>
      <c r="D7259" s="3" t="inlineStr">
        <is>
          <t>2020-05-03</t>
        </is>
      </c>
      <c r="E7259" s="3" t="inlineStr">
        <is>
          <t>duration</t>
        </is>
      </c>
      <c r="F7259" s="3" t="inlineStr">
        <is>
          <t>825000000.0</t>
        </is>
      </c>
      <c r="G7259" s="3" t="inlineStr">
        <is>
          <t>U_iso4217USD</t>
        </is>
      </c>
      <c r="H7259" s="3" t="inlineStr">
        <is>
          <t>-6</t>
        </is>
      </c>
      <c r="I7259" s="3" t="inlineStr">
        <is>
          <t>m:HomeOtherMember</t>
        </is>
      </c>
      <c r="J7259" s="3" t="inlineStr">
        <is>
          <t>https://www.sec.gov/Archives/edgar/data/794367/000156459021047102/m-10q_20210731.htm#F_000501</t>
        </is>
      </c>
      <c r="K7259" s="3" t="inlineStr">
        <is>
          <t>2021-09-03 00:00:00</t>
        </is>
      </c>
    </row>
    <row r="7260">
      <c r="B7260" s="3" t="inlineStr">
        <is>
          <t>RevenueFromContractWithCustomerExcludingAssessedTax</t>
        </is>
      </c>
      <c r="C7260" s="3" t="inlineStr">
        <is>
          <t>2020-08-01</t>
        </is>
      </c>
      <c r="D7260" s="3" t="inlineStr">
        <is>
          <t>2020-02-02</t>
        </is>
      </c>
      <c r="E7260" s="3" t="inlineStr">
        <is>
          <t>duration</t>
        </is>
      </c>
      <c r="F7260" s="3" t="inlineStr">
        <is>
          <t>1299000000.0</t>
        </is>
      </c>
      <c r="G7260" s="3" t="inlineStr">
        <is>
          <t>U_iso4217USD</t>
        </is>
      </c>
      <c r="H7260" s="3" t="inlineStr">
        <is>
          <t>-6</t>
        </is>
      </c>
      <c r="I7260" s="3" t="inlineStr">
        <is>
          <t>m:MensAndKidsMember</t>
        </is>
      </c>
      <c r="J7260" s="3" t="inlineStr">
        <is>
          <t>https://www.sec.gov/Archives/edgar/data/794367/000156459021047102/m-10q_20210731.htm#F_000499</t>
        </is>
      </c>
      <c r="K7260" s="3" t="inlineStr">
        <is>
          <t>2021-09-03 00:00:00</t>
        </is>
      </c>
    </row>
    <row r="7261">
      <c r="B7261" s="3" t="inlineStr">
        <is>
          <t>RevenueFromContractWithCustomerExcludingAssessedTax</t>
        </is>
      </c>
      <c r="C7261" s="3" t="inlineStr">
        <is>
          <t>2020-08-01</t>
        </is>
      </c>
      <c r="D7261" s="3" t="inlineStr">
        <is>
          <t>2020-05-03</t>
        </is>
      </c>
      <c r="E7261" s="3" t="inlineStr">
        <is>
          <t>duration</t>
        </is>
      </c>
      <c r="F7261" s="3" t="inlineStr">
        <is>
          <t>727000000.0</t>
        </is>
      </c>
      <c r="G7261" s="3" t="inlineStr">
        <is>
          <t>U_iso4217USD</t>
        </is>
      </c>
      <c r="H7261" s="3" t="inlineStr">
        <is>
          <t>-6</t>
        </is>
      </c>
      <c r="I7261" s="3" t="inlineStr">
        <is>
          <t>m:MensAndKidsMember</t>
        </is>
      </c>
      <c r="J7261" s="3" t="inlineStr">
        <is>
          <t>https://www.sec.gov/Archives/edgar/data/794367/000156459021047102/m-10q_20210731.htm#F_000497</t>
        </is>
      </c>
      <c r="K7261" s="3" t="inlineStr">
        <is>
          <t>2021-09-03 00:00:00</t>
        </is>
      </c>
    </row>
    <row r="7262">
      <c r="B7262" s="3" t="inlineStr">
        <is>
          <t>RevenueFromContractWithCustomerExcludingAssessedTax</t>
        </is>
      </c>
      <c r="C7262" s="3" t="inlineStr">
        <is>
          <t>2020-08-01</t>
        </is>
      </c>
      <c r="D7262" s="3" t="inlineStr">
        <is>
          <t>2020-02-02</t>
        </is>
      </c>
      <c r="E7262" s="3" t="inlineStr">
        <is>
          <t>duration</t>
        </is>
      </c>
      <c r="F7262" s="3" t="inlineStr">
        <is>
          <t>2596000000.0</t>
        </is>
      </c>
      <c r="G7262" s="3" t="inlineStr">
        <is>
          <t>U_iso4217USD</t>
        </is>
      </c>
      <c r="H7262" s="3" t="inlineStr">
        <is>
          <t>-6</t>
        </is>
      </c>
      <c r="I7262" s="3" t="inlineStr">
        <is>
          <t>m:WomensAccessoriesIntimateApparelShoesCosmeticsAndFragrancesMember</t>
        </is>
      </c>
      <c r="J7262" s="3" t="inlineStr">
        <is>
          <t>https://www.sec.gov/Archives/edgar/data/794367/000156459021047102/m-10q_20210731.htm#F_000491</t>
        </is>
      </c>
      <c r="K7262" s="3" t="inlineStr">
        <is>
          <t>2021-09-03 00:00:00</t>
        </is>
      </c>
    </row>
    <row r="7263">
      <c r="B7263" s="3" t="inlineStr">
        <is>
          <t>RevenueFromContractWithCustomerExcludingAssessedTax</t>
        </is>
      </c>
      <c r="C7263" s="3" t="inlineStr">
        <is>
          <t>2020-08-01</t>
        </is>
      </c>
      <c r="D7263" s="3" t="inlineStr">
        <is>
          <t>2020-05-03</t>
        </is>
      </c>
      <c r="E7263" s="3" t="inlineStr">
        <is>
          <t>duration</t>
        </is>
      </c>
      <c r="F7263" s="3" t="inlineStr">
        <is>
          <t>1381000000.0</t>
        </is>
      </c>
      <c r="G7263" s="3" t="inlineStr">
        <is>
          <t>U_iso4217USD</t>
        </is>
      </c>
      <c r="H7263" s="3" t="inlineStr">
        <is>
          <t>-6</t>
        </is>
      </c>
      <c r="I7263" s="3" t="inlineStr">
        <is>
          <t>m:WomensAccessoriesIntimateApparelShoesCosmeticsAndFragrancesMember</t>
        </is>
      </c>
      <c r="J7263" s="3" t="inlineStr">
        <is>
          <t>https://www.sec.gov/Archives/edgar/data/794367/000156459021047102/m-10q_20210731.htm#F_000489</t>
        </is>
      </c>
      <c r="K7263" s="3" t="inlineStr">
        <is>
          <t>2021-09-03 00:00:00</t>
        </is>
      </c>
    </row>
    <row r="7264">
      <c r="B7264" s="3" t="inlineStr">
        <is>
          <t>RevenueFromContractWithCustomerExcludingAssessedTax</t>
        </is>
      </c>
      <c r="C7264" s="3" t="inlineStr">
        <is>
          <t>2020-08-01</t>
        </is>
      </c>
      <c r="D7264" s="3" t="inlineStr">
        <is>
          <t>2020-02-02</t>
        </is>
      </c>
      <c r="E7264" s="3" t="inlineStr">
        <is>
          <t>duration</t>
        </is>
      </c>
      <c r="F7264" s="3" t="inlineStr">
        <is>
          <t>1205000000.0</t>
        </is>
      </c>
      <c r="G7264" s="3" t="inlineStr">
        <is>
          <t>U_iso4217USD</t>
        </is>
      </c>
      <c r="H7264" s="3" t="inlineStr">
        <is>
          <t>-6</t>
        </is>
      </c>
      <c r="I7264" s="3" t="inlineStr">
        <is>
          <t>m:WomensApparelMember</t>
        </is>
      </c>
      <c r="J7264" s="3" t="inlineStr">
        <is>
          <t>https://www.sec.gov/Archives/edgar/data/794367/000156459021047102/m-10q_20210731.htm#F_000495</t>
        </is>
      </c>
      <c r="K7264" s="3" t="inlineStr">
        <is>
          <t>2021-09-03 00:00:00</t>
        </is>
      </c>
    </row>
    <row r="7265">
      <c r="B7265" s="3" t="inlineStr">
        <is>
          <t>RevenueFromContractWithCustomerExcludingAssessedTax</t>
        </is>
      </c>
      <c r="C7265" s="3" t="inlineStr">
        <is>
          <t>2020-08-01</t>
        </is>
      </c>
      <c r="D7265" s="3" t="inlineStr">
        <is>
          <t>2020-05-03</t>
        </is>
      </c>
      <c r="E7265" s="3" t="inlineStr">
        <is>
          <t>duration</t>
        </is>
      </c>
      <c r="F7265" s="3" t="inlineStr">
        <is>
          <t>626000000.0</t>
        </is>
      </c>
      <c r="G7265" s="3" t="inlineStr">
        <is>
          <t>U_iso4217USD</t>
        </is>
      </c>
      <c r="H7265" s="3" t="inlineStr">
        <is>
          <t>-6</t>
        </is>
      </c>
      <c r="I7265" s="3" t="inlineStr">
        <is>
          <t>m:WomensApparelMember</t>
        </is>
      </c>
      <c r="J7265" s="3" t="inlineStr">
        <is>
          <t>https://www.sec.gov/Archives/edgar/data/794367/000156459021047102/m-10q_20210731.htm#F_000493</t>
        </is>
      </c>
      <c r="K7265" s="3" t="inlineStr">
        <is>
          <t>2021-09-03 00:00:00</t>
        </is>
      </c>
    </row>
    <row r="7266">
      <c r="B7266" s="3" t="inlineStr">
        <is>
          <t>SalesDecreaseBenchmarkPercentageUnderCreditProgramAgreement</t>
        </is>
      </c>
      <c r="C7266" s="3" t="inlineStr">
        <is>
          <t>2021-07-31</t>
        </is>
      </c>
      <c r="D7266" s="3" t="inlineStr">
        <is>
          <t>2021-01-31</t>
        </is>
      </c>
      <c r="E7266" s="3" t="inlineStr">
        <is>
          <t>duration</t>
        </is>
      </c>
      <c r="F7266" s="3" t="inlineStr">
        <is>
          <t>0.34</t>
        </is>
      </c>
      <c r="G7266" s="3" t="inlineStr">
        <is>
          <t>U_xbrlipure</t>
        </is>
      </c>
      <c r="H7266" s="3" t="inlineStr">
        <is>
          <t>INF</t>
        </is>
      </c>
      <c r="I7266" s="3" t="inlineStr">
        <is>
          <t>srt:MinimumMember</t>
        </is>
      </c>
      <c r="J7266" s="3" t="inlineStr">
        <is>
          <t>https://www.sec.gov/Archives/edgar/data/794367/000156459021047102/m-10q_20210731.htm#F_000517</t>
        </is>
      </c>
      <c r="K7266" s="3" t="inlineStr">
        <is>
          <t>2021-09-03 00:00:00</t>
        </is>
      </c>
    </row>
    <row r="7267">
      <c r="B7267" s="3" t="inlineStr">
        <is>
          <t>GainsLossesOnExtinguishmentOfDebt</t>
        </is>
      </c>
      <c r="C7267" s="3" t="inlineStr">
        <is>
          <t>2021-10-30</t>
        </is>
      </c>
      <c r="D7267" s="3" t="inlineStr">
        <is>
          <t>2021-08-01</t>
        </is>
      </c>
      <c r="E7267" s="3" t="inlineStr">
        <is>
          <t>duration</t>
        </is>
      </c>
      <c r="F7267" s="3" t="inlineStr">
        <is>
          <t>185000000.0</t>
        </is>
      </c>
      <c r="G7267" s="3" t="inlineStr">
        <is>
          <t>U_iso4217USD</t>
        </is>
      </c>
      <c r="H7267" s="3" t="inlineStr">
        <is>
          <t>-6</t>
        </is>
      </c>
      <c r="I7267" s="3" t="inlineStr">
        <is>
          <t>srt:ScenarioForecastMember</t>
        </is>
      </c>
      <c r="J7267" s="3" t="inlineStr">
        <is>
          <t>https://www.sec.gov/Archives/edgar/data/794367/000156459021047102/m-10q_20210731.htm#F_000561</t>
        </is>
      </c>
      <c r="K7267" s="3" t="inlineStr">
        <is>
          <t>2021-09-03 00:00:00</t>
        </is>
      </c>
    </row>
    <row r="7268">
      <c r="B7268" s="3" t="inlineStr">
        <is>
          <t>AntidilutiveSecuritiesExcludedFromComputationOfEarningsPerShareAmount</t>
        </is>
      </c>
      <c r="C7268" s="3" t="inlineStr">
        <is>
          <t>2020-08-01</t>
        </is>
      </c>
      <c r="D7268" s="3" t="inlineStr">
        <is>
          <t>2020-02-02</t>
        </is>
      </c>
      <c r="E7268" s="3" t="inlineStr">
        <is>
          <t>duration</t>
        </is>
      </c>
      <c r="F7268" s="3" t="inlineStr">
        <is>
          <t>16700000.0</t>
        </is>
      </c>
      <c r="G7268" s="3" t="inlineStr">
        <is>
          <t>U_xbrlishares</t>
        </is>
      </c>
      <c r="H7268" s="3" t="inlineStr">
        <is>
          <t>-5</t>
        </is>
      </c>
      <c r="I7268" s="3" t="inlineStr">
        <is>
          <t>us-gaap:EmployeeStockOptionMember</t>
        </is>
      </c>
      <c r="J7268" s="3" t="inlineStr">
        <is>
          <t>https://www.sec.gov/Archives/edgar/data/794367/000156459021047102/m-10q_20210731.htm#F_000478</t>
        </is>
      </c>
      <c r="K7268" s="3" t="inlineStr">
        <is>
          <t>2021-09-03 00:00:00</t>
        </is>
      </c>
    </row>
    <row r="7269">
      <c r="B7269" s="3" t="inlineStr">
        <is>
          <t>AntidilutiveSecuritiesExcludedFromComputationOfEarningsPerShareAmount</t>
        </is>
      </c>
      <c r="C7269" s="3" t="inlineStr">
        <is>
          <t>2020-08-01</t>
        </is>
      </c>
      <c r="D7269" s="3" t="inlineStr">
        <is>
          <t>2020-02-02</t>
        </is>
      </c>
      <c r="E7269" s="3" t="inlineStr">
        <is>
          <t>duration</t>
        </is>
      </c>
      <c r="F7269" s="3" t="inlineStr">
        <is>
          <t>10100000.0</t>
        </is>
      </c>
      <c r="G7269" s="3" t="inlineStr">
        <is>
          <t>U_xbrlishares</t>
        </is>
      </c>
      <c r="H7269" s="3" t="inlineStr">
        <is>
          <t>-5</t>
        </is>
      </c>
      <c r="I7269" s="3" t="inlineStr">
        <is>
          <t>us-gaap:RestrictedStockUnitsRSUMember</t>
        </is>
      </c>
      <c r="J7269" s="3" t="inlineStr">
        <is>
          <t>https://www.sec.gov/Archives/edgar/data/794367/000156459021047102/m-10q_20210731.htm#F_000479</t>
        </is>
      </c>
      <c r="K7269" s="3" t="inlineStr">
        <is>
          <t>2021-09-03 00:00:00</t>
        </is>
      </c>
    </row>
    <row r="7270">
      <c r="B7270" s="3" t="inlineStr">
        <is>
          <t>UnusualorInfrequentItemsorBothIncomeTaxReceivable</t>
        </is>
      </c>
      <c r="C7270" s="3" t="inlineStr">
        <is>
          <t>2021-07-31</t>
        </is>
      </c>
      <c r="D7270" s="3" t="n"/>
      <c r="E7270" s="3" t="inlineStr">
        <is>
          <t>instant</t>
        </is>
      </c>
      <c r="F7270" s="3" t="inlineStr">
        <is>
          <t>520000000.0</t>
        </is>
      </c>
      <c r="G7270" s="3" t="inlineStr">
        <is>
          <t>U_iso4217USD</t>
        </is>
      </c>
      <c r="H7270" s="3" t="inlineStr">
        <is>
          <t>-6</t>
        </is>
      </c>
      <c r="I7270" s="3" t="inlineStr">
        <is>
          <t>m:COVID19PandemicMember us-gaap:PrepaidExpensesAndOtherCurrentAssetsMember</t>
        </is>
      </c>
      <c r="J7270" s="3" t="inlineStr">
        <is>
          <t>https://www.sec.gov/Archives/edgar/data/794367/000156459021047102/m-10q_20210731.htm#F_000369</t>
        </is>
      </c>
      <c r="K7270" s="3" t="inlineStr">
        <is>
          <t>2021-09-03 00:00:00</t>
        </is>
      </c>
    </row>
    <row r="7271">
      <c r="B7271" s="3" t="inlineStr">
        <is>
          <t>RepaymentsOfDebt</t>
        </is>
      </c>
      <c r="C7271" s="3" t="inlineStr">
        <is>
          <t>2020-08-01</t>
        </is>
      </c>
      <c r="D7271" s="3" t="inlineStr">
        <is>
          <t>2020-02-02</t>
        </is>
      </c>
      <c r="E7271" s="3" t="inlineStr">
        <is>
          <t>duration</t>
        </is>
      </c>
      <c r="F7271" s="3" t="n"/>
      <c r="G7271" s="3" t="inlineStr">
        <is>
          <t>U_iso4217USD</t>
        </is>
      </c>
      <c r="H7271" s="3" t="inlineStr">
        <is>
          <t>-6</t>
        </is>
      </c>
      <c r="I7271" s="3" t="inlineStr">
        <is>
          <t>m:A2875SeniorNotesDue2023Member</t>
        </is>
      </c>
      <c r="J7271" s="3" t="inlineStr">
        <is>
          <t>https://www.sec.gov/Archives/edgar/data/794367/000156459021047102/m-10q_20210731.htm#F_000528</t>
        </is>
      </c>
      <c r="K7271" s="3" t="inlineStr">
        <is>
          <t>2021-09-03 00:00:00</t>
        </is>
      </c>
    </row>
    <row r="7272">
      <c r="B7272" s="3" t="inlineStr">
        <is>
          <t>DebtInstrumentInterestRateStatedPercentage</t>
        </is>
      </c>
      <c r="C7272" s="3" t="inlineStr">
        <is>
          <t>2020-08-01</t>
        </is>
      </c>
      <c r="D7272" s="3" t="n"/>
      <c r="E7272" s="3" t="inlineStr">
        <is>
          <t>instant</t>
        </is>
      </c>
      <c r="F7272" s="3" t="inlineStr">
        <is>
          <t>0.02875</t>
        </is>
      </c>
      <c r="G7272" s="3" t="inlineStr">
        <is>
          <t>U_xbrlipure</t>
        </is>
      </c>
      <c r="H7272" s="3" t="inlineStr">
        <is>
          <t>INF</t>
        </is>
      </c>
      <c r="I7272" s="3" t="inlineStr">
        <is>
          <t>m:A2875SeniorNotesDue2023Member</t>
        </is>
      </c>
      <c r="J7272" s="3" t="inlineStr">
        <is>
          <t>https://www.sec.gov/Archives/edgar/data/794367/000156459021047102/m-10q_20210731.htm#F_000546</t>
        </is>
      </c>
      <c r="K7272" s="3" t="inlineStr">
        <is>
          <t>2021-09-03 00:00:00</t>
        </is>
      </c>
    </row>
    <row r="7273">
      <c r="B7273" s="3" t="inlineStr">
        <is>
          <t>RepaymentsOfDebt</t>
        </is>
      </c>
      <c r="C7273" s="3" t="inlineStr">
        <is>
          <t>2020-08-01</t>
        </is>
      </c>
      <c r="D7273" s="3" t="inlineStr">
        <is>
          <t>2020-02-02</t>
        </is>
      </c>
      <c r="E7273" s="3" t="inlineStr">
        <is>
          <t>duration</t>
        </is>
      </c>
      <c r="F7273" s="3" t="n"/>
      <c r="G7273" s="3" t="inlineStr">
        <is>
          <t>U_iso4217USD</t>
        </is>
      </c>
      <c r="H7273" s="3" t="inlineStr">
        <is>
          <t>-6</t>
        </is>
      </c>
      <c r="I7273" s="3" t="inlineStr">
        <is>
          <t>m:A4.375Seniornotesdue2023Member</t>
        </is>
      </c>
      <c r="J7273" s="3" t="inlineStr">
        <is>
          <t>https://www.sec.gov/Archives/edgar/data/794367/000156459021047102/m-10q_20210731.htm#F_000530</t>
        </is>
      </c>
      <c r="K7273" s="3" t="inlineStr">
        <is>
          <t>2021-09-03 00:00:00</t>
        </is>
      </c>
    </row>
    <row r="7274">
      <c r="B7274" s="3" t="inlineStr">
        <is>
          <t>DebtInstrumentInterestRateStatedPercentage</t>
        </is>
      </c>
      <c r="C7274" s="3" t="inlineStr">
        <is>
          <t>2020-08-01</t>
        </is>
      </c>
      <c r="D7274" s="3" t="n"/>
      <c r="E7274" s="3" t="inlineStr">
        <is>
          <t>instant</t>
        </is>
      </c>
      <c r="F7274" s="3" t="inlineStr">
        <is>
          <t>0.043750000000000004</t>
        </is>
      </c>
      <c r="G7274" s="3" t="inlineStr">
        <is>
          <t>U_xbrlipure</t>
        </is>
      </c>
      <c r="H7274" s="3" t="inlineStr">
        <is>
          <t>INF</t>
        </is>
      </c>
      <c r="I7274" s="3" t="inlineStr">
        <is>
          <t>m:A4.375Seniornotesdue2023Member</t>
        </is>
      </c>
      <c r="J7274" s="3" t="inlineStr">
        <is>
          <t>https://www.sec.gov/Archives/edgar/data/794367/000156459021047102/m-10q_20210731.htm#F_000548</t>
        </is>
      </c>
      <c r="K7274" s="3" t="inlineStr">
        <is>
          <t>2021-09-03 00:00:00</t>
        </is>
      </c>
    </row>
    <row r="7275">
      <c r="B7275" s="3" t="inlineStr">
        <is>
          <t>RepaymentsOfDebt</t>
        </is>
      </c>
      <c r="C7275" s="3" t="inlineStr">
        <is>
          <t>2020-08-01</t>
        </is>
      </c>
      <c r="D7275" s="3" t="inlineStr">
        <is>
          <t>2020-02-02</t>
        </is>
      </c>
      <c r="E7275" s="3" t="inlineStr">
        <is>
          <t>duration</t>
        </is>
      </c>
      <c r="F7275" s="3" t="n"/>
      <c r="G7275" s="3" t="inlineStr">
        <is>
          <t>U_iso4217USD</t>
        </is>
      </c>
      <c r="H7275" s="3" t="inlineStr">
        <is>
          <t>-6</t>
        </is>
      </c>
      <c r="I7275" s="3" t="inlineStr">
        <is>
          <t>m:A6.65seniordebenturesdue2024Member</t>
        </is>
      </c>
      <c r="J7275" s="3" t="inlineStr">
        <is>
          <t>https://www.sec.gov/Archives/edgar/data/794367/000156459021047102/m-10q_20210731.htm#F_000534</t>
        </is>
      </c>
      <c r="K7275" s="3" t="inlineStr">
        <is>
          <t>2021-09-03 00:00:00</t>
        </is>
      </c>
    </row>
    <row r="7276">
      <c r="B7276" s="3" t="inlineStr">
        <is>
          <t>DebtInstrumentInterestRateStatedPercentage</t>
        </is>
      </c>
      <c r="C7276" s="3" t="inlineStr">
        <is>
          <t>2020-08-01</t>
        </is>
      </c>
      <c r="D7276" s="3" t="n"/>
      <c r="E7276" s="3" t="inlineStr">
        <is>
          <t>instant</t>
        </is>
      </c>
      <c r="F7276" s="3" t="inlineStr">
        <is>
          <t>0.0665</t>
        </is>
      </c>
      <c r="G7276" s="3" t="inlineStr">
        <is>
          <t>U_xbrlipure</t>
        </is>
      </c>
      <c r="H7276" s="3" t="inlineStr">
        <is>
          <t>INF</t>
        </is>
      </c>
      <c r="I7276" s="3" t="inlineStr">
        <is>
          <t>m:A6.65seniordebenturesdue2024Member</t>
        </is>
      </c>
      <c r="J7276" s="3" t="inlineStr">
        <is>
          <t>https://www.sec.gov/Archives/edgar/data/794367/000156459021047102/m-10q_20210731.htm#F_000552</t>
        </is>
      </c>
      <c r="K7276" s="3" t="inlineStr">
        <is>
          <t>2021-09-03 00:00:00</t>
        </is>
      </c>
    </row>
    <row r="7277">
      <c r="B7277" s="3" t="inlineStr">
        <is>
          <t>RepaymentsOfDebt</t>
        </is>
      </c>
      <c r="C7277" s="3" t="inlineStr">
        <is>
          <t>2020-08-01</t>
        </is>
      </c>
      <c r="D7277" s="3" t="inlineStr">
        <is>
          <t>2020-02-02</t>
        </is>
      </c>
      <c r="E7277" s="3" t="inlineStr">
        <is>
          <t>duration</t>
        </is>
      </c>
      <c r="F7277" s="3" t="inlineStr">
        <is>
          <t>2000000.0</t>
        </is>
      </c>
      <c r="G7277" s="3" t="inlineStr">
        <is>
          <t>U_iso4217USD</t>
        </is>
      </c>
      <c r="H7277" s="3" t="inlineStr">
        <is>
          <t>-6</t>
        </is>
      </c>
      <c r="I7277" s="3" t="inlineStr">
        <is>
          <t>m:A9.5Amortizingdebenturesdue2021Member</t>
        </is>
      </c>
      <c r="J7277" s="3" t="inlineStr">
        <is>
          <t>https://www.sec.gov/Archives/edgar/data/794367/000156459021047102/m-10q_20210731.htm#F_000522</t>
        </is>
      </c>
      <c r="K7277" s="3" t="inlineStr">
        <is>
          <t>2021-09-03 00:00:00</t>
        </is>
      </c>
    </row>
    <row r="7278">
      <c r="B7278" s="3" t="inlineStr">
        <is>
          <t>DebtInstrumentInterestRateStatedPercentage</t>
        </is>
      </c>
      <c r="C7278" s="3" t="inlineStr">
        <is>
          <t>2020-08-01</t>
        </is>
      </c>
      <c r="D7278" s="3" t="n"/>
      <c r="E7278" s="3" t="inlineStr">
        <is>
          <t>instant</t>
        </is>
      </c>
      <c r="F7278" s="3" t="inlineStr">
        <is>
          <t>0.095</t>
        </is>
      </c>
      <c r="G7278" s="3" t="inlineStr">
        <is>
          <t>U_xbrlipure</t>
        </is>
      </c>
      <c r="H7278" s="3" t="inlineStr">
        <is>
          <t>INF</t>
        </is>
      </c>
      <c r="I7278" s="3" t="inlineStr">
        <is>
          <t>m:A9.5Amortizingdebenturesdue2021Member</t>
        </is>
      </c>
      <c r="J7278" s="3" t="inlineStr">
        <is>
          <t>https://www.sec.gov/Archives/edgar/data/794367/000156459021047102/m-10q_20210731.htm#F_000540</t>
        </is>
      </c>
      <c r="K7278" s="3" t="inlineStr">
        <is>
          <t>2021-09-03 00:00:00</t>
        </is>
      </c>
    </row>
    <row r="7279">
      <c r="B7279" s="3" t="inlineStr">
        <is>
          <t>RepaymentsOfDebt</t>
        </is>
      </c>
      <c r="C7279" s="3" t="inlineStr">
        <is>
          <t>2020-08-01</t>
        </is>
      </c>
      <c r="D7279" s="3" t="inlineStr">
        <is>
          <t>2020-02-02</t>
        </is>
      </c>
      <c r="E7279" s="3" t="inlineStr">
        <is>
          <t>duration</t>
        </is>
      </c>
      <c r="F7279" s="3" t="inlineStr">
        <is>
          <t>1000000.0</t>
        </is>
      </c>
      <c r="G7279" s="3" t="inlineStr">
        <is>
          <t>U_iso4217USD</t>
        </is>
      </c>
      <c r="H7279" s="3" t="inlineStr">
        <is>
          <t>-6</t>
        </is>
      </c>
      <c r="I7279" s="3" t="inlineStr">
        <is>
          <t>m:A9.75AmortizingDebenturesdue2021Member</t>
        </is>
      </c>
      <c r="J7279" s="3" t="inlineStr">
        <is>
          <t>https://www.sec.gov/Archives/edgar/data/794367/000156459021047102/m-10q_20210731.htm#F_000524</t>
        </is>
      </c>
      <c r="K7279" s="3" t="inlineStr">
        <is>
          <t>2021-09-03 00:00:00</t>
        </is>
      </c>
    </row>
    <row r="7280">
      <c r="B7280" s="3" t="inlineStr">
        <is>
          <t>DebtInstrumentInterestRateStatedPercentage</t>
        </is>
      </c>
      <c r="C7280" s="3" t="inlineStr">
        <is>
          <t>2020-08-01</t>
        </is>
      </c>
      <c r="D7280" s="3" t="n"/>
      <c r="E7280" s="3" t="inlineStr">
        <is>
          <t>instant</t>
        </is>
      </c>
      <c r="F7280" s="3" t="inlineStr">
        <is>
          <t>0.0975</t>
        </is>
      </c>
      <c r="G7280" s="3" t="inlineStr">
        <is>
          <t>U_xbrlipure</t>
        </is>
      </c>
      <c r="H7280" s="3" t="inlineStr">
        <is>
          <t>INF</t>
        </is>
      </c>
      <c r="I7280" s="3" t="inlineStr">
        <is>
          <t>m:A9.75AmortizingDebenturesdue2021Member</t>
        </is>
      </c>
      <c r="J7280" s="3" t="inlineStr">
        <is>
          <t>https://www.sec.gov/Archives/edgar/data/794367/000156459021047102/m-10q_20210731.htm#F_000542</t>
        </is>
      </c>
      <c r="K7280" s="3" t="inlineStr">
        <is>
          <t>2021-09-03 00:00:00</t>
        </is>
      </c>
    </row>
    <row r="7281">
      <c r="B7281" s="3" t="inlineStr">
        <is>
          <t>RepaymentsOfDebt</t>
        </is>
      </c>
      <c r="C7281" s="3" t="inlineStr">
        <is>
          <t>2021-07-31</t>
        </is>
      </c>
      <c r="D7281" s="3" t="inlineStr">
        <is>
          <t>2021-01-31</t>
        </is>
      </c>
      <c r="E7281" s="3" t="inlineStr">
        <is>
          <t>duration</t>
        </is>
      </c>
      <c r="F7281" s="3" t="inlineStr">
        <is>
          <t>1000000.0</t>
        </is>
      </c>
      <c r="G7281" s="3" t="inlineStr">
        <is>
          <t>U_iso4217USD</t>
        </is>
      </c>
      <c r="H7281" s="3" t="inlineStr">
        <is>
          <t>-6</t>
        </is>
      </c>
      <c r="I7281" s="3" t="inlineStr">
        <is>
          <t>m:A9.75AmortizingDebenturesdue2021Member</t>
        </is>
      </c>
      <c r="J7281" s="3" t="inlineStr">
        <is>
          <t>https://www.sec.gov/Archives/edgar/data/794367/000156459021047102/m-10q_20210731.htm#F_000523</t>
        </is>
      </c>
      <c r="K7281" s="3" t="inlineStr">
        <is>
          <t>2021-09-03 00:00:00</t>
        </is>
      </c>
    </row>
    <row r="7282">
      <c r="B7282" s="3" t="inlineStr">
        <is>
          <t>DebtInstrumentInterestRateStatedPercentage</t>
        </is>
      </c>
      <c r="C7282" s="3" t="inlineStr">
        <is>
          <t>2021-07-31</t>
        </is>
      </c>
      <c r="D7282" s="3" t="n"/>
      <c r="E7282" s="3" t="inlineStr">
        <is>
          <t>instant</t>
        </is>
      </c>
      <c r="F7282" s="3" t="inlineStr">
        <is>
          <t>0.0975</t>
        </is>
      </c>
      <c r="G7282" s="3" t="inlineStr">
        <is>
          <t>U_xbrlipure</t>
        </is>
      </c>
      <c r="H7282" s="3" t="inlineStr">
        <is>
          <t>INF</t>
        </is>
      </c>
      <c r="I7282" s="3" t="inlineStr">
        <is>
          <t>m:A9.75AmortizingDebenturesdue2021Member</t>
        </is>
      </c>
      <c r="J7282" s="3" t="inlineStr">
        <is>
          <t>https://www.sec.gov/Archives/edgar/data/794367/000156459021047102/m-10q_20210731.htm#F_000541</t>
        </is>
      </c>
      <c r="K7282" s="3" t="inlineStr">
        <is>
          <t>2021-09-03 00:00:00</t>
        </is>
      </c>
    </row>
    <row r="7283">
      <c r="B7283" s="3" t="inlineStr">
        <is>
          <t>RepaymentsOfDebt</t>
        </is>
      </c>
      <c r="C7283" s="3" t="inlineStr">
        <is>
          <t>2020-08-01</t>
        </is>
      </c>
      <c r="D7283" s="3" t="inlineStr">
        <is>
          <t>2020-02-02</t>
        </is>
      </c>
      <c r="E7283" s="3" t="inlineStr">
        <is>
          <t>duration</t>
        </is>
      </c>
      <c r="F7283" s="3" t="n"/>
      <c r="G7283" s="3" t="inlineStr">
        <is>
          <t>U_iso4217USD</t>
        </is>
      </c>
      <c r="H7283" s="3" t="inlineStr">
        <is>
          <t>-6</t>
        </is>
      </c>
      <c r="I7283" s="3" t="inlineStr">
        <is>
          <t>m:SevenPointSixPercentSeniorDebenturesDueTwoThousandTwentyFiveMember</t>
        </is>
      </c>
      <c r="J7283" s="3" t="inlineStr">
        <is>
          <t>https://www.sec.gov/Archives/edgar/data/794367/000156459021047102/m-10q_20210731.htm#F_000536</t>
        </is>
      </c>
      <c r="K7283" s="3" t="inlineStr">
        <is>
          <t>2021-09-03 00:00:00</t>
        </is>
      </c>
    </row>
    <row r="7284">
      <c r="B7284" s="3" t="inlineStr">
        <is>
          <t>DebtInstrumentInterestRateStatedPercentage</t>
        </is>
      </c>
      <c r="C7284" s="3" t="inlineStr">
        <is>
          <t>2020-08-01</t>
        </is>
      </c>
      <c r="D7284" s="3" t="n"/>
      <c r="E7284" s="3" t="inlineStr">
        <is>
          <t>instant</t>
        </is>
      </c>
      <c r="F7284" s="3" t="inlineStr">
        <is>
          <t>0.076</t>
        </is>
      </c>
      <c r="G7284" s="3" t="inlineStr">
        <is>
          <t>U_xbrlipure</t>
        </is>
      </c>
      <c r="H7284" s="3" t="inlineStr">
        <is>
          <t>INF</t>
        </is>
      </c>
      <c r="I7284" s="3" t="inlineStr">
        <is>
          <t>m:SevenPointSixPercentSeniorDebenturesDueTwoThousandTwentyFiveMember</t>
        </is>
      </c>
      <c r="J7284" s="3" t="inlineStr">
        <is>
          <t>https://www.sec.gov/Archives/edgar/data/794367/000156459021047102/m-10q_20210731.htm#F_000554</t>
        </is>
      </c>
      <c r="K7284" s="3" t="inlineStr">
        <is>
          <t>2021-09-03 00:00:00</t>
        </is>
      </c>
    </row>
    <row r="7285">
      <c r="B7285" s="3" t="inlineStr">
        <is>
          <t>RepaymentsOfDebt</t>
        </is>
      </c>
      <c r="C7285" s="3" t="inlineStr">
        <is>
          <t>2021-07-31</t>
        </is>
      </c>
      <c r="D7285" s="3" t="inlineStr">
        <is>
          <t>2021-01-31</t>
        </is>
      </c>
      <c r="E7285" s="3" t="inlineStr">
        <is>
          <t>duration</t>
        </is>
      </c>
      <c r="F7285" s="3" t="inlineStr">
        <is>
          <t>19000000.0</t>
        </is>
      </c>
      <c r="G7285" s="3" t="inlineStr">
        <is>
          <t>U_iso4217USD</t>
        </is>
      </c>
      <c r="H7285" s="3" t="inlineStr">
        <is>
          <t>-6</t>
        </is>
      </c>
      <c r="I7285" s="3" t="inlineStr">
        <is>
          <t>m:SevenPointSixPercentSeniorDebenturesDueTwoThousandTwentyFiveMember</t>
        </is>
      </c>
      <c r="J7285" s="3" t="inlineStr">
        <is>
          <t>https://www.sec.gov/Archives/edgar/data/794367/000156459021047102/m-10q_20210731.htm#F_000535</t>
        </is>
      </c>
      <c r="K7285" s="3" t="inlineStr">
        <is>
          <t>2021-09-03 00:00:00</t>
        </is>
      </c>
    </row>
    <row r="7286">
      <c r="B7286" s="3" t="inlineStr">
        <is>
          <t>DebtInstrumentInterestRateStatedPercentage</t>
        </is>
      </c>
      <c r="C7286" s="3" t="inlineStr">
        <is>
          <t>2021-07-31</t>
        </is>
      </c>
      <c r="D7286" s="3" t="n"/>
      <c r="E7286" s="3" t="inlineStr">
        <is>
          <t>instant</t>
        </is>
      </c>
      <c r="F7286" s="3" t="inlineStr">
        <is>
          <t>0.076</t>
        </is>
      </c>
      <c r="G7286" s="3" t="inlineStr">
        <is>
          <t>U_xbrlipure</t>
        </is>
      </c>
      <c r="H7286" s="3" t="inlineStr">
        <is>
          <t>INF</t>
        </is>
      </c>
      <c r="I7286" s="3" t="inlineStr">
        <is>
          <t>m:SevenPointSixPercentSeniorDebenturesDueTwoThousandTwentyFiveMember</t>
        </is>
      </c>
      <c r="J7286" s="3" t="inlineStr">
        <is>
          <t>https://www.sec.gov/Archives/edgar/data/794367/000156459021047102/m-10q_20210731.htm#F_000553</t>
        </is>
      </c>
      <c r="K7286" s="3" t="inlineStr">
        <is>
          <t>2021-09-03 00:00:00</t>
        </is>
      </c>
    </row>
    <row r="7287">
      <c r="B7287" s="3" t="inlineStr">
        <is>
          <t>RepaymentsOfDebt</t>
        </is>
      </c>
      <c r="C7287" s="3" t="inlineStr">
        <is>
          <t>2020-08-01</t>
        </is>
      </c>
      <c r="D7287" s="3" t="inlineStr">
        <is>
          <t>2020-02-02</t>
        </is>
      </c>
      <c r="E7287" s="3" t="inlineStr">
        <is>
          <t>duration</t>
        </is>
      </c>
      <c r="F7287" s="3" t="n"/>
      <c r="G7287" s="3" t="inlineStr">
        <is>
          <t>U_iso4217USD</t>
        </is>
      </c>
      <c r="H7287" s="3" t="inlineStr">
        <is>
          <t>-6</t>
        </is>
      </c>
      <c r="I7287" s="3" t="inlineStr">
        <is>
          <t>m:ThreePointEightSevenFivePercentSeniorNotesDueTwoThousandTwentyTwoMember</t>
        </is>
      </c>
      <c r="J7287" s="3" t="inlineStr">
        <is>
          <t>https://www.sec.gov/Archives/edgar/data/794367/000156459021047102/m-10q_20210731.htm#F_000526</t>
        </is>
      </c>
      <c r="K7287" s="3" t="inlineStr">
        <is>
          <t>2021-09-03 00:00:00</t>
        </is>
      </c>
    </row>
    <row r="7288">
      <c r="B7288" s="3" t="inlineStr">
        <is>
          <t>DebtInstrumentInterestRateStatedPercentage</t>
        </is>
      </c>
      <c r="C7288" s="3" t="inlineStr">
        <is>
          <t>2020-08-01</t>
        </is>
      </c>
      <c r="D7288" s="3" t="n"/>
      <c r="E7288" s="3" t="inlineStr">
        <is>
          <t>instant</t>
        </is>
      </c>
      <c r="F7288" s="3" t="inlineStr">
        <is>
          <t>0.03875</t>
        </is>
      </c>
      <c r="G7288" s="3" t="inlineStr">
        <is>
          <t>U_xbrlipure</t>
        </is>
      </c>
      <c r="H7288" s="3" t="inlineStr">
        <is>
          <t>INF</t>
        </is>
      </c>
      <c r="I7288" s="3" t="inlineStr">
        <is>
          <t>m:ThreePointEightSevenFivePercentSeniorNotesDueTwoThousandTwentyTwoMember</t>
        </is>
      </c>
      <c r="J7288" s="3" t="inlineStr">
        <is>
          <t>https://www.sec.gov/Archives/edgar/data/794367/000156459021047102/m-10q_20210731.htm#F_000544</t>
        </is>
      </c>
      <c r="K7288" s="3" t="inlineStr">
        <is>
          <t>2021-09-03 00:00:00</t>
        </is>
      </c>
    </row>
    <row r="7289">
      <c r="B7289" s="3" t="inlineStr">
        <is>
          <t>RepaymentsOfDebt</t>
        </is>
      </c>
      <c r="C7289" s="3" t="inlineStr">
        <is>
          <t>2020-08-01</t>
        </is>
      </c>
      <c r="D7289" s="3" t="inlineStr">
        <is>
          <t>2020-02-02</t>
        </is>
      </c>
      <c r="E7289" s="3" t="inlineStr">
        <is>
          <t>duration</t>
        </is>
      </c>
      <c r="F7289" s="3" t="n"/>
      <c r="G7289" s="3" t="inlineStr">
        <is>
          <t>U_iso4217USD</t>
        </is>
      </c>
      <c r="H7289" s="3" t="inlineStr">
        <is>
          <t>-6</t>
        </is>
      </c>
      <c r="I7289" s="3" t="inlineStr">
        <is>
          <t>m:ThreePointSixTwoFivePercentSeniorNotesDueTwoThousandTwentyFourMember</t>
        </is>
      </c>
      <c r="J7289" s="3" t="inlineStr">
        <is>
          <t>https://www.sec.gov/Archives/edgar/data/794367/000156459021047102/m-10q_20210731.htm#F_000532</t>
        </is>
      </c>
      <c r="K7289" s="3" t="inlineStr">
        <is>
          <t>2021-09-03 00:00:00</t>
        </is>
      </c>
    </row>
    <row r="7290">
      <c r="B7290" s="3" t="inlineStr">
        <is>
          <t>DebtInstrumentInterestRateStatedPercentage</t>
        </is>
      </c>
      <c r="C7290" s="3" t="inlineStr">
        <is>
          <t>2020-08-01</t>
        </is>
      </c>
      <c r="D7290" s="3" t="n"/>
      <c r="E7290" s="3" t="inlineStr">
        <is>
          <t>instant</t>
        </is>
      </c>
      <c r="F7290" s="3" t="inlineStr">
        <is>
          <t>0.03625</t>
        </is>
      </c>
      <c r="G7290" s="3" t="inlineStr">
        <is>
          <t>U_xbrlipure</t>
        </is>
      </c>
      <c r="H7290" s="3" t="inlineStr">
        <is>
          <t>INF</t>
        </is>
      </c>
      <c r="I7290" s="3" t="inlineStr">
        <is>
          <t>m:ThreePointSixTwoFivePercentSeniorNotesDueTwoThousandTwentyFourMember</t>
        </is>
      </c>
      <c r="J7290" s="3" t="inlineStr">
        <is>
          <t>https://www.sec.gov/Archives/edgar/data/794367/000156459021047102/m-10q_20210731.htm#F_000550</t>
        </is>
      </c>
      <c r="K7290" s="3" t="inlineStr">
        <is>
          <t>2021-09-03 00:00:00</t>
        </is>
      </c>
    </row>
    <row r="7291">
      <c r="B7291" s="3" t="inlineStr">
        <is>
          <t>RepaymentsOfDebt</t>
        </is>
      </c>
      <c r="C7291" s="3" t="inlineStr">
        <is>
          <t>2020-08-01</t>
        </is>
      </c>
      <c r="D7291" s="3" t="inlineStr">
        <is>
          <t>2020-02-02</t>
        </is>
      </c>
      <c r="E7291" s="3" t="inlineStr">
        <is>
          <t>duration</t>
        </is>
      </c>
      <c r="F7291" s="3" t="inlineStr">
        <is>
          <t>1500000000.0</t>
        </is>
      </c>
      <c r="G7291" s="3" t="inlineStr">
        <is>
          <t>U_iso4217USD</t>
        </is>
      </c>
      <c r="H7291" s="3" t="inlineStr">
        <is>
          <t>-6</t>
        </is>
      </c>
      <c r="I7291" s="3" t="inlineStr">
        <is>
          <t>us-gaap:LineOfCreditMember</t>
        </is>
      </c>
      <c r="J7291" s="3" t="inlineStr">
        <is>
          <t>https://www.sec.gov/Archives/edgar/data/794367/000156459021047102/m-10q_20210731.htm#F_000520</t>
        </is>
      </c>
      <c r="K7291" s="3" t="inlineStr">
        <is>
          <t>2021-09-03 00:00:00</t>
        </is>
      </c>
    </row>
    <row r="7292">
      <c r="B7292" s="3" t="inlineStr">
        <is>
          <t>RepaymentsOfDebt</t>
        </is>
      </c>
      <c r="C7292" s="3" t="inlineStr">
        <is>
          <t>2021-07-31</t>
        </is>
      </c>
      <c r="D7292" s="3" t="inlineStr">
        <is>
          <t>2021-01-31</t>
        </is>
      </c>
      <c r="E7292" s="3" t="inlineStr">
        <is>
          <t>duration</t>
        </is>
      </c>
      <c r="F7292" s="3" t="n"/>
      <c r="G7292" s="3" t="inlineStr">
        <is>
          <t>U_iso4217USD</t>
        </is>
      </c>
      <c r="H7292" s="3" t="inlineStr">
        <is>
          <t>-6</t>
        </is>
      </c>
      <c r="I7292" s="3" t="inlineStr">
        <is>
          <t>us-gaap:LineOfCreditMember</t>
        </is>
      </c>
      <c r="J7292" s="3" t="inlineStr">
        <is>
          <t>https://www.sec.gov/Archives/edgar/data/794367/000156459021047102/m-10q_20210731.htm#F_000519</t>
        </is>
      </c>
      <c r="K7292" s="3" t="inlineStr">
        <is>
          <t>2021-09-03 00:00:00</t>
        </is>
      </c>
    </row>
    <row r="7293">
      <c r="B7293" s="3" t="inlineStr">
        <is>
          <t>InvestmentsFairValueDisclosure</t>
        </is>
      </c>
      <c r="C7293" s="3" t="inlineStr">
        <is>
          <t>2020-08-01</t>
        </is>
      </c>
      <c r="D7293" s="3" t="n"/>
      <c r="E7293" s="3" t="inlineStr">
        <is>
          <t>instant</t>
        </is>
      </c>
      <c r="F7293" s="3" t="inlineStr">
        <is>
          <t>32000000.0</t>
        </is>
      </c>
      <c r="G7293" s="3" t="inlineStr">
        <is>
          <t>U_iso4217USD</t>
        </is>
      </c>
      <c r="H7293" s="3" t="inlineStr">
        <is>
          <t>-6</t>
        </is>
      </c>
      <c r="I7293" s="3" t="inlineStr">
        <is>
          <t>us-gaap:FairValueInputsLevel1Member</t>
        </is>
      </c>
      <c r="J7293" s="3" t="inlineStr">
        <is>
          <t>https://www.sec.gov/Archives/edgar/data/794367/000156459021047102/m-10q_20210731.htm#F_000634</t>
        </is>
      </c>
      <c r="K7293" s="3" t="inlineStr">
        <is>
          <t>2021-09-03 00:00:00</t>
        </is>
      </c>
    </row>
    <row r="7294">
      <c r="B7294" s="3" t="inlineStr">
        <is>
          <t>InvestmentsFairValueDisclosure</t>
        </is>
      </c>
      <c r="C7294" s="3" t="inlineStr">
        <is>
          <t>2020-08-01</t>
        </is>
      </c>
      <c r="D7294" s="3" t="n"/>
      <c r="E7294" s="3" t="inlineStr">
        <is>
          <t>instant</t>
        </is>
      </c>
      <c r="F7294" s="3" t="inlineStr">
        <is>
          <t>111000000.0</t>
        </is>
      </c>
      <c r="G7294" s="3" t="inlineStr">
        <is>
          <t>U_iso4217USD</t>
        </is>
      </c>
      <c r="H7294" s="3" t="inlineStr">
        <is>
          <t>-6</t>
        </is>
      </c>
      <c r="I7294" s="3" t="inlineStr">
        <is>
          <t>us-gaap:FairValueInputsLevel2Member</t>
        </is>
      </c>
      <c r="J7294" s="3" t="inlineStr">
        <is>
          <t>https://www.sec.gov/Archives/edgar/data/794367/000156459021047102/m-10q_20210731.htm#F_000635</t>
        </is>
      </c>
      <c r="K7294" s="3" t="inlineStr">
        <is>
          <t>2021-09-03 00:00:00</t>
        </is>
      </c>
    </row>
    <row r="7295">
      <c r="B7295" s="3" t="inlineStr">
        <is>
          <t>InvestmentsFairValueDisclosure</t>
        </is>
      </c>
      <c r="C7295" s="3" t="inlineStr">
        <is>
          <t>2020-08-01</t>
        </is>
      </c>
      <c r="D7295" s="3" t="n"/>
      <c r="E7295" s="3" t="inlineStr">
        <is>
          <t>instant</t>
        </is>
      </c>
      <c r="F7295" s="3" t="n"/>
      <c r="G7295" s="3" t="inlineStr">
        <is>
          <t>U_iso4217USD</t>
        </is>
      </c>
      <c r="H7295" s="3" t="inlineStr">
        <is>
          <t>-6</t>
        </is>
      </c>
      <c r="I7295" s="3" t="inlineStr">
        <is>
          <t>us-gaap:FairValueInputsLevel3Member</t>
        </is>
      </c>
      <c r="J7295" s="3" t="inlineStr">
        <is>
          <t>https://www.sec.gov/Archives/edgar/data/794367/000156459021047102/m-10q_20210731.htm#F_000636</t>
        </is>
      </c>
      <c r="K7295" s="3" t="inlineStr">
        <is>
          <t>2021-09-03 00:00:00</t>
        </is>
      </c>
    </row>
    <row r="7296">
      <c r="B7296" s="3" t="inlineStr">
        <is>
          <t>LongTermDebt</t>
        </is>
      </c>
      <c r="C7296" s="3" t="inlineStr">
        <is>
          <t>2020-08-01</t>
        </is>
      </c>
      <c r="D7296" s="3" t="n"/>
      <c r="E7296" s="3" t="inlineStr">
        <is>
          <t>instant</t>
        </is>
      </c>
      <c r="F7296" s="3" t="inlineStr">
        <is>
          <t>4851000000.0</t>
        </is>
      </c>
      <c r="G7296" s="3" t="inlineStr">
        <is>
          <t>U_iso4217USD</t>
        </is>
      </c>
      <c r="H7296" s="3" t="inlineStr">
        <is>
          <t>-6</t>
        </is>
      </c>
      <c r="I7296" s="3" t="inlineStr">
        <is>
          <t>us-gaap:CarryingReportedAmountFairValueDisclosureMember</t>
        </is>
      </c>
      <c r="J7296" s="3" t="inlineStr">
        <is>
          <t>https://www.sec.gov/Archives/edgar/data/794367/000156459021047102/m-10q_20210731.htm#F_000641</t>
        </is>
      </c>
      <c r="K7296" s="3" t="inlineStr">
        <is>
          <t>2021-09-03 00:00:00</t>
        </is>
      </c>
    </row>
    <row r="7297">
      <c r="B7297" s="3" t="inlineStr">
        <is>
          <t>LongTermDebt</t>
        </is>
      </c>
      <c r="C7297" s="3" t="inlineStr">
        <is>
          <t>2020-08-01</t>
        </is>
      </c>
      <c r="D7297" s="3" t="n"/>
      <c r="E7297" s="3" t="inlineStr">
        <is>
          <t>instant</t>
        </is>
      </c>
      <c r="F7297" s="3" t="inlineStr">
        <is>
          <t>4903000000.0</t>
        </is>
      </c>
      <c r="G7297" s="3" t="inlineStr">
        <is>
          <t>U_iso4217USD</t>
        </is>
      </c>
      <c r="H7297" s="3" t="inlineStr">
        <is>
          <t>-6</t>
        </is>
      </c>
      <c r="I7297" s="3" t="inlineStr">
        <is>
          <t>us-gaap:PortionAtOtherThanFairValueFairValueDisclosureMember</t>
        </is>
      </c>
      <c r="J7297" s="3" t="inlineStr">
        <is>
          <t>https://www.sec.gov/Archives/edgar/data/794367/000156459021047102/m-10q_20210731.htm#F_000640</t>
        </is>
      </c>
      <c r="K7297" s="3" t="inlineStr">
        <is>
          <t>2021-09-03 00:00:00</t>
        </is>
      </c>
    </row>
    <row r="7298">
      <c r="B7298" s="3" t="inlineStr">
        <is>
          <t>DebtInstrumentInterestRateStatedPercentage</t>
        </is>
      </c>
      <c r="C7298" s="3" t="inlineStr">
        <is>
          <t>2021-08-17</t>
        </is>
      </c>
      <c r="D7298" s="3" t="n"/>
      <c r="E7298" s="3" t="inlineStr">
        <is>
          <t>instant</t>
        </is>
      </c>
      <c r="F7298" s="3" t="inlineStr">
        <is>
          <t>0.08375</t>
        </is>
      </c>
      <c r="G7298" s="3" t="inlineStr">
        <is>
          <t>U_xbrlipure</t>
        </is>
      </c>
      <c r="H7298" s="3" t="inlineStr">
        <is>
          <t>INF</t>
        </is>
      </c>
      <c r="I7298" s="3" t="inlineStr">
        <is>
          <t>m:EightPointThreeSevenFiveSeniorSecuredNotesDue2025Member us-gaap:SubsequentEventMember</t>
        </is>
      </c>
      <c r="J7298" s="3" t="inlineStr">
        <is>
          <t>https://www.sec.gov/Archives/edgar/data/794367/000156459021047102/m-10q_20210731.htm#F_000556</t>
        </is>
      </c>
      <c r="K7298" s="3" t="inlineStr">
        <is>
          <t>2021-09-03 00:00:00</t>
        </is>
      </c>
    </row>
    <row r="7299">
      <c r="B7299" s="3" t="inlineStr">
        <is>
          <t>DebtInstrumentRepurchasedFaceAmount</t>
        </is>
      </c>
      <c r="C7299" s="3" t="inlineStr">
        <is>
          <t>2021-08-17</t>
        </is>
      </c>
      <c r="D7299" s="3" t="n"/>
      <c r="E7299" s="3" t="inlineStr">
        <is>
          <t>instant</t>
        </is>
      </c>
      <c r="F7299" s="3" t="inlineStr">
        <is>
          <t>1300000000.0</t>
        </is>
      </c>
      <c r="G7299" s="3" t="inlineStr">
        <is>
          <t>U_iso4217USD</t>
        </is>
      </c>
      <c r="H7299" s="3" t="inlineStr">
        <is>
          <t>INF</t>
        </is>
      </c>
      <c r="I7299" s="3" t="inlineStr">
        <is>
          <t>m:EightPointThreeSevenFiveSeniorSecuredNotesDue2025Member us-gaap:SubsequentEventMember</t>
        </is>
      </c>
      <c r="J7299" s="3" t="inlineStr">
        <is>
          <t>https://www.sec.gov/Archives/edgar/data/794367/000156459021047102/m-10q_20210731.htm#F_000558</t>
        </is>
      </c>
      <c r="K7299" s="3" t="inlineStr">
        <is>
          <t>2021-09-03 00:00:00</t>
        </is>
      </c>
    </row>
    <row r="7300">
      <c r="B7300" s="3" t="inlineStr">
        <is>
          <t>DebtInstrumentAccruedAndUnpaidInterest</t>
        </is>
      </c>
      <c r="C7300" s="3" t="inlineStr">
        <is>
          <t>2021-08-17</t>
        </is>
      </c>
      <c r="D7300" s="3" t="n"/>
      <c r="E7300" s="3" t="inlineStr">
        <is>
          <t>instant</t>
        </is>
      </c>
      <c r="F7300" s="3" t="inlineStr">
        <is>
          <t>19000000.0</t>
        </is>
      </c>
      <c r="G7300" s="3" t="inlineStr">
        <is>
          <t>U_iso4217USD</t>
        </is>
      </c>
      <c r="H7300" s="3" t="inlineStr">
        <is>
          <t>-6</t>
        </is>
      </c>
      <c r="I7300" s="3" t="inlineStr">
        <is>
          <t>m:EightPointThreeSevenFiveSeniorSecuredNotesDue2025Member us-gaap:SubsequentEventMember</t>
        </is>
      </c>
      <c r="J7300" s="3" t="inlineStr">
        <is>
          <t>https://www.sec.gov/Archives/edgar/data/794367/000156459021047102/m-10q_20210731.htm#F_000559</t>
        </is>
      </c>
      <c r="K7300" s="3" t="inlineStr">
        <is>
          <t>2021-09-03 00:00:00</t>
        </is>
      </c>
    </row>
    <row r="7301">
      <c r="B7301" s="3" t="inlineStr">
        <is>
          <t>DebtInstrumentRedemptionPricePercentageOfPrincipalAmountRedeemed</t>
        </is>
      </c>
      <c r="C7301" s="3" t="inlineStr">
        <is>
          <t>2021-08-17</t>
        </is>
      </c>
      <c r="D7301" s="3" t="inlineStr">
        <is>
          <t>2021-08-17</t>
        </is>
      </c>
      <c r="E7301" s="3" t="inlineStr">
        <is>
          <t>duration</t>
        </is>
      </c>
      <c r="F7301" s="3" t="inlineStr">
        <is>
          <t>1.0</t>
        </is>
      </c>
      <c r="G7301" s="3" t="inlineStr">
        <is>
          <t>U_xbrlipure</t>
        </is>
      </c>
      <c r="H7301" s="3" t="inlineStr">
        <is>
          <t>INF</t>
        </is>
      </c>
      <c r="I7301" s="3" t="inlineStr">
        <is>
          <t>m:EightPointThreeSevenFiveSeniorSecuredNotesDue2025Member us-gaap:SubsequentEventMember</t>
        </is>
      </c>
      <c r="J7301" s="3" t="inlineStr">
        <is>
          <t>https://www.sec.gov/Archives/edgar/data/794367/000156459021047102/m-10q_20210731.htm#F_000557</t>
        </is>
      </c>
      <c r="K7301" s="3" t="inlineStr">
        <is>
          <t>2021-09-03 00:00:00</t>
        </is>
      </c>
    </row>
    <row r="7302">
      <c r="B7302" s="3" t="inlineStr">
        <is>
          <t>GainsLossesOnExtinguishmentOfDebtBeforeWriteOffOfDeferredDebtIssuanceCost</t>
        </is>
      </c>
      <c r="C7302" s="3" t="inlineStr">
        <is>
          <t>2021-08-17</t>
        </is>
      </c>
      <c r="D7302" s="3" t="inlineStr">
        <is>
          <t>2021-08-17</t>
        </is>
      </c>
      <c r="E7302" s="3" t="inlineStr">
        <is>
          <t>duration</t>
        </is>
      </c>
      <c r="F7302" s="3" t="inlineStr">
        <is>
          <t>138000000.0</t>
        </is>
      </c>
      <c r="G7302" s="3" t="inlineStr">
        <is>
          <t>U_iso4217USD</t>
        </is>
      </c>
      <c r="H7302" s="3" t="inlineStr">
        <is>
          <t>-6</t>
        </is>
      </c>
      <c r="I7302" s="3" t="inlineStr">
        <is>
          <t>m:EightPointThreeSevenFiveSeniorSecuredNotesDue2025Member us-gaap:SubsequentEventMember</t>
        </is>
      </c>
      <c r="J7302" s="3" t="inlineStr">
        <is>
          <t>https://www.sec.gov/Archives/edgar/data/794367/000156459021047102/m-10q_20210731.htm#F_000560</t>
        </is>
      </c>
      <c r="K7302" s="3" t="inlineStr">
        <is>
          <t>2021-09-03 00:00:00</t>
        </is>
      </c>
    </row>
    <row r="7303">
      <c r="B7303" s="3" t="inlineStr">
        <is>
          <t>WriteOffOfDeferredDebtIssuanceCost</t>
        </is>
      </c>
      <c r="C7303" s="3" t="inlineStr">
        <is>
          <t>2021-08-17</t>
        </is>
      </c>
      <c r="D7303" s="3" t="inlineStr">
        <is>
          <t>2021-08-17</t>
        </is>
      </c>
      <c r="E7303" s="3" t="inlineStr">
        <is>
          <t>duration</t>
        </is>
      </c>
      <c r="F7303" s="3" t="inlineStr">
        <is>
          <t>47000000.0</t>
        </is>
      </c>
      <c r="G7303" s="3" t="inlineStr">
        <is>
          <t>U_iso4217USD</t>
        </is>
      </c>
      <c r="H7303" s="3" t="inlineStr">
        <is>
          <t>-6</t>
        </is>
      </c>
      <c r="I7303" s="3" t="inlineStr">
        <is>
          <t>m:EightPointThreeSevenFiveSeniorSecuredNotesDue2025Member us-gaap:SubsequentEventMember</t>
        </is>
      </c>
      <c r="J7303" s="3" t="inlineStr">
        <is>
          <t>https://www.sec.gov/Archives/edgar/data/794367/000156459021047102/m-10q_20210731.htm#F_000563</t>
        </is>
      </c>
      <c r="K7303" s="3" t="inlineStr">
        <is>
          <t>2021-09-03 00:00:00</t>
        </is>
      </c>
    </row>
    <row r="7304">
      <c r="B7304" s="3" t="inlineStr">
        <is>
          <t>DebtInstrumentFaceAmount</t>
        </is>
      </c>
      <c r="C7304" s="3" t="inlineStr">
        <is>
          <t>2021-07-31</t>
        </is>
      </c>
      <c r="D7304" s="3" t="n"/>
      <c r="E7304" s="3" t="inlineStr">
        <is>
          <t>instant</t>
        </is>
      </c>
      <c r="F7304" s="3" t="inlineStr">
        <is>
          <t>1300000000.0</t>
        </is>
      </c>
      <c r="G7304" s="3" t="inlineStr">
        <is>
          <t>U_iso4217USD</t>
        </is>
      </c>
      <c r="H7304" s="3" t="inlineStr">
        <is>
          <t>-8</t>
        </is>
      </c>
      <c r="I7304" s="3" t="inlineStr">
        <is>
          <t>m:SecuredDebtCurrentMember</t>
        </is>
      </c>
      <c r="J7304" s="3" t="inlineStr">
        <is>
          <t>https://www.sec.gov/Archives/edgar/data/794367/000156459021047102/m-10q_20210731.htm#F_000562</t>
        </is>
      </c>
      <c r="K7304" s="3" t="inlineStr">
        <is>
          <t>2021-09-03 00:00:00</t>
        </is>
      </c>
    </row>
    <row r="7305">
      <c r="B7305" s="3" t="inlineStr">
        <is>
          <t>UnusualorInfrequentItemsorBothGoodwillImpairment</t>
        </is>
      </c>
      <c r="C7305" s="3" t="inlineStr">
        <is>
          <t>2020-08-01</t>
        </is>
      </c>
      <c r="D7305" s="3" t="inlineStr">
        <is>
          <t>2020-02-02</t>
        </is>
      </c>
      <c r="E7305" s="3" t="inlineStr">
        <is>
          <t>duration</t>
        </is>
      </c>
      <c r="F7305" s="3" t="inlineStr">
        <is>
          <t>98000000.0</t>
        </is>
      </c>
      <c r="G7305" s="3" t="inlineStr">
        <is>
          <t>U_iso4217USD</t>
        </is>
      </c>
      <c r="H7305" s="3" t="inlineStr">
        <is>
          <t>-6</t>
        </is>
      </c>
      <c r="I7305" s="3" t="inlineStr">
        <is>
          <t>m:BluemercuryReportingUnitMember</t>
        </is>
      </c>
      <c r="J7305" s="3" t="inlineStr">
        <is>
          <t>https://www.sec.gov/Archives/edgar/data/794367/000156459021047102/m-10q_20210731.htm#F_000392</t>
        </is>
      </c>
      <c r="K7305" s="3" t="inlineStr">
        <is>
          <t>2021-09-03 00:00:00</t>
        </is>
      </c>
    </row>
    <row r="7306">
      <c r="B7306" s="3" t="inlineStr">
        <is>
          <t>UnusualorInfrequentItemsorBothGoodwillImpairment</t>
        </is>
      </c>
      <c r="C7306" s="3" t="inlineStr">
        <is>
          <t>2020-08-01</t>
        </is>
      </c>
      <c r="D7306" s="3" t="inlineStr">
        <is>
          <t>2020-02-02</t>
        </is>
      </c>
      <c r="E7306" s="3" t="inlineStr">
        <is>
          <t>duration</t>
        </is>
      </c>
      <c r="F7306" s="3" t="inlineStr">
        <is>
          <t>2982000000.0</t>
        </is>
      </c>
      <c r="G7306" s="3" t="inlineStr">
        <is>
          <t>U_iso4217USD</t>
        </is>
      </c>
      <c r="H7306" s="3" t="inlineStr">
        <is>
          <t>-6</t>
        </is>
      </c>
      <c r="I7306" s="3" t="inlineStr">
        <is>
          <t>m:MacysReportingUnitMember</t>
        </is>
      </c>
      <c r="J7306" s="3" t="inlineStr">
        <is>
          <t>https://www.sec.gov/Archives/edgar/data/794367/000156459021047102/m-10q_20210731.htm#F_000391</t>
        </is>
      </c>
      <c r="K7306" s="3" t="inlineStr">
        <is>
          <t>2021-09-03 00:00:00</t>
        </is>
      </c>
    </row>
    <row r="7307">
      <c r="B7307" s="3" t="inlineStr">
        <is>
          <t>DefinedContributionPlanCostRecognized</t>
        </is>
      </c>
      <c r="C7307" s="3" t="inlineStr">
        <is>
          <t>2020-08-01</t>
        </is>
      </c>
      <c r="D7307" s="3" t="inlineStr">
        <is>
          <t>2020-02-02</t>
        </is>
      </c>
      <c r="E7307" s="3" t="inlineStr">
        <is>
          <t>duration</t>
        </is>
      </c>
      <c r="F7307" s="3" t="inlineStr">
        <is>
          <t>32000000.0</t>
        </is>
      </c>
      <c r="G7307" s="3" t="inlineStr">
        <is>
          <t>U_iso4217USD</t>
        </is>
      </c>
      <c r="H7307" s="3" t="inlineStr">
        <is>
          <t>-6</t>
        </is>
      </c>
      <c r="I7307" s="3" t="inlineStr">
        <is>
          <t>us-gaap:QualifiedPlanMember us-gaap:PostemploymentRetirementBenefitsMember</t>
        </is>
      </c>
      <c r="J7307" s="3" t="inlineStr">
        <is>
          <t>https://www.sec.gov/Archives/edgar/data/794367/000156459021047102/m-10q_20210731.htm#F_000574</t>
        </is>
      </c>
      <c r="K7307" s="3" t="inlineStr">
        <is>
          <t>2021-09-03 00:00:00</t>
        </is>
      </c>
    </row>
    <row r="7308">
      <c r="B7308" s="3" t="inlineStr">
        <is>
          <t>DefinedContributionPlanCostRecognized</t>
        </is>
      </c>
      <c r="C7308" s="3" t="inlineStr">
        <is>
          <t>2020-08-01</t>
        </is>
      </c>
      <c r="D7308" s="3" t="inlineStr">
        <is>
          <t>2020-05-03</t>
        </is>
      </c>
      <c r="E7308" s="3" t="inlineStr">
        <is>
          <t>duration</t>
        </is>
      </c>
      <c r="F7308" s="3" t="inlineStr">
        <is>
          <t>19000000.0</t>
        </is>
      </c>
      <c r="G7308" s="3" t="inlineStr">
        <is>
          <t>U_iso4217USD</t>
        </is>
      </c>
      <c r="H7308" s="3" t="inlineStr">
        <is>
          <t>-6</t>
        </is>
      </c>
      <c r="I7308" s="3" t="inlineStr">
        <is>
          <t>us-gaap:QualifiedPlanMember us-gaap:PostemploymentRetirementBenefitsMember</t>
        </is>
      </c>
      <c r="J7308" s="3" t="inlineStr">
        <is>
          <t>https://www.sec.gov/Archives/edgar/data/794367/000156459021047102/m-10q_20210731.htm#F_000572</t>
        </is>
      </c>
      <c r="K7308" s="3" t="inlineStr">
        <is>
          <t>2021-09-03 00:00:00</t>
        </is>
      </c>
    </row>
    <row r="7309">
      <c r="B7309" s="3" t="inlineStr">
        <is>
          <t>DefinedBenefitPlanInterestCost</t>
        </is>
      </c>
      <c r="C7309" s="3" t="inlineStr">
        <is>
          <t>2020-08-01</t>
        </is>
      </c>
      <c r="D7309" s="3" t="inlineStr">
        <is>
          <t>2020-02-02</t>
        </is>
      </c>
      <c r="E7309" s="3" t="inlineStr">
        <is>
          <t>duration</t>
        </is>
      </c>
      <c r="F7309" s="3" t="inlineStr">
        <is>
          <t>2000000.0</t>
        </is>
      </c>
      <c r="G7309" s="3" t="inlineStr">
        <is>
          <t>U_iso4217USD</t>
        </is>
      </c>
      <c r="H7309" s="3" t="inlineStr">
        <is>
          <t>-6</t>
        </is>
      </c>
      <c r="I7309" s="3" t="inlineStr">
        <is>
          <t>us-gaap:OtherPostretirementBenefitPlansDefinedBenefitMember</t>
        </is>
      </c>
      <c r="J7309" s="3" t="inlineStr">
        <is>
          <t>https://www.sec.gov/Archives/edgar/data/794367/000156459021047102/m-10q_20210731.htm#F_000614</t>
        </is>
      </c>
      <c r="K7309" s="3" t="inlineStr">
        <is>
          <t>2021-09-03 00:00:00</t>
        </is>
      </c>
    </row>
    <row r="7310">
      <c r="B7310" s="3" t="inlineStr">
        <is>
          <t>DefinedBenefitPlanAmortizationOfGainsLosses</t>
        </is>
      </c>
      <c r="C7310" s="3" t="inlineStr">
        <is>
          <t>2020-08-01</t>
        </is>
      </c>
      <c r="D7310" s="3" t="inlineStr">
        <is>
          <t>2020-02-02</t>
        </is>
      </c>
      <c r="E7310" s="3" t="inlineStr">
        <is>
          <t>duration</t>
        </is>
      </c>
      <c r="F7310" s="3" t="inlineStr">
        <is>
          <t>3000000.0</t>
        </is>
      </c>
      <c r="G7310" s="3" t="inlineStr">
        <is>
          <t>U_iso4217USD</t>
        </is>
      </c>
      <c r="H7310" s="3" t="inlineStr">
        <is>
          <t>-6</t>
        </is>
      </c>
      <c r="I7310" s="3" t="inlineStr">
        <is>
          <t>us-gaap:OtherPostretirementBenefitPlansDefinedBenefitMember</t>
        </is>
      </c>
      <c r="J7310" s="3" t="inlineStr">
        <is>
          <t>https://www.sec.gov/Archives/edgar/data/794367/000156459021047102/m-10q_20210731.htm#F_000618</t>
        </is>
      </c>
      <c r="K7310" s="3" t="inlineStr">
        <is>
          <t>2021-09-03 00:00:00</t>
        </is>
      </c>
    </row>
    <row r="7311">
      <c r="B7311" s="3" t="inlineStr">
        <is>
          <t>DefinedBenefitPlanNetPeriodicBenefitCost</t>
        </is>
      </c>
      <c r="C7311" s="3" t="inlineStr">
        <is>
          <t>2020-08-01</t>
        </is>
      </c>
      <c r="D7311" s="3" t="inlineStr">
        <is>
          <t>2020-02-02</t>
        </is>
      </c>
      <c r="E7311" s="3" t="inlineStr">
        <is>
          <t>duration</t>
        </is>
      </c>
      <c r="F7311" s="3" t="inlineStr">
        <is>
          <t>-1000000.0</t>
        </is>
      </c>
      <c r="G7311" s="3" t="inlineStr">
        <is>
          <t>U_iso4217USD</t>
        </is>
      </c>
      <c r="H7311" s="3" t="inlineStr">
        <is>
          <t>-6</t>
        </is>
      </c>
      <c r="I7311" s="3" t="inlineStr">
        <is>
          <t>us-gaap:OtherPostretirementBenefitPlansDefinedBenefitMember</t>
        </is>
      </c>
      <c r="J7311" s="3" t="inlineStr">
        <is>
          <t>https://www.sec.gov/Archives/edgar/data/794367/000156459021047102/m-10q_20210731.htm#F_000622</t>
        </is>
      </c>
      <c r="K7311" s="3" t="inlineStr">
        <is>
          <t>2021-09-03 00:00:00</t>
        </is>
      </c>
    </row>
    <row r="7312">
      <c r="B7312" s="3" t="inlineStr">
        <is>
          <t>DefinedBenefitPlanInterestCost</t>
        </is>
      </c>
      <c r="C7312" s="3" t="inlineStr">
        <is>
          <t>2020-08-01</t>
        </is>
      </c>
      <c r="D7312" s="3" t="inlineStr">
        <is>
          <t>2020-05-03</t>
        </is>
      </c>
      <c r="E7312" s="3" t="inlineStr">
        <is>
          <t>duration</t>
        </is>
      </c>
      <c r="F7312" s="3" t="inlineStr">
        <is>
          <t>1000000.0</t>
        </is>
      </c>
      <c r="G7312" s="3" t="inlineStr">
        <is>
          <t>U_iso4217USD</t>
        </is>
      </c>
      <c r="H7312" s="3" t="inlineStr">
        <is>
          <t>-6</t>
        </is>
      </c>
      <c r="I7312" s="3" t="inlineStr">
        <is>
          <t>us-gaap:OtherPostretirementBenefitPlansDefinedBenefitMember</t>
        </is>
      </c>
      <c r="J7312" s="3" t="inlineStr">
        <is>
          <t>https://www.sec.gov/Archives/edgar/data/794367/000156459021047102/m-10q_20210731.htm#F_000612</t>
        </is>
      </c>
      <c r="K7312" s="3" t="inlineStr">
        <is>
          <t>2021-09-03 00:00:00</t>
        </is>
      </c>
    </row>
    <row r="7313">
      <c r="B7313" s="3" t="inlineStr">
        <is>
          <t>DefinedBenefitPlanAmortizationOfGainsLosses</t>
        </is>
      </c>
      <c r="C7313" s="3" t="inlineStr">
        <is>
          <t>2020-08-01</t>
        </is>
      </c>
      <c r="D7313" s="3" t="inlineStr">
        <is>
          <t>2020-05-03</t>
        </is>
      </c>
      <c r="E7313" s="3" t="inlineStr">
        <is>
          <t>duration</t>
        </is>
      </c>
      <c r="F7313" s="3" t="inlineStr">
        <is>
          <t>2000000.0</t>
        </is>
      </c>
      <c r="G7313" s="3" t="inlineStr">
        <is>
          <t>U_iso4217USD</t>
        </is>
      </c>
      <c r="H7313" s="3" t="inlineStr">
        <is>
          <t>-6</t>
        </is>
      </c>
      <c r="I7313" s="3" t="inlineStr">
        <is>
          <t>us-gaap:OtherPostretirementBenefitPlansDefinedBenefitMember</t>
        </is>
      </c>
      <c r="J7313" s="3" t="inlineStr">
        <is>
          <t>https://www.sec.gov/Archives/edgar/data/794367/000156459021047102/m-10q_20210731.htm#F_000616</t>
        </is>
      </c>
      <c r="K7313" s="3" t="inlineStr">
        <is>
          <t>2021-09-03 00:00:00</t>
        </is>
      </c>
    </row>
    <row r="7314">
      <c r="B7314" s="3" t="inlineStr">
        <is>
          <t>DefinedBenefitPlanNetPeriodicBenefitCost</t>
        </is>
      </c>
      <c r="C7314" s="3" t="inlineStr">
        <is>
          <t>2020-08-01</t>
        </is>
      </c>
      <c r="D7314" s="3" t="inlineStr">
        <is>
          <t>2020-05-03</t>
        </is>
      </c>
      <c r="E7314" s="3" t="inlineStr">
        <is>
          <t>duration</t>
        </is>
      </c>
      <c r="F7314" s="3" t="inlineStr">
        <is>
          <t>-1000000.0</t>
        </is>
      </c>
      <c r="G7314" s="3" t="inlineStr">
        <is>
          <t>U_iso4217USD</t>
        </is>
      </c>
      <c r="H7314" s="3" t="inlineStr">
        <is>
          <t>-6</t>
        </is>
      </c>
      <c r="I7314" s="3" t="inlineStr">
        <is>
          <t>us-gaap:OtherPostretirementBenefitPlansDefinedBenefitMember</t>
        </is>
      </c>
      <c r="J7314" s="3" t="inlineStr">
        <is>
          <t>https://www.sec.gov/Archives/edgar/data/794367/000156459021047102/m-10q_20210731.htm#F_000620</t>
        </is>
      </c>
      <c r="K7314" s="3" t="inlineStr">
        <is>
          <t>2021-09-03 00:00:00</t>
        </is>
      </c>
    </row>
    <row r="7315">
      <c r="B7315" s="3" t="inlineStr">
        <is>
          <t>DefinedBenefitPlanServiceCost</t>
        </is>
      </c>
      <c r="C7315" s="3" t="inlineStr">
        <is>
          <t>2020-08-01</t>
        </is>
      </c>
      <c r="D7315" s="3" t="inlineStr">
        <is>
          <t>2020-02-02</t>
        </is>
      </c>
      <c r="E7315" s="3" t="inlineStr">
        <is>
          <t>duration</t>
        </is>
      </c>
      <c r="F7315" s="3" t="inlineStr">
        <is>
          <t>3000000.0</t>
        </is>
      </c>
      <c r="G7315" s="3" t="inlineStr">
        <is>
          <t>U_iso4217USD</t>
        </is>
      </c>
      <c r="H7315" s="3" t="inlineStr">
        <is>
          <t>-6</t>
        </is>
      </c>
      <c r="I7315" s="3" t="inlineStr">
        <is>
          <t>us-gaap:PensionPlansDefinedBenefitMember</t>
        </is>
      </c>
      <c r="J7315" s="3" t="inlineStr">
        <is>
          <t>https://www.sec.gov/Archives/edgar/data/794367/000156459021047102/m-10q_20210731.htm#F_000578</t>
        </is>
      </c>
      <c r="K7315" s="3" t="inlineStr">
        <is>
          <t>2021-09-03 00:00:00</t>
        </is>
      </c>
    </row>
    <row r="7316">
      <c r="B7316" s="3" t="inlineStr">
        <is>
          <t>DefinedBenefitPlanInterestCost</t>
        </is>
      </c>
      <c r="C7316" s="3" t="inlineStr">
        <is>
          <t>2020-08-01</t>
        </is>
      </c>
      <c r="D7316" s="3" t="inlineStr">
        <is>
          <t>2020-02-02</t>
        </is>
      </c>
      <c r="E7316" s="3" t="inlineStr">
        <is>
          <t>duration</t>
        </is>
      </c>
      <c r="F7316" s="3" t="inlineStr">
        <is>
          <t>38000000.0</t>
        </is>
      </c>
      <c r="G7316" s="3" t="inlineStr">
        <is>
          <t>U_iso4217USD</t>
        </is>
      </c>
      <c r="H7316" s="3" t="inlineStr">
        <is>
          <t>-6</t>
        </is>
      </c>
      <c r="I7316" s="3" t="inlineStr">
        <is>
          <t>us-gaap:PensionPlansDefinedBenefitMember</t>
        </is>
      </c>
      <c r="J7316" s="3" t="inlineStr">
        <is>
          <t>https://www.sec.gov/Archives/edgar/data/794367/000156459021047102/m-10q_20210731.htm#F_000582</t>
        </is>
      </c>
      <c r="K7316" s="3" t="inlineStr">
        <is>
          <t>2021-09-03 00:00:00</t>
        </is>
      </c>
    </row>
    <row r="7317">
      <c r="B7317" s="3" t="inlineStr">
        <is>
          <t>DefinedBenefitPlanExpectedReturnOnPlanAssets</t>
        </is>
      </c>
      <c r="C7317" s="3" t="inlineStr">
        <is>
          <t>2020-08-01</t>
        </is>
      </c>
      <c r="D7317" s="3" t="inlineStr">
        <is>
          <t>2020-02-02</t>
        </is>
      </c>
      <c r="E7317" s="3" t="inlineStr">
        <is>
          <t>duration</t>
        </is>
      </c>
      <c r="F7317" s="3" t="inlineStr">
        <is>
          <t>92000000.0</t>
        </is>
      </c>
      <c r="G7317" s="3" t="inlineStr">
        <is>
          <t>U_iso4217USD</t>
        </is>
      </c>
      <c r="H7317" s="3" t="inlineStr">
        <is>
          <t>-6</t>
        </is>
      </c>
      <c r="I7317" s="3" t="inlineStr">
        <is>
          <t>us-gaap:PensionPlansDefinedBenefitMember</t>
        </is>
      </c>
      <c r="J7317" s="3" t="inlineStr">
        <is>
          <t>https://www.sec.gov/Archives/edgar/data/794367/000156459021047102/m-10q_20210731.htm#F_000586</t>
        </is>
      </c>
      <c r="K7317" s="3" t="inlineStr">
        <is>
          <t>2021-09-03 00:00:00</t>
        </is>
      </c>
    </row>
    <row r="7318">
      <c r="B7318" s="3" t="inlineStr">
        <is>
          <t>DefinedBenefitPlanAmortizationOfGainsLosses</t>
        </is>
      </c>
      <c r="C7318" s="3" t="inlineStr">
        <is>
          <t>2020-08-01</t>
        </is>
      </c>
      <c r="D7318" s="3" t="inlineStr">
        <is>
          <t>2020-02-02</t>
        </is>
      </c>
      <c r="E7318" s="3" t="inlineStr">
        <is>
          <t>duration</t>
        </is>
      </c>
      <c r="F7318" s="3" t="inlineStr">
        <is>
          <t>-20000000.0</t>
        </is>
      </c>
      <c r="G7318" s="3" t="inlineStr">
        <is>
          <t>U_iso4217USD</t>
        </is>
      </c>
      <c r="H7318" s="3" t="inlineStr">
        <is>
          <t>-6</t>
        </is>
      </c>
      <c r="I7318" s="3" t="inlineStr">
        <is>
          <t>us-gaap:PensionPlansDefinedBenefitMember</t>
        </is>
      </c>
      <c r="J7318" s="3" t="inlineStr">
        <is>
          <t>https://www.sec.gov/Archives/edgar/data/794367/000156459021047102/m-10q_20210731.htm#F_000590</t>
        </is>
      </c>
      <c r="K7318" s="3" t="inlineStr">
        <is>
          <t>2021-09-03 00:00:00</t>
        </is>
      </c>
    </row>
    <row r="7319">
      <c r="B7319" s="3" t="inlineStr">
        <is>
          <t>DefinedBenefitPlanNetPeriodicBenefitCost</t>
        </is>
      </c>
      <c r="C7319" s="3" t="inlineStr">
        <is>
          <t>2020-08-01</t>
        </is>
      </c>
      <c r="D7319" s="3" t="inlineStr">
        <is>
          <t>2020-02-02</t>
        </is>
      </c>
      <c r="E7319" s="3" t="inlineStr">
        <is>
          <t>duration</t>
        </is>
      </c>
      <c r="F7319" s="3" t="inlineStr">
        <is>
          <t>-31000000.0</t>
        </is>
      </c>
      <c r="G7319" s="3" t="inlineStr">
        <is>
          <t>U_iso4217USD</t>
        </is>
      </c>
      <c r="H7319" s="3" t="inlineStr">
        <is>
          <t>-6</t>
        </is>
      </c>
      <c r="I7319" s="3" t="inlineStr">
        <is>
          <t>us-gaap:PensionPlansDefinedBenefitMember</t>
        </is>
      </c>
      <c r="J7319" s="3" t="inlineStr">
        <is>
          <t>https://www.sec.gov/Archives/edgar/data/794367/000156459021047102/m-10q_20210731.htm#F_000594</t>
        </is>
      </c>
      <c r="K7319" s="3" t="inlineStr">
        <is>
          <t>2021-09-03 00:00:00</t>
        </is>
      </c>
    </row>
    <row r="7320">
      <c r="B7320" s="3" t="inlineStr">
        <is>
          <t>DefinedBenefitPlanServiceCost</t>
        </is>
      </c>
      <c r="C7320" s="3" t="inlineStr">
        <is>
          <t>2020-08-01</t>
        </is>
      </c>
      <c r="D7320" s="3" t="inlineStr">
        <is>
          <t>2020-05-03</t>
        </is>
      </c>
      <c r="E7320" s="3" t="inlineStr">
        <is>
          <t>duration</t>
        </is>
      </c>
      <c r="F7320" s="3" t="inlineStr">
        <is>
          <t>2000000.0</t>
        </is>
      </c>
      <c r="G7320" s="3" t="inlineStr">
        <is>
          <t>U_iso4217USD</t>
        </is>
      </c>
      <c r="H7320" s="3" t="inlineStr">
        <is>
          <t>-6</t>
        </is>
      </c>
      <c r="I7320" s="3" t="inlineStr">
        <is>
          <t>us-gaap:PensionPlansDefinedBenefitMember</t>
        </is>
      </c>
      <c r="J7320" s="3" t="inlineStr">
        <is>
          <t>https://www.sec.gov/Archives/edgar/data/794367/000156459021047102/m-10q_20210731.htm#F_000576</t>
        </is>
      </c>
      <c r="K7320" s="3" t="inlineStr">
        <is>
          <t>2021-09-03 00:00:00</t>
        </is>
      </c>
    </row>
    <row r="7321">
      <c r="B7321" s="3" t="inlineStr">
        <is>
          <t>DefinedBenefitPlanInterestCost</t>
        </is>
      </c>
      <c r="C7321" s="3" t="inlineStr">
        <is>
          <t>2020-08-01</t>
        </is>
      </c>
      <c r="D7321" s="3" t="inlineStr">
        <is>
          <t>2020-05-03</t>
        </is>
      </c>
      <c r="E7321" s="3" t="inlineStr">
        <is>
          <t>duration</t>
        </is>
      </c>
      <c r="F7321" s="3" t="inlineStr">
        <is>
          <t>18000000.0</t>
        </is>
      </c>
      <c r="G7321" s="3" t="inlineStr">
        <is>
          <t>U_iso4217USD</t>
        </is>
      </c>
      <c r="H7321" s="3" t="inlineStr">
        <is>
          <t>-6</t>
        </is>
      </c>
      <c r="I7321" s="3" t="inlineStr">
        <is>
          <t>us-gaap:PensionPlansDefinedBenefitMember</t>
        </is>
      </c>
      <c r="J7321" s="3" t="inlineStr">
        <is>
          <t>https://www.sec.gov/Archives/edgar/data/794367/000156459021047102/m-10q_20210731.htm#F_000580</t>
        </is>
      </c>
      <c r="K7321" s="3" t="inlineStr">
        <is>
          <t>2021-09-03 00:00:00</t>
        </is>
      </c>
    </row>
    <row r="7322">
      <c r="B7322" s="3" t="inlineStr">
        <is>
          <t>DefinedBenefitPlanExpectedReturnOnPlanAssets</t>
        </is>
      </c>
      <c r="C7322" s="3" t="inlineStr">
        <is>
          <t>2020-08-01</t>
        </is>
      </c>
      <c r="D7322" s="3" t="inlineStr">
        <is>
          <t>2020-05-03</t>
        </is>
      </c>
      <c r="E7322" s="3" t="inlineStr">
        <is>
          <t>duration</t>
        </is>
      </c>
      <c r="F7322" s="3" t="inlineStr">
        <is>
          <t>46000000.0</t>
        </is>
      </c>
      <c r="G7322" s="3" t="inlineStr">
        <is>
          <t>U_iso4217USD</t>
        </is>
      </c>
      <c r="H7322" s="3" t="inlineStr">
        <is>
          <t>-6</t>
        </is>
      </c>
      <c r="I7322" s="3" t="inlineStr">
        <is>
          <t>us-gaap:PensionPlansDefinedBenefitMember</t>
        </is>
      </c>
      <c r="J7322" s="3" t="inlineStr">
        <is>
          <t>https://www.sec.gov/Archives/edgar/data/794367/000156459021047102/m-10q_20210731.htm#F_000584</t>
        </is>
      </c>
      <c r="K7322" s="3" t="inlineStr">
        <is>
          <t>2021-09-03 00:00:00</t>
        </is>
      </c>
    </row>
    <row r="7323">
      <c r="B7323" s="3" t="inlineStr">
        <is>
          <t>DefinedBenefitPlanAmortizationOfGainsLosses</t>
        </is>
      </c>
      <c r="C7323" s="3" t="inlineStr">
        <is>
          <t>2020-08-01</t>
        </is>
      </c>
      <c r="D7323" s="3" t="inlineStr">
        <is>
          <t>2020-05-03</t>
        </is>
      </c>
      <c r="E7323" s="3" t="inlineStr">
        <is>
          <t>duration</t>
        </is>
      </c>
      <c r="F7323" s="3" t="inlineStr">
        <is>
          <t>-10000000.0</t>
        </is>
      </c>
      <c r="G7323" s="3" t="inlineStr">
        <is>
          <t>U_iso4217USD</t>
        </is>
      </c>
      <c r="H7323" s="3" t="inlineStr">
        <is>
          <t>-6</t>
        </is>
      </c>
      <c r="I7323" s="3" t="inlineStr">
        <is>
          <t>us-gaap:PensionPlansDefinedBenefitMember</t>
        </is>
      </c>
      <c r="J7323" s="3" t="inlineStr">
        <is>
          <t>https://www.sec.gov/Archives/edgar/data/794367/000156459021047102/m-10q_20210731.htm#F_000588</t>
        </is>
      </c>
      <c r="K7323" s="3" t="inlineStr">
        <is>
          <t>2021-09-03 00:00:00</t>
        </is>
      </c>
    </row>
    <row r="7324">
      <c r="B7324" s="3" t="inlineStr">
        <is>
          <t>DefinedBenefitPlanNetPeriodicBenefitCost</t>
        </is>
      </c>
      <c r="C7324" s="3" t="inlineStr">
        <is>
          <t>2020-08-01</t>
        </is>
      </c>
      <c r="D7324" s="3" t="inlineStr">
        <is>
          <t>2020-05-03</t>
        </is>
      </c>
      <c r="E7324" s="3" t="inlineStr">
        <is>
          <t>duration</t>
        </is>
      </c>
      <c r="F7324" s="3" t="inlineStr">
        <is>
          <t>-16000000.0</t>
        </is>
      </c>
      <c r="G7324" s="3" t="inlineStr">
        <is>
          <t>U_iso4217USD</t>
        </is>
      </c>
      <c r="H7324" s="3" t="inlineStr">
        <is>
          <t>-6</t>
        </is>
      </c>
      <c r="I7324" s="3" t="inlineStr">
        <is>
          <t>us-gaap:PensionPlansDefinedBenefitMember</t>
        </is>
      </c>
      <c r="J7324" s="3" t="inlineStr">
        <is>
          <t>https://www.sec.gov/Archives/edgar/data/794367/000156459021047102/m-10q_20210731.htm#F_000592</t>
        </is>
      </c>
      <c r="K7324" s="3" t="inlineStr">
        <is>
          <t>2021-09-03 00:00:00</t>
        </is>
      </c>
    </row>
    <row r="7325">
      <c r="B7325" s="3" t="inlineStr">
        <is>
          <t>DefinedBenefitPlanInterestCost</t>
        </is>
      </c>
      <c r="C7325" s="3" t="inlineStr">
        <is>
          <t>2020-08-01</t>
        </is>
      </c>
      <c r="D7325" s="3" t="inlineStr">
        <is>
          <t>2020-02-02</t>
        </is>
      </c>
      <c r="E7325" s="3" t="inlineStr">
        <is>
          <t>duration</t>
        </is>
      </c>
      <c r="F7325" s="3" t="inlineStr">
        <is>
          <t>8000000.0</t>
        </is>
      </c>
      <c r="G7325" s="3" t="inlineStr">
        <is>
          <t>U_iso4217USD</t>
        </is>
      </c>
      <c r="H7325" s="3" t="inlineStr">
        <is>
          <t>-6</t>
        </is>
      </c>
      <c r="I7325" s="3" t="inlineStr">
        <is>
          <t>us-gaap:SupplementalEmployeeRetirementPlanDefinedBenefitMember</t>
        </is>
      </c>
      <c r="J7325" s="3" t="inlineStr">
        <is>
          <t>https://www.sec.gov/Archives/edgar/data/794367/000156459021047102/m-10q_20210731.htm#F_000598</t>
        </is>
      </c>
      <c r="K7325" s="3" t="inlineStr">
        <is>
          <t>2021-09-03 00:00:00</t>
        </is>
      </c>
    </row>
    <row r="7326">
      <c r="B7326" s="3" t="inlineStr">
        <is>
          <t>DefinedBenefitPlanAmortizationOfGainsLosses</t>
        </is>
      </c>
      <c r="C7326" s="3" t="inlineStr">
        <is>
          <t>2020-08-01</t>
        </is>
      </c>
      <c r="D7326" s="3" t="inlineStr">
        <is>
          <t>2020-02-02</t>
        </is>
      </c>
      <c r="E7326" s="3" t="inlineStr">
        <is>
          <t>duration</t>
        </is>
      </c>
      <c r="F7326" s="3" t="inlineStr">
        <is>
          <t>-6000000.0</t>
        </is>
      </c>
      <c r="G7326" s="3" t="inlineStr">
        <is>
          <t>U_iso4217USD</t>
        </is>
      </c>
      <c r="H7326" s="3" t="inlineStr">
        <is>
          <t>-6</t>
        </is>
      </c>
      <c r="I7326" s="3" t="inlineStr">
        <is>
          <t>us-gaap:SupplementalEmployeeRetirementPlanDefinedBenefitMember</t>
        </is>
      </c>
      <c r="J7326" s="3" t="inlineStr">
        <is>
          <t>https://www.sec.gov/Archives/edgar/data/794367/000156459021047102/m-10q_20210731.htm#F_000602</t>
        </is>
      </c>
      <c r="K7326" s="3" t="inlineStr">
        <is>
          <t>2021-09-03 00:00:00</t>
        </is>
      </c>
    </row>
    <row r="7327">
      <c r="B7327" s="3" t="inlineStr">
        <is>
          <t>DefinedBenefitPlanNetPeriodicBenefitCost</t>
        </is>
      </c>
      <c r="C7327" s="3" t="inlineStr">
        <is>
          <t>2020-08-01</t>
        </is>
      </c>
      <c r="D7327" s="3" t="inlineStr">
        <is>
          <t>2020-02-02</t>
        </is>
      </c>
      <c r="E7327" s="3" t="inlineStr">
        <is>
          <t>duration</t>
        </is>
      </c>
      <c r="F7327" s="3" t="inlineStr">
        <is>
          <t>14000000.0</t>
        </is>
      </c>
      <c r="G7327" s="3" t="inlineStr">
        <is>
          <t>U_iso4217USD</t>
        </is>
      </c>
      <c r="H7327" s="3" t="inlineStr">
        <is>
          <t>-6</t>
        </is>
      </c>
      <c r="I7327" s="3" t="inlineStr">
        <is>
          <t>us-gaap:SupplementalEmployeeRetirementPlanDefinedBenefitMember</t>
        </is>
      </c>
      <c r="J7327" s="3" t="inlineStr">
        <is>
          <t>https://www.sec.gov/Archives/edgar/data/794367/000156459021047102/m-10q_20210731.htm#F_000606</t>
        </is>
      </c>
      <c r="K7327" s="3" t="inlineStr">
        <is>
          <t>2021-09-03 00:00:00</t>
        </is>
      </c>
    </row>
    <row r="7328">
      <c r="B7328" s="3" t="inlineStr">
        <is>
          <t>DefinedBenefitPlanInterestCost</t>
        </is>
      </c>
      <c r="C7328" s="3" t="inlineStr">
        <is>
          <t>2020-08-01</t>
        </is>
      </c>
      <c r="D7328" s="3" t="inlineStr">
        <is>
          <t>2020-05-03</t>
        </is>
      </c>
      <c r="E7328" s="3" t="inlineStr">
        <is>
          <t>duration</t>
        </is>
      </c>
      <c r="F7328" s="3" t="inlineStr">
        <is>
          <t>4000000.0</t>
        </is>
      </c>
      <c r="G7328" s="3" t="inlineStr">
        <is>
          <t>U_iso4217USD</t>
        </is>
      </c>
      <c r="H7328" s="3" t="inlineStr">
        <is>
          <t>-6</t>
        </is>
      </c>
      <c r="I7328" s="3" t="inlineStr">
        <is>
          <t>us-gaap:SupplementalEmployeeRetirementPlanDefinedBenefitMember</t>
        </is>
      </c>
      <c r="J7328" s="3" t="inlineStr">
        <is>
          <t>https://www.sec.gov/Archives/edgar/data/794367/000156459021047102/m-10q_20210731.htm#F_000596</t>
        </is>
      </c>
      <c r="K7328" s="3" t="inlineStr">
        <is>
          <t>2021-09-03 00:00:00</t>
        </is>
      </c>
    </row>
    <row r="7329">
      <c r="B7329" s="3" t="inlineStr">
        <is>
          <t>DefinedBenefitPlanAmortizationOfGainsLosses</t>
        </is>
      </c>
      <c r="C7329" s="3" t="inlineStr">
        <is>
          <t>2020-08-01</t>
        </is>
      </c>
      <c r="D7329" s="3" t="inlineStr">
        <is>
          <t>2020-05-03</t>
        </is>
      </c>
      <c r="E7329" s="3" t="inlineStr">
        <is>
          <t>duration</t>
        </is>
      </c>
      <c r="F7329" s="3" t="inlineStr">
        <is>
          <t>-3000000.0</t>
        </is>
      </c>
      <c r="G7329" s="3" t="inlineStr">
        <is>
          <t>U_iso4217USD</t>
        </is>
      </c>
      <c r="H7329" s="3" t="inlineStr">
        <is>
          <t>-6</t>
        </is>
      </c>
      <c r="I7329" s="3" t="inlineStr">
        <is>
          <t>us-gaap:SupplementalEmployeeRetirementPlanDefinedBenefitMember</t>
        </is>
      </c>
      <c r="J7329" s="3" t="inlineStr">
        <is>
          <t>https://www.sec.gov/Archives/edgar/data/794367/000156459021047102/m-10q_20210731.htm#F_000600</t>
        </is>
      </c>
      <c r="K7329" s="3" t="inlineStr">
        <is>
          <t>2021-09-03 00:00:00</t>
        </is>
      </c>
    </row>
    <row r="7330">
      <c r="B7330" s="3" t="inlineStr">
        <is>
          <t>DefinedBenefitPlanNetPeriodicBenefitCost</t>
        </is>
      </c>
      <c r="C7330" s="3" t="inlineStr">
        <is>
          <t>2020-08-01</t>
        </is>
      </c>
      <c r="D7330" s="3" t="inlineStr">
        <is>
          <t>2020-05-03</t>
        </is>
      </c>
      <c r="E7330" s="3" t="inlineStr">
        <is>
          <t>duration</t>
        </is>
      </c>
      <c r="F7330" s="3" t="inlineStr">
        <is>
          <t>7000000.0</t>
        </is>
      </c>
      <c r="G7330" s="3" t="inlineStr">
        <is>
          <t>U_iso4217USD</t>
        </is>
      </c>
      <c r="H7330" s="3" t="inlineStr">
        <is>
          <t>-6</t>
        </is>
      </c>
      <c r="I7330" s="3" t="inlineStr">
        <is>
          <t>us-gaap:SupplementalEmployeeRetirementPlanDefinedBenefitMember</t>
        </is>
      </c>
      <c r="J7330" s="3" t="inlineStr">
        <is>
          <t>https://www.sec.gov/Archives/edgar/data/794367/000156459021047102/m-10q_20210731.htm#F_000604</t>
        </is>
      </c>
      <c r="K7330" s="3" t="inlineStr">
        <is>
          <t>2021-09-03 00:00:00</t>
        </is>
      </c>
    </row>
    <row r="7331">
      <c r="B7331" s="3" t="inlineStr">
        <is>
          <t>NetIncomeLossIncludingPortionAttributableToNonredeemableNoncontrollingInterest</t>
        </is>
      </c>
      <c r="C7331" s="3" t="inlineStr">
        <is>
          <t>2020-05-02</t>
        </is>
      </c>
      <c r="D7331" s="3" t="inlineStr">
        <is>
          <t>2020-02-02</t>
        </is>
      </c>
      <c r="E7331" s="3" t="inlineStr">
        <is>
          <t>duration</t>
        </is>
      </c>
      <c r="F7331" s="3" t="inlineStr">
        <is>
          <t>-3581000000.0</t>
        </is>
      </c>
      <c r="G7331" s="3" t="inlineStr">
        <is>
          <t>U_iso4217USD</t>
        </is>
      </c>
      <c r="H7331" s="3" t="inlineStr">
        <is>
          <t>-6</t>
        </is>
      </c>
      <c r="I7331" s="3" t="n"/>
      <c r="J7331" s="3" t="inlineStr">
        <is>
          <t>https://www.sec.gov/Archives/edgar/data/794367/000156459021059577/m-10q_20211030.htm#F_000258</t>
        </is>
      </c>
      <c r="K7331" s="3" t="inlineStr">
        <is>
          <t>2021-12-07 00:00:00</t>
        </is>
      </c>
    </row>
    <row r="7332">
      <c r="B7332" s="3" t="inlineStr">
        <is>
          <t>OtherComprehensiveIncomeLossNetOfTaxPortionAttributableToParent</t>
        </is>
      </c>
      <c r="C7332" s="3" t="inlineStr">
        <is>
          <t>2020-05-02</t>
        </is>
      </c>
      <c r="D7332" s="3" t="inlineStr">
        <is>
          <t>2020-02-02</t>
        </is>
      </c>
      <c r="E7332" s="3" t="inlineStr">
        <is>
          <t>duration</t>
        </is>
      </c>
      <c r="F7332" s="3" t="inlineStr">
        <is>
          <t>9000000.0</t>
        </is>
      </c>
      <c r="G7332" s="3" t="inlineStr">
        <is>
          <t>U_iso4217USD</t>
        </is>
      </c>
      <c r="H7332" s="3" t="inlineStr">
        <is>
          <t>-6</t>
        </is>
      </c>
      <c r="I7332" s="3" t="n"/>
      <c r="J7332" s="3" t="inlineStr">
        <is>
          <t>https://www.sec.gov/Archives/edgar/data/794367/000156459021059577/m-10q_20211030.htm#F_000260</t>
        </is>
      </c>
      <c r="K7332" s="3" t="inlineStr">
        <is>
          <t>2021-12-07 00:00:00</t>
        </is>
      </c>
    </row>
    <row r="7333">
      <c r="B7333" s="3" t="inlineStr">
        <is>
          <t>CommonStockDividendsPerShareDeclared</t>
        </is>
      </c>
      <c r="C7333" s="3" t="inlineStr">
        <is>
          <t>2020-05-02</t>
        </is>
      </c>
      <c r="D7333" s="3" t="inlineStr">
        <is>
          <t>2020-02-02</t>
        </is>
      </c>
      <c r="E7333" s="3" t="inlineStr">
        <is>
          <t>duration</t>
        </is>
      </c>
      <c r="F7333" s="3" t="inlineStr">
        <is>
          <t>0.3775</t>
        </is>
      </c>
      <c r="G7333" s="3" t="inlineStr">
        <is>
          <t>U_iso4217USD_xbrlishares</t>
        </is>
      </c>
      <c r="H7333" s="3" t="inlineStr">
        <is>
          <t>INF</t>
        </is>
      </c>
      <c r="I7333" s="3" t="n"/>
      <c r="J7333" s="3" t="inlineStr">
        <is>
          <t>https://www.sec.gov/Archives/edgar/data/794367/000156459021059577/m-10q_20211030.htm#F_000250</t>
        </is>
      </c>
      <c r="K7333" s="3" t="inlineStr">
        <is>
          <t>2021-12-07 00:00:00</t>
        </is>
      </c>
    </row>
    <row r="7334">
      <c r="B7334" s="3" t="inlineStr">
        <is>
          <t>DividendsCommonStockCash</t>
        </is>
      </c>
      <c r="C7334" s="3" t="inlineStr">
        <is>
          <t>2020-05-02</t>
        </is>
      </c>
      <c r="D7334" s="3" t="inlineStr">
        <is>
          <t>2020-02-02</t>
        </is>
      </c>
      <c r="E7334" s="3" t="inlineStr">
        <is>
          <t>duration</t>
        </is>
      </c>
      <c r="F7334" s="3" t="inlineStr">
        <is>
          <t>117000000.0</t>
        </is>
      </c>
      <c r="G7334" s="3" t="inlineStr">
        <is>
          <t>U_iso4217USD</t>
        </is>
      </c>
      <c r="H7334" s="3" t="inlineStr">
        <is>
          <t>-6</t>
        </is>
      </c>
      <c r="I7334" s="3" t="n"/>
      <c r="J7334" s="3" t="inlineStr">
        <is>
          <t>https://www.sec.gov/Archives/edgar/data/794367/000156459021059577/m-10q_20211030.htm#F_000262</t>
        </is>
      </c>
      <c r="K7334" s="3" t="inlineStr">
        <is>
          <t>2021-12-07 00:00:00</t>
        </is>
      </c>
    </row>
    <row r="7335">
      <c r="B7335" s="3" t="inlineStr">
        <is>
          <t>AdjustmentsToAdditionalPaidInCapitalSharebasedCompensationRequisiteServicePeriodRecognitionValue</t>
        </is>
      </c>
      <c r="C7335" s="3" t="inlineStr">
        <is>
          <t>2020-05-02</t>
        </is>
      </c>
      <c r="D7335" s="3" t="inlineStr">
        <is>
          <t>2020-02-02</t>
        </is>
      </c>
      <c r="E7335" s="3" t="inlineStr">
        <is>
          <t>duration</t>
        </is>
      </c>
      <c r="F7335" s="3" t="inlineStr">
        <is>
          <t>6000000.0</t>
        </is>
      </c>
      <c r="G7335" s="3" t="inlineStr">
        <is>
          <t>U_iso4217USD</t>
        </is>
      </c>
      <c r="H7335" s="3" t="inlineStr">
        <is>
          <t>-6</t>
        </is>
      </c>
      <c r="I7335" s="3" t="n"/>
      <c r="J7335" s="3" t="inlineStr">
        <is>
          <t>https://www.sec.gov/Archives/edgar/data/794367/000156459021059577/m-10q_20211030.htm#F_000264</t>
        </is>
      </c>
      <c r="K7335" s="3" t="inlineStr">
        <is>
          <t>2021-12-07 00:00:00</t>
        </is>
      </c>
    </row>
    <row r="7336">
      <c r="B7336" s="3" t="inlineStr">
        <is>
          <t>StockIssuedDuringPeriodValueShareBasedCompensation</t>
        </is>
      </c>
      <c r="C7336" s="3" t="inlineStr">
        <is>
          <t>2020-05-02</t>
        </is>
      </c>
      <c r="D7336" s="3" t="inlineStr">
        <is>
          <t>2020-02-02</t>
        </is>
      </c>
      <c r="E7336" s="3" t="inlineStr">
        <is>
          <t>duration</t>
        </is>
      </c>
      <c r="F7336" s="3" t="inlineStr">
        <is>
          <t>-1000000.0</t>
        </is>
      </c>
      <c r="G7336" s="3" t="inlineStr">
        <is>
          <t>U_iso4217USD</t>
        </is>
      </c>
      <c r="H7336" s="3" t="inlineStr">
        <is>
          <t>-6</t>
        </is>
      </c>
      <c r="I7336" s="3" t="n"/>
      <c r="J7336" s="3" t="inlineStr">
        <is>
          <t>https://www.sec.gov/Archives/edgar/data/794367/000156459021059577/m-10q_20211030.htm#F_000267</t>
        </is>
      </c>
      <c r="K7336" s="3" t="inlineStr">
        <is>
          <t>2021-12-07 00:00:00</t>
        </is>
      </c>
    </row>
    <row r="7337">
      <c r="B7337" s="3" t="inlineStr">
        <is>
          <t>StockholdersEquityOther</t>
        </is>
      </c>
      <c r="C7337" s="3" t="inlineStr">
        <is>
          <t>2020-05-02</t>
        </is>
      </c>
      <c r="D7337" s="3" t="inlineStr">
        <is>
          <t>2020-02-02</t>
        </is>
      </c>
      <c r="E7337" s="3" t="inlineStr">
        <is>
          <t>duration</t>
        </is>
      </c>
      <c r="F7337" s="3" t="inlineStr">
        <is>
          <t>-4000000.0</t>
        </is>
      </c>
      <c r="G7337" s="3" t="inlineStr">
        <is>
          <t>U_iso4217USD</t>
        </is>
      </c>
      <c r="H7337" s="3" t="inlineStr">
        <is>
          <t>-6</t>
        </is>
      </c>
      <c r="I7337" s="3" t="n"/>
      <c r="J7337" s="3" t="inlineStr">
        <is>
          <t>https://www.sec.gov/Archives/edgar/data/794367/000156459021059577/m-10q_20211030.htm#F_000269</t>
        </is>
      </c>
      <c r="K7337" s="3" t="inlineStr">
        <is>
          <t>2021-12-07 00:00:00</t>
        </is>
      </c>
    </row>
    <row r="7338">
      <c r="B7338" s="3" t="inlineStr">
        <is>
          <t>NetEarningsFromCreditOperations</t>
        </is>
      </c>
      <c r="C7338" s="3" t="inlineStr">
        <is>
          <t>2020-10-31</t>
        </is>
      </c>
      <c r="D7338" s="3" t="inlineStr">
        <is>
          <t>2020-02-02</t>
        </is>
      </c>
      <c r="E7338" s="3" t="inlineStr">
        <is>
          <t>duration</t>
        </is>
      </c>
      <c r="F7338" s="3" t="inlineStr">
        <is>
          <t>494000000.0</t>
        </is>
      </c>
      <c r="G7338" s="3" t="inlineStr">
        <is>
          <t>U_iso4217USD</t>
        </is>
      </c>
      <c r="H7338" s="3" t="inlineStr">
        <is>
          <t>-6</t>
        </is>
      </c>
      <c r="I7338" s="3" t="n"/>
      <c r="J7338" s="3" t="inlineStr">
        <is>
          <t>https://www.sec.gov/Archives/edgar/data/794367/000156459021059577/m-10q_20211030.htm#F_000036</t>
        </is>
      </c>
      <c r="K7338" s="3" t="inlineStr">
        <is>
          <t>2021-12-07 00:00:00</t>
        </is>
      </c>
    </row>
    <row r="7339">
      <c r="B7339" s="3" t="inlineStr">
        <is>
          <t>CostOfGoodsAndServicesSold</t>
        </is>
      </c>
      <c r="C7339" s="3" t="inlineStr">
        <is>
          <t>2020-10-31</t>
        </is>
      </c>
      <c r="D7339" s="3" t="inlineStr">
        <is>
          <t>2020-02-02</t>
        </is>
      </c>
      <c r="E7339" s="3" t="inlineStr">
        <is>
          <t>duration</t>
        </is>
      </c>
      <c r="F7339" s="3" t="inlineStr">
        <is>
          <t>7788000000.0</t>
        </is>
      </c>
      <c r="G7339" s="3" t="inlineStr">
        <is>
          <t>U_iso4217USD</t>
        </is>
      </c>
      <c r="H7339" s="3" t="inlineStr">
        <is>
          <t>-6</t>
        </is>
      </c>
      <c r="I7339" s="3" t="n"/>
      <c r="J7339" s="3" t="inlineStr">
        <is>
          <t>https://www.sec.gov/Archives/edgar/data/794367/000156459021059577/m-10q_20211030.htm#F_000040</t>
        </is>
      </c>
      <c r="K7339" s="3" t="inlineStr">
        <is>
          <t>2021-12-07 00:00:00</t>
        </is>
      </c>
    </row>
    <row r="7340">
      <c r="B7340" s="3" t="inlineStr">
        <is>
          <t>SellingGeneralAndAdministrativeExpense</t>
        </is>
      </c>
      <c r="C7340" s="3" t="inlineStr">
        <is>
          <t>2020-10-31</t>
        </is>
      </c>
      <c r="D7340" s="3" t="inlineStr">
        <is>
          <t>2020-02-02</t>
        </is>
      </c>
      <c r="E7340" s="3" t="inlineStr">
        <is>
          <t>duration</t>
        </is>
      </c>
      <c r="F7340" s="3" t="inlineStr">
        <is>
          <t>4723000000.0</t>
        </is>
      </c>
      <c r="G7340" s="3" t="inlineStr">
        <is>
          <t>U_iso4217USD</t>
        </is>
      </c>
      <c r="H7340" s="3" t="inlineStr">
        <is>
          <t>-6</t>
        </is>
      </c>
      <c r="I7340" s="3" t="n"/>
      <c r="J7340" s="3" t="inlineStr">
        <is>
          <t>https://www.sec.gov/Archives/edgar/data/794367/000156459021059577/m-10q_20211030.htm#F_000044</t>
        </is>
      </c>
      <c r="K7340" s="3" t="inlineStr">
        <is>
          <t>2021-12-07 00:00:00</t>
        </is>
      </c>
    </row>
    <row r="7341">
      <c r="B7341" s="3" t="inlineStr">
        <is>
          <t>OperatingIncomeLoss</t>
        </is>
      </c>
      <c r="C7341" s="3" t="inlineStr">
        <is>
          <t>2020-10-31</t>
        </is>
      </c>
      <c r="D7341" s="3" t="inlineStr">
        <is>
          <t>2020-02-02</t>
        </is>
      </c>
      <c r="E7341" s="3" t="inlineStr">
        <is>
          <t>duration</t>
        </is>
      </c>
      <c r="F7341" s="3" t="inlineStr">
        <is>
          <t>-4876000000.0</t>
        </is>
      </c>
      <c r="G7341" s="3" t="inlineStr">
        <is>
          <t>U_iso4217USD</t>
        </is>
      </c>
      <c r="H7341" s="3" t="inlineStr">
        <is>
          <t>-6</t>
        </is>
      </c>
      <c r="I7341" s="3" t="n"/>
      <c r="J7341" s="3" t="inlineStr">
        <is>
          <t>https://www.sec.gov/Archives/edgar/data/794367/000156459021059577/m-10q_20211030.htm#F_000056</t>
        </is>
      </c>
      <c r="K7341" s="3" t="inlineStr">
        <is>
          <t>2021-12-07 00:00:00</t>
        </is>
      </c>
    </row>
    <row r="7342">
      <c r="B7342" s="3" t="inlineStr">
        <is>
          <t>DefinedBenefitPlanNetPeriodicBenefitIncomeNet</t>
        </is>
      </c>
      <c r="C7342" s="3" t="inlineStr">
        <is>
          <t>2020-10-31</t>
        </is>
      </c>
      <c r="D7342" s="3" t="inlineStr">
        <is>
          <t>2020-02-02</t>
        </is>
      </c>
      <c r="E7342" s="3" t="inlineStr">
        <is>
          <t>duration</t>
        </is>
      </c>
      <c r="F7342" s="3" t="inlineStr">
        <is>
          <t>37000000.0</t>
        </is>
      </c>
      <c r="G7342" s="3" t="inlineStr">
        <is>
          <t>U_iso4217USD</t>
        </is>
      </c>
      <c r="H7342" s="3" t="inlineStr">
        <is>
          <t>-6</t>
        </is>
      </c>
      <c r="I7342" s="3" t="n"/>
      <c r="J7342" s="3" t="inlineStr">
        <is>
          <t>https://www.sec.gov/Archives/edgar/data/794367/000156459021059577/m-10q_20211030.htm#F_000060</t>
        </is>
      </c>
      <c r="K7342" s="3" t="inlineStr">
        <is>
          <t>2021-12-07 00:00:00</t>
        </is>
      </c>
    </row>
    <row r="7343">
      <c r="B7343" s="3" t="inlineStr">
        <is>
          <t>InterestExpense</t>
        </is>
      </c>
      <c r="C7343" s="3" t="inlineStr">
        <is>
          <t>2020-10-31</t>
        </is>
      </c>
      <c r="D7343" s="3" t="inlineStr">
        <is>
          <t>2020-02-02</t>
        </is>
      </c>
      <c r="E7343" s="3" t="inlineStr">
        <is>
          <t>duration</t>
        </is>
      </c>
      <c r="F7343" s="3" t="inlineStr">
        <is>
          <t>199000000.0</t>
        </is>
      </c>
      <c r="G7343" s="3" t="inlineStr">
        <is>
          <t>U_iso4217USD</t>
        </is>
      </c>
      <c r="H7343" s="3" t="inlineStr">
        <is>
          <t>-6</t>
        </is>
      </c>
      <c r="I7343" s="3" t="n"/>
      <c r="J7343" s="3" t="inlineStr">
        <is>
          <t>https://www.sec.gov/Archives/edgar/data/794367/000156459021059577/m-10q_20211030.htm#F_000068</t>
        </is>
      </c>
      <c r="K7343" s="3" t="inlineStr">
        <is>
          <t>2021-12-07 00:00:00</t>
        </is>
      </c>
    </row>
    <row r="7344">
      <c r="B7344" s="3" t="inlineStr">
        <is>
          <t>GainsLossesOnExtinguishmentOfDebt</t>
        </is>
      </c>
      <c r="C7344" s="3" t="inlineStr">
        <is>
          <t>2020-10-31</t>
        </is>
      </c>
      <c r="D7344" s="3" t="inlineStr">
        <is>
          <t>2020-02-02</t>
        </is>
      </c>
      <c r="E7344" s="3" t="inlineStr">
        <is>
          <t>duration</t>
        </is>
      </c>
      <c r="F7344" s="3" t="n"/>
      <c r="G7344" s="3" t="inlineStr">
        <is>
          <t>U_iso4217USD</t>
        </is>
      </c>
      <c r="H7344" s="3" t="inlineStr">
        <is>
          <t>-6</t>
        </is>
      </c>
      <c r="I7344" s="3" t="n"/>
      <c r="J7344" s="3" t="inlineStr">
        <is>
          <t>https://www.sec.gov/Archives/edgar/data/794367/000156459021059577/m-10q_20211030.htm#F_000072</t>
        </is>
      </c>
      <c r="K7344" s="3" t="inlineStr">
        <is>
          <t>2021-12-07 00:00:00</t>
        </is>
      </c>
    </row>
    <row r="7345">
      <c r="B7345" s="3" t="inlineStr">
        <is>
          <t>FinancingCosts</t>
        </is>
      </c>
      <c r="C7345" s="3" t="inlineStr">
        <is>
          <t>2020-10-31</t>
        </is>
      </c>
      <c r="D7345" s="3" t="inlineStr">
        <is>
          <t>2020-02-02</t>
        </is>
      </c>
      <c r="E7345" s="3" t="inlineStr">
        <is>
          <t>duration</t>
        </is>
      </c>
      <c r="F7345" s="3" t="inlineStr">
        <is>
          <t>4000000.0</t>
        </is>
      </c>
      <c r="G7345" s="3" t="inlineStr">
        <is>
          <t>U_iso4217USD</t>
        </is>
      </c>
      <c r="H7345" s="3" t="inlineStr">
        <is>
          <t>-6</t>
        </is>
      </c>
      <c r="I7345" s="3" t="n"/>
      <c r="J7345" s="3" t="inlineStr">
        <is>
          <t>https://www.sec.gov/Archives/edgar/data/794367/000156459021059577/m-10q_20211030.htm#F_000076</t>
        </is>
      </c>
      <c r="K7345" s="3" t="inlineStr">
        <is>
          <t>2021-12-07 00:00:00</t>
        </is>
      </c>
    </row>
    <row r="7346">
      <c r="B7346" s="3" t="inlineStr">
        <is>
          <t>InvestmentIncomeInterest</t>
        </is>
      </c>
      <c r="C7346" s="3" t="inlineStr">
        <is>
          <t>2020-10-31</t>
        </is>
      </c>
      <c r="D7346" s="3" t="inlineStr">
        <is>
          <t>2020-02-02</t>
        </is>
      </c>
      <c r="E7346" s="3" t="inlineStr">
        <is>
          <t>duration</t>
        </is>
      </c>
      <c r="F7346" s="3" t="inlineStr">
        <is>
          <t>3000000.0</t>
        </is>
      </c>
      <c r="G7346" s="3" t="inlineStr">
        <is>
          <t>U_iso4217USD</t>
        </is>
      </c>
      <c r="H7346" s="3" t="inlineStr">
        <is>
          <t>-6</t>
        </is>
      </c>
      <c r="I7346" s="3" t="n"/>
      <c r="J7346" s="3" t="inlineStr">
        <is>
          <t>https://www.sec.gov/Archives/edgar/data/794367/000156459021059577/m-10q_20211030.htm#F_000080</t>
        </is>
      </c>
      <c r="K7346" s="3" t="inlineStr">
        <is>
          <t>2021-12-07 00:00:00</t>
        </is>
      </c>
    </row>
    <row r="7347">
      <c r="B7347" s="3" t="inlineStr">
        <is>
          <t>IncomeLossFromContinuingOperationsBeforeIncomeTaxesExtraordinaryItemsNoncontrollingInterest</t>
        </is>
      </c>
      <c r="C7347" s="3" t="inlineStr">
        <is>
          <t>2020-10-31</t>
        </is>
      </c>
      <c r="D7347" s="3" t="inlineStr">
        <is>
          <t>2020-02-02</t>
        </is>
      </c>
      <c r="E7347" s="3" t="inlineStr">
        <is>
          <t>duration</t>
        </is>
      </c>
      <c r="F7347" s="3" t="inlineStr">
        <is>
          <t>-5104000000.0</t>
        </is>
      </c>
      <c r="G7347" s="3" t="inlineStr">
        <is>
          <t>U_iso4217USD</t>
        </is>
      </c>
      <c r="H7347" s="3" t="inlineStr">
        <is>
          <t>-6</t>
        </is>
      </c>
      <c r="I7347" s="3" t="n"/>
      <c r="J7347" s="3" t="inlineStr">
        <is>
          <t>https://www.sec.gov/Archives/edgar/data/794367/000156459021059577/m-10q_20211030.htm#F_000084</t>
        </is>
      </c>
      <c r="K7347" s="3" t="inlineStr">
        <is>
          <t>2021-12-07 00:00:00</t>
        </is>
      </c>
    </row>
    <row r="7348">
      <c r="B7348" s="3" t="inlineStr">
        <is>
          <t>IncomeTaxExpenseBenefit</t>
        </is>
      </c>
      <c r="C7348" s="3" t="inlineStr">
        <is>
          <t>2020-10-31</t>
        </is>
      </c>
      <c r="D7348" s="3" t="inlineStr">
        <is>
          <t>2020-02-02</t>
        </is>
      </c>
      <c r="E7348" s="3" t="inlineStr">
        <is>
          <t>duration</t>
        </is>
      </c>
      <c r="F7348" s="3" t="inlineStr">
        <is>
          <t>-1000000000.0</t>
        </is>
      </c>
      <c r="G7348" s="3" t="inlineStr">
        <is>
          <t>U_iso4217USD</t>
        </is>
      </c>
      <c r="H7348" s="3" t="inlineStr">
        <is>
          <t>-6</t>
        </is>
      </c>
      <c r="I7348" s="3" t="n"/>
      <c r="J7348" s="3" t="inlineStr">
        <is>
          <t>https://www.sec.gov/Archives/edgar/data/794367/000156459021059577/m-10q_20211030.htm#F_000088</t>
        </is>
      </c>
      <c r="K7348" s="3" t="inlineStr">
        <is>
          <t>2021-12-07 00:00:00</t>
        </is>
      </c>
    </row>
    <row r="7349">
      <c r="B7349" s="3" t="inlineStr">
        <is>
          <t>OtherComprehensiveIncomeLossPensionAndOtherPostretirementBenefitPlansNetUnamortizedGainLossArisingDuringPeriodBeforeTax</t>
        </is>
      </c>
      <c r="C7349" s="3" t="inlineStr">
        <is>
          <t>2020-10-31</t>
        </is>
      </c>
      <c r="D7349" s="3" t="inlineStr">
        <is>
          <t>2020-02-02</t>
        </is>
      </c>
      <c r="E7349" s="3" t="inlineStr">
        <is>
          <t>duration</t>
        </is>
      </c>
      <c r="F7349" s="3" t="inlineStr">
        <is>
          <t>-17000000.0</t>
        </is>
      </c>
      <c r="G7349" s="3" t="inlineStr">
        <is>
          <t>U_iso4217USD</t>
        </is>
      </c>
      <c r="H7349" s="3" t="inlineStr">
        <is>
          <t>-6</t>
        </is>
      </c>
      <c r="I7349" s="3" t="n"/>
      <c r="J7349" s="3" t="inlineStr">
        <is>
          <t>https://www.sec.gov/Archives/edgar/data/794367/000156459021059577/m-10q_20211030.htm#F_000108</t>
        </is>
      </c>
      <c r="K7349" s="3" t="inlineStr">
        <is>
          <t>2021-12-07 00:00:00</t>
        </is>
      </c>
    </row>
    <row r="7350">
      <c r="B7350" s="3" t="inlineStr">
        <is>
          <t>OtherComprehensiveIncomeLossReclassificationAdjustmentFromAOCIPensionAndOtherPostretirementBenefitPlansBeforeTax</t>
        </is>
      </c>
      <c r="C7350" s="3" t="inlineStr">
        <is>
          <t>2020-10-31</t>
        </is>
      </c>
      <c r="D7350" s="3" t="inlineStr">
        <is>
          <t>2020-02-02</t>
        </is>
      </c>
      <c r="E7350" s="3" t="inlineStr">
        <is>
          <t>duration</t>
        </is>
      </c>
      <c r="F7350" s="3" t="inlineStr">
        <is>
          <t>36000000.0</t>
        </is>
      </c>
      <c r="G7350" s="3" t="inlineStr">
        <is>
          <t>U_iso4217USD</t>
        </is>
      </c>
      <c r="H7350" s="3" t="inlineStr">
        <is>
          <t>-6</t>
        </is>
      </c>
      <c r="I7350" s="3" t="n"/>
      <c r="J7350" s="3" t="inlineStr">
        <is>
          <t>https://www.sec.gov/Archives/edgar/data/794367/000156459021059577/m-10q_20211030.htm#F_000112</t>
        </is>
      </c>
      <c r="K7350" s="3" t="inlineStr">
        <is>
          <t>2021-12-07 00:00:00</t>
        </is>
      </c>
    </row>
    <row r="7351">
      <c r="B7351" s="3" t="inlineStr">
        <is>
          <t>OtherComprehensiveIncomeLossFinalizationOfPensionAndNonPensionPostretirementPlanValuationBeforeTax</t>
        </is>
      </c>
      <c r="C7351" s="3" t="inlineStr">
        <is>
          <t>2020-10-31</t>
        </is>
      </c>
      <c r="D7351" s="3" t="inlineStr">
        <is>
          <t>2020-02-02</t>
        </is>
      </c>
      <c r="E7351" s="3" t="inlineStr">
        <is>
          <t>duration</t>
        </is>
      </c>
      <c r="F7351" s="3" t="inlineStr">
        <is>
          <t>65000000.0</t>
        </is>
      </c>
      <c r="G7351" s="3" t="inlineStr">
        <is>
          <t>U_iso4217USD</t>
        </is>
      </c>
      <c r="H7351" s="3" t="inlineStr">
        <is>
          <t>-6</t>
        </is>
      </c>
      <c r="I7351" s="3" t="n"/>
      <c r="J7351" s="3" t="inlineStr">
        <is>
          <t>https://www.sec.gov/Archives/edgar/data/794367/000156459021059577/m-10q_20211030.htm#F_000116</t>
        </is>
      </c>
      <c r="K7351" s="3" t="inlineStr">
        <is>
          <t>2021-12-07 00:00:00</t>
        </is>
      </c>
    </row>
    <row r="7352">
      <c r="B7352" s="3" t="inlineStr">
        <is>
          <t>OtherComprehensiveIncomeLossTax</t>
        </is>
      </c>
      <c r="C7352" s="3" t="inlineStr">
        <is>
          <t>2020-10-31</t>
        </is>
      </c>
      <c r="D7352" s="3" t="inlineStr">
        <is>
          <t>2020-02-02</t>
        </is>
      </c>
      <c r="E7352" s="3" t="inlineStr">
        <is>
          <t>duration</t>
        </is>
      </c>
      <c r="F7352" s="3" t="inlineStr">
        <is>
          <t>21000000.0</t>
        </is>
      </c>
      <c r="G7352" s="3" t="inlineStr">
        <is>
          <t>U_iso4217USD</t>
        </is>
      </c>
      <c r="H7352" s="3" t="inlineStr">
        <is>
          <t>-6</t>
        </is>
      </c>
      <c r="I7352" s="3" t="n"/>
      <c r="J7352" s="3" t="inlineStr">
        <is>
          <t>https://www.sec.gov/Archives/edgar/data/794367/000156459021059577/m-10q_20211030.htm#F_000120</t>
        </is>
      </c>
      <c r="K7352" s="3" t="inlineStr">
        <is>
          <t>2021-12-07 00:00:00</t>
        </is>
      </c>
    </row>
    <row r="7353">
      <c r="B7353" s="3" t="inlineStr">
        <is>
          <t>OtherComprehensiveIncomeLossNetOfTax</t>
        </is>
      </c>
      <c r="C7353" s="3" t="inlineStr">
        <is>
          <t>2020-10-31</t>
        </is>
      </c>
      <c r="D7353" s="3" t="inlineStr">
        <is>
          <t>2020-02-02</t>
        </is>
      </c>
      <c r="E7353" s="3" t="inlineStr">
        <is>
          <t>duration</t>
        </is>
      </c>
      <c r="F7353" s="3" t="inlineStr">
        <is>
          <t>63000000.0</t>
        </is>
      </c>
      <c r="G7353" s="3" t="inlineStr">
        <is>
          <t>U_iso4217USD</t>
        </is>
      </c>
      <c r="H7353" s="3" t="inlineStr">
        <is>
          <t>-6</t>
        </is>
      </c>
      <c r="I7353" s="3" t="n"/>
      <c r="J7353" s="3" t="inlineStr">
        <is>
          <t>https://www.sec.gov/Archives/edgar/data/794367/000156459021059577/m-10q_20211030.htm#F_000124</t>
        </is>
      </c>
      <c r="K7353" s="3" t="inlineStr">
        <is>
          <t>2021-12-07 00:00:00</t>
        </is>
      </c>
    </row>
    <row r="7354">
      <c r="B7354" s="3" t="inlineStr">
        <is>
          <t>ComprehensiveIncomeNetOfTaxIncludingPortionAttributableToNoncontrollingInterest</t>
        </is>
      </c>
      <c r="C7354" s="3" t="inlineStr">
        <is>
          <t>2020-10-31</t>
        </is>
      </c>
      <c r="D7354" s="3" t="inlineStr">
        <is>
          <t>2020-02-02</t>
        </is>
      </c>
      <c r="E7354" s="3" t="inlineStr">
        <is>
          <t>duration</t>
        </is>
      </c>
      <c r="F7354" s="3" t="inlineStr">
        <is>
          <t>-4041000000.0</t>
        </is>
      </c>
      <c r="G7354" s="3" t="inlineStr">
        <is>
          <t>U_iso4217USD</t>
        </is>
      </c>
      <c r="H7354" s="3" t="inlineStr">
        <is>
          <t>-6</t>
        </is>
      </c>
      <c r="I7354" s="3" t="n"/>
      <c r="J7354" s="3" t="inlineStr">
        <is>
          <t>https://www.sec.gov/Archives/edgar/data/794367/000156459021059577/m-10q_20211030.htm#F_000128</t>
        </is>
      </c>
      <c r="K7354" s="3" t="inlineStr">
        <is>
          <t>2021-12-07 00:00:00</t>
        </is>
      </c>
    </row>
    <row r="7355">
      <c r="B7355" s="3" t="inlineStr">
        <is>
          <t>ProfitLoss</t>
        </is>
      </c>
      <c r="C7355" s="3" t="inlineStr">
        <is>
          <t>2020-10-31</t>
        </is>
      </c>
      <c r="D7355" s="3" t="inlineStr">
        <is>
          <t>2020-02-02</t>
        </is>
      </c>
      <c r="E7355" s="3" t="inlineStr">
        <is>
          <t>duration</t>
        </is>
      </c>
      <c r="F7355" s="3" t="inlineStr">
        <is>
          <t>-4104000000.0</t>
        </is>
      </c>
      <c r="G7355" s="3" t="inlineStr">
        <is>
          <t>U_iso4217USD</t>
        </is>
      </c>
      <c r="H7355" s="3" t="inlineStr">
        <is>
          <t>-6</t>
        </is>
      </c>
      <c r="I7355" s="3" t="n"/>
      <c r="J7355" s="3" t="inlineStr">
        <is>
          <t>https://www.sec.gov/Archives/edgar/data/794367/000156459021059577/m-10q_20211030.htm#F_000306</t>
        </is>
      </c>
      <c r="K7355" s="3" t="inlineStr">
        <is>
          <t>2021-12-07 00:00:00</t>
        </is>
      </c>
    </row>
    <row r="7356">
      <c r="B7356" s="3" t="inlineStr">
        <is>
          <t>DefinedBenefitPlanRecognizedNetGainLossDueToSettlementsAndCurtailments1</t>
        </is>
      </c>
      <c r="C7356" s="3" t="inlineStr">
        <is>
          <t>2020-10-31</t>
        </is>
      </c>
      <c r="D7356" s="3" t="inlineStr">
        <is>
          <t>2020-02-02</t>
        </is>
      </c>
      <c r="E7356" s="3" t="inlineStr">
        <is>
          <t>duration</t>
        </is>
      </c>
      <c r="F7356" s="3" t="inlineStr">
        <is>
          <t>-65000000.0</t>
        </is>
      </c>
      <c r="G7356" s="3" t="inlineStr">
        <is>
          <t>U_iso4217USD</t>
        </is>
      </c>
      <c r="H7356" s="3" t="inlineStr">
        <is>
          <t>-6</t>
        </is>
      </c>
      <c r="I7356" s="3" t="n"/>
      <c r="J7356" s="3" t="inlineStr">
        <is>
          <t>https://www.sec.gov/Archives/edgar/data/794367/000156459021059577/m-10q_20211030.htm#F_000310</t>
        </is>
      </c>
      <c r="K7356" s="3" t="inlineStr">
        <is>
          <t>2021-12-07 00:00:00</t>
        </is>
      </c>
    </row>
    <row r="7357">
      <c r="B7357" s="3" t="inlineStr">
        <is>
          <t>DepreciationDepletionAndAmortization</t>
        </is>
      </c>
      <c r="C7357" s="3" t="inlineStr">
        <is>
          <t>2020-10-31</t>
        </is>
      </c>
      <c r="D7357" s="3" t="inlineStr">
        <is>
          <t>2020-02-02</t>
        </is>
      </c>
      <c r="E7357" s="3" t="inlineStr">
        <is>
          <t>duration</t>
        </is>
      </c>
      <c r="F7357" s="3" t="inlineStr">
        <is>
          <t>722000000.0</t>
        </is>
      </c>
      <c r="G7357" s="3" t="inlineStr">
        <is>
          <t>U_iso4217USD</t>
        </is>
      </c>
      <c r="H7357" s="3" t="inlineStr">
        <is>
          <t>-6</t>
        </is>
      </c>
      <c r="I7357" s="3" t="n"/>
      <c r="J7357" s="3" t="inlineStr">
        <is>
          <t>https://www.sec.gov/Archives/edgar/data/794367/000156459021059577/m-10q_20211030.htm#F_000312</t>
        </is>
      </c>
      <c r="K7357" s="3" t="inlineStr">
        <is>
          <t>2021-12-07 00:00:00</t>
        </is>
      </c>
    </row>
    <row r="7358">
      <c r="B7358" s="3" t="inlineStr">
        <is>
          <t>ShareBasedCompensation</t>
        </is>
      </c>
      <c r="C7358" s="3" t="inlineStr">
        <is>
          <t>2020-10-31</t>
        </is>
      </c>
      <c r="D7358" s="3" t="inlineStr">
        <is>
          <t>2020-02-02</t>
        </is>
      </c>
      <c r="E7358" s="3" t="inlineStr">
        <is>
          <t>duration</t>
        </is>
      </c>
      <c r="F7358" s="3" t="inlineStr">
        <is>
          <t>21000000.0</t>
        </is>
      </c>
      <c r="G7358" s="3" t="inlineStr">
        <is>
          <t>U_iso4217USD</t>
        </is>
      </c>
      <c r="H7358" s="3" t="inlineStr">
        <is>
          <t>-6</t>
        </is>
      </c>
      <c r="I7358" s="3" t="n"/>
      <c r="J7358" s="3" t="inlineStr">
        <is>
          <t>https://www.sec.gov/Archives/edgar/data/794367/000156459021059577/m-10q_20211030.htm#F_000314</t>
        </is>
      </c>
      <c r="K7358" s="3" t="inlineStr">
        <is>
          <t>2021-12-07 00:00:00</t>
        </is>
      </c>
    </row>
    <row r="7359">
      <c r="B7359" s="3" t="inlineStr">
        <is>
          <t>GainLossOnDispositionOfAssets</t>
        </is>
      </c>
      <c r="C7359" s="3" t="inlineStr">
        <is>
          <t>2020-10-31</t>
        </is>
      </c>
      <c r="D7359" s="3" t="inlineStr">
        <is>
          <t>2020-02-02</t>
        </is>
      </c>
      <c r="E7359" s="3" t="inlineStr">
        <is>
          <t>duration</t>
        </is>
      </c>
      <c r="F7359" s="3" t="inlineStr">
        <is>
          <t>20000000.0</t>
        </is>
      </c>
      <c r="G7359" s="3" t="inlineStr">
        <is>
          <t>U_iso4217USD</t>
        </is>
      </c>
      <c r="H7359" s="3" t="inlineStr">
        <is>
          <t>-6</t>
        </is>
      </c>
      <c r="I7359" s="3" t="n"/>
      <c r="J7359" s="3" t="inlineStr">
        <is>
          <t>https://www.sec.gov/Archives/edgar/data/794367/000156459021059577/m-10q_20211030.htm#F_000316</t>
        </is>
      </c>
      <c r="K7359" s="3" t="inlineStr">
        <is>
          <t>2021-12-07 00:00:00</t>
        </is>
      </c>
    </row>
    <row r="7360">
      <c r="B7360" s="3" t="inlineStr">
        <is>
          <t>PensionExpenseReversalOfExpenseNoncash</t>
        </is>
      </c>
      <c r="C7360" s="3" t="inlineStr">
        <is>
          <t>2020-10-31</t>
        </is>
      </c>
      <c r="D7360" s="3" t="inlineStr">
        <is>
          <t>2020-02-02</t>
        </is>
      </c>
      <c r="E7360" s="3" t="inlineStr">
        <is>
          <t>duration</t>
        </is>
      </c>
      <c r="F7360" s="3" t="inlineStr">
        <is>
          <t>36000000.0</t>
        </is>
      </c>
      <c r="G7360" s="3" t="inlineStr">
        <is>
          <t>U_iso4217USD</t>
        </is>
      </c>
      <c r="H7360" s="3" t="inlineStr">
        <is>
          <t>-6</t>
        </is>
      </c>
      <c r="I7360" s="3" t="n"/>
      <c r="J7360" s="3" t="inlineStr">
        <is>
          <t>https://www.sec.gov/Archives/edgar/data/794367/000156459021059577/m-10q_20211030.htm#F_000318</t>
        </is>
      </c>
      <c r="K7360" s="3" t="inlineStr">
        <is>
          <t>2021-12-07 00:00:00</t>
        </is>
      </c>
    </row>
    <row r="7361">
      <c r="B7361" s="3" t="inlineStr">
        <is>
          <t>AmortizationOfFinancingCostsAndDiscounts</t>
        </is>
      </c>
      <c r="C7361" s="3" t="inlineStr">
        <is>
          <t>2020-10-31</t>
        </is>
      </c>
      <c r="D7361" s="3" t="inlineStr">
        <is>
          <t>2020-02-02</t>
        </is>
      </c>
      <c r="E7361" s="3" t="inlineStr">
        <is>
          <t>duration</t>
        </is>
      </c>
      <c r="F7361" s="3" t="inlineStr">
        <is>
          <t>11000000.0</t>
        </is>
      </c>
      <c r="G7361" s="3" t="inlineStr">
        <is>
          <t>U_iso4217USD</t>
        </is>
      </c>
      <c r="H7361" s="3" t="inlineStr">
        <is>
          <t>-6</t>
        </is>
      </c>
      <c r="I7361" s="3" t="n"/>
      <c r="J7361" s="3" t="inlineStr">
        <is>
          <t>https://www.sec.gov/Archives/edgar/data/794367/000156459021059577/m-10q_20211030.htm#F_000320</t>
        </is>
      </c>
      <c r="K7361" s="3" t="inlineStr">
        <is>
          <t>2021-12-07 00:00:00</t>
        </is>
      </c>
    </row>
    <row r="7362">
      <c r="B7362" s="3" t="inlineStr">
        <is>
          <t>DeferredIncomeTaxExpenseBenefit</t>
        </is>
      </c>
      <c r="C7362" s="3" t="inlineStr">
        <is>
          <t>2020-10-31</t>
        </is>
      </c>
      <c r="D7362" s="3" t="inlineStr">
        <is>
          <t>2020-02-02</t>
        </is>
      </c>
      <c r="E7362" s="3" t="inlineStr">
        <is>
          <t>duration</t>
        </is>
      </c>
      <c r="F7362" s="3" t="inlineStr">
        <is>
          <t>-270000000.0</t>
        </is>
      </c>
      <c r="G7362" s="3" t="inlineStr">
        <is>
          <t>U_iso4217USD</t>
        </is>
      </c>
      <c r="H7362" s="3" t="inlineStr">
        <is>
          <t>-6</t>
        </is>
      </c>
      <c r="I7362" s="3" t="n"/>
      <c r="J7362" s="3" t="inlineStr">
        <is>
          <t>https://www.sec.gov/Archives/edgar/data/794367/000156459021059577/m-10q_20211030.htm#F_000322</t>
        </is>
      </c>
      <c r="K7362" s="3" t="inlineStr">
        <is>
          <t>2021-12-07 00:00:00</t>
        </is>
      </c>
    </row>
    <row r="7363">
      <c r="B7363" s="3" t="inlineStr">
        <is>
          <t>IncreaseDecreaseInReceivables</t>
        </is>
      </c>
      <c r="C7363" s="3" t="inlineStr">
        <is>
          <t>2020-10-31</t>
        </is>
      </c>
      <c r="D7363" s="3" t="inlineStr">
        <is>
          <t>2020-02-02</t>
        </is>
      </c>
      <c r="E7363" s="3" t="inlineStr">
        <is>
          <t>duration</t>
        </is>
      </c>
      <c r="F7363" s="3" t="inlineStr">
        <is>
          <t>-223000000.0</t>
        </is>
      </c>
      <c r="G7363" s="3" t="inlineStr">
        <is>
          <t>U_iso4217USD</t>
        </is>
      </c>
      <c r="H7363" s="3" t="inlineStr">
        <is>
          <t>-6</t>
        </is>
      </c>
      <c r="I7363" s="3" t="n"/>
      <c r="J7363" s="3" t="inlineStr">
        <is>
          <t>https://www.sec.gov/Archives/edgar/data/794367/000156459021059577/m-10q_20211030.htm#F_000324</t>
        </is>
      </c>
      <c r="K7363" s="3" t="inlineStr">
        <is>
          <t>2021-12-07 00:00:00</t>
        </is>
      </c>
    </row>
    <row r="7364">
      <c r="B7364" s="3" t="inlineStr">
        <is>
          <t>IncreaseDecreaseInRetailRelatedInventories</t>
        </is>
      </c>
      <c r="C7364" s="3" t="inlineStr">
        <is>
          <t>2020-10-31</t>
        </is>
      </c>
      <c r="D7364" s="3" t="inlineStr">
        <is>
          <t>2020-02-02</t>
        </is>
      </c>
      <c r="E7364" s="3" t="inlineStr">
        <is>
          <t>duration</t>
        </is>
      </c>
      <c r="F7364" s="3" t="inlineStr">
        <is>
          <t>-34000000.0</t>
        </is>
      </c>
      <c r="G7364" s="3" t="inlineStr">
        <is>
          <t>U_iso4217USD</t>
        </is>
      </c>
      <c r="H7364" s="3" t="inlineStr">
        <is>
          <t>-6</t>
        </is>
      </c>
      <c r="I7364" s="3" t="n"/>
      <c r="J7364" s="3" t="inlineStr">
        <is>
          <t>https://www.sec.gov/Archives/edgar/data/794367/000156459021059577/m-10q_20211030.htm#F_000326</t>
        </is>
      </c>
      <c r="K7364" s="3" t="inlineStr">
        <is>
          <t>2021-12-07 00:00:00</t>
        </is>
      </c>
    </row>
    <row r="7365">
      <c r="B7365" s="3" t="inlineStr">
        <is>
          <t>IncreaseDecreaseInPrepaidExpense</t>
        </is>
      </c>
      <c r="C7365" s="3" t="inlineStr">
        <is>
          <t>2020-10-31</t>
        </is>
      </c>
      <c r="D7365" s="3" t="inlineStr">
        <is>
          <t>2020-02-02</t>
        </is>
      </c>
      <c r="E7365" s="3" t="inlineStr">
        <is>
          <t>duration</t>
        </is>
      </c>
      <c r="F7365" s="3" t="inlineStr">
        <is>
          <t>-29000000.0</t>
        </is>
      </c>
      <c r="G7365" s="3" t="inlineStr">
        <is>
          <t>U_iso4217USD</t>
        </is>
      </c>
      <c r="H7365" s="3" t="inlineStr">
        <is>
          <t>-6</t>
        </is>
      </c>
      <c r="I7365" s="3" t="n"/>
      <c r="J7365" s="3" t="inlineStr">
        <is>
          <t>https://www.sec.gov/Archives/edgar/data/794367/000156459021059577/m-10q_20211030.htm#F_000328</t>
        </is>
      </c>
      <c r="K7365" s="3" t="inlineStr">
        <is>
          <t>2021-12-07 00:00:00</t>
        </is>
      </c>
    </row>
    <row r="7366">
      <c r="B7366" s="3" t="inlineStr">
        <is>
          <t>IncreaseDecreaseInAccountsPayableTrade</t>
        </is>
      </c>
      <c r="C7366" s="3" t="inlineStr">
        <is>
          <t>2020-10-31</t>
        </is>
      </c>
      <c r="D7366" s="3" t="inlineStr">
        <is>
          <t>2020-02-02</t>
        </is>
      </c>
      <c r="E7366" s="3" t="inlineStr">
        <is>
          <t>duration</t>
        </is>
      </c>
      <c r="F7366" s="3" t="inlineStr">
        <is>
          <t>1612000000.0</t>
        </is>
      </c>
      <c r="G7366" s="3" t="inlineStr">
        <is>
          <t>U_iso4217USD</t>
        </is>
      </c>
      <c r="H7366" s="3" t="inlineStr">
        <is>
          <t>-6</t>
        </is>
      </c>
      <c r="I7366" s="3" t="n"/>
      <c r="J7366" s="3" t="inlineStr">
        <is>
          <t>https://www.sec.gov/Archives/edgar/data/794367/000156459021059577/m-10q_20211030.htm#F_000330</t>
        </is>
      </c>
      <c r="K7366" s="3" t="inlineStr">
        <is>
          <t>2021-12-07 00:00:00</t>
        </is>
      </c>
    </row>
    <row r="7367">
      <c r="B7367" s="3" t="inlineStr">
        <is>
          <t>IncreaseDecreaseInAccountsPayableAndAccruedLiabilities</t>
        </is>
      </c>
      <c r="C7367" s="3" t="inlineStr">
        <is>
          <t>2020-10-31</t>
        </is>
      </c>
      <c r="D7367" s="3" t="inlineStr">
        <is>
          <t>2020-02-02</t>
        </is>
      </c>
      <c r="E7367" s="3" t="inlineStr">
        <is>
          <t>duration</t>
        </is>
      </c>
      <c r="F7367" s="3" t="inlineStr">
        <is>
          <t>-598000000.0</t>
        </is>
      </c>
      <c r="G7367" s="3" t="inlineStr">
        <is>
          <t>U_iso4217USD</t>
        </is>
      </c>
      <c r="H7367" s="3" t="inlineStr">
        <is>
          <t>-6</t>
        </is>
      </c>
      <c r="I7367" s="3" t="n"/>
      <c r="J7367" s="3" t="inlineStr">
        <is>
          <t>https://www.sec.gov/Archives/edgar/data/794367/000156459021059577/m-10q_20211030.htm#F_000332</t>
        </is>
      </c>
      <c r="K7367" s="3" t="inlineStr">
        <is>
          <t>2021-12-07 00:00:00</t>
        </is>
      </c>
    </row>
    <row r="7368">
      <c r="B7368" s="3" t="inlineStr">
        <is>
          <t>IncreaseDecreaseInAccruedIncomeTaxesPayable</t>
        </is>
      </c>
      <c r="C7368" s="3" t="inlineStr">
        <is>
          <t>2020-10-31</t>
        </is>
      </c>
      <c r="D7368" s="3" t="inlineStr">
        <is>
          <t>2020-02-02</t>
        </is>
      </c>
      <c r="E7368" s="3" t="inlineStr">
        <is>
          <t>duration</t>
        </is>
      </c>
      <c r="F7368" s="3" t="inlineStr">
        <is>
          <t>-818000000.0</t>
        </is>
      </c>
      <c r="G7368" s="3" t="inlineStr">
        <is>
          <t>U_iso4217USD</t>
        </is>
      </c>
      <c r="H7368" s="3" t="inlineStr">
        <is>
          <t>-6</t>
        </is>
      </c>
      <c r="I7368" s="3" t="n"/>
      <c r="J7368" s="3" t="inlineStr">
        <is>
          <t>https://www.sec.gov/Archives/edgar/data/794367/000156459021059577/m-10q_20211030.htm#F_000334</t>
        </is>
      </c>
      <c r="K7368" s="3" t="inlineStr">
        <is>
          <t>2021-12-07 00:00:00</t>
        </is>
      </c>
    </row>
    <row r="7369">
      <c r="B7369" s="3" t="inlineStr">
        <is>
          <t>IncreaseDecreaseInOtherNoncurrentAssetsAndLiabilitiesNet</t>
        </is>
      </c>
      <c r="C7369" s="3" t="inlineStr">
        <is>
          <t>2020-10-31</t>
        </is>
      </c>
      <c r="D7369" s="3" t="inlineStr">
        <is>
          <t>2020-02-02</t>
        </is>
      </c>
      <c r="E7369" s="3" t="inlineStr">
        <is>
          <t>duration</t>
        </is>
      </c>
      <c r="F7369" s="3" t="inlineStr">
        <is>
          <t>144000000.0</t>
        </is>
      </c>
      <c r="G7369" s="3" t="inlineStr">
        <is>
          <t>U_iso4217USD</t>
        </is>
      </c>
      <c r="H7369" s="3" t="inlineStr">
        <is>
          <t>-6</t>
        </is>
      </c>
      <c r="I7369" s="3" t="n"/>
      <c r="J7369" s="3" t="inlineStr">
        <is>
          <t>https://www.sec.gov/Archives/edgar/data/794367/000156459021059577/m-10q_20211030.htm#F_000336</t>
        </is>
      </c>
      <c r="K7369" s="3" t="inlineStr">
        <is>
          <t>2021-12-07 00:00:00</t>
        </is>
      </c>
    </row>
    <row r="7370">
      <c r="B7370" s="3" t="inlineStr">
        <is>
          <t>NetCashProvidedByUsedInOperatingActivities</t>
        </is>
      </c>
      <c r="C7370" s="3" t="inlineStr">
        <is>
          <t>2020-10-31</t>
        </is>
      </c>
      <c r="D7370" s="3" t="inlineStr">
        <is>
          <t>2020-02-02</t>
        </is>
      </c>
      <c r="E7370" s="3" t="inlineStr">
        <is>
          <t>duration</t>
        </is>
      </c>
      <c r="F7370" s="3" t="inlineStr">
        <is>
          <t>244000000.0</t>
        </is>
      </c>
      <c r="G7370" s="3" t="inlineStr">
        <is>
          <t>U_iso4217USD</t>
        </is>
      </c>
      <c r="H7370" s="3" t="inlineStr">
        <is>
          <t>-6</t>
        </is>
      </c>
      <c r="I7370" s="3" t="n"/>
      <c r="J7370" s="3" t="inlineStr">
        <is>
          <t>https://www.sec.gov/Archives/edgar/data/794367/000156459021059577/m-10q_20211030.htm#F_000338</t>
        </is>
      </c>
      <c r="K7370" s="3" t="inlineStr">
        <is>
          <t>2021-12-07 00:00:00</t>
        </is>
      </c>
    </row>
    <row r="7371">
      <c r="B7371" s="3" t="inlineStr">
        <is>
          <t>PaymentsToAcquirePropertyPlantAndEquipment</t>
        </is>
      </c>
      <c r="C7371" s="3" t="inlineStr">
        <is>
          <t>2020-10-31</t>
        </is>
      </c>
      <c r="D7371" s="3" t="inlineStr">
        <is>
          <t>2020-02-02</t>
        </is>
      </c>
      <c r="E7371" s="3" t="inlineStr">
        <is>
          <t>duration</t>
        </is>
      </c>
      <c r="F7371" s="3" t="inlineStr">
        <is>
          <t>290000000.0</t>
        </is>
      </c>
      <c r="G7371" s="3" t="inlineStr">
        <is>
          <t>U_iso4217USD</t>
        </is>
      </c>
      <c r="H7371" s="3" t="inlineStr">
        <is>
          <t>-6</t>
        </is>
      </c>
      <c r="I7371" s="3" t="n"/>
      <c r="J7371" s="3" t="inlineStr">
        <is>
          <t>https://www.sec.gov/Archives/edgar/data/794367/000156459021059577/m-10q_20211030.htm#F_000340</t>
        </is>
      </c>
      <c r="K7371" s="3" t="inlineStr">
        <is>
          <t>2021-12-07 00:00:00</t>
        </is>
      </c>
    </row>
    <row r="7372">
      <c r="B7372" s="3" t="inlineStr">
        <is>
          <t>PaymentsForSoftware</t>
        </is>
      </c>
      <c r="C7372" s="3" t="inlineStr">
        <is>
          <t>2020-10-31</t>
        </is>
      </c>
      <c r="D7372" s="3" t="inlineStr">
        <is>
          <t>2020-02-02</t>
        </is>
      </c>
      <c r="E7372" s="3" t="inlineStr">
        <is>
          <t>duration</t>
        </is>
      </c>
      <c r="F7372" s="3" t="inlineStr">
        <is>
          <t>96000000.0</t>
        </is>
      </c>
      <c r="G7372" s="3" t="inlineStr">
        <is>
          <t>U_iso4217USD</t>
        </is>
      </c>
      <c r="H7372" s="3" t="inlineStr">
        <is>
          <t>-6</t>
        </is>
      </c>
      <c r="I7372" s="3" t="n"/>
      <c r="J7372" s="3" t="inlineStr">
        <is>
          <t>https://www.sec.gov/Archives/edgar/data/794367/000156459021059577/m-10q_20211030.htm#F_000342</t>
        </is>
      </c>
      <c r="K7372" s="3" t="inlineStr">
        <is>
          <t>2021-12-07 00:00:00</t>
        </is>
      </c>
    </row>
    <row r="7373">
      <c r="B7373" s="3" t="inlineStr">
        <is>
          <t>ProceedsFromSaleOfPropertyPlantAndEquipment</t>
        </is>
      </c>
      <c r="C7373" s="3" t="inlineStr">
        <is>
          <t>2020-10-31</t>
        </is>
      </c>
      <c r="D7373" s="3" t="inlineStr">
        <is>
          <t>2020-02-02</t>
        </is>
      </c>
      <c r="E7373" s="3" t="inlineStr">
        <is>
          <t>duration</t>
        </is>
      </c>
      <c r="F7373" s="3" t="inlineStr">
        <is>
          <t>39000000.0</t>
        </is>
      </c>
      <c r="G7373" s="3" t="inlineStr">
        <is>
          <t>U_iso4217USD</t>
        </is>
      </c>
      <c r="H7373" s="3" t="inlineStr">
        <is>
          <t>-6</t>
        </is>
      </c>
      <c r="I7373" s="3" t="n"/>
      <c r="J7373" s="3" t="inlineStr">
        <is>
          <t>https://www.sec.gov/Archives/edgar/data/794367/000156459021059577/m-10q_20211030.htm#F_000344</t>
        </is>
      </c>
      <c r="K7373" s="3" t="inlineStr">
        <is>
          <t>2021-12-07 00:00:00</t>
        </is>
      </c>
    </row>
    <row r="7374">
      <c r="B7374" s="3" t="inlineStr">
        <is>
          <t>PaymentsForProceedsFromOtherInvestingActivities</t>
        </is>
      </c>
      <c r="C7374" s="3" t="inlineStr">
        <is>
          <t>2020-10-31</t>
        </is>
      </c>
      <c r="D7374" s="3" t="inlineStr">
        <is>
          <t>2020-02-02</t>
        </is>
      </c>
      <c r="E7374" s="3" t="inlineStr">
        <is>
          <t>duration</t>
        </is>
      </c>
      <c r="F7374" s="3" t="inlineStr">
        <is>
          <t>-33000000.0</t>
        </is>
      </c>
      <c r="G7374" s="3" t="inlineStr">
        <is>
          <t>U_iso4217USD</t>
        </is>
      </c>
      <c r="H7374" s="3" t="inlineStr">
        <is>
          <t>-6</t>
        </is>
      </c>
      <c r="I7374" s="3" t="n"/>
      <c r="J7374" s="3" t="inlineStr">
        <is>
          <t>https://www.sec.gov/Archives/edgar/data/794367/000156459021059577/m-10q_20211030.htm#F_000346</t>
        </is>
      </c>
      <c r="K7374" s="3" t="inlineStr">
        <is>
          <t>2021-12-07 00:00:00</t>
        </is>
      </c>
    </row>
    <row r="7375">
      <c r="B7375" s="3" t="inlineStr">
        <is>
          <t>NetCashProvidedByUsedInInvestingActivities</t>
        </is>
      </c>
      <c r="C7375" s="3" t="inlineStr">
        <is>
          <t>2020-10-31</t>
        </is>
      </c>
      <c r="D7375" s="3" t="inlineStr">
        <is>
          <t>2020-02-02</t>
        </is>
      </c>
      <c r="E7375" s="3" t="inlineStr">
        <is>
          <t>duration</t>
        </is>
      </c>
      <c r="F7375" s="3" t="inlineStr">
        <is>
          <t>-314000000.0</t>
        </is>
      </c>
      <c r="G7375" s="3" t="inlineStr">
        <is>
          <t>U_iso4217USD</t>
        </is>
      </c>
      <c r="H7375" s="3" t="inlineStr">
        <is>
          <t>-6</t>
        </is>
      </c>
      <c r="I7375" s="3" t="n"/>
      <c r="J7375" s="3" t="inlineStr">
        <is>
          <t>https://www.sec.gov/Archives/edgar/data/794367/000156459021059577/m-10q_20211030.htm#F_000348</t>
        </is>
      </c>
      <c r="K7375" s="3" t="inlineStr">
        <is>
          <t>2021-12-07 00:00:00</t>
        </is>
      </c>
    </row>
    <row r="7376">
      <c r="B7376" s="3" t="inlineStr">
        <is>
          <t>ProceedsFromIssuanceOfDebt</t>
        </is>
      </c>
      <c r="C7376" s="3" t="inlineStr">
        <is>
          <t>2020-10-31</t>
        </is>
      </c>
      <c r="D7376" s="3" t="inlineStr">
        <is>
          <t>2020-02-02</t>
        </is>
      </c>
      <c r="E7376" s="3" t="inlineStr">
        <is>
          <t>duration</t>
        </is>
      </c>
      <c r="F7376" s="3" t="inlineStr">
        <is>
          <t>2780000000.0</t>
        </is>
      </c>
      <c r="G7376" s="3" t="inlineStr">
        <is>
          <t>U_iso4217USD</t>
        </is>
      </c>
      <c r="H7376" s="3" t="inlineStr">
        <is>
          <t>-6</t>
        </is>
      </c>
      <c r="I7376" s="3" t="n"/>
      <c r="J7376" s="3" t="inlineStr">
        <is>
          <t>https://www.sec.gov/Archives/edgar/data/794367/000156459021059577/m-10q_20211030.htm#F_000350</t>
        </is>
      </c>
      <c r="K7376" s="3" t="inlineStr">
        <is>
          <t>2021-12-07 00:00:00</t>
        </is>
      </c>
    </row>
    <row r="7377">
      <c r="B7377" s="3" t="inlineStr">
        <is>
          <t>PaymentsOfDebtIssuanceCosts</t>
        </is>
      </c>
      <c r="C7377" s="3" t="inlineStr">
        <is>
          <t>2020-10-31</t>
        </is>
      </c>
      <c r="D7377" s="3" t="inlineStr">
        <is>
          <t>2020-02-02</t>
        </is>
      </c>
      <c r="E7377" s="3" t="inlineStr">
        <is>
          <t>duration</t>
        </is>
      </c>
      <c r="F7377" s="3" t="inlineStr">
        <is>
          <t>102000000.0</t>
        </is>
      </c>
      <c r="G7377" s="3" t="inlineStr">
        <is>
          <t>U_iso4217USD</t>
        </is>
      </c>
      <c r="H7377" s="3" t="inlineStr">
        <is>
          <t>-6</t>
        </is>
      </c>
      <c r="I7377" s="3" t="n"/>
      <c r="J7377" s="3" t="inlineStr">
        <is>
          <t>https://www.sec.gov/Archives/edgar/data/794367/000156459021059577/m-10q_20211030.htm#F_000352</t>
        </is>
      </c>
      <c r="K7377" s="3" t="inlineStr">
        <is>
          <t>2021-12-07 00:00:00</t>
        </is>
      </c>
    </row>
    <row r="7378">
      <c r="B7378" s="3" t="inlineStr">
        <is>
          <t>PaymentsOfDebtExtinguishmentCosts</t>
        </is>
      </c>
      <c r="C7378" s="3" t="inlineStr">
        <is>
          <t>2020-10-31</t>
        </is>
      </c>
      <c r="D7378" s="3" t="inlineStr">
        <is>
          <t>2020-02-02</t>
        </is>
      </c>
      <c r="E7378" s="3" t="inlineStr">
        <is>
          <t>duration</t>
        </is>
      </c>
      <c r="F7378" s="3" t="n"/>
      <c r="G7378" s="3" t="inlineStr">
        <is>
          <t>U_iso4217USD</t>
        </is>
      </c>
      <c r="H7378" s="3" t="inlineStr">
        <is>
          <t>-6</t>
        </is>
      </c>
      <c r="I7378" s="3" t="n"/>
      <c r="J7378" s="3" t="inlineStr">
        <is>
          <t>https://www.sec.gov/Archives/edgar/data/794367/000156459021059577/m-10q_20211030.htm#F_000354</t>
        </is>
      </c>
      <c r="K7378" s="3" t="inlineStr">
        <is>
          <t>2021-12-07 00:00:00</t>
        </is>
      </c>
    </row>
    <row r="7379">
      <c r="B7379" s="3" t="inlineStr">
        <is>
          <t>RepaymentsOfUnsecuredDebt</t>
        </is>
      </c>
      <c r="C7379" s="3" t="inlineStr">
        <is>
          <t>2020-10-31</t>
        </is>
      </c>
      <c r="D7379" s="3" t="inlineStr">
        <is>
          <t>2020-02-02</t>
        </is>
      </c>
      <c r="E7379" s="3" t="inlineStr">
        <is>
          <t>duration</t>
        </is>
      </c>
      <c r="F7379" s="3" t="inlineStr">
        <is>
          <t>1508000000.0</t>
        </is>
      </c>
      <c r="G7379" s="3" t="inlineStr">
        <is>
          <t>U_iso4217USD</t>
        </is>
      </c>
      <c r="H7379" s="3" t="inlineStr">
        <is>
          <t>-6</t>
        </is>
      </c>
      <c r="I7379" s="3" t="n"/>
      <c r="J7379" s="3" t="inlineStr">
        <is>
          <t>https://www.sec.gov/Archives/edgar/data/794367/000156459021059577/m-10q_20211030.htm#F_000356</t>
        </is>
      </c>
      <c r="K7379" s="3" t="inlineStr">
        <is>
          <t>2021-12-07 00:00:00</t>
        </is>
      </c>
    </row>
    <row r="7380">
      <c r="B7380" s="3" t="inlineStr">
        <is>
          <t>PaymentsOfDividendsCommonStock</t>
        </is>
      </c>
      <c r="C7380" s="3" t="inlineStr">
        <is>
          <t>2020-10-31</t>
        </is>
      </c>
      <c r="D7380" s="3" t="inlineStr">
        <is>
          <t>2020-02-02</t>
        </is>
      </c>
      <c r="E7380" s="3" t="inlineStr">
        <is>
          <t>duration</t>
        </is>
      </c>
      <c r="F7380" s="3" t="inlineStr">
        <is>
          <t>117000000.0</t>
        </is>
      </c>
      <c r="G7380" s="3" t="inlineStr">
        <is>
          <t>U_iso4217USD</t>
        </is>
      </c>
      <c r="H7380" s="3" t="inlineStr">
        <is>
          <t>-6</t>
        </is>
      </c>
      <c r="I7380" s="3" t="n"/>
      <c r="J7380" s="3" t="inlineStr">
        <is>
          <t>https://www.sec.gov/Archives/edgar/data/794367/000156459021059577/m-10q_20211030.htm#F_000358</t>
        </is>
      </c>
      <c r="K7380" s="3" t="inlineStr">
        <is>
          <t>2021-12-07 00:00:00</t>
        </is>
      </c>
    </row>
    <row r="7381">
      <c r="B7381" s="3" t="inlineStr">
        <is>
          <t>IncreaseDecreaseInOutstandingChecksFinancingActivities</t>
        </is>
      </c>
      <c r="C7381" s="3" t="inlineStr">
        <is>
          <t>2020-10-31</t>
        </is>
      </c>
      <c r="D7381" s="3" t="inlineStr">
        <is>
          <t>2020-02-02</t>
        </is>
      </c>
      <c r="E7381" s="3" t="inlineStr">
        <is>
          <t>duration</t>
        </is>
      </c>
      <c r="F7381" s="3" t="inlineStr">
        <is>
          <t>-90000000.0</t>
        </is>
      </c>
      <c r="G7381" s="3" t="inlineStr">
        <is>
          <t>U_iso4217USD</t>
        </is>
      </c>
      <c r="H7381" s="3" t="inlineStr">
        <is>
          <t>-6</t>
        </is>
      </c>
      <c r="I7381" s="3" t="n"/>
      <c r="J7381" s="3" t="inlineStr">
        <is>
          <t>https://www.sec.gov/Archives/edgar/data/794367/000156459021059577/m-10q_20211030.htm#F_000360</t>
        </is>
      </c>
      <c r="K7381" s="3" t="inlineStr">
        <is>
          <t>2021-12-07 00:00:00</t>
        </is>
      </c>
    </row>
    <row r="7382">
      <c r="B7382" s="3" t="inlineStr">
        <is>
          <t>PaymentsForRepurchaseOfCommonStock</t>
        </is>
      </c>
      <c r="C7382" s="3" t="inlineStr">
        <is>
          <t>2020-10-31</t>
        </is>
      </c>
      <c r="D7382" s="3" t="inlineStr">
        <is>
          <t>2020-02-02</t>
        </is>
      </c>
      <c r="E7382" s="3" t="inlineStr">
        <is>
          <t>duration</t>
        </is>
      </c>
      <c r="F7382" s="3" t="n"/>
      <c r="G7382" s="3" t="inlineStr">
        <is>
          <t>U_iso4217USD</t>
        </is>
      </c>
      <c r="H7382" s="3" t="inlineStr">
        <is>
          <t>-6</t>
        </is>
      </c>
      <c r="I7382" s="3" t="n"/>
      <c r="J7382" s="3" t="inlineStr">
        <is>
          <t>https://www.sec.gov/Archives/edgar/data/794367/000156459021059577/m-10q_20211030.htm#F_000362</t>
        </is>
      </c>
      <c r="K7382" s="3" t="inlineStr">
        <is>
          <t>2021-12-07 00:00:00</t>
        </is>
      </c>
    </row>
    <row r="7383">
      <c r="B7383" s="3" t="inlineStr">
        <is>
          <t>NetCashProvidedByUsedInFinancingActivities</t>
        </is>
      </c>
      <c r="C7383" s="3" t="inlineStr">
        <is>
          <t>2020-10-31</t>
        </is>
      </c>
      <c r="D7383" s="3" t="inlineStr">
        <is>
          <t>2020-02-02</t>
        </is>
      </c>
      <c r="E7383" s="3" t="inlineStr">
        <is>
          <t>duration</t>
        </is>
      </c>
      <c r="F7383" s="3" t="inlineStr">
        <is>
          <t>963000000.0</t>
        </is>
      </c>
      <c r="G7383" s="3" t="inlineStr">
        <is>
          <t>U_iso4217USD</t>
        </is>
      </c>
      <c r="H7383" s="3" t="inlineStr">
        <is>
          <t>-6</t>
        </is>
      </c>
      <c r="I7383" s="3" t="n"/>
      <c r="J7383" s="3" t="inlineStr">
        <is>
          <t>https://www.sec.gov/Archives/edgar/data/794367/000156459021059577/m-10q_20211030.htm#F_000364</t>
        </is>
      </c>
      <c r="K7383" s="3" t="inlineStr">
        <is>
          <t>2021-12-07 00:00:00</t>
        </is>
      </c>
    </row>
    <row r="7384">
      <c r="B7384" s="3" t="inlineStr">
        <is>
          <t>CashCashEquivalentsRestrictedCashAndRestrictedCashEquivalentsPeriodIncreaseDecreaseExcludingExchangeRateEffect</t>
        </is>
      </c>
      <c r="C7384" s="3" t="inlineStr">
        <is>
          <t>2020-10-31</t>
        </is>
      </c>
      <c r="D7384" s="3" t="inlineStr">
        <is>
          <t>2020-02-02</t>
        </is>
      </c>
      <c r="E7384" s="3" t="inlineStr">
        <is>
          <t>duration</t>
        </is>
      </c>
      <c r="F7384" s="3" t="inlineStr">
        <is>
          <t>893000000.0</t>
        </is>
      </c>
      <c r="G7384" s="3" t="inlineStr">
        <is>
          <t>U_iso4217USD</t>
        </is>
      </c>
      <c r="H7384" s="3" t="inlineStr">
        <is>
          <t>-6</t>
        </is>
      </c>
      <c r="I7384" s="3" t="n"/>
      <c r="J7384" s="3" t="inlineStr">
        <is>
          <t>https://www.sec.gov/Archives/edgar/data/794367/000156459021059577/m-10q_20211030.htm#F_000366</t>
        </is>
      </c>
      <c r="K7384" s="3" t="inlineStr">
        <is>
          <t>2021-12-07 00:00:00</t>
        </is>
      </c>
    </row>
    <row r="7385">
      <c r="B7385" s="3" t="inlineStr">
        <is>
          <t>InterestPaidNet</t>
        </is>
      </c>
      <c r="C7385" s="3" t="inlineStr">
        <is>
          <t>2020-10-31</t>
        </is>
      </c>
      <c r="D7385" s="3" t="inlineStr">
        <is>
          <t>2020-02-02</t>
        </is>
      </c>
      <c r="E7385" s="3" t="inlineStr">
        <is>
          <t>duration</t>
        </is>
      </c>
      <c r="F7385" s="3" t="inlineStr">
        <is>
          <t>140000000.0</t>
        </is>
      </c>
      <c r="G7385" s="3" t="inlineStr">
        <is>
          <t>U_iso4217USD</t>
        </is>
      </c>
      <c r="H7385" s="3" t="inlineStr">
        <is>
          <t>-6</t>
        </is>
      </c>
      <c r="I7385" s="3" t="n"/>
      <c r="J7385" s="3" t="inlineStr">
        <is>
          <t>https://www.sec.gov/Archives/edgar/data/794367/000156459021059577/m-10q_20211030.htm#F_000372</t>
        </is>
      </c>
      <c r="K7385" s="3" t="inlineStr">
        <is>
          <t>2021-12-07 00:00:00</t>
        </is>
      </c>
    </row>
    <row r="7386">
      <c r="B7386" s="3" t="inlineStr">
        <is>
          <t>ProceedsFromInterestReceived</t>
        </is>
      </c>
      <c r="C7386" s="3" t="inlineStr">
        <is>
          <t>2020-10-31</t>
        </is>
      </c>
      <c r="D7386" s="3" t="inlineStr">
        <is>
          <t>2020-02-02</t>
        </is>
      </c>
      <c r="E7386" s="3" t="inlineStr">
        <is>
          <t>duration</t>
        </is>
      </c>
      <c r="F7386" s="3" t="inlineStr">
        <is>
          <t>4000000.0</t>
        </is>
      </c>
      <c r="G7386" s="3" t="inlineStr">
        <is>
          <t>U_iso4217USD</t>
        </is>
      </c>
      <c r="H7386" s="3" t="inlineStr">
        <is>
          <t>-6</t>
        </is>
      </c>
      <c r="I7386" s="3" t="n"/>
      <c r="J7386" s="3" t="inlineStr">
        <is>
          <t>https://www.sec.gov/Archives/edgar/data/794367/000156459021059577/m-10q_20211030.htm#F_000374</t>
        </is>
      </c>
      <c r="K7386" s="3" t="inlineStr">
        <is>
          <t>2021-12-07 00:00:00</t>
        </is>
      </c>
    </row>
    <row r="7387">
      <c r="B7387" s="3" t="inlineStr">
        <is>
          <t>IncomeTaxesPaidNet</t>
        </is>
      </c>
      <c r="C7387" s="3" t="inlineStr">
        <is>
          <t>2020-10-31</t>
        </is>
      </c>
      <c r="D7387" s="3" t="inlineStr">
        <is>
          <t>2020-02-02</t>
        </is>
      </c>
      <c r="E7387" s="3" t="inlineStr">
        <is>
          <t>duration</t>
        </is>
      </c>
      <c r="F7387" s="3" t="inlineStr">
        <is>
          <t>88000000.0</t>
        </is>
      </c>
      <c r="G7387" s="3" t="inlineStr">
        <is>
          <t>U_iso4217USD</t>
        </is>
      </c>
      <c r="H7387" s="3" t="inlineStr">
        <is>
          <t>-6</t>
        </is>
      </c>
      <c r="I7387" s="3" t="n"/>
      <c r="J7387" s="3" t="inlineStr">
        <is>
          <t>https://www.sec.gov/Archives/edgar/data/794367/000156459021059577/m-10q_20211030.htm#F_000376</t>
        </is>
      </c>
      <c r="K7387" s="3" t="inlineStr">
        <is>
          <t>2021-12-07 00:00:00</t>
        </is>
      </c>
    </row>
    <row r="7388">
      <c r="B7388" s="3" t="inlineStr">
        <is>
          <t>RestructuringCharges</t>
        </is>
      </c>
      <c r="C7388" s="3" t="inlineStr">
        <is>
          <t>2020-10-31</t>
        </is>
      </c>
      <c r="D7388" s="3" t="inlineStr">
        <is>
          <t>2020-02-02</t>
        </is>
      </c>
      <c r="E7388" s="3" t="inlineStr">
        <is>
          <t>duration</t>
        </is>
      </c>
      <c r="F7388" s="3" t="inlineStr">
        <is>
          <t>196000000.0</t>
        </is>
      </c>
      <c r="G7388" s="3" t="inlineStr">
        <is>
          <t>U_iso4217USD</t>
        </is>
      </c>
      <c r="H7388" s="3" t="inlineStr">
        <is>
          <t>-6</t>
        </is>
      </c>
      <c r="I7388" s="3" t="n"/>
      <c r="J7388" s="3" t="inlineStr">
        <is>
          <t>https://www.sec.gov/Archives/edgar/data/794367/000156459021059577/m-10q_20211030.htm#F_000409</t>
        </is>
      </c>
      <c r="K7388" s="3" t="inlineStr">
        <is>
          <t>2021-12-07 00:00:00</t>
        </is>
      </c>
    </row>
    <row r="7389">
      <c r="B7389" s="3" t="inlineStr">
        <is>
          <t>RestructuringAndRelatedCostIncurredCost</t>
        </is>
      </c>
      <c r="C7389" s="3" t="inlineStr">
        <is>
          <t>2020-10-31</t>
        </is>
      </c>
      <c r="D7389" s="3" t="inlineStr">
        <is>
          <t>2020-02-02</t>
        </is>
      </c>
      <c r="E7389" s="3" t="inlineStr">
        <is>
          <t>duration</t>
        </is>
      </c>
      <c r="F7389" s="3" t="inlineStr">
        <is>
          <t>79000000.0</t>
        </is>
      </c>
      <c r="G7389" s="3" t="inlineStr">
        <is>
          <t>U_iso4217USD</t>
        </is>
      </c>
      <c r="H7389" s="3" t="inlineStr">
        <is>
          <t>-6</t>
        </is>
      </c>
      <c r="I7389" s="3" t="n"/>
      <c r="J7389" s="3" t="inlineStr">
        <is>
          <t>https://www.sec.gov/Archives/edgar/data/794367/000156459021059577/m-10q_20211030.htm#F_000413</t>
        </is>
      </c>
      <c r="K7389" s="3" t="inlineStr">
        <is>
          <t>2021-12-07 00:00:00</t>
        </is>
      </c>
    </row>
    <row r="7390">
      <c r="B7390" s="3" t="inlineStr">
        <is>
          <t>RestructuringSettlementAndImpairmentProvisions</t>
        </is>
      </c>
      <c r="C7390" s="3" t="inlineStr">
        <is>
          <t>2020-10-31</t>
        </is>
      </c>
      <c r="D7390" s="3" t="inlineStr">
        <is>
          <t>2020-02-02</t>
        </is>
      </c>
      <c r="E7390" s="3" t="inlineStr">
        <is>
          <t>duration</t>
        </is>
      </c>
      <c r="F7390" s="3" t="inlineStr">
        <is>
          <t>3445000000.0</t>
        </is>
      </c>
      <c r="G7390" s="3" t="inlineStr">
        <is>
          <t>U_iso4217USD</t>
        </is>
      </c>
      <c r="H7390" s="3" t="inlineStr">
        <is>
          <t>-6</t>
        </is>
      </c>
      <c r="I7390" s="3" t="n"/>
      <c r="J7390" s="3" t="inlineStr">
        <is>
          <t>https://www.sec.gov/Archives/edgar/data/794367/000156459021059577/m-10q_20211030.htm#F_000417</t>
        </is>
      </c>
      <c r="K7390" s="3" t="inlineStr">
        <is>
          <t>2021-12-07 00:00:00</t>
        </is>
      </c>
    </row>
    <row r="7391">
      <c r="B7391" s="3" t="inlineStr">
        <is>
          <t>AssetImpairmentCharges</t>
        </is>
      </c>
      <c r="C7391" s="3" t="inlineStr">
        <is>
          <t>2020-10-31</t>
        </is>
      </c>
      <c r="D7391" s="3" t="inlineStr">
        <is>
          <t>2020-02-02</t>
        </is>
      </c>
      <c r="E7391" s="3" t="inlineStr">
        <is>
          <t>duration</t>
        </is>
      </c>
      <c r="F7391" s="3" t="inlineStr">
        <is>
          <t>3170000000.0</t>
        </is>
      </c>
      <c r="G7391" s="3" t="inlineStr">
        <is>
          <t>U_iso4217USD</t>
        </is>
      </c>
      <c r="H7391" s="3" t="inlineStr">
        <is>
          <t>-6</t>
        </is>
      </c>
      <c r="I7391" s="3" t="n"/>
      <c r="J7391" s="3" t="inlineStr">
        <is>
          <t>https://www.sec.gov/Archives/edgar/data/794367/000156459021059577/m-10q_20211030.htm#F_000418</t>
        </is>
      </c>
      <c r="K7391" s="3" t="inlineStr">
        <is>
          <t>2021-12-07 00:00:00</t>
        </is>
      </c>
    </row>
    <row r="7392">
      <c r="B7392" s="3" t="inlineStr">
        <is>
          <t>UnusualorInfrequentItemsorBothGoodwillImpairment</t>
        </is>
      </c>
      <c r="C7392" s="3" t="inlineStr">
        <is>
          <t>2020-10-31</t>
        </is>
      </c>
      <c r="D7392" s="3" t="inlineStr">
        <is>
          <t>2020-02-02</t>
        </is>
      </c>
      <c r="E7392" s="3" t="inlineStr">
        <is>
          <t>duration</t>
        </is>
      </c>
      <c r="F7392" s="3" t="inlineStr">
        <is>
          <t>3080000000.0</t>
        </is>
      </c>
      <c r="G7392" s="3" t="inlineStr">
        <is>
          <t>U_iso4217USD</t>
        </is>
      </c>
      <c r="H7392" s="3" t="inlineStr">
        <is>
          <t>-6</t>
        </is>
      </c>
      <c r="I7392" s="3" t="n"/>
      <c r="J7392" s="3" t="inlineStr">
        <is>
          <t>https://www.sec.gov/Archives/edgar/data/794367/000156459021059577/m-10q_20211030.htm#F_000419</t>
        </is>
      </c>
      <c r="K7392" s="3" t="inlineStr">
        <is>
          <t>2021-12-07 00:00:00</t>
        </is>
      </c>
    </row>
    <row r="7393">
      <c r="B7393" s="3" t="inlineStr">
        <is>
          <t>UnusualOrInfrequentItemsOrBothTangibleAssetImpairment</t>
        </is>
      </c>
      <c r="C7393" s="3" t="inlineStr">
        <is>
          <t>2020-10-31</t>
        </is>
      </c>
      <c r="D7393" s="3" t="inlineStr">
        <is>
          <t>2020-02-02</t>
        </is>
      </c>
      <c r="E7393" s="3" t="inlineStr">
        <is>
          <t>duration</t>
        </is>
      </c>
      <c r="F7393" s="3" t="inlineStr">
        <is>
          <t>90000000.0</t>
        </is>
      </c>
      <c r="G7393" s="3" t="inlineStr">
        <is>
          <t>U_iso4217USD</t>
        </is>
      </c>
      <c r="H7393" s="3" t="inlineStr">
        <is>
          <t>-6</t>
        </is>
      </c>
      <c r="I7393" s="3" t="n"/>
      <c r="J7393" s="3" t="inlineStr">
        <is>
          <t>https://www.sec.gov/Archives/edgar/data/794367/000156459021059577/m-10q_20211030.htm#F_000422</t>
        </is>
      </c>
      <c r="K7393" s="3" t="inlineStr">
        <is>
          <t>2021-12-07 00:00:00</t>
        </is>
      </c>
    </row>
    <row r="7394">
      <c r="B7394" s="3" t="inlineStr">
        <is>
          <t>NetIncomeLoss</t>
        </is>
      </c>
      <c r="C7394" s="3" t="inlineStr">
        <is>
          <t>2020-10-31</t>
        </is>
      </c>
      <c r="D7394" s="3" t="inlineStr">
        <is>
          <t>2020-02-02</t>
        </is>
      </c>
      <c r="E7394" s="3" t="inlineStr">
        <is>
          <t>duration</t>
        </is>
      </c>
      <c r="F7394" s="3" t="inlineStr">
        <is>
          <t>-4104000000.0</t>
        </is>
      </c>
      <c r="G7394" s="3" t="inlineStr">
        <is>
          <t>U_iso4217USD</t>
        </is>
      </c>
      <c r="H7394" s="3" t="inlineStr">
        <is>
          <t>-6</t>
        </is>
      </c>
      <c r="I7394" s="3" t="n"/>
      <c r="J7394" s="3" t="inlineStr">
        <is>
          <t>https://www.sec.gov/Archives/edgar/data/794367/000156459021059577/m-10q_20211030.htm#F_000504</t>
        </is>
      </c>
      <c r="K7394" s="3" t="inlineStr">
        <is>
          <t>2021-12-07 00:00:00</t>
        </is>
      </c>
    </row>
    <row r="7395">
      <c r="B7395" s="3" t="inlineStr">
        <is>
          <t>WeightedAverageNumberOfSharesIssuedBasic</t>
        </is>
      </c>
      <c r="C7395" s="3" t="inlineStr">
        <is>
          <t>2020-10-31</t>
        </is>
      </c>
      <c r="D7395" s="3" t="inlineStr">
        <is>
          <t>2020-02-02</t>
        </is>
      </c>
      <c r="E7395" s="3" t="inlineStr">
        <is>
          <t>duration</t>
        </is>
      </c>
      <c r="F7395" s="3" t="inlineStr">
        <is>
          <t>310100000.0</t>
        </is>
      </c>
      <c r="G7395" s="3" t="inlineStr">
        <is>
          <t>U_xbrlishares</t>
        </is>
      </c>
      <c r="H7395" s="3" t="inlineStr">
        <is>
          <t>-5</t>
        </is>
      </c>
      <c r="I7395" s="3" t="n"/>
      <c r="J7395" s="3" t="inlineStr">
        <is>
          <t>https://www.sec.gov/Archives/edgar/data/794367/000156459021059577/m-10q_20211030.htm#F_000514</t>
        </is>
      </c>
      <c r="K7395" s="3" t="inlineStr">
        <is>
          <t>2021-12-07 00:00:00</t>
        </is>
      </c>
    </row>
    <row r="7396">
      <c r="B7396" s="3" t="inlineStr">
        <is>
          <t>WeightedAverageNumberOfSharesContingentlyIssuable</t>
        </is>
      </c>
      <c r="C7396" s="3" t="inlineStr">
        <is>
          <t>2020-10-31</t>
        </is>
      </c>
      <c r="D7396" s="3" t="inlineStr">
        <is>
          <t>2020-02-02</t>
        </is>
      </c>
      <c r="E7396" s="3" t="inlineStr">
        <is>
          <t>duration</t>
        </is>
      </c>
      <c r="F7396" s="3" t="inlineStr">
        <is>
          <t>900000.0</t>
        </is>
      </c>
      <c r="G7396" s="3" t="inlineStr">
        <is>
          <t>U_xbrlishares</t>
        </is>
      </c>
      <c r="H7396" s="3" t="inlineStr">
        <is>
          <t>-5</t>
        </is>
      </c>
      <c r="I7396" s="3" t="n"/>
      <c r="J7396" s="3" t="inlineStr">
        <is>
          <t>https://www.sec.gov/Archives/edgar/data/794367/000156459021059577/m-10q_20211030.htm#F_000516</t>
        </is>
      </c>
      <c r="K7396" s="3" t="inlineStr">
        <is>
          <t>2021-12-07 00:00:00</t>
        </is>
      </c>
    </row>
    <row r="7397">
      <c r="B7397" s="3" t="inlineStr">
        <is>
          <t>NetIncomeLossAvailableToCommonStockholdersBasic</t>
        </is>
      </c>
      <c r="C7397" s="3" t="inlineStr">
        <is>
          <t>2020-10-31</t>
        </is>
      </c>
      <c r="D7397" s="3" t="inlineStr">
        <is>
          <t>2020-02-02</t>
        </is>
      </c>
      <c r="E7397" s="3" t="inlineStr">
        <is>
          <t>duration</t>
        </is>
      </c>
      <c r="F7397" s="3" t="inlineStr">
        <is>
          <t>-4104000000.0</t>
        </is>
      </c>
      <c r="G7397" s="3" t="inlineStr">
        <is>
          <t>U_iso4217USD</t>
        </is>
      </c>
      <c r="H7397" s="3" t="inlineStr">
        <is>
          <t>-6</t>
        </is>
      </c>
      <c r="I7397" s="3" t="n"/>
      <c r="J7397" s="3" t="inlineStr">
        <is>
          <t>https://www.sec.gov/Archives/edgar/data/794367/000156459021059577/m-10q_20211030.htm#F_000506</t>
        </is>
      </c>
      <c r="K7397" s="3" t="inlineStr">
        <is>
          <t>2021-12-07 00:00:00</t>
        </is>
      </c>
    </row>
    <row r="7398">
      <c r="B7398" s="3" t="inlineStr">
        <is>
          <t>WeightedAverageNumberOfSharesOutstandingBasic</t>
        </is>
      </c>
      <c r="C7398" s="3" t="inlineStr">
        <is>
          <t>2020-10-31</t>
        </is>
      </c>
      <c r="D7398" s="3" t="inlineStr">
        <is>
          <t>2020-02-02</t>
        </is>
      </c>
      <c r="E7398" s="3" t="inlineStr">
        <is>
          <t>duration</t>
        </is>
      </c>
      <c r="F7398" s="3" t="inlineStr">
        <is>
          <t>311000000.0</t>
        </is>
      </c>
      <c r="G7398" s="3" t="inlineStr">
        <is>
          <t>U_xbrlishares</t>
        </is>
      </c>
      <c r="H7398" s="3" t="inlineStr">
        <is>
          <t>-5</t>
        </is>
      </c>
      <c r="I7398" s="3" t="n"/>
      <c r="J7398" s="3" t="inlineStr">
        <is>
          <t>https://www.sec.gov/Archives/edgar/data/794367/000156459021059577/m-10q_20211030.htm#F_000518</t>
        </is>
      </c>
      <c r="K7398" s="3" t="inlineStr">
        <is>
          <t>2021-12-07 00:00:00</t>
        </is>
      </c>
    </row>
    <row r="7399">
      <c r="B7399" s="3" t="inlineStr">
        <is>
          <t>EarningsPerShareBasic</t>
        </is>
      </c>
      <c r="C7399" s="3" t="inlineStr">
        <is>
          <t>2020-10-31</t>
        </is>
      </c>
      <c r="D7399" s="3" t="inlineStr">
        <is>
          <t>2020-02-02</t>
        </is>
      </c>
      <c r="E7399" s="3" t="inlineStr">
        <is>
          <t>duration</t>
        </is>
      </c>
      <c r="F7399" s="3" t="inlineStr">
        <is>
          <t>-13.2</t>
        </is>
      </c>
      <c r="G7399" s="3" t="inlineStr">
        <is>
          <t>U_iso4217USD_xbrlishares</t>
        </is>
      </c>
      <c r="H7399" s="3" t="inlineStr">
        <is>
          <t>2</t>
        </is>
      </c>
      <c r="I7399" s="3" t="n"/>
      <c r="J7399" s="3" t="inlineStr">
        <is>
          <t>https://www.sec.gov/Archives/edgar/data/794367/000156459021059577/m-10q_20211030.htm#F_000508</t>
        </is>
      </c>
      <c r="K7399" s="3" t="inlineStr">
        <is>
          <t>2021-12-07 00:00:00</t>
        </is>
      </c>
    </row>
    <row r="7400">
      <c r="B7400" s="3" t="inlineStr">
        <is>
          <t>IncrementalCommonSharesAttributableToShareBasedPaymentArrangements</t>
        </is>
      </c>
      <c r="C7400" s="3" t="inlineStr">
        <is>
          <t>2020-10-31</t>
        </is>
      </c>
      <c r="D7400" s="3" t="inlineStr">
        <is>
          <t>2020-02-02</t>
        </is>
      </c>
      <c r="E7400" s="3" t="inlineStr">
        <is>
          <t>duration</t>
        </is>
      </c>
      <c r="F7400" s="3" t="n"/>
      <c r="G7400" s="3" t="inlineStr">
        <is>
          <t>U_xbrlishares</t>
        </is>
      </c>
      <c r="H7400" s="3" t="inlineStr">
        <is>
          <t>-6</t>
        </is>
      </c>
      <c r="I7400" s="3" t="n"/>
      <c r="J7400" s="3" t="inlineStr">
        <is>
          <t>https://www.sec.gov/Archives/edgar/data/794367/000156459021059577/m-10q_20211030.htm#F_000520</t>
        </is>
      </c>
      <c r="K7400" s="3" t="inlineStr">
        <is>
          <t>2021-12-07 00:00:00</t>
        </is>
      </c>
    </row>
    <row r="7401">
      <c r="B7401" s="3" t="inlineStr">
        <is>
          <t>NetIncomeLossAvailableToCommonStockholdersDiluted</t>
        </is>
      </c>
      <c r="C7401" s="3" t="inlineStr">
        <is>
          <t>2020-10-31</t>
        </is>
      </c>
      <c r="D7401" s="3" t="inlineStr">
        <is>
          <t>2020-02-02</t>
        </is>
      </c>
      <c r="E7401" s="3" t="inlineStr">
        <is>
          <t>duration</t>
        </is>
      </c>
      <c r="F7401" s="3" t="inlineStr">
        <is>
          <t>-4104000000.0</t>
        </is>
      </c>
      <c r="G7401" s="3" t="inlineStr">
        <is>
          <t>U_iso4217USD</t>
        </is>
      </c>
      <c r="H7401" s="3" t="inlineStr">
        <is>
          <t>-6</t>
        </is>
      </c>
      <c r="I7401" s="3" t="n"/>
      <c r="J7401" s="3" t="inlineStr">
        <is>
          <t>https://www.sec.gov/Archives/edgar/data/794367/000156459021059577/m-10q_20211030.htm#F_000510</t>
        </is>
      </c>
      <c r="K7401" s="3" t="inlineStr">
        <is>
          <t>2021-12-07 00:00:00</t>
        </is>
      </c>
    </row>
    <row r="7402">
      <c r="B7402" s="3" t="inlineStr">
        <is>
          <t>WeightedAverageNumberOfDilutedSharesOutstanding</t>
        </is>
      </c>
      <c r="C7402" s="3" t="inlineStr">
        <is>
          <t>2020-10-31</t>
        </is>
      </c>
      <c r="D7402" s="3" t="inlineStr">
        <is>
          <t>2020-02-02</t>
        </is>
      </c>
      <c r="E7402" s="3" t="inlineStr">
        <is>
          <t>duration</t>
        </is>
      </c>
      <c r="F7402" s="3" t="inlineStr">
        <is>
          <t>311000000.0</t>
        </is>
      </c>
      <c r="G7402" s="3" t="inlineStr">
        <is>
          <t>U_xbrlishares</t>
        </is>
      </c>
      <c r="H7402" s="3" t="inlineStr">
        <is>
          <t>-5</t>
        </is>
      </c>
      <c r="I7402" s="3" t="n"/>
      <c r="J7402" s="3" t="inlineStr">
        <is>
          <t>https://www.sec.gov/Archives/edgar/data/794367/000156459021059577/m-10q_20211030.htm#F_000522</t>
        </is>
      </c>
      <c r="K7402" s="3" t="inlineStr">
        <is>
          <t>2021-12-07 00:00:00</t>
        </is>
      </c>
    </row>
    <row r="7403">
      <c r="B7403" s="3" t="inlineStr">
        <is>
          <t>EarningsPerShareDiluted</t>
        </is>
      </c>
      <c r="C7403" s="3" t="inlineStr">
        <is>
          <t>2020-10-31</t>
        </is>
      </c>
      <c r="D7403" s="3" t="inlineStr">
        <is>
          <t>2020-02-02</t>
        </is>
      </c>
      <c r="E7403" s="3" t="inlineStr">
        <is>
          <t>duration</t>
        </is>
      </c>
      <c r="F7403" s="3" t="inlineStr">
        <is>
          <t>-13.2</t>
        </is>
      </c>
      <c r="G7403" s="3" t="inlineStr">
        <is>
          <t>U_iso4217USD_xbrlishares</t>
        </is>
      </c>
      <c r="H7403" s="3" t="inlineStr">
        <is>
          <t>2</t>
        </is>
      </c>
      <c r="I7403" s="3" t="n"/>
      <c r="J7403" s="3" t="inlineStr">
        <is>
          <t>https://www.sec.gov/Archives/edgar/data/794367/000156459021059577/m-10q_20211030.htm#F_000512</t>
        </is>
      </c>
      <c r="K7403" s="3" t="inlineStr">
        <is>
          <t>2021-12-07 00:00:00</t>
        </is>
      </c>
    </row>
    <row r="7404">
      <c r="B7404" s="3" t="inlineStr">
        <is>
          <t>MacysSalesToEntireCompanySales</t>
        </is>
      </c>
      <c r="C7404" s="3" t="inlineStr">
        <is>
          <t>2020-10-31</t>
        </is>
      </c>
      <c r="D7404" s="3" t="inlineStr">
        <is>
          <t>2020-02-02</t>
        </is>
      </c>
      <c r="E7404" s="3" t="inlineStr">
        <is>
          <t>duration</t>
        </is>
      </c>
      <c r="F7404" s="3" t="inlineStr">
        <is>
          <t>0.88</t>
        </is>
      </c>
      <c r="G7404" s="3" t="inlineStr">
        <is>
          <t>U_xbrlipure</t>
        </is>
      </c>
      <c r="H7404" s="3" t="inlineStr">
        <is>
          <t>2</t>
        </is>
      </c>
      <c r="I7404" s="3" t="n"/>
      <c r="J7404" s="3" t="inlineStr">
        <is>
          <t>https://www.sec.gov/Archives/edgar/data/794367/000156459021059577/m-10q_20211030.htm#F_000530</t>
        </is>
      </c>
      <c r="K7404" s="3" t="inlineStr">
        <is>
          <t>2021-12-07 00:00:00</t>
        </is>
      </c>
    </row>
    <row r="7405">
      <c r="B7405" s="3" t="inlineStr">
        <is>
          <t>PercentageOfDigitalSalesToNetSales</t>
        </is>
      </c>
      <c r="C7405" s="3" t="inlineStr">
        <is>
          <t>2020-10-31</t>
        </is>
      </c>
      <c r="D7405" s="3" t="inlineStr">
        <is>
          <t>2020-02-02</t>
        </is>
      </c>
      <c r="E7405" s="3" t="inlineStr">
        <is>
          <t>duration</t>
        </is>
      </c>
      <c r="F7405" s="3" t="inlineStr">
        <is>
          <t>0.45</t>
        </is>
      </c>
      <c r="G7405" s="3" t="inlineStr">
        <is>
          <t>U_xbrlipure</t>
        </is>
      </c>
      <c r="H7405" s="3" t="inlineStr">
        <is>
          <t>2</t>
        </is>
      </c>
      <c r="I7405" s="3" t="n"/>
      <c r="J7405" s="3" t="inlineStr">
        <is>
          <t>https://www.sec.gov/Archives/edgar/data/794367/000156459021059577/m-10q_20211030.htm#F_000534</t>
        </is>
      </c>
      <c r="K7405" s="3" t="inlineStr">
        <is>
          <t>2021-12-07 00:00:00</t>
        </is>
      </c>
    </row>
    <row r="7406">
      <c r="B7406" s="3" t="inlineStr">
        <is>
          <t>RevenueFromContractWithCustomerExcludingAssessedTax</t>
        </is>
      </c>
      <c r="C7406" s="3" t="inlineStr">
        <is>
          <t>2020-10-31</t>
        </is>
      </c>
      <c r="D7406" s="3" t="inlineStr">
        <is>
          <t>2020-02-02</t>
        </is>
      </c>
      <c r="E7406" s="3" t="inlineStr">
        <is>
          <t>duration</t>
        </is>
      </c>
      <c r="F7406" s="3" t="inlineStr">
        <is>
          <t>10566000000.0</t>
        </is>
      </c>
      <c r="G7406" s="3" t="inlineStr">
        <is>
          <t>U_iso4217USD</t>
        </is>
      </c>
      <c r="H7406" s="3" t="inlineStr">
        <is>
          <t>-6</t>
        </is>
      </c>
      <c r="I7406" s="3" t="n"/>
      <c r="J7406" s="3" t="inlineStr">
        <is>
          <t>https://www.sec.gov/Archives/edgar/data/794367/000156459021059577/m-10q_20211030.htm#F_000554</t>
        </is>
      </c>
      <c r="K7406" s="3" t="inlineStr">
        <is>
          <t>2021-12-07 00:00:00</t>
        </is>
      </c>
    </row>
    <row r="7407">
      <c r="B7407" s="3" t="inlineStr">
        <is>
          <t>RepaymentsOfDebt</t>
        </is>
      </c>
      <c r="C7407" s="3" t="inlineStr">
        <is>
          <t>2020-10-31</t>
        </is>
      </c>
      <c r="D7407" s="3" t="inlineStr">
        <is>
          <t>2020-02-02</t>
        </is>
      </c>
      <c r="E7407" s="3" t="inlineStr">
        <is>
          <t>duration</t>
        </is>
      </c>
      <c r="F7407" s="3" t="inlineStr">
        <is>
          <t>1506000000.0</t>
        </is>
      </c>
      <c r="G7407" s="3" t="inlineStr">
        <is>
          <t>U_iso4217USD</t>
        </is>
      </c>
      <c r="H7407" s="3" t="inlineStr">
        <is>
          <t>-6</t>
        </is>
      </c>
      <c r="I7407" s="3" t="n"/>
      <c r="J7407" s="3" t="inlineStr">
        <is>
          <t>https://www.sec.gov/Archives/edgar/data/794367/000156459021059577/m-10q_20211030.htm#F_000587</t>
        </is>
      </c>
      <c r="K7407" s="3" t="inlineStr">
        <is>
          <t>2021-12-07 00:00:00</t>
        </is>
      </c>
    </row>
    <row r="7408">
      <c r="B7408" s="3" t="inlineStr">
        <is>
          <t>TotalRetirementExpense</t>
        </is>
      </c>
      <c r="C7408" s="3" t="inlineStr">
        <is>
          <t>2020-10-31</t>
        </is>
      </c>
      <c r="D7408" s="3" t="inlineStr">
        <is>
          <t>2020-02-02</t>
        </is>
      </c>
      <c r="E7408" s="3" t="inlineStr">
        <is>
          <t>duration</t>
        </is>
      </c>
      <c r="F7408" s="3" t="inlineStr">
        <is>
          <t>17000000.0</t>
        </is>
      </c>
      <c r="G7408" s="3" t="inlineStr">
        <is>
          <t>U_iso4217USD</t>
        </is>
      </c>
      <c r="H7408" s="3" t="inlineStr">
        <is>
          <t>-6</t>
        </is>
      </c>
      <c r="I7408" s="3" t="n"/>
      <c r="J7408" s="3" t="inlineStr">
        <is>
          <t>https://www.sec.gov/Archives/edgar/data/794367/000156459021059577/m-10q_20211030.htm#F_000668</t>
        </is>
      </c>
      <c r="K7408" s="3" t="inlineStr">
        <is>
          <t>2021-12-07 00:00:00</t>
        </is>
      </c>
    </row>
    <row r="7409">
      <c r="B7409" s="3" t="inlineStr">
        <is>
          <t>DefinedBenefitPlanRecognizedNetGainLossDueToSettlements1</t>
        </is>
      </c>
      <c r="C7409" s="3" t="inlineStr">
        <is>
          <t>2020-10-31</t>
        </is>
      </c>
      <c r="D7409" s="3" t="inlineStr">
        <is>
          <t>2020-02-02</t>
        </is>
      </c>
      <c r="E7409" s="3" t="inlineStr">
        <is>
          <t>duration</t>
        </is>
      </c>
      <c r="F7409" s="3" t="inlineStr">
        <is>
          <t>-65000000.0</t>
        </is>
      </c>
      <c r="G7409" s="3" t="inlineStr">
        <is>
          <t>U_iso4217USD</t>
        </is>
      </c>
      <c r="H7409" s="3" t="inlineStr">
        <is>
          <t>-6</t>
        </is>
      </c>
      <c r="I7409" s="3" t="n"/>
      <c r="J7409" s="3" t="inlineStr">
        <is>
          <t>https://www.sec.gov/Archives/edgar/data/794367/000156459021059577/m-10q_20211030.htm#F_000685</t>
        </is>
      </c>
      <c r="K7409" s="3" t="inlineStr">
        <is>
          <t>2021-12-07 00:00:00</t>
        </is>
      </c>
    </row>
    <row r="7410">
      <c r="B7410" s="3" t="inlineStr">
        <is>
          <t>StockholdersEquityIncludingPortionAttributableToNoncontrollingInterest</t>
        </is>
      </c>
      <c r="C7410" s="3" t="inlineStr">
        <is>
          <t>2020-05-02</t>
        </is>
      </c>
      <c r="D7410" s="3" t="n"/>
      <c r="E7410" s="3" t="inlineStr">
        <is>
          <t>instant</t>
        </is>
      </c>
      <c r="F7410" s="3" t="inlineStr">
        <is>
          <t>2697000000.0</t>
        </is>
      </c>
      <c r="G7410" s="3" t="inlineStr">
        <is>
          <t>U_iso4217USD</t>
        </is>
      </c>
      <c r="H7410" s="3" t="inlineStr">
        <is>
          <t>-6</t>
        </is>
      </c>
      <c r="I7410" s="3" t="n"/>
      <c r="J7410" s="3" t="inlineStr">
        <is>
          <t>https://www.sec.gov/Archives/edgar/data/794367/000156459021059577/m-10q_20211030.htm#F_000275</t>
        </is>
      </c>
      <c r="K7410" s="3" t="inlineStr">
        <is>
          <t>2021-12-07 00:00:00</t>
        </is>
      </c>
    </row>
    <row r="7411">
      <c r="B7411" s="3" t="inlineStr">
        <is>
          <t>NetIncomeLossIncludingPortionAttributableToNonredeemableNoncontrollingInterest</t>
        </is>
      </c>
      <c r="C7411" s="3" t="inlineStr">
        <is>
          <t>2020-08-01</t>
        </is>
      </c>
      <c r="D7411" s="3" t="inlineStr">
        <is>
          <t>2020-05-03</t>
        </is>
      </c>
      <c r="E7411" s="3" t="inlineStr">
        <is>
          <t>duration</t>
        </is>
      </c>
      <c r="F7411" s="3" t="inlineStr">
        <is>
          <t>-431000000.0</t>
        </is>
      </c>
      <c r="G7411" s="3" t="inlineStr">
        <is>
          <t>U_iso4217USD</t>
        </is>
      </c>
      <c r="H7411" s="3" t="inlineStr">
        <is>
          <t>-6</t>
        </is>
      </c>
      <c r="I7411" s="3" t="n"/>
      <c r="J7411" s="3" t="inlineStr">
        <is>
          <t>https://www.sec.gov/Archives/edgar/data/794367/000156459021059577/m-10q_20211030.htm#F_000277</t>
        </is>
      </c>
      <c r="K7411" s="3" t="inlineStr">
        <is>
          <t>2021-12-07 00:00:00</t>
        </is>
      </c>
    </row>
    <row r="7412">
      <c r="B7412" s="3" t="inlineStr">
        <is>
          <t>OtherComprehensiveIncomeLossNetOfTaxPortionAttributableToParent</t>
        </is>
      </c>
      <c r="C7412" s="3" t="inlineStr">
        <is>
          <t>2020-08-01</t>
        </is>
      </c>
      <c r="D7412" s="3" t="inlineStr">
        <is>
          <t>2020-05-03</t>
        </is>
      </c>
      <c r="E7412" s="3" t="inlineStr">
        <is>
          <t>duration</t>
        </is>
      </c>
      <c r="F7412" s="3" t="inlineStr">
        <is>
          <t>51000000.0</t>
        </is>
      </c>
      <c r="G7412" s="3" t="inlineStr">
        <is>
          <t>U_iso4217USD</t>
        </is>
      </c>
      <c r="H7412" s="3" t="inlineStr">
        <is>
          <t>-6</t>
        </is>
      </c>
      <c r="I7412" s="3" t="n"/>
      <c r="J7412" s="3" t="inlineStr">
        <is>
          <t>https://www.sec.gov/Archives/edgar/data/794367/000156459021059577/m-10q_20211030.htm#F_000279</t>
        </is>
      </c>
      <c r="K7412" s="3" t="inlineStr">
        <is>
          <t>2021-12-07 00:00:00</t>
        </is>
      </c>
    </row>
    <row r="7413">
      <c r="B7413" s="3" t="inlineStr">
        <is>
          <t>AdjustmentsToAdditionalPaidInCapitalSharebasedCompensationRequisiteServicePeriodRecognitionValue</t>
        </is>
      </c>
      <c r="C7413" s="3" t="inlineStr">
        <is>
          <t>2020-08-01</t>
        </is>
      </c>
      <c r="D7413" s="3" t="inlineStr">
        <is>
          <t>2020-05-03</t>
        </is>
      </c>
      <c r="E7413" s="3" t="inlineStr">
        <is>
          <t>duration</t>
        </is>
      </c>
      <c r="F7413" s="3" t="inlineStr">
        <is>
          <t>7000000.0</t>
        </is>
      </c>
      <c r="G7413" s="3" t="inlineStr">
        <is>
          <t>U_iso4217USD</t>
        </is>
      </c>
      <c r="H7413" s="3" t="inlineStr">
        <is>
          <t>-6</t>
        </is>
      </c>
      <c r="I7413" s="3" t="n"/>
      <c r="J7413" s="3" t="inlineStr">
        <is>
          <t>https://www.sec.gov/Archives/edgar/data/794367/000156459021059577/m-10q_20211030.htm#F_000281</t>
        </is>
      </c>
      <c r="K7413" s="3" t="inlineStr">
        <is>
          <t>2021-12-07 00:00:00</t>
        </is>
      </c>
    </row>
    <row r="7414">
      <c r="B7414" s="3" t="inlineStr">
        <is>
          <t>StockIssuedDuringPeriodValueShareBasedCompensation</t>
        </is>
      </c>
      <c r="C7414" s="3" t="inlineStr">
        <is>
          <t>2020-08-01</t>
        </is>
      </c>
      <c r="D7414" s="3" t="inlineStr">
        <is>
          <t>2020-05-03</t>
        </is>
      </c>
      <c r="E7414" s="3" t="inlineStr">
        <is>
          <t>duration</t>
        </is>
      </c>
      <c r="F7414" s="3" t="n"/>
      <c r="G7414" s="3" t="inlineStr">
        <is>
          <t>U_iso4217USD</t>
        </is>
      </c>
      <c r="H7414" s="3" t="inlineStr">
        <is>
          <t>-6</t>
        </is>
      </c>
      <c r="I7414" s="3" t="n"/>
      <c r="J7414" s="3" t="inlineStr">
        <is>
          <t>https://www.sec.gov/Archives/edgar/data/794367/000156459021059577/m-10q_20211030.htm#F_000284</t>
        </is>
      </c>
      <c r="K7414" s="3" t="inlineStr">
        <is>
          <t>2021-12-07 00:00:00</t>
        </is>
      </c>
    </row>
    <row r="7415">
      <c r="B7415" s="3" t="inlineStr">
        <is>
          <t>StockholdersEquityIncludingPortionAttributableToNoncontrollingInterest</t>
        </is>
      </c>
      <c r="C7415" s="3" t="inlineStr">
        <is>
          <t>2020-08-01</t>
        </is>
      </c>
      <c r="D7415" s="3" t="n"/>
      <c r="E7415" s="3" t="inlineStr">
        <is>
          <t>instant</t>
        </is>
      </c>
      <c r="F7415" s="3" t="inlineStr">
        <is>
          <t>2324000000.0</t>
        </is>
      </c>
      <c r="G7415" s="3" t="inlineStr">
        <is>
          <t>U_iso4217USD</t>
        </is>
      </c>
      <c r="H7415" s="3" t="inlineStr">
        <is>
          <t>-6</t>
        </is>
      </c>
      <c r="I7415" s="3" t="n"/>
      <c r="J7415" s="3" t="inlineStr">
        <is>
          <t>https://www.sec.gov/Archives/edgar/data/794367/000156459021059577/m-10q_20211030.htm#F_000290</t>
        </is>
      </c>
      <c r="K7415" s="3" t="inlineStr">
        <is>
          <t>2021-12-07 00:00:00</t>
        </is>
      </c>
    </row>
    <row r="7416">
      <c r="B7416" s="3" t="inlineStr">
        <is>
          <t>NetEarningsFromCreditOperations</t>
        </is>
      </c>
      <c r="C7416" s="3" t="inlineStr">
        <is>
          <t>2020-10-31</t>
        </is>
      </c>
      <c r="D7416" s="3" t="inlineStr">
        <is>
          <t>2020-08-02</t>
        </is>
      </c>
      <c r="E7416" s="3" t="inlineStr">
        <is>
          <t>duration</t>
        </is>
      </c>
      <c r="F7416" s="3" t="inlineStr">
        <is>
          <t>195000000.0</t>
        </is>
      </c>
      <c r="G7416" s="3" t="inlineStr">
        <is>
          <t>U_iso4217USD</t>
        </is>
      </c>
      <c r="H7416" s="3" t="inlineStr">
        <is>
          <t>-6</t>
        </is>
      </c>
      <c r="I7416" s="3" t="n"/>
      <c r="J7416" s="3" t="inlineStr">
        <is>
          <t>https://www.sec.gov/Archives/edgar/data/794367/000156459021059577/m-10q_20211030.htm#F_000034</t>
        </is>
      </c>
      <c r="K7416" s="3" t="inlineStr">
        <is>
          <t>2021-12-07 00:00:00</t>
        </is>
      </c>
    </row>
    <row r="7417">
      <c r="B7417" s="3" t="inlineStr">
        <is>
          <t>CostOfGoodsAndServicesSold</t>
        </is>
      </c>
      <c r="C7417" s="3" t="inlineStr">
        <is>
          <t>2020-10-31</t>
        </is>
      </c>
      <c r="D7417" s="3" t="inlineStr">
        <is>
          <t>2020-08-02</t>
        </is>
      </c>
      <c r="E7417" s="3" t="inlineStr">
        <is>
          <t>duration</t>
        </is>
      </c>
      <c r="F7417" s="3" t="inlineStr">
        <is>
          <t>2569000000.0</t>
        </is>
      </c>
      <c r="G7417" s="3" t="inlineStr">
        <is>
          <t>U_iso4217USD</t>
        </is>
      </c>
      <c r="H7417" s="3" t="inlineStr">
        <is>
          <t>-6</t>
        </is>
      </c>
      <c r="I7417" s="3" t="n"/>
      <c r="J7417" s="3" t="inlineStr">
        <is>
          <t>https://www.sec.gov/Archives/edgar/data/794367/000156459021059577/m-10q_20211030.htm#F_000038</t>
        </is>
      </c>
      <c r="K7417" s="3" t="inlineStr">
        <is>
          <t>2021-12-07 00:00:00</t>
        </is>
      </c>
    </row>
    <row r="7418">
      <c r="B7418" s="3" t="inlineStr">
        <is>
          <t>SellingGeneralAndAdministrativeExpense</t>
        </is>
      </c>
      <c r="C7418" s="3" t="inlineStr">
        <is>
          <t>2020-10-31</t>
        </is>
      </c>
      <c r="D7418" s="3" t="inlineStr">
        <is>
          <t>2020-08-02</t>
        </is>
      </c>
      <c r="E7418" s="3" t="inlineStr">
        <is>
          <t>duration</t>
        </is>
      </c>
      <c r="F7418" s="3" t="inlineStr">
        <is>
          <t>1726000000.0</t>
        </is>
      </c>
      <c r="G7418" s="3" t="inlineStr">
        <is>
          <t>U_iso4217USD</t>
        </is>
      </c>
      <c r="H7418" s="3" t="inlineStr">
        <is>
          <t>-6</t>
        </is>
      </c>
      <c r="I7418" s="3" t="n"/>
      <c r="J7418" s="3" t="inlineStr">
        <is>
          <t>https://www.sec.gov/Archives/edgar/data/794367/000156459021059577/m-10q_20211030.htm#F_000042</t>
        </is>
      </c>
      <c r="K7418" s="3" t="inlineStr">
        <is>
          <t>2021-12-07 00:00:00</t>
        </is>
      </c>
    </row>
    <row r="7419">
      <c r="B7419" s="3" t="inlineStr">
        <is>
          <t>GainLossOnDispositionOfAssets</t>
        </is>
      </c>
      <c r="C7419" s="3" t="inlineStr">
        <is>
          <t>2020-10-31</t>
        </is>
      </c>
      <c r="D7419" s="3" t="inlineStr">
        <is>
          <t>2020-08-02</t>
        </is>
      </c>
      <c r="E7419" s="3" t="inlineStr">
        <is>
          <t>duration</t>
        </is>
      </c>
      <c r="F7419" s="3" t="inlineStr">
        <is>
          <t>3000000.0</t>
        </is>
      </c>
      <c r="G7419" s="3" t="inlineStr">
        <is>
          <t>U_iso4217USD</t>
        </is>
      </c>
      <c r="H7419" s="3" t="inlineStr">
        <is>
          <t>-6</t>
        </is>
      </c>
      <c r="I7419" s="3" t="n"/>
      <c r="J7419" s="3" t="inlineStr">
        <is>
          <t>https://www.sec.gov/Archives/edgar/data/794367/000156459021059577/m-10q_20211030.htm#F_000046</t>
        </is>
      </c>
      <c r="K7419" s="3" t="inlineStr">
        <is>
          <t>2021-12-07 00:00:00</t>
        </is>
      </c>
    </row>
    <row r="7420">
      <c r="B7420" s="3" t="inlineStr">
        <is>
          <t>OperatingIncomeLoss</t>
        </is>
      </c>
      <c r="C7420" s="3" t="inlineStr">
        <is>
          <t>2020-10-31</t>
        </is>
      </c>
      <c r="D7420" s="3" t="inlineStr">
        <is>
          <t>2020-08-02</t>
        </is>
      </c>
      <c r="E7420" s="3" t="inlineStr">
        <is>
          <t>duration</t>
        </is>
      </c>
      <c r="F7420" s="3" t="inlineStr">
        <is>
          <t>-127000000.0</t>
        </is>
      </c>
      <c r="G7420" s="3" t="inlineStr">
        <is>
          <t>U_iso4217USD</t>
        </is>
      </c>
      <c r="H7420" s="3" t="inlineStr">
        <is>
          <t>-6</t>
        </is>
      </c>
      <c r="I7420" s="3" t="n"/>
      <c r="J7420" s="3" t="inlineStr">
        <is>
          <t>https://www.sec.gov/Archives/edgar/data/794367/000156459021059577/m-10q_20211030.htm#F_000054</t>
        </is>
      </c>
      <c r="K7420" s="3" t="inlineStr">
        <is>
          <t>2021-12-07 00:00:00</t>
        </is>
      </c>
    </row>
    <row r="7421">
      <c r="B7421" s="3" t="inlineStr">
        <is>
          <t>DefinedBenefitPlanNetPeriodicBenefitIncomeNet</t>
        </is>
      </c>
      <c r="C7421" s="3" t="inlineStr">
        <is>
          <t>2020-10-31</t>
        </is>
      </c>
      <c r="D7421" s="3" t="inlineStr">
        <is>
          <t>2020-08-02</t>
        </is>
      </c>
      <c r="E7421" s="3" t="inlineStr">
        <is>
          <t>duration</t>
        </is>
      </c>
      <c r="F7421" s="3" t="inlineStr">
        <is>
          <t>16000000.0</t>
        </is>
      </c>
      <c r="G7421" s="3" t="inlineStr">
        <is>
          <t>U_iso4217USD</t>
        </is>
      </c>
      <c r="H7421" s="3" t="inlineStr">
        <is>
          <t>-6</t>
        </is>
      </c>
      <c r="I7421" s="3" t="n"/>
      <c r="J7421" s="3" t="inlineStr">
        <is>
          <t>https://www.sec.gov/Archives/edgar/data/794367/000156459021059577/m-10q_20211030.htm#F_000058</t>
        </is>
      </c>
      <c r="K7421" s="3" t="inlineStr">
        <is>
          <t>2021-12-07 00:00:00</t>
        </is>
      </c>
    </row>
    <row r="7422">
      <c r="B7422" s="3" t="inlineStr">
        <is>
          <t>InterestExpense</t>
        </is>
      </c>
      <c r="C7422" s="3" t="inlineStr">
        <is>
          <t>2020-10-31</t>
        </is>
      </c>
      <c r="D7422" s="3" t="inlineStr">
        <is>
          <t>2020-08-02</t>
        </is>
      </c>
      <c r="E7422" s="3" t="inlineStr">
        <is>
          <t>duration</t>
        </is>
      </c>
      <c r="F7422" s="3" t="inlineStr">
        <is>
          <t>80000000.0</t>
        </is>
      </c>
      <c r="G7422" s="3" t="inlineStr">
        <is>
          <t>U_iso4217USD</t>
        </is>
      </c>
      <c r="H7422" s="3" t="inlineStr">
        <is>
          <t>-6</t>
        </is>
      </c>
      <c r="I7422" s="3" t="n"/>
      <c r="J7422" s="3" t="inlineStr">
        <is>
          <t>https://www.sec.gov/Archives/edgar/data/794367/000156459021059577/m-10q_20211030.htm#F_000066</t>
        </is>
      </c>
      <c r="K7422" s="3" t="inlineStr">
        <is>
          <t>2021-12-07 00:00:00</t>
        </is>
      </c>
    </row>
    <row r="7423">
      <c r="B7423" s="3" t="inlineStr">
        <is>
          <t>GainsLossesOnExtinguishmentOfDebt</t>
        </is>
      </c>
      <c r="C7423" s="3" t="inlineStr">
        <is>
          <t>2020-10-31</t>
        </is>
      </c>
      <c r="D7423" s="3" t="inlineStr">
        <is>
          <t>2020-08-02</t>
        </is>
      </c>
      <c r="E7423" s="3" t="inlineStr">
        <is>
          <t>duration</t>
        </is>
      </c>
      <c r="F7423" s="3" t="n"/>
      <c r="G7423" s="3" t="inlineStr">
        <is>
          <t>U_iso4217USD</t>
        </is>
      </c>
      <c r="H7423" s="3" t="inlineStr">
        <is>
          <t>-6</t>
        </is>
      </c>
      <c r="I7423" s="3" t="n"/>
      <c r="J7423" s="3" t="inlineStr">
        <is>
          <t>https://www.sec.gov/Archives/edgar/data/794367/000156459021059577/m-10q_20211030.htm#F_000070</t>
        </is>
      </c>
      <c r="K7423" s="3" t="inlineStr">
        <is>
          <t>2021-12-07 00:00:00</t>
        </is>
      </c>
    </row>
    <row r="7424">
      <c r="B7424" s="3" t="inlineStr">
        <is>
          <t>FinancingCosts</t>
        </is>
      </c>
      <c r="C7424" s="3" t="inlineStr">
        <is>
          <t>2020-10-31</t>
        </is>
      </c>
      <c r="D7424" s="3" t="inlineStr">
        <is>
          <t>2020-08-02</t>
        </is>
      </c>
      <c r="E7424" s="3" t="inlineStr">
        <is>
          <t>duration</t>
        </is>
      </c>
      <c r="F7424" s="3" t="n"/>
      <c r="G7424" s="3" t="inlineStr">
        <is>
          <t>U_iso4217USD</t>
        </is>
      </c>
      <c r="H7424" s="3" t="inlineStr">
        <is>
          <t>-6</t>
        </is>
      </c>
      <c r="I7424" s="3" t="n"/>
      <c r="J7424" s="3" t="inlineStr">
        <is>
          <t>https://www.sec.gov/Archives/edgar/data/794367/000156459021059577/m-10q_20211030.htm#F_000074</t>
        </is>
      </c>
      <c r="K7424" s="3" t="inlineStr">
        <is>
          <t>2021-12-07 00:00:00</t>
        </is>
      </c>
    </row>
    <row r="7425">
      <c r="B7425" s="3" t="inlineStr">
        <is>
          <t>InvestmentIncomeInterest</t>
        </is>
      </c>
      <c r="C7425" s="3" t="inlineStr">
        <is>
          <t>2020-10-31</t>
        </is>
      </c>
      <c r="D7425" s="3" t="inlineStr">
        <is>
          <t>2020-08-02</t>
        </is>
      </c>
      <c r="E7425" s="3" t="inlineStr">
        <is>
          <t>duration</t>
        </is>
      </c>
      <c r="F7425" s="3" t="n"/>
      <c r="G7425" s="3" t="inlineStr">
        <is>
          <t>U_iso4217USD</t>
        </is>
      </c>
      <c r="H7425" s="3" t="inlineStr">
        <is>
          <t>-6</t>
        </is>
      </c>
      <c r="I7425" s="3" t="n"/>
      <c r="J7425" s="3" t="inlineStr">
        <is>
          <t>https://www.sec.gov/Archives/edgar/data/794367/000156459021059577/m-10q_20211030.htm#F_000078</t>
        </is>
      </c>
      <c r="K7425" s="3" t="inlineStr">
        <is>
          <t>2021-12-07 00:00:00</t>
        </is>
      </c>
    </row>
    <row r="7426">
      <c r="B7426" s="3" t="inlineStr">
        <is>
          <t>IncomeLossFromContinuingOperationsBeforeIncomeTaxesExtraordinaryItemsNoncontrollingInterest</t>
        </is>
      </c>
      <c r="C7426" s="3" t="inlineStr">
        <is>
          <t>2020-10-31</t>
        </is>
      </c>
      <c r="D7426" s="3" t="inlineStr">
        <is>
          <t>2020-08-02</t>
        </is>
      </c>
      <c r="E7426" s="3" t="inlineStr">
        <is>
          <t>duration</t>
        </is>
      </c>
      <c r="F7426" s="3" t="inlineStr">
        <is>
          <t>-217000000.0</t>
        </is>
      </c>
      <c r="G7426" s="3" t="inlineStr">
        <is>
          <t>U_iso4217USD</t>
        </is>
      </c>
      <c r="H7426" s="3" t="inlineStr">
        <is>
          <t>-6</t>
        </is>
      </c>
      <c r="I7426" s="3" t="n"/>
      <c r="J7426" s="3" t="inlineStr">
        <is>
          <t>https://www.sec.gov/Archives/edgar/data/794367/000156459021059577/m-10q_20211030.htm#F_000082</t>
        </is>
      </c>
      <c r="K7426" s="3" t="inlineStr">
        <is>
          <t>2021-12-07 00:00:00</t>
        </is>
      </c>
    </row>
    <row r="7427">
      <c r="B7427" s="3" t="inlineStr">
        <is>
          <t>IncomeTaxExpenseBenefit</t>
        </is>
      </c>
      <c r="C7427" s="3" t="inlineStr">
        <is>
          <t>2020-10-31</t>
        </is>
      </c>
      <c r="D7427" s="3" t="inlineStr">
        <is>
          <t>2020-08-02</t>
        </is>
      </c>
      <c r="E7427" s="3" t="inlineStr">
        <is>
          <t>duration</t>
        </is>
      </c>
      <c r="F7427" s="3" t="inlineStr">
        <is>
          <t>-126000000.0</t>
        </is>
      </c>
      <c r="G7427" s="3" t="inlineStr">
        <is>
          <t>U_iso4217USD</t>
        </is>
      </c>
      <c r="H7427" s="3" t="inlineStr">
        <is>
          <t>-6</t>
        </is>
      </c>
      <c r="I7427" s="3" t="n"/>
      <c r="J7427" s="3" t="inlineStr">
        <is>
          <t>https://www.sec.gov/Archives/edgar/data/794367/000156459021059577/m-10q_20211030.htm#F_000086</t>
        </is>
      </c>
      <c r="K7427" s="3" t="inlineStr">
        <is>
          <t>2021-12-07 00:00:00</t>
        </is>
      </c>
    </row>
    <row r="7428">
      <c r="B7428" s="3" t="inlineStr">
        <is>
          <t>ProfitLoss</t>
        </is>
      </c>
      <c r="C7428" s="3" t="inlineStr">
        <is>
          <t>2020-10-31</t>
        </is>
      </c>
      <c r="D7428" s="3" t="inlineStr">
        <is>
          <t>2020-08-02</t>
        </is>
      </c>
      <c r="E7428" s="3" t="inlineStr">
        <is>
          <t>duration</t>
        </is>
      </c>
      <c r="F7428" s="3" t="inlineStr">
        <is>
          <t>-91000000.0</t>
        </is>
      </c>
      <c r="G7428" s="3" t="inlineStr">
        <is>
          <t>U_iso4217USD</t>
        </is>
      </c>
      <c r="H7428" s="3" t="inlineStr">
        <is>
          <t>-6</t>
        </is>
      </c>
      <c r="I7428" s="3" t="n"/>
      <c r="J7428" s="3" t="inlineStr">
        <is>
          <t>https://www.sec.gov/Archives/edgar/data/794367/000156459021059577/m-10q_20211030.htm#F_000102</t>
        </is>
      </c>
      <c r="K7428" s="3" t="inlineStr">
        <is>
          <t>2021-12-07 00:00:00</t>
        </is>
      </c>
    </row>
    <row r="7429">
      <c r="B7429" s="3" t="inlineStr">
        <is>
          <t>OtherComprehensiveIncomeLossPensionAndOtherPostretirementBenefitPlansNetUnamortizedGainLossArisingDuringPeriodBeforeTax</t>
        </is>
      </c>
      <c r="C7429" s="3" t="inlineStr">
        <is>
          <t>2020-10-31</t>
        </is>
      </c>
      <c r="D7429" s="3" t="inlineStr">
        <is>
          <t>2020-08-02</t>
        </is>
      </c>
      <c r="E7429" s="3" t="inlineStr">
        <is>
          <t>duration</t>
        </is>
      </c>
      <c r="F7429" s="3" t="inlineStr">
        <is>
          <t>-36000000.0</t>
        </is>
      </c>
      <c r="G7429" s="3" t="inlineStr">
        <is>
          <t>U_iso4217USD</t>
        </is>
      </c>
      <c r="H7429" s="3" t="inlineStr">
        <is>
          <t>-6</t>
        </is>
      </c>
      <c r="I7429" s="3" t="n"/>
      <c r="J7429" s="3" t="inlineStr">
        <is>
          <t>https://www.sec.gov/Archives/edgar/data/794367/000156459021059577/m-10q_20211030.htm#F_000106</t>
        </is>
      </c>
      <c r="K7429" s="3" t="inlineStr">
        <is>
          <t>2021-12-07 00:00:00</t>
        </is>
      </c>
    </row>
    <row r="7430">
      <c r="B7430" s="3" t="inlineStr">
        <is>
          <t>OtherComprehensiveIncomeLossReclassificationAdjustmentFromAOCIPensionAndOtherPostretirementBenefitPlansBeforeTax</t>
        </is>
      </c>
      <c r="C7430" s="3" t="inlineStr">
        <is>
          <t>2020-10-31</t>
        </is>
      </c>
      <c r="D7430" s="3" t="inlineStr">
        <is>
          <t>2020-08-02</t>
        </is>
      </c>
      <c r="E7430" s="3" t="inlineStr">
        <is>
          <t>duration</t>
        </is>
      </c>
      <c r="F7430" s="3" t="inlineStr">
        <is>
          <t>13000000.0</t>
        </is>
      </c>
      <c r="G7430" s="3" t="inlineStr">
        <is>
          <t>U_iso4217USD</t>
        </is>
      </c>
      <c r="H7430" s="3" t="inlineStr">
        <is>
          <t>-6</t>
        </is>
      </c>
      <c r="I7430" s="3" t="n"/>
      <c r="J7430" s="3" t="inlineStr">
        <is>
          <t>https://www.sec.gov/Archives/edgar/data/794367/000156459021059577/m-10q_20211030.htm#F_000110</t>
        </is>
      </c>
      <c r="K7430" s="3" t="inlineStr">
        <is>
          <t>2021-12-07 00:00:00</t>
        </is>
      </c>
    </row>
    <row r="7431">
      <c r="B7431" s="3" t="inlineStr">
        <is>
          <t>OtherComprehensiveIncomeLossFinalizationOfPensionAndNonPensionPostretirementPlanValuationBeforeTax</t>
        </is>
      </c>
      <c r="C7431" s="3" t="inlineStr">
        <is>
          <t>2020-10-31</t>
        </is>
      </c>
      <c r="D7431" s="3" t="inlineStr">
        <is>
          <t>2020-08-02</t>
        </is>
      </c>
      <c r="E7431" s="3" t="inlineStr">
        <is>
          <t>duration</t>
        </is>
      </c>
      <c r="F7431" s="3" t="inlineStr">
        <is>
          <t>26000000.0</t>
        </is>
      </c>
      <c r="G7431" s="3" t="inlineStr">
        <is>
          <t>U_iso4217USD</t>
        </is>
      </c>
      <c r="H7431" s="3" t="inlineStr">
        <is>
          <t>-6</t>
        </is>
      </c>
      <c r="I7431" s="3" t="n"/>
      <c r="J7431" s="3" t="inlineStr">
        <is>
          <t>https://www.sec.gov/Archives/edgar/data/794367/000156459021059577/m-10q_20211030.htm#F_000114</t>
        </is>
      </c>
      <c r="K7431" s="3" t="inlineStr">
        <is>
          <t>2021-12-07 00:00:00</t>
        </is>
      </c>
    </row>
    <row r="7432">
      <c r="B7432" s="3" t="inlineStr">
        <is>
          <t>OtherComprehensiveIncomeLossTax</t>
        </is>
      </c>
      <c r="C7432" s="3" t="inlineStr">
        <is>
          <t>2020-10-31</t>
        </is>
      </c>
      <c r="D7432" s="3" t="inlineStr">
        <is>
          <t>2020-08-02</t>
        </is>
      </c>
      <c r="E7432" s="3" t="inlineStr">
        <is>
          <t>duration</t>
        </is>
      </c>
      <c r="F7432" s="3" t="inlineStr">
        <is>
          <t>1000000.0</t>
        </is>
      </c>
      <c r="G7432" s="3" t="inlineStr">
        <is>
          <t>U_iso4217USD</t>
        </is>
      </c>
      <c r="H7432" s="3" t="inlineStr">
        <is>
          <t>-6</t>
        </is>
      </c>
      <c r="I7432" s="3" t="n"/>
      <c r="J7432" s="3" t="inlineStr">
        <is>
          <t>https://www.sec.gov/Archives/edgar/data/794367/000156459021059577/m-10q_20211030.htm#F_000118</t>
        </is>
      </c>
      <c r="K7432" s="3" t="inlineStr">
        <is>
          <t>2021-12-07 00:00:00</t>
        </is>
      </c>
    </row>
    <row r="7433">
      <c r="B7433" s="3" t="inlineStr">
        <is>
          <t>OtherComprehensiveIncomeLossNetOfTax</t>
        </is>
      </c>
      <c r="C7433" s="3" t="inlineStr">
        <is>
          <t>2020-10-31</t>
        </is>
      </c>
      <c r="D7433" s="3" t="inlineStr">
        <is>
          <t>2020-08-02</t>
        </is>
      </c>
      <c r="E7433" s="3" t="inlineStr">
        <is>
          <t>duration</t>
        </is>
      </c>
      <c r="F7433" s="3" t="inlineStr">
        <is>
          <t>2000000.0</t>
        </is>
      </c>
      <c r="G7433" s="3" t="inlineStr">
        <is>
          <t>U_iso4217USD</t>
        </is>
      </c>
      <c r="H7433" s="3" t="inlineStr">
        <is>
          <t>-6</t>
        </is>
      </c>
      <c r="I7433" s="3" t="n"/>
      <c r="J7433" s="3" t="inlineStr">
        <is>
          <t>https://www.sec.gov/Archives/edgar/data/794367/000156459021059577/m-10q_20211030.htm#F_000122</t>
        </is>
      </c>
      <c r="K7433" s="3" t="inlineStr">
        <is>
          <t>2021-12-07 00:00:00</t>
        </is>
      </c>
    </row>
    <row r="7434">
      <c r="B7434" s="3" t="inlineStr">
        <is>
          <t>ComprehensiveIncomeNetOfTaxIncludingPortionAttributableToNoncontrollingInterest</t>
        </is>
      </c>
      <c r="C7434" s="3" t="inlineStr">
        <is>
          <t>2020-10-31</t>
        </is>
      </c>
      <c r="D7434" s="3" t="inlineStr">
        <is>
          <t>2020-08-02</t>
        </is>
      </c>
      <c r="E7434" s="3" t="inlineStr">
        <is>
          <t>duration</t>
        </is>
      </c>
      <c r="F7434" s="3" t="inlineStr">
        <is>
          <t>-89000000.0</t>
        </is>
      </c>
      <c r="G7434" s="3" t="inlineStr">
        <is>
          <t>U_iso4217USD</t>
        </is>
      </c>
      <c r="H7434" s="3" t="inlineStr">
        <is>
          <t>-6</t>
        </is>
      </c>
      <c r="I7434" s="3" t="n"/>
      <c r="J7434" s="3" t="inlineStr">
        <is>
          <t>https://www.sec.gov/Archives/edgar/data/794367/000156459021059577/m-10q_20211030.htm#F_000126</t>
        </is>
      </c>
      <c r="K7434" s="3" t="inlineStr">
        <is>
          <t>2021-12-07 00:00:00</t>
        </is>
      </c>
    </row>
    <row r="7435">
      <c r="B7435" s="3" t="inlineStr">
        <is>
          <t>NetIncomeLossIncludingPortionAttributableToNonredeemableNoncontrollingInterest</t>
        </is>
      </c>
      <c r="C7435" s="3" t="inlineStr">
        <is>
          <t>2020-10-31</t>
        </is>
      </c>
      <c r="D7435" s="3" t="inlineStr">
        <is>
          <t>2020-08-02</t>
        </is>
      </c>
      <c r="E7435" s="3" t="inlineStr">
        <is>
          <t>duration</t>
        </is>
      </c>
      <c r="F7435" s="3" t="inlineStr">
        <is>
          <t>-91000000.0</t>
        </is>
      </c>
      <c r="G7435" s="3" t="inlineStr">
        <is>
          <t>U_iso4217USD</t>
        </is>
      </c>
      <c r="H7435" s="3" t="inlineStr">
        <is>
          <t>-6</t>
        </is>
      </c>
      <c r="I7435" s="3" t="n"/>
      <c r="J7435" s="3" t="inlineStr">
        <is>
          <t>https://www.sec.gov/Archives/edgar/data/794367/000156459021059577/m-10q_20211030.htm#F_000292</t>
        </is>
      </c>
      <c r="K7435" s="3" t="inlineStr">
        <is>
          <t>2021-12-07 00:00:00</t>
        </is>
      </c>
    </row>
    <row r="7436">
      <c r="B7436" s="3" t="inlineStr">
        <is>
          <t>OtherComprehensiveIncomeLossNetOfTaxPortionAttributableToParent</t>
        </is>
      </c>
      <c r="C7436" s="3" t="inlineStr">
        <is>
          <t>2020-10-31</t>
        </is>
      </c>
      <c r="D7436" s="3" t="inlineStr">
        <is>
          <t>2020-08-02</t>
        </is>
      </c>
      <c r="E7436" s="3" t="inlineStr">
        <is>
          <t>duration</t>
        </is>
      </c>
      <c r="F7436" s="3" t="inlineStr">
        <is>
          <t>2000000.0</t>
        </is>
      </c>
      <c r="G7436" s="3" t="inlineStr">
        <is>
          <t>U_iso4217USD</t>
        </is>
      </c>
      <c r="H7436" s="3" t="inlineStr">
        <is>
          <t>-6</t>
        </is>
      </c>
      <c r="I7436" s="3" t="n"/>
      <c r="J7436" s="3" t="inlineStr">
        <is>
          <t>https://www.sec.gov/Archives/edgar/data/794367/000156459021059577/m-10q_20211030.htm#F_000294</t>
        </is>
      </c>
      <c r="K7436" s="3" t="inlineStr">
        <is>
          <t>2021-12-07 00:00:00</t>
        </is>
      </c>
    </row>
    <row r="7437">
      <c r="B7437" s="3" t="inlineStr">
        <is>
          <t>AdjustmentsToAdditionalPaidInCapitalSharebasedCompensationRequisiteServicePeriodRecognitionValue</t>
        </is>
      </c>
      <c r="C7437" s="3" t="inlineStr">
        <is>
          <t>2020-10-31</t>
        </is>
      </c>
      <c r="D7437" s="3" t="inlineStr">
        <is>
          <t>2020-08-02</t>
        </is>
      </c>
      <c r="E7437" s="3" t="inlineStr">
        <is>
          <t>duration</t>
        </is>
      </c>
      <c r="F7437" s="3" t="inlineStr">
        <is>
          <t>8000000.0</t>
        </is>
      </c>
      <c r="G7437" s="3" t="inlineStr">
        <is>
          <t>U_iso4217USD</t>
        </is>
      </c>
      <c r="H7437" s="3" t="inlineStr">
        <is>
          <t>-6</t>
        </is>
      </c>
      <c r="I7437" s="3" t="n"/>
      <c r="J7437" s="3" t="inlineStr">
        <is>
          <t>https://www.sec.gov/Archives/edgar/data/794367/000156459021059577/m-10q_20211030.htm#F_000296</t>
        </is>
      </c>
      <c r="K7437" s="3" t="inlineStr">
        <is>
          <t>2021-12-07 00:00:00</t>
        </is>
      </c>
    </row>
    <row r="7438">
      <c r="B7438" s="3" t="inlineStr">
        <is>
          <t>AssetImpairmentCharges</t>
        </is>
      </c>
      <c r="C7438" s="3" t="inlineStr">
        <is>
          <t>2020-10-31</t>
        </is>
      </c>
      <c r="D7438" s="3" t="inlineStr">
        <is>
          <t>2020-08-02</t>
        </is>
      </c>
      <c r="E7438" s="3" t="inlineStr">
        <is>
          <t>duration</t>
        </is>
      </c>
      <c r="F7438" s="3" t="inlineStr">
        <is>
          <t>6000000.0</t>
        </is>
      </c>
      <c r="G7438" s="3" t="inlineStr">
        <is>
          <t>U_iso4217USD</t>
        </is>
      </c>
      <c r="H7438" s="3" t="inlineStr">
        <is>
          <t>-6</t>
        </is>
      </c>
      <c r="I7438" s="3" t="n"/>
      <c r="J7438" s="3" t="inlineStr">
        <is>
          <t>https://www.sec.gov/Archives/edgar/data/794367/000156459021059577/m-10q_20211030.htm#F_000403</t>
        </is>
      </c>
      <c r="K7438" s="3" t="inlineStr">
        <is>
          <t>2021-12-07 00:00:00</t>
        </is>
      </c>
    </row>
    <row r="7439">
      <c r="B7439" s="3" t="inlineStr">
        <is>
          <t>RestructuringCharges</t>
        </is>
      </c>
      <c r="C7439" s="3" t="inlineStr">
        <is>
          <t>2020-10-31</t>
        </is>
      </c>
      <c r="D7439" s="3" t="inlineStr">
        <is>
          <t>2020-08-02</t>
        </is>
      </c>
      <c r="E7439" s="3" t="inlineStr">
        <is>
          <t>duration</t>
        </is>
      </c>
      <c r="F7439" s="3" t="inlineStr">
        <is>
          <t>2000000.0</t>
        </is>
      </c>
      <c r="G7439" s="3" t="inlineStr">
        <is>
          <t>U_iso4217USD</t>
        </is>
      </c>
      <c r="H7439" s="3" t="inlineStr">
        <is>
          <t>-6</t>
        </is>
      </c>
      <c r="I7439" s="3" t="n"/>
      <c r="J7439" s="3" t="inlineStr">
        <is>
          <t>https://www.sec.gov/Archives/edgar/data/794367/000156459021059577/m-10q_20211030.htm#F_000407</t>
        </is>
      </c>
      <c r="K7439" s="3" t="inlineStr">
        <is>
          <t>2021-12-07 00:00:00</t>
        </is>
      </c>
    </row>
    <row r="7440">
      <c r="B7440" s="3" t="inlineStr">
        <is>
          <t>RestructuringAndRelatedCostIncurredCost</t>
        </is>
      </c>
      <c r="C7440" s="3" t="inlineStr">
        <is>
          <t>2020-10-31</t>
        </is>
      </c>
      <c r="D7440" s="3" t="inlineStr">
        <is>
          <t>2020-08-02</t>
        </is>
      </c>
      <c r="E7440" s="3" t="inlineStr">
        <is>
          <t>duration</t>
        </is>
      </c>
      <c r="F7440" s="3" t="inlineStr">
        <is>
          <t>12000000.0</t>
        </is>
      </c>
      <c r="G7440" s="3" t="inlineStr">
        <is>
          <t>U_iso4217USD</t>
        </is>
      </c>
      <c r="H7440" s="3" t="inlineStr">
        <is>
          <t>-6</t>
        </is>
      </c>
      <c r="I7440" s="3" t="n"/>
      <c r="J7440" s="3" t="inlineStr">
        <is>
          <t>https://www.sec.gov/Archives/edgar/data/794367/000156459021059577/m-10q_20211030.htm#F_000411</t>
        </is>
      </c>
      <c r="K7440" s="3" t="inlineStr">
        <is>
          <t>2021-12-07 00:00:00</t>
        </is>
      </c>
    </row>
    <row r="7441">
      <c r="B7441" s="3" t="inlineStr">
        <is>
          <t>RestructuringSettlementAndImpairmentProvisions</t>
        </is>
      </c>
      <c r="C7441" s="3" t="inlineStr">
        <is>
          <t>2020-10-31</t>
        </is>
      </c>
      <c r="D7441" s="3" t="inlineStr">
        <is>
          <t>2020-08-02</t>
        </is>
      </c>
      <c r="E7441" s="3" t="inlineStr">
        <is>
          <t>duration</t>
        </is>
      </c>
      <c r="F7441" s="3" t="inlineStr">
        <is>
          <t>20000000.0</t>
        </is>
      </c>
      <c r="G7441" s="3" t="inlineStr">
        <is>
          <t>U_iso4217USD</t>
        </is>
      </c>
      <c r="H7441" s="3" t="inlineStr">
        <is>
          <t>-6</t>
        </is>
      </c>
      <c r="I7441" s="3" t="n"/>
      <c r="J7441" s="3" t="inlineStr">
        <is>
          <t>https://www.sec.gov/Archives/edgar/data/794367/000156459021059577/m-10q_20211030.htm#F_000415</t>
        </is>
      </c>
      <c r="K7441" s="3" t="inlineStr">
        <is>
          <t>2021-12-07 00:00:00</t>
        </is>
      </c>
    </row>
    <row r="7442">
      <c r="B7442" s="3" t="inlineStr">
        <is>
          <t>NetIncomeLoss</t>
        </is>
      </c>
      <c r="C7442" s="3" t="inlineStr">
        <is>
          <t>2020-10-31</t>
        </is>
      </c>
      <c r="D7442" s="3" t="inlineStr">
        <is>
          <t>2020-08-02</t>
        </is>
      </c>
      <c r="E7442" s="3" t="inlineStr">
        <is>
          <t>duration</t>
        </is>
      </c>
      <c r="F7442" s="3" t="inlineStr">
        <is>
          <t>-91000000.0</t>
        </is>
      </c>
      <c r="G7442" s="3" t="inlineStr">
        <is>
          <t>U_iso4217USD</t>
        </is>
      </c>
      <c r="H7442" s="3" t="inlineStr">
        <is>
          <t>-6</t>
        </is>
      </c>
      <c r="I7442" s="3" t="n"/>
      <c r="J7442" s="3" t="inlineStr">
        <is>
          <t>https://www.sec.gov/Archives/edgar/data/794367/000156459021059577/m-10q_20211030.htm#F_000484</t>
        </is>
      </c>
      <c r="K7442" s="3" t="inlineStr">
        <is>
          <t>2021-12-07 00:00:00</t>
        </is>
      </c>
    </row>
    <row r="7443">
      <c r="B7443" s="3" t="inlineStr">
        <is>
          <t>WeightedAverageNumberOfSharesIssuedBasic</t>
        </is>
      </c>
      <c r="C7443" s="3" t="inlineStr">
        <is>
          <t>2020-10-31</t>
        </is>
      </c>
      <c r="D7443" s="3" t="inlineStr">
        <is>
          <t>2020-08-02</t>
        </is>
      </c>
      <c r="E7443" s="3" t="inlineStr">
        <is>
          <t>duration</t>
        </is>
      </c>
      <c r="F7443" s="3" t="inlineStr">
        <is>
          <t>310200000.0</t>
        </is>
      </c>
      <c r="G7443" s="3" t="inlineStr">
        <is>
          <t>U_xbrlishares</t>
        </is>
      </c>
      <c r="H7443" s="3" t="inlineStr">
        <is>
          <t>-5</t>
        </is>
      </c>
      <c r="I7443" s="3" t="n"/>
      <c r="J7443" s="3" t="inlineStr">
        <is>
          <t>https://www.sec.gov/Archives/edgar/data/794367/000156459021059577/m-10q_20211030.htm#F_000494</t>
        </is>
      </c>
      <c r="K7443" s="3" t="inlineStr">
        <is>
          <t>2021-12-07 00:00:00</t>
        </is>
      </c>
    </row>
    <row r="7444">
      <c r="B7444" s="3" t="inlineStr">
        <is>
          <t>WeightedAverageNumberOfSharesContingentlyIssuable</t>
        </is>
      </c>
      <c r="C7444" s="3" t="inlineStr">
        <is>
          <t>2020-10-31</t>
        </is>
      </c>
      <c r="D7444" s="3" t="inlineStr">
        <is>
          <t>2020-08-02</t>
        </is>
      </c>
      <c r="E7444" s="3" t="inlineStr">
        <is>
          <t>duration</t>
        </is>
      </c>
      <c r="F7444" s="3" t="inlineStr">
        <is>
          <t>1000000.0</t>
        </is>
      </c>
      <c r="G7444" s="3" t="inlineStr">
        <is>
          <t>U_xbrlishares</t>
        </is>
      </c>
      <c r="H7444" s="3" t="inlineStr">
        <is>
          <t>-5</t>
        </is>
      </c>
      <c r="I7444" s="3" t="n"/>
      <c r="J7444" s="3" t="inlineStr">
        <is>
          <t>https://www.sec.gov/Archives/edgar/data/794367/000156459021059577/m-10q_20211030.htm#F_000496</t>
        </is>
      </c>
      <c r="K7444" s="3" t="inlineStr">
        <is>
          <t>2021-12-07 00:00:00</t>
        </is>
      </c>
    </row>
    <row r="7445">
      <c r="B7445" s="3" t="inlineStr">
        <is>
          <t>NetIncomeLossAvailableToCommonStockholdersBasic</t>
        </is>
      </c>
      <c r="C7445" s="3" t="inlineStr">
        <is>
          <t>2020-10-31</t>
        </is>
      </c>
      <c r="D7445" s="3" t="inlineStr">
        <is>
          <t>2020-08-02</t>
        </is>
      </c>
      <c r="E7445" s="3" t="inlineStr">
        <is>
          <t>duration</t>
        </is>
      </c>
      <c r="F7445" s="3" t="inlineStr">
        <is>
          <t>-91000000.0</t>
        </is>
      </c>
      <c r="G7445" s="3" t="inlineStr">
        <is>
          <t>U_iso4217USD</t>
        </is>
      </c>
      <c r="H7445" s="3" t="inlineStr">
        <is>
          <t>-6</t>
        </is>
      </c>
      <c r="I7445" s="3" t="n"/>
      <c r="J7445" s="3" t="inlineStr">
        <is>
          <t>https://www.sec.gov/Archives/edgar/data/794367/000156459021059577/m-10q_20211030.htm#F_000486</t>
        </is>
      </c>
      <c r="K7445" s="3" t="inlineStr">
        <is>
          <t>2021-12-07 00:00:00</t>
        </is>
      </c>
    </row>
    <row r="7446">
      <c r="B7446" s="3" t="inlineStr">
        <is>
          <t>WeightedAverageNumberOfSharesOutstandingBasic</t>
        </is>
      </c>
      <c r="C7446" s="3" t="inlineStr">
        <is>
          <t>2020-10-31</t>
        </is>
      </c>
      <c r="D7446" s="3" t="inlineStr">
        <is>
          <t>2020-08-02</t>
        </is>
      </c>
      <c r="E7446" s="3" t="inlineStr">
        <is>
          <t>duration</t>
        </is>
      </c>
      <c r="F7446" s="3" t="inlineStr">
        <is>
          <t>311200000.0</t>
        </is>
      </c>
      <c r="G7446" s="3" t="inlineStr">
        <is>
          <t>U_xbrlishares</t>
        </is>
      </c>
      <c r="H7446" s="3" t="inlineStr">
        <is>
          <t>-5</t>
        </is>
      </c>
      <c r="I7446" s="3" t="n"/>
      <c r="J7446" s="3" t="inlineStr">
        <is>
          <t>https://www.sec.gov/Archives/edgar/data/794367/000156459021059577/m-10q_20211030.htm#F_000498</t>
        </is>
      </c>
      <c r="K7446" s="3" t="inlineStr">
        <is>
          <t>2021-12-07 00:00:00</t>
        </is>
      </c>
    </row>
    <row r="7447">
      <c r="B7447" s="3" t="inlineStr">
        <is>
          <t>EarningsPerShareBasic</t>
        </is>
      </c>
      <c r="C7447" s="3" t="inlineStr">
        <is>
          <t>2020-10-31</t>
        </is>
      </c>
      <c r="D7447" s="3" t="inlineStr">
        <is>
          <t>2020-08-02</t>
        </is>
      </c>
      <c r="E7447" s="3" t="inlineStr">
        <is>
          <t>duration</t>
        </is>
      </c>
      <c r="F7447" s="3" t="inlineStr">
        <is>
          <t>-0.29</t>
        </is>
      </c>
      <c r="G7447" s="3" t="inlineStr">
        <is>
          <t>U_iso4217USD_xbrlishares</t>
        </is>
      </c>
      <c r="H7447" s="3" t="inlineStr">
        <is>
          <t>2</t>
        </is>
      </c>
      <c r="I7447" s="3" t="n"/>
      <c r="J7447" s="3" t="inlineStr">
        <is>
          <t>https://www.sec.gov/Archives/edgar/data/794367/000156459021059577/m-10q_20211030.htm#F_000488</t>
        </is>
      </c>
      <c r="K7447" s="3" t="inlineStr">
        <is>
          <t>2021-12-07 00:00:00</t>
        </is>
      </c>
    </row>
    <row r="7448">
      <c r="B7448" s="3" t="inlineStr">
        <is>
          <t>IncrementalCommonSharesAttributableToShareBasedPaymentArrangements</t>
        </is>
      </c>
      <c r="C7448" s="3" t="inlineStr">
        <is>
          <t>2020-10-31</t>
        </is>
      </c>
      <c r="D7448" s="3" t="inlineStr">
        <is>
          <t>2020-08-02</t>
        </is>
      </c>
      <c r="E7448" s="3" t="inlineStr">
        <is>
          <t>duration</t>
        </is>
      </c>
      <c r="F7448" s="3" t="n"/>
      <c r="G7448" s="3" t="inlineStr">
        <is>
          <t>U_xbrlishares</t>
        </is>
      </c>
      <c r="H7448" s="3" t="inlineStr">
        <is>
          <t>-6</t>
        </is>
      </c>
      <c r="I7448" s="3" t="n"/>
      <c r="J7448" s="3" t="inlineStr">
        <is>
          <t>https://www.sec.gov/Archives/edgar/data/794367/000156459021059577/m-10q_20211030.htm#F_000500</t>
        </is>
      </c>
      <c r="K7448" s="3" t="inlineStr">
        <is>
          <t>2021-12-07 00:00:00</t>
        </is>
      </c>
    </row>
    <row r="7449">
      <c r="B7449" s="3" t="inlineStr">
        <is>
          <t>NetIncomeLossAvailableToCommonStockholdersDiluted</t>
        </is>
      </c>
      <c r="C7449" s="3" t="inlineStr">
        <is>
          <t>2020-10-31</t>
        </is>
      </c>
      <c r="D7449" s="3" t="inlineStr">
        <is>
          <t>2020-08-02</t>
        </is>
      </c>
      <c r="E7449" s="3" t="inlineStr">
        <is>
          <t>duration</t>
        </is>
      </c>
      <c r="F7449" s="3" t="inlineStr">
        <is>
          <t>-91000000.0</t>
        </is>
      </c>
      <c r="G7449" s="3" t="inlineStr">
        <is>
          <t>U_iso4217USD</t>
        </is>
      </c>
      <c r="H7449" s="3" t="inlineStr">
        <is>
          <t>-6</t>
        </is>
      </c>
      <c r="I7449" s="3" t="n"/>
      <c r="J7449" s="3" t="inlineStr">
        <is>
          <t>https://www.sec.gov/Archives/edgar/data/794367/000156459021059577/m-10q_20211030.htm#F_000490</t>
        </is>
      </c>
      <c r="K7449" s="3" t="inlineStr">
        <is>
          <t>2021-12-07 00:00:00</t>
        </is>
      </c>
    </row>
    <row r="7450">
      <c r="B7450" s="3" t="inlineStr">
        <is>
          <t>WeightedAverageNumberOfDilutedSharesOutstanding</t>
        </is>
      </c>
      <c r="C7450" s="3" t="inlineStr">
        <is>
          <t>2020-10-31</t>
        </is>
      </c>
      <c r="D7450" s="3" t="inlineStr">
        <is>
          <t>2020-08-02</t>
        </is>
      </c>
      <c r="E7450" s="3" t="inlineStr">
        <is>
          <t>duration</t>
        </is>
      </c>
      <c r="F7450" s="3" t="inlineStr">
        <is>
          <t>311200000.0</t>
        </is>
      </c>
      <c r="G7450" s="3" t="inlineStr">
        <is>
          <t>U_xbrlishares</t>
        </is>
      </c>
      <c r="H7450" s="3" t="inlineStr">
        <is>
          <t>-5</t>
        </is>
      </c>
      <c r="I7450" s="3" t="n"/>
      <c r="J7450" s="3" t="inlineStr">
        <is>
          <t>https://www.sec.gov/Archives/edgar/data/794367/000156459021059577/m-10q_20211030.htm#F_000502</t>
        </is>
      </c>
      <c r="K7450" s="3" t="inlineStr">
        <is>
          <t>2021-12-07 00:00:00</t>
        </is>
      </c>
    </row>
    <row r="7451">
      <c r="B7451" s="3" t="inlineStr">
        <is>
          <t>EarningsPerShareDiluted</t>
        </is>
      </c>
      <c r="C7451" s="3" t="inlineStr">
        <is>
          <t>2020-10-31</t>
        </is>
      </c>
      <c r="D7451" s="3" t="inlineStr">
        <is>
          <t>2020-08-02</t>
        </is>
      </c>
      <c r="E7451" s="3" t="inlineStr">
        <is>
          <t>duration</t>
        </is>
      </c>
      <c r="F7451" s="3" t="inlineStr">
        <is>
          <t>-0.29</t>
        </is>
      </c>
      <c r="G7451" s="3" t="inlineStr">
        <is>
          <t>U_iso4217USD_xbrlishares</t>
        </is>
      </c>
      <c r="H7451" s="3" t="inlineStr">
        <is>
          <t>2</t>
        </is>
      </c>
      <c r="I7451" s="3" t="n"/>
      <c r="J7451" s="3" t="inlineStr">
        <is>
          <t>https://www.sec.gov/Archives/edgar/data/794367/000156459021059577/m-10q_20211030.htm#F_000492</t>
        </is>
      </c>
      <c r="K7451" s="3" t="inlineStr">
        <is>
          <t>2021-12-07 00:00:00</t>
        </is>
      </c>
    </row>
    <row r="7452">
      <c r="B7452" s="3" t="inlineStr">
        <is>
          <t>MacysSalesToEntireCompanySales</t>
        </is>
      </c>
      <c r="C7452" s="3" t="inlineStr">
        <is>
          <t>2020-10-31</t>
        </is>
      </c>
      <c r="D7452" s="3" t="inlineStr">
        <is>
          <t>2020-08-02</t>
        </is>
      </c>
      <c r="E7452" s="3" t="inlineStr">
        <is>
          <t>duration</t>
        </is>
      </c>
      <c r="F7452" s="3" t="inlineStr">
        <is>
          <t>0.88</t>
        </is>
      </c>
      <c r="G7452" s="3" t="inlineStr">
        <is>
          <t>U_xbrlipure</t>
        </is>
      </c>
      <c r="H7452" s="3" t="inlineStr">
        <is>
          <t>2</t>
        </is>
      </c>
      <c r="I7452" s="3" t="n"/>
      <c r="J7452" s="3" t="inlineStr">
        <is>
          <t>https://www.sec.gov/Archives/edgar/data/794367/000156459021059577/m-10q_20211030.htm#F_000528</t>
        </is>
      </c>
      <c r="K7452" s="3" t="inlineStr">
        <is>
          <t>2021-12-07 00:00:00</t>
        </is>
      </c>
    </row>
    <row r="7453">
      <c r="B7453" s="3" t="inlineStr">
        <is>
          <t>PercentageOfDigitalSalesToNetSales</t>
        </is>
      </c>
      <c r="C7453" s="3" t="inlineStr">
        <is>
          <t>2020-10-31</t>
        </is>
      </c>
      <c r="D7453" s="3" t="inlineStr">
        <is>
          <t>2020-08-02</t>
        </is>
      </c>
      <c r="E7453" s="3" t="inlineStr">
        <is>
          <t>duration</t>
        </is>
      </c>
      <c r="F7453" s="3" t="inlineStr">
        <is>
          <t>0.38</t>
        </is>
      </c>
      <c r="G7453" s="3" t="inlineStr">
        <is>
          <t>U_xbrlipure</t>
        </is>
      </c>
      <c r="H7453" s="3" t="inlineStr">
        <is>
          <t>2</t>
        </is>
      </c>
      <c r="I7453" s="3" t="n"/>
      <c r="J7453" s="3" t="inlineStr">
        <is>
          <t>https://www.sec.gov/Archives/edgar/data/794367/000156459021059577/m-10q_20211030.htm#F_000532</t>
        </is>
      </c>
      <c r="K7453" s="3" t="inlineStr">
        <is>
          <t>2021-12-07 00:00:00</t>
        </is>
      </c>
    </row>
    <row r="7454">
      <c r="B7454" s="3" t="inlineStr">
        <is>
          <t>RevenueFromContractWithCustomerExcludingAssessedTax</t>
        </is>
      </c>
      <c r="C7454" s="3" t="inlineStr">
        <is>
          <t>2020-10-31</t>
        </is>
      </c>
      <c r="D7454" s="3" t="inlineStr">
        <is>
          <t>2020-08-02</t>
        </is>
      </c>
      <c r="E7454" s="3" t="inlineStr">
        <is>
          <t>duration</t>
        </is>
      </c>
      <c r="F7454" s="3" t="inlineStr">
        <is>
          <t>3990000000.0</t>
        </is>
      </c>
      <c r="G7454" s="3" t="inlineStr">
        <is>
          <t>U_iso4217USD</t>
        </is>
      </c>
      <c r="H7454" s="3" t="inlineStr">
        <is>
          <t>-6</t>
        </is>
      </c>
      <c r="I7454" s="3" t="n"/>
      <c r="J7454" s="3" t="inlineStr">
        <is>
          <t>https://www.sec.gov/Archives/edgar/data/794367/000156459021059577/m-10q_20211030.htm#F_000552</t>
        </is>
      </c>
      <c r="K7454" s="3" t="inlineStr">
        <is>
          <t>2021-12-07 00:00:00</t>
        </is>
      </c>
    </row>
    <row r="7455">
      <c r="B7455" s="3" t="inlineStr">
        <is>
          <t>TotalRetirementExpense</t>
        </is>
      </c>
      <c r="C7455" s="3" t="inlineStr">
        <is>
          <t>2020-10-31</t>
        </is>
      </c>
      <c r="D7455" s="3" t="inlineStr">
        <is>
          <t>2020-08-02</t>
        </is>
      </c>
      <c r="E7455" s="3" t="inlineStr">
        <is>
          <t>duration</t>
        </is>
      </c>
      <c r="F7455" s="3" t="inlineStr">
        <is>
          <t>2000000.0</t>
        </is>
      </c>
      <c r="G7455" s="3" t="inlineStr">
        <is>
          <t>U_iso4217USD</t>
        </is>
      </c>
      <c r="H7455" s="3" t="inlineStr">
        <is>
          <t>-6</t>
        </is>
      </c>
      <c r="I7455" s="3" t="n"/>
      <c r="J7455" s="3" t="inlineStr">
        <is>
          <t>https://www.sec.gov/Archives/edgar/data/794367/000156459021059577/m-10q_20211030.htm#F_000666</t>
        </is>
      </c>
      <c r="K7455" s="3" t="inlineStr">
        <is>
          <t>2021-12-07 00:00:00</t>
        </is>
      </c>
    </row>
    <row r="7456">
      <c r="B7456" s="3" t="inlineStr">
        <is>
          <t>DefinedBenefitPlanRecognizedNetGainLossDueToSettlements1</t>
        </is>
      </c>
      <c r="C7456" s="3" t="inlineStr">
        <is>
          <t>2020-10-31</t>
        </is>
      </c>
      <c r="D7456" s="3" t="inlineStr">
        <is>
          <t>2020-08-02</t>
        </is>
      </c>
      <c r="E7456" s="3" t="inlineStr">
        <is>
          <t>duration</t>
        </is>
      </c>
      <c r="F7456" s="3" t="inlineStr">
        <is>
          <t>-26000000.0</t>
        </is>
      </c>
      <c r="G7456" s="3" t="inlineStr">
        <is>
          <t>U_iso4217USD</t>
        </is>
      </c>
      <c r="H7456" s="3" t="inlineStr">
        <is>
          <t>-6</t>
        </is>
      </c>
      <c r="I7456" s="3" t="n"/>
      <c r="J7456" s="3" t="inlineStr">
        <is>
          <t>https://www.sec.gov/Archives/edgar/data/794367/000156459021059577/m-10q_20211030.htm#F_000684</t>
        </is>
      </c>
      <c r="K7456" s="3" t="inlineStr">
        <is>
          <t>2021-12-07 00:00:00</t>
        </is>
      </c>
    </row>
    <row r="7457">
      <c r="B7457" s="3" t="inlineStr">
        <is>
          <t>CashAndCashEquivalentsAtCarryingValue</t>
        </is>
      </c>
      <c r="C7457" s="3" t="inlineStr">
        <is>
          <t>2020-10-31</t>
        </is>
      </c>
      <c r="D7457" s="3" t="n"/>
      <c r="E7457" s="3" t="inlineStr">
        <is>
          <t>instant</t>
        </is>
      </c>
      <c r="F7457" s="3" t="inlineStr">
        <is>
          <t>1551000000.0</t>
        </is>
      </c>
      <c r="G7457" s="3" t="inlineStr">
        <is>
          <t>U_iso4217USD</t>
        </is>
      </c>
      <c r="H7457" s="3" t="inlineStr">
        <is>
          <t>-6</t>
        </is>
      </c>
      <c r="I7457" s="3" t="n"/>
      <c r="J7457" s="3" t="inlineStr">
        <is>
          <t>https://www.sec.gov/Archives/edgar/data/794367/000156459021059577/m-10q_20211030.htm#F_000131</t>
        </is>
      </c>
      <c r="K7457" s="3" t="inlineStr">
        <is>
          <t>2021-12-07 00:00:00</t>
        </is>
      </c>
    </row>
    <row r="7458">
      <c r="B7458" s="3" t="inlineStr">
        <is>
          <t>ReceivablesNetCurrent</t>
        </is>
      </c>
      <c r="C7458" s="3" t="inlineStr">
        <is>
          <t>2020-10-31</t>
        </is>
      </c>
      <c r="D7458" s="3" t="n"/>
      <c r="E7458" s="3" t="inlineStr">
        <is>
          <t>instant</t>
        </is>
      </c>
      <c r="F7458" s="3" t="inlineStr">
        <is>
          <t>185000000.0</t>
        </is>
      </c>
      <c r="G7458" s="3" t="inlineStr">
        <is>
          <t>U_iso4217USD</t>
        </is>
      </c>
      <c r="H7458" s="3" t="inlineStr">
        <is>
          <t>-6</t>
        </is>
      </c>
      <c r="I7458" s="3" t="n"/>
      <c r="J7458" s="3" t="inlineStr">
        <is>
          <t>https://www.sec.gov/Archives/edgar/data/794367/000156459021059577/m-10q_20211030.htm#F_000134</t>
        </is>
      </c>
      <c r="K7458" s="3" t="inlineStr">
        <is>
          <t>2021-12-07 00:00:00</t>
        </is>
      </c>
    </row>
    <row r="7459">
      <c r="B7459" s="3" t="inlineStr">
        <is>
          <t>InventoryNet</t>
        </is>
      </c>
      <c r="C7459" s="3" t="inlineStr">
        <is>
          <t>2020-10-31</t>
        </is>
      </c>
      <c r="D7459" s="3" t="n"/>
      <c r="E7459" s="3" t="inlineStr">
        <is>
          <t>instant</t>
        </is>
      </c>
      <c r="F7459" s="3" t="inlineStr">
        <is>
          <t>5144000000.0</t>
        </is>
      </c>
      <c r="G7459" s="3" t="inlineStr">
        <is>
          <t>U_iso4217USD</t>
        </is>
      </c>
      <c r="H7459" s="3" t="inlineStr">
        <is>
          <t>-6</t>
        </is>
      </c>
      <c r="I7459" s="3" t="n"/>
      <c r="J7459" s="3" t="inlineStr">
        <is>
          <t>https://www.sec.gov/Archives/edgar/data/794367/000156459021059577/m-10q_20211030.htm#F_000137</t>
        </is>
      </c>
      <c r="K7459" s="3" t="inlineStr">
        <is>
          <t>2021-12-07 00:00:00</t>
        </is>
      </c>
    </row>
    <row r="7460">
      <c r="B7460" s="3" t="inlineStr">
        <is>
          <t>PrepaidExpenseCurrent</t>
        </is>
      </c>
      <c r="C7460" s="3" t="inlineStr">
        <is>
          <t>2020-10-31</t>
        </is>
      </c>
      <c r="D7460" s="3" t="n"/>
      <c r="E7460" s="3" t="inlineStr">
        <is>
          <t>instant</t>
        </is>
      </c>
      <c r="F7460" s="3" t="inlineStr">
        <is>
          <t>477000000.0</t>
        </is>
      </c>
      <c r="G7460" s="3" t="inlineStr">
        <is>
          <t>U_iso4217USD</t>
        </is>
      </c>
      <c r="H7460" s="3" t="inlineStr">
        <is>
          <t>-6</t>
        </is>
      </c>
      <c r="I7460" s="3" t="n"/>
      <c r="J7460" s="3" t="inlineStr">
        <is>
          <t>https://www.sec.gov/Archives/edgar/data/794367/000156459021059577/m-10q_20211030.htm#F_000140</t>
        </is>
      </c>
      <c r="K7460" s="3" t="inlineStr">
        <is>
          <t>2021-12-07 00:00:00</t>
        </is>
      </c>
    </row>
    <row r="7461">
      <c r="B7461" s="3" t="inlineStr">
        <is>
          <t>AssetsCurrent</t>
        </is>
      </c>
      <c r="C7461" s="3" t="inlineStr">
        <is>
          <t>2020-10-31</t>
        </is>
      </c>
      <c r="D7461" s="3" t="n"/>
      <c r="E7461" s="3" t="inlineStr">
        <is>
          <t>instant</t>
        </is>
      </c>
      <c r="F7461" s="3" t="inlineStr">
        <is>
          <t>7357000000.0</t>
        </is>
      </c>
      <c r="G7461" s="3" t="inlineStr">
        <is>
          <t>U_iso4217USD</t>
        </is>
      </c>
      <c r="H7461" s="3" t="inlineStr">
        <is>
          <t>-6</t>
        </is>
      </c>
      <c r="I7461" s="3" t="n"/>
      <c r="J7461" s="3" t="inlineStr">
        <is>
          <t>https://www.sec.gov/Archives/edgar/data/794367/000156459021059577/m-10q_20211030.htm#F_000143</t>
        </is>
      </c>
      <c r="K7461" s="3" t="inlineStr">
        <is>
          <t>2021-12-07 00:00:00</t>
        </is>
      </c>
    </row>
    <row r="7462">
      <c r="B7462" s="3" t="inlineStr">
        <is>
          <t>AccumulatedDepreciationDepletionAndAmortizationPropertyPlantAndEquipment</t>
        </is>
      </c>
      <c r="C7462" s="3" t="inlineStr">
        <is>
          <t>2020-10-31</t>
        </is>
      </c>
      <c r="D7462" s="3" t="n"/>
      <c r="E7462" s="3" t="inlineStr">
        <is>
          <t>instant</t>
        </is>
      </c>
      <c r="F7462" s="3" t="inlineStr">
        <is>
          <t>4816000000.0</t>
        </is>
      </c>
      <c r="G7462" s="3" t="inlineStr">
        <is>
          <t>U_iso4217USD</t>
        </is>
      </c>
      <c r="H7462" s="3" t="inlineStr">
        <is>
          <t>-6</t>
        </is>
      </c>
      <c r="I7462" s="3" t="n"/>
      <c r="J7462" s="3" t="inlineStr">
        <is>
          <t>https://www.sec.gov/Archives/edgar/data/794367/000156459021059577/m-10q_20211030.htm#F_000194</t>
        </is>
      </c>
      <c r="K7462" s="3" t="inlineStr">
        <is>
          <t>2021-12-07 00:00:00</t>
        </is>
      </c>
    </row>
    <row r="7463">
      <c r="B7463" s="3" t="inlineStr">
        <is>
          <t>PropertyPlantAndEquipmentNet</t>
        </is>
      </c>
      <c r="C7463" s="3" t="inlineStr">
        <is>
          <t>2020-10-31</t>
        </is>
      </c>
      <c r="D7463" s="3" t="n"/>
      <c r="E7463" s="3" t="inlineStr">
        <is>
          <t>instant</t>
        </is>
      </c>
      <c r="F7463" s="3" t="inlineStr">
        <is>
          <t>6122000000.0</t>
        </is>
      </c>
      <c r="G7463" s="3" t="inlineStr">
        <is>
          <t>U_iso4217USD</t>
        </is>
      </c>
      <c r="H7463" s="3" t="inlineStr">
        <is>
          <t>-6</t>
        </is>
      </c>
      <c r="I7463" s="3" t="n"/>
      <c r="J7463" s="3" t="inlineStr">
        <is>
          <t>https://www.sec.gov/Archives/edgar/data/794367/000156459021059577/m-10q_20211030.htm#F_000146</t>
        </is>
      </c>
      <c r="K7463" s="3" t="inlineStr">
        <is>
          <t>2021-12-07 00:00:00</t>
        </is>
      </c>
    </row>
    <row r="7464">
      <c r="B7464" s="3" t="inlineStr">
        <is>
          <t>EntireRightOfUseAsset</t>
        </is>
      </c>
      <c r="C7464" s="3" t="inlineStr">
        <is>
          <t>2020-10-31</t>
        </is>
      </c>
      <c r="D7464" s="3" t="n"/>
      <c r="E7464" s="3" t="inlineStr">
        <is>
          <t>instant</t>
        </is>
      </c>
      <c r="F7464" s="3" t="inlineStr">
        <is>
          <t>3028000000.0</t>
        </is>
      </c>
      <c r="G7464" s="3" t="inlineStr">
        <is>
          <t>U_iso4217USD</t>
        </is>
      </c>
      <c r="H7464" s="3" t="inlineStr">
        <is>
          <t>-6</t>
        </is>
      </c>
      <c r="I7464" s="3" t="n"/>
      <c r="J7464" s="3" t="inlineStr">
        <is>
          <t>https://www.sec.gov/Archives/edgar/data/794367/000156459021059577/m-10q_20211030.htm#F_000149</t>
        </is>
      </c>
      <c r="K7464" s="3" t="inlineStr">
        <is>
          <t>2021-12-07 00:00:00</t>
        </is>
      </c>
    </row>
    <row r="7465">
      <c r="B7465" s="3" t="inlineStr">
        <is>
          <t>Goodwill</t>
        </is>
      </c>
      <c r="C7465" s="3" t="inlineStr">
        <is>
          <t>2020-10-31</t>
        </is>
      </c>
      <c r="D7465" s="3" t="n"/>
      <c r="E7465" s="3" t="inlineStr">
        <is>
          <t>instant</t>
        </is>
      </c>
      <c r="F7465" s="3" t="inlineStr">
        <is>
          <t>828000000.0</t>
        </is>
      </c>
      <c r="G7465" s="3" t="inlineStr">
        <is>
          <t>U_iso4217USD</t>
        </is>
      </c>
      <c r="H7465" s="3" t="inlineStr">
        <is>
          <t>-6</t>
        </is>
      </c>
      <c r="I7465" s="3" t="n"/>
      <c r="J7465" s="3" t="inlineStr">
        <is>
          <t>https://www.sec.gov/Archives/edgar/data/794367/000156459021059577/m-10q_20211030.htm#F_000152</t>
        </is>
      </c>
      <c r="K7465" s="3" t="inlineStr">
        <is>
          <t>2021-12-07 00:00:00</t>
        </is>
      </c>
    </row>
    <row r="7466">
      <c r="B7466" s="3" t="inlineStr">
        <is>
          <t>IntangibleAssetsNetExcludingGoodwill</t>
        </is>
      </c>
      <c r="C7466" s="3" t="inlineStr">
        <is>
          <t>2020-10-31</t>
        </is>
      </c>
      <c r="D7466" s="3" t="n"/>
      <c r="E7466" s="3" t="inlineStr">
        <is>
          <t>instant</t>
        </is>
      </c>
      <c r="F7466" s="3" t="inlineStr">
        <is>
          <t>437000000.0</t>
        </is>
      </c>
      <c r="G7466" s="3" t="inlineStr">
        <is>
          <t>U_iso4217USD</t>
        </is>
      </c>
      <c r="H7466" s="3" t="inlineStr">
        <is>
          <t>-6</t>
        </is>
      </c>
      <c r="I7466" s="3" t="n"/>
      <c r="J7466" s="3" t="inlineStr">
        <is>
          <t>https://www.sec.gov/Archives/edgar/data/794367/000156459021059577/m-10q_20211030.htm#F_000155</t>
        </is>
      </c>
      <c r="K7466" s="3" t="inlineStr">
        <is>
          <t>2021-12-07 00:00:00</t>
        </is>
      </c>
    </row>
    <row r="7467">
      <c r="B7467" s="3" t="inlineStr">
        <is>
          <t>OtherAssetsNoncurrent</t>
        </is>
      </c>
      <c r="C7467" s="3" t="inlineStr">
        <is>
          <t>2020-10-31</t>
        </is>
      </c>
      <c r="D7467" s="3" t="n"/>
      <c r="E7467" s="3" t="inlineStr">
        <is>
          <t>instant</t>
        </is>
      </c>
      <c r="F7467" s="3" t="inlineStr">
        <is>
          <t>1442000000.0</t>
        </is>
      </c>
      <c r="G7467" s="3" t="inlineStr">
        <is>
          <t>U_iso4217USD</t>
        </is>
      </c>
      <c r="H7467" s="3" t="inlineStr">
        <is>
          <t>-6</t>
        </is>
      </c>
      <c r="I7467" s="3" t="n"/>
      <c r="J7467" s="3" t="inlineStr">
        <is>
          <t>https://www.sec.gov/Archives/edgar/data/794367/000156459021059577/m-10q_20211030.htm#F_000158</t>
        </is>
      </c>
      <c r="K7467" s="3" t="inlineStr">
        <is>
          <t>2021-12-07 00:00:00</t>
        </is>
      </c>
    </row>
    <row r="7468">
      <c r="B7468" s="3" t="inlineStr">
        <is>
          <t>Assets</t>
        </is>
      </c>
      <c r="C7468" s="3" t="inlineStr">
        <is>
          <t>2020-10-31</t>
        </is>
      </c>
      <c r="D7468" s="3" t="n"/>
      <c r="E7468" s="3" t="inlineStr">
        <is>
          <t>instant</t>
        </is>
      </c>
      <c r="F7468" s="3" t="inlineStr">
        <is>
          <t>19214000000.0</t>
        </is>
      </c>
      <c r="G7468" s="3" t="inlineStr">
        <is>
          <t>U_iso4217USD</t>
        </is>
      </c>
      <c r="H7468" s="3" t="inlineStr">
        <is>
          <t>-6</t>
        </is>
      </c>
      <c r="I7468" s="3" t="n"/>
      <c r="J7468" s="3" t="inlineStr">
        <is>
          <t>https://www.sec.gov/Archives/edgar/data/794367/000156459021059577/m-10q_20211030.htm#F_000161</t>
        </is>
      </c>
      <c r="K7468" s="3" t="inlineStr">
        <is>
          <t>2021-12-07 00:00:00</t>
        </is>
      </c>
    </row>
    <row r="7469">
      <c r="B7469" s="3" t="inlineStr">
        <is>
          <t>DebtCurrent</t>
        </is>
      </c>
      <c r="C7469" s="3" t="inlineStr">
        <is>
          <t>2020-10-31</t>
        </is>
      </c>
      <c r="D7469" s="3" t="n"/>
      <c r="E7469" s="3" t="inlineStr">
        <is>
          <t>instant</t>
        </is>
      </c>
      <c r="F7469" s="3" t="inlineStr">
        <is>
          <t>536000000.0</t>
        </is>
      </c>
      <c r="G7469" s="3" t="inlineStr">
        <is>
          <t>U_iso4217USD</t>
        </is>
      </c>
      <c r="H7469" s="3" t="inlineStr">
        <is>
          <t>-6</t>
        </is>
      </c>
      <c r="I7469" s="3" t="n"/>
      <c r="J7469" s="3" t="inlineStr">
        <is>
          <t>https://www.sec.gov/Archives/edgar/data/794367/000156459021059577/m-10q_20211030.htm#F_000164</t>
        </is>
      </c>
      <c r="K7469" s="3" t="inlineStr">
        <is>
          <t>2021-12-07 00:00:00</t>
        </is>
      </c>
    </row>
    <row r="7470">
      <c r="B7470" s="3" t="inlineStr">
        <is>
          <t>AccountsPayableCurrent</t>
        </is>
      </c>
      <c r="C7470" s="3" t="inlineStr">
        <is>
          <t>2020-10-31</t>
        </is>
      </c>
      <c r="D7470" s="3" t="n"/>
      <c r="E7470" s="3" t="inlineStr">
        <is>
          <t>instant</t>
        </is>
      </c>
      <c r="F7470" s="3" t="inlineStr">
        <is>
          <t>3267000000.0</t>
        </is>
      </c>
      <c r="G7470" s="3" t="inlineStr">
        <is>
          <t>U_iso4217USD</t>
        </is>
      </c>
      <c r="H7470" s="3" t="inlineStr">
        <is>
          <t>-6</t>
        </is>
      </c>
      <c r="I7470" s="3" t="n"/>
      <c r="J7470" s="3" t="inlineStr">
        <is>
          <t>https://www.sec.gov/Archives/edgar/data/794367/000156459021059577/m-10q_20211030.htm#F_000167</t>
        </is>
      </c>
      <c r="K7470" s="3" t="inlineStr">
        <is>
          <t>2021-12-07 00:00:00</t>
        </is>
      </c>
    </row>
    <row r="7471">
      <c r="B7471" s="3" t="inlineStr">
        <is>
          <t>AccruedLiabilitiesCurrent</t>
        </is>
      </c>
      <c r="C7471" s="3" t="inlineStr">
        <is>
          <t>2020-10-31</t>
        </is>
      </c>
      <c r="D7471" s="3" t="n"/>
      <c r="E7471" s="3" t="inlineStr">
        <is>
          <t>instant</t>
        </is>
      </c>
      <c r="F7471" s="3" t="inlineStr">
        <is>
          <t>2848000000.0</t>
        </is>
      </c>
      <c r="G7471" s="3" t="inlineStr">
        <is>
          <t>U_iso4217USD</t>
        </is>
      </c>
      <c r="H7471" s="3" t="inlineStr">
        <is>
          <t>-6</t>
        </is>
      </c>
      <c r="I7471" s="3" t="n"/>
      <c r="J7471" s="3" t="inlineStr">
        <is>
          <t>https://www.sec.gov/Archives/edgar/data/794367/000156459021059577/m-10q_20211030.htm#F_000170</t>
        </is>
      </c>
      <c r="K7471" s="3" t="inlineStr">
        <is>
          <t>2021-12-07 00:00:00</t>
        </is>
      </c>
    </row>
    <row r="7472">
      <c r="B7472" s="3" t="inlineStr">
        <is>
          <t>LiabilitiesCurrent</t>
        </is>
      </c>
      <c r="C7472" s="3" t="inlineStr">
        <is>
          <t>2020-10-31</t>
        </is>
      </c>
      <c r="D7472" s="3" t="n"/>
      <c r="E7472" s="3" t="inlineStr">
        <is>
          <t>instant</t>
        </is>
      </c>
      <c r="F7472" s="3" t="inlineStr">
        <is>
          <t>6651000000.0</t>
        </is>
      </c>
      <c r="G7472" s="3" t="inlineStr">
        <is>
          <t>U_iso4217USD</t>
        </is>
      </c>
      <c r="H7472" s="3" t="inlineStr">
        <is>
          <t>-6</t>
        </is>
      </c>
      <c r="I7472" s="3" t="n"/>
      <c r="J7472" s="3" t="inlineStr">
        <is>
          <t>https://www.sec.gov/Archives/edgar/data/794367/000156459021059577/m-10q_20211030.htm#F_000173</t>
        </is>
      </c>
      <c r="K7472" s="3" t="inlineStr">
        <is>
          <t>2021-12-07 00:00:00</t>
        </is>
      </c>
    </row>
    <row r="7473">
      <c r="B7473" s="3" t="inlineStr">
        <is>
          <t>LongTermDebtAndCapitalLeaseObligations</t>
        </is>
      </c>
      <c r="C7473" s="3" t="inlineStr">
        <is>
          <t>2020-10-31</t>
        </is>
      </c>
      <c r="D7473" s="3" t="n"/>
      <c r="E7473" s="3" t="inlineStr">
        <is>
          <t>instant</t>
        </is>
      </c>
      <c r="F7473" s="3" t="inlineStr">
        <is>
          <t>4852000000.0</t>
        </is>
      </c>
      <c r="G7473" s="3" t="inlineStr">
        <is>
          <t>U_iso4217USD</t>
        </is>
      </c>
      <c r="H7473" s="3" t="inlineStr">
        <is>
          <t>-6</t>
        </is>
      </c>
      <c r="I7473" s="3" t="n"/>
      <c r="J7473" s="3" t="inlineStr">
        <is>
          <t>https://www.sec.gov/Archives/edgar/data/794367/000156459021059577/m-10q_20211030.htm#F_000176</t>
        </is>
      </c>
      <c r="K7473" s="3" t="inlineStr">
        <is>
          <t>2021-12-07 00:00:00</t>
        </is>
      </c>
    </row>
    <row r="7474">
      <c r="B7474" s="3" t="inlineStr">
        <is>
          <t>NoncurrentLeaseLiability</t>
        </is>
      </c>
      <c r="C7474" s="3" t="inlineStr">
        <is>
          <t>2020-10-31</t>
        </is>
      </c>
      <c r="D7474" s="3" t="n"/>
      <c r="E7474" s="3" t="inlineStr">
        <is>
          <t>instant</t>
        </is>
      </c>
      <c r="F7474" s="3" t="inlineStr">
        <is>
          <t>3266000000.0</t>
        </is>
      </c>
      <c r="G7474" s="3" t="inlineStr">
        <is>
          <t>U_iso4217USD</t>
        </is>
      </c>
      <c r="H7474" s="3" t="inlineStr">
        <is>
          <t>-6</t>
        </is>
      </c>
      <c r="I7474" s="3" t="n"/>
      <c r="J7474" s="3" t="inlineStr">
        <is>
          <t>https://www.sec.gov/Archives/edgar/data/794367/000156459021059577/m-10q_20211030.htm#F_000179</t>
        </is>
      </c>
      <c r="K7474" s="3" t="inlineStr">
        <is>
          <t>2021-12-07 00:00:00</t>
        </is>
      </c>
    </row>
    <row r="7475">
      <c r="B7475" s="3" t="inlineStr">
        <is>
          <t>DeferredIncomeTaxLiabilitiesNet</t>
        </is>
      </c>
      <c r="C7475" s="3" t="inlineStr">
        <is>
          <t>2020-10-31</t>
        </is>
      </c>
      <c r="D7475" s="3" t="n"/>
      <c r="E7475" s="3" t="inlineStr">
        <is>
          <t>instant</t>
        </is>
      </c>
      <c r="F7475" s="3" t="inlineStr">
        <is>
          <t>917000000.0</t>
        </is>
      </c>
      <c r="G7475" s="3" t="inlineStr">
        <is>
          <t>U_iso4217USD</t>
        </is>
      </c>
      <c r="H7475" s="3" t="inlineStr">
        <is>
          <t>-6</t>
        </is>
      </c>
      <c r="I7475" s="3" t="n"/>
      <c r="J7475" s="3" t="inlineStr">
        <is>
          <t>https://www.sec.gov/Archives/edgar/data/794367/000156459021059577/m-10q_20211030.htm#F_000182</t>
        </is>
      </c>
      <c r="K7475" s="3" t="inlineStr">
        <is>
          <t>2021-12-07 00:00:00</t>
        </is>
      </c>
    </row>
    <row r="7476">
      <c r="B7476" s="3" t="inlineStr">
        <is>
          <t>OtherLiabilitiesNoncurrent</t>
        </is>
      </c>
      <c r="C7476" s="3" t="inlineStr">
        <is>
          <t>2020-10-31</t>
        </is>
      </c>
      <c r="D7476" s="3" t="n"/>
      <c r="E7476" s="3" t="inlineStr">
        <is>
          <t>instant</t>
        </is>
      </c>
      <c r="F7476" s="3" t="inlineStr">
        <is>
          <t>1285000000.0</t>
        </is>
      </c>
      <c r="G7476" s="3" t="inlineStr">
        <is>
          <t>U_iso4217USD</t>
        </is>
      </c>
      <c r="H7476" s="3" t="inlineStr">
        <is>
          <t>-6</t>
        </is>
      </c>
      <c r="I7476" s="3" t="n"/>
      <c r="J7476" s="3" t="inlineStr">
        <is>
          <t>https://www.sec.gov/Archives/edgar/data/794367/000156459021059577/m-10q_20211030.htm#F_000185</t>
        </is>
      </c>
      <c r="K7476" s="3" t="inlineStr">
        <is>
          <t>2021-12-07 00:00:00</t>
        </is>
      </c>
    </row>
    <row r="7477">
      <c r="B7477" s="3" t="inlineStr">
        <is>
          <t>StockholdersEquity</t>
        </is>
      </c>
      <c r="C7477" s="3" t="inlineStr">
        <is>
          <t>2020-10-31</t>
        </is>
      </c>
      <c r="D7477" s="3" t="n"/>
      <c r="E7477" s="3" t="inlineStr">
        <is>
          <t>instant</t>
        </is>
      </c>
      <c r="F7477" s="3" t="inlineStr">
        <is>
          <t>2243000000.0</t>
        </is>
      </c>
      <c r="G7477" s="3" t="inlineStr">
        <is>
          <t>U_iso4217USD</t>
        </is>
      </c>
      <c r="H7477" s="3" t="inlineStr">
        <is>
          <t>-6</t>
        </is>
      </c>
      <c r="I7477" s="3" t="n"/>
      <c r="J7477" s="3" t="inlineStr">
        <is>
          <t>https://www.sec.gov/Archives/edgar/data/794367/000156459021059577/m-10q_20211030.htm#F_000188</t>
        </is>
      </c>
      <c r="K7477" s="3" t="inlineStr">
        <is>
          <t>2021-12-07 00:00:00</t>
        </is>
      </c>
    </row>
    <row r="7478">
      <c r="B7478" s="3" t="inlineStr">
        <is>
          <t>LiabilitiesAndStockholdersEquity</t>
        </is>
      </c>
      <c r="C7478" s="3" t="inlineStr">
        <is>
          <t>2020-10-31</t>
        </is>
      </c>
      <c r="D7478" s="3" t="n"/>
      <c r="E7478" s="3" t="inlineStr">
        <is>
          <t>instant</t>
        </is>
      </c>
      <c r="F7478" s="3" t="inlineStr">
        <is>
          <t>19214000000.0</t>
        </is>
      </c>
      <c r="G7478" s="3" t="inlineStr">
        <is>
          <t>U_iso4217USD</t>
        </is>
      </c>
      <c r="H7478" s="3" t="inlineStr">
        <is>
          <t>-6</t>
        </is>
      </c>
      <c r="I7478" s="3" t="n"/>
      <c r="J7478" s="3" t="inlineStr">
        <is>
          <t>https://www.sec.gov/Archives/edgar/data/794367/000156459021059577/m-10q_20211030.htm#F_000191</t>
        </is>
      </c>
      <c r="K7478" s="3" t="inlineStr">
        <is>
          <t>2021-12-07 00:00:00</t>
        </is>
      </c>
    </row>
    <row r="7479">
      <c r="B7479" s="3" t="inlineStr">
        <is>
          <t>StockholdersEquityIncludingPortionAttributableToNoncontrollingInterest</t>
        </is>
      </c>
      <c r="C7479" s="3" t="inlineStr">
        <is>
          <t>2020-10-31</t>
        </is>
      </c>
      <c r="D7479" s="3" t="n"/>
      <c r="E7479" s="3" t="inlineStr">
        <is>
          <t>instant</t>
        </is>
      </c>
      <c r="F7479" s="3" t="inlineStr">
        <is>
          <t>2243000000.0</t>
        </is>
      </c>
      <c r="G7479" s="3" t="inlineStr">
        <is>
          <t>U_iso4217USD</t>
        </is>
      </c>
      <c r="H7479" s="3" t="inlineStr">
        <is>
          <t>-6</t>
        </is>
      </c>
      <c r="I7479" s="3" t="n"/>
      <c r="J7479" s="3" t="inlineStr">
        <is>
          <t>https://www.sec.gov/Archives/edgar/data/794367/000156459021059577/m-10q_20211030.htm#F_000304</t>
        </is>
      </c>
      <c r="K7479" s="3" t="inlineStr">
        <is>
          <t>2021-12-07 00:00:00</t>
        </is>
      </c>
    </row>
    <row r="7480">
      <c r="B7480" s="3" t="inlineStr">
        <is>
          <t>CashCashEquivalentsRestrictedCashAndRestrictedCashEquivalents</t>
        </is>
      </c>
      <c r="C7480" s="3" t="inlineStr">
        <is>
          <t>2020-10-31</t>
        </is>
      </c>
      <c r="D7480" s="3" t="n"/>
      <c r="E7480" s="3" t="inlineStr">
        <is>
          <t>instant</t>
        </is>
      </c>
      <c r="F7480" s="3" t="inlineStr">
        <is>
          <t>1624000000.0</t>
        </is>
      </c>
      <c r="G7480" s="3" t="inlineStr">
        <is>
          <t>U_iso4217USD</t>
        </is>
      </c>
      <c r="H7480" s="3" t="inlineStr">
        <is>
          <t>-6</t>
        </is>
      </c>
      <c r="I7480" s="3" t="n"/>
      <c r="J7480" s="3" t="inlineStr">
        <is>
          <t>https://www.sec.gov/Archives/edgar/data/794367/000156459021059577/m-10q_20211030.htm#F_000370</t>
        </is>
      </c>
      <c r="K7480" s="3" t="inlineStr">
        <is>
          <t>2021-12-07 00:00:00</t>
        </is>
      </c>
    </row>
    <row r="7481">
      <c r="B7481" s="3" t="inlineStr">
        <is>
          <t>RestrictedCashAndCashEquivalents</t>
        </is>
      </c>
      <c r="C7481" s="3" t="inlineStr">
        <is>
          <t>2020-10-31</t>
        </is>
      </c>
      <c r="D7481" s="3" t="n"/>
      <c r="E7481" s="3" t="inlineStr">
        <is>
          <t>instant</t>
        </is>
      </c>
      <c r="F7481" s="3" t="inlineStr">
        <is>
          <t>73000000.0</t>
        </is>
      </c>
      <c r="G7481" s="3" t="inlineStr">
        <is>
          <t>U_iso4217USD</t>
        </is>
      </c>
      <c r="H7481" s="3" t="inlineStr">
        <is>
          <t>-6</t>
        </is>
      </c>
      <c r="I7481" s="3" t="n"/>
      <c r="J7481" s="3" t="inlineStr">
        <is>
          <t>https://www.sec.gov/Archives/edgar/data/794367/000156459021059577/m-10q_20211030.htm#F_000378</t>
        </is>
      </c>
      <c r="K7481" s="3" t="inlineStr">
        <is>
          <t>2021-12-07 00:00:00</t>
        </is>
      </c>
    </row>
    <row r="7482">
      <c r="B7482" s="3" t="inlineStr">
        <is>
          <t>ContractWithCustomerRefundLiability</t>
        </is>
      </c>
      <c r="C7482" s="3" t="inlineStr">
        <is>
          <t>2020-10-31</t>
        </is>
      </c>
      <c r="D7482" s="3" t="n"/>
      <c r="E7482" s="3" t="inlineStr">
        <is>
          <t>instant</t>
        </is>
      </c>
      <c r="F7482" s="3" t="inlineStr">
        <is>
          <t>182000000.0</t>
        </is>
      </c>
      <c r="G7482" s="3" t="inlineStr">
        <is>
          <t>U_iso4217USD</t>
        </is>
      </c>
      <c r="H7482" s="3" t="inlineStr">
        <is>
          <t>-6</t>
        </is>
      </c>
      <c r="I7482" s="3" t="n"/>
      <c r="J7482" s="3" t="inlineStr">
        <is>
          <t>https://www.sec.gov/Archives/edgar/data/794367/000156459021059577/m-10q_20211030.htm#F_000557</t>
        </is>
      </c>
      <c r="K7482" s="3" t="inlineStr">
        <is>
          <t>2021-12-07 00:00:00</t>
        </is>
      </c>
    </row>
    <row r="7483">
      <c r="B7483" s="3" t="inlineStr">
        <is>
          <t>ContractWithCustomerRightToRecoverProduct</t>
        </is>
      </c>
      <c r="C7483" s="3" t="inlineStr">
        <is>
          <t>2020-10-31</t>
        </is>
      </c>
      <c r="D7483" s="3" t="n"/>
      <c r="E7483" s="3" t="inlineStr">
        <is>
          <t>instant</t>
        </is>
      </c>
      <c r="F7483" s="3" t="inlineStr">
        <is>
          <t>116000000.0</t>
        </is>
      </c>
      <c r="G7483" s="3" t="inlineStr">
        <is>
          <t>U_iso4217USD</t>
        </is>
      </c>
      <c r="H7483" s="3" t="inlineStr">
        <is>
          <t>-6</t>
        </is>
      </c>
      <c r="I7483" s="3" t="n"/>
      <c r="J7483" s="3" t="inlineStr">
        <is>
          <t>https://www.sec.gov/Archives/edgar/data/794367/000156459021059577/m-10q_20211030.htm#F_000560</t>
        </is>
      </c>
      <c r="K7483" s="3" t="inlineStr">
        <is>
          <t>2021-12-07 00:00:00</t>
        </is>
      </c>
    </row>
    <row r="7484">
      <c r="B7484" s="3" t="inlineStr">
        <is>
          <t>ContractWithCustomerLiabilityCurrent</t>
        </is>
      </c>
      <c r="C7484" s="3" t="inlineStr">
        <is>
          <t>2020-10-31</t>
        </is>
      </c>
      <c r="D7484" s="3" t="n"/>
      <c r="E7484" s="3" t="inlineStr">
        <is>
          <t>instant</t>
        </is>
      </c>
      <c r="F7484" s="3" t="inlineStr">
        <is>
          <t>639000000.0</t>
        </is>
      </c>
      <c r="G7484" s="3" t="inlineStr">
        <is>
          <t>U_iso4217USD</t>
        </is>
      </c>
      <c r="H7484" s="3" t="inlineStr">
        <is>
          <t>-6</t>
        </is>
      </c>
      <c r="I7484" s="3" t="n"/>
      <c r="J7484" s="3" t="inlineStr">
        <is>
          <t>https://www.sec.gov/Archives/edgar/data/794367/000156459021059577/m-10q_20211030.htm#F_000563</t>
        </is>
      </c>
      <c r="K7484" s="3" t="inlineStr">
        <is>
          <t>2021-12-07 00:00:00</t>
        </is>
      </c>
    </row>
    <row r="7485">
      <c r="B7485" s="3" t="inlineStr">
        <is>
          <t>InvestmentsFairValueDisclosure</t>
        </is>
      </c>
      <c r="C7485" s="3" t="inlineStr">
        <is>
          <t>2020-10-31</t>
        </is>
      </c>
      <c r="D7485" s="3" t="n"/>
      <c r="E7485" s="3" t="inlineStr">
        <is>
          <t>instant</t>
        </is>
      </c>
      <c r="F7485" s="3" t="inlineStr">
        <is>
          <t>95000000.0</t>
        </is>
      </c>
      <c r="G7485" s="3" t="inlineStr">
        <is>
          <t>U_iso4217USD</t>
        </is>
      </c>
      <c r="H7485" s="3" t="inlineStr">
        <is>
          <t>-6</t>
        </is>
      </c>
      <c r="I7485" s="3" t="n"/>
      <c r="J7485" s="3" t="inlineStr">
        <is>
          <t>https://www.sec.gov/Archives/edgar/data/794367/000156459021059577/m-10q_20211030.htm#F_000690</t>
        </is>
      </c>
      <c r="K7485" s="3" t="inlineStr">
        <is>
          <t>2021-12-07 00:00:00</t>
        </is>
      </c>
    </row>
    <row r="7486">
      <c r="B7486" s="3" t="inlineStr">
        <is>
          <t>LongTermDebt</t>
        </is>
      </c>
      <c r="C7486" s="3" t="inlineStr">
        <is>
          <t>2020-10-31</t>
        </is>
      </c>
      <c r="D7486" s="3" t="n"/>
      <c r="E7486" s="3" t="inlineStr">
        <is>
          <t>instant</t>
        </is>
      </c>
      <c r="F7486" s="3" t="inlineStr">
        <is>
          <t>3967000000.0</t>
        </is>
      </c>
      <c r="G7486" s="3" t="inlineStr">
        <is>
          <t>U_iso4217USD</t>
        </is>
      </c>
      <c r="H7486" s="3" t="inlineStr">
        <is>
          <t>-6</t>
        </is>
      </c>
      <c r="I7486" s="3" t="n"/>
      <c r="J7486" s="3" t="inlineStr">
        <is>
          <t>https://www.sec.gov/Archives/edgar/data/794367/000156459021059577/m-10q_20211030.htm#F_000699</t>
        </is>
      </c>
      <c r="K7486" s="3" t="inlineStr">
        <is>
          <t>2021-12-07 00:00:00</t>
        </is>
      </c>
    </row>
    <row r="7487">
      <c r="B7487" s="3" t="inlineStr">
        <is>
          <t>EntityCentralIndexKey</t>
        </is>
      </c>
      <c r="C7487" s="3" t="inlineStr">
        <is>
          <t>2021-10-30</t>
        </is>
      </c>
      <c r="D7487" s="3" t="inlineStr">
        <is>
          <t>2021-01-31</t>
        </is>
      </c>
      <c r="E7487" s="3" t="inlineStr">
        <is>
          <t>duration</t>
        </is>
      </c>
      <c r="F7487" s="3" t="inlineStr">
        <is>
          <t>794367.0</t>
        </is>
      </c>
      <c r="G7487" s="3" t="n"/>
      <c r="H7487" s="3" t="n"/>
      <c r="I7487" s="3" t="n"/>
      <c r="J7487" s="3" t="inlineStr">
        <is>
          <t>https://www.sec.gov/Archives/edgar/data/794367/000156459021059577/m-10q_20211030.htm#F_000023</t>
        </is>
      </c>
      <c r="K7487" s="3" t="inlineStr">
        <is>
          <t>2021-12-07 00:00:00</t>
        </is>
      </c>
    </row>
    <row r="7488">
      <c r="B7488" s="3" t="inlineStr">
        <is>
          <t>CurrentFiscalYearEndDate</t>
        </is>
      </c>
      <c r="C7488" s="3" t="inlineStr">
        <is>
          <t>2021-10-30</t>
        </is>
      </c>
      <c r="D7488" s="3" t="inlineStr">
        <is>
          <t>2021-01-31</t>
        </is>
      </c>
      <c r="E7488" s="3" t="inlineStr">
        <is>
          <t>duration</t>
        </is>
      </c>
      <c r="F7488" s="3" t="n"/>
      <c r="G7488" s="3" t="n"/>
      <c r="H7488" s="3" t="n"/>
      <c r="I7488" s="3" t="n"/>
      <c r="J7488" s="3" t="inlineStr">
        <is>
          <t>https://www.sec.gov/Archives/edgar/data/794367/000156459021059577/m-10q_20211030.htm#F_000024</t>
        </is>
      </c>
      <c r="K7488" s="3" t="inlineStr">
        <is>
          <t>2021-12-07 00:00:00</t>
        </is>
      </c>
    </row>
    <row r="7489">
      <c r="B7489" s="3" t="inlineStr">
        <is>
          <t>DocumentFiscalPeriodFocus</t>
        </is>
      </c>
      <c r="C7489" s="3" t="inlineStr">
        <is>
          <t>2021-10-30</t>
        </is>
      </c>
      <c r="D7489" s="3" t="inlineStr">
        <is>
          <t>2021-01-31</t>
        </is>
      </c>
      <c r="E7489" s="3" t="inlineStr">
        <is>
          <t>duration</t>
        </is>
      </c>
      <c r="F7489" s="3" t="n"/>
      <c r="G7489" s="3" t="n"/>
      <c r="H7489" s="3" t="n"/>
      <c r="I7489" s="3" t="n"/>
      <c r="J7489" s="3" t="inlineStr">
        <is>
          <t>https://www.sec.gov/Archives/edgar/data/794367/000156459021059577/m-10q_20211030.htm#F_000026</t>
        </is>
      </c>
      <c r="K7489" s="3" t="inlineStr">
        <is>
          <t>2021-12-07 00:00:00</t>
        </is>
      </c>
    </row>
    <row r="7490">
      <c r="B7490" s="3" t="inlineStr">
        <is>
          <t>AmendmentFlag</t>
        </is>
      </c>
      <c r="C7490" s="3" t="inlineStr">
        <is>
          <t>2021-10-30</t>
        </is>
      </c>
      <c r="D7490" s="3" t="inlineStr">
        <is>
          <t>2021-01-31</t>
        </is>
      </c>
      <c r="E7490" s="3" t="inlineStr">
        <is>
          <t>duration</t>
        </is>
      </c>
      <c r="F7490" s="3" t="n"/>
      <c r="G7490" s="3" t="n"/>
      <c r="H7490" s="3" t="n"/>
      <c r="I7490" s="3" t="n"/>
      <c r="J7490" s="3" t="inlineStr">
        <is>
          <t>https://www.sec.gov/Archives/edgar/data/794367/000156459021059577/m-10q_20211030.htm#F_000027</t>
        </is>
      </c>
      <c r="K7490" s="3" t="inlineStr">
        <is>
          <t>2021-12-07 00:00:00</t>
        </is>
      </c>
    </row>
    <row r="7491">
      <c r="B7491" s="3" t="inlineStr">
        <is>
          <t>DocumentType</t>
        </is>
      </c>
      <c r="C7491" s="3" t="inlineStr">
        <is>
          <t>2021-10-30</t>
        </is>
      </c>
      <c r="D7491" s="3" t="inlineStr">
        <is>
          <t>2021-01-31</t>
        </is>
      </c>
      <c r="E7491" s="3" t="inlineStr">
        <is>
          <t>duration</t>
        </is>
      </c>
      <c r="F7491" s="3" t="n"/>
      <c r="G7491" s="3" t="n"/>
      <c r="H7491" s="3" t="n"/>
      <c r="I7491" s="3" t="n"/>
      <c r="J7491" s="3" t="inlineStr">
        <is>
          <t>https://www.sec.gov/Archives/edgar/data/794367/000156459021059577/m-10q_20211030.htm#F_000000</t>
        </is>
      </c>
      <c r="K7491" s="3" t="inlineStr">
        <is>
          <t>2021-12-07 00:00:00</t>
        </is>
      </c>
    </row>
    <row r="7492">
      <c r="B7492" s="3" t="inlineStr">
        <is>
          <t>DocumentQuarterlyReport</t>
        </is>
      </c>
      <c r="C7492" s="3" t="inlineStr">
        <is>
          <t>2021-10-30</t>
        </is>
      </c>
      <c r="D7492" s="3" t="inlineStr">
        <is>
          <t>2021-01-31</t>
        </is>
      </c>
      <c r="E7492" s="3" t="inlineStr">
        <is>
          <t>duration</t>
        </is>
      </c>
      <c r="F7492" s="3" t="n"/>
      <c r="G7492" s="3" t="n"/>
      <c r="H7492" s="3" t="n"/>
      <c r="I7492" s="3" t="n"/>
      <c r="J7492" s="3" t="inlineStr">
        <is>
          <t>https://www.sec.gov/Archives/edgar/data/794367/000156459021059577/m-10q_20211030.htm#F_000001</t>
        </is>
      </c>
      <c r="K7492" s="3" t="inlineStr">
        <is>
          <t>2021-12-07 00:00:00</t>
        </is>
      </c>
    </row>
    <row r="7493">
      <c r="B7493" s="3" t="inlineStr">
        <is>
          <t>DocumentPeriodEndDate</t>
        </is>
      </c>
      <c r="C7493" s="3" t="inlineStr">
        <is>
          <t>2021-10-30</t>
        </is>
      </c>
      <c r="D7493" s="3" t="inlineStr">
        <is>
          <t>2021-01-31</t>
        </is>
      </c>
      <c r="E7493" s="3" t="inlineStr">
        <is>
          <t>duration</t>
        </is>
      </c>
      <c r="F7493" s="3" t="n"/>
      <c r="G7493" s="3" t="n"/>
      <c r="H7493" s="3" t="n"/>
      <c r="I7493" s="3" t="n"/>
      <c r="J7493" s="3" t="inlineStr">
        <is>
          <t>https://www.sec.gov/Archives/edgar/data/794367/000156459021059577/m-10q_20211030.htm#F_000003</t>
        </is>
      </c>
      <c r="K7493" s="3" t="inlineStr">
        <is>
          <t>2021-12-07 00:00:00</t>
        </is>
      </c>
    </row>
    <row r="7494">
      <c r="B7494" s="3" t="inlineStr">
        <is>
          <t>DocumentFiscalYearFocus</t>
        </is>
      </c>
      <c r="C7494" s="3" t="inlineStr">
        <is>
          <t>2021-10-30</t>
        </is>
      </c>
      <c r="D7494" s="3" t="inlineStr">
        <is>
          <t>2021-01-31</t>
        </is>
      </c>
      <c r="E7494" s="3" t="inlineStr">
        <is>
          <t>duration</t>
        </is>
      </c>
      <c r="F7494" s="3" t="inlineStr">
        <is>
          <t>2021.0</t>
        </is>
      </c>
      <c r="G7494" s="3" t="n"/>
      <c r="H7494" s="3" t="n"/>
      <c r="I7494" s="3" t="n"/>
      <c r="J7494" s="3" t="inlineStr">
        <is>
          <t>https://www.sec.gov/Archives/edgar/data/794367/000156459021059577/m-10q_20211030.htm#F_000025</t>
        </is>
      </c>
      <c r="K7494" s="3" t="inlineStr">
        <is>
          <t>2021-12-07 00:00:00</t>
        </is>
      </c>
    </row>
    <row r="7495">
      <c r="B7495" s="3" t="inlineStr">
        <is>
          <t>DocumentTransitionReport</t>
        </is>
      </c>
      <c r="C7495" s="3" t="inlineStr">
        <is>
          <t>2021-10-30</t>
        </is>
      </c>
      <c r="D7495" s="3" t="inlineStr">
        <is>
          <t>2021-01-31</t>
        </is>
      </c>
      <c r="E7495" s="3" t="inlineStr">
        <is>
          <t>duration</t>
        </is>
      </c>
      <c r="F7495" s="3" t="n"/>
      <c r="G7495" s="3" t="n"/>
      <c r="H7495" s="3" t="n"/>
      <c r="I7495" s="3" t="n"/>
      <c r="J7495" s="3" t="inlineStr">
        <is>
          <t>https://www.sec.gov/Archives/edgar/data/794367/000156459021059577/m-10q_20211030.htm#F_000002</t>
        </is>
      </c>
      <c r="K7495" s="3" t="inlineStr">
        <is>
          <t>2021-12-07 00:00:00</t>
        </is>
      </c>
    </row>
    <row r="7496">
      <c r="B7496" s="3" t="inlineStr">
        <is>
          <t>EntityFileNumber</t>
        </is>
      </c>
      <c r="C7496" s="3" t="inlineStr">
        <is>
          <t>2021-10-30</t>
        </is>
      </c>
      <c r="D7496" s="3" t="inlineStr">
        <is>
          <t>2021-01-31</t>
        </is>
      </c>
      <c r="E7496" s="3" t="inlineStr">
        <is>
          <t>duration</t>
        </is>
      </c>
      <c r="F7496" s="3" t="n"/>
      <c r="G7496" s="3" t="n"/>
      <c r="H7496" s="3" t="n"/>
      <c r="I7496" s="3" t="n"/>
      <c r="J7496" s="3" t="inlineStr">
        <is>
          <t>https://www.sec.gov/Archives/edgar/data/794367/000156459021059577/m-10q_20211030.htm#F_000004</t>
        </is>
      </c>
      <c r="K7496" s="3" t="inlineStr">
        <is>
          <t>2021-12-07 00:00:00</t>
        </is>
      </c>
    </row>
    <row r="7497">
      <c r="B7497" s="3" t="inlineStr">
        <is>
          <t>EntityRegistrantName</t>
        </is>
      </c>
      <c r="C7497" s="3" t="inlineStr">
        <is>
          <t>2021-10-30</t>
        </is>
      </c>
      <c r="D7497" s="3" t="inlineStr">
        <is>
          <t>2021-01-31</t>
        </is>
      </c>
      <c r="E7497" s="3" t="inlineStr">
        <is>
          <t>duration</t>
        </is>
      </c>
      <c r="F7497" s="3" t="n"/>
      <c r="G7497" s="3" t="n"/>
      <c r="H7497" s="3" t="n"/>
      <c r="I7497" s="3" t="n"/>
      <c r="J7497" s="3" t="inlineStr">
        <is>
          <t>https://www.sec.gov/Archives/edgar/data/794367/000156459021059577/m-10q_20211030.htm#F_000005</t>
        </is>
      </c>
      <c r="K7497" s="3" t="inlineStr">
        <is>
          <t>2021-12-07 00:00:00</t>
        </is>
      </c>
    </row>
    <row r="7498">
      <c r="B7498" s="3" t="inlineStr">
        <is>
          <t>EntityIncorporationStateCountryCode</t>
        </is>
      </c>
      <c r="C7498" s="3" t="inlineStr">
        <is>
          <t>2021-10-30</t>
        </is>
      </c>
      <c r="D7498" s="3" t="inlineStr">
        <is>
          <t>2021-01-31</t>
        </is>
      </c>
      <c r="E7498" s="3" t="inlineStr">
        <is>
          <t>duration</t>
        </is>
      </c>
      <c r="F7498" s="3" t="n"/>
      <c r="G7498" s="3" t="n"/>
      <c r="H7498" s="3" t="n"/>
      <c r="I7498" s="3" t="n"/>
      <c r="J7498" s="3" t="inlineStr">
        <is>
          <t>https://www.sec.gov/Archives/edgar/data/794367/000156459021059577/m-10q_20211030.htm#F_000006</t>
        </is>
      </c>
      <c r="K7498" s="3" t="inlineStr">
        <is>
          <t>2021-12-07 00:00:00</t>
        </is>
      </c>
    </row>
    <row r="7499">
      <c r="B7499" s="3" t="inlineStr">
        <is>
          <t>EntityTaxIdentificationNumber</t>
        </is>
      </c>
      <c r="C7499" s="3" t="inlineStr">
        <is>
          <t>2021-10-30</t>
        </is>
      </c>
      <c r="D7499" s="3" t="inlineStr">
        <is>
          <t>2021-01-31</t>
        </is>
      </c>
      <c r="E7499" s="3" t="inlineStr">
        <is>
          <t>duration</t>
        </is>
      </c>
      <c r="F7499" s="3" t="n"/>
      <c r="G7499" s="3" t="n"/>
      <c r="H7499" s="3" t="n"/>
      <c r="I7499" s="3" t="n"/>
      <c r="J7499" s="3" t="inlineStr">
        <is>
          <t>https://www.sec.gov/Archives/edgar/data/794367/000156459021059577/m-10q_20211030.htm#F_000007</t>
        </is>
      </c>
      <c r="K7499" s="3" t="inlineStr">
        <is>
          <t>2021-12-07 00:00:00</t>
        </is>
      </c>
    </row>
    <row r="7500">
      <c r="B7500" s="3" t="inlineStr">
        <is>
          <t>EntityAddressAddressLine1</t>
        </is>
      </c>
      <c r="C7500" s="3" t="inlineStr">
        <is>
          <t>2021-10-30</t>
        </is>
      </c>
      <c r="D7500" s="3" t="inlineStr">
        <is>
          <t>2021-01-31</t>
        </is>
      </c>
      <c r="E7500" s="3" t="inlineStr">
        <is>
          <t>duration</t>
        </is>
      </c>
      <c r="F7500" s="3" t="n"/>
      <c r="G7500" s="3" t="n"/>
      <c r="H7500" s="3" t="n"/>
      <c r="I7500" s="3" t="n"/>
      <c r="J7500" s="3" t="inlineStr">
        <is>
          <t>https://www.sec.gov/Archives/edgar/data/794367/000156459021059577/m-10q_20211030.htm#F_000008</t>
        </is>
      </c>
      <c r="K7500" s="3" t="inlineStr">
        <is>
          <t>2021-12-07 00:00:00</t>
        </is>
      </c>
    </row>
    <row r="7501">
      <c r="B7501" s="3" t="inlineStr">
        <is>
          <t>EntityAddressCityOrTown</t>
        </is>
      </c>
      <c r="C7501" s="3" t="inlineStr">
        <is>
          <t>2021-10-30</t>
        </is>
      </c>
      <c r="D7501" s="3" t="inlineStr">
        <is>
          <t>2021-01-31</t>
        </is>
      </c>
      <c r="E7501" s="3" t="inlineStr">
        <is>
          <t>duration</t>
        </is>
      </c>
      <c r="F7501" s="3" t="n"/>
      <c r="G7501" s="3" t="n"/>
      <c r="H7501" s="3" t="n"/>
      <c r="I7501" s="3" t="n"/>
      <c r="J7501" s="3" t="inlineStr">
        <is>
          <t>https://www.sec.gov/Archives/edgar/data/794367/000156459021059577/m-10q_20211030.htm#F_000009</t>
        </is>
      </c>
      <c r="K7501" s="3" t="inlineStr">
        <is>
          <t>2021-12-07 00:00:00</t>
        </is>
      </c>
    </row>
    <row r="7502">
      <c r="B7502" s="3" t="inlineStr">
        <is>
          <t>EntityAddressStateOrProvince</t>
        </is>
      </c>
      <c r="C7502" s="3" t="inlineStr">
        <is>
          <t>2021-10-30</t>
        </is>
      </c>
      <c r="D7502" s="3" t="inlineStr">
        <is>
          <t>2021-01-31</t>
        </is>
      </c>
      <c r="E7502" s="3" t="inlineStr">
        <is>
          <t>duration</t>
        </is>
      </c>
      <c r="F7502" s="3" t="n"/>
      <c r="G7502" s="3" t="n"/>
      <c r="H7502" s="3" t="n"/>
      <c r="I7502" s="3" t="n"/>
      <c r="J7502" s="3" t="inlineStr">
        <is>
          <t>https://www.sec.gov/Archives/edgar/data/794367/000156459021059577/m-10q_20211030.htm#F_000010</t>
        </is>
      </c>
      <c r="K7502" s="3" t="inlineStr">
        <is>
          <t>2021-12-07 00:00:00</t>
        </is>
      </c>
    </row>
    <row r="7503">
      <c r="B7503" s="3" t="inlineStr">
        <is>
          <t>EntityAddressPostalZipCode</t>
        </is>
      </c>
      <c r="C7503" s="3" t="inlineStr">
        <is>
          <t>2021-10-30</t>
        </is>
      </c>
      <c r="D7503" s="3" t="inlineStr">
        <is>
          <t>2021-01-31</t>
        </is>
      </c>
      <c r="E7503" s="3" t="inlineStr">
        <is>
          <t>duration</t>
        </is>
      </c>
      <c r="F7503" s="3" t="inlineStr">
        <is>
          <t>10001.0</t>
        </is>
      </c>
      <c r="G7503" s="3" t="n"/>
      <c r="H7503" s="3" t="n"/>
      <c r="I7503" s="3" t="n"/>
      <c r="J7503" s="3" t="inlineStr">
        <is>
          <t>https://www.sec.gov/Archives/edgar/data/794367/000156459021059577/m-10q_20211030.htm#F_000011</t>
        </is>
      </c>
      <c r="K7503" s="3" t="inlineStr">
        <is>
          <t>2021-12-07 00:00:00</t>
        </is>
      </c>
    </row>
    <row r="7504">
      <c r="B7504" s="3" t="inlineStr">
        <is>
          <t>CityAreaCode</t>
        </is>
      </c>
      <c r="C7504" s="3" t="inlineStr">
        <is>
          <t>2021-10-30</t>
        </is>
      </c>
      <c r="D7504" s="3" t="inlineStr">
        <is>
          <t>2021-01-31</t>
        </is>
      </c>
      <c r="E7504" s="3" t="inlineStr">
        <is>
          <t>duration</t>
        </is>
      </c>
      <c r="F7504" s="3" t="inlineStr">
        <is>
          <t>212.0</t>
        </is>
      </c>
      <c r="G7504" s="3" t="n"/>
      <c r="H7504" s="3" t="n"/>
      <c r="I7504" s="3" t="n"/>
      <c r="J7504" s="3" t="inlineStr">
        <is>
          <t>https://www.sec.gov/Archives/edgar/data/794367/000156459021059577/m-10q_20211030.htm#F_000012</t>
        </is>
      </c>
      <c r="K7504" s="3" t="inlineStr">
        <is>
          <t>2021-12-07 00:00:00</t>
        </is>
      </c>
    </row>
    <row r="7505">
      <c r="B7505" s="3" t="inlineStr">
        <is>
          <t>LocalPhoneNumber</t>
        </is>
      </c>
      <c r="C7505" s="3" t="inlineStr">
        <is>
          <t>2021-10-30</t>
        </is>
      </c>
      <c r="D7505" s="3" t="inlineStr">
        <is>
          <t>2021-01-31</t>
        </is>
      </c>
      <c r="E7505" s="3" t="inlineStr">
        <is>
          <t>duration</t>
        </is>
      </c>
      <c r="F7505" s="3" t="n"/>
      <c r="G7505" s="3" t="n"/>
      <c r="H7505" s="3" t="n"/>
      <c r="I7505" s="3" t="n"/>
      <c r="J7505" s="3" t="inlineStr">
        <is>
          <t>https://www.sec.gov/Archives/edgar/data/794367/000156459021059577/m-10q_20211030.htm#F_000013</t>
        </is>
      </c>
      <c r="K7505" s="3" t="inlineStr">
        <is>
          <t>2021-12-07 00:00:00</t>
        </is>
      </c>
    </row>
    <row r="7506">
      <c r="B7506" s="3" t="inlineStr">
        <is>
          <t>Security12bTitle</t>
        </is>
      </c>
      <c r="C7506" s="3" t="inlineStr">
        <is>
          <t>2021-10-30</t>
        </is>
      </c>
      <c r="D7506" s="3" t="inlineStr">
        <is>
          <t>2021-01-31</t>
        </is>
      </c>
      <c r="E7506" s="3" t="inlineStr">
        <is>
          <t>duration</t>
        </is>
      </c>
      <c r="F7506" s="3" t="n"/>
      <c r="G7506" s="3" t="n"/>
      <c r="H7506" s="3" t="n"/>
      <c r="I7506" s="3" t="n"/>
      <c r="J7506" s="3" t="inlineStr">
        <is>
          <t>https://www.sec.gov/Archives/edgar/data/794367/000156459021059577/m-10q_20211030.htm#F_000014</t>
        </is>
      </c>
      <c r="K7506" s="3" t="inlineStr">
        <is>
          <t>2021-12-07 00:00:00</t>
        </is>
      </c>
    </row>
    <row r="7507">
      <c r="B7507" s="3" t="inlineStr">
        <is>
          <t>TradingSymbol</t>
        </is>
      </c>
      <c r="C7507" s="3" t="inlineStr">
        <is>
          <t>2021-10-30</t>
        </is>
      </c>
      <c r="D7507" s="3" t="inlineStr">
        <is>
          <t>2021-01-31</t>
        </is>
      </c>
      <c r="E7507" s="3" t="inlineStr">
        <is>
          <t>duration</t>
        </is>
      </c>
      <c r="F7507" s="3" t="n"/>
      <c r="G7507" s="3" t="n"/>
      <c r="H7507" s="3" t="n"/>
      <c r="I7507" s="3" t="n"/>
      <c r="J7507" s="3" t="inlineStr">
        <is>
          <t>https://www.sec.gov/Archives/edgar/data/794367/000156459021059577/m-10q_20211030.htm#F_000015</t>
        </is>
      </c>
      <c r="K7507" s="3" t="inlineStr">
        <is>
          <t>2021-12-07 00:00:00</t>
        </is>
      </c>
    </row>
    <row r="7508">
      <c r="B7508" s="3" t="inlineStr">
        <is>
          <t>SecurityExchangeName</t>
        </is>
      </c>
      <c r="C7508" s="3" t="inlineStr">
        <is>
          <t>2021-10-30</t>
        </is>
      </c>
      <c r="D7508" s="3" t="inlineStr">
        <is>
          <t>2021-01-31</t>
        </is>
      </c>
      <c r="E7508" s="3" t="inlineStr">
        <is>
          <t>duration</t>
        </is>
      </c>
      <c r="F7508" s="3" t="n"/>
      <c r="G7508" s="3" t="n"/>
      <c r="H7508" s="3" t="n"/>
      <c r="I7508" s="3" t="n"/>
      <c r="J7508" s="3" t="inlineStr">
        <is>
          <t>https://www.sec.gov/Archives/edgar/data/794367/000156459021059577/m-10q_20211030.htm#F_000016</t>
        </is>
      </c>
      <c r="K7508" s="3" t="inlineStr">
        <is>
          <t>2021-12-07 00:00:00</t>
        </is>
      </c>
    </row>
    <row r="7509">
      <c r="B7509" s="3" t="inlineStr">
        <is>
          <t>EntityCurrentReportingStatus</t>
        </is>
      </c>
      <c r="C7509" s="3" t="inlineStr">
        <is>
          <t>2021-10-30</t>
        </is>
      </c>
      <c r="D7509" s="3" t="inlineStr">
        <is>
          <t>2021-01-31</t>
        </is>
      </c>
      <c r="E7509" s="3" t="inlineStr">
        <is>
          <t>duration</t>
        </is>
      </c>
      <c r="F7509" s="3" t="n"/>
      <c r="G7509" s="3" t="n"/>
      <c r="H7509" s="3" t="n"/>
      <c r="I7509" s="3" t="n"/>
      <c r="J7509" s="3" t="inlineStr">
        <is>
          <t>https://www.sec.gov/Archives/edgar/data/794367/000156459021059577/m-10q_20211030.htm#F_000017</t>
        </is>
      </c>
      <c r="K7509" s="3" t="inlineStr">
        <is>
          <t>2021-12-07 00:00:00</t>
        </is>
      </c>
    </row>
    <row r="7510">
      <c r="B7510" s="3" t="inlineStr">
        <is>
          <t>EntityInteractiveDataCurrent</t>
        </is>
      </c>
      <c r="C7510" s="3" t="inlineStr">
        <is>
          <t>2021-10-30</t>
        </is>
      </c>
      <c r="D7510" s="3" t="inlineStr">
        <is>
          <t>2021-01-31</t>
        </is>
      </c>
      <c r="E7510" s="3" t="inlineStr">
        <is>
          <t>duration</t>
        </is>
      </c>
      <c r="F7510" s="3" t="n"/>
      <c r="G7510" s="3" t="n"/>
      <c r="H7510" s="3" t="n"/>
      <c r="I7510" s="3" t="n"/>
      <c r="J7510" s="3" t="inlineStr">
        <is>
          <t>https://www.sec.gov/Archives/edgar/data/794367/000156459021059577/m-10q_20211030.htm#F_000018</t>
        </is>
      </c>
      <c r="K7510" s="3" t="inlineStr">
        <is>
          <t>2021-12-07 00:00:00</t>
        </is>
      </c>
    </row>
    <row r="7511">
      <c r="B7511" s="3" t="inlineStr">
        <is>
          <t>EntityFilerCategory</t>
        </is>
      </c>
      <c r="C7511" s="3" t="inlineStr">
        <is>
          <t>2021-10-30</t>
        </is>
      </c>
      <c r="D7511" s="3" t="inlineStr">
        <is>
          <t>2021-01-31</t>
        </is>
      </c>
      <c r="E7511" s="3" t="inlineStr">
        <is>
          <t>duration</t>
        </is>
      </c>
      <c r="F7511" s="3" t="n"/>
      <c r="G7511" s="3" t="n"/>
      <c r="H7511" s="3" t="n"/>
      <c r="I7511" s="3" t="n"/>
      <c r="J7511" s="3" t="inlineStr">
        <is>
          <t>https://www.sec.gov/Archives/edgar/data/794367/000156459021059577/m-10q_20211030.htm#F_000019</t>
        </is>
      </c>
      <c r="K7511" s="3" t="inlineStr">
        <is>
          <t>2021-12-07 00:00:00</t>
        </is>
      </c>
    </row>
    <row r="7512">
      <c r="B7512" s="3" t="inlineStr">
        <is>
          <t>EntitySmallBusiness</t>
        </is>
      </c>
      <c r="C7512" s="3" t="inlineStr">
        <is>
          <t>2021-10-30</t>
        </is>
      </c>
      <c r="D7512" s="3" t="inlineStr">
        <is>
          <t>2021-01-31</t>
        </is>
      </c>
      <c r="E7512" s="3" t="inlineStr">
        <is>
          <t>duration</t>
        </is>
      </c>
      <c r="F7512" s="3" t="n"/>
      <c r="G7512" s="3" t="n"/>
      <c r="H7512" s="3" t="n"/>
      <c r="I7512" s="3" t="n"/>
      <c r="J7512" s="3" t="inlineStr">
        <is>
          <t>https://www.sec.gov/Archives/edgar/data/794367/000156459021059577/m-10q_20211030.htm#F_000020</t>
        </is>
      </c>
      <c r="K7512" s="3" t="inlineStr">
        <is>
          <t>2021-12-07 00:00:00</t>
        </is>
      </c>
    </row>
    <row r="7513">
      <c r="B7513" s="3" t="inlineStr">
        <is>
          <t>EntityEmergingGrowthCompany</t>
        </is>
      </c>
      <c r="C7513" s="3" t="inlineStr">
        <is>
          <t>2021-10-30</t>
        </is>
      </c>
      <c r="D7513" s="3" t="inlineStr">
        <is>
          <t>2021-01-31</t>
        </is>
      </c>
      <c r="E7513" s="3" t="inlineStr">
        <is>
          <t>duration</t>
        </is>
      </c>
      <c r="F7513" s="3" t="n"/>
      <c r="G7513" s="3" t="n"/>
      <c r="H7513" s="3" t="n"/>
      <c r="I7513" s="3" t="n"/>
      <c r="J7513" s="3" t="inlineStr">
        <is>
          <t>https://www.sec.gov/Archives/edgar/data/794367/000156459021059577/m-10q_20211030.htm#F_000021</t>
        </is>
      </c>
      <c r="K7513" s="3" t="inlineStr">
        <is>
          <t>2021-12-07 00:00:00</t>
        </is>
      </c>
    </row>
    <row r="7514">
      <c r="B7514" s="3" t="inlineStr">
        <is>
          <t>EntityShellCompany</t>
        </is>
      </c>
      <c r="C7514" s="3" t="inlineStr">
        <is>
          <t>2021-10-30</t>
        </is>
      </c>
      <c r="D7514" s="3" t="inlineStr">
        <is>
          <t>2021-01-31</t>
        </is>
      </c>
      <c r="E7514" s="3" t="inlineStr">
        <is>
          <t>duration</t>
        </is>
      </c>
      <c r="F7514" s="3" t="n"/>
      <c r="G7514" s="3" t="n"/>
      <c r="H7514" s="3" t="n"/>
      <c r="I7514" s="3" t="n"/>
      <c r="J7514" s="3" t="inlineStr">
        <is>
          <t>https://www.sec.gov/Archives/edgar/data/794367/000156459021059577/m-10q_20211030.htm#F_000022</t>
        </is>
      </c>
      <c r="K7514" s="3" t="inlineStr">
        <is>
          <t>2021-12-07 00:00:00</t>
        </is>
      </c>
    </row>
    <row r="7515">
      <c r="B7515" s="3" t="inlineStr">
        <is>
          <t>FinancingCosts</t>
        </is>
      </c>
      <c r="C7515" s="3" t="inlineStr">
        <is>
          <t>2021-10-30</t>
        </is>
      </c>
      <c r="D7515" s="3" t="inlineStr">
        <is>
          <t>2021-01-31</t>
        </is>
      </c>
      <c r="E7515" s="3" t="inlineStr">
        <is>
          <t>duration</t>
        </is>
      </c>
      <c r="F7515" s="3" t="n"/>
      <c r="G7515" s="3" t="inlineStr">
        <is>
          <t>U_iso4217USD</t>
        </is>
      </c>
      <c r="H7515" s="3" t="inlineStr">
        <is>
          <t>-6</t>
        </is>
      </c>
      <c r="I7515" s="3" t="n"/>
      <c r="J7515" s="3" t="inlineStr">
        <is>
          <t>https://www.sec.gov/Archives/edgar/data/794367/000156459021059577/m-10q_20211030.htm#F_000075</t>
        </is>
      </c>
      <c r="K7515" s="3" t="inlineStr">
        <is>
          <t>2021-12-07 00:00:00</t>
        </is>
      </c>
    </row>
    <row r="7516">
      <c r="B7516" s="3" t="inlineStr">
        <is>
          <t>OrganizationConsolidationAndPresentationOfFinancialStatementsDisclosureTextBlock</t>
        </is>
      </c>
      <c r="C7516" s="3" t="inlineStr">
        <is>
          <t>2021-10-30</t>
        </is>
      </c>
      <c r="D7516" s="3" t="inlineStr">
        <is>
          <t>2021-01-31</t>
        </is>
      </c>
      <c r="E7516" s="3" t="inlineStr">
        <is>
          <t>duration</t>
        </is>
      </c>
      <c r="F7516" s="3" t="n"/>
      <c r="G7516" s="3" t="n"/>
      <c r="H7516" s="3" t="n"/>
      <c r="I7516" s="3" t="n"/>
      <c r="J7516" s="3" t="inlineStr">
        <is>
          <t>https://www.sec.gov/Archives/edgar/data/794367/000156459021059577/m-10q_20211030.htm#F_000379</t>
        </is>
      </c>
      <c r="K7516" s="3" t="inlineStr">
        <is>
          <t>2021-12-07 00:00:00</t>
        </is>
      </c>
    </row>
    <row r="7517">
      <c r="B7517" s="3" t="inlineStr">
        <is>
          <t>NatureOfOperationsPolicyTextBlock</t>
        </is>
      </c>
      <c r="C7517" s="3" t="inlineStr">
        <is>
          <t>2021-10-30</t>
        </is>
      </c>
      <c r="D7517" s="3" t="inlineStr">
        <is>
          <t>2021-01-31</t>
        </is>
      </c>
      <c r="E7517" s="3" t="inlineStr">
        <is>
          <t>duration</t>
        </is>
      </c>
      <c r="F7517" s="3" t="n"/>
      <c r="G7517" s="3" t="n"/>
      <c r="H7517" s="3" t="n"/>
      <c r="I7517" s="3" t="n"/>
      <c r="J7517" s="3" t="inlineStr">
        <is>
          <t>https://www.sec.gov/Archives/edgar/data/794367/000156459021059577/m-10q_20211030.htm#F_000386</t>
        </is>
      </c>
      <c r="K7517" s="3" t="inlineStr">
        <is>
          <t>2021-12-07 00:00:00</t>
        </is>
      </c>
    </row>
    <row r="7518">
      <c r="B7518" s="3" t="inlineStr">
        <is>
          <t>UseOfEstimates</t>
        </is>
      </c>
      <c r="C7518" s="3" t="inlineStr">
        <is>
          <t>2021-10-30</t>
        </is>
      </c>
      <c r="D7518" s="3" t="inlineStr">
        <is>
          <t>2021-01-31</t>
        </is>
      </c>
      <c r="E7518" s="3" t="inlineStr">
        <is>
          <t>duration</t>
        </is>
      </c>
      <c r="F7518" s="3" t="n"/>
      <c r="G7518" s="3" t="n"/>
      <c r="H7518" s="3" t="n"/>
      <c r="I7518" s="3" t="n"/>
      <c r="J7518" s="3" t="inlineStr">
        <is>
          <t>https://www.sec.gov/Archives/edgar/data/794367/000156459021059577/m-10q_20211030.htm#F_000387</t>
        </is>
      </c>
      <c r="K7518" s="3" t="inlineStr">
        <is>
          <t>2021-12-07 00:00:00</t>
        </is>
      </c>
    </row>
    <row r="7519">
      <c r="B7519" s="3" t="inlineStr">
        <is>
          <t>SeasonalityPolicyTextBlock</t>
        </is>
      </c>
      <c r="C7519" s="3" t="inlineStr">
        <is>
          <t>2021-10-30</t>
        </is>
      </c>
      <c r="D7519" s="3" t="inlineStr">
        <is>
          <t>2021-01-31</t>
        </is>
      </c>
      <c r="E7519" s="3" t="inlineStr">
        <is>
          <t>duration</t>
        </is>
      </c>
      <c r="F7519" s="3" t="n"/>
      <c r="G7519" s="3" t="n"/>
      <c r="H7519" s="3" t="n"/>
      <c r="I7519" s="3" t="n"/>
      <c r="J7519" s="3" t="inlineStr">
        <is>
          <t>https://www.sec.gov/Archives/edgar/data/794367/000156459021059577/m-10q_20211030.htm#F_000388</t>
        </is>
      </c>
      <c r="K7519" s="3" t="inlineStr">
        <is>
          <t>2021-12-07 00:00:00</t>
        </is>
      </c>
    </row>
    <row r="7520">
      <c r="B7520" s="3" t="inlineStr">
        <is>
          <t>ComprehensiveIncomePolicyPolicyTextBlock</t>
        </is>
      </c>
      <c r="C7520" s="3" t="inlineStr">
        <is>
          <t>2021-10-30</t>
        </is>
      </c>
      <c r="D7520" s="3" t="inlineStr">
        <is>
          <t>2021-01-31</t>
        </is>
      </c>
      <c r="E7520" s="3" t="inlineStr">
        <is>
          <t>duration</t>
        </is>
      </c>
      <c r="F7520" s="3" t="n"/>
      <c r="G7520" s="3" t="n"/>
      <c r="H7520" s="3" t="n"/>
      <c r="I7520" s="3" t="n"/>
      <c r="J7520" s="3" t="inlineStr">
        <is>
          <t>https://www.sec.gov/Archives/edgar/data/794367/000156459021059577/m-10q_20211030.htm#F_000389</t>
        </is>
      </c>
      <c r="K7520" s="3" t="inlineStr">
        <is>
          <t>2021-12-07 00:00:00</t>
        </is>
      </c>
    </row>
    <row r="7521">
      <c r="B7521" s="3" t="inlineStr">
        <is>
          <t>UnusualOrInfrequentItemsPolicyPolicyTextBlock</t>
        </is>
      </c>
      <c r="C7521" s="3" t="inlineStr">
        <is>
          <t>2021-10-30</t>
        </is>
      </c>
      <c r="D7521" s="3" t="inlineStr">
        <is>
          <t>2021-01-31</t>
        </is>
      </c>
      <c r="E7521" s="3" t="inlineStr">
        <is>
          <t>duration</t>
        </is>
      </c>
      <c r="F7521" s="3" t="n"/>
      <c r="G7521" s="3" t="n"/>
      <c r="H7521" s="3" t="n"/>
      <c r="I7521" s="3" t="n"/>
      <c r="J7521" s="3" t="inlineStr">
        <is>
          <t>https://www.sec.gov/Archives/edgar/data/794367/000156459021059577/m-10q_20211030.htm#F_000390</t>
        </is>
      </c>
      <c r="K7521" s="3" t="inlineStr">
        <is>
          <t>2021-12-07 00:00:00</t>
        </is>
      </c>
    </row>
    <row r="7522">
      <c r="B7522" s="3" t="inlineStr">
        <is>
          <t>RestructuringImpairmentAndOtherActivitiesDisclosureTextBlock</t>
        </is>
      </c>
      <c r="C7522" s="3" t="inlineStr">
        <is>
          <t>2021-10-30</t>
        </is>
      </c>
      <c r="D7522" s="3" t="inlineStr">
        <is>
          <t>2021-01-31</t>
        </is>
      </c>
      <c r="E7522" s="3" t="inlineStr">
        <is>
          <t>duration</t>
        </is>
      </c>
      <c r="F7522" s="3" t="n"/>
      <c r="G7522" s="3" t="n"/>
      <c r="H7522" s="3" t="n"/>
      <c r="I7522" s="3" t="n"/>
      <c r="J7522" s="3" t="inlineStr">
        <is>
          <t>https://www.sec.gov/Archives/edgar/data/794367/000156459021059577/m-10q_20211030.htm#F_000380</t>
        </is>
      </c>
      <c r="K7522" s="3" t="inlineStr">
        <is>
          <t>2021-12-07 00:00:00</t>
        </is>
      </c>
    </row>
    <row r="7523">
      <c r="B7523" s="3" t="inlineStr">
        <is>
          <t>ScheduleOfRestructuringAndRelatedCostsTextBlock</t>
        </is>
      </c>
      <c r="C7523" s="3" t="inlineStr">
        <is>
          <t>2021-10-30</t>
        </is>
      </c>
      <c r="D7523" s="3" t="inlineStr">
        <is>
          <t>2021-01-31</t>
        </is>
      </c>
      <c r="E7523" s="3" t="inlineStr">
        <is>
          <t>duration</t>
        </is>
      </c>
      <c r="F7523" s="3" t="n"/>
      <c r="G7523" s="3" t="n"/>
      <c r="H7523" s="3" t="n"/>
      <c r="I7523" s="3" t="n"/>
      <c r="J7523" s="3" t="inlineStr">
        <is>
          <t>https://www.sec.gov/Archives/edgar/data/794367/000156459021059577/m-10q_20211030.htm#F_000392</t>
        </is>
      </c>
      <c r="K7523" s="3" t="inlineStr">
        <is>
          <t>2021-12-07 00:00:00</t>
        </is>
      </c>
    </row>
    <row r="7524">
      <c r="B7524" s="3" t="inlineStr">
        <is>
          <t>AssetImpairmentCharges</t>
        </is>
      </c>
      <c r="C7524" s="3" t="inlineStr">
        <is>
          <t>2021-10-30</t>
        </is>
      </c>
      <c r="D7524" s="3" t="inlineStr">
        <is>
          <t>2021-01-31</t>
        </is>
      </c>
      <c r="E7524" s="3" t="inlineStr">
        <is>
          <t>duration</t>
        </is>
      </c>
      <c r="F7524" s="3" t="inlineStr">
        <is>
          <t>10000000.0</t>
        </is>
      </c>
      <c r="G7524" s="3" t="inlineStr">
        <is>
          <t>U_iso4217USD</t>
        </is>
      </c>
      <c r="H7524" s="3" t="inlineStr">
        <is>
          <t>-6</t>
        </is>
      </c>
      <c r="I7524" s="3" t="n"/>
      <c r="J7524" s="3" t="inlineStr">
        <is>
          <t>https://www.sec.gov/Archives/edgar/data/794367/000156459021059577/m-10q_20211030.htm#F_000404</t>
        </is>
      </c>
      <c r="K7524" s="3" t="inlineStr">
        <is>
          <t>2021-12-07 00:00:00</t>
        </is>
      </c>
    </row>
    <row r="7525">
      <c r="B7525" s="3" t="inlineStr">
        <is>
          <t>RestructuringCharges</t>
        </is>
      </c>
      <c r="C7525" s="3" t="inlineStr">
        <is>
          <t>2021-10-30</t>
        </is>
      </c>
      <c r="D7525" s="3" t="inlineStr">
        <is>
          <t>2021-01-31</t>
        </is>
      </c>
      <c r="E7525" s="3" t="inlineStr">
        <is>
          <t>duration</t>
        </is>
      </c>
      <c r="F7525" s="3" t="inlineStr">
        <is>
          <t>-1000000.0</t>
        </is>
      </c>
      <c r="G7525" s="3" t="inlineStr">
        <is>
          <t>U_iso4217USD</t>
        </is>
      </c>
      <c r="H7525" s="3" t="inlineStr">
        <is>
          <t>-6</t>
        </is>
      </c>
      <c r="I7525" s="3" t="n"/>
      <c r="J7525" s="3" t="inlineStr">
        <is>
          <t>https://www.sec.gov/Archives/edgar/data/794367/000156459021059577/m-10q_20211030.htm#F_000408</t>
        </is>
      </c>
      <c r="K7525" s="3" t="inlineStr">
        <is>
          <t>2021-12-07 00:00:00</t>
        </is>
      </c>
    </row>
    <row r="7526">
      <c r="B7526" s="3" t="inlineStr">
        <is>
          <t>RestructuringAndRelatedCostIncurredCost</t>
        </is>
      </c>
      <c r="C7526" s="3" t="inlineStr">
        <is>
          <t>2021-10-30</t>
        </is>
      </c>
      <c r="D7526" s="3" t="inlineStr">
        <is>
          <t>2021-01-31</t>
        </is>
      </c>
      <c r="E7526" s="3" t="inlineStr">
        <is>
          <t>duration</t>
        </is>
      </c>
      <c r="F7526" s="3" t="inlineStr">
        <is>
          <t>12000000.0</t>
        </is>
      </c>
      <c r="G7526" s="3" t="inlineStr">
        <is>
          <t>U_iso4217USD</t>
        </is>
      </c>
      <c r="H7526" s="3" t="inlineStr">
        <is>
          <t>-6</t>
        </is>
      </c>
      <c r="I7526" s="3" t="n"/>
      <c r="J7526" s="3" t="inlineStr">
        <is>
          <t>https://www.sec.gov/Archives/edgar/data/794367/000156459021059577/m-10q_20211030.htm#F_000412</t>
        </is>
      </c>
      <c r="K7526" s="3" t="inlineStr">
        <is>
          <t>2021-12-07 00:00:00</t>
        </is>
      </c>
    </row>
    <row r="7527">
      <c r="B7527" s="3" t="inlineStr">
        <is>
          <t>ScheduleOfRestructuringReserveByTypeOfCostTextBlock</t>
        </is>
      </c>
      <c r="C7527" s="3" t="inlineStr">
        <is>
          <t>2021-10-30</t>
        </is>
      </c>
      <c r="D7527" s="3" t="inlineStr">
        <is>
          <t>2021-01-31</t>
        </is>
      </c>
      <c r="E7527" s="3" t="inlineStr">
        <is>
          <t>duration</t>
        </is>
      </c>
      <c r="F7527" s="3" t="n"/>
      <c r="G7527" s="3" t="n"/>
      <c r="H7527" s="3" t="n"/>
      <c r="I7527" s="3" t="n"/>
      <c r="J7527" s="3" t="inlineStr">
        <is>
          <t>https://www.sec.gov/Archives/edgar/data/794367/000156459021059577/m-10q_20211030.htm#F_000393</t>
        </is>
      </c>
      <c r="K7527" s="3" t="inlineStr">
        <is>
          <t>2021-12-07 00:00:00</t>
        </is>
      </c>
    </row>
    <row r="7528">
      <c r="B7528" s="3" t="inlineStr">
        <is>
          <t>EarningsPerShareTextBlock</t>
        </is>
      </c>
      <c r="C7528" s="3" t="inlineStr">
        <is>
          <t>2021-10-30</t>
        </is>
      </c>
      <c r="D7528" s="3" t="inlineStr">
        <is>
          <t>2021-01-31</t>
        </is>
      </c>
      <c r="E7528" s="3" t="inlineStr">
        <is>
          <t>duration</t>
        </is>
      </c>
      <c r="F7528" s="3" t="n"/>
      <c r="G7528" s="3" t="n"/>
      <c r="H7528" s="3" t="n"/>
      <c r="I7528" s="3" t="n"/>
      <c r="J7528" s="3" t="inlineStr">
        <is>
          <t>https://www.sec.gov/Archives/edgar/data/794367/000156459021059577/m-10q_20211030.htm#F_000381</t>
        </is>
      </c>
      <c r="K7528" s="3" t="inlineStr">
        <is>
          <t>2021-12-07 00:00:00</t>
        </is>
      </c>
    </row>
    <row r="7529">
      <c r="B7529" s="3" t="inlineStr">
        <is>
          <t>ScheduleOfEarningsPerShareBasicAndDilutedTableTextBlock</t>
        </is>
      </c>
      <c r="C7529" s="3" t="inlineStr">
        <is>
          <t>2021-10-30</t>
        </is>
      </c>
      <c r="D7529" s="3" t="inlineStr">
        <is>
          <t>2021-01-31</t>
        </is>
      </c>
      <c r="E7529" s="3" t="inlineStr">
        <is>
          <t>duration</t>
        </is>
      </c>
      <c r="F7529" s="3" t="n"/>
      <c r="G7529" s="3" t="n"/>
      <c r="H7529" s="3" t="n"/>
      <c r="I7529" s="3" t="n"/>
      <c r="J7529" s="3" t="inlineStr">
        <is>
          <t>https://www.sec.gov/Archives/edgar/data/794367/000156459021059577/m-10q_20211030.htm#F_000394</t>
        </is>
      </c>
      <c r="K7529" s="3" t="inlineStr">
        <is>
          <t>2021-12-07 00:00:00</t>
        </is>
      </c>
    </row>
    <row r="7530">
      <c r="B7530" s="3" t="inlineStr">
        <is>
          <t>RevenueFromContractWithCustomerTextBlock</t>
        </is>
      </c>
      <c r="C7530" s="3" t="inlineStr">
        <is>
          <t>2021-10-30</t>
        </is>
      </c>
      <c r="D7530" s="3" t="inlineStr">
        <is>
          <t>2021-01-31</t>
        </is>
      </c>
      <c r="E7530" s="3" t="inlineStr">
        <is>
          <t>duration</t>
        </is>
      </c>
      <c r="F7530" s="3" t="n"/>
      <c r="G7530" s="3" t="n"/>
      <c r="H7530" s="3" t="n"/>
      <c r="I7530" s="3" t="n"/>
      <c r="J7530" s="3" t="inlineStr">
        <is>
          <t>https://www.sec.gov/Archives/edgar/data/794367/000156459021059577/m-10q_20211030.htm#F_000382</t>
        </is>
      </c>
      <c r="K7530" s="3" t="inlineStr">
        <is>
          <t>2021-12-07 00:00:00</t>
        </is>
      </c>
    </row>
    <row r="7531">
      <c r="B7531" s="3" t="inlineStr">
        <is>
          <t>RevenueFromContractWithCustomerPolicyTextBlock</t>
        </is>
      </c>
      <c r="C7531" s="3" t="inlineStr">
        <is>
          <t>2021-10-30</t>
        </is>
      </c>
      <c r="D7531" s="3" t="inlineStr">
        <is>
          <t>2021-01-31</t>
        </is>
      </c>
      <c r="E7531" s="3" t="inlineStr">
        <is>
          <t>duration</t>
        </is>
      </c>
      <c r="F7531" s="3" t="n"/>
      <c r="G7531" s="3" t="n"/>
      <c r="H7531" s="3" t="n"/>
      <c r="I7531" s="3" t="n"/>
      <c r="J7531" s="3" t="inlineStr">
        <is>
          <t>https://www.sec.gov/Archives/edgar/data/794367/000156459021059577/m-10q_20211030.htm#F_000391</t>
        </is>
      </c>
      <c r="K7531" s="3" t="inlineStr">
        <is>
          <t>2021-12-07 00:00:00</t>
        </is>
      </c>
    </row>
    <row r="7532">
      <c r="B7532" s="3" t="inlineStr">
        <is>
          <t>DisaggregationOfRevenueTableTextBlock</t>
        </is>
      </c>
      <c r="C7532" s="3" t="inlineStr">
        <is>
          <t>2021-10-30</t>
        </is>
      </c>
      <c r="D7532" s="3" t="inlineStr">
        <is>
          <t>2021-01-31</t>
        </is>
      </c>
      <c r="E7532" s="3" t="inlineStr">
        <is>
          <t>duration</t>
        </is>
      </c>
      <c r="F7532" s="3" t="n"/>
      <c r="G7532" s="3" t="n"/>
      <c r="H7532" s="3" t="n"/>
      <c r="I7532" s="3" t="n"/>
      <c r="J7532" s="3" t="inlineStr">
        <is>
          <t>https://www.sec.gov/Archives/edgar/data/794367/000156459021059577/m-10q_20211030.htm#F_000395</t>
        </is>
      </c>
      <c r="K7532" s="3" t="inlineStr">
        <is>
          <t>2021-12-07 00:00:00</t>
        </is>
      </c>
    </row>
    <row r="7533">
      <c r="B7533" s="3" t="inlineStr">
        <is>
          <t>DebtDisclosureTextBlock</t>
        </is>
      </c>
      <c r="C7533" s="3" t="inlineStr">
        <is>
          <t>2021-10-30</t>
        </is>
      </c>
      <c r="D7533" s="3" t="inlineStr">
        <is>
          <t>2021-01-31</t>
        </is>
      </c>
      <c r="E7533" s="3" t="inlineStr">
        <is>
          <t>duration</t>
        </is>
      </c>
      <c r="F7533" s="3" t="n"/>
      <c r="G7533" s="3" t="n"/>
      <c r="H7533" s="3" t="n"/>
      <c r="I7533" s="3" t="n"/>
      <c r="J7533" s="3" t="inlineStr">
        <is>
          <t>https://www.sec.gov/Archives/edgar/data/794367/000156459021059577/m-10q_20211030.htm#F_000383</t>
        </is>
      </c>
      <c r="K7533" s="3" t="inlineStr">
        <is>
          <t>2021-12-07 00:00:00</t>
        </is>
      </c>
    </row>
    <row r="7534">
      <c r="B7534" s="3" t="inlineStr">
        <is>
          <t>ScheduleOfExtinguishmentOfDebtTextBlock</t>
        </is>
      </c>
      <c r="C7534" s="3" t="inlineStr">
        <is>
          <t>2021-10-30</t>
        </is>
      </c>
      <c r="D7534" s="3" t="inlineStr">
        <is>
          <t>2021-01-31</t>
        </is>
      </c>
      <c r="E7534" s="3" t="inlineStr">
        <is>
          <t>duration</t>
        </is>
      </c>
      <c r="F7534" s="3" t="n"/>
      <c r="G7534" s="3" t="n"/>
      <c r="H7534" s="3" t="n"/>
      <c r="I7534" s="3" t="n"/>
      <c r="J7534" s="3" t="inlineStr">
        <is>
          <t>https://www.sec.gov/Archives/edgar/data/794367/000156459021059577/m-10q_20211030.htm#F_000396</t>
        </is>
      </c>
      <c r="K7534" s="3" t="inlineStr">
        <is>
          <t>2021-12-07 00:00:00</t>
        </is>
      </c>
    </row>
    <row r="7535">
      <c r="B7535" s="3" t="inlineStr">
        <is>
          <t>CompensationAndEmployeeBenefitPlansOtherThanShareBasedCompensationTextBlock</t>
        </is>
      </c>
      <c r="C7535" s="3" t="inlineStr">
        <is>
          <t>2021-10-30</t>
        </is>
      </c>
      <c r="D7535" s="3" t="inlineStr">
        <is>
          <t>2021-01-31</t>
        </is>
      </c>
      <c r="E7535" s="3" t="inlineStr">
        <is>
          <t>duration</t>
        </is>
      </c>
      <c r="F7535" s="3" t="n"/>
      <c r="G7535" s="3" t="n"/>
      <c r="H7535" s="3" t="n"/>
      <c r="I7535" s="3" t="n"/>
      <c r="J7535" s="3" t="inlineStr">
        <is>
          <t>https://www.sec.gov/Archives/edgar/data/794367/000156459021059577/m-10q_20211030.htm#F_000384</t>
        </is>
      </c>
      <c r="K7535" s="3" t="inlineStr">
        <is>
          <t>2021-12-07 00:00:00</t>
        </is>
      </c>
    </row>
    <row r="7536">
      <c r="B7536" s="3" t="inlineStr">
        <is>
          <t>NumberOfHoursRequiredForParticipationInDefinedBenefitAndDefinedContributionPlans</t>
        </is>
      </c>
      <c r="C7536" s="3" t="inlineStr">
        <is>
          <t>2021-10-30</t>
        </is>
      </c>
      <c r="D7536" s="3" t="inlineStr">
        <is>
          <t>2021-01-31</t>
        </is>
      </c>
      <c r="E7536" s="3" t="inlineStr">
        <is>
          <t>duration</t>
        </is>
      </c>
      <c r="F7536" s="3" t="inlineStr">
        <is>
          <t>1000.0</t>
        </is>
      </c>
      <c r="G7536" s="3" t="inlineStr">
        <is>
          <t>U_mHour</t>
        </is>
      </c>
      <c r="H7536" s="3" t="inlineStr">
        <is>
          <t>INF</t>
        </is>
      </c>
      <c r="I7536" s="3" t="n"/>
      <c r="J7536" s="3" t="inlineStr">
        <is>
          <t>https://www.sec.gov/Archives/edgar/data/794367/000156459021059577/m-10q_20211030.htm#F_000628</t>
        </is>
      </c>
      <c r="K7536" s="3" t="inlineStr">
        <is>
          <t>2021-12-07 00:00:00</t>
        </is>
      </c>
    </row>
    <row r="7537">
      <c r="B7537" s="3" t="inlineStr">
        <is>
          <t>ScheduleOfCostsOfRetirementPlansTableTextBlock</t>
        </is>
      </c>
      <c r="C7537" s="3" t="inlineStr">
        <is>
          <t>2021-10-30</t>
        </is>
      </c>
      <c r="D7537" s="3" t="inlineStr">
        <is>
          <t>2021-01-31</t>
        </is>
      </c>
      <c r="E7537" s="3" t="inlineStr">
        <is>
          <t>duration</t>
        </is>
      </c>
      <c r="F7537" s="3" t="n"/>
      <c r="G7537" s="3" t="n"/>
      <c r="H7537" s="3" t="n"/>
      <c r="I7537" s="3" t="n"/>
      <c r="J7537" s="3" t="inlineStr">
        <is>
          <t>https://www.sec.gov/Archives/edgar/data/794367/000156459021059577/m-10q_20211030.htm#F_000397</t>
        </is>
      </c>
      <c r="K7537" s="3" t="inlineStr">
        <is>
          <t>2021-12-07 00:00:00</t>
        </is>
      </c>
    </row>
    <row r="7538">
      <c r="B7538" s="3" t="inlineStr">
        <is>
          <t>FairValueMeasurementInputsDisclosureTextBlock</t>
        </is>
      </c>
      <c r="C7538" s="3" t="inlineStr">
        <is>
          <t>2021-10-30</t>
        </is>
      </c>
      <c r="D7538" s="3" t="inlineStr">
        <is>
          <t>2021-01-31</t>
        </is>
      </c>
      <c r="E7538" s="3" t="inlineStr">
        <is>
          <t>duration</t>
        </is>
      </c>
      <c r="F7538" s="3" t="n"/>
      <c r="G7538" s="3" t="n"/>
      <c r="H7538" s="3" t="n"/>
      <c r="I7538" s="3" t="n"/>
      <c r="J7538" s="3" t="inlineStr">
        <is>
          <t>https://www.sec.gov/Archives/edgar/data/794367/000156459021059577/m-10q_20211030.htm#F_000385</t>
        </is>
      </c>
      <c r="K7538" s="3" t="inlineStr">
        <is>
          <t>2021-12-07 00:00:00</t>
        </is>
      </c>
    </row>
    <row r="7539">
      <c r="B7539" s="3" t="inlineStr">
        <is>
          <t>FairValueAssetsMeasuredOnRecurringBasisTextBlock</t>
        </is>
      </c>
      <c r="C7539" s="3" t="inlineStr">
        <is>
          <t>2021-10-30</t>
        </is>
      </c>
      <c r="D7539" s="3" t="inlineStr">
        <is>
          <t>2021-01-31</t>
        </is>
      </c>
      <c r="E7539" s="3" t="inlineStr">
        <is>
          <t>duration</t>
        </is>
      </c>
      <c r="F7539" s="3" t="n"/>
      <c r="G7539" s="3" t="n"/>
      <c r="H7539" s="3" t="n"/>
      <c r="I7539" s="3" t="n"/>
      <c r="J7539" s="3" t="inlineStr">
        <is>
          <t>https://www.sec.gov/Archives/edgar/data/794367/000156459021059577/m-10q_20211030.htm#F_000398</t>
        </is>
      </c>
      <c r="K7539" s="3" t="inlineStr">
        <is>
          <t>2021-12-07 00:00:00</t>
        </is>
      </c>
    </row>
    <row r="7540">
      <c r="B7540" s="3" t="inlineStr">
        <is>
          <t>FairValueByBalanceSheetGroupingTextBlock</t>
        </is>
      </c>
      <c r="C7540" s="3" t="inlineStr">
        <is>
          <t>2021-10-30</t>
        </is>
      </c>
      <c r="D7540" s="3" t="inlineStr">
        <is>
          <t>2021-01-31</t>
        </is>
      </c>
      <c r="E7540" s="3" t="inlineStr">
        <is>
          <t>duration</t>
        </is>
      </c>
      <c r="F7540" s="3" t="n"/>
      <c r="G7540" s="3" t="n"/>
      <c r="H7540" s="3" t="n"/>
      <c r="I7540" s="3" t="n"/>
      <c r="J7540" s="3" t="inlineStr">
        <is>
          <t>https://www.sec.gov/Archives/edgar/data/794367/000156459021059577/m-10q_20211030.htm#F_000399</t>
        </is>
      </c>
      <c r="K7540" s="3" t="inlineStr">
        <is>
          <t>2021-12-07 00:00:00</t>
        </is>
      </c>
    </row>
    <row r="7541">
      <c r="B7541" s="3" t="inlineStr">
        <is>
          <t>FinancingCosts</t>
        </is>
      </c>
      <c r="C7541" s="3" t="inlineStr">
        <is>
          <t>2021-10-30</t>
        </is>
      </c>
      <c r="D7541" s="3" t="inlineStr">
        <is>
          <t>2021-08-01</t>
        </is>
      </c>
      <c r="E7541" s="3" t="inlineStr">
        <is>
          <t>duration</t>
        </is>
      </c>
      <c r="F7541" s="3" t="n"/>
      <c r="G7541" s="3" t="inlineStr">
        <is>
          <t>U_iso4217USD</t>
        </is>
      </c>
      <c r="H7541" s="3" t="inlineStr">
        <is>
          <t>-6</t>
        </is>
      </c>
      <c r="I7541" s="3" t="n"/>
      <c r="J7541" s="3" t="inlineStr">
        <is>
          <t>https://www.sec.gov/Archives/edgar/data/794367/000156459021059577/m-10q_20211030.htm#F_000073</t>
        </is>
      </c>
      <c r="K7541" s="3" t="inlineStr">
        <is>
          <t>2021-12-07 00:00:00</t>
        </is>
      </c>
    </row>
    <row r="7542">
      <c r="B7542" s="3" t="inlineStr">
        <is>
          <t>AssetImpairmentCharges</t>
        </is>
      </c>
      <c r="C7542" s="3" t="inlineStr">
        <is>
          <t>2021-10-30</t>
        </is>
      </c>
      <c r="D7542" s="3" t="inlineStr">
        <is>
          <t>2021-08-01</t>
        </is>
      </c>
      <c r="E7542" s="3" t="inlineStr">
        <is>
          <t>duration</t>
        </is>
      </c>
      <c r="F7542" s="3" t="inlineStr">
        <is>
          <t>-10000000.0</t>
        </is>
      </c>
      <c r="G7542" s="3" t="inlineStr">
        <is>
          <t>U_iso4217USD</t>
        </is>
      </c>
      <c r="H7542" s="3" t="inlineStr">
        <is>
          <t>-6</t>
        </is>
      </c>
      <c r="I7542" s="3" t="n"/>
      <c r="J7542" s="3" t="inlineStr">
        <is>
          <t>https://www.sec.gov/Archives/edgar/data/794367/000156459021059577/m-10q_20211030.htm#F_000402</t>
        </is>
      </c>
      <c r="K7542" s="3" t="inlineStr">
        <is>
          <t>2021-12-07 00:00:00</t>
        </is>
      </c>
    </row>
    <row r="7543">
      <c r="B7543" s="3" t="inlineStr">
        <is>
          <t>RestructuringCharges</t>
        </is>
      </c>
      <c r="C7543" s="3" t="inlineStr">
        <is>
          <t>2021-10-30</t>
        </is>
      </c>
      <c r="D7543" s="3" t="inlineStr">
        <is>
          <t>2021-08-01</t>
        </is>
      </c>
      <c r="E7543" s="3" t="inlineStr">
        <is>
          <t>duration</t>
        </is>
      </c>
      <c r="F7543" s="3" t="n"/>
      <c r="G7543" s="3" t="inlineStr">
        <is>
          <t>U_iso4217USD</t>
        </is>
      </c>
      <c r="H7543" s="3" t="inlineStr">
        <is>
          <t>-6</t>
        </is>
      </c>
      <c r="I7543" s="3" t="n"/>
      <c r="J7543" s="3" t="inlineStr">
        <is>
          <t>https://www.sec.gov/Archives/edgar/data/794367/000156459021059577/m-10q_20211030.htm#F_000406</t>
        </is>
      </c>
      <c r="K7543" s="3" t="inlineStr">
        <is>
          <t>2021-12-07 00:00:00</t>
        </is>
      </c>
    </row>
    <row r="7544">
      <c r="B7544" s="3" t="inlineStr">
        <is>
          <t>RestructuringAndRelatedCostIncurredCost</t>
        </is>
      </c>
      <c r="C7544" s="3" t="inlineStr">
        <is>
          <t>2021-10-30</t>
        </is>
      </c>
      <c r="D7544" s="3" t="inlineStr">
        <is>
          <t>2021-08-01</t>
        </is>
      </c>
      <c r="E7544" s="3" t="inlineStr">
        <is>
          <t>duration</t>
        </is>
      </c>
      <c r="F7544" s="3" t="inlineStr">
        <is>
          <t>10000000.0</t>
        </is>
      </c>
      <c r="G7544" s="3" t="inlineStr">
        <is>
          <t>U_iso4217USD</t>
        </is>
      </c>
      <c r="H7544" s="3" t="inlineStr">
        <is>
          <t>-6</t>
        </is>
      </c>
      <c r="I7544" s="3" t="n"/>
      <c r="J7544" s="3" t="inlineStr">
        <is>
          <t>https://www.sec.gov/Archives/edgar/data/794367/000156459021059577/m-10q_20211030.htm#F_000410</t>
        </is>
      </c>
      <c r="K7544" s="3" t="inlineStr">
        <is>
          <t>2021-12-07 00:00:00</t>
        </is>
      </c>
    </row>
    <row r="7545">
      <c r="B7545" s="3" t="inlineStr">
        <is>
          <t>NumberOfStatesInWhichEntityOperates</t>
        </is>
      </c>
      <c r="C7545" s="3" t="inlineStr">
        <is>
          <t>2021-10-30</t>
        </is>
      </c>
      <c r="D7545" s="3" t="n"/>
      <c r="E7545" s="3" t="inlineStr">
        <is>
          <t>instant</t>
        </is>
      </c>
      <c r="F7545" s="3" t="inlineStr">
        <is>
          <t>43.0</t>
        </is>
      </c>
      <c r="G7545" s="3" t="inlineStr">
        <is>
          <t>U_mState</t>
        </is>
      </c>
      <c r="H7545" s="3" t="inlineStr">
        <is>
          <t>INF</t>
        </is>
      </c>
      <c r="I7545" s="3" t="n"/>
      <c r="J7545" s="3" t="inlineStr">
        <is>
          <t>https://www.sec.gov/Archives/edgar/data/794367/000156459021059577/m-10q_20211030.htm#F_000400</t>
        </is>
      </c>
      <c r="K7545" s="3" t="inlineStr">
        <is>
          <t>2021-12-07 00:00:00</t>
        </is>
      </c>
    </row>
    <row r="7546">
      <c r="B7546" s="3" t="inlineStr">
        <is>
          <t>EntityCommonStockSharesOutstanding</t>
        </is>
      </c>
      <c r="C7546" s="3" t="inlineStr">
        <is>
          <t>2021-11-27</t>
        </is>
      </c>
      <c r="D7546" s="3" t="n"/>
      <c r="E7546" s="3" t="inlineStr">
        <is>
          <t>instant</t>
        </is>
      </c>
      <c r="F7546" s="3" t="inlineStr">
        <is>
          <t>299269416.0</t>
        </is>
      </c>
      <c r="G7546" s="3" t="inlineStr">
        <is>
          <t>U_xbrlishares</t>
        </is>
      </c>
      <c r="H7546" s="3" t="inlineStr">
        <is>
          <t>INF</t>
        </is>
      </c>
      <c r="I7546" s="3" t="n"/>
      <c r="J7546" s="3" t="inlineStr">
        <is>
          <t>https://www.sec.gov/Archives/edgar/data/794367/000156459021059577/m-10q_20211030.htm#F_000028</t>
        </is>
      </c>
      <c r="K7546" s="3" t="inlineStr">
        <is>
          <t>2021-12-07 00:00:00</t>
        </is>
      </c>
    </row>
    <row r="7547">
      <c r="B7547" s="3" t="inlineStr">
        <is>
          <t>LineofCreditFacilityAdditionalBorrowingCapacityAvailable</t>
        </is>
      </c>
      <c r="C7547" s="3" t="inlineStr">
        <is>
          <t>2021-10-30</t>
        </is>
      </c>
      <c r="D7547" s="3" t="n"/>
      <c r="E7547" s="3" t="inlineStr">
        <is>
          <t>instant</t>
        </is>
      </c>
      <c r="F7547" s="3" t="inlineStr">
        <is>
          <t>750000000.0</t>
        </is>
      </c>
      <c r="G7547" s="3" t="inlineStr">
        <is>
          <t>U_iso4217USD</t>
        </is>
      </c>
      <c r="H7547" s="3" t="inlineStr">
        <is>
          <t>-6</t>
        </is>
      </c>
      <c r="I7547" s="3" t="inlineStr">
        <is>
          <t>m:ABLBorrowerMember us-gaap:RevolvingCreditFacilityMember</t>
        </is>
      </c>
      <c r="J7547" s="3" t="inlineStr">
        <is>
          <t>https://www.sec.gov/Archives/edgar/data/794367/000156459021059577/m-10q_20211030.htm#F_000607</t>
        </is>
      </c>
      <c r="K7547" s="3" t="inlineStr">
        <is>
          <t>2021-12-07 00:00:00</t>
        </is>
      </c>
    </row>
    <row r="7548">
      <c r="B7548" s="3" t="inlineStr">
        <is>
          <t>RevenueFromContractWithCustomerExcludingAssessedTax</t>
        </is>
      </c>
      <c r="C7548" s="3" t="inlineStr">
        <is>
          <t>2020-10-31</t>
        </is>
      </c>
      <c r="D7548" s="3" t="inlineStr">
        <is>
          <t>2020-02-02</t>
        </is>
      </c>
      <c r="E7548" s="3" t="inlineStr">
        <is>
          <t>duration</t>
        </is>
      </c>
      <c r="F7548" s="3" t="inlineStr">
        <is>
          <t>2309000000.0</t>
        </is>
      </c>
      <c r="G7548" s="3" t="inlineStr">
        <is>
          <t>U_iso4217USD</t>
        </is>
      </c>
      <c r="H7548" s="3" t="inlineStr">
        <is>
          <t>-6</t>
        </is>
      </c>
      <c r="I7548" s="3" t="inlineStr">
        <is>
          <t>m:HomeOtherMember</t>
        </is>
      </c>
      <c r="J7548" s="3" t="inlineStr">
        <is>
          <t>https://www.sec.gov/Archives/edgar/data/794367/000156459021059577/m-10q_20211030.htm#F_000550</t>
        </is>
      </c>
      <c r="K7548" s="3" t="inlineStr">
        <is>
          <t>2021-12-07 00:00:00</t>
        </is>
      </c>
    </row>
    <row r="7549">
      <c r="B7549" s="3" t="inlineStr">
        <is>
          <t>RevenueFromContractWithCustomerExcludingAssessedTax</t>
        </is>
      </c>
      <c r="C7549" s="3" t="inlineStr">
        <is>
          <t>2020-10-31</t>
        </is>
      </c>
      <c r="D7549" s="3" t="inlineStr">
        <is>
          <t>2020-08-02</t>
        </is>
      </c>
      <c r="E7549" s="3" t="inlineStr">
        <is>
          <t>duration</t>
        </is>
      </c>
      <c r="F7549" s="3" t="inlineStr">
        <is>
          <t>833000000.0</t>
        </is>
      </c>
      <c r="G7549" s="3" t="inlineStr">
        <is>
          <t>U_iso4217USD</t>
        </is>
      </c>
      <c r="H7549" s="3" t="inlineStr">
        <is>
          <t>-6</t>
        </is>
      </c>
      <c r="I7549" s="3" t="inlineStr">
        <is>
          <t>m:HomeOtherMember</t>
        </is>
      </c>
      <c r="J7549" s="3" t="inlineStr">
        <is>
          <t>https://www.sec.gov/Archives/edgar/data/794367/000156459021059577/m-10q_20211030.htm#F_000548</t>
        </is>
      </c>
      <c r="K7549" s="3" t="inlineStr">
        <is>
          <t>2021-12-07 00:00:00</t>
        </is>
      </c>
    </row>
    <row r="7550">
      <c r="B7550" s="3" t="inlineStr">
        <is>
          <t>RevenueFromContractWithCustomerExcludingAssessedTax</t>
        </is>
      </c>
      <c r="C7550" s="3" t="inlineStr">
        <is>
          <t>2020-10-31</t>
        </is>
      </c>
      <c r="D7550" s="3" t="inlineStr">
        <is>
          <t>2020-02-02</t>
        </is>
      </c>
      <c r="E7550" s="3" t="inlineStr">
        <is>
          <t>duration</t>
        </is>
      </c>
      <c r="F7550" s="3" t="inlineStr">
        <is>
          <t>2089000000.0</t>
        </is>
      </c>
      <c r="G7550" s="3" t="inlineStr">
        <is>
          <t>U_iso4217USD</t>
        </is>
      </c>
      <c r="H7550" s="3" t="inlineStr">
        <is>
          <t>-6</t>
        </is>
      </c>
      <c r="I7550" s="3" t="inlineStr">
        <is>
          <t>m:MensAndKidsMember</t>
        </is>
      </c>
      <c r="J7550" s="3" t="inlineStr">
        <is>
          <t>https://www.sec.gov/Archives/edgar/data/794367/000156459021059577/m-10q_20211030.htm#F_000546</t>
        </is>
      </c>
      <c r="K7550" s="3" t="inlineStr">
        <is>
          <t>2021-12-07 00:00:00</t>
        </is>
      </c>
    </row>
    <row r="7551">
      <c r="B7551" s="3" t="inlineStr">
        <is>
          <t>RevenueFromContractWithCustomerExcludingAssessedTax</t>
        </is>
      </c>
      <c r="C7551" s="3" t="inlineStr">
        <is>
          <t>2020-10-31</t>
        </is>
      </c>
      <c r="D7551" s="3" t="inlineStr">
        <is>
          <t>2020-08-02</t>
        </is>
      </c>
      <c r="E7551" s="3" t="inlineStr">
        <is>
          <t>duration</t>
        </is>
      </c>
      <c r="F7551" s="3" t="inlineStr">
        <is>
          <t>790000000.0</t>
        </is>
      </c>
      <c r="G7551" s="3" t="inlineStr">
        <is>
          <t>U_iso4217USD</t>
        </is>
      </c>
      <c r="H7551" s="3" t="inlineStr">
        <is>
          <t>-6</t>
        </is>
      </c>
      <c r="I7551" s="3" t="inlineStr">
        <is>
          <t>m:MensAndKidsMember</t>
        </is>
      </c>
      <c r="J7551" s="3" t="inlineStr">
        <is>
          <t>https://www.sec.gov/Archives/edgar/data/794367/000156459021059577/m-10q_20211030.htm#F_000544</t>
        </is>
      </c>
      <c r="K7551" s="3" t="inlineStr">
        <is>
          <t>2021-12-07 00:00:00</t>
        </is>
      </c>
    </row>
    <row r="7552">
      <c r="B7552" s="3" t="inlineStr">
        <is>
          <t>RevenueFromContractWithCustomerExcludingAssessedTax</t>
        </is>
      </c>
      <c r="C7552" s="3" t="inlineStr">
        <is>
          <t>2020-10-31</t>
        </is>
      </c>
      <c r="D7552" s="3" t="inlineStr">
        <is>
          <t>2020-02-02</t>
        </is>
      </c>
      <c r="E7552" s="3" t="inlineStr">
        <is>
          <t>duration</t>
        </is>
      </c>
      <c r="F7552" s="3" t="inlineStr">
        <is>
          <t>4273000000.0</t>
        </is>
      </c>
      <c r="G7552" s="3" t="inlineStr">
        <is>
          <t>U_iso4217USD</t>
        </is>
      </c>
      <c r="H7552" s="3" t="inlineStr">
        <is>
          <t>-6</t>
        </is>
      </c>
      <c r="I7552" s="3" t="inlineStr">
        <is>
          <t>m:WomensAccessoriesIntimateApparelShoesCosmeticsAndFragrancesMember</t>
        </is>
      </c>
      <c r="J7552" s="3" t="inlineStr">
        <is>
          <t>https://www.sec.gov/Archives/edgar/data/794367/000156459021059577/m-10q_20211030.htm#F_000538</t>
        </is>
      </c>
      <c r="K7552" s="3" t="inlineStr">
        <is>
          <t>2021-12-07 00:00:00</t>
        </is>
      </c>
    </row>
    <row r="7553">
      <c r="B7553" s="3" t="inlineStr">
        <is>
          <t>RevenueFromContractWithCustomerExcludingAssessedTax</t>
        </is>
      </c>
      <c r="C7553" s="3" t="inlineStr">
        <is>
          <t>2020-10-31</t>
        </is>
      </c>
      <c r="D7553" s="3" t="inlineStr">
        <is>
          <t>2020-08-02</t>
        </is>
      </c>
      <c r="E7553" s="3" t="inlineStr">
        <is>
          <t>duration</t>
        </is>
      </c>
      <c r="F7553" s="3" t="inlineStr">
        <is>
          <t>1677000000.0</t>
        </is>
      </c>
      <c r="G7553" s="3" t="inlineStr">
        <is>
          <t>U_iso4217USD</t>
        </is>
      </c>
      <c r="H7553" s="3" t="inlineStr">
        <is>
          <t>-6</t>
        </is>
      </c>
      <c r="I7553" s="3" t="inlineStr">
        <is>
          <t>m:WomensAccessoriesIntimateApparelShoesCosmeticsAndFragrancesMember</t>
        </is>
      </c>
      <c r="J7553" s="3" t="inlineStr">
        <is>
          <t>https://www.sec.gov/Archives/edgar/data/794367/000156459021059577/m-10q_20211030.htm#F_000536</t>
        </is>
      </c>
      <c r="K7553" s="3" t="inlineStr">
        <is>
          <t>2021-12-07 00:00:00</t>
        </is>
      </c>
    </row>
    <row r="7554">
      <c r="B7554" s="3" t="inlineStr">
        <is>
          <t>RevenueFromContractWithCustomerExcludingAssessedTax</t>
        </is>
      </c>
      <c r="C7554" s="3" t="inlineStr">
        <is>
          <t>2020-10-31</t>
        </is>
      </c>
      <c r="D7554" s="3" t="inlineStr">
        <is>
          <t>2020-02-02</t>
        </is>
      </c>
      <c r="E7554" s="3" t="inlineStr">
        <is>
          <t>duration</t>
        </is>
      </c>
      <c r="F7554" s="3" t="inlineStr">
        <is>
          <t>1895000000.0</t>
        </is>
      </c>
      <c r="G7554" s="3" t="inlineStr">
        <is>
          <t>U_iso4217USD</t>
        </is>
      </c>
      <c r="H7554" s="3" t="inlineStr">
        <is>
          <t>-6</t>
        </is>
      </c>
      <c r="I7554" s="3" t="inlineStr">
        <is>
          <t>m:WomensApparelMember</t>
        </is>
      </c>
      <c r="J7554" s="3" t="inlineStr">
        <is>
          <t>https://www.sec.gov/Archives/edgar/data/794367/000156459021059577/m-10q_20211030.htm#F_000542</t>
        </is>
      </c>
      <c r="K7554" s="3" t="inlineStr">
        <is>
          <t>2021-12-07 00:00:00</t>
        </is>
      </c>
    </row>
    <row r="7555">
      <c r="B7555" s="3" t="inlineStr">
        <is>
          <t>RevenueFromContractWithCustomerExcludingAssessedTax</t>
        </is>
      </c>
      <c r="C7555" s="3" t="inlineStr">
        <is>
          <t>2020-10-31</t>
        </is>
      </c>
      <c r="D7555" s="3" t="inlineStr">
        <is>
          <t>2020-08-02</t>
        </is>
      </c>
      <c r="E7555" s="3" t="inlineStr">
        <is>
          <t>duration</t>
        </is>
      </c>
      <c r="F7555" s="3" t="inlineStr">
        <is>
          <t>690000000.0</t>
        </is>
      </c>
      <c r="G7555" s="3" t="inlineStr">
        <is>
          <t>U_iso4217USD</t>
        </is>
      </c>
      <c r="H7555" s="3" t="inlineStr">
        <is>
          <t>-6</t>
        </is>
      </c>
      <c r="I7555" s="3" t="inlineStr">
        <is>
          <t>m:WomensApparelMember</t>
        </is>
      </c>
      <c r="J7555" s="3" t="inlineStr">
        <is>
          <t>https://www.sec.gov/Archives/edgar/data/794367/000156459021059577/m-10q_20211030.htm#F_000540</t>
        </is>
      </c>
      <c r="K7555" s="3" t="inlineStr">
        <is>
          <t>2021-12-07 00:00:00</t>
        </is>
      </c>
    </row>
    <row r="7556">
      <c r="B7556" s="3" t="inlineStr">
        <is>
          <t>SalesDecreaseBenchmarkPercentageUnderCreditProgramAgreement</t>
        </is>
      </c>
      <c r="C7556" s="3" t="inlineStr">
        <is>
          <t>2021-10-30</t>
        </is>
      </c>
      <c r="D7556" s="3" t="inlineStr">
        <is>
          <t>2021-01-31</t>
        </is>
      </c>
      <c r="E7556" s="3" t="inlineStr">
        <is>
          <t>duration</t>
        </is>
      </c>
      <c r="F7556" s="3" t="inlineStr">
        <is>
          <t>0.34</t>
        </is>
      </c>
      <c r="G7556" s="3" t="inlineStr">
        <is>
          <t>U_xbrlipure</t>
        </is>
      </c>
      <c r="H7556" s="3" t="inlineStr">
        <is>
          <t>INF</t>
        </is>
      </c>
      <c r="I7556" s="3" t="inlineStr">
        <is>
          <t>srt:MinimumMember</t>
        </is>
      </c>
      <c r="J7556" s="3" t="inlineStr">
        <is>
          <t>https://www.sec.gov/Archives/edgar/data/794367/000156459021059577/m-10q_20211030.htm#F_000564</t>
        </is>
      </c>
      <c r="K7556" s="3" t="inlineStr">
        <is>
          <t>2021-12-07 00:00:00</t>
        </is>
      </c>
    </row>
    <row r="7557">
      <c r="B7557" s="3" t="inlineStr">
        <is>
          <t>SalesDecreasePercentageRollingTwelveMonthsUnderCreditProgramAgreement</t>
        </is>
      </c>
      <c r="C7557" s="3" t="inlineStr">
        <is>
          <t>2021-02-27</t>
        </is>
      </c>
      <c r="D7557" s="3" t="n"/>
      <c r="E7557" s="3" t="inlineStr">
        <is>
          <t>instant</t>
        </is>
      </c>
      <c r="F7557" s="3" t="inlineStr">
        <is>
          <t>0.34</t>
        </is>
      </c>
      <c r="G7557" s="3" t="inlineStr">
        <is>
          <t>U_xbrlipure</t>
        </is>
      </c>
      <c r="H7557" s="3" t="inlineStr">
        <is>
          <t>INF</t>
        </is>
      </c>
      <c r="I7557" s="3" t="inlineStr">
        <is>
          <t>srt:MinimumMember</t>
        </is>
      </c>
      <c r="J7557" s="3" t="inlineStr">
        <is>
          <t>https://www.sec.gov/Archives/edgar/data/794367/000156459021059577/m-10q_20211030.htm#F_000565</t>
        </is>
      </c>
      <c r="K7557" s="3" t="inlineStr">
        <is>
          <t>2021-12-07 00:00:00</t>
        </is>
      </c>
    </row>
    <row r="7558">
      <c r="B7558" s="3" t="inlineStr">
        <is>
          <t>AntidilutiveSecuritiesExcludedFromComputationOfEarningsPerShareAmount</t>
        </is>
      </c>
      <c r="C7558" s="3" t="inlineStr">
        <is>
          <t>2020-10-31</t>
        </is>
      </c>
      <c r="D7558" s="3" t="inlineStr">
        <is>
          <t>2020-02-02</t>
        </is>
      </c>
      <c r="E7558" s="3" t="inlineStr">
        <is>
          <t>duration</t>
        </is>
      </c>
      <c r="F7558" s="3" t="inlineStr">
        <is>
          <t>16399999.999999998</t>
        </is>
      </c>
      <c r="G7558" s="3" t="inlineStr">
        <is>
          <t>U_xbrlishares</t>
        </is>
      </c>
      <c r="H7558" s="3" t="inlineStr">
        <is>
          <t>-5</t>
        </is>
      </c>
      <c r="I7558" s="3" t="inlineStr">
        <is>
          <t>us-gaap:EmployeeStockOptionMember</t>
        </is>
      </c>
      <c r="J7558" s="3" t="inlineStr">
        <is>
          <t>https://www.sec.gov/Archives/edgar/data/794367/000156459021059577/m-10q_20211030.htm#F_000525</t>
        </is>
      </c>
      <c r="K7558" s="3" t="inlineStr">
        <is>
          <t>2021-12-07 00:00:00</t>
        </is>
      </c>
    </row>
    <row r="7559">
      <c r="B7559" s="3" t="inlineStr">
        <is>
          <t>AntidilutiveSecuritiesExcludedFromComputationOfEarningsPerShareAmount</t>
        </is>
      </c>
      <c r="C7559" s="3" t="inlineStr">
        <is>
          <t>2020-10-31</t>
        </is>
      </c>
      <c r="D7559" s="3" t="inlineStr">
        <is>
          <t>2020-02-02</t>
        </is>
      </c>
      <c r="E7559" s="3" t="inlineStr">
        <is>
          <t>duration</t>
        </is>
      </c>
      <c r="F7559" s="3" t="inlineStr">
        <is>
          <t>10000000.0</t>
        </is>
      </c>
      <c r="G7559" s="3" t="inlineStr">
        <is>
          <t>U_xbrlishares</t>
        </is>
      </c>
      <c r="H7559" s="3" t="inlineStr">
        <is>
          <t>-5</t>
        </is>
      </c>
      <c r="I7559" s="3" t="inlineStr">
        <is>
          <t>us-gaap:RestrictedStockUnitsRSUMember</t>
        </is>
      </c>
      <c r="J7559" s="3" t="inlineStr">
        <is>
          <t>https://www.sec.gov/Archives/edgar/data/794367/000156459021059577/m-10q_20211030.htm#F_000526</t>
        </is>
      </c>
      <c r="K7559" s="3" t="inlineStr">
        <is>
          <t>2021-12-07 00:00:00</t>
        </is>
      </c>
    </row>
    <row r="7560">
      <c r="B7560" s="3" t="inlineStr">
        <is>
          <t>UnusualorInfrequentItemsorBothIncomeTaxReceivable</t>
        </is>
      </c>
      <c r="C7560" s="3" t="inlineStr">
        <is>
          <t>2021-10-30</t>
        </is>
      </c>
      <c r="D7560" s="3" t="n"/>
      <c r="E7560" s="3" t="inlineStr">
        <is>
          <t>instant</t>
        </is>
      </c>
      <c r="F7560" s="3" t="inlineStr">
        <is>
          <t>590000000.0</t>
        </is>
      </c>
      <c r="G7560" s="3" t="inlineStr">
        <is>
          <t>U_iso4217USD</t>
        </is>
      </c>
      <c r="H7560" s="3" t="inlineStr">
        <is>
          <t>-6</t>
        </is>
      </c>
      <c r="I7560" s="3" t="inlineStr">
        <is>
          <t>m:COVID19PandemicMember us-gaap:PrepaidExpensesAndOtherCurrentAssetsMember</t>
        </is>
      </c>
      <c r="J7560" s="3" t="inlineStr">
        <is>
          <t>https://www.sec.gov/Archives/edgar/data/794367/000156459021059577/m-10q_20211030.htm#F_000401</t>
        </is>
      </c>
      <c r="K7560" s="3" t="inlineStr">
        <is>
          <t>2021-12-07 00:00:00</t>
        </is>
      </c>
    </row>
    <row r="7561">
      <c r="B7561" s="3" t="inlineStr">
        <is>
          <t>RepaymentsOfDebt</t>
        </is>
      </c>
      <c r="C7561" s="3" t="inlineStr">
        <is>
          <t>2020-10-31</t>
        </is>
      </c>
      <c r="D7561" s="3" t="inlineStr">
        <is>
          <t>2020-02-02</t>
        </is>
      </c>
      <c r="E7561" s="3" t="inlineStr">
        <is>
          <t>duration</t>
        </is>
      </c>
      <c r="F7561" s="3" t="n"/>
      <c r="G7561" s="3" t="inlineStr">
        <is>
          <t>U_iso4217USD</t>
        </is>
      </c>
      <c r="H7561" s="3" t="inlineStr">
        <is>
          <t>-6</t>
        </is>
      </c>
      <c r="I7561" s="3" t="inlineStr">
        <is>
          <t>m:A2875SeniorNotesDue2023Member</t>
        </is>
      </c>
      <c r="J7561" s="3" t="inlineStr">
        <is>
          <t>https://www.sec.gov/Archives/edgar/data/794367/000156459021059577/m-10q_20211030.htm#F_000575</t>
        </is>
      </c>
      <c r="K7561" s="3" t="inlineStr">
        <is>
          <t>2021-12-07 00:00:00</t>
        </is>
      </c>
    </row>
    <row r="7562">
      <c r="B7562" s="3" t="inlineStr">
        <is>
          <t>DebtInstrumentInterestRateStatedPercentage</t>
        </is>
      </c>
      <c r="C7562" s="3" t="inlineStr">
        <is>
          <t>2020-10-31</t>
        </is>
      </c>
      <c r="D7562" s="3" t="n"/>
      <c r="E7562" s="3" t="inlineStr">
        <is>
          <t>instant</t>
        </is>
      </c>
      <c r="F7562" s="3" t="inlineStr">
        <is>
          <t>0.02875</t>
        </is>
      </c>
      <c r="G7562" s="3" t="inlineStr">
        <is>
          <t>U_xbrlipure</t>
        </is>
      </c>
      <c r="H7562" s="3" t="inlineStr">
        <is>
          <t>INF</t>
        </is>
      </c>
      <c r="I7562" s="3" t="inlineStr">
        <is>
          <t>m:A2875SeniorNotesDue2023Member</t>
        </is>
      </c>
      <c r="J7562" s="3" t="inlineStr">
        <is>
          <t>https://www.sec.gov/Archives/edgar/data/794367/000156459021059577/m-10q_20211030.htm#F_000595</t>
        </is>
      </c>
      <c r="K7562" s="3" t="inlineStr">
        <is>
          <t>2021-12-07 00:00:00</t>
        </is>
      </c>
    </row>
    <row r="7563">
      <c r="B7563" s="3" t="inlineStr">
        <is>
          <t>RepaymentsOfDebt</t>
        </is>
      </c>
      <c r="C7563" s="3" t="inlineStr">
        <is>
          <t>2020-10-31</t>
        </is>
      </c>
      <c r="D7563" s="3" t="inlineStr">
        <is>
          <t>2020-02-02</t>
        </is>
      </c>
      <c r="E7563" s="3" t="inlineStr">
        <is>
          <t>duration</t>
        </is>
      </c>
      <c r="F7563" s="3" t="n"/>
      <c r="G7563" s="3" t="inlineStr">
        <is>
          <t>U_iso4217USD</t>
        </is>
      </c>
      <c r="H7563" s="3" t="inlineStr">
        <is>
          <t>-6</t>
        </is>
      </c>
      <c r="I7563" s="3" t="inlineStr">
        <is>
          <t>m:A4.375Seniornotesdue2023Member</t>
        </is>
      </c>
      <c r="J7563" s="3" t="inlineStr">
        <is>
          <t>https://www.sec.gov/Archives/edgar/data/794367/000156459021059577/m-10q_20211030.htm#F_000577</t>
        </is>
      </c>
      <c r="K7563" s="3" t="inlineStr">
        <is>
          <t>2021-12-07 00:00:00</t>
        </is>
      </c>
    </row>
    <row r="7564">
      <c r="B7564" s="3" t="inlineStr">
        <is>
          <t>DebtInstrumentInterestRateStatedPercentage</t>
        </is>
      </c>
      <c r="C7564" s="3" t="inlineStr">
        <is>
          <t>2020-10-31</t>
        </is>
      </c>
      <c r="D7564" s="3" t="n"/>
      <c r="E7564" s="3" t="inlineStr">
        <is>
          <t>instant</t>
        </is>
      </c>
      <c r="F7564" s="3" t="inlineStr">
        <is>
          <t>0.043750000000000004</t>
        </is>
      </c>
      <c r="G7564" s="3" t="inlineStr">
        <is>
          <t>U_xbrlipure</t>
        </is>
      </c>
      <c r="H7564" s="3" t="inlineStr">
        <is>
          <t>INF</t>
        </is>
      </c>
      <c r="I7564" s="3" t="inlineStr">
        <is>
          <t>m:A4.375Seniornotesdue2023Member</t>
        </is>
      </c>
      <c r="J7564" s="3" t="inlineStr">
        <is>
          <t>https://www.sec.gov/Archives/edgar/data/794367/000156459021059577/m-10q_20211030.htm#F_000597</t>
        </is>
      </c>
      <c r="K7564" s="3" t="inlineStr">
        <is>
          <t>2021-12-07 00:00:00</t>
        </is>
      </c>
    </row>
    <row r="7565">
      <c r="B7565" s="3" t="inlineStr">
        <is>
          <t>RepaymentsOfDebt</t>
        </is>
      </c>
      <c r="C7565" s="3" t="inlineStr">
        <is>
          <t>2020-10-31</t>
        </is>
      </c>
      <c r="D7565" s="3" t="inlineStr">
        <is>
          <t>2020-02-02</t>
        </is>
      </c>
      <c r="E7565" s="3" t="inlineStr">
        <is>
          <t>duration</t>
        </is>
      </c>
      <c r="F7565" s="3" t="n"/>
      <c r="G7565" s="3" t="inlineStr">
        <is>
          <t>U_iso4217USD</t>
        </is>
      </c>
      <c r="H7565" s="3" t="inlineStr">
        <is>
          <t>-6</t>
        </is>
      </c>
      <c r="I7565" s="3" t="inlineStr">
        <is>
          <t>m:A6.65seniordebenturesdue2024Member</t>
        </is>
      </c>
      <c r="J7565" s="3" t="inlineStr">
        <is>
          <t>https://www.sec.gov/Archives/edgar/data/794367/000156459021059577/m-10q_20211030.htm#F_000583</t>
        </is>
      </c>
      <c r="K7565" s="3" t="inlineStr">
        <is>
          <t>2021-12-07 00:00:00</t>
        </is>
      </c>
    </row>
    <row r="7566">
      <c r="B7566" s="3" t="inlineStr">
        <is>
          <t>DebtInstrumentInterestRateStatedPercentage</t>
        </is>
      </c>
      <c r="C7566" s="3" t="inlineStr">
        <is>
          <t>2020-10-31</t>
        </is>
      </c>
      <c r="D7566" s="3" t="n"/>
      <c r="E7566" s="3" t="inlineStr">
        <is>
          <t>instant</t>
        </is>
      </c>
      <c r="F7566" s="3" t="inlineStr">
        <is>
          <t>0.0665</t>
        </is>
      </c>
      <c r="G7566" s="3" t="inlineStr">
        <is>
          <t>U_xbrlipure</t>
        </is>
      </c>
      <c r="H7566" s="3" t="inlineStr">
        <is>
          <t>INF</t>
        </is>
      </c>
      <c r="I7566" s="3" t="inlineStr">
        <is>
          <t>m:A6.65seniordebenturesdue2024Member</t>
        </is>
      </c>
      <c r="J7566" s="3" t="inlineStr">
        <is>
          <t>https://www.sec.gov/Archives/edgar/data/794367/000156459021059577/m-10q_20211030.htm#F_000603</t>
        </is>
      </c>
      <c r="K7566" s="3" t="inlineStr">
        <is>
          <t>2021-12-07 00:00:00</t>
        </is>
      </c>
    </row>
    <row r="7567">
      <c r="B7567" s="3" t="inlineStr">
        <is>
          <t>RepaymentsOfDebt</t>
        </is>
      </c>
      <c r="C7567" s="3" t="inlineStr">
        <is>
          <t>2020-10-31</t>
        </is>
      </c>
      <c r="D7567" s="3" t="inlineStr">
        <is>
          <t>2020-02-02</t>
        </is>
      </c>
      <c r="E7567" s="3" t="inlineStr">
        <is>
          <t>duration</t>
        </is>
      </c>
      <c r="F7567" s="3" t="inlineStr">
        <is>
          <t>4000000.0</t>
        </is>
      </c>
      <c r="G7567" s="3" t="inlineStr">
        <is>
          <t>U_iso4217USD</t>
        </is>
      </c>
      <c r="H7567" s="3" t="inlineStr">
        <is>
          <t>-6</t>
        </is>
      </c>
      <c r="I7567" s="3" t="inlineStr">
        <is>
          <t>m:A9.5Amortizingdebenturesdue2021Member</t>
        </is>
      </c>
      <c r="J7567" s="3" t="inlineStr">
        <is>
          <t>https://www.sec.gov/Archives/edgar/data/794367/000156459021059577/m-10q_20211030.htm#F_000569</t>
        </is>
      </c>
      <c r="K7567" s="3" t="inlineStr">
        <is>
          <t>2021-12-07 00:00:00</t>
        </is>
      </c>
    </row>
    <row r="7568">
      <c r="B7568" s="3" t="inlineStr">
        <is>
          <t>DebtInstrumentInterestRateStatedPercentage</t>
        </is>
      </c>
      <c r="C7568" s="3" t="inlineStr">
        <is>
          <t>2020-10-31</t>
        </is>
      </c>
      <c r="D7568" s="3" t="n"/>
      <c r="E7568" s="3" t="inlineStr">
        <is>
          <t>instant</t>
        </is>
      </c>
      <c r="F7568" s="3" t="inlineStr">
        <is>
          <t>0.095</t>
        </is>
      </c>
      <c r="G7568" s="3" t="inlineStr">
        <is>
          <t>U_xbrlipure</t>
        </is>
      </c>
      <c r="H7568" s="3" t="inlineStr">
        <is>
          <t>INF</t>
        </is>
      </c>
      <c r="I7568" s="3" t="inlineStr">
        <is>
          <t>m:A9.5Amortizingdebenturesdue2021Member</t>
        </is>
      </c>
      <c r="J7568" s="3" t="inlineStr">
        <is>
          <t>https://www.sec.gov/Archives/edgar/data/794367/000156459021059577/m-10q_20211030.htm#F_000589</t>
        </is>
      </c>
      <c r="K7568" s="3" t="inlineStr">
        <is>
          <t>2021-12-07 00:00:00</t>
        </is>
      </c>
    </row>
    <row r="7569">
      <c r="B7569" s="3" t="inlineStr">
        <is>
          <t>RepaymentsOfDebt</t>
        </is>
      </c>
      <c r="C7569" s="3" t="inlineStr">
        <is>
          <t>2020-10-31</t>
        </is>
      </c>
      <c r="D7569" s="3" t="inlineStr">
        <is>
          <t>2020-02-02</t>
        </is>
      </c>
      <c r="E7569" s="3" t="inlineStr">
        <is>
          <t>duration</t>
        </is>
      </c>
      <c r="F7569" s="3" t="inlineStr">
        <is>
          <t>2000000.0</t>
        </is>
      </c>
      <c r="G7569" s="3" t="inlineStr">
        <is>
          <t>U_iso4217USD</t>
        </is>
      </c>
      <c r="H7569" s="3" t="inlineStr">
        <is>
          <t>-6</t>
        </is>
      </c>
      <c r="I7569" s="3" t="inlineStr">
        <is>
          <t>m:A9.75AmortizingDebenturesdue2021Member</t>
        </is>
      </c>
      <c r="J7569" s="3" t="inlineStr">
        <is>
          <t>https://www.sec.gov/Archives/edgar/data/794367/000156459021059577/m-10q_20211030.htm#F_000571</t>
        </is>
      </c>
      <c r="K7569" s="3" t="inlineStr">
        <is>
          <t>2021-12-07 00:00:00</t>
        </is>
      </c>
    </row>
    <row r="7570">
      <c r="B7570" s="3" t="inlineStr">
        <is>
          <t>DebtInstrumentInterestRateStatedPercentage</t>
        </is>
      </c>
      <c r="C7570" s="3" t="inlineStr">
        <is>
          <t>2020-10-31</t>
        </is>
      </c>
      <c r="D7570" s="3" t="n"/>
      <c r="E7570" s="3" t="inlineStr">
        <is>
          <t>instant</t>
        </is>
      </c>
      <c r="F7570" s="3" t="inlineStr">
        <is>
          <t>0.0975</t>
        </is>
      </c>
      <c r="G7570" s="3" t="inlineStr">
        <is>
          <t>U_xbrlipure</t>
        </is>
      </c>
      <c r="H7570" s="3" t="inlineStr">
        <is>
          <t>INF</t>
        </is>
      </c>
      <c r="I7570" s="3" t="inlineStr">
        <is>
          <t>m:A9.75AmortizingDebenturesdue2021Member</t>
        </is>
      </c>
      <c r="J7570" s="3" t="inlineStr">
        <is>
          <t>https://www.sec.gov/Archives/edgar/data/794367/000156459021059577/m-10q_20211030.htm#F_000591</t>
        </is>
      </c>
      <c r="K7570" s="3" t="inlineStr">
        <is>
          <t>2021-12-07 00:00:00</t>
        </is>
      </c>
    </row>
    <row r="7571">
      <c r="B7571" s="3" t="inlineStr">
        <is>
          <t>RepaymentsOfDebt</t>
        </is>
      </c>
      <c r="C7571" s="3" t="inlineStr">
        <is>
          <t>2021-10-30</t>
        </is>
      </c>
      <c r="D7571" s="3" t="inlineStr">
        <is>
          <t>2021-01-31</t>
        </is>
      </c>
      <c r="E7571" s="3" t="inlineStr">
        <is>
          <t>duration</t>
        </is>
      </c>
      <c r="F7571" s="3" t="inlineStr">
        <is>
          <t>1000000.0</t>
        </is>
      </c>
      <c r="G7571" s="3" t="inlineStr">
        <is>
          <t>U_iso4217USD</t>
        </is>
      </c>
      <c r="H7571" s="3" t="inlineStr">
        <is>
          <t>-6</t>
        </is>
      </c>
      <c r="I7571" s="3" t="inlineStr">
        <is>
          <t>m:A9.75AmortizingDebenturesdue2021Member</t>
        </is>
      </c>
      <c r="J7571" s="3" t="inlineStr">
        <is>
          <t>https://www.sec.gov/Archives/edgar/data/794367/000156459021059577/m-10q_20211030.htm#F_000570</t>
        </is>
      </c>
      <c r="K7571" s="3" t="inlineStr">
        <is>
          <t>2021-12-07 00:00:00</t>
        </is>
      </c>
    </row>
    <row r="7572">
      <c r="B7572" s="3" t="inlineStr">
        <is>
          <t>DebtInstrumentInterestRateStatedPercentage</t>
        </is>
      </c>
      <c r="C7572" s="3" t="inlineStr">
        <is>
          <t>2021-10-30</t>
        </is>
      </c>
      <c r="D7572" s="3" t="n"/>
      <c r="E7572" s="3" t="inlineStr">
        <is>
          <t>instant</t>
        </is>
      </c>
      <c r="F7572" s="3" t="inlineStr">
        <is>
          <t>0.0975</t>
        </is>
      </c>
      <c r="G7572" s="3" t="inlineStr">
        <is>
          <t>U_xbrlipure</t>
        </is>
      </c>
      <c r="H7572" s="3" t="inlineStr">
        <is>
          <t>INF</t>
        </is>
      </c>
      <c r="I7572" s="3" t="inlineStr">
        <is>
          <t>m:A9.75AmortizingDebenturesdue2021Member</t>
        </is>
      </c>
      <c r="J7572" s="3" t="inlineStr">
        <is>
          <t>https://www.sec.gov/Archives/edgar/data/794367/000156459021059577/m-10q_20211030.htm#F_000590</t>
        </is>
      </c>
      <c r="K7572" s="3" t="inlineStr">
        <is>
          <t>2021-12-07 00:00:00</t>
        </is>
      </c>
    </row>
    <row r="7573">
      <c r="B7573" s="3" t="inlineStr">
        <is>
          <t>RepaymentsOfDebt</t>
        </is>
      </c>
      <c r="C7573" s="3" t="inlineStr">
        <is>
          <t>2020-10-31</t>
        </is>
      </c>
      <c r="D7573" s="3" t="inlineStr">
        <is>
          <t>2020-02-02</t>
        </is>
      </c>
      <c r="E7573" s="3" t="inlineStr">
        <is>
          <t>duration</t>
        </is>
      </c>
      <c r="F7573" s="3" t="n"/>
      <c r="G7573" s="3" t="inlineStr">
        <is>
          <t>U_iso4217USD</t>
        </is>
      </c>
      <c r="H7573" s="3" t="inlineStr">
        <is>
          <t>-6</t>
        </is>
      </c>
      <c r="I7573" s="3" t="inlineStr">
        <is>
          <t>m:EightPointThreeSevenFivePercentSeniorNotesDueTwoThousandTwentyFiveMember</t>
        </is>
      </c>
      <c r="J7573" s="3" t="inlineStr">
        <is>
          <t>https://www.sec.gov/Archives/edgar/data/794367/000156459021059577/m-10q_20211030.htm#F_000581</t>
        </is>
      </c>
      <c r="K7573" s="3" t="inlineStr">
        <is>
          <t>2021-12-07 00:00:00</t>
        </is>
      </c>
    </row>
    <row r="7574">
      <c r="B7574" s="3" t="inlineStr">
        <is>
          <t>DebtInstrumentInterestRateStatedPercentage</t>
        </is>
      </c>
      <c r="C7574" s="3" t="inlineStr">
        <is>
          <t>2020-10-31</t>
        </is>
      </c>
      <c r="D7574" s="3" t="n"/>
      <c r="E7574" s="3" t="inlineStr">
        <is>
          <t>instant</t>
        </is>
      </c>
      <c r="F7574" s="3" t="inlineStr">
        <is>
          <t>0.08375</t>
        </is>
      </c>
      <c r="G7574" s="3" t="inlineStr">
        <is>
          <t>U_xbrlipure</t>
        </is>
      </c>
      <c r="H7574" s="3" t="inlineStr">
        <is>
          <t>INF</t>
        </is>
      </c>
      <c r="I7574" s="3" t="inlineStr">
        <is>
          <t>m:EightPointThreeSevenFivePercentSeniorNotesDueTwoThousandTwentyFiveMember</t>
        </is>
      </c>
      <c r="J7574" s="3" t="inlineStr">
        <is>
          <t>https://www.sec.gov/Archives/edgar/data/794367/000156459021059577/m-10q_20211030.htm#F_000601</t>
        </is>
      </c>
      <c r="K7574" s="3" t="inlineStr">
        <is>
          <t>2021-12-07 00:00:00</t>
        </is>
      </c>
    </row>
    <row r="7575">
      <c r="B7575" s="3" t="inlineStr">
        <is>
          <t>RepaymentsOfDebt</t>
        </is>
      </c>
      <c r="C7575" s="3" t="inlineStr">
        <is>
          <t>2020-10-31</t>
        </is>
      </c>
      <c r="D7575" s="3" t="inlineStr">
        <is>
          <t>2020-02-02</t>
        </is>
      </c>
      <c r="E7575" s="3" t="inlineStr">
        <is>
          <t>duration</t>
        </is>
      </c>
      <c r="F7575" s="3" t="n"/>
      <c r="G7575" s="3" t="inlineStr">
        <is>
          <t>U_iso4217USD</t>
        </is>
      </c>
      <c r="H7575" s="3" t="inlineStr">
        <is>
          <t>-6</t>
        </is>
      </c>
      <c r="I7575" s="3" t="inlineStr">
        <is>
          <t>m:SevenPointSixPercentSeniorDebenturesDueTwoThousandTwentyFiveMember</t>
        </is>
      </c>
      <c r="J7575" s="3" t="inlineStr">
        <is>
          <t>https://www.sec.gov/Archives/edgar/data/794367/000156459021059577/m-10q_20211030.htm#F_000585</t>
        </is>
      </c>
      <c r="K7575" s="3" t="inlineStr">
        <is>
          <t>2021-12-07 00:00:00</t>
        </is>
      </c>
    </row>
    <row r="7576">
      <c r="B7576" s="3" t="inlineStr">
        <is>
          <t>DebtInstrumentInterestRateStatedPercentage</t>
        </is>
      </c>
      <c r="C7576" s="3" t="inlineStr">
        <is>
          <t>2020-10-31</t>
        </is>
      </c>
      <c r="D7576" s="3" t="n"/>
      <c r="E7576" s="3" t="inlineStr">
        <is>
          <t>instant</t>
        </is>
      </c>
      <c r="F7576" s="3" t="inlineStr">
        <is>
          <t>0.076</t>
        </is>
      </c>
      <c r="G7576" s="3" t="inlineStr">
        <is>
          <t>U_xbrlipure</t>
        </is>
      </c>
      <c r="H7576" s="3" t="inlineStr">
        <is>
          <t>INF</t>
        </is>
      </c>
      <c r="I7576" s="3" t="inlineStr">
        <is>
          <t>m:SevenPointSixPercentSeniorDebenturesDueTwoThousandTwentyFiveMember</t>
        </is>
      </c>
      <c r="J7576" s="3" t="inlineStr">
        <is>
          <t>https://www.sec.gov/Archives/edgar/data/794367/000156459021059577/m-10q_20211030.htm#F_000605</t>
        </is>
      </c>
      <c r="K7576" s="3" t="inlineStr">
        <is>
          <t>2021-12-07 00:00:00</t>
        </is>
      </c>
    </row>
    <row r="7577">
      <c r="B7577" s="3" t="inlineStr">
        <is>
          <t>RepaymentsOfDebt</t>
        </is>
      </c>
      <c r="C7577" s="3" t="inlineStr">
        <is>
          <t>2021-10-30</t>
        </is>
      </c>
      <c r="D7577" s="3" t="inlineStr">
        <is>
          <t>2021-01-31</t>
        </is>
      </c>
      <c r="E7577" s="3" t="inlineStr">
        <is>
          <t>duration</t>
        </is>
      </c>
      <c r="F7577" s="3" t="inlineStr">
        <is>
          <t>19000000.0</t>
        </is>
      </c>
      <c r="G7577" s="3" t="inlineStr">
        <is>
          <t>U_iso4217USD</t>
        </is>
      </c>
      <c r="H7577" s="3" t="inlineStr">
        <is>
          <t>-6</t>
        </is>
      </c>
      <c r="I7577" s="3" t="inlineStr">
        <is>
          <t>m:SevenPointSixPercentSeniorDebenturesDueTwoThousandTwentyFiveMember</t>
        </is>
      </c>
      <c r="J7577" s="3" t="inlineStr">
        <is>
          <t>https://www.sec.gov/Archives/edgar/data/794367/000156459021059577/m-10q_20211030.htm#F_000584</t>
        </is>
      </c>
      <c r="K7577" s="3" t="inlineStr">
        <is>
          <t>2021-12-07 00:00:00</t>
        </is>
      </c>
    </row>
    <row r="7578">
      <c r="B7578" s="3" t="inlineStr">
        <is>
          <t>DebtInstrumentInterestRateStatedPercentage</t>
        </is>
      </c>
      <c r="C7578" s="3" t="inlineStr">
        <is>
          <t>2021-10-30</t>
        </is>
      </c>
      <c r="D7578" s="3" t="n"/>
      <c r="E7578" s="3" t="inlineStr">
        <is>
          <t>instant</t>
        </is>
      </c>
      <c r="F7578" s="3" t="inlineStr">
        <is>
          <t>0.076</t>
        </is>
      </c>
      <c r="G7578" s="3" t="inlineStr">
        <is>
          <t>U_xbrlipure</t>
        </is>
      </c>
      <c r="H7578" s="3" t="inlineStr">
        <is>
          <t>INF</t>
        </is>
      </c>
      <c r="I7578" s="3" t="inlineStr">
        <is>
          <t>m:SevenPointSixPercentSeniorDebenturesDueTwoThousandTwentyFiveMember</t>
        </is>
      </c>
      <c r="J7578" s="3" t="inlineStr">
        <is>
          <t>https://www.sec.gov/Archives/edgar/data/794367/000156459021059577/m-10q_20211030.htm#F_000604</t>
        </is>
      </c>
      <c r="K7578" s="3" t="inlineStr">
        <is>
          <t>2021-12-07 00:00:00</t>
        </is>
      </c>
    </row>
    <row r="7579">
      <c r="B7579" s="3" t="inlineStr">
        <is>
          <t>RepaymentsOfDebt</t>
        </is>
      </c>
      <c r="C7579" s="3" t="inlineStr">
        <is>
          <t>2020-10-31</t>
        </is>
      </c>
      <c r="D7579" s="3" t="inlineStr">
        <is>
          <t>2020-02-02</t>
        </is>
      </c>
      <c r="E7579" s="3" t="inlineStr">
        <is>
          <t>duration</t>
        </is>
      </c>
      <c r="F7579" s="3" t="n"/>
      <c r="G7579" s="3" t="inlineStr">
        <is>
          <t>U_iso4217USD</t>
        </is>
      </c>
      <c r="H7579" s="3" t="inlineStr">
        <is>
          <t>-6</t>
        </is>
      </c>
      <c r="I7579" s="3" t="inlineStr">
        <is>
          <t>m:ThreePointEightSevenFivePercentSeniorNotesDueTwoThousandTwentyTwoMember</t>
        </is>
      </c>
      <c r="J7579" s="3" t="inlineStr">
        <is>
          <t>https://www.sec.gov/Archives/edgar/data/794367/000156459021059577/m-10q_20211030.htm#F_000573</t>
        </is>
      </c>
      <c r="K7579" s="3" t="inlineStr">
        <is>
          <t>2021-12-07 00:00:00</t>
        </is>
      </c>
    </row>
    <row r="7580">
      <c r="B7580" s="3" t="inlineStr">
        <is>
          <t>DebtInstrumentInterestRateStatedPercentage</t>
        </is>
      </c>
      <c r="C7580" s="3" t="inlineStr">
        <is>
          <t>2020-10-31</t>
        </is>
      </c>
      <c r="D7580" s="3" t="n"/>
      <c r="E7580" s="3" t="inlineStr">
        <is>
          <t>instant</t>
        </is>
      </c>
      <c r="F7580" s="3" t="inlineStr">
        <is>
          <t>0.03875</t>
        </is>
      </c>
      <c r="G7580" s="3" t="inlineStr">
        <is>
          <t>U_xbrlipure</t>
        </is>
      </c>
      <c r="H7580" s="3" t="inlineStr">
        <is>
          <t>INF</t>
        </is>
      </c>
      <c r="I7580" s="3" t="inlineStr">
        <is>
          <t>m:ThreePointEightSevenFivePercentSeniorNotesDueTwoThousandTwentyTwoMember</t>
        </is>
      </c>
      <c r="J7580" s="3" t="inlineStr">
        <is>
          <t>https://www.sec.gov/Archives/edgar/data/794367/000156459021059577/m-10q_20211030.htm#F_000593</t>
        </is>
      </c>
      <c r="K7580" s="3" t="inlineStr">
        <is>
          <t>2021-12-07 00:00:00</t>
        </is>
      </c>
    </row>
    <row r="7581">
      <c r="B7581" s="3" t="inlineStr">
        <is>
          <t>RepaymentsOfDebt</t>
        </is>
      </c>
      <c r="C7581" s="3" t="inlineStr">
        <is>
          <t>2020-10-31</t>
        </is>
      </c>
      <c r="D7581" s="3" t="inlineStr">
        <is>
          <t>2020-02-02</t>
        </is>
      </c>
      <c r="E7581" s="3" t="inlineStr">
        <is>
          <t>duration</t>
        </is>
      </c>
      <c r="F7581" s="3" t="n"/>
      <c r="G7581" s="3" t="inlineStr">
        <is>
          <t>U_iso4217USD</t>
        </is>
      </c>
      <c r="H7581" s="3" t="inlineStr">
        <is>
          <t>-6</t>
        </is>
      </c>
      <c r="I7581" s="3" t="inlineStr">
        <is>
          <t>m:ThreePointSixTwoFivePercentSeniorNotesDueTwoThousandTwentyFourMember</t>
        </is>
      </c>
      <c r="J7581" s="3" t="inlineStr">
        <is>
          <t>https://www.sec.gov/Archives/edgar/data/794367/000156459021059577/m-10q_20211030.htm#F_000579</t>
        </is>
      </c>
      <c r="K7581" s="3" t="inlineStr">
        <is>
          <t>2021-12-07 00:00:00</t>
        </is>
      </c>
    </row>
    <row r="7582">
      <c r="B7582" s="3" t="inlineStr">
        <is>
          <t>DebtInstrumentInterestRateStatedPercentage</t>
        </is>
      </c>
      <c r="C7582" s="3" t="inlineStr">
        <is>
          <t>2020-10-31</t>
        </is>
      </c>
      <c r="D7582" s="3" t="n"/>
      <c r="E7582" s="3" t="inlineStr">
        <is>
          <t>instant</t>
        </is>
      </c>
      <c r="F7582" s="3" t="inlineStr">
        <is>
          <t>0.03625</t>
        </is>
      </c>
      <c r="G7582" s="3" t="inlineStr">
        <is>
          <t>U_xbrlipure</t>
        </is>
      </c>
      <c r="H7582" s="3" t="inlineStr">
        <is>
          <t>INF</t>
        </is>
      </c>
      <c r="I7582" s="3" t="inlineStr">
        <is>
          <t>m:ThreePointSixTwoFivePercentSeniorNotesDueTwoThousandTwentyFourMember</t>
        </is>
      </c>
      <c r="J7582" s="3" t="inlineStr">
        <is>
          <t>https://www.sec.gov/Archives/edgar/data/794367/000156459021059577/m-10q_20211030.htm#F_000599</t>
        </is>
      </c>
      <c r="K7582" s="3" t="inlineStr">
        <is>
          <t>2021-12-07 00:00:00</t>
        </is>
      </c>
    </row>
    <row r="7583">
      <c r="B7583" s="3" t="inlineStr">
        <is>
          <t>RepaymentsOfDebt</t>
        </is>
      </c>
      <c r="C7583" s="3" t="inlineStr">
        <is>
          <t>2020-10-31</t>
        </is>
      </c>
      <c r="D7583" s="3" t="inlineStr">
        <is>
          <t>2020-02-02</t>
        </is>
      </c>
      <c r="E7583" s="3" t="inlineStr">
        <is>
          <t>duration</t>
        </is>
      </c>
      <c r="F7583" s="3" t="inlineStr">
        <is>
          <t>1500000000.0</t>
        </is>
      </c>
      <c r="G7583" s="3" t="inlineStr">
        <is>
          <t>U_iso4217USD</t>
        </is>
      </c>
      <c r="H7583" s="3" t="inlineStr">
        <is>
          <t>-6</t>
        </is>
      </c>
      <c r="I7583" s="3" t="inlineStr">
        <is>
          <t>us-gaap:LineOfCreditMember</t>
        </is>
      </c>
      <c r="J7583" s="3" t="inlineStr">
        <is>
          <t>https://www.sec.gov/Archives/edgar/data/794367/000156459021059577/m-10q_20211030.htm#F_000567</t>
        </is>
      </c>
      <c r="K7583" s="3" t="inlineStr">
        <is>
          <t>2021-12-07 00:00:00</t>
        </is>
      </c>
    </row>
    <row r="7584">
      <c r="B7584" s="3" t="inlineStr">
        <is>
          <t>RepaymentsOfDebt</t>
        </is>
      </c>
      <c r="C7584" s="3" t="inlineStr">
        <is>
          <t>2021-10-30</t>
        </is>
      </c>
      <c r="D7584" s="3" t="inlineStr">
        <is>
          <t>2021-01-31</t>
        </is>
      </c>
      <c r="E7584" s="3" t="inlineStr">
        <is>
          <t>duration</t>
        </is>
      </c>
      <c r="F7584" s="3" t="inlineStr">
        <is>
          <t>335000000.0</t>
        </is>
      </c>
      <c r="G7584" s="3" t="inlineStr">
        <is>
          <t>U_iso4217USD</t>
        </is>
      </c>
      <c r="H7584" s="3" t="inlineStr">
        <is>
          <t>-6</t>
        </is>
      </c>
      <c r="I7584" s="3" t="inlineStr">
        <is>
          <t>us-gaap:LineOfCreditMember</t>
        </is>
      </c>
      <c r="J7584" s="3" t="inlineStr">
        <is>
          <t>https://www.sec.gov/Archives/edgar/data/794367/000156459021059577/m-10q_20211030.htm#F_000566</t>
        </is>
      </c>
      <c r="K7584" s="3" t="inlineStr">
        <is>
          <t>2021-12-07 00:00:00</t>
        </is>
      </c>
    </row>
    <row r="7585">
      <c r="B7585" s="3" t="inlineStr">
        <is>
          <t>InvestmentsFairValueDisclosure</t>
        </is>
      </c>
      <c r="C7585" s="3" t="inlineStr">
        <is>
          <t>2020-10-31</t>
        </is>
      </c>
      <c r="D7585" s="3" t="n"/>
      <c r="E7585" s="3" t="inlineStr">
        <is>
          <t>instant</t>
        </is>
      </c>
      <c r="F7585" s="3" t="inlineStr">
        <is>
          <t>32000000.0</t>
        </is>
      </c>
      <c r="G7585" s="3" t="inlineStr">
        <is>
          <t>U_iso4217USD</t>
        </is>
      </c>
      <c r="H7585" s="3" t="inlineStr">
        <is>
          <t>-6</t>
        </is>
      </c>
      <c r="I7585" s="3" t="inlineStr">
        <is>
          <t>us-gaap:FairValueInputsLevel1Member</t>
        </is>
      </c>
      <c r="J7585" s="3" t="inlineStr">
        <is>
          <t>https://www.sec.gov/Archives/edgar/data/794367/000156459021059577/m-10q_20211030.htm#F_000691</t>
        </is>
      </c>
      <c r="K7585" s="3" t="inlineStr">
        <is>
          <t>2021-12-07 00:00:00</t>
        </is>
      </c>
    </row>
    <row r="7586">
      <c r="B7586" s="3" t="inlineStr">
        <is>
          <t>InvestmentsFairValueDisclosure</t>
        </is>
      </c>
      <c r="C7586" s="3" t="inlineStr">
        <is>
          <t>2020-10-31</t>
        </is>
      </c>
      <c r="D7586" s="3" t="n"/>
      <c r="E7586" s="3" t="inlineStr">
        <is>
          <t>instant</t>
        </is>
      </c>
      <c r="F7586" s="3" t="inlineStr">
        <is>
          <t>63000000.0</t>
        </is>
      </c>
      <c r="G7586" s="3" t="inlineStr">
        <is>
          <t>U_iso4217USD</t>
        </is>
      </c>
      <c r="H7586" s="3" t="inlineStr">
        <is>
          <t>-6</t>
        </is>
      </c>
      <c r="I7586" s="3" t="inlineStr">
        <is>
          <t>us-gaap:FairValueInputsLevel2Member</t>
        </is>
      </c>
      <c r="J7586" s="3" t="inlineStr">
        <is>
          <t>https://www.sec.gov/Archives/edgar/data/794367/000156459021059577/m-10q_20211030.htm#F_000692</t>
        </is>
      </c>
      <c r="K7586" s="3" t="inlineStr">
        <is>
          <t>2021-12-07 00:00:00</t>
        </is>
      </c>
    </row>
    <row r="7587">
      <c r="B7587" s="3" t="inlineStr">
        <is>
          <t>InvestmentsFairValueDisclosure</t>
        </is>
      </c>
      <c r="C7587" s="3" t="inlineStr">
        <is>
          <t>2020-10-31</t>
        </is>
      </c>
      <c r="D7587" s="3" t="n"/>
      <c r="E7587" s="3" t="inlineStr">
        <is>
          <t>instant</t>
        </is>
      </c>
      <c r="F7587" s="3" t="n"/>
      <c r="G7587" s="3" t="inlineStr">
        <is>
          <t>U_iso4217USD</t>
        </is>
      </c>
      <c r="H7587" s="3" t="inlineStr">
        <is>
          <t>-6</t>
        </is>
      </c>
      <c r="I7587" s="3" t="inlineStr">
        <is>
          <t>us-gaap:FairValueInputsLevel3Member</t>
        </is>
      </c>
      <c r="J7587" s="3" t="inlineStr">
        <is>
          <t>https://www.sec.gov/Archives/edgar/data/794367/000156459021059577/m-10q_20211030.htm#F_000693</t>
        </is>
      </c>
      <c r="K7587" s="3" t="inlineStr">
        <is>
          <t>2021-12-07 00:00:00</t>
        </is>
      </c>
    </row>
    <row r="7588">
      <c r="B7588" s="3" t="inlineStr">
        <is>
          <t>LongTermDebt</t>
        </is>
      </c>
      <c r="C7588" s="3" t="inlineStr">
        <is>
          <t>2020-10-31</t>
        </is>
      </c>
      <c r="D7588" s="3" t="n"/>
      <c r="E7588" s="3" t="inlineStr">
        <is>
          <t>instant</t>
        </is>
      </c>
      <c r="F7588" s="3" t="inlineStr">
        <is>
          <t>4852000000.0</t>
        </is>
      </c>
      <c r="G7588" s="3" t="inlineStr">
        <is>
          <t>U_iso4217USD</t>
        </is>
      </c>
      <c r="H7588" s="3" t="inlineStr">
        <is>
          <t>-6</t>
        </is>
      </c>
      <c r="I7588" s="3" t="inlineStr">
        <is>
          <t>us-gaap:CarryingReportedAmountFairValueDisclosureMember</t>
        </is>
      </c>
      <c r="J7588" s="3" t="inlineStr">
        <is>
          <t>https://www.sec.gov/Archives/edgar/data/794367/000156459021059577/m-10q_20211030.htm#F_000698</t>
        </is>
      </c>
      <c r="K7588" s="3" t="inlineStr">
        <is>
          <t>2021-12-07 00:00:00</t>
        </is>
      </c>
    </row>
    <row r="7589">
      <c r="B7589" s="3" t="inlineStr">
        <is>
          <t>LongTermDebt</t>
        </is>
      </c>
      <c r="C7589" s="3" t="inlineStr">
        <is>
          <t>2020-10-31</t>
        </is>
      </c>
      <c r="D7589" s="3" t="n"/>
      <c r="E7589" s="3" t="inlineStr">
        <is>
          <t>instant</t>
        </is>
      </c>
      <c r="F7589" s="3" t="inlineStr">
        <is>
          <t>4903000000.0</t>
        </is>
      </c>
      <c r="G7589" s="3" t="inlineStr">
        <is>
          <t>U_iso4217USD</t>
        </is>
      </c>
      <c r="H7589" s="3" t="inlineStr">
        <is>
          <t>-6</t>
        </is>
      </c>
      <c r="I7589" s="3" t="inlineStr">
        <is>
          <t>us-gaap:PortionAtOtherThanFairValueFairValueDisclosureMember</t>
        </is>
      </c>
      <c r="J7589" s="3" t="inlineStr">
        <is>
          <t>https://www.sec.gov/Archives/edgar/data/794367/000156459021059577/m-10q_20211030.htm#F_000697</t>
        </is>
      </c>
      <c r="K7589" s="3" t="inlineStr">
        <is>
          <t>2021-12-07 00:00:00</t>
        </is>
      </c>
    </row>
    <row r="7590">
      <c r="B7590" s="3" t="inlineStr">
        <is>
          <t>UnusualorInfrequentItemsorBothGoodwillImpairment</t>
        </is>
      </c>
      <c r="C7590" s="3" t="inlineStr">
        <is>
          <t>2020-10-31</t>
        </is>
      </c>
      <c r="D7590" s="3" t="inlineStr">
        <is>
          <t>2020-02-02</t>
        </is>
      </c>
      <c r="E7590" s="3" t="inlineStr">
        <is>
          <t>duration</t>
        </is>
      </c>
      <c r="F7590" s="3" t="inlineStr">
        <is>
          <t>98000000.0</t>
        </is>
      </c>
      <c r="G7590" s="3" t="inlineStr">
        <is>
          <t>U_iso4217USD</t>
        </is>
      </c>
      <c r="H7590" s="3" t="inlineStr">
        <is>
          <t>-6</t>
        </is>
      </c>
      <c r="I7590" s="3" t="inlineStr">
        <is>
          <t>m:BluemercuryReportingUnitMember</t>
        </is>
      </c>
      <c r="J7590" s="3" t="inlineStr">
        <is>
          <t>https://www.sec.gov/Archives/edgar/data/794367/000156459021059577/m-10q_20211030.htm#F_000421</t>
        </is>
      </c>
      <c r="K7590" s="3" t="inlineStr">
        <is>
          <t>2021-12-07 00:00:00</t>
        </is>
      </c>
    </row>
    <row r="7591">
      <c r="B7591" s="3" t="inlineStr">
        <is>
          <t>UnusualorInfrequentItemsorBothGoodwillImpairment</t>
        </is>
      </c>
      <c r="C7591" s="3" t="inlineStr">
        <is>
          <t>2020-10-31</t>
        </is>
      </c>
      <c r="D7591" s="3" t="inlineStr">
        <is>
          <t>2020-02-02</t>
        </is>
      </c>
      <c r="E7591" s="3" t="inlineStr">
        <is>
          <t>duration</t>
        </is>
      </c>
      <c r="F7591" s="3" t="inlineStr">
        <is>
          <t>2982000000.0</t>
        </is>
      </c>
      <c r="G7591" s="3" t="inlineStr">
        <is>
          <t>U_iso4217USD</t>
        </is>
      </c>
      <c r="H7591" s="3" t="inlineStr">
        <is>
          <t>-6</t>
        </is>
      </c>
      <c r="I7591" s="3" t="inlineStr">
        <is>
          <t>m:MacysReportingUnitMember</t>
        </is>
      </c>
      <c r="J7591" s="3" t="inlineStr">
        <is>
          <t>https://www.sec.gov/Archives/edgar/data/794367/000156459021059577/m-10q_20211030.htm#F_000420</t>
        </is>
      </c>
      <c r="K7591" s="3" t="inlineStr">
        <is>
          <t>2021-12-07 00:00:00</t>
        </is>
      </c>
    </row>
    <row r="7592">
      <c r="B7592" s="3" t="inlineStr">
        <is>
          <t>RestructuringAndRelatedCostIncurredCost</t>
        </is>
      </c>
      <c r="C7592" s="3" t="inlineStr">
        <is>
          <t>2020-05-02</t>
        </is>
      </c>
      <c r="D7592" s="3" t="inlineStr">
        <is>
          <t>2020-02-02</t>
        </is>
      </c>
      <c r="E7592" s="3" t="inlineStr">
        <is>
          <t>duration</t>
        </is>
      </c>
      <c r="F7592" s="3" t="inlineStr">
        <is>
          <t>25000000.0</t>
        </is>
      </c>
      <c r="G7592" s="3" t="inlineStr">
        <is>
          <t>U_iso4217USD</t>
        </is>
      </c>
      <c r="H7592" s="3" t="inlineStr">
        <is>
          <t>-6</t>
        </is>
      </c>
      <c r="I7592" s="3" t="inlineStr">
        <is>
          <t>m:PolarisStrategyMember us-gaap:EmployeeSeveranceMember</t>
        </is>
      </c>
      <c r="J7592" s="3" t="inlineStr">
        <is>
          <t>https://www.sec.gov/Archives/edgar/data/794367/000156459021059577/m-10q_20211030.htm#F_000426</t>
        </is>
      </c>
      <c r="K7592" s="3" t="inlineStr">
        <is>
          <t>2021-12-07 00:00:00</t>
        </is>
      </c>
    </row>
    <row r="7593">
      <c r="B7593" s="3" t="inlineStr">
        <is>
          <t>PaymentsForRestructuring</t>
        </is>
      </c>
      <c r="C7593" s="3" t="inlineStr">
        <is>
          <t>2020-05-02</t>
        </is>
      </c>
      <c r="D7593" s="3" t="inlineStr">
        <is>
          <t>2020-02-02</t>
        </is>
      </c>
      <c r="E7593" s="3" t="inlineStr">
        <is>
          <t>duration</t>
        </is>
      </c>
      <c r="F7593" s="3" t="inlineStr">
        <is>
          <t>82000000.0</t>
        </is>
      </c>
      <c r="G7593" s="3" t="inlineStr">
        <is>
          <t>U_iso4217USD</t>
        </is>
      </c>
      <c r="H7593" s="3" t="inlineStr">
        <is>
          <t>-6</t>
        </is>
      </c>
      <c r="I7593" s="3" t="inlineStr">
        <is>
          <t>m:PolarisStrategyMember us-gaap:EmployeeSeveranceMember</t>
        </is>
      </c>
      <c r="J7593" s="3" t="inlineStr">
        <is>
          <t>https://www.sec.gov/Archives/edgar/data/794367/000156459021059577/m-10q_20211030.htm#F_000429</t>
        </is>
      </c>
      <c r="K7593" s="3" t="inlineStr">
        <is>
          <t>2021-12-07 00:00:00</t>
        </is>
      </c>
    </row>
    <row r="7594">
      <c r="B7594" s="3" t="inlineStr">
        <is>
          <t>RestructuringReserve</t>
        </is>
      </c>
      <c r="C7594" s="3" t="inlineStr">
        <is>
          <t>2020-05-02</t>
        </is>
      </c>
      <c r="D7594" s="3" t="n"/>
      <c r="E7594" s="3" t="inlineStr">
        <is>
          <t>instant</t>
        </is>
      </c>
      <c r="F7594" s="3" t="inlineStr">
        <is>
          <t>58000000.0</t>
        </is>
      </c>
      <c r="G7594" s="3" t="inlineStr">
        <is>
          <t>U_iso4217USD</t>
        </is>
      </c>
      <c r="H7594" s="3" t="inlineStr">
        <is>
          <t>-6</t>
        </is>
      </c>
      <c r="I7594" s="3" t="inlineStr">
        <is>
          <t>m:PolarisStrategyMember us-gaap:EmployeeSeveranceMember</t>
        </is>
      </c>
      <c r="J7594" s="3" t="inlineStr">
        <is>
          <t>https://www.sec.gov/Archives/edgar/data/794367/000156459021059577/m-10q_20211030.htm#F_000432</t>
        </is>
      </c>
      <c r="K7594" s="3" t="inlineStr">
        <is>
          <t>2021-12-07 00:00:00</t>
        </is>
      </c>
    </row>
    <row r="7595">
      <c r="B7595" s="3" t="inlineStr">
        <is>
          <t>RestructuringAndRelatedCostIncurredCost</t>
        </is>
      </c>
      <c r="C7595" s="3" t="inlineStr">
        <is>
          <t>2020-08-01</t>
        </is>
      </c>
      <c r="D7595" s="3" t="inlineStr">
        <is>
          <t>2020-05-03</t>
        </is>
      </c>
      <c r="E7595" s="3" t="inlineStr">
        <is>
          <t>duration</t>
        </is>
      </c>
      <c r="F7595" s="3" t="inlineStr">
        <is>
          <t>15000000.0</t>
        </is>
      </c>
      <c r="G7595" s="3" t="inlineStr">
        <is>
          <t>U_iso4217USD</t>
        </is>
      </c>
      <c r="H7595" s="3" t="inlineStr">
        <is>
          <t>-6</t>
        </is>
      </c>
      <c r="I7595" s="3" t="inlineStr">
        <is>
          <t>m:PolarisStrategyMember us-gaap:EmployeeSeveranceMember</t>
        </is>
      </c>
      <c r="J7595" s="3" t="inlineStr">
        <is>
          <t>https://www.sec.gov/Archives/edgar/data/794367/000156459021059577/m-10q_20211030.htm#F_000435</t>
        </is>
      </c>
      <c r="K7595" s="3" t="inlineStr">
        <is>
          <t>2021-12-07 00:00:00</t>
        </is>
      </c>
    </row>
    <row r="7596">
      <c r="B7596" s="3" t="inlineStr">
        <is>
          <t>PaymentsForRestructuring</t>
        </is>
      </c>
      <c r="C7596" s="3" t="inlineStr">
        <is>
          <t>2020-08-01</t>
        </is>
      </c>
      <c r="D7596" s="3" t="inlineStr">
        <is>
          <t>2020-05-03</t>
        </is>
      </c>
      <c r="E7596" s="3" t="inlineStr">
        <is>
          <t>duration</t>
        </is>
      </c>
      <c r="F7596" s="3" t="inlineStr">
        <is>
          <t>67000000.0</t>
        </is>
      </c>
      <c r="G7596" s="3" t="inlineStr">
        <is>
          <t>U_iso4217USD</t>
        </is>
      </c>
      <c r="H7596" s="3" t="inlineStr">
        <is>
          <t>-6</t>
        </is>
      </c>
      <c r="I7596" s="3" t="inlineStr">
        <is>
          <t>m:PolarisStrategyMember us-gaap:EmployeeSeveranceMember</t>
        </is>
      </c>
      <c r="J7596" s="3" t="inlineStr">
        <is>
          <t>https://www.sec.gov/Archives/edgar/data/794367/000156459021059577/m-10q_20211030.htm#F_000438</t>
        </is>
      </c>
      <c r="K7596" s="3" t="inlineStr">
        <is>
          <t>2021-12-07 00:00:00</t>
        </is>
      </c>
    </row>
    <row r="7597">
      <c r="B7597" s="3" t="inlineStr">
        <is>
          <t>RestructuringReserve</t>
        </is>
      </c>
      <c r="C7597" s="3" t="inlineStr">
        <is>
          <t>2020-08-01</t>
        </is>
      </c>
      <c r="D7597" s="3" t="n"/>
      <c r="E7597" s="3" t="inlineStr">
        <is>
          <t>instant</t>
        </is>
      </c>
      <c r="F7597" s="3" t="inlineStr">
        <is>
          <t>6000000.0</t>
        </is>
      </c>
      <c r="G7597" s="3" t="inlineStr">
        <is>
          <t>U_iso4217USD</t>
        </is>
      </c>
      <c r="H7597" s="3" t="inlineStr">
        <is>
          <t>-6</t>
        </is>
      </c>
      <c r="I7597" s="3" t="inlineStr">
        <is>
          <t>m:PolarisStrategyMember us-gaap:EmployeeSeveranceMember</t>
        </is>
      </c>
      <c r="J7597" s="3" t="inlineStr">
        <is>
          <t>https://www.sec.gov/Archives/edgar/data/794367/000156459021059577/m-10q_20211030.htm#F_000441</t>
        </is>
      </c>
      <c r="K7597" s="3" t="inlineStr">
        <is>
          <t>2021-12-07 00:00:00</t>
        </is>
      </c>
    </row>
    <row r="7598">
      <c r="B7598" s="3" t="inlineStr">
        <is>
          <t>RestructuringAndRelatedCostIncurredCost</t>
        </is>
      </c>
      <c r="C7598" s="3" t="inlineStr">
        <is>
          <t>2020-10-31</t>
        </is>
      </c>
      <c r="D7598" s="3" t="inlineStr">
        <is>
          <t>2020-08-02</t>
        </is>
      </c>
      <c r="E7598" s="3" t="inlineStr">
        <is>
          <t>duration</t>
        </is>
      </c>
      <c r="F7598" s="3" t="inlineStr">
        <is>
          <t>1000000.0</t>
        </is>
      </c>
      <c r="G7598" s="3" t="inlineStr">
        <is>
          <t>U_iso4217USD</t>
        </is>
      </c>
      <c r="H7598" s="3" t="inlineStr">
        <is>
          <t>-6</t>
        </is>
      </c>
      <c r="I7598" s="3" t="inlineStr">
        <is>
          <t>m:PolarisStrategyMember us-gaap:EmployeeSeveranceMember</t>
        </is>
      </c>
      <c r="J7598" s="3" t="inlineStr">
        <is>
          <t>https://www.sec.gov/Archives/edgar/data/794367/000156459021059577/m-10q_20211030.htm#F_000444</t>
        </is>
      </c>
      <c r="K7598" s="3" t="inlineStr">
        <is>
          <t>2021-12-07 00:00:00</t>
        </is>
      </c>
    </row>
    <row r="7599">
      <c r="B7599" s="3" t="inlineStr">
        <is>
          <t>PaymentsForRestructuring</t>
        </is>
      </c>
      <c r="C7599" s="3" t="inlineStr">
        <is>
          <t>2020-10-31</t>
        </is>
      </c>
      <c r="D7599" s="3" t="inlineStr">
        <is>
          <t>2020-08-02</t>
        </is>
      </c>
      <c r="E7599" s="3" t="inlineStr">
        <is>
          <t>duration</t>
        </is>
      </c>
      <c r="F7599" s="3" t="inlineStr">
        <is>
          <t>6000000.0</t>
        </is>
      </c>
      <c r="G7599" s="3" t="inlineStr">
        <is>
          <t>U_iso4217USD</t>
        </is>
      </c>
      <c r="H7599" s="3" t="inlineStr">
        <is>
          <t>-6</t>
        </is>
      </c>
      <c r="I7599" s="3" t="inlineStr">
        <is>
          <t>m:PolarisStrategyMember us-gaap:EmployeeSeveranceMember</t>
        </is>
      </c>
      <c r="J7599" s="3" t="inlineStr">
        <is>
          <t>https://www.sec.gov/Archives/edgar/data/794367/000156459021059577/m-10q_20211030.htm#F_000447</t>
        </is>
      </c>
      <c r="K7599" s="3" t="inlineStr">
        <is>
          <t>2021-12-07 00:00:00</t>
        </is>
      </c>
    </row>
    <row r="7600">
      <c r="B7600" s="3" t="inlineStr">
        <is>
          <t>RestructuringReserve</t>
        </is>
      </c>
      <c r="C7600" s="3" t="inlineStr">
        <is>
          <t>2020-10-31</t>
        </is>
      </c>
      <c r="D7600" s="3" t="n"/>
      <c r="E7600" s="3" t="inlineStr">
        <is>
          <t>instant</t>
        </is>
      </c>
      <c r="F7600" s="3" t="inlineStr">
        <is>
          <t>1000000.0</t>
        </is>
      </c>
      <c r="G7600" s="3" t="inlineStr">
        <is>
          <t>U_iso4217USD</t>
        </is>
      </c>
      <c r="H7600" s="3" t="inlineStr">
        <is>
          <t>-6</t>
        </is>
      </c>
      <c r="I7600" s="3" t="inlineStr">
        <is>
          <t>m:PolarisStrategyMember us-gaap:EmployeeSeveranceMember</t>
        </is>
      </c>
      <c r="J7600" s="3" t="inlineStr">
        <is>
          <t>https://www.sec.gov/Archives/edgar/data/794367/000156459021059577/m-10q_20211030.htm#F_000450</t>
        </is>
      </c>
      <c r="K7600" s="3" t="inlineStr">
        <is>
          <t>2021-12-07 00:00:00</t>
        </is>
      </c>
    </row>
    <row r="7601">
      <c r="B7601" s="3" t="inlineStr">
        <is>
          <t>RestructuringAndRelatedCostIncurredCost</t>
        </is>
      </c>
      <c r="C7601" s="3" t="inlineStr">
        <is>
          <t>2021-05-01</t>
        </is>
      </c>
      <c r="D7601" s="3" t="inlineStr">
        <is>
          <t>2021-01-31</t>
        </is>
      </c>
      <c r="E7601" s="3" t="inlineStr">
        <is>
          <t>duration</t>
        </is>
      </c>
      <c r="F7601" s="3" t="inlineStr">
        <is>
          <t>5000000.0</t>
        </is>
      </c>
      <c r="G7601" s="3" t="inlineStr">
        <is>
          <t>U_iso4217USD</t>
        </is>
      </c>
      <c r="H7601" s="3" t="inlineStr">
        <is>
          <t>-6</t>
        </is>
      </c>
      <c r="I7601" s="3" t="inlineStr">
        <is>
          <t>m:PolarisStrategyMember us-gaap:EmployeeSeveranceMember</t>
        </is>
      </c>
      <c r="J7601" s="3" t="inlineStr">
        <is>
          <t>https://www.sec.gov/Archives/edgar/data/794367/000156459021059577/m-10q_20211030.htm#F_000456</t>
        </is>
      </c>
      <c r="K7601" s="3" t="inlineStr">
        <is>
          <t>2021-12-07 00:00:00</t>
        </is>
      </c>
    </row>
    <row r="7602">
      <c r="B7602" s="3" t="inlineStr">
        <is>
          <t>PaymentsForRestructuring</t>
        </is>
      </c>
      <c r="C7602" s="3" t="inlineStr">
        <is>
          <t>2021-05-01</t>
        </is>
      </c>
      <c r="D7602" s="3" t="inlineStr">
        <is>
          <t>2021-01-31</t>
        </is>
      </c>
      <c r="E7602" s="3" t="inlineStr">
        <is>
          <t>duration</t>
        </is>
      </c>
      <c r="F7602" s="3" t="inlineStr">
        <is>
          <t>16000000.0</t>
        </is>
      </c>
      <c r="G7602" s="3" t="inlineStr">
        <is>
          <t>U_iso4217USD</t>
        </is>
      </c>
      <c r="H7602" s="3" t="inlineStr">
        <is>
          <t>-6</t>
        </is>
      </c>
      <c r="I7602" s="3" t="inlineStr">
        <is>
          <t>m:PolarisStrategyMember us-gaap:EmployeeSeveranceMember</t>
        </is>
      </c>
      <c r="J7602" s="3" t="inlineStr">
        <is>
          <t>https://www.sec.gov/Archives/edgar/data/794367/000156459021059577/m-10q_20211030.htm#F_000459</t>
        </is>
      </c>
      <c r="K7602" s="3" t="inlineStr">
        <is>
          <t>2021-12-07 00:00:00</t>
        </is>
      </c>
    </row>
    <row r="7603">
      <c r="B7603" s="3" t="inlineStr">
        <is>
          <t>RestructuringReserve</t>
        </is>
      </c>
      <c r="C7603" s="3" t="inlineStr">
        <is>
          <t>2021-05-01</t>
        </is>
      </c>
      <c r="D7603" s="3" t="n"/>
      <c r="E7603" s="3" t="inlineStr">
        <is>
          <t>instant</t>
        </is>
      </c>
      <c r="F7603" s="3" t="inlineStr">
        <is>
          <t>3000000.0</t>
        </is>
      </c>
      <c r="G7603" s="3" t="inlineStr">
        <is>
          <t>U_iso4217USD</t>
        </is>
      </c>
      <c r="H7603" s="3" t="inlineStr">
        <is>
          <t>-6</t>
        </is>
      </c>
      <c r="I7603" s="3" t="inlineStr">
        <is>
          <t>m:PolarisStrategyMember us-gaap:EmployeeSeveranceMember</t>
        </is>
      </c>
      <c r="J7603" s="3" t="inlineStr">
        <is>
          <t>https://www.sec.gov/Archives/edgar/data/794367/000156459021059577/m-10q_20211030.htm#F_000462</t>
        </is>
      </c>
      <c r="K7603" s="3" t="inlineStr">
        <is>
          <t>2021-12-07 00:00:00</t>
        </is>
      </c>
    </row>
    <row r="7604">
      <c r="B7604" s="3" t="inlineStr">
        <is>
          <t>RestructuringAndRelatedCostIncurredCost</t>
        </is>
      </c>
      <c r="C7604" s="3" t="inlineStr">
        <is>
          <t>2021-07-31</t>
        </is>
      </c>
      <c r="D7604" s="3" t="inlineStr">
        <is>
          <t>2021-05-02</t>
        </is>
      </c>
      <c r="E7604" s="3" t="inlineStr">
        <is>
          <t>duration</t>
        </is>
      </c>
      <c r="F7604" s="3" t="n"/>
      <c r="G7604" s="3" t="inlineStr">
        <is>
          <t>U_iso4217USD</t>
        </is>
      </c>
      <c r="H7604" s="3" t="inlineStr">
        <is>
          <t>-6</t>
        </is>
      </c>
      <c r="I7604" s="3" t="inlineStr">
        <is>
          <t>m:PolarisStrategyMember us-gaap:EmployeeSeveranceMember</t>
        </is>
      </c>
      <c r="J7604" s="3" t="inlineStr">
        <is>
          <t>https://www.sec.gov/Archives/edgar/data/794367/000156459021059577/m-10q_20211030.htm#F_000465</t>
        </is>
      </c>
      <c r="K7604" s="3" t="inlineStr">
        <is>
          <t>2021-12-07 00:00:00</t>
        </is>
      </c>
    </row>
    <row r="7605">
      <c r="B7605" s="3" t="inlineStr">
        <is>
          <t>PaymentsForRestructuring</t>
        </is>
      </c>
      <c r="C7605" s="3" t="inlineStr">
        <is>
          <t>2021-07-31</t>
        </is>
      </c>
      <c r="D7605" s="3" t="inlineStr">
        <is>
          <t>2021-05-02</t>
        </is>
      </c>
      <c r="E7605" s="3" t="inlineStr">
        <is>
          <t>duration</t>
        </is>
      </c>
      <c r="F7605" s="3" t="inlineStr">
        <is>
          <t>1000000.0</t>
        </is>
      </c>
      <c r="G7605" s="3" t="inlineStr">
        <is>
          <t>U_iso4217USD</t>
        </is>
      </c>
      <c r="H7605" s="3" t="inlineStr">
        <is>
          <t>-6</t>
        </is>
      </c>
      <c r="I7605" s="3" t="inlineStr">
        <is>
          <t>m:PolarisStrategyMember us-gaap:EmployeeSeveranceMember</t>
        </is>
      </c>
      <c r="J7605" s="3" t="inlineStr">
        <is>
          <t>https://www.sec.gov/Archives/edgar/data/794367/000156459021059577/m-10q_20211030.htm#F_000468</t>
        </is>
      </c>
      <c r="K7605" s="3" t="inlineStr">
        <is>
          <t>2021-12-07 00:00:00</t>
        </is>
      </c>
    </row>
    <row r="7606">
      <c r="B7606" s="3" t="inlineStr">
        <is>
          <t>RestructuringReserve</t>
        </is>
      </c>
      <c r="C7606" s="3" t="inlineStr">
        <is>
          <t>2021-07-31</t>
        </is>
      </c>
      <c r="D7606" s="3" t="n"/>
      <c r="E7606" s="3" t="inlineStr">
        <is>
          <t>instant</t>
        </is>
      </c>
      <c r="F7606" s="3" t="inlineStr">
        <is>
          <t>2000000.0</t>
        </is>
      </c>
      <c r="G7606" s="3" t="inlineStr">
        <is>
          <t>U_iso4217USD</t>
        </is>
      </c>
      <c r="H7606" s="3" t="inlineStr">
        <is>
          <t>-6</t>
        </is>
      </c>
      <c r="I7606" s="3" t="inlineStr">
        <is>
          <t>m:PolarisStrategyMember us-gaap:EmployeeSeveranceMember</t>
        </is>
      </c>
      <c r="J7606" s="3" t="inlineStr">
        <is>
          <t>https://www.sec.gov/Archives/edgar/data/794367/000156459021059577/m-10q_20211030.htm#F_000471</t>
        </is>
      </c>
      <c r="K7606" s="3" t="inlineStr">
        <is>
          <t>2021-12-07 00:00:00</t>
        </is>
      </c>
    </row>
    <row r="7607">
      <c r="B7607" s="3" t="inlineStr">
        <is>
          <t>RestructuringAndRelatedCostIncurredCost</t>
        </is>
      </c>
      <c r="C7607" s="3" t="inlineStr">
        <is>
          <t>2021-10-30</t>
        </is>
      </c>
      <c r="D7607" s="3" t="inlineStr">
        <is>
          <t>2021-08-01</t>
        </is>
      </c>
      <c r="E7607" s="3" t="inlineStr">
        <is>
          <t>duration</t>
        </is>
      </c>
      <c r="F7607" s="3" t="n"/>
      <c r="G7607" s="3" t="inlineStr">
        <is>
          <t>U_iso4217USD</t>
        </is>
      </c>
      <c r="H7607" s="3" t="inlineStr">
        <is>
          <t>-6</t>
        </is>
      </c>
      <c r="I7607" s="3" t="inlineStr">
        <is>
          <t>m:PolarisStrategyMember us-gaap:EmployeeSeveranceMember</t>
        </is>
      </c>
      <c r="J7607" s="3" t="inlineStr">
        <is>
          <t>https://www.sec.gov/Archives/edgar/data/794367/000156459021059577/m-10q_20211030.htm#F_000474</t>
        </is>
      </c>
      <c r="K7607" s="3" t="inlineStr">
        <is>
          <t>2021-12-07 00:00:00</t>
        </is>
      </c>
    </row>
    <row r="7608">
      <c r="B7608" s="3" t="inlineStr">
        <is>
          <t>PaymentsForRestructuring</t>
        </is>
      </c>
      <c r="C7608" s="3" t="inlineStr">
        <is>
          <t>2021-10-30</t>
        </is>
      </c>
      <c r="D7608" s="3" t="inlineStr">
        <is>
          <t>2021-08-01</t>
        </is>
      </c>
      <c r="E7608" s="3" t="inlineStr">
        <is>
          <t>duration</t>
        </is>
      </c>
      <c r="F7608" s="3" t="inlineStr">
        <is>
          <t>1000000.0</t>
        </is>
      </c>
      <c r="G7608" s="3" t="inlineStr">
        <is>
          <t>U_iso4217USD</t>
        </is>
      </c>
      <c r="H7608" s="3" t="inlineStr">
        <is>
          <t>-6</t>
        </is>
      </c>
      <c r="I7608" s="3" t="inlineStr">
        <is>
          <t>m:PolarisStrategyMember us-gaap:EmployeeSeveranceMember</t>
        </is>
      </c>
      <c r="J7608" s="3" t="inlineStr">
        <is>
          <t>https://www.sec.gov/Archives/edgar/data/794367/000156459021059577/m-10q_20211030.htm#F_000477</t>
        </is>
      </c>
      <c r="K7608" s="3" t="inlineStr">
        <is>
          <t>2021-12-07 00:00:00</t>
        </is>
      </c>
    </row>
    <row r="7609">
      <c r="B7609" s="3" t="inlineStr">
        <is>
          <t>RestructuringReserve</t>
        </is>
      </c>
      <c r="C7609" s="3" t="inlineStr">
        <is>
          <t>2021-10-30</t>
        </is>
      </c>
      <c r="D7609" s="3" t="n"/>
      <c r="E7609" s="3" t="inlineStr">
        <is>
          <t>instant</t>
        </is>
      </c>
      <c r="F7609" s="3" t="inlineStr">
        <is>
          <t>1000000.0</t>
        </is>
      </c>
      <c r="G7609" s="3" t="inlineStr">
        <is>
          <t>U_iso4217USD</t>
        </is>
      </c>
      <c r="H7609" s="3" t="inlineStr">
        <is>
          <t>-6</t>
        </is>
      </c>
      <c r="I7609" s="3" t="inlineStr">
        <is>
          <t>m:PolarisStrategyMember us-gaap:EmployeeSeveranceMember</t>
        </is>
      </c>
      <c r="J7609" s="3" t="inlineStr">
        <is>
          <t>https://www.sec.gov/Archives/edgar/data/794367/000156459021059577/m-10q_20211030.htm#F_000480</t>
        </is>
      </c>
      <c r="K7609" s="3" t="inlineStr">
        <is>
          <t>2021-12-07 00:00:00</t>
        </is>
      </c>
    </row>
    <row r="7610">
      <c r="B7610" s="3" t="inlineStr">
        <is>
          <t>RestructuringAndRelatedCostIncurredCost</t>
        </is>
      </c>
      <c r="C7610" s="3" t="inlineStr">
        <is>
          <t>2020-05-02</t>
        </is>
      </c>
      <c r="D7610" s="3" t="inlineStr">
        <is>
          <t>2020-02-02</t>
        </is>
      </c>
      <c r="E7610" s="3" t="inlineStr">
        <is>
          <t>duration</t>
        </is>
      </c>
      <c r="F7610" s="3" t="inlineStr">
        <is>
          <t>7000000.0</t>
        </is>
      </c>
      <c r="G7610" s="3" t="inlineStr">
        <is>
          <t>U_iso4217USD</t>
        </is>
      </c>
      <c r="H7610" s="3" t="inlineStr">
        <is>
          <t>-6</t>
        </is>
      </c>
      <c r="I7610" s="3" t="inlineStr">
        <is>
          <t>m:PolarisStrategyMember us-gaap:OtherRestructuringMember</t>
        </is>
      </c>
      <c r="J7610" s="3" t="inlineStr">
        <is>
          <t>https://www.sec.gov/Archives/edgar/data/794367/000156459021059577/m-10q_20211030.htm#F_000427</t>
        </is>
      </c>
      <c r="K7610" s="3" t="inlineStr">
        <is>
          <t>2021-12-07 00:00:00</t>
        </is>
      </c>
    </row>
    <row r="7611">
      <c r="B7611" s="3" t="inlineStr">
        <is>
          <t>PaymentsForRestructuring</t>
        </is>
      </c>
      <c r="C7611" s="3" t="inlineStr">
        <is>
          <t>2020-05-02</t>
        </is>
      </c>
      <c r="D7611" s="3" t="inlineStr">
        <is>
          <t>2020-02-02</t>
        </is>
      </c>
      <c r="E7611" s="3" t="inlineStr">
        <is>
          <t>duration</t>
        </is>
      </c>
      <c r="F7611" s="3" t="inlineStr">
        <is>
          <t>6000000.0</t>
        </is>
      </c>
      <c r="G7611" s="3" t="inlineStr">
        <is>
          <t>U_iso4217USD</t>
        </is>
      </c>
      <c r="H7611" s="3" t="inlineStr">
        <is>
          <t>-6</t>
        </is>
      </c>
      <c r="I7611" s="3" t="inlineStr">
        <is>
          <t>m:PolarisStrategyMember us-gaap:OtherRestructuringMember</t>
        </is>
      </c>
      <c r="J7611" s="3" t="inlineStr">
        <is>
          <t>https://www.sec.gov/Archives/edgar/data/794367/000156459021059577/m-10q_20211030.htm#F_000430</t>
        </is>
      </c>
      <c r="K7611" s="3" t="inlineStr">
        <is>
          <t>2021-12-07 00:00:00</t>
        </is>
      </c>
    </row>
    <row r="7612">
      <c r="B7612" s="3" t="inlineStr">
        <is>
          <t>RestructuringReserve</t>
        </is>
      </c>
      <c r="C7612" s="3" t="inlineStr">
        <is>
          <t>2020-05-02</t>
        </is>
      </c>
      <c r="D7612" s="3" t="n"/>
      <c r="E7612" s="3" t="inlineStr">
        <is>
          <t>instant</t>
        </is>
      </c>
      <c r="F7612" s="3" t="inlineStr">
        <is>
          <t>10000000.0</t>
        </is>
      </c>
      <c r="G7612" s="3" t="inlineStr">
        <is>
          <t>U_iso4217USD</t>
        </is>
      </c>
      <c r="H7612" s="3" t="inlineStr">
        <is>
          <t>-6</t>
        </is>
      </c>
      <c r="I7612" s="3" t="inlineStr">
        <is>
          <t>m:PolarisStrategyMember us-gaap:OtherRestructuringMember</t>
        </is>
      </c>
      <c r="J7612" s="3" t="inlineStr">
        <is>
          <t>https://www.sec.gov/Archives/edgar/data/794367/000156459021059577/m-10q_20211030.htm#F_000433</t>
        </is>
      </c>
      <c r="K7612" s="3" t="inlineStr">
        <is>
          <t>2021-12-07 00:00:00</t>
        </is>
      </c>
    </row>
    <row r="7613">
      <c r="B7613" s="3" t="inlineStr">
        <is>
          <t>RestructuringAndRelatedCostIncurredCost</t>
        </is>
      </c>
      <c r="C7613" s="3" t="inlineStr">
        <is>
          <t>2020-08-01</t>
        </is>
      </c>
      <c r="D7613" s="3" t="inlineStr">
        <is>
          <t>2020-05-03</t>
        </is>
      </c>
      <c r="E7613" s="3" t="inlineStr">
        <is>
          <t>duration</t>
        </is>
      </c>
      <c r="F7613" s="3" t="inlineStr">
        <is>
          <t>6000000.0</t>
        </is>
      </c>
      <c r="G7613" s="3" t="inlineStr">
        <is>
          <t>U_iso4217USD</t>
        </is>
      </c>
      <c r="H7613" s="3" t="inlineStr">
        <is>
          <t>-6</t>
        </is>
      </c>
      <c r="I7613" s="3" t="inlineStr">
        <is>
          <t>m:PolarisStrategyMember us-gaap:OtherRestructuringMember</t>
        </is>
      </c>
      <c r="J7613" s="3" t="inlineStr">
        <is>
          <t>https://www.sec.gov/Archives/edgar/data/794367/000156459021059577/m-10q_20211030.htm#F_000436</t>
        </is>
      </c>
      <c r="K7613" s="3" t="inlineStr">
        <is>
          <t>2021-12-07 00:00:00</t>
        </is>
      </c>
    </row>
    <row r="7614">
      <c r="B7614" s="3" t="inlineStr">
        <is>
          <t>PaymentsForRestructuring</t>
        </is>
      </c>
      <c r="C7614" s="3" t="inlineStr">
        <is>
          <t>2020-08-01</t>
        </is>
      </c>
      <c r="D7614" s="3" t="inlineStr">
        <is>
          <t>2020-05-03</t>
        </is>
      </c>
      <c r="E7614" s="3" t="inlineStr">
        <is>
          <t>duration</t>
        </is>
      </c>
      <c r="F7614" s="3" t="inlineStr">
        <is>
          <t>6000000.0</t>
        </is>
      </c>
      <c r="G7614" s="3" t="inlineStr">
        <is>
          <t>U_iso4217USD</t>
        </is>
      </c>
      <c r="H7614" s="3" t="inlineStr">
        <is>
          <t>-6</t>
        </is>
      </c>
      <c r="I7614" s="3" t="inlineStr">
        <is>
          <t>m:PolarisStrategyMember us-gaap:OtherRestructuringMember</t>
        </is>
      </c>
      <c r="J7614" s="3" t="inlineStr">
        <is>
          <t>https://www.sec.gov/Archives/edgar/data/794367/000156459021059577/m-10q_20211030.htm#F_000439</t>
        </is>
      </c>
      <c r="K7614" s="3" t="inlineStr">
        <is>
          <t>2021-12-07 00:00:00</t>
        </is>
      </c>
    </row>
    <row r="7615">
      <c r="B7615" s="3" t="inlineStr">
        <is>
          <t>RestructuringReserve</t>
        </is>
      </c>
      <c r="C7615" s="3" t="inlineStr">
        <is>
          <t>2020-08-01</t>
        </is>
      </c>
      <c r="D7615" s="3" t="n"/>
      <c r="E7615" s="3" t="inlineStr">
        <is>
          <t>instant</t>
        </is>
      </c>
      <c r="F7615" s="3" t="inlineStr">
        <is>
          <t>10000000.0</t>
        </is>
      </c>
      <c r="G7615" s="3" t="inlineStr">
        <is>
          <t>U_iso4217USD</t>
        </is>
      </c>
      <c r="H7615" s="3" t="inlineStr">
        <is>
          <t>-6</t>
        </is>
      </c>
      <c r="I7615" s="3" t="inlineStr">
        <is>
          <t>m:PolarisStrategyMember us-gaap:OtherRestructuringMember</t>
        </is>
      </c>
      <c r="J7615" s="3" t="inlineStr">
        <is>
          <t>https://www.sec.gov/Archives/edgar/data/794367/000156459021059577/m-10q_20211030.htm#F_000442</t>
        </is>
      </c>
      <c r="K7615" s="3" t="inlineStr">
        <is>
          <t>2021-12-07 00:00:00</t>
        </is>
      </c>
    </row>
    <row r="7616">
      <c r="B7616" s="3" t="inlineStr">
        <is>
          <t>RestructuringAndRelatedCostIncurredCost</t>
        </is>
      </c>
      <c r="C7616" s="3" t="inlineStr">
        <is>
          <t>2020-10-31</t>
        </is>
      </c>
      <c r="D7616" s="3" t="inlineStr">
        <is>
          <t>2020-08-02</t>
        </is>
      </c>
      <c r="E7616" s="3" t="inlineStr">
        <is>
          <t>duration</t>
        </is>
      </c>
      <c r="F7616" s="3" t="inlineStr">
        <is>
          <t>4000000.0</t>
        </is>
      </c>
      <c r="G7616" s="3" t="inlineStr">
        <is>
          <t>U_iso4217USD</t>
        </is>
      </c>
      <c r="H7616" s="3" t="inlineStr">
        <is>
          <t>-6</t>
        </is>
      </c>
      <c r="I7616" s="3" t="inlineStr">
        <is>
          <t>m:PolarisStrategyMember us-gaap:OtherRestructuringMember</t>
        </is>
      </c>
      <c r="J7616" s="3" t="inlineStr">
        <is>
          <t>https://www.sec.gov/Archives/edgar/data/794367/000156459021059577/m-10q_20211030.htm#F_000445</t>
        </is>
      </c>
      <c r="K7616" s="3" t="inlineStr">
        <is>
          <t>2021-12-07 00:00:00</t>
        </is>
      </c>
    </row>
    <row r="7617">
      <c r="B7617" s="3" t="inlineStr">
        <is>
          <t>PaymentsForRestructuring</t>
        </is>
      </c>
      <c r="C7617" s="3" t="inlineStr">
        <is>
          <t>2020-10-31</t>
        </is>
      </c>
      <c r="D7617" s="3" t="inlineStr">
        <is>
          <t>2020-08-02</t>
        </is>
      </c>
      <c r="E7617" s="3" t="inlineStr">
        <is>
          <t>duration</t>
        </is>
      </c>
      <c r="F7617" s="3" t="inlineStr">
        <is>
          <t>10000000.0</t>
        </is>
      </c>
      <c r="G7617" s="3" t="inlineStr">
        <is>
          <t>U_iso4217USD</t>
        </is>
      </c>
      <c r="H7617" s="3" t="inlineStr">
        <is>
          <t>-6</t>
        </is>
      </c>
      <c r="I7617" s="3" t="inlineStr">
        <is>
          <t>m:PolarisStrategyMember us-gaap:OtherRestructuringMember</t>
        </is>
      </c>
      <c r="J7617" s="3" t="inlineStr">
        <is>
          <t>https://www.sec.gov/Archives/edgar/data/794367/000156459021059577/m-10q_20211030.htm#F_000448</t>
        </is>
      </c>
      <c r="K7617" s="3" t="inlineStr">
        <is>
          <t>2021-12-07 00:00:00</t>
        </is>
      </c>
    </row>
    <row r="7618">
      <c r="B7618" s="3" t="inlineStr">
        <is>
          <t>RestructuringReserve</t>
        </is>
      </c>
      <c r="C7618" s="3" t="inlineStr">
        <is>
          <t>2020-10-31</t>
        </is>
      </c>
      <c r="D7618" s="3" t="n"/>
      <c r="E7618" s="3" t="inlineStr">
        <is>
          <t>instant</t>
        </is>
      </c>
      <c r="F7618" s="3" t="inlineStr">
        <is>
          <t>4000000.0</t>
        </is>
      </c>
      <c r="G7618" s="3" t="inlineStr">
        <is>
          <t>U_iso4217USD</t>
        </is>
      </c>
      <c r="H7618" s="3" t="inlineStr">
        <is>
          <t>-6</t>
        </is>
      </c>
      <c r="I7618" s="3" t="inlineStr">
        <is>
          <t>m:PolarisStrategyMember us-gaap:OtherRestructuringMember</t>
        </is>
      </c>
      <c r="J7618" s="3" t="inlineStr">
        <is>
          <t>https://www.sec.gov/Archives/edgar/data/794367/000156459021059577/m-10q_20211030.htm#F_000451</t>
        </is>
      </c>
      <c r="K7618" s="3" t="inlineStr">
        <is>
          <t>2021-12-07 00:00:00</t>
        </is>
      </c>
    </row>
    <row r="7619">
      <c r="B7619" s="3" t="inlineStr">
        <is>
          <t>RestructuringAndRelatedCostIncurredCost</t>
        </is>
      </c>
      <c r="C7619" s="3" t="inlineStr">
        <is>
          <t>2021-05-01</t>
        </is>
      </c>
      <c r="D7619" s="3" t="inlineStr">
        <is>
          <t>2021-01-31</t>
        </is>
      </c>
      <c r="E7619" s="3" t="inlineStr">
        <is>
          <t>duration</t>
        </is>
      </c>
      <c r="F7619" s="3" t="n"/>
      <c r="G7619" s="3" t="inlineStr">
        <is>
          <t>U_iso4217USD</t>
        </is>
      </c>
      <c r="H7619" s="3" t="inlineStr">
        <is>
          <t>-6</t>
        </is>
      </c>
      <c r="I7619" s="3" t="inlineStr">
        <is>
          <t>m:PolarisStrategyMember us-gaap:OtherRestructuringMember</t>
        </is>
      </c>
      <c r="J7619" s="3" t="inlineStr">
        <is>
          <t>https://www.sec.gov/Archives/edgar/data/794367/000156459021059577/m-10q_20211030.htm#F_000457</t>
        </is>
      </c>
      <c r="K7619" s="3" t="inlineStr">
        <is>
          <t>2021-12-07 00:00:00</t>
        </is>
      </c>
    </row>
    <row r="7620">
      <c r="B7620" s="3" t="inlineStr">
        <is>
          <t>PaymentsForRestructuring</t>
        </is>
      </c>
      <c r="C7620" s="3" t="inlineStr">
        <is>
          <t>2021-05-01</t>
        </is>
      </c>
      <c r="D7620" s="3" t="inlineStr">
        <is>
          <t>2021-01-31</t>
        </is>
      </c>
      <c r="E7620" s="3" t="inlineStr">
        <is>
          <t>duration</t>
        </is>
      </c>
      <c r="F7620" s="3" t="inlineStr">
        <is>
          <t>2000000.0</t>
        </is>
      </c>
      <c r="G7620" s="3" t="inlineStr">
        <is>
          <t>U_iso4217USD</t>
        </is>
      </c>
      <c r="H7620" s="3" t="inlineStr">
        <is>
          <t>-6</t>
        </is>
      </c>
      <c r="I7620" s="3" t="inlineStr">
        <is>
          <t>m:PolarisStrategyMember us-gaap:OtherRestructuringMember</t>
        </is>
      </c>
      <c r="J7620" s="3" t="inlineStr">
        <is>
          <t>https://www.sec.gov/Archives/edgar/data/794367/000156459021059577/m-10q_20211030.htm#F_000460</t>
        </is>
      </c>
      <c r="K7620" s="3" t="inlineStr">
        <is>
          <t>2021-12-07 00:00:00</t>
        </is>
      </c>
    </row>
    <row r="7621">
      <c r="B7621" s="3" t="inlineStr">
        <is>
          <t>RestructuringReserve</t>
        </is>
      </c>
      <c r="C7621" s="3" t="inlineStr">
        <is>
          <t>2021-05-01</t>
        </is>
      </c>
      <c r="D7621" s="3" t="n"/>
      <c r="E7621" s="3" t="inlineStr">
        <is>
          <t>instant</t>
        </is>
      </c>
      <c r="F7621" s="3" t="n"/>
      <c r="G7621" s="3" t="inlineStr">
        <is>
          <t>U_iso4217USD</t>
        </is>
      </c>
      <c r="H7621" s="3" t="inlineStr">
        <is>
          <t>-6</t>
        </is>
      </c>
      <c r="I7621" s="3" t="inlineStr">
        <is>
          <t>m:PolarisStrategyMember us-gaap:OtherRestructuringMember</t>
        </is>
      </c>
      <c r="J7621" s="3" t="inlineStr">
        <is>
          <t>https://www.sec.gov/Archives/edgar/data/794367/000156459021059577/m-10q_20211030.htm#F_000463</t>
        </is>
      </c>
      <c r="K7621" s="3" t="inlineStr">
        <is>
          <t>2021-12-07 00:00:00</t>
        </is>
      </c>
    </row>
    <row r="7622">
      <c r="B7622" s="3" t="inlineStr">
        <is>
          <t>RestructuringAndRelatedCostIncurredCost</t>
        </is>
      </c>
      <c r="C7622" s="3" t="inlineStr">
        <is>
          <t>2021-07-31</t>
        </is>
      </c>
      <c r="D7622" s="3" t="inlineStr">
        <is>
          <t>2021-05-02</t>
        </is>
      </c>
      <c r="E7622" s="3" t="inlineStr">
        <is>
          <t>duration</t>
        </is>
      </c>
      <c r="F7622" s="3" t="n"/>
      <c r="G7622" s="3" t="inlineStr">
        <is>
          <t>U_iso4217USD</t>
        </is>
      </c>
      <c r="H7622" s="3" t="inlineStr">
        <is>
          <t>-6</t>
        </is>
      </c>
      <c r="I7622" s="3" t="inlineStr">
        <is>
          <t>m:PolarisStrategyMember us-gaap:OtherRestructuringMember</t>
        </is>
      </c>
      <c r="J7622" s="3" t="inlineStr">
        <is>
          <t>https://www.sec.gov/Archives/edgar/data/794367/000156459021059577/m-10q_20211030.htm#F_000466</t>
        </is>
      </c>
      <c r="K7622" s="3" t="inlineStr">
        <is>
          <t>2021-12-07 00:00:00</t>
        </is>
      </c>
    </row>
    <row r="7623">
      <c r="B7623" s="3" t="inlineStr">
        <is>
          <t>PaymentsForRestructuring</t>
        </is>
      </c>
      <c r="C7623" s="3" t="inlineStr">
        <is>
          <t>2021-07-31</t>
        </is>
      </c>
      <c r="D7623" s="3" t="inlineStr">
        <is>
          <t>2021-05-02</t>
        </is>
      </c>
      <c r="E7623" s="3" t="inlineStr">
        <is>
          <t>duration</t>
        </is>
      </c>
      <c r="F7623" s="3" t="n"/>
      <c r="G7623" s="3" t="inlineStr">
        <is>
          <t>U_iso4217USD</t>
        </is>
      </c>
      <c r="H7623" s="3" t="inlineStr">
        <is>
          <t>-6</t>
        </is>
      </c>
      <c r="I7623" s="3" t="inlineStr">
        <is>
          <t>m:PolarisStrategyMember us-gaap:OtherRestructuringMember</t>
        </is>
      </c>
      <c r="J7623" s="3" t="inlineStr">
        <is>
          <t>https://www.sec.gov/Archives/edgar/data/794367/000156459021059577/m-10q_20211030.htm#F_000469</t>
        </is>
      </c>
      <c r="K7623" s="3" t="inlineStr">
        <is>
          <t>2021-12-07 00:00:00</t>
        </is>
      </c>
    </row>
    <row r="7624">
      <c r="B7624" s="3" t="inlineStr">
        <is>
          <t>RestructuringReserve</t>
        </is>
      </c>
      <c r="C7624" s="3" t="inlineStr">
        <is>
          <t>2021-07-31</t>
        </is>
      </c>
      <c r="D7624" s="3" t="n"/>
      <c r="E7624" s="3" t="inlineStr">
        <is>
          <t>instant</t>
        </is>
      </c>
      <c r="F7624" s="3" t="n"/>
      <c r="G7624" s="3" t="inlineStr">
        <is>
          <t>U_iso4217USD</t>
        </is>
      </c>
      <c r="H7624" s="3" t="inlineStr">
        <is>
          <t>-6</t>
        </is>
      </c>
      <c r="I7624" s="3" t="inlineStr">
        <is>
          <t>m:PolarisStrategyMember us-gaap:OtherRestructuringMember</t>
        </is>
      </c>
      <c r="J7624" s="3" t="inlineStr">
        <is>
          <t>https://www.sec.gov/Archives/edgar/data/794367/000156459021059577/m-10q_20211030.htm#F_000472</t>
        </is>
      </c>
      <c r="K7624" s="3" t="inlineStr">
        <is>
          <t>2021-12-07 00:00:00</t>
        </is>
      </c>
    </row>
    <row r="7625">
      <c r="B7625" s="3" t="inlineStr">
        <is>
          <t>RestructuringAndRelatedCostIncurredCost</t>
        </is>
      </c>
      <c r="C7625" s="3" t="inlineStr">
        <is>
          <t>2021-10-30</t>
        </is>
      </c>
      <c r="D7625" s="3" t="inlineStr">
        <is>
          <t>2021-08-01</t>
        </is>
      </c>
      <c r="E7625" s="3" t="inlineStr">
        <is>
          <t>duration</t>
        </is>
      </c>
      <c r="F7625" s="3" t="n"/>
      <c r="G7625" s="3" t="inlineStr">
        <is>
          <t>U_iso4217USD</t>
        </is>
      </c>
      <c r="H7625" s="3" t="inlineStr">
        <is>
          <t>-6</t>
        </is>
      </c>
      <c r="I7625" s="3" t="inlineStr">
        <is>
          <t>m:PolarisStrategyMember us-gaap:OtherRestructuringMember</t>
        </is>
      </c>
      <c r="J7625" s="3" t="inlineStr">
        <is>
          <t>https://www.sec.gov/Archives/edgar/data/794367/000156459021059577/m-10q_20211030.htm#F_000475</t>
        </is>
      </c>
      <c r="K7625" s="3" t="inlineStr">
        <is>
          <t>2021-12-07 00:00:00</t>
        </is>
      </c>
    </row>
    <row r="7626">
      <c r="B7626" s="3" t="inlineStr">
        <is>
          <t>PaymentsForRestructuring</t>
        </is>
      </c>
      <c r="C7626" s="3" t="inlineStr">
        <is>
          <t>2021-10-30</t>
        </is>
      </c>
      <c r="D7626" s="3" t="inlineStr">
        <is>
          <t>2021-08-01</t>
        </is>
      </c>
      <c r="E7626" s="3" t="inlineStr">
        <is>
          <t>duration</t>
        </is>
      </c>
      <c r="F7626" s="3" t="n"/>
      <c r="G7626" s="3" t="inlineStr">
        <is>
          <t>U_iso4217USD</t>
        </is>
      </c>
      <c r="H7626" s="3" t="inlineStr">
        <is>
          <t>-6</t>
        </is>
      </c>
      <c r="I7626" s="3" t="inlineStr">
        <is>
          <t>m:PolarisStrategyMember us-gaap:OtherRestructuringMember</t>
        </is>
      </c>
      <c r="J7626" s="3" t="inlineStr">
        <is>
          <t>https://www.sec.gov/Archives/edgar/data/794367/000156459021059577/m-10q_20211030.htm#F_000478</t>
        </is>
      </c>
      <c r="K7626" s="3" t="inlineStr">
        <is>
          <t>2021-12-07 00:00:00</t>
        </is>
      </c>
    </row>
    <row r="7627">
      <c r="B7627" s="3" t="inlineStr">
        <is>
          <t>RestructuringReserve</t>
        </is>
      </c>
      <c r="C7627" s="3" t="inlineStr">
        <is>
          <t>2021-10-30</t>
        </is>
      </c>
      <c r="D7627" s="3" t="n"/>
      <c r="E7627" s="3" t="inlineStr">
        <is>
          <t>instant</t>
        </is>
      </c>
      <c r="F7627" s="3" t="n"/>
      <c r="G7627" s="3" t="inlineStr">
        <is>
          <t>U_iso4217USD</t>
        </is>
      </c>
      <c r="H7627" s="3" t="inlineStr">
        <is>
          <t>-6</t>
        </is>
      </c>
      <c r="I7627" s="3" t="inlineStr">
        <is>
          <t>m:PolarisStrategyMember us-gaap:OtherRestructuringMember</t>
        </is>
      </c>
      <c r="J7627" s="3" t="inlineStr">
        <is>
          <t>https://www.sec.gov/Archives/edgar/data/794367/000156459021059577/m-10q_20211030.htm#F_000481</t>
        </is>
      </c>
      <c r="K7627" s="3" t="inlineStr">
        <is>
          <t>2021-12-07 00:00:00</t>
        </is>
      </c>
    </row>
    <row r="7628">
      <c r="B7628" s="3" t="inlineStr">
        <is>
          <t>RestructuringAndRelatedCostIncurredCost</t>
        </is>
      </c>
      <c r="C7628" s="3" t="inlineStr">
        <is>
          <t>2020-05-02</t>
        </is>
      </c>
      <c r="D7628" s="3" t="inlineStr">
        <is>
          <t>2020-02-02</t>
        </is>
      </c>
      <c r="E7628" s="3" t="inlineStr">
        <is>
          <t>duration</t>
        </is>
      </c>
      <c r="F7628" s="3" t="inlineStr">
        <is>
          <t>32000000.0</t>
        </is>
      </c>
      <c r="G7628" s="3" t="inlineStr">
        <is>
          <t>U_iso4217USD</t>
        </is>
      </c>
      <c r="H7628" s="3" t="inlineStr">
        <is>
          <t>-6</t>
        </is>
      </c>
      <c r="I7628" s="3" t="inlineStr">
        <is>
          <t>m:PolarisStrategyMember</t>
        </is>
      </c>
      <c r="J7628" s="3" t="inlineStr">
        <is>
          <t>https://www.sec.gov/Archives/edgar/data/794367/000156459021059577/m-10q_20211030.htm#F_000428</t>
        </is>
      </c>
      <c r="K7628" s="3" t="inlineStr">
        <is>
          <t>2021-12-07 00:00:00</t>
        </is>
      </c>
    </row>
    <row r="7629">
      <c r="B7629" s="3" t="inlineStr">
        <is>
          <t>PaymentsForRestructuring</t>
        </is>
      </c>
      <c r="C7629" s="3" t="inlineStr">
        <is>
          <t>2020-05-02</t>
        </is>
      </c>
      <c r="D7629" s="3" t="inlineStr">
        <is>
          <t>2020-02-02</t>
        </is>
      </c>
      <c r="E7629" s="3" t="inlineStr">
        <is>
          <t>duration</t>
        </is>
      </c>
      <c r="F7629" s="3" t="inlineStr">
        <is>
          <t>88000000.0</t>
        </is>
      </c>
      <c r="G7629" s="3" t="inlineStr">
        <is>
          <t>U_iso4217USD</t>
        </is>
      </c>
      <c r="H7629" s="3" t="inlineStr">
        <is>
          <t>-6</t>
        </is>
      </c>
      <c r="I7629" s="3" t="inlineStr">
        <is>
          <t>m:PolarisStrategyMember</t>
        </is>
      </c>
      <c r="J7629" s="3" t="inlineStr">
        <is>
          <t>https://www.sec.gov/Archives/edgar/data/794367/000156459021059577/m-10q_20211030.htm#F_000431</t>
        </is>
      </c>
      <c r="K7629" s="3" t="inlineStr">
        <is>
          <t>2021-12-07 00:00:00</t>
        </is>
      </c>
    </row>
    <row r="7630">
      <c r="B7630" s="3" t="inlineStr">
        <is>
          <t>RestructuringReserve</t>
        </is>
      </c>
      <c r="C7630" s="3" t="inlineStr">
        <is>
          <t>2020-05-02</t>
        </is>
      </c>
      <c r="D7630" s="3" t="n"/>
      <c r="E7630" s="3" t="inlineStr">
        <is>
          <t>instant</t>
        </is>
      </c>
      <c r="F7630" s="3" t="inlineStr">
        <is>
          <t>68000000.0</t>
        </is>
      </c>
      <c r="G7630" s="3" t="inlineStr">
        <is>
          <t>U_iso4217USD</t>
        </is>
      </c>
      <c r="H7630" s="3" t="inlineStr">
        <is>
          <t>-6</t>
        </is>
      </c>
      <c r="I7630" s="3" t="inlineStr">
        <is>
          <t>m:PolarisStrategyMember</t>
        </is>
      </c>
      <c r="J7630" s="3" t="inlineStr">
        <is>
          <t>https://www.sec.gov/Archives/edgar/data/794367/000156459021059577/m-10q_20211030.htm#F_000434</t>
        </is>
      </c>
      <c r="K7630" s="3" t="inlineStr">
        <is>
          <t>2021-12-07 00:00:00</t>
        </is>
      </c>
    </row>
    <row r="7631">
      <c r="B7631" s="3" t="inlineStr">
        <is>
          <t>RestructuringAndRelatedCostIncurredCost</t>
        </is>
      </c>
      <c r="C7631" s="3" t="inlineStr">
        <is>
          <t>2020-08-01</t>
        </is>
      </c>
      <c r="D7631" s="3" t="inlineStr">
        <is>
          <t>2020-05-03</t>
        </is>
      </c>
      <c r="E7631" s="3" t="inlineStr">
        <is>
          <t>duration</t>
        </is>
      </c>
      <c r="F7631" s="3" t="inlineStr">
        <is>
          <t>21000000.0</t>
        </is>
      </c>
      <c r="G7631" s="3" t="inlineStr">
        <is>
          <t>U_iso4217USD</t>
        </is>
      </c>
      <c r="H7631" s="3" t="inlineStr">
        <is>
          <t>-6</t>
        </is>
      </c>
      <c r="I7631" s="3" t="inlineStr">
        <is>
          <t>m:PolarisStrategyMember</t>
        </is>
      </c>
      <c r="J7631" s="3" t="inlineStr">
        <is>
          <t>https://www.sec.gov/Archives/edgar/data/794367/000156459021059577/m-10q_20211030.htm#F_000437</t>
        </is>
      </c>
      <c r="K7631" s="3" t="inlineStr">
        <is>
          <t>2021-12-07 00:00:00</t>
        </is>
      </c>
    </row>
    <row r="7632">
      <c r="B7632" s="3" t="inlineStr">
        <is>
          <t>PaymentsForRestructuring</t>
        </is>
      </c>
      <c r="C7632" s="3" t="inlineStr">
        <is>
          <t>2020-08-01</t>
        </is>
      </c>
      <c r="D7632" s="3" t="inlineStr">
        <is>
          <t>2020-05-03</t>
        </is>
      </c>
      <c r="E7632" s="3" t="inlineStr">
        <is>
          <t>duration</t>
        </is>
      </c>
      <c r="F7632" s="3" t="inlineStr">
        <is>
          <t>73000000.0</t>
        </is>
      </c>
      <c r="G7632" s="3" t="inlineStr">
        <is>
          <t>U_iso4217USD</t>
        </is>
      </c>
      <c r="H7632" s="3" t="inlineStr">
        <is>
          <t>-6</t>
        </is>
      </c>
      <c r="I7632" s="3" t="inlineStr">
        <is>
          <t>m:PolarisStrategyMember</t>
        </is>
      </c>
      <c r="J7632" s="3" t="inlineStr">
        <is>
          <t>https://www.sec.gov/Archives/edgar/data/794367/000156459021059577/m-10q_20211030.htm#F_000440</t>
        </is>
      </c>
      <c r="K7632" s="3" t="inlineStr">
        <is>
          <t>2021-12-07 00:00:00</t>
        </is>
      </c>
    </row>
    <row r="7633">
      <c r="B7633" s="3" t="inlineStr">
        <is>
          <t>RestructuringReserve</t>
        </is>
      </c>
      <c r="C7633" s="3" t="inlineStr">
        <is>
          <t>2020-08-01</t>
        </is>
      </c>
      <c r="D7633" s="3" t="n"/>
      <c r="E7633" s="3" t="inlineStr">
        <is>
          <t>instant</t>
        </is>
      </c>
      <c r="F7633" s="3" t="inlineStr">
        <is>
          <t>16000000.0</t>
        </is>
      </c>
      <c r="G7633" s="3" t="inlineStr">
        <is>
          <t>U_iso4217USD</t>
        </is>
      </c>
      <c r="H7633" s="3" t="inlineStr">
        <is>
          <t>-6</t>
        </is>
      </c>
      <c r="I7633" s="3" t="inlineStr">
        <is>
          <t>m:PolarisStrategyMember</t>
        </is>
      </c>
      <c r="J7633" s="3" t="inlineStr">
        <is>
          <t>https://www.sec.gov/Archives/edgar/data/794367/000156459021059577/m-10q_20211030.htm#F_000443</t>
        </is>
      </c>
      <c r="K7633" s="3" t="inlineStr">
        <is>
          <t>2021-12-07 00:00:00</t>
        </is>
      </c>
    </row>
    <row r="7634">
      <c r="B7634" s="3" t="inlineStr">
        <is>
          <t>RestructuringAndRelatedCostIncurredCost</t>
        </is>
      </c>
      <c r="C7634" s="3" t="inlineStr">
        <is>
          <t>2020-10-31</t>
        </is>
      </c>
      <c r="D7634" s="3" t="inlineStr">
        <is>
          <t>2020-08-02</t>
        </is>
      </c>
      <c r="E7634" s="3" t="inlineStr">
        <is>
          <t>duration</t>
        </is>
      </c>
      <c r="F7634" s="3" t="inlineStr">
        <is>
          <t>5000000.0</t>
        </is>
      </c>
      <c r="G7634" s="3" t="inlineStr">
        <is>
          <t>U_iso4217USD</t>
        </is>
      </c>
      <c r="H7634" s="3" t="inlineStr">
        <is>
          <t>-6</t>
        </is>
      </c>
      <c r="I7634" s="3" t="inlineStr">
        <is>
          <t>m:PolarisStrategyMember</t>
        </is>
      </c>
      <c r="J7634" s="3" t="inlineStr">
        <is>
          <t>https://www.sec.gov/Archives/edgar/data/794367/000156459021059577/m-10q_20211030.htm#F_000446</t>
        </is>
      </c>
      <c r="K7634" s="3" t="inlineStr">
        <is>
          <t>2021-12-07 00:00:00</t>
        </is>
      </c>
    </row>
    <row r="7635">
      <c r="B7635" s="3" t="inlineStr">
        <is>
          <t>PaymentsForRestructuring</t>
        </is>
      </c>
      <c r="C7635" s="3" t="inlineStr">
        <is>
          <t>2020-10-31</t>
        </is>
      </c>
      <c r="D7635" s="3" t="inlineStr">
        <is>
          <t>2020-08-02</t>
        </is>
      </c>
      <c r="E7635" s="3" t="inlineStr">
        <is>
          <t>duration</t>
        </is>
      </c>
      <c r="F7635" s="3" t="inlineStr">
        <is>
          <t>16000000.0</t>
        </is>
      </c>
      <c r="G7635" s="3" t="inlineStr">
        <is>
          <t>U_iso4217USD</t>
        </is>
      </c>
      <c r="H7635" s="3" t="inlineStr">
        <is>
          <t>-6</t>
        </is>
      </c>
      <c r="I7635" s="3" t="inlineStr">
        <is>
          <t>m:PolarisStrategyMember</t>
        </is>
      </c>
      <c r="J7635" s="3" t="inlineStr">
        <is>
          <t>https://www.sec.gov/Archives/edgar/data/794367/000156459021059577/m-10q_20211030.htm#F_000449</t>
        </is>
      </c>
      <c r="K7635" s="3" t="inlineStr">
        <is>
          <t>2021-12-07 00:00:00</t>
        </is>
      </c>
    </row>
    <row r="7636">
      <c r="B7636" s="3" t="inlineStr">
        <is>
          <t>RestructuringReserve</t>
        </is>
      </c>
      <c r="C7636" s="3" t="inlineStr">
        <is>
          <t>2020-10-31</t>
        </is>
      </c>
      <c r="D7636" s="3" t="n"/>
      <c r="E7636" s="3" t="inlineStr">
        <is>
          <t>instant</t>
        </is>
      </c>
      <c r="F7636" s="3" t="inlineStr">
        <is>
          <t>5000000.0</t>
        </is>
      </c>
      <c r="G7636" s="3" t="inlineStr">
        <is>
          <t>U_iso4217USD</t>
        </is>
      </c>
      <c r="H7636" s="3" t="inlineStr">
        <is>
          <t>-6</t>
        </is>
      </c>
      <c r="I7636" s="3" t="inlineStr">
        <is>
          <t>m:PolarisStrategyMember</t>
        </is>
      </c>
      <c r="J7636" s="3" t="inlineStr">
        <is>
          <t>https://www.sec.gov/Archives/edgar/data/794367/000156459021059577/m-10q_20211030.htm#F_000452</t>
        </is>
      </c>
      <c r="K7636" s="3" t="inlineStr">
        <is>
          <t>2021-12-07 00:00:00</t>
        </is>
      </c>
    </row>
    <row r="7637">
      <c r="B7637" s="3" t="inlineStr">
        <is>
          <t>RestructuringAndRelatedCostIncurredCost</t>
        </is>
      </c>
      <c r="C7637" s="3" t="inlineStr">
        <is>
          <t>2021-05-01</t>
        </is>
      </c>
      <c r="D7637" s="3" t="inlineStr">
        <is>
          <t>2021-01-31</t>
        </is>
      </c>
      <c r="E7637" s="3" t="inlineStr">
        <is>
          <t>duration</t>
        </is>
      </c>
      <c r="F7637" s="3" t="inlineStr">
        <is>
          <t>5000000.0</t>
        </is>
      </c>
      <c r="G7637" s="3" t="inlineStr">
        <is>
          <t>U_iso4217USD</t>
        </is>
      </c>
      <c r="H7637" s="3" t="inlineStr">
        <is>
          <t>-6</t>
        </is>
      </c>
      <c r="I7637" s="3" t="inlineStr">
        <is>
          <t>m:PolarisStrategyMember</t>
        </is>
      </c>
      <c r="J7637" s="3" t="inlineStr">
        <is>
          <t>https://www.sec.gov/Archives/edgar/data/794367/000156459021059577/m-10q_20211030.htm#F_000458</t>
        </is>
      </c>
      <c r="K7637" s="3" t="inlineStr">
        <is>
          <t>2021-12-07 00:00:00</t>
        </is>
      </c>
    </row>
    <row r="7638">
      <c r="B7638" s="3" t="inlineStr">
        <is>
          <t>PaymentsForRestructuring</t>
        </is>
      </c>
      <c r="C7638" s="3" t="inlineStr">
        <is>
          <t>2021-05-01</t>
        </is>
      </c>
      <c r="D7638" s="3" t="inlineStr">
        <is>
          <t>2021-01-31</t>
        </is>
      </c>
      <c r="E7638" s="3" t="inlineStr">
        <is>
          <t>duration</t>
        </is>
      </c>
      <c r="F7638" s="3" t="inlineStr">
        <is>
          <t>18000000.0</t>
        </is>
      </c>
      <c r="G7638" s="3" t="inlineStr">
        <is>
          <t>U_iso4217USD</t>
        </is>
      </c>
      <c r="H7638" s="3" t="inlineStr">
        <is>
          <t>-6</t>
        </is>
      </c>
      <c r="I7638" s="3" t="inlineStr">
        <is>
          <t>m:PolarisStrategyMember</t>
        </is>
      </c>
      <c r="J7638" s="3" t="inlineStr">
        <is>
          <t>https://www.sec.gov/Archives/edgar/data/794367/000156459021059577/m-10q_20211030.htm#F_000461</t>
        </is>
      </c>
      <c r="K7638" s="3" t="inlineStr">
        <is>
          <t>2021-12-07 00:00:00</t>
        </is>
      </c>
    </row>
    <row r="7639">
      <c r="B7639" s="3" t="inlineStr">
        <is>
          <t>RestructuringReserve</t>
        </is>
      </c>
      <c r="C7639" s="3" t="inlineStr">
        <is>
          <t>2021-05-01</t>
        </is>
      </c>
      <c r="D7639" s="3" t="n"/>
      <c r="E7639" s="3" t="inlineStr">
        <is>
          <t>instant</t>
        </is>
      </c>
      <c r="F7639" s="3" t="inlineStr">
        <is>
          <t>3000000.0</t>
        </is>
      </c>
      <c r="G7639" s="3" t="inlineStr">
        <is>
          <t>U_iso4217USD</t>
        </is>
      </c>
      <c r="H7639" s="3" t="inlineStr">
        <is>
          <t>-6</t>
        </is>
      </c>
      <c r="I7639" s="3" t="inlineStr">
        <is>
          <t>m:PolarisStrategyMember</t>
        </is>
      </c>
      <c r="J7639" s="3" t="inlineStr">
        <is>
          <t>https://www.sec.gov/Archives/edgar/data/794367/000156459021059577/m-10q_20211030.htm#F_000464</t>
        </is>
      </c>
      <c r="K7639" s="3" t="inlineStr">
        <is>
          <t>2021-12-07 00:00:00</t>
        </is>
      </c>
    </row>
    <row r="7640">
      <c r="B7640" s="3" t="inlineStr">
        <is>
          <t>RestructuringAndRelatedCostIncurredCost</t>
        </is>
      </c>
      <c r="C7640" s="3" t="inlineStr">
        <is>
          <t>2021-07-31</t>
        </is>
      </c>
      <c r="D7640" s="3" t="inlineStr">
        <is>
          <t>2021-05-02</t>
        </is>
      </c>
      <c r="E7640" s="3" t="inlineStr">
        <is>
          <t>duration</t>
        </is>
      </c>
      <c r="F7640" s="3" t="n"/>
      <c r="G7640" s="3" t="inlineStr">
        <is>
          <t>U_iso4217USD</t>
        </is>
      </c>
      <c r="H7640" s="3" t="inlineStr">
        <is>
          <t>-6</t>
        </is>
      </c>
      <c r="I7640" s="3" t="inlineStr">
        <is>
          <t>m:PolarisStrategyMember</t>
        </is>
      </c>
      <c r="J7640" s="3" t="inlineStr">
        <is>
          <t>https://www.sec.gov/Archives/edgar/data/794367/000156459021059577/m-10q_20211030.htm#F_000467</t>
        </is>
      </c>
      <c r="K7640" s="3" t="inlineStr">
        <is>
          <t>2021-12-07 00:00:00</t>
        </is>
      </c>
    </row>
    <row r="7641">
      <c r="B7641" s="3" t="inlineStr">
        <is>
          <t>PaymentsForRestructuring</t>
        </is>
      </c>
      <c r="C7641" s="3" t="inlineStr">
        <is>
          <t>2021-07-31</t>
        </is>
      </c>
      <c r="D7641" s="3" t="inlineStr">
        <is>
          <t>2021-05-02</t>
        </is>
      </c>
      <c r="E7641" s="3" t="inlineStr">
        <is>
          <t>duration</t>
        </is>
      </c>
      <c r="F7641" s="3" t="inlineStr">
        <is>
          <t>1000000.0</t>
        </is>
      </c>
      <c r="G7641" s="3" t="inlineStr">
        <is>
          <t>U_iso4217USD</t>
        </is>
      </c>
      <c r="H7641" s="3" t="inlineStr">
        <is>
          <t>-6</t>
        </is>
      </c>
      <c r="I7641" s="3" t="inlineStr">
        <is>
          <t>m:PolarisStrategyMember</t>
        </is>
      </c>
      <c r="J7641" s="3" t="inlineStr">
        <is>
          <t>https://www.sec.gov/Archives/edgar/data/794367/000156459021059577/m-10q_20211030.htm#F_000470</t>
        </is>
      </c>
      <c r="K7641" s="3" t="inlineStr">
        <is>
          <t>2021-12-07 00:00:00</t>
        </is>
      </c>
    </row>
    <row r="7642">
      <c r="B7642" s="3" t="inlineStr">
        <is>
          <t>RestructuringReserve</t>
        </is>
      </c>
      <c r="C7642" s="3" t="inlineStr">
        <is>
          <t>2021-07-31</t>
        </is>
      </c>
      <c r="D7642" s="3" t="n"/>
      <c r="E7642" s="3" t="inlineStr">
        <is>
          <t>instant</t>
        </is>
      </c>
      <c r="F7642" s="3" t="inlineStr">
        <is>
          <t>2000000.0</t>
        </is>
      </c>
      <c r="G7642" s="3" t="inlineStr">
        <is>
          <t>U_iso4217USD</t>
        </is>
      </c>
      <c r="H7642" s="3" t="inlineStr">
        <is>
          <t>-6</t>
        </is>
      </c>
      <c r="I7642" s="3" t="inlineStr">
        <is>
          <t>m:PolarisStrategyMember</t>
        </is>
      </c>
      <c r="J7642" s="3" t="inlineStr">
        <is>
          <t>https://www.sec.gov/Archives/edgar/data/794367/000156459021059577/m-10q_20211030.htm#F_000473</t>
        </is>
      </c>
      <c r="K7642" s="3" t="inlineStr">
        <is>
          <t>2021-12-07 00:00:00</t>
        </is>
      </c>
    </row>
    <row r="7643">
      <c r="B7643" s="3" t="inlineStr">
        <is>
          <t>RestructuringAndRelatedCostIncurredCost</t>
        </is>
      </c>
      <c r="C7643" s="3" t="inlineStr">
        <is>
          <t>2021-10-30</t>
        </is>
      </c>
      <c r="D7643" s="3" t="inlineStr">
        <is>
          <t>2021-08-01</t>
        </is>
      </c>
      <c r="E7643" s="3" t="inlineStr">
        <is>
          <t>duration</t>
        </is>
      </c>
      <c r="F7643" s="3" t="n"/>
      <c r="G7643" s="3" t="inlineStr">
        <is>
          <t>U_iso4217USD</t>
        </is>
      </c>
      <c r="H7643" s="3" t="inlineStr">
        <is>
          <t>-6</t>
        </is>
      </c>
      <c r="I7643" s="3" t="inlineStr">
        <is>
          <t>m:PolarisStrategyMember</t>
        </is>
      </c>
      <c r="J7643" s="3" t="inlineStr">
        <is>
          <t>https://www.sec.gov/Archives/edgar/data/794367/000156459021059577/m-10q_20211030.htm#F_000476</t>
        </is>
      </c>
      <c r="K7643" s="3" t="inlineStr">
        <is>
          <t>2021-12-07 00:00:00</t>
        </is>
      </c>
    </row>
    <row r="7644">
      <c r="B7644" s="3" t="inlineStr">
        <is>
          <t>PaymentsForRestructuring</t>
        </is>
      </c>
      <c r="C7644" s="3" t="inlineStr">
        <is>
          <t>2021-10-30</t>
        </is>
      </c>
      <c r="D7644" s="3" t="inlineStr">
        <is>
          <t>2021-08-01</t>
        </is>
      </c>
      <c r="E7644" s="3" t="inlineStr">
        <is>
          <t>duration</t>
        </is>
      </c>
      <c r="F7644" s="3" t="inlineStr">
        <is>
          <t>1000000.0</t>
        </is>
      </c>
      <c r="G7644" s="3" t="inlineStr">
        <is>
          <t>U_iso4217USD</t>
        </is>
      </c>
      <c r="H7644" s="3" t="inlineStr">
        <is>
          <t>-6</t>
        </is>
      </c>
      <c r="I7644" s="3" t="inlineStr">
        <is>
          <t>m:PolarisStrategyMember</t>
        </is>
      </c>
      <c r="J7644" s="3" t="inlineStr">
        <is>
          <t>https://www.sec.gov/Archives/edgar/data/794367/000156459021059577/m-10q_20211030.htm#F_000479</t>
        </is>
      </c>
      <c r="K7644" s="3" t="inlineStr">
        <is>
          <t>2021-12-07 00:00:00</t>
        </is>
      </c>
    </row>
    <row r="7645">
      <c r="B7645" s="3" t="inlineStr">
        <is>
          <t>RestructuringReserve</t>
        </is>
      </c>
      <c r="C7645" s="3" t="inlineStr">
        <is>
          <t>2021-10-30</t>
        </is>
      </c>
      <c r="D7645" s="3" t="n"/>
      <c r="E7645" s="3" t="inlineStr">
        <is>
          <t>instant</t>
        </is>
      </c>
      <c r="F7645" s="3" t="inlineStr">
        <is>
          <t>1000000.0</t>
        </is>
      </c>
      <c r="G7645" s="3" t="inlineStr">
        <is>
          <t>U_iso4217USD</t>
        </is>
      </c>
      <c r="H7645" s="3" t="inlineStr">
        <is>
          <t>-6</t>
        </is>
      </c>
      <c r="I7645" s="3" t="inlineStr">
        <is>
          <t>m:PolarisStrategyMember</t>
        </is>
      </c>
      <c r="J7645" s="3" t="inlineStr">
        <is>
          <t>https://www.sec.gov/Archives/edgar/data/794367/000156459021059577/m-10q_20211030.htm#F_000482</t>
        </is>
      </c>
      <c r="K7645" s="3" t="inlineStr">
        <is>
          <t>2021-12-07 00:00:00</t>
        </is>
      </c>
    </row>
    <row r="7646">
      <c r="B7646" s="3" t="inlineStr">
        <is>
          <t>DefinedContributionPlanCostRecognized</t>
        </is>
      </c>
      <c r="C7646" s="3" t="inlineStr">
        <is>
          <t>2020-10-31</t>
        </is>
      </c>
      <c r="D7646" s="3" t="inlineStr">
        <is>
          <t>2020-02-02</t>
        </is>
      </c>
      <c r="E7646" s="3" t="inlineStr">
        <is>
          <t>duration</t>
        </is>
      </c>
      <c r="F7646" s="3" t="inlineStr">
        <is>
          <t>49000000.0</t>
        </is>
      </c>
      <c r="G7646" s="3" t="inlineStr">
        <is>
          <t>U_iso4217USD</t>
        </is>
      </c>
      <c r="H7646" s="3" t="inlineStr">
        <is>
          <t>-6</t>
        </is>
      </c>
      <c r="I7646" s="3" t="inlineStr">
        <is>
          <t>us-gaap:QualifiedPlanMember us-gaap:PostemploymentRetirementBenefitsMember</t>
        </is>
      </c>
      <c r="J7646" s="3" t="inlineStr">
        <is>
          <t>https://www.sec.gov/Archives/edgar/data/794367/000156459021059577/m-10q_20211030.htm#F_000632</t>
        </is>
      </c>
      <c r="K7646" s="3" t="inlineStr">
        <is>
          <t>2021-12-07 00:00:00</t>
        </is>
      </c>
    </row>
    <row r="7647">
      <c r="B7647" s="3" t="inlineStr">
        <is>
          <t>DefinedContributionPlanCostRecognized</t>
        </is>
      </c>
      <c r="C7647" s="3" t="inlineStr">
        <is>
          <t>2020-10-31</t>
        </is>
      </c>
      <c r="D7647" s="3" t="inlineStr">
        <is>
          <t>2020-08-02</t>
        </is>
      </c>
      <c r="E7647" s="3" t="inlineStr">
        <is>
          <t>duration</t>
        </is>
      </c>
      <c r="F7647" s="3" t="inlineStr">
        <is>
          <t>17000000.0</t>
        </is>
      </c>
      <c r="G7647" s="3" t="inlineStr">
        <is>
          <t>U_iso4217USD</t>
        </is>
      </c>
      <c r="H7647" s="3" t="inlineStr">
        <is>
          <t>-6</t>
        </is>
      </c>
      <c r="I7647" s="3" t="inlineStr">
        <is>
          <t>us-gaap:QualifiedPlanMember us-gaap:PostemploymentRetirementBenefitsMember</t>
        </is>
      </c>
      <c r="J7647" s="3" t="inlineStr">
        <is>
          <t>https://www.sec.gov/Archives/edgar/data/794367/000156459021059577/m-10q_20211030.htm#F_000630</t>
        </is>
      </c>
      <c r="K7647" s="3" t="inlineStr">
        <is>
          <t>2021-12-07 00:00:00</t>
        </is>
      </c>
    </row>
    <row r="7648">
      <c r="B7648" s="3" t="inlineStr">
        <is>
          <t>DefinedBenefitPlanInterestCost</t>
        </is>
      </c>
      <c r="C7648" s="3" t="inlineStr">
        <is>
          <t>2020-10-31</t>
        </is>
      </c>
      <c r="D7648" s="3" t="inlineStr">
        <is>
          <t>2020-02-02</t>
        </is>
      </c>
      <c r="E7648" s="3" t="inlineStr">
        <is>
          <t>duration</t>
        </is>
      </c>
      <c r="F7648" s="3" t="inlineStr">
        <is>
          <t>3000000.0</t>
        </is>
      </c>
      <c r="G7648" s="3" t="inlineStr">
        <is>
          <t>U_iso4217USD</t>
        </is>
      </c>
      <c r="H7648" s="3" t="inlineStr">
        <is>
          <t>-6</t>
        </is>
      </c>
      <c r="I7648" s="3" t="inlineStr">
        <is>
          <t>us-gaap:OtherPostretirementBenefitPlansDefinedBenefitMember</t>
        </is>
      </c>
      <c r="J7648" s="3" t="inlineStr">
        <is>
          <t>https://www.sec.gov/Archives/edgar/data/794367/000156459021059577/m-10q_20211030.htm#F_000672</t>
        </is>
      </c>
      <c r="K7648" s="3" t="inlineStr">
        <is>
          <t>2021-12-07 00:00:00</t>
        </is>
      </c>
    </row>
    <row r="7649">
      <c r="B7649" s="3" t="inlineStr">
        <is>
          <t>DefinedBenefitPlanAmortizationOfGainsLosses</t>
        </is>
      </c>
      <c r="C7649" s="3" t="inlineStr">
        <is>
          <t>2020-10-31</t>
        </is>
      </c>
      <c r="D7649" s="3" t="inlineStr">
        <is>
          <t>2020-02-02</t>
        </is>
      </c>
      <c r="E7649" s="3" t="inlineStr">
        <is>
          <t>duration</t>
        </is>
      </c>
      <c r="F7649" s="3" t="inlineStr">
        <is>
          <t>4000000.0</t>
        </is>
      </c>
      <c r="G7649" s="3" t="inlineStr">
        <is>
          <t>U_iso4217USD</t>
        </is>
      </c>
      <c r="H7649" s="3" t="inlineStr">
        <is>
          <t>-6</t>
        </is>
      </c>
      <c r="I7649" s="3" t="inlineStr">
        <is>
          <t>us-gaap:OtherPostretirementBenefitPlansDefinedBenefitMember</t>
        </is>
      </c>
      <c r="J7649" s="3" t="inlineStr">
        <is>
          <t>https://www.sec.gov/Archives/edgar/data/794367/000156459021059577/m-10q_20211030.htm#F_000676</t>
        </is>
      </c>
      <c r="K7649" s="3" t="inlineStr">
        <is>
          <t>2021-12-07 00:00:00</t>
        </is>
      </c>
    </row>
    <row r="7650">
      <c r="B7650" s="3" t="inlineStr">
        <is>
          <t>DefinedBenefitPlanNetPeriodicBenefitCost</t>
        </is>
      </c>
      <c r="C7650" s="3" t="inlineStr">
        <is>
          <t>2020-10-31</t>
        </is>
      </c>
      <c r="D7650" s="3" t="inlineStr">
        <is>
          <t>2020-02-02</t>
        </is>
      </c>
      <c r="E7650" s="3" t="inlineStr">
        <is>
          <t>duration</t>
        </is>
      </c>
      <c r="F7650" s="3" t="inlineStr">
        <is>
          <t>-1000000.0</t>
        </is>
      </c>
      <c r="G7650" s="3" t="inlineStr">
        <is>
          <t>U_iso4217USD</t>
        </is>
      </c>
      <c r="H7650" s="3" t="inlineStr">
        <is>
          <t>-6</t>
        </is>
      </c>
      <c r="I7650" s="3" t="inlineStr">
        <is>
          <t>us-gaap:OtherPostretirementBenefitPlansDefinedBenefitMember</t>
        </is>
      </c>
      <c r="J7650" s="3" t="inlineStr">
        <is>
          <t>https://www.sec.gov/Archives/edgar/data/794367/000156459021059577/m-10q_20211030.htm#F_000680</t>
        </is>
      </c>
      <c r="K7650" s="3" t="inlineStr">
        <is>
          <t>2021-12-07 00:00:00</t>
        </is>
      </c>
    </row>
    <row r="7651">
      <c r="B7651" s="3" t="inlineStr">
        <is>
          <t>DefinedBenefitPlanInterestCost</t>
        </is>
      </c>
      <c r="C7651" s="3" t="inlineStr">
        <is>
          <t>2020-10-31</t>
        </is>
      </c>
      <c r="D7651" s="3" t="inlineStr">
        <is>
          <t>2020-08-02</t>
        </is>
      </c>
      <c r="E7651" s="3" t="inlineStr">
        <is>
          <t>duration</t>
        </is>
      </c>
      <c r="F7651" s="3" t="inlineStr">
        <is>
          <t>1000000.0</t>
        </is>
      </c>
      <c r="G7651" s="3" t="inlineStr">
        <is>
          <t>U_iso4217USD</t>
        </is>
      </c>
      <c r="H7651" s="3" t="inlineStr">
        <is>
          <t>-6</t>
        </is>
      </c>
      <c r="I7651" s="3" t="inlineStr">
        <is>
          <t>us-gaap:OtherPostretirementBenefitPlansDefinedBenefitMember</t>
        </is>
      </c>
      <c r="J7651" s="3" t="inlineStr">
        <is>
          <t>https://www.sec.gov/Archives/edgar/data/794367/000156459021059577/m-10q_20211030.htm#F_000670</t>
        </is>
      </c>
      <c r="K7651" s="3" t="inlineStr">
        <is>
          <t>2021-12-07 00:00:00</t>
        </is>
      </c>
    </row>
    <row r="7652">
      <c r="B7652" s="3" t="inlineStr">
        <is>
          <t>DefinedBenefitPlanAmortizationOfGainsLosses</t>
        </is>
      </c>
      <c r="C7652" s="3" t="inlineStr">
        <is>
          <t>2020-10-31</t>
        </is>
      </c>
      <c r="D7652" s="3" t="inlineStr">
        <is>
          <t>2020-08-02</t>
        </is>
      </c>
      <c r="E7652" s="3" t="inlineStr">
        <is>
          <t>duration</t>
        </is>
      </c>
      <c r="F7652" s="3" t="inlineStr">
        <is>
          <t>1000000.0</t>
        </is>
      </c>
      <c r="G7652" s="3" t="inlineStr">
        <is>
          <t>U_iso4217USD</t>
        </is>
      </c>
      <c r="H7652" s="3" t="inlineStr">
        <is>
          <t>-6</t>
        </is>
      </c>
      <c r="I7652" s="3" t="inlineStr">
        <is>
          <t>us-gaap:OtherPostretirementBenefitPlansDefinedBenefitMember</t>
        </is>
      </c>
      <c r="J7652" s="3" t="inlineStr">
        <is>
          <t>https://www.sec.gov/Archives/edgar/data/794367/000156459021059577/m-10q_20211030.htm#F_000674</t>
        </is>
      </c>
      <c r="K7652" s="3" t="inlineStr">
        <is>
          <t>2021-12-07 00:00:00</t>
        </is>
      </c>
    </row>
    <row r="7653">
      <c r="B7653" s="3" t="inlineStr">
        <is>
          <t>DefinedBenefitPlanNetPeriodicBenefitCost</t>
        </is>
      </c>
      <c r="C7653" s="3" t="inlineStr">
        <is>
          <t>2020-10-31</t>
        </is>
      </c>
      <c r="D7653" s="3" t="inlineStr">
        <is>
          <t>2020-08-02</t>
        </is>
      </c>
      <c r="E7653" s="3" t="inlineStr">
        <is>
          <t>duration</t>
        </is>
      </c>
      <c r="F7653" s="3" t="n"/>
      <c r="G7653" s="3" t="inlineStr">
        <is>
          <t>U_iso4217USD</t>
        </is>
      </c>
      <c r="H7653" s="3" t="inlineStr">
        <is>
          <t>-6</t>
        </is>
      </c>
      <c r="I7653" s="3" t="inlineStr">
        <is>
          <t>us-gaap:OtherPostretirementBenefitPlansDefinedBenefitMember</t>
        </is>
      </c>
      <c r="J7653" s="3" t="inlineStr">
        <is>
          <t>https://www.sec.gov/Archives/edgar/data/794367/000156459021059577/m-10q_20211030.htm#F_000678</t>
        </is>
      </c>
      <c r="K7653" s="3" t="inlineStr">
        <is>
          <t>2021-12-07 00:00:00</t>
        </is>
      </c>
    </row>
    <row r="7654">
      <c r="B7654" s="3" t="inlineStr">
        <is>
          <t>DefinedBenefitPlanServiceCost</t>
        </is>
      </c>
      <c r="C7654" s="3" t="inlineStr">
        <is>
          <t>2020-10-31</t>
        </is>
      </c>
      <c r="D7654" s="3" t="inlineStr">
        <is>
          <t>2020-02-02</t>
        </is>
      </c>
      <c r="E7654" s="3" t="inlineStr">
        <is>
          <t>duration</t>
        </is>
      </c>
      <c r="F7654" s="3" t="inlineStr">
        <is>
          <t>4000000.0</t>
        </is>
      </c>
      <c r="G7654" s="3" t="inlineStr">
        <is>
          <t>U_iso4217USD</t>
        </is>
      </c>
      <c r="H7654" s="3" t="inlineStr">
        <is>
          <t>-6</t>
        </is>
      </c>
      <c r="I7654" s="3" t="inlineStr">
        <is>
          <t>us-gaap:PensionPlansDefinedBenefitMember</t>
        </is>
      </c>
      <c r="J7654" s="3" t="inlineStr">
        <is>
          <t>https://www.sec.gov/Archives/edgar/data/794367/000156459021059577/m-10q_20211030.htm#F_000636</t>
        </is>
      </c>
      <c r="K7654" s="3" t="inlineStr">
        <is>
          <t>2021-12-07 00:00:00</t>
        </is>
      </c>
    </row>
    <row r="7655">
      <c r="B7655" s="3" t="inlineStr">
        <is>
          <t>DefinedBenefitPlanInterestCost</t>
        </is>
      </c>
      <c r="C7655" s="3" t="inlineStr">
        <is>
          <t>2020-10-31</t>
        </is>
      </c>
      <c r="D7655" s="3" t="inlineStr">
        <is>
          <t>2020-02-02</t>
        </is>
      </c>
      <c r="E7655" s="3" t="inlineStr">
        <is>
          <t>duration</t>
        </is>
      </c>
      <c r="F7655" s="3" t="inlineStr">
        <is>
          <t>51000000.0</t>
        </is>
      </c>
      <c r="G7655" s="3" t="inlineStr">
        <is>
          <t>U_iso4217USD</t>
        </is>
      </c>
      <c r="H7655" s="3" t="inlineStr">
        <is>
          <t>-6</t>
        </is>
      </c>
      <c r="I7655" s="3" t="inlineStr">
        <is>
          <t>us-gaap:PensionPlansDefinedBenefitMember</t>
        </is>
      </c>
      <c r="J7655" s="3" t="inlineStr">
        <is>
          <t>https://www.sec.gov/Archives/edgar/data/794367/000156459021059577/m-10q_20211030.htm#F_000640</t>
        </is>
      </c>
      <c r="K7655" s="3" t="inlineStr">
        <is>
          <t>2021-12-07 00:00:00</t>
        </is>
      </c>
    </row>
    <row r="7656">
      <c r="B7656" s="3" t="inlineStr">
        <is>
          <t>DefinedBenefitPlanExpectedReturnOnPlanAssets</t>
        </is>
      </c>
      <c r="C7656" s="3" t="inlineStr">
        <is>
          <t>2020-10-31</t>
        </is>
      </c>
      <c r="D7656" s="3" t="inlineStr">
        <is>
          <t>2020-02-02</t>
        </is>
      </c>
      <c r="E7656" s="3" t="inlineStr">
        <is>
          <t>duration</t>
        </is>
      </c>
      <c r="F7656" s="3" t="inlineStr">
        <is>
          <t>138000000.0</t>
        </is>
      </c>
      <c r="G7656" s="3" t="inlineStr">
        <is>
          <t>U_iso4217USD</t>
        </is>
      </c>
      <c r="H7656" s="3" t="inlineStr">
        <is>
          <t>-6</t>
        </is>
      </c>
      <c r="I7656" s="3" t="inlineStr">
        <is>
          <t>us-gaap:PensionPlansDefinedBenefitMember</t>
        </is>
      </c>
      <c r="J7656" s="3" t="inlineStr">
        <is>
          <t>https://www.sec.gov/Archives/edgar/data/794367/000156459021059577/m-10q_20211030.htm#F_000644</t>
        </is>
      </c>
      <c r="K7656" s="3" t="inlineStr">
        <is>
          <t>2021-12-07 00:00:00</t>
        </is>
      </c>
    </row>
    <row r="7657">
      <c r="B7657" s="3" t="inlineStr">
        <is>
          <t>DefinedBenefitPlanAmortizationOfGainsLosses</t>
        </is>
      </c>
      <c r="C7657" s="3" t="inlineStr">
        <is>
          <t>2020-10-31</t>
        </is>
      </c>
      <c r="D7657" s="3" t="inlineStr">
        <is>
          <t>2020-02-02</t>
        </is>
      </c>
      <c r="E7657" s="3" t="inlineStr">
        <is>
          <t>duration</t>
        </is>
      </c>
      <c r="F7657" s="3" t="inlineStr">
        <is>
          <t>-31000000.0</t>
        </is>
      </c>
      <c r="G7657" s="3" t="inlineStr">
        <is>
          <t>U_iso4217USD</t>
        </is>
      </c>
      <c r="H7657" s="3" t="inlineStr">
        <is>
          <t>-6</t>
        </is>
      </c>
      <c r="I7657" s="3" t="inlineStr">
        <is>
          <t>us-gaap:PensionPlansDefinedBenefitMember</t>
        </is>
      </c>
      <c r="J7657" s="3" t="inlineStr">
        <is>
          <t>https://www.sec.gov/Archives/edgar/data/794367/000156459021059577/m-10q_20211030.htm#F_000648</t>
        </is>
      </c>
      <c r="K7657" s="3" t="inlineStr">
        <is>
          <t>2021-12-07 00:00:00</t>
        </is>
      </c>
    </row>
    <row r="7658">
      <c r="B7658" s="3" t="inlineStr">
        <is>
          <t>DefinedBenefitPlanNetPeriodicBenefitCost</t>
        </is>
      </c>
      <c r="C7658" s="3" t="inlineStr">
        <is>
          <t>2020-10-31</t>
        </is>
      </c>
      <c r="D7658" s="3" t="inlineStr">
        <is>
          <t>2020-02-02</t>
        </is>
      </c>
      <c r="E7658" s="3" t="inlineStr">
        <is>
          <t>duration</t>
        </is>
      </c>
      <c r="F7658" s="3" t="inlineStr">
        <is>
          <t>-52000000.0</t>
        </is>
      </c>
      <c r="G7658" s="3" t="inlineStr">
        <is>
          <t>U_iso4217USD</t>
        </is>
      </c>
      <c r="H7658" s="3" t="inlineStr">
        <is>
          <t>-6</t>
        </is>
      </c>
      <c r="I7658" s="3" t="inlineStr">
        <is>
          <t>us-gaap:PensionPlansDefinedBenefitMember</t>
        </is>
      </c>
      <c r="J7658" s="3" t="inlineStr">
        <is>
          <t>https://www.sec.gov/Archives/edgar/data/794367/000156459021059577/m-10q_20211030.htm#F_000652</t>
        </is>
      </c>
      <c r="K7658" s="3" t="inlineStr">
        <is>
          <t>2021-12-07 00:00:00</t>
        </is>
      </c>
    </row>
    <row r="7659">
      <c r="B7659" s="3" t="inlineStr">
        <is>
          <t>DefinedBenefitPlanServiceCost</t>
        </is>
      </c>
      <c r="C7659" s="3" t="inlineStr">
        <is>
          <t>2020-10-31</t>
        </is>
      </c>
      <c r="D7659" s="3" t="inlineStr">
        <is>
          <t>2020-08-02</t>
        </is>
      </c>
      <c r="E7659" s="3" t="inlineStr">
        <is>
          <t>duration</t>
        </is>
      </c>
      <c r="F7659" s="3" t="inlineStr">
        <is>
          <t>1000000.0</t>
        </is>
      </c>
      <c r="G7659" s="3" t="inlineStr">
        <is>
          <t>U_iso4217USD</t>
        </is>
      </c>
      <c r="H7659" s="3" t="inlineStr">
        <is>
          <t>-6</t>
        </is>
      </c>
      <c r="I7659" s="3" t="inlineStr">
        <is>
          <t>us-gaap:PensionPlansDefinedBenefitMember</t>
        </is>
      </c>
      <c r="J7659" s="3" t="inlineStr">
        <is>
          <t>https://www.sec.gov/Archives/edgar/data/794367/000156459021059577/m-10q_20211030.htm#F_000634</t>
        </is>
      </c>
      <c r="K7659" s="3" t="inlineStr">
        <is>
          <t>2021-12-07 00:00:00</t>
        </is>
      </c>
    </row>
    <row r="7660">
      <c r="B7660" s="3" t="inlineStr">
        <is>
          <t>DefinedBenefitPlanInterestCost</t>
        </is>
      </c>
      <c r="C7660" s="3" t="inlineStr">
        <is>
          <t>2020-10-31</t>
        </is>
      </c>
      <c r="D7660" s="3" t="inlineStr">
        <is>
          <t>2020-08-02</t>
        </is>
      </c>
      <c r="E7660" s="3" t="inlineStr">
        <is>
          <t>duration</t>
        </is>
      </c>
      <c r="F7660" s="3" t="inlineStr">
        <is>
          <t>13000000.0</t>
        </is>
      </c>
      <c r="G7660" s="3" t="inlineStr">
        <is>
          <t>U_iso4217USD</t>
        </is>
      </c>
      <c r="H7660" s="3" t="inlineStr">
        <is>
          <t>-6</t>
        </is>
      </c>
      <c r="I7660" s="3" t="inlineStr">
        <is>
          <t>us-gaap:PensionPlansDefinedBenefitMember</t>
        </is>
      </c>
      <c r="J7660" s="3" t="inlineStr">
        <is>
          <t>https://www.sec.gov/Archives/edgar/data/794367/000156459021059577/m-10q_20211030.htm#F_000638</t>
        </is>
      </c>
      <c r="K7660" s="3" t="inlineStr">
        <is>
          <t>2021-12-07 00:00:00</t>
        </is>
      </c>
    </row>
    <row r="7661">
      <c r="B7661" s="3" t="inlineStr">
        <is>
          <t>DefinedBenefitPlanExpectedReturnOnPlanAssets</t>
        </is>
      </c>
      <c r="C7661" s="3" t="inlineStr">
        <is>
          <t>2020-10-31</t>
        </is>
      </c>
      <c r="D7661" s="3" t="inlineStr">
        <is>
          <t>2020-08-02</t>
        </is>
      </c>
      <c r="E7661" s="3" t="inlineStr">
        <is>
          <t>duration</t>
        </is>
      </c>
      <c r="F7661" s="3" t="inlineStr">
        <is>
          <t>46000000.0</t>
        </is>
      </c>
      <c r="G7661" s="3" t="inlineStr">
        <is>
          <t>U_iso4217USD</t>
        </is>
      </c>
      <c r="H7661" s="3" t="inlineStr">
        <is>
          <t>-6</t>
        </is>
      </c>
      <c r="I7661" s="3" t="inlineStr">
        <is>
          <t>us-gaap:PensionPlansDefinedBenefitMember</t>
        </is>
      </c>
      <c r="J7661" s="3" t="inlineStr">
        <is>
          <t>https://www.sec.gov/Archives/edgar/data/794367/000156459021059577/m-10q_20211030.htm#F_000642</t>
        </is>
      </c>
      <c r="K7661" s="3" t="inlineStr">
        <is>
          <t>2021-12-07 00:00:00</t>
        </is>
      </c>
    </row>
    <row r="7662">
      <c r="B7662" s="3" t="inlineStr">
        <is>
          <t>DefinedBenefitPlanAmortizationOfGainsLosses</t>
        </is>
      </c>
      <c r="C7662" s="3" t="inlineStr">
        <is>
          <t>2020-10-31</t>
        </is>
      </c>
      <c r="D7662" s="3" t="inlineStr">
        <is>
          <t>2020-08-02</t>
        </is>
      </c>
      <c r="E7662" s="3" t="inlineStr">
        <is>
          <t>duration</t>
        </is>
      </c>
      <c r="F7662" s="3" t="inlineStr">
        <is>
          <t>-11000000.0</t>
        </is>
      </c>
      <c r="G7662" s="3" t="inlineStr">
        <is>
          <t>U_iso4217USD</t>
        </is>
      </c>
      <c r="H7662" s="3" t="inlineStr">
        <is>
          <t>-6</t>
        </is>
      </c>
      <c r="I7662" s="3" t="inlineStr">
        <is>
          <t>us-gaap:PensionPlansDefinedBenefitMember</t>
        </is>
      </c>
      <c r="J7662" s="3" t="inlineStr">
        <is>
          <t>https://www.sec.gov/Archives/edgar/data/794367/000156459021059577/m-10q_20211030.htm#F_000646</t>
        </is>
      </c>
      <c r="K7662" s="3" t="inlineStr">
        <is>
          <t>2021-12-07 00:00:00</t>
        </is>
      </c>
    </row>
    <row r="7663">
      <c r="B7663" s="3" t="inlineStr">
        <is>
          <t>DefinedBenefitPlanNetPeriodicBenefitCost</t>
        </is>
      </c>
      <c r="C7663" s="3" t="inlineStr">
        <is>
          <t>2020-10-31</t>
        </is>
      </c>
      <c r="D7663" s="3" t="inlineStr">
        <is>
          <t>2020-08-02</t>
        </is>
      </c>
      <c r="E7663" s="3" t="inlineStr">
        <is>
          <t>duration</t>
        </is>
      </c>
      <c r="F7663" s="3" t="inlineStr">
        <is>
          <t>-21000000.0</t>
        </is>
      </c>
      <c r="G7663" s="3" t="inlineStr">
        <is>
          <t>U_iso4217USD</t>
        </is>
      </c>
      <c r="H7663" s="3" t="inlineStr">
        <is>
          <t>-6</t>
        </is>
      </c>
      <c r="I7663" s="3" t="inlineStr">
        <is>
          <t>us-gaap:PensionPlansDefinedBenefitMember</t>
        </is>
      </c>
      <c r="J7663" s="3" t="inlineStr">
        <is>
          <t>https://www.sec.gov/Archives/edgar/data/794367/000156459021059577/m-10q_20211030.htm#F_000650</t>
        </is>
      </c>
      <c r="K7663" s="3" t="inlineStr">
        <is>
          <t>2021-12-07 00:00:00</t>
        </is>
      </c>
    </row>
    <row r="7664">
      <c r="B7664" s="3" t="inlineStr">
        <is>
          <t>DefinedBenefitPlanInterestCost</t>
        </is>
      </c>
      <c r="C7664" s="3" t="inlineStr">
        <is>
          <t>2020-10-31</t>
        </is>
      </c>
      <c r="D7664" s="3" t="inlineStr">
        <is>
          <t>2020-02-02</t>
        </is>
      </c>
      <c r="E7664" s="3" t="inlineStr">
        <is>
          <t>duration</t>
        </is>
      </c>
      <c r="F7664" s="3" t="inlineStr">
        <is>
          <t>11000000.0</t>
        </is>
      </c>
      <c r="G7664" s="3" t="inlineStr">
        <is>
          <t>U_iso4217USD</t>
        </is>
      </c>
      <c r="H7664" s="3" t="inlineStr">
        <is>
          <t>-6</t>
        </is>
      </c>
      <c r="I7664" s="3" t="inlineStr">
        <is>
          <t>us-gaap:SupplementalEmployeeRetirementPlanDefinedBenefitMember</t>
        </is>
      </c>
      <c r="J7664" s="3" t="inlineStr">
        <is>
          <t>https://www.sec.gov/Archives/edgar/data/794367/000156459021059577/m-10q_20211030.htm#F_000656</t>
        </is>
      </c>
      <c r="K7664" s="3" t="inlineStr">
        <is>
          <t>2021-12-07 00:00:00</t>
        </is>
      </c>
    </row>
    <row r="7665">
      <c r="B7665" s="3" t="inlineStr">
        <is>
          <t>DefinedBenefitPlanAmortizationOfGainsLosses</t>
        </is>
      </c>
      <c r="C7665" s="3" t="inlineStr">
        <is>
          <t>2020-10-31</t>
        </is>
      </c>
      <c r="D7665" s="3" t="inlineStr">
        <is>
          <t>2020-02-02</t>
        </is>
      </c>
      <c r="E7665" s="3" t="inlineStr">
        <is>
          <t>duration</t>
        </is>
      </c>
      <c r="F7665" s="3" t="inlineStr">
        <is>
          <t>-9000000.0</t>
        </is>
      </c>
      <c r="G7665" s="3" t="inlineStr">
        <is>
          <t>U_iso4217USD</t>
        </is>
      </c>
      <c r="H7665" s="3" t="inlineStr">
        <is>
          <t>-6</t>
        </is>
      </c>
      <c r="I7665" s="3" t="inlineStr">
        <is>
          <t>us-gaap:SupplementalEmployeeRetirementPlanDefinedBenefitMember</t>
        </is>
      </c>
      <c r="J7665" s="3" t="inlineStr">
        <is>
          <t>https://www.sec.gov/Archives/edgar/data/794367/000156459021059577/m-10q_20211030.htm#F_000660</t>
        </is>
      </c>
      <c r="K7665" s="3" t="inlineStr">
        <is>
          <t>2021-12-07 00:00:00</t>
        </is>
      </c>
    </row>
    <row r="7666">
      <c r="B7666" s="3" t="inlineStr">
        <is>
          <t>DefinedBenefitPlanNetPeriodicBenefitCost</t>
        </is>
      </c>
      <c r="C7666" s="3" t="inlineStr">
        <is>
          <t>2020-10-31</t>
        </is>
      </c>
      <c r="D7666" s="3" t="inlineStr">
        <is>
          <t>2020-02-02</t>
        </is>
      </c>
      <c r="E7666" s="3" t="inlineStr">
        <is>
          <t>duration</t>
        </is>
      </c>
      <c r="F7666" s="3" t="inlineStr">
        <is>
          <t>20000000.0</t>
        </is>
      </c>
      <c r="G7666" s="3" t="inlineStr">
        <is>
          <t>U_iso4217USD</t>
        </is>
      </c>
      <c r="H7666" s="3" t="inlineStr">
        <is>
          <t>-6</t>
        </is>
      </c>
      <c r="I7666" s="3" t="inlineStr">
        <is>
          <t>us-gaap:SupplementalEmployeeRetirementPlanDefinedBenefitMember</t>
        </is>
      </c>
      <c r="J7666" s="3" t="inlineStr">
        <is>
          <t>https://www.sec.gov/Archives/edgar/data/794367/000156459021059577/m-10q_20211030.htm#F_000664</t>
        </is>
      </c>
      <c r="K7666" s="3" t="inlineStr">
        <is>
          <t>2021-12-07 00:00:00</t>
        </is>
      </c>
    </row>
    <row r="7667">
      <c r="B7667" s="3" t="inlineStr">
        <is>
          <t>DefinedBenefitPlanInterestCost</t>
        </is>
      </c>
      <c r="C7667" s="3" t="inlineStr">
        <is>
          <t>2020-10-31</t>
        </is>
      </c>
      <c r="D7667" s="3" t="inlineStr">
        <is>
          <t>2020-08-02</t>
        </is>
      </c>
      <c r="E7667" s="3" t="inlineStr">
        <is>
          <t>duration</t>
        </is>
      </c>
      <c r="F7667" s="3" t="inlineStr">
        <is>
          <t>3000000.0</t>
        </is>
      </c>
      <c r="G7667" s="3" t="inlineStr">
        <is>
          <t>U_iso4217USD</t>
        </is>
      </c>
      <c r="H7667" s="3" t="inlineStr">
        <is>
          <t>-6</t>
        </is>
      </c>
      <c r="I7667" s="3" t="inlineStr">
        <is>
          <t>us-gaap:SupplementalEmployeeRetirementPlanDefinedBenefitMember</t>
        </is>
      </c>
      <c r="J7667" s="3" t="inlineStr">
        <is>
          <t>https://www.sec.gov/Archives/edgar/data/794367/000156459021059577/m-10q_20211030.htm#F_000654</t>
        </is>
      </c>
      <c r="K7667" s="3" t="inlineStr">
        <is>
          <t>2021-12-07 00:00:00</t>
        </is>
      </c>
    </row>
    <row r="7668">
      <c r="B7668" s="3" t="inlineStr">
        <is>
          <t>DefinedBenefitPlanAmortizationOfGainsLosses</t>
        </is>
      </c>
      <c r="C7668" s="3" t="inlineStr">
        <is>
          <t>2020-10-31</t>
        </is>
      </c>
      <c r="D7668" s="3" t="inlineStr">
        <is>
          <t>2020-08-02</t>
        </is>
      </c>
      <c r="E7668" s="3" t="inlineStr">
        <is>
          <t>duration</t>
        </is>
      </c>
      <c r="F7668" s="3" t="inlineStr">
        <is>
          <t>-3000000.0</t>
        </is>
      </c>
      <c r="G7668" s="3" t="inlineStr">
        <is>
          <t>U_iso4217USD</t>
        </is>
      </c>
      <c r="H7668" s="3" t="inlineStr">
        <is>
          <t>-6</t>
        </is>
      </c>
      <c r="I7668" s="3" t="inlineStr">
        <is>
          <t>us-gaap:SupplementalEmployeeRetirementPlanDefinedBenefitMember</t>
        </is>
      </c>
      <c r="J7668" s="3" t="inlineStr">
        <is>
          <t>https://www.sec.gov/Archives/edgar/data/794367/000156459021059577/m-10q_20211030.htm#F_000658</t>
        </is>
      </c>
      <c r="K7668" s="3" t="inlineStr">
        <is>
          <t>2021-12-07 00:00:00</t>
        </is>
      </c>
    </row>
    <row r="7669">
      <c r="B7669" s="3" t="inlineStr">
        <is>
          <t>DefinedBenefitPlanNetPeriodicBenefitCost</t>
        </is>
      </c>
      <c r="C7669" s="3" t="inlineStr">
        <is>
          <t>2020-10-31</t>
        </is>
      </c>
      <c r="D7669" s="3" t="inlineStr">
        <is>
          <t>2020-08-02</t>
        </is>
      </c>
      <c r="E7669" s="3" t="inlineStr">
        <is>
          <t>duration</t>
        </is>
      </c>
      <c r="F7669" s="3" t="inlineStr">
        <is>
          <t>6000000.0</t>
        </is>
      </c>
      <c r="G7669" s="3" t="inlineStr">
        <is>
          <t>U_iso4217USD</t>
        </is>
      </c>
      <c r="H7669" s="3" t="inlineStr">
        <is>
          <t>-6</t>
        </is>
      </c>
      <c r="I7669" s="3" t="inlineStr">
        <is>
          <t>us-gaap:SupplementalEmployeeRetirementPlanDefinedBenefitMember</t>
        </is>
      </c>
      <c r="J7669" s="3" t="inlineStr">
        <is>
          <t>https://www.sec.gov/Archives/edgar/data/794367/000156459021059577/m-10q_20211030.htm#F_000662</t>
        </is>
      </c>
      <c r="K7669" s="3" t="inlineStr">
        <is>
          <t>2021-12-07 00:00:00</t>
        </is>
      </c>
    </row>
    <row r="7670">
      <c r="B7670" s="3" t="inlineStr">
        <is>
          <t>OtherComprehensiveIncomeLossNetOfTaxPortionAttributableToParent</t>
        </is>
      </c>
      <c r="C7670" s="3" t="inlineStr">
        <is>
          <t>2020-05-02</t>
        </is>
      </c>
      <c r="D7670" s="3" t="inlineStr">
        <is>
          <t>2020-02-02</t>
        </is>
      </c>
      <c r="E7670" s="3" t="inlineStr">
        <is>
          <t>duration</t>
        </is>
      </c>
      <c r="F7670" s="3" t="inlineStr">
        <is>
          <t>9000000.0</t>
        </is>
      </c>
      <c r="G7670" s="3" t="inlineStr">
        <is>
          <t>U_iso4217USD</t>
        </is>
      </c>
      <c r="H7670" s="3" t="inlineStr">
        <is>
          <t>-6</t>
        </is>
      </c>
      <c r="I7670" s="3" t="inlineStr">
        <is>
          <t>us-gaap:AccumulatedOtherComprehensiveIncomeMember</t>
        </is>
      </c>
      <c r="J7670" s="3" t="inlineStr">
        <is>
          <t>https://www.sec.gov/Archives/edgar/data/794367/000156459021059577/m-10q_20211030.htm#F_000259</t>
        </is>
      </c>
      <c r="K7670" s="3" t="inlineStr">
        <is>
          <t>2021-12-07 00:00:00</t>
        </is>
      </c>
    </row>
    <row r="7671">
      <c r="B7671" s="3" t="inlineStr">
        <is>
          <t>StockholdersEquityOther</t>
        </is>
      </c>
      <c r="C7671" s="3" t="inlineStr">
        <is>
          <t>2020-05-02</t>
        </is>
      </c>
      <c r="D7671" s="3" t="inlineStr">
        <is>
          <t>2020-02-02</t>
        </is>
      </c>
      <c r="E7671" s="3" t="inlineStr">
        <is>
          <t>duration</t>
        </is>
      </c>
      <c r="F7671" s="3" t="inlineStr">
        <is>
          <t>-4000000.0</t>
        </is>
      </c>
      <c r="G7671" s="3" t="inlineStr">
        <is>
          <t>U_iso4217USD</t>
        </is>
      </c>
      <c r="H7671" s="3" t="inlineStr">
        <is>
          <t>-6</t>
        </is>
      </c>
      <c r="I7671" s="3" t="inlineStr">
        <is>
          <t>us-gaap:AccumulatedOtherComprehensiveIncomeMember</t>
        </is>
      </c>
      <c r="J7671" s="3" t="inlineStr">
        <is>
          <t>https://www.sec.gov/Archives/edgar/data/794367/000156459021059577/m-10q_20211030.htm#F_000268</t>
        </is>
      </c>
      <c r="K7671" s="3" t="inlineStr">
        <is>
          <t>2021-12-07 00:00:00</t>
        </is>
      </c>
    </row>
    <row r="7672">
      <c r="B7672" s="3" t="inlineStr">
        <is>
          <t>OtherComprehensiveIncomeLossNetOfTaxPortionAttributableToParent__dim__AccumulatedOtherComprehensiveIncomeMember</t>
        </is>
      </c>
      <c r="C7672" s="3" t="inlineStr">
        <is>
          <t>2020-05-02</t>
        </is>
      </c>
      <c r="D7672" s="3" t="inlineStr">
        <is>
          <t>2020-02-02</t>
        </is>
      </c>
      <c r="E7672" s="3" t="inlineStr">
        <is>
          <t>duration</t>
        </is>
      </c>
      <c r="F7672" s="3" t="inlineStr">
        <is>
          <t>9000000.0</t>
        </is>
      </c>
      <c r="G7672" s="3" t="inlineStr">
        <is>
          <t>U_iso4217USD</t>
        </is>
      </c>
      <c r="H7672" s="3" t="inlineStr">
        <is>
          <t>-6</t>
        </is>
      </c>
      <c r="I7672" s="3" t="inlineStr">
        <is>
          <t>us-gaap:AccumulatedOtherComprehensiveIncomeMember</t>
        </is>
      </c>
      <c r="J7672" s="3" t="inlineStr">
        <is>
          <t>https://www.sec.gov/Archives/edgar/data/794367/000156459021059577/m-10q_20211030.htm#F_000259</t>
        </is>
      </c>
      <c r="K7672" s="3" t="inlineStr">
        <is>
          <t>2021-12-07 00:00:00</t>
        </is>
      </c>
    </row>
    <row r="7673">
      <c r="B7673" s="3" t="inlineStr">
        <is>
          <t>StockholdersEquityOther__dim__AccumulatedOtherComprehensiveIncomeMember</t>
        </is>
      </c>
      <c r="C7673" s="3" t="inlineStr">
        <is>
          <t>2020-05-02</t>
        </is>
      </c>
      <c r="D7673" s="3" t="inlineStr">
        <is>
          <t>2020-02-02</t>
        </is>
      </c>
      <c r="E7673" s="3" t="inlineStr">
        <is>
          <t>duration</t>
        </is>
      </c>
      <c r="F7673" s="3" t="inlineStr">
        <is>
          <t>-4000000.0</t>
        </is>
      </c>
      <c r="G7673" s="3" t="inlineStr">
        <is>
          <t>U_iso4217USD</t>
        </is>
      </c>
      <c r="H7673" s="3" t="inlineStr">
        <is>
          <t>-6</t>
        </is>
      </c>
      <c r="I7673" s="3" t="inlineStr">
        <is>
          <t>us-gaap:AccumulatedOtherComprehensiveIncomeMember</t>
        </is>
      </c>
      <c r="J7673" s="3" t="inlineStr">
        <is>
          <t>https://www.sec.gov/Archives/edgar/data/794367/000156459021059577/m-10q_20211030.htm#F_000268</t>
        </is>
      </c>
      <c r="K7673" s="3" t="inlineStr">
        <is>
          <t>2021-12-07 00:00:00</t>
        </is>
      </c>
    </row>
    <row r="7674">
      <c r="B7674" s="3" t="inlineStr">
        <is>
          <t>StockholdersEquityIncludingPortionAttributableToNoncontrollingInterest</t>
        </is>
      </c>
      <c r="C7674" s="3" t="inlineStr">
        <is>
          <t>2020-05-02</t>
        </is>
      </c>
      <c r="D7674" s="3" t="n"/>
      <c r="E7674" s="3" t="inlineStr">
        <is>
          <t>instant</t>
        </is>
      </c>
      <c r="F7674" s="3" t="inlineStr">
        <is>
          <t>-982000000.0</t>
        </is>
      </c>
      <c r="G7674" s="3" t="inlineStr">
        <is>
          <t>U_iso4217USD</t>
        </is>
      </c>
      <c r="H7674" s="3" t="inlineStr">
        <is>
          <t>-6</t>
        </is>
      </c>
      <c r="I7674" s="3" t="inlineStr">
        <is>
          <t>us-gaap:AccumulatedOtherComprehensiveIncomeMember</t>
        </is>
      </c>
      <c r="J7674" s="3" t="inlineStr">
        <is>
          <t>https://www.sec.gov/Archives/edgar/data/794367/000156459021059577/m-10q_20211030.htm#F_000274</t>
        </is>
      </c>
      <c r="K7674" s="3" t="inlineStr">
        <is>
          <t>2021-12-07 00:00:00</t>
        </is>
      </c>
    </row>
    <row r="7675">
      <c r="B7675" s="3" t="inlineStr">
        <is>
          <t>StockholdersEquityIncludingPortionAttributableToNoncontrollingInterest__dim__AccumulatedOtherComprehensiveIncomeMember</t>
        </is>
      </c>
      <c r="C7675" s="3" t="inlineStr">
        <is>
          <t>2020-05-02</t>
        </is>
      </c>
      <c r="D7675" s="3" t="n"/>
      <c r="E7675" s="3" t="inlineStr">
        <is>
          <t>instant</t>
        </is>
      </c>
      <c r="F7675" s="3" t="inlineStr">
        <is>
          <t>-982000000.0</t>
        </is>
      </c>
      <c r="G7675" s="3" t="inlineStr">
        <is>
          <t>U_iso4217USD</t>
        </is>
      </c>
      <c r="H7675" s="3" t="inlineStr">
        <is>
          <t>-6</t>
        </is>
      </c>
      <c r="I7675" s="3" t="inlineStr">
        <is>
          <t>us-gaap:AccumulatedOtherComprehensiveIncomeMember</t>
        </is>
      </c>
      <c r="J7675" s="3" t="inlineStr">
        <is>
          <t>https://www.sec.gov/Archives/edgar/data/794367/000156459021059577/m-10q_20211030.htm#F_000274</t>
        </is>
      </c>
      <c r="K7675" s="3" t="inlineStr">
        <is>
          <t>2021-12-07 00:00:00</t>
        </is>
      </c>
    </row>
    <row r="7676">
      <c r="B7676" s="3" t="inlineStr">
        <is>
          <t>OtherComprehensiveIncomeLossNetOfTaxPortionAttributableToParent</t>
        </is>
      </c>
      <c r="C7676" s="3" t="inlineStr">
        <is>
          <t>2020-08-01</t>
        </is>
      </c>
      <c r="D7676" s="3" t="inlineStr">
        <is>
          <t>2020-05-03</t>
        </is>
      </c>
      <c r="E7676" s="3" t="inlineStr">
        <is>
          <t>duration</t>
        </is>
      </c>
      <c r="F7676" s="3" t="inlineStr">
        <is>
          <t>51000000.0</t>
        </is>
      </c>
      <c r="G7676" s="3" t="inlineStr">
        <is>
          <t>U_iso4217USD</t>
        </is>
      </c>
      <c r="H7676" s="3" t="inlineStr">
        <is>
          <t>-6</t>
        </is>
      </c>
      <c r="I7676" s="3" t="inlineStr">
        <is>
          <t>us-gaap:AccumulatedOtherComprehensiveIncomeMember</t>
        </is>
      </c>
      <c r="J7676" s="3" t="inlineStr">
        <is>
          <t>https://www.sec.gov/Archives/edgar/data/794367/000156459021059577/m-10q_20211030.htm#F_000278</t>
        </is>
      </c>
      <c r="K7676" s="3" t="inlineStr">
        <is>
          <t>2021-12-07 00:00:00</t>
        </is>
      </c>
    </row>
    <row r="7677">
      <c r="B7677" s="3" t="inlineStr">
        <is>
          <t>OtherComprehensiveIncomeLossNetOfTaxPortionAttributableToParent__dim__AccumulatedOtherComprehensiveIncomeMember</t>
        </is>
      </c>
      <c r="C7677" s="3" t="inlineStr">
        <is>
          <t>2020-08-01</t>
        </is>
      </c>
      <c r="D7677" s="3" t="inlineStr">
        <is>
          <t>2020-05-03</t>
        </is>
      </c>
      <c r="E7677" s="3" t="inlineStr">
        <is>
          <t>duration</t>
        </is>
      </c>
      <c r="F7677" s="3" t="inlineStr">
        <is>
          <t>51000000.0</t>
        </is>
      </c>
      <c r="G7677" s="3" t="inlineStr">
        <is>
          <t>U_iso4217USD</t>
        </is>
      </c>
      <c r="H7677" s="3" t="inlineStr">
        <is>
          <t>-6</t>
        </is>
      </c>
      <c r="I7677" s="3" t="inlineStr">
        <is>
          <t>us-gaap:AccumulatedOtherComprehensiveIncomeMember</t>
        </is>
      </c>
      <c r="J7677" s="3" t="inlineStr">
        <is>
          <t>https://www.sec.gov/Archives/edgar/data/794367/000156459021059577/m-10q_20211030.htm#F_000278</t>
        </is>
      </c>
      <c r="K7677" s="3" t="inlineStr">
        <is>
          <t>2021-12-07 00:00:00</t>
        </is>
      </c>
    </row>
    <row r="7678">
      <c r="B7678" s="3" t="inlineStr">
        <is>
          <t>StockholdersEquityIncludingPortionAttributableToNoncontrollingInterest</t>
        </is>
      </c>
      <c r="C7678" s="3" t="inlineStr">
        <is>
          <t>2020-08-01</t>
        </is>
      </c>
      <c r="D7678" s="3" t="n"/>
      <c r="E7678" s="3" t="inlineStr">
        <is>
          <t>instant</t>
        </is>
      </c>
      <c r="F7678" s="3" t="inlineStr">
        <is>
          <t>-931000000.0</t>
        </is>
      </c>
      <c r="G7678" s="3" t="inlineStr">
        <is>
          <t>U_iso4217USD</t>
        </is>
      </c>
      <c r="H7678" s="3" t="inlineStr">
        <is>
          <t>-6</t>
        </is>
      </c>
      <c r="I7678" s="3" t="inlineStr">
        <is>
          <t>us-gaap:AccumulatedOtherComprehensiveIncomeMember</t>
        </is>
      </c>
      <c r="J7678" s="3" t="inlineStr">
        <is>
          <t>https://www.sec.gov/Archives/edgar/data/794367/000156459021059577/m-10q_20211030.htm#F_000289</t>
        </is>
      </c>
      <c r="K7678" s="3" t="inlineStr">
        <is>
          <t>2021-12-07 00:00:00</t>
        </is>
      </c>
    </row>
    <row r="7679">
      <c r="B7679" s="3" t="inlineStr">
        <is>
          <t>StockholdersEquityIncludingPortionAttributableToNoncontrollingInterest__dim__AccumulatedOtherComprehensiveIncomeMember</t>
        </is>
      </c>
      <c r="C7679" s="3" t="inlineStr">
        <is>
          <t>2020-08-01</t>
        </is>
      </c>
      <c r="D7679" s="3" t="n"/>
      <c r="E7679" s="3" t="inlineStr">
        <is>
          <t>instant</t>
        </is>
      </c>
      <c r="F7679" s="3" t="inlineStr">
        <is>
          <t>-931000000.0</t>
        </is>
      </c>
      <c r="G7679" s="3" t="inlineStr">
        <is>
          <t>U_iso4217USD</t>
        </is>
      </c>
      <c r="H7679" s="3" t="inlineStr">
        <is>
          <t>-6</t>
        </is>
      </c>
      <c r="I7679" s="3" t="inlineStr">
        <is>
          <t>us-gaap:AccumulatedOtherComprehensiveIncomeMember</t>
        </is>
      </c>
      <c r="J7679" s="3" t="inlineStr">
        <is>
          <t>https://www.sec.gov/Archives/edgar/data/794367/000156459021059577/m-10q_20211030.htm#F_000289</t>
        </is>
      </c>
      <c r="K7679" s="3" t="inlineStr">
        <is>
          <t>2021-12-07 00:00:00</t>
        </is>
      </c>
    </row>
    <row r="7680">
      <c r="B7680" s="3" t="inlineStr">
        <is>
          <t>OtherComprehensiveIncomeLossNetOfTaxPortionAttributableToParent</t>
        </is>
      </c>
      <c r="C7680" s="3" t="inlineStr">
        <is>
          <t>2020-10-31</t>
        </is>
      </c>
      <c r="D7680" s="3" t="inlineStr">
        <is>
          <t>2020-08-02</t>
        </is>
      </c>
      <c r="E7680" s="3" t="inlineStr">
        <is>
          <t>duration</t>
        </is>
      </c>
      <c r="F7680" s="3" t="inlineStr">
        <is>
          <t>2000000.0</t>
        </is>
      </c>
      <c r="G7680" s="3" t="inlineStr">
        <is>
          <t>U_iso4217USD</t>
        </is>
      </c>
      <c r="H7680" s="3" t="inlineStr">
        <is>
          <t>-6</t>
        </is>
      </c>
      <c r="I7680" s="3" t="inlineStr">
        <is>
          <t>us-gaap:AccumulatedOtherComprehensiveIncomeMember</t>
        </is>
      </c>
      <c r="J7680" s="3" t="inlineStr">
        <is>
          <t>https://www.sec.gov/Archives/edgar/data/794367/000156459021059577/m-10q_20211030.htm#F_000293</t>
        </is>
      </c>
      <c r="K7680" s="3" t="inlineStr">
        <is>
          <t>2021-12-07 00:00:00</t>
        </is>
      </c>
    </row>
    <row r="7681">
      <c r="B7681" s="3" t="inlineStr">
        <is>
          <t>OtherComprehensiveIncomeLossNetOfTaxPortionAttributableToParent__dim__AccumulatedOtherComprehensiveIncomeMember</t>
        </is>
      </c>
      <c r="C7681" s="3" t="inlineStr">
        <is>
          <t>2020-10-31</t>
        </is>
      </c>
      <c r="D7681" s="3" t="inlineStr">
        <is>
          <t>2020-08-02</t>
        </is>
      </c>
      <c r="E7681" s="3" t="inlineStr">
        <is>
          <t>duration</t>
        </is>
      </c>
      <c r="F7681" s="3" t="inlineStr">
        <is>
          <t>2000000.0</t>
        </is>
      </c>
      <c r="G7681" s="3" t="inlineStr">
        <is>
          <t>U_iso4217USD</t>
        </is>
      </c>
      <c r="H7681" s="3" t="inlineStr">
        <is>
          <t>-6</t>
        </is>
      </c>
      <c r="I7681" s="3" t="inlineStr">
        <is>
          <t>us-gaap:AccumulatedOtherComprehensiveIncomeMember</t>
        </is>
      </c>
      <c r="J7681" s="3" t="inlineStr">
        <is>
          <t>https://www.sec.gov/Archives/edgar/data/794367/000156459021059577/m-10q_20211030.htm#F_000293</t>
        </is>
      </c>
      <c r="K7681" s="3" t="inlineStr">
        <is>
          <t>2021-12-07 00:00:00</t>
        </is>
      </c>
    </row>
    <row r="7682">
      <c r="B7682" s="3" t="inlineStr">
        <is>
          <t>StockholdersEquityIncludingPortionAttributableToNoncontrollingInterest</t>
        </is>
      </c>
      <c r="C7682" s="3" t="inlineStr">
        <is>
          <t>2020-10-31</t>
        </is>
      </c>
      <c r="D7682" s="3" t="n"/>
      <c r="E7682" s="3" t="inlineStr">
        <is>
          <t>instant</t>
        </is>
      </c>
      <c r="F7682" s="3" t="inlineStr">
        <is>
          <t>-929000000.0</t>
        </is>
      </c>
      <c r="G7682" s="3" t="inlineStr">
        <is>
          <t>U_iso4217USD</t>
        </is>
      </c>
      <c r="H7682" s="3" t="inlineStr">
        <is>
          <t>-6</t>
        </is>
      </c>
      <c r="I7682" s="3" t="inlineStr">
        <is>
          <t>us-gaap:AccumulatedOtherComprehensiveIncomeMember</t>
        </is>
      </c>
      <c r="J7682" s="3" t="inlineStr">
        <is>
          <t>https://www.sec.gov/Archives/edgar/data/794367/000156459021059577/m-10q_20211030.htm#F_000303</t>
        </is>
      </c>
      <c r="K7682" s="3" t="inlineStr">
        <is>
          <t>2021-12-07 00:00:00</t>
        </is>
      </c>
    </row>
    <row r="7683">
      <c r="B7683" s="3" t="inlineStr">
        <is>
          <t>StockholdersEquityIncludingPortionAttributableToNoncontrollingInterest__dim__AccumulatedOtherComprehensiveIncomeMember</t>
        </is>
      </c>
      <c r="C7683" s="3" t="inlineStr">
        <is>
          <t>2020-10-31</t>
        </is>
      </c>
      <c r="D7683" s="3" t="n"/>
      <c r="E7683" s="3" t="inlineStr">
        <is>
          <t>instant</t>
        </is>
      </c>
      <c r="F7683" s="3" t="inlineStr">
        <is>
          <t>-929000000.0</t>
        </is>
      </c>
      <c r="G7683" s="3" t="inlineStr">
        <is>
          <t>U_iso4217USD</t>
        </is>
      </c>
      <c r="H7683" s="3" t="inlineStr">
        <is>
          <t>-6</t>
        </is>
      </c>
      <c r="I7683" s="3" t="inlineStr">
        <is>
          <t>us-gaap:AccumulatedOtherComprehensiveIncomeMember</t>
        </is>
      </c>
      <c r="J7683" s="3" t="inlineStr">
        <is>
          <t>https://www.sec.gov/Archives/edgar/data/794367/000156459021059577/m-10q_20211030.htm#F_000303</t>
        </is>
      </c>
      <c r="K7683" s="3" t="inlineStr">
        <is>
          <t>2021-12-07 00:00:00</t>
        </is>
      </c>
    </row>
    <row r="7684">
      <c r="B7684" s="3" t="inlineStr">
        <is>
          <t>AdjustmentsToAdditionalPaidInCapitalSharebasedCompensationRequisiteServicePeriodRecognitionValue</t>
        </is>
      </c>
      <c r="C7684" s="3" t="inlineStr">
        <is>
          <t>2020-05-02</t>
        </is>
      </c>
      <c r="D7684" s="3" t="inlineStr">
        <is>
          <t>2020-02-02</t>
        </is>
      </c>
      <c r="E7684" s="3" t="inlineStr">
        <is>
          <t>duration</t>
        </is>
      </c>
      <c r="F7684" s="3" t="inlineStr">
        <is>
          <t>6000000.0</t>
        </is>
      </c>
      <c r="G7684" s="3" t="inlineStr">
        <is>
          <t>U_iso4217USD</t>
        </is>
      </c>
      <c r="H7684" s="3" t="inlineStr">
        <is>
          <t>-6</t>
        </is>
      </c>
      <c r="I7684" s="3" t="inlineStr">
        <is>
          <t>us-gaap:AdditionalPaidInCapitalMember</t>
        </is>
      </c>
      <c r="J7684" s="3" t="inlineStr">
        <is>
          <t>https://www.sec.gov/Archives/edgar/data/794367/000156459021059577/m-10q_20211030.htm#F_000263</t>
        </is>
      </c>
      <c r="K7684" s="3" t="inlineStr">
        <is>
          <t>2021-12-07 00:00:00</t>
        </is>
      </c>
    </row>
    <row r="7685">
      <c r="B7685" s="3" t="inlineStr">
        <is>
          <t>StockIssuedDuringPeriodValueShareBasedCompensation</t>
        </is>
      </c>
      <c r="C7685" s="3" t="inlineStr">
        <is>
          <t>2020-05-02</t>
        </is>
      </c>
      <c r="D7685" s="3" t="inlineStr">
        <is>
          <t>2020-02-02</t>
        </is>
      </c>
      <c r="E7685" s="3" t="inlineStr">
        <is>
          <t>duration</t>
        </is>
      </c>
      <c r="F7685" s="3" t="inlineStr">
        <is>
          <t>-62000000.0</t>
        </is>
      </c>
      <c r="G7685" s="3" t="inlineStr">
        <is>
          <t>U_iso4217USD</t>
        </is>
      </c>
      <c r="H7685" s="3" t="inlineStr">
        <is>
          <t>-6</t>
        </is>
      </c>
      <c r="I7685" s="3" t="inlineStr">
        <is>
          <t>us-gaap:AdditionalPaidInCapitalMember</t>
        </is>
      </c>
      <c r="J7685" s="3" t="inlineStr">
        <is>
          <t>https://www.sec.gov/Archives/edgar/data/794367/000156459021059577/m-10q_20211030.htm#F_000265</t>
        </is>
      </c>
      <c r="K7685" s="3" t="inlineStr">
        <is>
          <t>2021-12-07 00:00:00</t>
        </is>
      </c>
    </row>
    <row r="7686">
      <c r="B7686" s="3" t="inlineStr">
        <is>
          <t>AdjustmentsToAdditionalPaidInCapitalSharebasedCompensationRequisiteServicePeriodRecognitionValue__dim__AdditionalPaidInCapitalMember</t>
        </is>
      </c>
      <c r="C7686" s="3" t="inlineStr">
        <is>
          <t>2020-05-02</t>
        </is>
      </c>
      <c r="D7686" s="3" t="inlineStr">
        <is>
          <t>2020-02-02</t>
        </is>
      </c>
      <c r="E7686" s="3" t="inlineStr">
        <is>
          <t>duration</t>
        </is>
      </c>
      <c r="F7686" s="3" t="inlineStr">
        <is>
          <t>6000000.0</t>
        </is>
      </c>
      <c r="G7686" s="3" t="inlineStr">
        <is>
          <t>U_iso4217USD</t>
        </is>
      </c>
      <c r="H7686" s="3" t="inlineStr">
        <is>
          <t>-6</t>
        </is>
      </c>
      <c r="I7686" s="3" t="inlineStr">
        <is>
          <t>us-gaap:AdditionalPaidInCapitalMember</t>
        </is>
      </c>
      <c r="J7686" s="3" t="inlineStr">
        <is>
          <t>https://www.sec.gov/Archives/edgar/data/794367/000156459021059577/m-10q_20211030.htm#F_000263</t>
        </is>
      </c>
      <c r="K7686" s="3" t="inlineStr">
        <is>
          <t>2021-12-07 00:00:00</t>
        </is>
      </c>
    </row>
    <row r="7687">
      <c r="B7687" s="3" t="inlineStr">
        <is>
          <t>StockIssuedDuringPeriodValueShareBasedCompensation__dim__AdditionalPaidInCapitalMember</t>
        </is>
      </c>
      <c r="C7687" s="3" t="inlineStr">
        <is>
          <t>2020-05-02</t>
        </is>
      </c>
      <c r="D7687" s="3" t="inlineStr">
        <is>
          <t>2020-02-02</t>
        </is>
      </c>
      <c r="E7687" s="3" t="inlineStr">
        <is>
          <t>duration</t>
        </is>
      </c>
      <c r="F7687" s="3" t="inlineStr">
        <is>
          <t>-62000000.0</t>
        </is>
      </c>
      <c r="G7687" s="3" t="inlineStr">
        <is>
          <t>U_iso4217USD</t>
        </is>
      </c>
      <c r="H7687" s="3" t="inlineStr">
        <is>
          <t>-6</t>
        </is>
      </c>
      <c r="I7687" s="3" t="inlineStr">
        <is>
          <t>us-gaap:AdditionalPaidInCapitalMember</t>
        </is>
      </c>
      <c r="J7687" s="3" t="inlineStr">
        <is>
          <t>https://www.sec.gov/Archives/edgar/data/794367/000156459021059577/m-10q_20211030.htm#F_000265</t>
        </is>
      </c>
      <c r="K7687" s="3" t="inlineStr">
        <is>
          <t>2021-12-07 00:00:00</t>
        </is>
      </c>
    </row>
    <row r="7688">
      <c r="B7688" s="3" t="inlineStr">
        <is>
          <t>StockholdersEquityIncludingPortionAttributableToNoncontrollingInterest</t>
        </is>
      </c>
      <c r="C7688" s="3" t="inlineStr">
        <is>
          <t>2020-05-02</t>
        </is>
      </c>
      <c r="D7688" s="3" t="n"/>
      <c r="E7688" s="3" t="inlineStr">
        <is>
          <t>instant</t>
        </is>
      </c>
      <c r="F7688" s="3" t="inlineStr">
        <is>
          <t>565000000.0</t>
        </is>
      </c>
      <c r="G7688" s="3" t="inlineStr">
        <is>
          <t>U_iso4217USD</t>
        </is>
      </c>
      <c r="H7688" s="3" t="inlineStr">
        <is>
          <t>-6</t>
        </is>
      </c>
      <c r="I7688" s="3" t="inlineStr">
        <is>
          <t>us-gaap:AdditionalPaidInCapitalMember</t>
        </is>
      </c>
      <c r="J7688" s="3" t="inlineStr">
        <is>
          <t>https://www.sec.gov/Archives/edgar/data/794367/000156459021059577/m-10q_20211030.htm#F_000271</t>
        </is>
      </c>
      <c r="K7688" s="3" t="inlineStr">
        <is>
          <t>2021-12-07 00:00:00</t>
        </is>
      </c>
    </row>
    <row r="7689">
      <c r="B7689" s="3" t="inlineStr">
        <is>
          <t>StockholdersEquityIncludingPortionAttributableToNoncontrollingInterest__dim__AdditionalPaidInCapitalMember</t>
        </is>
      </c>
      <c r="C7689" s="3" t="inlineStr">
        <is>
          <t>2020-05-02</t>
        </is>
      </c>
      <c r="D7689" s="3" t="n"/>
      <c r="E7689" s="3" t="inlineStr">
        <is>
          <t>instant</t>
        </is>
      </c>
      <c r="F7689" s="3" t="inlineStr">
        <is>
          <t>565000000.0</t>
        </is>
      </c>
      <c r="G7689" s="3" t="inlineStr">
        <is>
          <t>U_iso4217USD</t>
        </is>
      </c>
      <c r="H7689" s="3" t="inlineStr">
        <is>
          <t>-6</t>
        </is>
      </c>
      <c r="I7689" s="3" t="inlineStr">
        <is>
          <t>us-gaap:AdditionalPaidInCapitalMember</t>
        </is>
      </c>
      <c r="J7689" s="3" t="inlineStr">
        <is>
          <t>https://www.sec.gov/Archives/edgar/data/794367/000156459021059577/m-10q_20211030.htm#F_000271</t>
        </is>
      </c>
      <c r="K7689" s="3" t="inlineStr">
        <is>
          <t>2021-12-07 00:00:00</t>
        </is>
      </c>
    </row>
    <row r="7690">
      <c r="B7690" s="3" t="inlineStr">
        <is>
          <t>AdjustmentsToAdditionalPaidInCapitalSharebasedCompensationRequisiteServicePeriodRecognitionValue</t>
        </is>
      </c>
      <c r="C7690" s="3" t="inlineStr">
        <is>
          <t>2020-08-01</t>
        </is>
      </c>
      <c r="D7690" s="3" t="inlineStr">
        <is>
          <t>2020-05-03</t>
        </is>
      </c>
      <c r="E7690" s="3" t="inlineStr">
        <is>
          <t>duration</t>
        </is>
      </c>
      <c r="F7690" s="3" t="inlineStr">
        <is>
          <t>7000000.0</t>
        </is>
      </c>
      <c r="G7690" s="3" t="inlineStr">
        <is>
          <t>U_iso4217USD</t>
        </is>
      </c>
      <c r="H7690" s="3" t="inlineStr">
        <is>
          <t>-6</t>
        </is>
      </c>
      <c r="I7690" s="3" t="inlineStr">
        <is>
          <t>us-gaap:AdditionalPaidInCapitalMember</t>
        </is>
      </c>
      <c r="J7690" s="3" t="inlineStr">
        <is>
          <t>https://www.sec.gov/Archives/edgar/data/794367/000156459021059577/m-10q_20211030.htm#F_000280</t>
        </is>
      </c>
      <c r="K7690" s="3" t="inlineStr">
        <is>
          <t>2021-12-07 00:00:00</t>
        </is>
      </c>
    </row>
    <row r="7691">
      <c r="B7691" s="3" t="inlineStr">
        <is>
          <t>StockIssuedDuringPeriodValueShareBasedCompensation</t>
        </is>
      </c>
      <c r="C7691" s="3" t="inlineStr">
        <is>
          <t>2020-08-01</t>
        </is>
      </c>
      <c r="D7691" s="3" t="inlineStr">
        <is>
          <t>2020-05-03</t>
        </is>
      </c>
      <c r="E7691" s="3" t="inlineStr">
        <is>
          <t>duration</t>
        </is>
      </c>
      <c r="F7691" s="3" t="inlineStr">
        <is>
          <t>-4000000.0</t>
        </is>
      </c>
      <c r="G7691" s="3" t="inlineStr">
        <is>
          <t>U_iso4217USD</t>
        </is>
      </c>
      <c r="H7691" s="3" t="inlineStr">
        <is>
          <t>-6</t>
        </is>
      </c>
      <c r="I7691" s="3" t="inlineStr">
        <is>
          <t>us-gaap:AdditionalPaidInCapitalMember</t>
        </is>
      </c>
      <c r="J7691" s="3" t="inlineStr">
        <is>
          <t>https://www.sec.gov/Archives/edgar/data/794367/000156459021059577/m-10q_20211030.htm#F_000282</t>
        </is>
      </c>
      <c r="K7691" s="3" t="inlineStr">
        <is>
          <t>2021-12-07 00:00:00</t>
        </is>
      </c>
    </row>
    <row r="7692">
      <c r="B7692" s="3" t="inlineStr">
        <is>
          <t>AdjustmentsToAdditionalPaidInCapitalSharebasedCompensationRequisiteServicePeriodRecognitionValue__dim__AdditionalPaidInCapitalMember</t>
        </is>
      </c>
      <c r="C7692" s="3" t="inlineStr">
        <is>
          <t>2020-08-01</t>
        </is>
      </c>
      <c r="D7692" s="3" t="inlineStr">
        <is>
          <t>2020-05-03</t>
        </is>
      </c>
      <c r="E7692" s="3" t="inlineStr">
        <is>
          <t>duration</t>
        </is>
      </c>
      <c r="F7692" s="3" t="inlineStr">
        <is>
          <t>7000000.0</t>
        </is>
      </c>
      <c r="G7692" s="3" t="inlineStr">
        <is>
          <t>U_iso4217USD</t>
        </is>
      </c>
      <c r="H7692" s="3" t="inlineStr">
        <is>
          <t>-6</t>
        </is>
      </c>
      <c r="I7692" s="3" t="inlineStr">
        <is>
          <t>us-gaap:AdditionalPaidInCapitalMember</t>
        </is>
      </c>
      <c r="J7692" s="3" t="inlineStr">
        <is>
          <t>https://www.sec.gov/Archives/edgar/data/794367/000156459021059577/m-10q_20211030.htm#F_000280</t>
        </is>
      </c>
      <c r="K7692" s="3" t="inlineStr">
        <is>
          <t>2021-12-07 00:00:00</t>
        </is>
      </c>
    </row>
    <row r="7693">
      <c r="B7693" s="3" t="inlineStr">
        <is>
          <t>StockIssuedDuringPeriodValueShareBasedCompensation__dim__AdditionalPaidInCapitalMember</t>
        </is>
      </c>
      <c r="C7693" s="3" t="inlineStr">
        <is>
          <t>2020-08-01</t>
        </is>
      </c>
      <c r="D7693" s="3" t="inlineStr">
        <is>
          <t>2020-05-03</t>
        </is>
      </c>
      <c r="E7693" s="3" t="inlineStr">
        <is>
          <t>duration</t>
        </is>
      </c>
      <c r="F7693" s="3" t="inlineStr">
        <is>
          <t>-4000000.0</t>
        </is>
      </c>
      <c r="G7693" s="3" t="inlineStr">
        <is>
          <t>U_iso4217USD</t>
        </is>
      </c>
      <c r="H7693" s="3" t="inlineStr">
        <is>
          <t>-6</t>
        </is>
      </c>
      <c r="I7693" s="3" t="inlineStr">
        <is>
          <t>us-gaap:AdditionalPaidInCapitalMember</t>
        </is>
      </c>
      <c r="J7693" s="3" t="inlineStr">
        <is>
          <t>https://www.sec.gov/Archives/edgar/data/794367/000156459021059577/m-10q_20211030.htm#F_000282</t>
        </is>
      </c>
      <c r="K7693" s="3" t="inlineStr">
        <is>
          <t>2021-12-07 00:00:00</t>
        </is>
      </c>
    </row>
    <row r="7694">
      <c r="B7694" s="3" t="inlineStr">
        <is>
          <t>StockholdersEquityIncludingPortionAttributableToNoncontrollingInterest</t>
        </is>
      </c>
      <c r="C7694" s="3" t="inlineStr">
        <is>
          <t>2020-08-01</t>
        </is>
      </c>
      <c r="D7694" s="3" t="n"/>
      <c r="E7694" s="3" t="inlineStr">
        <is>
          <t>instant</t>
        </is>
      </c>
      <c r="F7694" s="3" t="inlineStr">
        <is>
          <t>568000000.0</t>
        </is>
      </c>
      <c r="G7694" s="3" t="inlineStr">
        <is>
          <t>U_iso4217USD</t>
        </is>
      </c>
      <c r="H7694" s="3" t="inlineStr">
        <is>
          <t>-6</t>
        </is>
      </c>
      <c r="I7694" s="3" t="inlineStr">
        <is>
          <t>us-gaap:AdditionalPaidInCapitalMember</t>
        </is>
      </c>
      <c r="J7694" s="3" t="inlineStr">
        <is>
          <t>https://www.sec.gov/Archives/edgar/data/794367/000156459021059577/m-10q_20211030.htm#F_000286</t>
        </is>
      </c>
      <c r="K7694" s="3" t="inlineStr">
        <is>
          <t>2021-12-07 00:00:00</t>
        </is>
      </c>
    </row>
    <row r="7695">
      <c r="B7695" s="3" t="inlineStr">
        <is>
          <t>StockholdersEquityIncludingPortionAttributableToNoncontrollingInterest__dim__AdditionalPaidInCapitalMember</t>
        </is>
      </c>
      <c r="C7695" s="3" t="inlineStr">
        <is>
          <t>2020-08-01</t>
        </is>
      </c>
      <c r="D7695" s="3" t="n"/>
      <c r="E7695" s="3" t="inlineStr">
        <is>
          <t>instant</t>
        </is>
      </c>
      <c r="F7695" s="3" t="inlineStr">
        <is>
          <t>568000000.0</t>
        </is>
      </c>
      <c r="G7695" s="3" t="inlineStr">
        <is>
          <t>U_iso4217USD</t>
        </is>
      </c>
      <c r="H7695" s="3" t="inlineStr">
        <is>
          <t>-6</t>
        </is>
      </c>
      <c r="I7695" s="3" t="inlineStr">
        <is>
          <t>us-gaap:AdditionalPaidInCapitalMember</t>
        </is>
      </c>
      <c r="J7695" s="3" t="inlineStr">
        <is>
          <t>https://www.sec.gov/Archives/edgar/data/794367/000156459021059577/m-10q_20211030.htm#F_000286</t>
        </is>
      </c>
      <c r="K7695" s="3" t="inlineStr">
        <is>
          <t>2021-12-07 00:00:00</t>
        </is>
      </c>
    </row>
    <row r="7696">
      <c r="B7696" s="3" t="inlineStr">
        <is>
          <t>AdjustmentsToAdditionalPaidInCapitalSharebasedCompensationRequisiteServicePeriodRecognitionValue</t>
        </is>
      </c>
      <c r="C7696" s="3" t="inlineStr">
        <is>
          <t>2020-10-31</t>
        </is>
      </c>
      <c r="D7696" s="3" t="inlineStr">
        <is>
          <t>2020-08-02</t>
        </is>
      </c>
      <c r="E7696" s="3" t="inlineStr">
        <is>
          <t>duration</t>
        </is>
      </c>
      <c r="F7696" s="3" t="inlineStr">
        <is>
          <t>8000000.0</t>
        </is>
      </c>
      <c r="G7696" s="3" t="inlineStr">
        <is>
          <t>U_iso4217USD</t>
        </is>
      </c>
      <c r="H7696" s="3" t="inlineStr">
        <is>
          <t>-6</t>
        </is>
      </c>
      <c r="I7696" s="3" t="inlineStr">
        <is>
          <t>us-gaap:AdditionalPaidInCapitalMember</t>
        </is>
      </c>
      <c r="J7696" s="3" t="inlineStr">
        <is>
          <t>https://www.sec.gov/Archives/edgar/data/794367/000156459021059577/m-10q_20211030.htm#F_000295</t>
        </is>
      </c>
      <c r="K7696" s="3" t="inlineStr">
        <is>
          <t>2021-12-07 00:00:00</t>
        </is>
      </c>
    </row>
    <row r="7697">
      <c r="B7697" s="3" t="inlineStr">
        <is>
          <t>StockIssuedDuringPeriodValueShareBasedCompensation</t>
        </is>
      </c>
      <c r="C7697" s="3" t="inlineStr">
        <is>
          <t>2020-10-31</t>
        </is>
      </c>
      <c r="D7697" s="3" t="inlineStr">
        <is>
          <t>2020-08-02</t>
        </is>
      </c>
      <c r="E7697" s="3" t="inlineStr">
        <is>
          <t>duration</t>
        </is>
      </c>
      <c r="F7697" s="3" t="inlineStr">
        <is>
          <t>-1000000.0</t>
        </is>
      </c>
      <c r="G7697" s="3" t="inlineStr">
        <is>
          <t>U_iso4217USD</t>
        </is>
      </c>
      <c r="H7697" s="3" t="inlineStr">
        <is>
          <t>-6</t>
        </is>
      </c>
      <c r="I7697" s="3" t="inlineStr">
        <is>
          <t>us-gaap:AdditionalPaidInCapitalMember</t>
        </is>
      </c>
      <c r="J7697" s="3" t="inlineStr">
        <is>
          <t>https://www.sec.gov/Archives/edgar/data/794367/000156459021059577/m-10q_20211030.htm#F_000297</t>
        </is>
      </c>
      <c r="K7697" s="3" t="inlineStr">
        <is>
          <t>2021-12-07 00:00:00</t>
        </is>
      </c>
    </row>
    <row r="7698">
      <c r="B7698" s="3" t="inlineStr">
        <is>
          <t>AdjustmentsToAdditionalPaidInCapitalSharebasedCompensationRequisiteServicePeriodRecognitionValue__dim__AdditionalPaidInCapitalMember</t>
        </is>
      </c>
      <c r="C7698" s="3" t="inlineStr">
        <is>
          <t>2020-10-31</t>
        </is>
      </c>
      <c r="D7698" s="3" t="inlineStr">
        <is>
          <t>2020-08-02</t>
        </is>
      </c>
      <c r="E7698" s="3" t="inlineStr">
        <is>
          <t>duration</t>
        </is>
      </c>
      <c r="F7698" s="3" t="inlineStr">
        <is>
          <t>8000000.0</t>
        </is>
      </c>
      <c r="G7698" s="3" t="inlineStr">
        <is>
          <t>U_iso4217USD</t>
        </is>
      </c>
      <c r="H7698" s="3" t="inlineStr">
        <is>
          <t>-6</t>
        </is>
      </c>
      <c r="I7698" s="3" t="inlineStr">
        <is>
          <t>us-gaap:AdditionalPaidInCapitalMember</t>
        </is>
      </c>
      <c r="J7698" s="3" t="inlineStr">
        <is>
          <t>https://www.sec.gov/Archives/edgar/data/794367/000156459021059577/m-10q_20211030.htm#F_000295</t>
        </is>
      </c>
      <c r="K7698" s="3" t="inlineStr">
        <is>
          <t>2021-12-07 00:00:00</t>
        </is>
      </c>
    </row>
    <row r="7699">
      <c r="B7699" s="3" t="inlineStr">
        <is>
          <t>StockIssuedDuringPeriodValueShareBasedCompensation__dim__AdditionalPaidInCapitalMember</t>
        </is>
      </c>
      <c r="C7699" s="3" t="inlineStr">
        <is>
          <t>2020-10-31</t>
        </is>
      </c>
      <c r="D7699" s="3" t="inlineStr">
        <is>
          <t>2020-08-02</t>
        </is>
      </c>
      <c r="E7699" s="3" t="inlineStr">
        <is>
          <t>duration</t>
        </is>
      </c>
      <c r="F7699" s="3" t="inlineStr">
        <is>
          <t>-1000000.0</t>
        </is>
      </c>
      <c r="G7699" s="3" t="inlineStr">
        <is>
          <t>U_iso4217USD</t>
        </is>
      </c>
      <c r="H7699" s="3" t="inlineStr">
        <is>
          <t>-6</t>
        </is>
      </c>
      <c r="I7699" s="3" t="inlineStr">
        <is>
          <t>us-gaap:AdditionalPaidInCapitalMember</t>
        </is>
      </c>
      <c r="J7699" s="3" t="inlineStr">
        <is>
          <t>https://www.sec.gov/Archives/edgar/data/794367/000156459021059577/m-10q_20211030.htm#F_000297</t>
        </is>
      </c>
      <c r="K7699" s="3" t="inlineStr">
        <is>
          <t>2021-12-07 00:00:00</t>
        </is>
      </c>
    </row>
    <row r="7700">
      <c r="B7700" s="3" t="inlineStr">
        <is>
          <t>StockholdersEquityIncludingPortionAttributableToNoncontrollingInterest</t>
        </is>
      </c>
      <c r="C7700" s="3" t="inlineStr">
        <is>
          <t>2020-10-31</t>
        </is>
      </c>
      <c r="D7700" s="3" t="n"/>
      <c r="E7700" s="3" t="inlineStr">
        <is>
          <t>instant</t>
        </is>
      </c>
      <c r="F7700" s="3" t="inlineStr">
        <is>
          <t>575000000.0</t>
        </is>
      </c>
      <c r="G7700" s="3" t="inlineStr">
        <is>
          <t>U_iso4217USD</t>
        </is>
      </c>
      <c r="H7700" s="3" t="inlineStr">
        <is>
          <t>-6</t>
        </is>
      </c>
      <c r="I7700" s="3" t="inlineStr">
        <is>
          <t>us-gaap:AdditionalPaidInCapitalMember</t>
        </is>
      </c>
      <c r="J7700" s="3" t="inlineStr">
        <is>
          <t>https://www.sec.gov/Archives/edgar/data/794367/000156459021059577/m-10q_20211030.htm#F_000300</t>
        </is>
      </c>
      <c r="K7700" s="3" t="inlineStr">
        <is>
          <t>2021-12-07 00:00:00</t>
        </is>
      </c>
    </row>
    <row r="7701">
      <c r="B7701" s="3" t="inlineStr">
        <is>
          <t>StockholdersEquityIncludingPortionAttributableToNoncontrollingInterest__dim__AdditionalPaidInCapitalMember</t>
        </is>
      </c>
      <c r="C7701" s="3" t="inlineStr">
        <is>
          <t>2020-10-31</t>
        </is>
      </c>
      <c r="D7701" s="3" t="n"/>
      <c r="E7701" s="3" t="inlineStr">
        <is>
          <t>instant</t>
        </is>
      </c>
      <c r="F7701" s="3" t="inlineStr">
        <is>
          <t>575000000.0</t>
        </is>
      </c>
      <c r="G7701" s="3" t="inlineStr">
        <is>
          <t>U_iso4217USD</t>
        </is>
      </c>
      <c r="H7701" s="3" t="inlineStr">
        <is>
          <t>-6</t>
        </is>
      </c>
      <c r="I7701" s="3" t="inlineStr">
        <is>
          <t>us-gaap:AdditionalPaidInCapitalMember</t>
        </is>
      </c>
      <c r="J7701" s="3" t="inlineStr">
        <is>
          <t>https://www.sec.gov/Archives/edgar/data/794367/000156459021059577/m-10q_20211030.htm#F_000300</t>
        </is>
      </c>
      <c r="K7701" s="3" t="inlineStr">
        <is>
          <t>2021-12-07 00:00:00</t>
        </is>
      </c>
    </row>
    <row r="7702">
      <c r="B7702" s="3" t="inlineStr">
        <is>
          <t>StockholdersEquityIncludingPortionAttributableToNoncontrollingInterest</t>
        </is>
      </c>
      <c r="C7702" s="3" t="inlineStr">
        <is>
          <t>2020-05-02</t>
        </is>
      </c>
      <c r="D7702" s="3" t="n"/>
      <c r="E7702" s="3" t="inlineStr">
        <is>
          <t>instant</t>
        </is>
      </c>
      <c r="F7702" s="3" t="inlineStr">
        <is>
          <t>3000000.0</t>
        </is>
      </c>
      <c r="G7702" s="3" t="inlineStr">
        <is>
          <t>U_iso4217USD</t>
        </is>
      </c>
      <c r="H7702" s="3" t="inlineStr">
        <is>
          <t>-6</t>
        </is>
      </c>
      <c r="I7702" s="3" t="inlineStr">
        <is>
          <t>us-gaap:CommonStockMember</t>
        </is>
      </c>
      <c r="J7702" s="3" t="inlineStr">
        <is>
          <t>https://www.sec.gov/Archives/edgar/data/794367/000156459021059577/m-10q_20211030.htm#F_000270</t>
        </is>
      </c>
      <c r="K7702" s="3" t="inlineStr">
        <is>
          <t>2021-12-07 00:00:00</t>
        </is>
      </c>
    </row>
    <row r="7703">
      <c r="B7703" s="3" t="inlineStr">
        <is>
          <t>StockholdersEquityIncludingPortionAttributableToNoncontrollingInterest__dim__CommonStockMember</t>
        </is>
      </c>
      <c r="C7703" s="3" t="inlineStr">
        <is>
          <t>2020-05-02</t>
        </is>
      </c>
      <c r="D7703" s="3" t="n"/>
      <c r="E7703" s="3" t="inlineStr">
        <is>
          <t>instant</t>
        </is>
      </c>
      <c r="F7703" s="3" t="inlineStr">
        <is>
          <t>3000000.0</t>
        </is>
      </c>
      <c r="G7703" s="3" t="inlineStr">
        <is>
          <t>U_iso4217USD</t>
        </is>
      </c>
      <c r="H7703" s="3" t="inlineStr">
        <is>
          <t>-6</t>
        </is>
      </c>
      <c r="I7703" s="3" t="inlineStr">
        <is>
          <t>us-gaap:CommonStockMember</t>
        </is>
      </c>
      <c r="J7703" s="3" t="inlineStr">
        <is>
          <t>https://www.sec.gov/Archives/edgar/data/794367/000156459021059577/m-10q_20211030.htm#F_000270</t>
        </is>
      </c>
      <c r="K7703" s="3" t="inlineStr">
        <is>
          <t>2021-12-07 00:00:00</t>
        </is>
      </c>
    </row>
    <row r="7704">
      <c r="B7704" s="3" t="inlineStr">
        <is>
          <t>StockholdersEquityIncludingPortionAttributableToNoncontrollingInterest</t>
        </is>
      </c>
      <c r="C7704" s="3" t="inlineStr">
        <is>
          <t>2020-08-01</t>
        </is>
      </c>
      <c r="D7704" s="3" t="n"/>
      <c r="E7704" s="3" t="inlineStr">
        <is>
          <t>instant</t>
        </is>
      </c>
      <c r="F7704" s="3" t="inlineStr">
        <is>
          <t>3000000.0</t>
        </is>
      </c>
      <c r="G7704" s="3" t="inlineStr">
        <is>
          <t>U_iso4217USD</t>
        </is>
      </c>
      <c r="H7704" s="3" t="inlineStr">
        <is>
          <t>-6</t>
        </is>
      </c>
      <c r="I7704" s="3" t="inlineStr">
        <is>
          <t>us-gaap:CommonStockMember</t>
        </is>
      </c>
      <c r="J7704" s="3" t="inlineStr">
        <is>
          <t>https://www.sec.gov/Archives/edgar/data/794367/000156459021059577/m-10q_20211030.htm#F_000285</t>
        </is>
      </c>
      <c r="K7704" s="3" t="inlineStr">
        <is>
          <t>2021-12-07 00:00:00</t>
        </is>
      </c>
    </row>
    <row r="7705">
      <c r="B7705" s="3" t="inlineStr">
        <is>
          <t>StockholdersEquityIncludingPortionAttributableToNoncontrollingInterest__dim__CommonStockMember</t>
        </is>
      </c>
      <c r="C7705" s="3" t="inlineStr">
        <is>
          <t>2020-08-01</t>
        </is>
      </c>
      <c r="D7705" s="3" t="n"/>
      <c r="E7705" s="3" t="inlineStr">
        <is>
          <t>instant</t>
        </is>
      </c>
      <c r="F7705" s="3" t="inlineStr">
        <is>
          <t>3000000.0</t>
        </is>
      </c>
      <c r="G7705" s="3" t="inlineStr">
        <is>
          <t>U_iso4217USD</t>
        </is>
      </c>
      <c r="H7705" s="3" t="inlineStr">
        <is>
          <t>-6</t>
        </is>
      </c>
      <c r="I7705" s="3" t="inlineStr">
        <is>
          <t>us-gaap:CommonStockMember</t>
        </is>
      </c>
      <c r="J7705" s="3" t="inlineStr">
        <is>
          <t>https://www.sec.gov/Archives/edgar/data/794367/000156459021059577/m-10q_20211030.htm#F_000285</t>
        </is>
      </c>
      <c r="K7705" s="3" t="inlineStr">
        <is>
          <t>2021-12-07 00:00:00</t>
        </is>
      </c>
    </row>
    <row r="7706">
      <c r="B7706" s="3" t="inlineStr">
        <is>
          <t>StockholdersEquityIncludingPortionAttributableToNoncontrollingInterest</t>
        </is>
      </c>
      <c r="C7706" s="3" t="inlineStr">
        <is>
          <t>2020-10-31</t>
        </is>
      </c>
      <c r="D7706" s="3" t="n"/>
      <c r="E7706" s="3" t="inlineStr">
        <is>
          <t>instant</t>
        </is>
      </c>
      <c r="F7706" s="3" t="inlineStr">
        <is>
          <t>3000000.0</t>
        </is>
      </c>
      <c r="G7706" s="3" t="inlineStr">
        <is>
          <t>U_iso4217USD</t>
        </is>
      </c>
      <c r="H7706" s="3" t="inlineStr">
        <is>
          <t>-6</t>
        </is>
      </c>
      <c r="I7706" s="3" t="inlineStr">
        <is>
          <t>us-gaap:CommonStockMember</t>
        </is>
      </c>
      <c r="J7706" s="3" t="inlineStr">
        <is>
          <t>https://www.sec.gov/Archives/edgar/data/794367/000156459021059577/m-10q_20211030.htm#F_000299</t>
        </is>
      </c>
      <c r="K7706" s="3" t="inlineStr">
        <is>
          <t>2021-12-07 00:00:00</t>
        </is>
      </c>
    </row>
    <row r="7707">
      <c r="B7707" s="3" t="inlineStr">
        <is>
          <t>StockholdersEquityIncludingPortionAttributableToNoncontrollingInterest__dim__CommonStockMember</t>
        </is>
      </c>
      <c r="C7707" s="3" t="inlineStr">
        <is>
          <t>2020-10-31</t>
        </is>
      </c>
      <c r="D7707" s="3" t="n"/>
      <c r="E7707" s="3" t="inlineStr">
        <is>
          <t>instant</t>
        </is>
      </c>
      <c r="F7707" s="3" t="inlineStr">
        <is>
          <t>3000000.0</t>
        </is>
      </c>
      <c r="G7707" s="3" t="inlineStr">
        <is>
          <t>U_iso4217USD</t>
        </is>
      </c>
      <c r="H7707" s="3" t="inlineStr">
        <is>
          <t>-6</t>
        </is>
      </c>
      <c r="I7707" s="3" t="inlineStr">
        <is>
          <t>us-gaap:CommonStockMember</t>
        </is>
      </c>
      <c r="J7707" s="3" t="inlineStr">
        <is>
          <t>https://www.sec.gov/Archives/edgar/data/794367/000156459021059577/m-10q_20211030.htm#F_000299</t>
        </is>
      </c>
      <c r="K7707" s="3" t="inlineStr">
        <is>
          <t>2021-12-07 00:00:00</t>
        </is>
      </c>
    </row>
    <row r="7708">
      <c r="B7708" s="3" t="inlineStr">
        <is>
          <t>NetIncomeLossIncludingPortionAttributableToNonredeemableNoncontrollingInterest</t>
        </is>
      </c>
      <c r="C7708" s="3" t="inlineStr">
        <is>
          <t>2020-05-02</t>
        </is>
      </c>
      <c r="D7708" s="3" t="inlineStr">
        <is>
          <t>2020-02-02</t>
        </is>
      </c>
      <c r="E7708" s="3" t="inlineStr">
        <is>
          <t>duration</t>
        </is>
      </c>
      <c r="F7708" s="3" t="inlineStr">
        <is>
          <t>-3581000000.0</t>
        </is>
      </c>
      <c r="G7708" s="3" t="inlineStr">
        <is>
          <t>U_iso4217USD</t>
        </is>
      </c>
      <c r="H7708" s="3" t="inlineStr">
        <is>
          <t>-6</t>
        </is>
      </c>
      <c r="I7708" s="3" t="inlineStr">
        <is>
          <t>us-gaap:RetainedEarningsMember</t>
        </is>
      </c>
      <c r="J7708" s="3" t="inlineStr">
        <is>
          <t>https://www.sec.gov/Archives/edgar/data/794367/000156459021059577/m-10q_20211030.htm#F_000257</t>
        </is>
      </c>
      <c r="K7708" s="3" t="inlineStr">
        <is>
          <t>2021-12-07 00:00:00</t>
        </is>
      </c>
    </row>
    <row r="7709">
      <c r="B7709" s="3" t="inlineStr">
        <is>
          <t>DividendsCommonStockCash</t>
        </is>
      </c>
      <c r="C7709" s="3" t="inlineStr">
        <is>
          <t>2020-05-02</t>
        </is>
      </c>
      <c r="D7709" s="3" t="inlineStr">
        <is>
          <t>2020-02-02</t>
        </is>
      </c>
      <c r="E7709" s="3" t="inlineStr">
        <is>
          <t>duration</t>
        </is>
      </c>
      <c r="F7709" s="3" t="inlineStr">
        <is>
          <t>117000000.0</t>
        </is>
      </c>
      <c r="G7709" s="3" t="inlineStr">
        <is>
          <t>U_iso4217USD</t>
        </is>
      </c>
      <c r="H7709" s="3" t="inlineStr">
        <is>
          <t>-6</t>
        </is>
      </c>
      <c r="I7709" s="3" t="inlineStr">
        <is>
          <t>us-gaap:RetainedEarningsMember</t>
        </is>
      </c>
      <c r="J7709" s="3" t="inlineStr">
        <is>
          <t>https://www.sec.gov/Archives/edgar/data/794367/000156459021059577/m-10q_20211030.htm#F_000261</t>
        </is>
      </c>
      <c r="K7709" s="3" t="inlineStr">
        <is>
          <t>2021-12-07 00:00:00</t>
        </is>
      </c>
    </row>
    <row r="7710">
      <c r="B7710" s="3" t="inlineStr">
        <is>
          <t>NetIncomeLossIncludingPortionAttributableToNonredeemableNoncontrollingInterest__dim__RetainedEarningsMember</t>
        </is>
      </c>
      <c r="C7710" s="3" t="inlineStr">
        <is>
          <t>2020-05-02</t>
        </is>
      </c>
      <c r="D7710" s="3" t="inlineStr">
        <is>
          <t>2020-02-02</t>
        </is>
      </c>
      <c r="E7710" s="3" t="inlineStr">
        <is>
          <t>duration</t>
        </is>
      </c>
      <c r="F7710" s="3" t="inlineStr">
        <is>
          <t>-3581000000.0</t>
        </is>
      </c>
      <c r="G7710" s="3" t="inlineStr">
        <is>
          <t>U_iso4217USD</t>
        </is>
      </c>
      <c r="H7710" s="3" t="inlineStr">
        <is>
          <t>-6</t>
        </is>
      </c>
      <c r="I7710" s="3" t="inlineStr">
        <is>
          <t>us-gaap:RetainedEarningsMember</t>
        </is>
      </c>
      <c r="J7710" s="3" t="inlineStr">
        <is>
          <t>https://www.sec.gov/Archives/edgar/data/794367/000156459021059577/m-10q_20211030.htm#F_000257</t>
        </is>
      </c>
      <c r="K7710" s="3" t="inlineStr">
        <is>
          <t>2021-12-07 00:00:00</t>
        </is>
      </c>
    </row>
    <row r="7711">
      <c r="B7711" s="3" t="inlineStr">
        <is>
          <t>DividendsCommonStockCash__dim__RetainedEarningsMember</t>
        </is>
      </c>
      <c r="C7711" s="3" t="inlineStr">
        <is>
          <t>2020-05-02</t>
        </is>
      </c>
      <c r="D7711" s="3" t="inlineStr">
        <is>
          <t>2020-02-02</t>
        </is>
      </c>
      <c r="E7711" s="3" t="inlineStr">
        <is>
          <t>duration</t>
        </is>
      </c>
      <c r="F7711" s="3" t="inlineStr">
        <is>
          <t>117000000.0</t>
        </is>
      </c>
      <c r="G7711" s="3" t="inlineStr">
        <is>
          <t>U_iso4217USD</t>
        </is>
      </c>
      <c r="H7711" s="3" t="inlineStr">
        <is>
          <t>-6</t>
        </is>
      </c>
      <c r="I7711" s="3" t="inlineStr">
        <is>
          <t>us-gaap:RetainedEarningsMember</t>
        </is>
      </c>
      <c r="J7711" s="3" t="inlineStr">
        <is>
          <t>https://www.sec.gov/Archives/edgar/data/794367/000156459021059577/m-10q_20211030.htm#F_000261</t>
        </is>
      </c>
      <c r="K7711" s="3" t="inlineStr">
        <is>
          <t>2021-12-07 00:00:00</t>
        </is>
      </c>
    </row>
    <row r="7712">
      <c r="B7712" s="3" t="inlineStr">
        <is>
          <t>StockholdersEquityIncludingPortionAttributableToNoncontrollingInterest</t>
        </is>
      </c>
      <c r="C7712" s="3" t="inlineStr">
        <is>
          <t>2020-05-02</t>
        </is>
      </c>
      <c r="D7712" s="3" t="n"/>
      <c r="E7712" s="3" t="inlineStr">
        <is>
          <t>instant</t>
        </is>
      </c>
      <c r="F7712" s="3" t="inlineStr">
        <is>
          <t>4291000000.0</t>
        </is>
      </c>
      <c r="G7712" s="3" t="inlineStr">
        <is>
          <t>U_iso4217USD</t>
        </is>
      </c>
      <c r="H7712" s="3" t="inlineStr">
        <is>
          <t>-6</t>
        </is>
      </c>
      <c r="I7712" s="3" t="inlineStr">
        <is>
          <t>us-gaap:RetainedEarningsMember</t>
        </is>
      </c>
      <c r="J7712" s="3" t="inlineStr">
        <is>
          <t>https://www.sec.gov/Archives/edgar/data/794367/000156459021059577/m-10q_20211030.htm#F_000272</t>
        </is>
      </c>
      <c r="K7712" s="3" t="inlineStr">
        <is>
          <t>2021-12-07 00:00:00</t>
        </is>
      </c>
    </row>
    <row r="7713">
      <c r="B7713" s="3" t="inlineStr">
        <is>
          <t>StockholdersEquityIncludingPortionAttributableToNoncontrollingInterest__dim__RetainedEarningsMember</t>
        </is>
      </c>
      <c r="C7713" s="3" t="inlineStr">
        <is>
          <t>2020-05-02</t>
        </is>
      </c>
      <c r="D7713" s="3" t="n"/>
      <c r="E7713" s="3" t="inlineStr">
        <is>
          <t>instant</t>
        </is>
      </c>
      <c r="F7713" s="3" t="inlineStr">
        <is>
          <t>4291000000.0</t>
        </is>
      </c>
      <c r="G7713" s="3" t="inlineStr">
        <is>
          <t>U_iso4217USD</t>
        </is>
      </c>
      <c r="H7713" s="3" t="inlineStr">
        <is>
          <t>-6</t>
        </is>
      </c>
      <c r="I7713" s="3" t="inlineStr">
        <is>
          <t>us-gaap:RetainedEarningsMember</t>
        </is>
      </c>
      <c r="J7713" s="3" t="inlineStr">
        <is>
          <t>https://www.sec.gov/Archives/edgar/data/794367/000156459021059577/m-10q_20211030.htm#F_000272</t>
        </is>
      </c>
      <c r="K7713" s="3" t="inlineStr">
        <is>
          <t>2021-12-07 00:00:00</t>
        </is>
      </c>
    </row>
    <row r="7714">
      <c r="B7714" s="3" t="inlineStr">
        <is>
          <t>NetIncomeLossIncludingPortionAttributableToNonredeemableNoncontrollingInterest</t>
        </is>
      </c>
      <c r="C7714" s="3" t="inlineStr">
        <is>
          <t>2020-08-01</t>
        </is>
      </c>
      <c r="D7714" s="3" t="inlineStr">
        <is>
          <t>2020-05-03</t>
        </is>
      </c>
      <c r="E7714" s="3" t="inlineStr">
        <is>
          <t>duration</t>
        </is>
      </c>
      <c r="F7714" s="3" t="inlineStr">
        <is>
          <t>-431000000.0</t>
        </is>
      </c>
      <c r="G7714" s="3" t="inlineStr">
        <is>
          <t>U_iso4217USD</t>
        </is>
      </c>
      <c r="H7714" s="3" t="inlineStr">
        <is>
          <t>-6</t>
        </is>
      </c>
      <c r="I7714" s="3" t="inlineStr">
        <is>
          <t>us-gaap:RetainedEarningsMember</t>
        </is>
      </c>
      <c r="J7714" s="3" t="inlineStr">
        <is>
          <t>https://www.sec.gov/Archives/edgar/data/794367/000156459021059577/m-10q_20211030.htm#F_000276</t>
        </is>
      </c>
      <c r="K7714" s="3" t="inlineStr">
        <is>
          <t>2021-12-07 00:00:00</t>
        </is>
      </c>
    </row>
    <row r="7715">
      <c r="B7715" s="3" t="inlineStr">
        <is>
          <t>NetIncomeLossIncludingPortionAttributableToNonredeemableNoncontrollingInterest__dim__RetainedEarningsMember</t>
        </is>
      </c>
      <c r="C7715" s="3" t="inlineStr">
        <is>
          <t>2020-08-01</t>
        </is>
      </c>
      <c r="D7715" s="3" t="inlineStr">
        <is>
          <t>2020-05-03</t>
        </is>
      </c>
      <c r="E7715" s="3" t="inlineStr">
        <is>
          <t>duration</t>
        </is>
      </c>
      <c r="F7715" s="3" t="inlineStr">
        <is>
          <t>-431000000.0</t>
        </is>
      </c>
      <c r="G7715" s="3" t="inlineStr">
        <is>
          <t>U_iso4217USD</t>
        </is>
      </c>
      <c r="H7715" s="3" t="inlineStr">
        <is>
          <t>-6</t>
        </is>
      </c>
      <c r="I7715" s="3" t="inlineStr">
        <is>
          <t>us-gaap:RetainedEarningsMember</t>
        </is>
      </c>
      <c r="J7715" s="3" t="inlineStr">
        <is>
          <t>https://www.sec.gov/Archives/edgar/data/794367/000156459021059577/m-10q_20211030.htm#F_000276</t>
        </is>
      </c>
      <c r="K7715" s="3" t="inlineStr">
        <is>
          <t>2021-12-07 00:00:00</t>
        </is>
      </c>
    </row>
    <row r="7716">
      <c r="B7716" s="3" t="inlineStr">
        <is>
          <t>StockholdersEquityIncludingPortionAttributableToNoncontrollingInterest</t>
        </is>
      </c>
      <c r="C7716" s="3" t="inlineStr">
        <is>
          <t>2020-08-01</t>
        </is>
      </c>
      <c r="D7716" s="3" t="n"/>
      <c r="E7716" s="3" t="inlineStr">
        <is>
          <t>instant</t>
        </is>
      </c>
      <c r="F7716" s="3" t="inlineStr">
        <is>
          <t>3860000000.0</t>
        </is>
      </c>
      <c r="G7716" s="3" t="inlineStr">
        <is>
          <t>U_iso4217USD</t>
        </is>
      </c>
      <c r="H7716" s="3" t="inlineStr">
        <is>
          <t>-6</t>
        </is>
      </c>
      <c r="I7716" s="3" t="inlineStr">
        <is>
          <t>us-gaap:RetainedEarningsMember</t>
        </is>
      </c>
      <c r="J7716" s="3" t="inlineStr">
        <is>
          <t>https://www.sec.gov/Archives/edgar/data/794367/000156459021059577/m-10q_20211030.htm#F_000287</t>
        </is>
      </c>
      <c r="K7716" s="3" t="inlineStr">
        <is>
          <t>2021-12-07 00:00:00</t>
        </is>
      </c>
    </row>
    <row r="7717">
      <c r="B7717" s="3" t="inlineStr">
        <is>
          <t>StockholdersEquityIncludingPortionAttributableToNoncontrollingInterest__dim__RetainedEarningsMember</t>
        </is>
      </c>
      <c r="C7717" s="3" t="inlineStr">
        <is>
          <t>2020-08-01</t>
        </is>
      </c>
      <c r="D7717" s="3" t="n"/>
      <c r="E7717" s="3" t="inlineStr">
        <is>
          <t>instant</t>
        </is>
      </c>
      <c r="F7717" s="3" t="inlineStr">
        <is>
          <t>3860000000.0</t>
        </is>
      </c>
      <c r="G7717" s="3" t="inlineStr">
        <is>
          <t>U_iso4217USD</t>
        </is>
      </c>
      <c r="H7717" s="3" t="inlineStr">
        <is>
          <t>-6</t>
        </is>
      </c>
      <c r="I7717" s="3" t="inlineStr">
        <is>
          <t>us-gaap:RetainedEarningsMember</t>
        </is>
      </c>
      <c r="J7717" s="3" t="inlineStr">
        <is>
          <t>https://www.sec.gov/Archives/edgar/data/794367/000156459021059577/m-10q_20211030.htm#F_000287</t>
        </is>
      </c>
      <c r="K7717" s="3" t="inlineStr">
        <is>
          <t>2021-12-07 00:00:00</t>
        </is>
      </c>
    </row>
    <row r="7718">
      <c r="B7718" s="3" t="inlineStr">
        <is>
          <t>NetIncomeLossIncludingPortionAttributableToNonredeemableNoncontrollingInterest</t>
        </is>
      </c>
      <c r="C7718" s="3" t="inlineStr">
        <is>
          <t>2020-10-31</t>
        </is>
      </c>
      <c r="D7718" s="3" t="inlineStr">
        <is>
          <t>2020-08-02</t>
        </is>
      </c>
      <c r="E7718" s="3" t="inlineStr">
        <is>
          <t>duration</t>
        </is>
      </c>
      <c r="F7718" s="3" t="inlineStr">
        <is>
          <t>-91000000.0</t>
        </is>
      </c>
      <c r="G7718" s="3" t="inlineStr">
        <is>
          <t>U_iso4217USD</t>
        </is>
      </c>
      <c r="H7718" s="3" t="inlineStr">
        <is>
          <t>-6</t>
        </is>
      </c>
      <c r="I7718" s="3" t="inlineStr">
        <is>
          <t>us-gaap:RetainedEarningsMember</t>
        </is>
      </c>
      <c r="J7718" s="3" t="inlineStr">
        <is>
          <t>https://www.sec.gov/Archives/edgar/data/794367/000156459021059577/m-10q_20211030.htm#F_000291</t>
        </is>
      </c>
      <c r="K7718" s="3" t="inlineStr">
        <is>
          <t>2021-12-07 00:00:00</t>
        </is>
      </c>
    </row>
    <row r="7719">
      <c r="B7719" s="3" t="inlineStr">
        <is>
          <t>NetIncomeLossIncludingPortionAttributableToNonredeemableNoncontrollingInterest__dim__RetainedEarningsMember</t>
        </is>
      </c>
      <c r="C7719" s="3" t="inlineStr">
        <is>
          <t>2020-10-31</t>
        </is>
      </c>
      <c r="D7719" s="3" t="inlineStr">
        <is>
          <t>2020-08-02</t>
        </is>
      </c>
      <c r="E7719" s="3" t="inlineStr">
        <is>
          <t>duration</t>
        </is>
      </c>
      <c r="F7719" s="3" t="inlineStr">
        <is>
          <t>-91000000.0</t>
        </is>
      </c>
      <c r="G7719" s="3" t="inlineStr">
        <is>
          <t>U_iso4217USD</t>
        </is>
      </c>
      <c r="H7719" s="3" t="inlineStr">
        <is>
          <t>-6</t>
        </is>
      </c>
      <c r="I7719" s="3" t="inlineStr">
        <is>
          <t>us-gaap:RetainedEarningsMember</t>
        </is>
      </c>
      <c r="J7719" s="3" t="inlineStr">
        <is>
          <t>https://www.sec.gov/Archives/edgar/data/794367/000156459021059577/m-10q_20211030.htm#F_000291</t>
        </is>
      </c>
      <c r="K7719" s="3" t="inlineStr">
        <is>
          <t>2021-12-07 00:00:00</t>
        </is>
      </c>
    </row>
    <row r="7720">
      <c r="B7720" s="3" t="inlineStr">
        <is>
          <t>StockholdersEquityIncludingPortionAttributableToNoncontrollingInterest</t>
        </is>
      </c>
      <c r="C7720" s="3" t="inlineStr">
        <is>
          <t>2020-10-31</t>
        </is>
      </c>
      <c r="D7720" s="3" t="n"/>
      <c r="E7720" s="3" t="inlineStr">
        <is>
          <t>instant</t>
        </is>
      </c>
      <c r="F7720" s="3" t="inlineStr">
        <is>
          <t>3769000000.0</t>
        </is>
      </c>
      <c r="G7720" s="3" t="inlineStr">
        <is>
          <t>U_iso4217USD</t>
        </is>
      </c>
      <c r="H7720" s="3" t="inlineStr">
        <is>
          <t>-6</t>
        </is>
      </c>
      <c r="I7720" s="3" t="inlineStr">
        <is>
          <t>us-gaap:RetainedEarningsMember</t>
        </is>
      </c>
      <c r="J7720" s="3" t="inlineStr">
        <is>
          <t>https://www.sec.gov/Archives/edgar/data/794367/000156459021059577/m-10q_20211030.htm#F_000301</t>
        </is>
      </c>
      <c r="K7720" s="3" t="inlineStr">
        <is>
          <t>2021-12-07 00:00:00</t>
        </is>
      </c>
    </row>
    <row r="7721">
      <c r="B7721" s="3" t="inlineStr">
        <is>
          <t>StockholdersEquityIncludingPortionAttributableToNoncontrollingInterest__dim__RetainedEarningsMember</t>
        </is>
      </c>
      <c r="C7721" s="3" t="inlineStr">
        <is>
          <t>2020-10-31</t>
        </is>
      </c>
      <c r="D7721" s="3" t="n"/>
      <c r="E7721" s="3" t="inlineStr">
        <is>
          <t>instant</t>
        </is>
      </c>
      <c r="F7721" s="3" t="inlineStr">
        <is>
          <t>3769000000.0</t>
        </is>
      </c>
      <c r="G7721" s="3" t="inlineStr">
        <is>
          <t>U_iso4217USD</t>
        </is>
      </c>
      <c r="H7721" s="3" t="inlineStr">
        <is>
          <t>-6</t>
        </is>
      </c>
      <c r="I7721" s="3" t="inlineStr">
        <is>
          <t>us-gaap:RetainedEarningsMember</t>
        </is>
      </c>
      <c r="J7721" s="3" t="inlineStr">
        <is>
          <t>https://www.sec.gov/Archives/edgar/data/794367/000156459021059577/m-10q_20211030.htm#F_000301</t>
        </is>
      </c>
      <c r="K7721" s="3" t="inlineStr">
        <is>
          <t>2021-12-07 00:00:00</t>
        </is>
      </c>
    </row>
    <row r="7722">
      <c r="B7722" s="3" t="inlineStr">
        <is>
          <t>StockIssuedDuringPeriodValueShareBasedCompensation</t>
        </is>
      </c>
      <c r="C7722" s="3" t="inlineStr">
        <is>
          <t>2020-05-02</t>
        </is>
      </c>
      <c r="D7722" s="3" t="inlineStr">
        <is>
          <t>2020-02-02</t>
        </is>
      </c>
      <c r="E7722" s="3" t="inlineStr">
        <is>
          <t>duration</t>
        </is>
      </c>
      <c r="F7722" s="3" t="inlineStr">
        <is>
          <t>61000000.0</t>
        </is>
      </c>
      <c r="G7722" s="3" t="inlineStr">
        <is>
          <t>U_iso4217USD</t>
        </is>
      </c>
      <c r="H7722" s="3" t="inlineStr">
        <is>
          <t>-6</t>
        </is>
      </c>
      <c r="I7722" s="3" t="inlineStr">
        <is>
          <t>us-gaap:TreasuryStockMember</t>
        </is>
      </c>
      <c r="J7722" s="3" t="inlineStr">
        <is>
          <t>https://www.sec.gov/Archives/edgar/data/794367/000156459021059577/m-10q_20211030.htm#F_000266</t>
        </is>
      </c>
      <c r="K7722" s="3" t="inlineStr">
        <is>
          <t>2021-12-07 00:00:00</t>
        </is>
      </c>
    </row>
    <row r="7723">
      <c r="B7723" s="3" t="inlineStr">
        <is>
          <t>StockIssuedDuringPeriodValueShareBasedCompensation__dim__TreasuryStockMember</t>
        </is>
      </c>
      <c r="C7723" s="3" t="inlineStr">
        <is>
          <t>2020-05-02</t>
        </is>
      </c>
      <c r="D7723" s="3" t="inlineStr">
        <is>
          <t>2020-02-02</t>
        </is>
      </c>
      <c r="E7723" s="3" t="inlineStr">
        <is>
          <t>duration</t>
        </is>
      </c>
      <c r="F7723" s="3" t="inlineStr">
        <is>
          <t>61000000.0</t>
        </is>
      </c>
      <c r="G7723" s="3" t="inlineStr">
        <is>
          <t>U_iso4217USD</t>
        </is>
      </c>
      <c r="H7723" s="3" t="inlineStr">
        <is>
          <t>-6</t>
        </is>
      </c>
      <c r="I7723" s="3" t="inlineStr">
        <is>
          <t>us-gaap:TreasuryStockMember</t>
        </is>
      </c>
      <c r="J7723" s="3" t="inlineStr">
        <is>
          <t>https://www.sec.gov/Archives/edgar/data/794367/000156459021059577/m-10q_20211030.htm#F_000266</t>
        </is>
      </c>
      <c r="K7723" s="3" t="inlineStr">
        <is>
          <t>2021-12-07 00:00:00</t>
        </is>
      </c>
    </row>
    <row r="7724">
      <c r="B7724" s="3" t="inlineStr">
        <is>
          <t>StockholdersEquityIncludingPortionAttributableToNoncontrollingInterest</t>
        </is>
      </c>
      <c r="C7724" s="3" t="inlineStr">
        <is>
          <t>2020-05-02</t>
        </is>
      </c>
      <c r="D7724" s="3" t="n"/>
      <c r="E7724" s="3" t="inlineStr">
        <is>
          <t>instant</t>
        </is>
      </c>
      <c r="F7724" s="3" t="inlineStr">
        <is>
          <t>-1180000000.0</t>
        </is>
      </c>
      <c r="G7724" s="3" t="inlineStr">
        <is>
          <t>U_iso4217USD</t>
        </is>
      </c>
      <c r="H7724" s="3" t="inlineStr">
        <is>
          <t>-6</t>
        </is>
      </c>
      <c r="I7724" s="3" t="inlineStr">
        <is>
          <t>us-gaap:TreasuryStockMember</t>
        </is>
      </c>
      <c r="J7724" s="3" t="inlineStr">
        <is>
          <t>https://www.sec.gov/Archives/edgar/data/794367/000156459021059577/m-10q_20211030.htm#F_000273</t>
        </is>
      </c>
      <c r="K7724" s="3" t="inlineStr">
        <is>
          <t>2021-12-07 00:00:00</t>
        </is>
      </c>
    </row>
    <row r="7725">
      <c r="B7725" s="3" t="inlineStr">
        <is>
          <t>StockholdersEquityIncludingPortionAttributableToNoncontrollingInterest__dim__TreasuryStockMember</t>
        </is>
      </c>
      <c r="C7725" s="3" t="inlineStr">
        <is>
          <t>2020-05-02</t>
        </is>
      </c>
      <c r="D7725" s="3" t="n"/>
      <c r="E7725" s="3" t="inlineStr">
        <is>
          <t>instant</t>
        </is>
      </c>
      <c r="F7725" s="3" t="inlineStr">
        <is>
          <t>-1180000000.0</t>
        </is>
      </c>
      <c r="G7725" s="3" t="inlineStr">
        <is>
          <t>U_iso4217USD</t>
        </is>
      </c>
      <c r="H7725" s="3" t="inlineStr">
        <is>
          <t>-6</t>
        </is>
      </c>
      <c r="I7725" s="3" t="inlineStr">
        <is>
          <t>us-gaap:TreasuryStockMember</t>
        </is>
      </c>
      <c r="J7725" s="3" t="inlineStr">
        <is>
          <t>https://www.sec.gov/Archives/edgar/data/794367/000156459021059577/m-10q_20211030.htm#F_000273</t>
        </is>
      </c>
      <c r="K7725" s="3" t="inlineStr">
        <is>
          <t>2021-12-07 00:00:00</t>
        </is>
      </c>
    </row>
    <row r="7726">
      <c r="B7726" s="3" t="inlineStr">
        <is>
          <t>StockIssuedDuringPeriodValueShareBasedCompensation</t>
        </is>
      </c>
      <c r="C7726" s="3" t="inlineStr">
        <is>
          <t>2020-08-01</t>
        </is>
      </c>
      <c r="D7726" s="3" t="inlineStr">
        <is>
          <t>2020-05-03</t>
        </is>
      </c>
      <c r="E7726" s="3" t="inlineStr">
        <is>
          <t>duration</t>
        </is>
      </c>
      <c r="F7726" s="3" t="inlineStr">
        <is>
          <t>4000000.0</t>
        </is>
      </c>
      <c r="G7726" s="3" t="inlineStr">
        <is>
          <t>U_iso4217USD</t>
        </is>
      </c>
      <c r="H7726" s="3" t="inlineStr">
        <is>
          <t>-6</t>
        </is>
      </c>
      <c r="I7726" s="3" t="inlineStr">
        <is>
          <t>us-gaap:TreasuryStockMember</t>
        </is>
      </c>
      <c r="J7726" s="3" t="inlineStr">
        <is>
          <t>https://www.sec.gov/Archives/edgar/data/794367/000156459021059577/m-10q_20211030.htm#F_000283</t>
        </is>
      </c>
      <c r="K7726" s="3" t="inlineStr">
        <is>
          <t>2021-12-07 00:00:00</t>
        </is>
      </c>
    </row>
    <row r="7727">
      <c r="B7727" s="3" t="inlineStr">
        <is>
          <t>StockIssuedDuringPeriodValueShareBasedCompensation__dim__TreasuryStockMember</t>
        </is>
      </c>
      <c r="C7727" s="3" t="inlineStr">
        <is>
          <t>2020-08-01</t>
        </is>
      </c>
      <c r="D7727" s="3" t="inlineStr">
        <is>
          <t>2020-05-03</t>
        </is>
      </c>
      <c r="E7727" s="3" t="inlineStr">
        <is>
          <t>duration</t>
        </is>
      </c>
      <c r="F7727" s="3" t="inlineStr">
        <is>
          <t>4000000.0</t>
        </is>
      </c>
      <c r="G7727" s="3" t="inlineStr">
        <is>
          <t>U_iso4217USD</t>
        </is>
      </c>
      <c r="H7727" s="3" t="inlineStr">
        <is>
          <t>-6</t>
        </is>
      </c>
      <c r="I7727" s="3" t="inlineStr">
        <is>
          <t>us-gaap:TreasuryStockMember</t>
        </is>
      </c>
      <c r="J7727" s="3" t="inlineStr">
        <is>
          <t>https://www.sec.gov/Archives/edgar/data/794367/000156459021059577/m-10q_20211030.htm#F_000283</t>
        </is>
      </c>
      <c r="K7727" s="3" t="inlineStr">
        <is>
          <t>2021-12-07 00:00:00</t>
        </is>
      </c>
    </row>
    <row r="7728">
      <c r="B7728" s="3" t="inlineStr">
        <is>
          <t>StockholdersEquityIncludingPortionAttributableToNoncontrollingInterest</t>
        </is>
      </c>
      <c r="C7728" s="3" t="inlineStr">
        <is>
          <t>2020-08-01</t>
        </is>
      </c>
      <c r="D7728" s="3" t="n"/>
      <c r="E7728" s="3" t="inlineStr">
        <is>
          <t>instant</t>
        </is>
      </c>
      <c r="F7728" s="3" t="inlineStr">
        <is>
          <t>-1176000000.0</t>
        </is>
      </c>
      <c r="G7728" s="3" t="inlineStr">
        <is>
          <t>U_iso4217USD</t>
        </is>
      </c>
      <c r="H7728" s="3" t="inlineStr">
        <is>
          <t>-6</t>
        </is>
      </c>
      <c r="I7728" s="3" t="inlineStr">
        <is>
          <t>us-gaap:TreasuryStockMember</t>
        </is>
      </c>
      <c r="J7728" s="3" t="inlineStr">
        <is>
          <t>https://www.sec.gov/Archives/edgar/data/794367/000156459021059577/m-10q_20211030.htm#F_000288</t>
        </is>
      </c>
      <c r="K7728" s="3" t="inlineStr">
        <is>
          <t>2021-12-07 00:00:00</t>
        </is>
      </c>
    </row>
    <row r="7729">
      <c r="B7729" s="3" t="inlineStr">
        <is>
          <t>StockholdersEquityIncludingPortionAttributableToNoncontrollingInterest__dim__TreasuryStockMember</t>
        </is>
      </c>
      <c r="C7729" s="3" t="inlineStr">
        <is>
          <t>2020-08-01</t>
        </is>
      </c>
      <c r="D7729" s="3" t="n"/>
      <c r="E7729" s="3" t="inlineStr">
        <is>
          <t>instant</t>
        </is>
      </c>
      <c r="F7729" s="3" t="inlineStr">
        <is>
          <t>-1176000000.0</t>
        </is>
      </c>
      <c r="G7729" s="3" t="inlineStr">
        <is>
          <t>U_iso4217USD</t>
        </is>
      </c>
      <c r="H7729" s="3" t="inlineStr">
        <is>
          <t>-6</t>
        </is>
      </c>
      <c r="I7729" s="3" t="inlineStr">
        <is>
          <t>us-gaap:TreasuryStockMember</t>
        </is>
      </c>
      <c r="J7729" s="3" t="inlineStr">
        <is>
          <t>https://www.sec.gov/Archives/edgar/data/794367/000156459021059577/m-10q_20211030.htm#F_000288</t>
        </is>
      </c>
      <c r="K7729" s="3" t="inlineStr">
        <is>
          <t>2021-12-07 00:00:00</t>
        </is>
      </c>
    </row>
    <row r="7730">
      <c r="B7730" s="3" t="inlineStr">
        <is>
          <t>StockIssuedDuringPeriodValueShareBasedCompensation</t>
        </is>
      </c>
      <c r="C7730" s="3" t="inlineStr">
        <is>
          <t>2020-10-31</t>
        </is>
      </c>
      <c r="D7730" s="3" t="inlineStr">
        <is>
          <t>2020-08-02</t>
        </is>
      </c>
      <c r="E7730" s="3" t="inlineStr">
        <is>
          <t>duration</t>
        </is>
      </c>
      <c r="F7730" s="3" t="inlineStr">
        <is>
          <t>1000000.0</t>
        </is>
      </c>
      <c r="G7730" s="3" t="inlineStr">
        <is>
          <t>U_iso4217USD</t>
        </is>
      </c>
      <c r="H7730" s="3" t="inlineStr">
        <is>
          <t>-6</t>
        </is>
      </c>
      <c r="I7730" s="3" t="inlineStr">
        <is>
          <t>us-gaap:TreasuryStockMember</t>
        </is>
      </c>
      <c r="J7730" s="3" t="inlineStr">
        <is>
          <t>https://www.sec.gov/Archives/edgar/data/794367/000156459021059577/m-10q_20211030.htm#F_000298</t>
        </is>
      </c>
      <c r="K7730" s="3" t="inlineStr">
        <is>
          <t>2021-12-07 00:00:00</t>
        </is>
      </c>
    </row>
    <row r="7731">
      <c r="B7731" s="3" t="inlineStr">
        <is>
          <t>StockIssuedDuringPeriodValueShareBasedCompensation__dim__TreasuryStockMember</t>
        </is>
      </c>
      <c r="C7731" s="3" t="inlineStr">
        <is>
          <t>2020-10-31</t>
        </is>
      </c>
      <c r="D7731" s="3" t="inlineStr">
        <is>
          <t>2020-08-02</t>
        </is>
      </c>
      <c r="E7731" s="3" t="inlineStr">
        <is>
          <t>duration</t>
        </is>
      </c>
      <c r="F7731" s="3" t="inlineStr">
        <is>
          <t>1000000.0</t>
        </is>
      </c>
      <c r="G7731" s="3" t="inlineStr">
        <is>
          <t>U_iso4217USD</t>
        </is>
      </c>
      <c r="H7731" s="3" t="inlineStr">
        <is>
          <t>-6</t>
        </is>
      </c>
      <c r="I7731" s="3" t="inlineStr">
        <is>
          <t>us-gaap:TreasuryStockMember</t>
        </is>
      </c>
      <c r="J7731" s="3" t="inlineStr">
        <is>
          <t>https://www.sec.gov/Archives/edgar/data/794367/000156459021059577/m-10q_20211030.htm#F_000298</t>
        </is>
      </c>
      <c r="K7731" s="3" t="inlineStr">
        <is>
          <t>2021-12-07 00:00:00</t>
        </is>
      </c>
    </row>
    <row r="7732">
      <c r="B7732" s="3" t="inlineStr">
        <is>
          <t>StockholdersEquityIncludingPortionAttributableToNoncontrollingInterest</t>
        </is>
      </c>
      <c r="C7732" s="3" t="inlineStr">
        <is>
          <t>2020-10-31</t>
        </is>
      </c>
      <c r="D7732" s="3" t="n"/>
      <c r="E7732" s="3" t="inlineStr">
        <is>
          <t>instant</t>
        </is>
      </c>
      <c r="F7732" s="3" t="inlineStr">
        <is>
          <t>-1175000000.0</t>
        </is>
      </c>
      <c r="G7732" s="3" t="inlineStr">
        <is>
          <t>U_iso4217USD</t>
        </is>
      </c>
      <c r="H7732" s="3" t="inlineStr">
        <is>
          <t>-6</t>
        </is>
      </c>
      <c r="I7732" s="3" t="inlineStr">
        <is>
          <t>us-gaap:TreasuryStockMember</t>
        </is>
      </c>
      <c r="J7732" s="3" t="inlineStr">
        <is>
          <t>https://www.sec.gov/Archives/edgar/data/794367/000156459021059577/m-10q_20211030.htm#F_000302</t>
        </is>
      </c>
      <c r="K7732" s="3" t="inlineStr">
        <is>
          <t>2021-12-07 00:00:00</t>
        </is>
      </c>
    </row>
    <row r="7733">
      <c r="B7733" s="3" t="inlineStr">
        <is>
          <t>StockholdersEquityIncludingPortionAttributableToNoncontrollingInterest__dim__TreasuryStockMember</t>
        </is>
      </c>
      <c r="C7733" s="3" t="inlineStr">
        <is>
          <t>2020-10-31</t>
        </is>
      </c>
      <c r="D7733" s="3" t="n"/>
      <c r="E7733" s="3" t="inlineStr">
        <is>
          <t>instant</t>
        </is>
      </c>
      <c r="F7733" s="3" t="inlineStr">
        <is>
          <t>-1175000000.0</t>
        </is>
      </c>
      <c r="G7733" s="3" t="inlineStr">
        <is>
          <t>U_iso4217USD</t>
        </is>
      </c>
      <c r="H7733" s="3" t="inlineStr">
        <is>
          <t>-6</t>
        </is>
      </c>
      <c r="I7733" s="3" t="inlineStr">
        <is>
          <t>us-gaap:TreasuryStockMember</t>
        </is>
      </c>
      <c r="J7733" s="3" t="inlineStr">
        <is>
          <t>https://www.sec.gov/Archives/edgar/data/794367/000156459021059577/m-10q_20211030.htm#F_000302</t>
        </is>
      </c>
      <c r="K7733" s="3" t="inlineStr">
        <is>
          <t>2021-12-07 00:00:00</t>
        </is>
      </c>
    </row>
    <row r="7734">
      <c r="B7734" s="3" t="inlineStr">
        <is>
          <t>StockholdersEquityIncludingPortionAttributableToNoncontrollingInterest</t>
        </is>
      </c>
      <c r="C7734" s="3" t="inlineStr">
        <is>
          <t>2019-02-02</t>
        </is>
      </c>
      <c r="D7734" s="3" t="n"/>
      <c r="E7734" s="3" t="inlineStr">
        <is>
          <t>instant</t>
        </is>
      </c>
      <c r="F7734" s="3" t="inlineStr">
        <is>
          <t>6436000000.0</t>
        </is>
      </c>
      <c r="G7734" s="3" t="inlineStr">
        <is>
          <t>U_iso4217USD</t>
        </is>
      </c>
      <c r="H7734" s="3" t="inlineStr">
        <is>
          <t>-6</t>
        </is>
      </c>
      <c r="I7734" s="3" t="n"/>
      <c r="J7734" s="3" t="inlineStr">
        <is>
          <t>https://www.sec.gov/Archives/edgar/data/794367/000156459022011726/m-10k_20220129.htm#F_000178</t>
        </is>
      </c>
      <c r="K7734" s="3" t="inlineStr">
        <is>
          <t>2022-03-25 00:00:00</t>
        </is>
      </c>
    </row>
    <row r="7735">
      <c r="B7735" s="3" t="inlineStr">
        <is>
          <t>CashCashEquivalentsRestrictedCashAndRestrictedCashEquivalents</t>
        </is>
      </c>
      <c r="C7735" s="3" t="inlineStr">
        <is>
          <t>2019-02-02</t>
        </is>
      </c>
      <c r="D7735" s="3" t="n"/>
      <c r="E7735" s="3" t="inlineStr">
        <is>
          <t>instant</t>
        </is>
      </c>
      <c r="F7735" s="3" t="inlineStr">
        <is>
          <t>1248000000.0</t>
        </is>
      </c>
      <c r="G7735" s="3" t="inlineStr">
        <is>
          <t>U_iso4217USD</t>
        </is>
      </c>
      <c r="H7735" s="3" t="inlineStr">
        <is>
          <t>-6</t>
        </is>
      </c>
      <c r="I7735" s="3" t="n"/>
      <c r="J7735" s="3" t="inlineStr">
        <is>
          <t>https://www.sec.gov/Archives/edgar/data/794367/000156459022011726/m-10k_20220129.htm#F_000418</t>
        </is>
      </c>
      <c r="K7735" s="3" t="inlineStr">
        <is>
          <t>2022-03-25 00:00:00</t>
        </is>
      </c>
    </row>
    <row r="7736">
      <c r="B7736" s="3" t="inlineStr">
        <is>
          <t>ContractWithCustomerLiabilityCurrent</t>
        </is>
      </c>
      <c r="C7736" s="3" t="inlineStr">
        <is>
          <t>2019-02-02</t>
        </is>
      </c>
      <c r="D7736" s="3" t="n"/>
      <c r="E7736" s="3" t="inlineStr">
        <is>
          <t>instant</t>
        </is>
      </c>
      <c r="F7736" s="3" t="inlineStr">
        <is>
          <t>856000000.0</t>
        </is>
      </c>
      <c r="G7736" s="3" t="inlineStr">
        <is>
          <t>U_iso4217USD</t>
        </is>
      </c>
      <c r="H7736" s="3" t="inlineStr">
        <is>
          <t>-6</t>
        </is>
      </c>
      <c r="I7736" s="3" t="n"/>
      <c r="J7736" s="3" t="inlineStr">
        <is>
          <t>https://www.sec.gov/Archives/edgar/data/794367/000156459022011726/m-10k_20220129.htm#F_000573</t>
        </is>
      </c>
      <c r="K7736" s="3" t="inlineStr">
        <is>
          <t>2022-03-25 00:00:00</t>
        </is>
      </c>
    </row>
    <row r="7737">
      <c r="B7737" s="3" t="inlineStr">
        <is>
          <t>WorkersCompensationLiabilityCurrentAndNoncurrent</t>
        </is>
      </c>
      <c r="C7737" s="3" t="inlineStr">
        <is>
          <t>2019-02-02</t>
        </is>
      </c>
      <c r="D7737" s="3" t="n"/>
      <c r="E7737" s="3" t="inlineStr">
        <is>
          <t>instant</t>
        </is>
      </c>
      <c r="F7737" s="3" t="inlineStr">
        <is>
          <t>487000000.0</t>
        </is>
      </c>
      <c r="G7737" s="3" t="inlineStr">
        <is>
          <t>U_iso4217USD</t>
        </is>
      </c>
      <c r="H7737" s="3" t="inlineStr">
        <is>
          <t>-6</t>
        </is>
      </c>
      <c r="I7737" s="3" t="n"/>
      <c r="J7737" s="3" t="inlineStr">
        <is>
          <t>https://www.sec.gov/Archives/edgar/data/794367/000156459022011726/m-10k_20220129.htm#F_001198</t>
        </is>
      </c>
      <c r="K7737" s="3" t="inlineStr">
        <is>
          <t>2022-03-25 00:00:00</t>
        </is>
      </c>
    </row>
    <row r="7738">
      <c r="B7738" s="3" t="inlineStr">
        <is>
          <t>UnrecognizedTaxBenefits</t>
        </is>
      </c>
      <c r="C7738" s="3" t="inlineStr">
        <is>
          <t>2019-02-02</t>
        </is>
      </c>
      <c r="D7738" s="3" t="n"/>
      <c r="E7738" s="3" t="inlineStr">
        <is>
          <t>instant</t>
        </is>
      </c>
      <c r="F7738" s="3" t="inlineStr">
        <is>
          <t>149000000.0</t>
        </is>
      </c>
      <c r="G7738" s="3" t="inlineStr">
        <is>
          <t>U_iso4217USD</t>
        </is>
      </c>
      <c r="H7738" s="3" t="inlineStr">
        <is>
          <t>-6</t>
        </is>
      </c>
      <c r="I7738" s="3" t="n"/>
      <c r="J7738" s="3" t="inlineStr">
        <is>
          <t>https://www.sec.gov/Archives/edgar/data/794367/000156459022011726/m-10k_20220129.htm#F_001304</t>
        </is>
      </c>
      <c r="K7738" s="3" t="inlineStr">
        <is>
          <t>2022-03-25 00:00:00</t>
        </is>
      </c>
    </row>
    <row r="7739">
      <c r="B7739" s="3" t="inlineStr">
        <is>
          <t>CommonStockSharesIssued</t>
        </is>
      </c>
      <c r="C7739" s="3" t="inlineStr">
        <is>
          <t>2019-02-02</t>
        </is>
      </c>
      <c r="D7739" s="3" t="n"/>
      <c r="E7739" s="3" t="inlineStr">
        <is>
          <t>instant</t>
        </is>
      </c>
      <c r="F7739" s="3" t="inlineStr">
        <is>
          <t>333606000.0</t>
        </is>
      </c>
      <c r="G7739" s="3" t="inlineStr">
        <is>
          <t>U_xbrlishares</t>
        </is>
      </c>
      <c r="H7739" s="3" t="inlineStr">
        <is>
          <t>-3</t>
        </is>
      </c>
      <c r="I7739" s="3" t="n"/>
      <c r="J7739" s="3" t="inlineStr">
        <is>
          <t>https://www.sec.gov/Archives/edgar/data/794367/000156459022011726/m-10k_20220129.htm#F_001719</t>
        </is>
      </c>
      <c r="K7739" s="3" t="inlineStr">
        <is>
          <t>2022-03-25 00:00:00</t>
        </is>
      </c>
    </row>
    <row r="7740">
      <c r="B7740" s="3" t="inlineStr">
        <is>
          <t>CommonStockSharesOutstanding</t>
        </is>
      </c>
      <c r="C7740" s="3" t="inlineStr">
        <is>
          <t>2019-02-02</t>
        </is>
      </c>
      <c r="D7740" s="3" t="n"/>
      <c r="E7740" s="3" t="inlineStr">
        <is>
          <t>instant</t>
        </is>
      </c>
      <c r="F7740" s="3" t="inlineStr">
        <is>
          <t>307520000.0</t>
        </is>
      </c>
      <c r="G7740" s="3" t="inlineStr">
        <is>
          <t>U_xbrlishares</t>
        </is>
      </c>
      <c r="H7740" s="3" t="inlineStr">
        <is>
          <t>-3</t>
        </is>
      </c>
      <c r="I7740" s="3" t="n"/>
      <c r="J7740" s="3" t="inlineStr">
        <is>
          <t>https://www.sec.gov/Archives/edgar/data/794367/000156459022011726/m-10k_20220129.htm#F_001723</t>
        </is>
      </c>
      <c r="K7740" s="3" t="inlineStr">
        <is>
          <t>2022-03-25 00:00:00</t>
        </is>
      </c>
    </row>
    <row r="7741">
      <c r="B7741" s="3" t="inlineStr">
        <is>
          <t>CostOfGoodsAndServicesSold</t>
        </is>
      </c>
      <c r="C7741" s="3" t="inlineStr">
        <is>
          <t>2020-02-01</t>
        </is>
      </c>
      <c r="D7741" s="3" t="inlineStr">
        <is>
          <t>2019-02-03</t>
        </is>
      </c>
      <c r="E7741" s="3" t="inlineStr">
        <is>
          <t>duration</t>
        </is>
      </c>
      <c r="F7741" s="3" t="inlineStr">
        <is>
          <t>15171000000.0</t>
        </is>
      </c>
      <c r="G7741" s="3" t="inlineStr">
        <is>
          <t>U_iso4217USD</t>
        </is>
      </c>
      <c r="H7741" s="3" t="inlineStr">
        <is>
          <t>-6</t>
        </is>
      </c>
      <c r="I7741" s="3" t="n"/>
      <c r="J7741" s="3" t="inlineStr">
        <is>
          <t>https://www.sec.gov/Archives/edgar/data/794367/000156459022011726/m-10k_20220129.htm#F_000044</t>
        </is>
      </c>
      <c r="K7741" s="3" t="inlineStr">
        <is>
          <t>2022-03-25 00:00:00</t>
        </is>
      </c>
    </row>
    <row r="7742">
      <c r="B7742" s="3" t="inlineStr">
        <is>
          <t>SellingGeneralAndAdministrativeExpense</t>
        </is>
      </c>
      <c r="C7742" s="3" t="inlineStr">
        <is>
          <t>2020-02-01</t>
        </is>
      </c>
      <c r="D7742" s="3" t="inlineStr">
        <is>
          <t>2019-02-03</t>
        </is>
      </c>
      <c r="E7742" s="3" t="inlineStr">
        <is>
          <t>duration</t>
        </is>
      </c>
      <c r="F7742" s="3" t="inlineStr">
        <is>
          <t>8998000000.0</t>
        </is>
      </c>
      <c r="G7742" s="3" t="inlineStr">
        <is>
          <t>U_iso4217USD</t>
        </is>
      </c>
      <c r="H7742" s="3" t="inlineStr">
        <is>
          <t>-6</t>
        </is>
      </c>
      <c r="I7742" s="3" t="n"/>
      <c r="J7742" s="3" t="inlineStr">
        <is>
          <t>https://www.sec.gov/Archives/edgar/data/794367/000156459022011726/m-10k_20220129.htm#F_000047</t>
        </is>
      </c>
      <c r="K7742" s="3" t="inlineStr">
        <is>
          <t>2022-03-25 00:00:00</t>
        </is>
      </c>
    </row>
    <row r="7743">
      <c r="B7743" s="3" t="inlineStr">
        <is>
          <t>OperatingIncomeLoss</t>
        </is>
      </c>
      <c r="C7743" s="3" t="inlineStr">
        <is>
          <t>2020-02-01</t>
        </is>
      </c>
      <c r="D7743" s="3" t="inlineStr">
        <is>
          <t>2019-02-03</t>
        </is>
      </c>
      <c r="E7743" s="3" t="inlineStr">
        <is>
          <t>duration</t>
        </is>
      </c>
      <c r="F7743" s="3" t="inlineStr">
        <is>
          <t>970000000.0</t>
        </is>
      </c>
      <c r="G7743" s="3" t="inlineStr">
        <is>
          <t>U_iso4217USD</t>
        </is>
      </c>
      <c r="H7743" s="3" t="inlineStr">
        <is>
          <t>-6</t>
        </is>
      </c>
      <c r="I7743" s="3" t="n"/>
      <c r="J7743" s="3" t="inlineStr">
        <is>
          <t>https://www.sec.gov/Archives/edgar/data/794367/000156459022011726/m-10k_20220129.htm#F_000056</t>
        </is>
      </c>
      <c r="K7743" s="3" t="inlineStr">
        <is>
          <t>2022-03-25 00:00:00</t>
        </is>
      </c>
    </row>
    <row r="7744">
      <c r="B7744" s="3" t="inlineStr">
        <is>
          <t>DefinedBenefitPlanNetPeriodicBenefitIncomeNet</t>
        </is>
      </c>
      <c r="C7744" s="3" t="inlineStr">
        <is>
          <t>2020-02-01</t>
        </is>
      </c>
      <c r="D7744" s="3" t="inlineStr">
        <is>
          <t>2019-02-03</t>
        </is>
      </c>
      <c r="E7744" s="3" t="inlineStr">
        <is>
          <t>duration</t>
        </is>
      </c>
      <c r="F7744" s="3" t="inlineStr">
        <is>
          <t>31000000.0</t>
        </is>
      </c>
      <c r="G7744" s="3" t="inlineStr">
        <is>
          <t>U_iso4217USD</t>
        </is>
      </c>
      <c r="H7744" s="3" t="inlineStr">
        <is>
          <t>-6</t>
        </is>
      </c>
      <c r="I7744" s="3" t="n"/>
      <c r="J7744" s="3" t="inlineStr">
        <is>
          <t>https://www.sec.gov/Archives/edgar/data/794367/000156459022011726/m-10k_20220129.htm#F_000059</t>
        </is>
      </c>
      <c r="K7744" s="3" t="inlineStr">
        <is>
          <t>2022-03-25 00:00:00</t>
        </is>
      </c>
    </row>
    <row r="7745">
      <c r="B7745" s="3" t="inlineStr">
        <is>
          <t>DefinedBenefitPlanRecognizedNetGainLossDueToSettlements1</t>
        </is>
      </c>
      <c r="C7745" s="3" t="inlineStr">
        <is>
          <t>2020-02-01</t>
        </is>
      </c>
      <c r="D7745" s="3" t="inlineStr">
        <is>
          <t>2019-02-03</t>
        </is>
      </c>
      <c r="E7745" s="3" t="inlineStr">
        <is>
          <t>duration</t>
        </is>
      </c>
      <c r="F7745" s="3" t="inlineStr">
        <is>
          <t>-58000000.0</t>
        </is>
      </c>
      <c r="G7745" s="3" t="inlineStr">
        <is>
          <t>U_iso4217USD</t>
        </is>
      </c>
      <c r="H7745" s="3" t="inlineStr">
        <is>
          <t>-6</t>
        </is>
      </c>
      <c r="I7745" s="3" t="n"/>
      <c r="J7745" s="3" t="inlineStr">
        <is>
          <t>https://www.sec.gov/Archives/edgar/data/794367/000156459022011726/m-10k_20220129.htm#F_000062</t>
        </is>
      </c>
      <c r="K7745" s="3" t="inlineStr">
        <is>
          <t>2022-03-25 00:00:00</t>
        </is>
      </c>
    </row>
    <row r="7746">
      <c r="B7746" s="3" t="inlineStr">
        <is>
          <t>FinancingCosts</t>
        </is>
      </c>
      <c r="C7746" s="3" t="inlineStr">
        <is>
          <t>2020-02-01</t>
        </is>
      </c>
      <c r="D7746" s="3" t="inlineStr">
        <is>
          <t>2019-02-03</t>
        </is>
      </c>
      <c r="E7746" s="3" t="inlineStr">
        <is>
          <t>duration</t>
        </is>
      </c>
      <c r="F7746" s="3" t="n"/>
      <c r="G7746" s="3" t="inlineStr">
        <is>
          <t>U_iso4217USD</t>
        </is>
      </c>
      <c r="H7746" s="3" t="inlineStr">
        <is>
          <t>-6</t>
        </is>
      </c>
      <c r="I7746" s="3" t="n"/>
      <c r="J7746" s="3" t="inlineStr">
        <is>
          <t>https://www.sec.gov/Archives/edgar/data/794367/000156459022011726/m-10k_20220129.htm#F_000068</t>
        </is>
      </c>
      <c r="K7746" s="3" t="inlineStr">
        <is>
          <t>2022-03-25 00:00:00</t>
        </is>
      </c>
    </row>
    <row r="7747">
      <c r="B7747" s="3" t="inlineStr">
        <is>
          <t>InvestmentIncomeInterest</t>
        </is>
      </c>
      <c r="C7747" s="3" t="inlineStr">
        <is>
          <t>2020-02-01</t>
        </is>
      </c>
      <c r="D7747" s="3" t="inlineStr">
        <is>
          <t>2019-02-03</t>
        </is>
      </c>
      <c r="E7747" s="3" t="inlineStr">
        <is>
          <t>duration</t>
        </is>
      </c>
      <c r="F7747" s="3" t="inlineStr">
        <is>
          <t>20000000.0</t>
        </is>
      </c>
      <c r="G7747" s="3" t="inlineStr">
        <is>
          <t>U_iso4217USD</t>
        </is>
      </c>
      <c r="H7747" s="3" t="inlineStr">
        <is>
          <t>-6</t>
        </is>
      </c>
      <c r="I7747" s="3" t="n"/>
      <c r="J7747" s="3" t="inlineStr">
        <is>
          <t>https://www.sec.gov/Archives/edgar/data/794367/000156459022011726/m-10k_20220129.htm#F_000074</t>
        </is>
      </c>
      <c r="K7747" s="3" t="inlineStr">
        <is>
          <t>2022-03-25 00:00:00</t>
        </is>
      </c>
    </row>
    <row r="7748">
      <c r="B7748" s="3" t="inlineStr">
        <is>
          <t>IncomeLossFromContinuingOperationsBeforeIncomeTaxesExtraordinaryItemsNoncontrollingInterest</t>
        </is>
      </c>
      <c r="C7748" s="3" t="inlineStr">
        <is>
          <t>2020-02-01</t>
        </is>
      </c>
      <c r="D7748" s="3" t="inlineStr">
        <is>
          <t>2019-02-03</t>
        </is>
      </c>
      <c r="E7748" s="3" t="inlineStr">
        <is>
          <t>duration</t>
        </is>
      </c>
      <c r="F7748" s="3" t="inlineStr">
        <is>
          <t>728000000.0</t>
        </is>
      </c>
      <c r="G7748" s="3" t="inlineStr">
        <is>
          <t>U_iso4217USD</t>
        </is>
      </c>
      <c r="H7748" s="3" t="inlineStr">
        <is>
          <t>-6</t>
        </is>
      </c>
      <c r="I7748" s="3" t="n"/>
      <c r="J7748" s="3" t="inlineStr">
        <is>
          <t>https://www.sec.gov/Archives/edgar/data/794367/000156459022011726/m-10k_20220129.htm#F_000077</t>
        </is>
      </c>
      <c r="K7748" s="3" t="inlineStr">
        <is>
          <t>2022-03-25 00:00:00</t>
        </is>
      </c>
    </row>
    <row r="7749">
      <c r="B7749" s="3" t="inlineStr">
        <is>
          <t>OtherComprehensiveIncomeDefinedBenefitPlansNetUnamortizedGainLossArisingDuringPeriodTax</t>
        </is>
      </c>
      <c r="C7749" s="3" t="inlineStr">
        <is>
          <t>2020-02-01</t>
        </is>
      </c>
      <c r="D7749" s="3" t="inlineStr">
        <is>
          <t>2019-02-03</t>
        </is>
      </c>
      <c r="E7749" s="3" t="inlineStr">
        <is>
          <t>duration</t>
        </is>
      </c>
      <c r="F7749" s="3" t="inlineStr">
        <is>
          <t>36000000.0</t>
        </is>
      </c>
      <c r="G7749" s="3" t="inlineStr">
        <is>
          <t>U_iso4217USD</t>
        </is>
      </c>
      <c r="H7749" s="3" t="inlineStr">
        <is>
          <t>-6</t>
        </is>
      </c>
      <c r="I7749" s="3" t="n"/>
      <c r="J7749" s="3" t="inlineStr">
        <is>
          <t>https://www.sec.gov/Archives/edgar/data/794367/000156459022011726/m-10k_20220129.htm#F_000110</t>
        </is>
      </c>
      <c r="K7749" s="3" t="inlineStr">
        <is>
          <t>2022-03-25 00:00:00</t>
        </is>
      </c>
    </row>
    <row r="7750">
      <c r="B7750" s="3" t="inlineStr">
        <is>
          <t>OtherComprehensiveIncomeDefinedBenefitPlansNetUnamortizedGainLossArisingDuringPeriodNetOfTax</t>
        </is>
      </c>
      <c r="C7750" s="3" t="inlineStr">
        <is>
          <t>2020-02-01</t>
        </is>
      </c>
      <c r="D7750" s="3" t="inlineStr">
        <is>
          <t>2019-02-03</t>
        </is>
      </c>
      <c r="E7750" s="3" t="inlineStr">
        <is>
          <t>duration</t>
        </is>
      </c>
      <c r="F7750" s="3" t="inlineStr">
        <is>
          <t>-107000000.0</t>
        </is>
      </c>
      <c r="G7750" s="3" t="inlineStr">
        <is>
          <t>U_iso4217USD</t>
        </is>
      </c>
      <c r="H7750" s="3" t="inlineStr">
        <is>
          <t>-6</t>
        </is>
      </c>
      <c r="I7750" s="3" t="n"/>
      <c r="J7750" s="3" t="inlineStr">
        <is>
          <t>https://www.sec.gov/Archives/edgar/data/794367/000156459022011726/m-10k_20220129.htm#F_000095</t>
        </is>
      </c>
      <c r="K7750" s="3" t="inlineStr">
        <is>
          <t>2022-03-25 00:00:00</t>
        </is>
      </c>
    </row>
    <row r="7751">
      <c r="B7751" s="3" t="inlineStr">
        <is>
          <t>OtherComprehensiveIncomeLossReclassificationAdjustmentFromAOCIPensionAndOtherPostretirementBenefitPlansForNetGainLossTax</t>
        </is>
      </c>
      <c r="C7751" s="3" t="inlineStr">
        <is>
          <t>2020-02-01</t>
        </is>
      </c>
      <c r="D7751" s="3" t="inlineStr">
        <is>
          <t>2019-02-03</t>
        </is>
      </c>
      <c r="E7751" s="3" t="inlineStr">
        <is>
          <t>duration</t>
        </is>
      </c>
      <c r="F7751" s="3" t="inlineStr">
        <is>
          <t>8000000.0</t>
        </is>
      </c>
      <c r="G7751" s="3" t="inlineStr">
        <is>
          <t>U_iso4217USD</t>
        </is>
      </c>
      <c r="H7751" s="3" t="inlineStr">
        <is>
          <t>-6</t>
        </is>
      </c>
      <c r="I7751" s="3" t="n"/>
      <c r="J7751" s="3" t="inlineStr">
        <is>
          <t>https://www.sec.gov/Archives/edgar/data/794367/000156459022011726/m-10k_20220129.htm#F_000113</t>
        </is>
      </c>
      <c r="K7751" s="3" t="inlineStr">
        <is>
          <t>2022-03-25 00:00:00</t>
        </is>
      </c>
    </row>
    <row r="7752">
      <c r="B7752" s="3" t="inlineStr">
        <is>
          <t>OtherComprehensiveIncomeLossReclassificationAdjustmentFromAOCIPensionAndOtherPostretirementBenefitPlansForNetGainLossNetOfTax</t>
        </is>
      </c>
      <c r="C7752" s="3" t="inlineStr">
        <is>
          <t>2020-02-01</t>
        </is>
      </c>
      <c r="D7752" s="3" t="inlineStr">
        <is>
          <t>2019-02-03</t>
        </is>
      </c>
      <c r="E7752" s="3" t="inlineStr">
        <is>
          <t>duration</t>
        </is>
      </c>
      <c r="F7752" s="3" t="inlineStr">
        <is>
          <t>-23000000.0</t>
        </is>
      </c>
      <c r="G7752" s="3" t="inlineStr">
        <is>
          <t>U_iso4217USD</t>
        </is>
      </c>
      <c r="H7752" s="3" t="inlineStr">
        <is>
          <t>-6</t>
        </is>
      </c>
      <c r="I7752" s="3" t="n"/>
      <c r="J7752" s="3" t="inlineStr">
        <is>
          <t>https://www.sec.gov/Archives/edgar/data/794367/000156459022011726/m-10k_20220129.htm#F_000098</t>
        </is>
      </c>
      <c r="K7752" s="3" t="inlineStr">
        <is>
          <t>2022-03-25 00:00:00</t>
        </is>
      </c>
    </row>
    <row r="7753">
      <c r="B7753" s="3" t="inlineStr">
        <is>
          <t>OtherComprehensiveIncomeFinalizationOfPensionAndNonPensionPostretirementPlanValuationTax</t>
        </is>
      </c>
      <c r="C7753" s="3" t="inlineStr">
        <is>
          <t>2020-02-01</t>
        </is>
      </c>
      <c r="D7753" s="3" t="inlineStr">
        <is>
          <t>2019-02-03</t>
        </is>
      </c>
      <c r="E7753" s="3" t="inlineStr">
        <is>
          <t>duration</t>
        </is>
      </c>
      <c r="F7753" s="3" t="inlineStr">
        <is>
          <t>14000000.0</t>
        </is>
      </c>
      <c r="G7753" s="3" t="inlineStr">
        <is>
          <t>U_iso4217USD</t>
        </is>
      </c>
      <c r="H7753" s="3" t="inlineStr">
        <is>
          <t>-6</t>
        </is>
      </c>
      <c r="I7753" s="3" t="n"/>
      <c r="J7753" s="3" t="inlineStr">
        <is>
          <t>https://www.sec.gov/Archives/edgar/data/794367/000156459022011726/m-10k_20220129.htm#F_000116</t>
        </is>
      </c>
      <c r="K7753" s="3" t="inlineStr">
        <is>
          <t>2022-03-25 00:00:00</t>
        </is>
      </c>
    </row>
    <row r="7754">
      <c r="B7754" s="3" t="inlineStr">
        <is>
          <t>OtherComprehensiveIncomeLossFinalizationOfPensionAndNonPensionPostretirementPlanValuationNetOfTax</t>
        </is>
      </c>
      <c r="C7754" s="3" t="inlineStr">
        <is>
          <t>2020-02-01</t>
        </is>
      </c>
      <c r="D7754" s="3" t="inlineStr">
        <is>
          <t>2019-02-03</t>
        </is>
      </c>
      <c r="E7754" s="3" t="inlineStr">
        <is>
          <t>duration</t>
        </is>
      </c>
      <c r="F7754" s="3" t="inlineStr">
        <is>
          <t>44000000.0</t>
        </is>
      </c>
      <c r="G7754" s="3" t="inlineStr">
        <is>
          <t>U_iso4217USD</t>
        </is>
      </c>
      <c r="H7754" s="3" t="inlineStr">
        <is>
          <t>-6</t>
        </is>
      </c>
      <c r="I7754" s="3" t="n"/>
      <c r="J7754" s="3" t="inlineStr">
        <is>
          <t>https://www.sec.gov/Archives/edgar/data/794367/000156459022011726/m-10k_20220129.htm#F_000101</t>
        </is>
      </c>
      <c r="K7754" s="3" t="inlineStr">
        <is>
          <t>2022-03-25 00:00:00</t>
        </is>
      </c>
    </row>
    <row r="7755">
      <c r="B7755" s="3" t="inlineStr">
        <is>
          <t>OtherComprehensiveIncomeLossNetOfTax</t>
        </is>
      </c>
      <c r="C7755" s="3" t="inlineStr">
        <is>
          <t>2020-02-01</t>
        </is>
      </c>
      <c r="D7755" s="3" t="inlineStr">
        <is>
          <t>2019-02-03</t>
        </is>
      </c>
      <c r="E7755" s="3" t="inlineStr">
        <is>
          <t>duration</t>
        </is>
      </c>
      <c r="F7755" s="3" t="inlineStr">
        <is>
          <t>-40000000.0</t>
        </is>
      </c>
      <c r="G7755" s="3" t="inlineStr">
        <is>
          <t>U_iso4217USD</t>
        </is>
      </c>
      <c r="H7755" s="3" t="inlineStr">
        <is>
          <t>-6</t>
        </is>
      </c>
      <c r="I7755" s="3" t="n"/>
      <c r="J7755" s="3" t="inlineStr">
        <is>
          <t>https://www.sec.gov/Archives/edgar/data/794367/000156459022011726/m-10k_20220129.htm#F_000104</t>
        </is>
      </c>
      <c r="K7755" s="3" t="inlineStr">
        <is>
          <t>2022-03-25 00:00:00</t>
        </is>
      </c>
    </row>
    <row r="7756">
      <c r="B7756" s="3" t="inlineStr">
        <is>
          <t>ComprehensiveIncomeNetOfTaxIncludingPortionAttributableToNoncontrollingInterest</t>
        </is>
      </c>
      <c r="C7756" s="3" t="inlineStr">
        <is>
          <t>2020-02-01</t>
        </is>
      </c>
      <c r="D7756" s="3" t="inlineStr">
        <is>
          <t>2019-02-03</t>
        </is>
      </c>
      <c r="E7756" s="3" t="inlineStr">
        <is>
          <t>duration</t>
        </is>
      </c>
      <c r="F7756" s="3" t="inlineStr">
        <is>
          <t>524000000.0</t>
        </is>
      </c>
      <c r="G7756" s="3" t="inlineStr">
        <is>
          <t>U_iso4217USD</t>
        </is>
      </c>
      <c r="H7756" s="3" t="inlineStr">
        <is>
          <t>-6</t>
        </is>
      </c>
      <c r="I7756" s="3" t="n"/>
      <c r="J7756" s="3" t="inlineStr">
        <is>
          <t>https://www.sec.gov/Archives/edgar/data/794367/000156459022011726/m-10k_20220129.htm#F_000107</t>
        </is>
      </c>
      <c r="K7756" s="3" t="inlineStr">
        <is>
          <t>2022-03-25 00:00:00</t>
        </is>
      </c>
    </row>
    <row r="7757">
      <c r="B7757" s="3" t="inlineStr">
        <is>
          <t>NetIncomeLossIncludingPortionAttributableToNonredeemableNoncontrollingInterest</t>
        </is>
      </c>
      <c r="C7757" s="3" t="inlineStr">
        <is>
          <t>2020-02-01</t>
        </is>
      </c>
      <c r="D7757" s="3" t="inlineStr">
        <is>
          <t>2019-02-03</t>
        </is>
      </c>
      <c r="E7757" s="3" t="inlineStr">
        <is>
          <t>duration</t>
        </is>
      </c>
      <c r="F7757" s="3" t="inlineStr">
        <is>
          <t>564000000.0</t>
        </is>
      </c>
      <c r="G7757" s="3" t="inlineStr">
        <is>
          <t>U_iso4217USD</t>
        </is>
      </c>
      <c r="H7757" s="3" t="inlineStr">
        <is>
          <t>-6</t>
        </is>
      </c>
      <c r="I7757" s="3" t="n"/>
      <c r="J7757" s="3" t="inlineStr">
        <is>
          <t>https://www.sec.gov/Archives/edgar/data/794367/000156459022011726/m-10k_20220129.htm#F_000190</t>
        </is>
      </c>
      <c r="K7757" s="3" t="inlineStr">
        <is>
          <t>2022-03-25 00:00:00</t>
        </is>
      </c>
    </row>
    <row r="7758">
      <c r="B7758" s="3" t="inlineStr">
        <is>
          <t>OtherComprehensiveIncomeLossNetOfTaxPortionAttributableToParent</t>
        </is>
      </c>
      <c r="C7758" s="3" t="inlineStr">
        <is>
          <t>2020-02-01</t>
        </is>
      </c>
      <c r="D7758" s="3" t="inlineStr">
        <is>
          <t>2019-02-03</t>
        </is>
      </c>
      <c r="E7758" s="3" t="inlineStr">
        <is>
          <t>duration</t>
        </is>
      </c>
      <c r="F7758" s="3" t="inlineStr">
        <is>
          <t>-40000000.0</t>
        </is>
      </c>
      <c r="G7758" s="3" t="inlineStr">
        <is>
          <t>U_iso4217USD</t>
        </is>
      </c>
      <c r="H7758" s="3" t="inlineStr">
        <is>
          <t>-6</t>
        </is>
      </c>
      <c r="I7758" s="3" t="n"/>
      <c r="J7758" s="3" t="inlineStr">
        <is>
          <t>https://www.sec.gov/Archives/edgar/data/794367/000156459022011726/m-10k_20220129.htm#F_000196</t>
        </is>
      </c>
      <c r="K7758" s="3" t="inlineStr">
        <is>
          <t>2022-03-25 00:00:00</t>
        </is>
      </c>
    </row>
    <row r="7759">
      <c r="B7759" s="3" t="inlineStr">
        <is>
          <t>CommonStockDividendsPerShareDeclared</t>
        </is>
      </c>
      <c r="C7759" s="3" t="inlineStr">
        <is>
          <t>2020-02-01</t>
        </is>
      </c>
      <c r="D7759" s="3" t="inlineStr">
        <is>
          <t>2019-02-03</t>
        </is>
      </c>
      <c r="E7759" s="3" t="inlineStr">
        <is>
          <t>duration</t>
        </is>
      </c>
      <c r="F7759" s="3" t="inlineStr">
        <is>
          <t>1.51</t>
        </is>
      </c>
      <c r="G7759" s="3" t="inlineStr">
        <is>
          <t>U_iso4217USD_xbrlishares</t>
        </is>
      </c>
      <c r="H7759" s="3" t="inlineStr">
        <is>
          <t>INF</t>
        </is>
      </c>
      <c r="I7759" s="3" t="n"/>
      <c r="J7759" s="3" t="inlineStr">
        <is>
          <t>https://www.sec.gov/Archives/edgar/data/794367/000156459022011726/m-10k_20220129.htm#F_000317</t>
        </is>
      </c>
      <c r="K7759" s="3" t="inlineStr">
        <is>
          <t>2022-03-25 00:00:00</t>
        </is>
      </c>
    </row>
    <row r="7760">
      <c r="B7760" s="3" t="inlineStr">
        <is>
          <t>DividendsCommonStockCash</t>
        </is>
      </c>
      <c r="C7760" s="3" t="inlineStr">
        <is>
          <t>2020-02-01</t>
        </is>
      </c>
      <c r="D7760" s="3" t="inlineStr">
        <is>
          <t>2019-02-03</t>
        </is>
      </c>
      <c r="E7760" s="3" t="inlineStr">
        <is>
          <t>duration</t>
        </is>
      </c>
      <c r="F7760" s="3" t="inlineStr">
        <is>
          <t>470000000.0</t>
        </is>
      </c>
      <c r="G7760" s="3" t="inlineStr">
        <is>
          <t>U_iso4217USD</t>
        </is>
      </c>
      <c r="H7760" s="3" t="inlineStr">
        <is>
          <t>-6</t>
        </is>
      </c>
      <c r="I7760" s="3" t="n"/>
      <c r="J7760" s="3" t="inlineStr">
        <is>
          <t>https://www.sec.gov/Archives/edgar/data/794367/000156459022011726/m-10k_20220129.htm#F_000202</t>
        </is>
      </c>
      <c r="K7760" s="3" t="inlineStr">
        <is>
          <t>2022-03-25 00:00:00</t>
        </is>
      </c>
    </row>
    <row r="7761">
      <c r="B7761" s="3" t="inlineStr">
        <is>
          <t>TreasuryStockValueAcquiredCostMethod</t>
        </is>
      </c>
      <c r="C7761" s="3" t="inlineStr">
        <is>
          <t>2020-02-01</t>
        </is>
      </c>
      <c r="D7761" s="3" t="inlineStr">
        <is>
          <t>2019-02-03</t>
        </is>
      </c>
      <c r="E7761" s="3" t="inlineStr">
        <is>
          <t>duration</t>
        </is>
      </c>
      <c r="F7761" s="3" t="inlineStr">
        <is>
          <t>1000000.0</t>
        </is>
      </c>
      <c r="G7761" s="3" t="inlineStr">
        <is>
          <t>U_iso4217USD</t>
        </is>
      </c>
      <c r="H7761" s="3" t="inlineStr">
        <is>
          <t>-6</t>
        </is>
      </c>
      <c r="I7761" s="3" t="n"/>
      <c r="J7761" s="3" t="inlineStr">
        <is>
          <t>https://www.sec.gov/Archives/edgar/data/794367/000156459022011726/m-10k_20220129.htm#F_000208</t>
        </is>
      </c>
      <c r="K7761" s="3" t="inlineStr">
        <is>
          <t>2022-03-25 00:00:00</t>
        </is>
      </c>
    </row>
    <row r="7762">
      <c r="B7762" s="3" t="inlineStr">
        <is>
          <t>AdjustmentsToAdditionalPaidInCapitalSharebasedCompensationRequisiteServicePeriodRecognitionValue</t>
        </is>
      </c>
      <c r="C7762" s="3" t="inlineStr">
        <is>
          <t>2020-02-01</t>
        </is>
      </c>
      <c r="D7762" s="3" t="inlineStr">
        <is>
          <t>2019-02-03</t>
        </is>
      </c>
      <c r="E7762" s="3" t="inlineStr">
        <is>
          <t>duration</t>
        </is>
      </c>
      <c r="F7762" s="3" t="inlineStr">
        <is>
          <t>38000000.0</t>
        </is>
      </c>
      <c r="G7762" s="3" t="inlineStr">
        <is>
          <t>U_iso4217USD</t>
        </is>
      </c>
      <c r="H7762" s="3" t="inlineStr">
        <is>
          <t>-6</t>
        </is>
      </c>
      <c r="I7762" s="3" t="n"/>
      <c r="J7762" s="3" t="inlineStr">
        <is>
          <t>https://www.sec.gov/Archives/edgar/data/794367/000156459022011726/m-10k_20220129.htm#F_000214</t>
        </is>
      </c>
      <c r="K7762" s="3" t="inlineStr">
        <is>
          <t>2022-03-25 00:00:00</t>
        </is>
      </c>
    </row>
    <row r="7763">
      <c r="B7763" s="3" t="inlineStr">
        <is>
          <t>StockIssuedDuringPeriodValueShareBasedCompensation</t>
        </is>
      </c>
      <c r="C7763" s="3" t="inlineStr">
        <is>
          <t>2020-02-01</t>
        </is>
      </c>
      <c r="D7763" s="3" t="inlineStr">
        <is>
          <t>2019-02-03</t>
        </is>
      </c>
      <c r="E7763" s="3" t="inlineStr">
        <is>
          <t>duration</t>
        </is>
      </c>
      <c r="F7763" s="3" t="inlineStr">
        <is>
          <t>9000000.0</t>
        </is>
      </c>
      <c r="G7763" s="3" t="inlineStr">
        <is>
          <t>U_iso4217USD</t>
        </is>
      </c>
      <c r="H7763" s="3" t="inlineStr">
        <is>
          <t>-6</t>
        </is>
      </c>
      <c r="I7763" s="3" t="n"/>
      <c r="J7763" s="3" t="inlineStr">
        <is>
          <t>https://www.sec.gov/Archives/edgar/data/794367/000156459022011726/m-10k_20220129.htm#F_000220</t>
        </is>
      </c>
      <c r="K7763" s="3" t="inlineStr">
        <is>
          <t>2022-03-25 00:00:00</t>
        </is>
      </c>
    </row>
    <row r="7764">
      <c r="B7764" s="3" t="inlineStr">
        <is>
          <t>StockholdersEquityOther</t>
        </is>
      </c>
      <c r="C7764" s="3" t="inlineStr">
        <is>
          <t>2020-02-01</t>
        </is>
      </c>
      <c r="D7764" s="3" t="inlineStr">
        <is>
          <t>2019-02-03</t>
        </is>
      </c>
      <c r="E7764" s="3" t="inlineStr">
        <is>
          <t>duration</t>
        </is>
      </c>
      <c r="F7764" s="3" t="inlineStr">
        <is>
          <t>1000000.0</t>
        </is>
      </c>
      <c r="G7764" s="3" t="inlineStr">
        <is>
          <t>U_iso4217USD</t>
        </is>
      </c>
      <c r="H7764" s="3" t="inlineStr">
        <is>
          <t>-6</t>
        </is>
      </c>
      <c r="I7764" s="3" t="n"/>
      <c r="J7764" s="3" t="inlineStr">
        <is>
          <t>https://www.sec.gov/Archives/edgar/data/794367/000156459022011726/m-10k_20220129.htm#F_000226</t>
        </is>
      </c>
      <c r="K7764" s="3" t="inlineStr">
        <is>
          <t>2022-03-25 00:00:00</t>
        </is>
      </c>
    </row>
    <row r="7765">
      <c r="B7765" s="3" t="inlineStr">
        <is>
          <t>ProfitLoss</t>
        </is>
      </c>
      <c r="C7765" s="3" t="inlineStr">
        <is>
          <t>2020-02-01</t>
        </is>
      </c>
      <c r="D7765" s="3" t="inlineStr">
        <is>
          <t>2019-02-03</t>
        </is>
      </c>
      <c r="E7765" s="3" t="inlineStr">
        <is>
          <t>duration</t>
        </is>
      </c>
      <c r="F7765" s="3" t="inlineStr">
        <is>
          <t>564000000.0</t>
        </is>
      </c>
      <c r="G7765" s="3" t="inlineStr">
        <is>
          <t>U_iso4217USD</t>
        </is>
      </c>
      <c r="H7765" s="3" t="inlineStr">
        <is>
          <t>-6</t>
        </is>
      </c>
      <c r="I7765" s="3" t="n"/>
      <c r="J7765" s="3" t="inlineStr">
        <is>
          <t>https://www.sec.gov/Archives/edgar/data/794367/000156459022011726/m-10k_20220129.htm#F_000322</t>
        </is>
      </c>
      <c r="K7765" s="3" t="inlineStr">
        <is>
          <t>2022-03-25 00:00:00</t>
        </is>
      </c>
    </row>
    <row r="7766">
      <c r="B7766" s="3" t="inlineStr">
        <is>
          <t>DefinedBenefitPlanRecognizedNetGainLossDueToSettlementsAndCurtailments1</t>
        </is>
      </c>
      <c r="C7766" s="3" t="inlineStr">
        <is>
          <t>2020-02-01</t>
        </is>
      </c>
      <c r="D7766" s="3" t="inlineStr">
        <is>
          <t>2019-02-03</t>
        </is>
      </c>
      <c r="E7766" s="3" t="inlineStr">
        <is>
          <t>duration</t>
        </is>
      </c>
      <c r="F7766" s="3" t="inlineStr">
        <is>
          <t>-58000000.0</t>
        </is>
      </c>
      <c r="G7766" s="3" t="inlineStr">
        <is>
          <t>U_iso4217USD</t>
        </is>
      </c>
      <c r="H7766" s="3" t="inlineStr">
        <is>
          <t>-6</t>
        </is>
      </c>
      <c r="I7766" s="3" t="n"/>
      <c r="J7766" s="3" t="inlineStr">
        <is>
          <t>https://www.sec.gov/Archives/edgar/data/794367/000156459022011726/m-10k_20220129.htm#F_000328</t>
        </is>
      </c>
      <c r="K7766" s="3" t="inlineStr">
        <is>
          <t>2022-03-25 00:00:00</t>
        </is>
      </c>
    </row>
    <row r="7767">
      <c r="B7767" s="3" t="inlineStr">
        <is>
          <t>DepreciationDepletionAndAmortization</t>
        </is>
      </c>
      <c r="C7767" s="3" t="inlineStr">
        <is>
          <t>2020-02-01</t>
        </is>
      </c>
      <c r="D7767" s="3" t="inlineStr">
        <is>
          <t>2019-02-03</t>
        </is>
      </c>
      <c r="E7767" s="3" t="inlineStr">
        <is>
          <t>duration</t>
        </is>
      </c>
      <c r="F7767" s="3" t="inlineStr">
        <is>
          <t>981000000.0</t>
        </is>
      </c>
      <c r="G7767" s="3" t="inlineStr">
        <is>
          <t>U_iso4217USD</t>
        </is>
      </c>
      <c r="H7767" s="3" t="inlineStr">
        <is>
          <t>-6</t>
        </is>
      </c>
      <c r="I7767" s="3" t="n"/>
      <c r="J7767" s="3" t="inlineStr">
        <is>
          <t>https://www.sec.gov/Archives/edgar/data/794367/000156459022011726/m-10k_20220129.htm#F_000331</t>
        </is>
      </c>
      <c r="K7767" s="3" t="inlineStr">
        <is>
          <t>2022-03-25 00:00:00</t>
        </is>
      </c>
    </row>
    <row r="7768">
      <c r="B7768" s="3" t="inlineStr">
        <is>
          <t>PensionExpenseReversalOfExpenseNoncash</t>
        </is>
      </c>
      <c r="C7768" s="3" t="inlineStr">
        <is>
          <t>2020-02-01</t>
        </is>
      </c>
      <c r="D7768" s="3" t="inlineStr">
        <is>
          <t>2019-02-03</t>
        </is>
      </c>
      <c r="E7768" s="3" t="inlineStr">
        <is>
          <t>duration</t>
        </is>
      </c>
      <c r="F7768" s="3" t="inlineStr">
        <is>
          <t>31000000.0</t>
        </is>
      </c>
      <c r="G7768" s="3" t="inlineStr">
        <is>
          <t>U_iso4217USD</t>
        </is>
      </c>
      <c r="H7768" s="3" t="inlineStr">
        <is>
          <t>-6</t>
        </is>
      </c>
      <c r="I7768" s="3" t="n"/>
      <c r="J7768" s="3" t="inlineStr">
        <is>
          <t>https://www.sec.gov/Archives/edgar/data/794367/000156459022011726/m-10k_20220129.htm#F_000334</t>
        </is>
      </c>
      <c r="K7768" s="3" t="inlineStr">
        <is>
          <t>2022-03-25 00:00:00</t>
        </is>
      </c>
    </row>
    <row r="7769">
      <c r="B7769" s="3" t="inlineStr">
        <is>
          <t>GainLossOnDispositionOfAssets</t>
        </is>
      </c>
      <c r="C7769" s="3" t="inlineStr">
        <is>
          <t>2020-02-01</t>
        </is>
      </c>
      <c r="D7769" s="3" t="inlineStr">
        <is>
          <t>2019-02-03</t>
        </is>
      </c>
      <c r="E7769" s="3" t="inlineStr">
        <is>
          <t>duration</t>
        </is>
      </c>
      <c r="F7769" s="3" t="inlineStr">
        <is>
          <t>162000000.0</t>
        </is>
      </c>
      <c r="G7769" s="3" t="inlineStr">
        <is>
          <t>U_iso4217USD</t>
        </is>
      </c>
      <c r="H7769" s="3" t="inlineStr">
        <is>
          <t>-6</t>
        </is>
      </c>
      <c r="I7769" s="3" t="n"/>
      <c r="J7769" s="3" t="inlineStr">
        <is>
          <t>https://www.sec.gov/Archives/edgar/data/794367/000156459022011726/m-10k_20220129.htm#F_000340</t>
        </is>
      </c>
      <c r="K7769" s="3" t="inlineStr">
        <is>
          <t>2022-03-25 00:00:00</t>
        </is>
      </c>
    </row>
    <row r="7770">
      <c r="B7770" s="3" t="inlineStr">
        <is>
          <t>AmortizationOfFinancingCostsAndDiscounts</t>
        </is>
      </c>
      <c r="C7770" s="3" t="inlineStr">
        <is>
          <t>2020-02-01</t>
        </is>
      </c>
      <c r="D7770" s="3" t="inlineStr">
        <is>
          <t>2019-02-03</t>
        </is>
      </c>
      <c r="E7770" s="3" t="inlineStr">
        <is>
          <t>duration</t>
        </is>
      </c>
      <c r="F7770" s="3" t="inlineStr">
        <is>
          <t>4000000.0</t>
        </is>
      </c>
      <c r="G7770" s="3" t="inlineStr">
        <is>
          <t>U_iso4217USD</t>
        </is>
      </c>
      <c r="H7770" s="3" t="inlineStr">
        <is>
          <t>-6</t>
        </is>
      </c>
      <c r="I7770" s="3" t="n"/>
      <c r="J7770" s="3" t="inlineStr">
        <is>
          <t>https://www.sec.gov/Archives/edgar/data/794367/000156459022011726/m-10k_20220129.htm#F_000346</t>
        </is>
      </c>
      <c r="K7770" s="3" t="inlineStr">
        <is>
          <t>2022-03-25 00:00:00</t>
        </is>
      </c>
    </row>
    <row r="7771">
      <c r="B7771" s="3" t="inlineStr">
        <is>
          <t>IncreaseDecreaseInReceivables</t>
        </is>
      </c>
      <c r="C7771" s="3" t="inlineStr">
        <is>
          <t>2020-02-01</t>
        </is>
      </c>
      <c r="D7771" s="3" t="inlineStr">
        <is>
          <t>2019-02-03</t>
        </is>
      </c>
      <c r="E7771" s="3" t="inlineStr">
        <is>
          <t>duration</t>
        </is>
      </c>
      <c r="F7771" s="3" t="inlineStr">
        <is>
          <t>9000000.0</t>
        </is>
      </c>
      <c r="G7771" s="3" t="inlineStr">
        <is>
          <t>U_iso4217USD</t>
        </is>
      </c>
      <c r="H7771" s="3" t="inlineStr">
        <is>
          <t>-6</t>
        </is>
      </c>
      <c r="I7771" s="3" t="n"/>
      <c r="J7771" s="3" t="inlineStr">
        <is>
          <t>https://www.sec.gov/Archives/edgar/data/794367/000156459022011726/m-10k_20220129.htm#F_000349</t>
        </is>
      </c>
      <c r="K7771" s="3" t="inlineStr">
        <is>
          <t>2022-03-25 00:00:00</t>
        </is>
      </c>
    </row>
    <row r="7772">
      <c r="B7772" s="3" t="inlineStr">
        <is>
          <t>IncreaseDecreaseInRetailRelatedInventories</t>
        </is>
      </c>
      <c r="C7772" s="3" t="inlineStr">
        <is>
          <t>2020-02-01</t>
        </is>
      </c>
      <c r="D7772" s="3" t="inlineStr">
        <is>
          <t>2019-02-03</t>
        </is>
      </c>
      <c r="E7772" s="3" t="inlineStr">
        <is>
          <t>duration</t>
        </is>
      </c>
      <c r="F7772" s="3" t="inlineStr">
        <is>
          <t>-75000000.0</t>
        </is>
      </c>
      <c r="G7772" s="3" t="inlineStr">
        <is>
          <t>U_iso4217USD</t>
        </is>
      </c>
      <c r="H7772" s="3" t="inlineStr">
        <is>
          <t>-6</t>
        </is>
      </c>
      <c r="I7772" s="3" t="n"/>
      <c r="J7772" s="3" t="inlineStr">
        <is>
          <t>https://www.sec.gov/Archives/edgar/data/794367/000156459022011726/m-10k_20220129.htm#F_000352</t>
        </is>
      </c>
      <c r="K7772" s="3" t="inlineStr">
        <is>
          <t>2022-03-25 00:00:00</t>
        </is>
      </c>
    </row>
    <row r="7773">
      <c r="B7773" s="3" t="inlineStr">
        <is>
          <t>IncreaseDecreaseInPrepaidExpense</t>
        </is>
      </c>
      <c r="C7773" s="3" t="inlineStr">
        <is>
          <t>2020-02-01</t>
        </is>
      </c>
      <c r="D7773" s="3" t="inlineStr">
        <is>
          <t>2019-02-03</t>
        </is>
      </c>
      <c r="E7773" s="3" t="inlineStr">
        <is>
          <t>duration</t>
        </is>
      </c>
      <c r="F7773" s="3" t="inlineStr">
        <is>
          <t>-89000000.0</t>
        </is>
      </c>
      <c r="G7773" s="3" t="inlineStr">
        <is>
          <t>U_iso4217USD</t>
        </is>
      </c>
      <c r="H7773" s="3" t="inlineStr">
        <is>
          <t>-6</t>
        </is>
      </c>
      <c r="I7773" s="3" t="n"/>
      <c r="J7773" s="3" t="inlineStr">
        <is>
          <t>https://www.sec.gov/Archives/edgar/data/794367/000156459022011726/m-10k_20220129.htm#F_000355</t>
        </is>
      </c>
      <c r="K7773" s="3" t="inlineStr">
        <is>
          <t>2022-03-25 00:00:00</t>
        </is>
      </c>
    </row>
    <row r="7774">
      <c r="B7774" s="3" t="inlineStr">
        <is>
          <t>IncreaseDecreaseInAccountsPayableTrade</t>
        </is>
      </c>
      <c r="C7774" s="3" t="inlineStr">
        <is>
          <t>2020-02-01</t>
        </is>
      </c>
      <c r="D7774" s="3" t="inlineStr">
        <is>
          <t>2019-02-03</t>
        </is>
      </c>
      <c r="E7774" s="3" t="inlineStr">
        <is>
          <t>duration</t>
        </is>
      </c>
      <c r="F7774" s="3" t="inlineStr">
        <is>
          <t>40000000.0</t>
        </is>
      </c>
      <c r="G7774" s="3" t="inlineStr">
        <is>
          <t>U_iso4217USD</t>
        </is>
      </c>
      <c r="H7774" s="3" t="inlineStr">
        <is>
          <t>-6</t>
        </is>
      </c>
      <c r="I7774" s="3" t="n"/>
      <c r="J7774" s="3" t="inlineStr">
        <is>
          <t>https://www.sec.gov/Archives/edgar/data/794367/000156459022011726/m-10k_20220129.htm#F_000358</t>
        </is>
      </c>
      <c r="K7774" s="3" t="inlineStr">
        <is>
          <t>2022-03-25 00:00:00</t>
        </is>
      </c>
    </row>
    <row r="7775">
      <c r="B7775" s="3" t="inlineStr">
        <is>
          <t>IncreaseDecreaseInAccountsPayableAndAccruedLiabilities</t>
        </is>
      </c>
      <c r="C7775" s="3" t="inlineStr">
        <is>
          <t>2020-02-01</t>
        </is>
      </c>
      <c r="D7775" s="3" t="inlineStr">
        <is>
          <t>2019-02-03</t>
        </is>
      </c>
      <c r="E7775" s="3" t="inlineStr">
        <is>
          <t>duration</t>
        </is>
      </c>
      <c r="F7775" s="3" t="inlineStr">
        <is>
          <t>-257000000.0</t>
        </is>
      </c>
      <c r="G7775" s="3" t="inlineStr">
        <is>
          <t>U_iso4217USD</t>
        </is>
      </c>
      <c r="H7775" s="3" t="inlineStr">
        <is>
          <t>-6</t>
        </is>
      </c>
      <c r="I7775" s="3" t="n"/>
      <c r="J7775" s="3" t="inlineStr">
        <is>
          <t>https://www.sec.gov/Archives/edgar/data/794367/000156459022011726/m-10k_20220129.htm#F_000361</t>
        </is>
      </c>
      <c r="K7775" s="3" t="inlineStr">
        <is>
          <t>2022-03-25 00:00:00</t>
        </is>
      </c>
    </row>
    <row r="7776">
      <c r="B7776" s="3" t="inlineStr">
        <is>
          <t>IncreaseDecreaseInAccruedIncomeTaxesPayable</t>
        </is>
      </c>
      <c r="C7776" s="3" t="inlineStr">
        <is>
          <t>2020-02-01</t>
        </is>
      </c>
      <c r="D7776" s="3" t="inlineStr">
        <is>
          <t>2019-02-03</t>
        </is>
      </c>
      <c r="E7776" s="3" t="inlineStr">
        <is>
          <t>duration</t>
        </is>
      </c>
      <c r="F7776" s="3" t="inlineStr">
        <is>
          <t>-60000000.0</t>
        </is>
      </c>
      <c r="G7776" s="3" t="inlineStr">
        <is>
          <t>U_iso4217USD</t>
        </is>
      </c>
      <c r="H7776" s="3" t="inlineStr">
        <is>
          <t>-6</t>
        </is>
      </c>
      <c r="I7776" s="3" t="n"/>
      <c r="J7776" s="3" t="inlineStr">
        <is>
          <t>https://www.sec.gov/Archives/edgar/data/794367/000156459022011726/m-10k_20220129.htm#F_000364</t>
        </is>
      </c>
      <c r="K7776" s="3" t="inlineStr">
        <is>
          <t>2022-03-25 00:00:00</t>
        </is>
      </c>
    </row>
    <row r="7777">
      <c r="B7777" s="3" t="inlineStr">
        <is>
          <t>IncreaseDecreaseInOtherNoncurrentAssetsAndLiabilitiesNet</t>
        </is>
      </c>
      <c r="C7777" s="3" t="inlineStr">
        <is>
          <t>2020-02-01</t>
        </is>
      </c>
      <c r="D7777" s="3" t="inlineStr">
        <is>
          <t>2019-02-03</t>
        </is>
      </c>
      <c r="E7777" s="3" t="inlineStr">
        <is>
          <t>duration</t>
        </is>
      </c>
      <c r="F7777" s="3" t="inlineStr">
        <is>
          <t>132000000.0</t>
        </is>
      </c>
      <c r="G7777" s="3" t="inlineStr">
        <is>
          <t>U_iso4217USD</t>
        </is>
      </c>
      <c r="H7777" s="3" t="inlineStr">
        <is>
          <t>-6</t>
        </is>
      </c>
      <c r="I7777" s="3" t="n"/>
      <c r="J7777" s="3" t="inlineStr">
        <is>
          <t>https://www.sec.gov/Archives/edgar/data/794367/000156459022011726/m-10k_20220129.htm#F_000367</t>
        </is>
      </c>
      <c r="K7777" s="3" t="inlineStr">
        <is>
          <t>2022-03-25 00:00:00</t>
        </is>
      </c>
    </row>
    <row r="7778">
      <c r="B7778" s="3" t="inlineStr">
        <is>
          <t>NetCashProvidedByUsedInOperatingActivities</t>
        </is>
      </c>
      <c r="C7778" s="3" t="inlineStr">
        <is>
          <t>2020-02-01</t>
        </is>
      </c>
      <c r="D7778" s="3" t="inlineStr">
        <is>
          <t>2019-02-03</t>
        </is>
      </c>
      <c r="E7778" s="3" t="inlineStr">
        <is>
          <t>duration</t>
        </is>
      </c>
      <c r="F7778" s="3" t="inlineStr">
        <is>
          <t>1608000000.0</t>
        </is>
      </c>
      <c r="G7778" s="3" t="inlineStr">
        <is>
          <t>U_iso4217USD</t>
        </is>
      </c>
      <c r="H7778" s="3" t="inlineStr">
        <is>
          <t>-6</t>
        </is>
      </c>
      <c r="I7778" s="3" t="n"/>
      <c r="J7778" s="3" t="inlineStr">
        <is>
          <t>https://www.sec.gov/Archives/edgar/data/794367/000156459022011726/m-10k_20220129.htm#F_000370</t>
        </is>
      </c>
      <c r="K7778" s="3" t="inlineStr">
        <is>
          <t>2022-03-25 00:00:00</t>
        </is>
      </c>
    </row>
    <row r="7779">
      <c r="B7779" s="3" t="inlineStr">
        <is>
          <t>PaymentsToAcquirePropertyPlantAndEquipment</t>
        </is>
      </c>
      <c r="C7779" s="3" t="inlineStr">
        <is>
          <t>2020-02-01</t>
        </is>
      </c>
      <c r="D7779" s="3" t="inlineStr">
        <is>
          <t>2019-02-03</t>
        </is>
      </c>
      <c r="E7779" s="3" t="inlineStr">
        <is>
          <t>duration</t>
        </is>
      </c>
      <c r="F7779" s="3" t="inlineStr">
        <is>
          <t>902000000.0</t>
        </is>
      </c>
      <c r="G7779" s="3" t="inlineStr">
        <is>
          <t>U_iso4217USD</t>
        </is>
      </c>
      <c r="H7779" s="3" t="inlineStr">
        <is>
          <t>-6</t>
        </is>
      </c>
      <c r="I7779" s="3" t="n"/>
      <c r="J7779" s="3" t="inlineStr">
        <is>
          <t>https://www.sec.gov/Archives/edgar/data/794367/000156459022011726/m-10k_20220129.htm#F_000373</t>
        </is>
      </c>
      <c r="K7779" s="3" t="inlineStr">
        <is>
          <t>2022-03-25 00:00:00</t>
        </is>
      </c>
    </row>
    <row r="7780">
      <c r="B7780" s="3" t="inlineStr">
        <is>
          <t>PaymentsForSoftware</t>
        </is>
      </c>
      <c r="C7780" s="3" t="inlineStr">
        <is>
          <t>2020-02-01</t>
        </is>
      </c>
      <c r="D7780" s="3" t="inlineStr">
        <is>
          <t>2019-02-03</t>
        </is>
      </c>
      <c r="E7780" s="3" t="inlineStr">
        <is>
          <t>duration</t>
        </is>
      </c>
      <c r="F7780" s="3" t="inlineStr">
        <is>
          <t>255000000.0</t>
        </is>
      </c>
      <c r="G7780" s="3" t="inlineStr">
        <is>
          <t>U_iso4217USD</t>
        </is>
      </c>
      <c r="H7780" s="3" t="inlineStr">
        <is>
          <t>-6</t>
        </is>
      </c>
      <c r="I7780" s="3" t="n"/>
      <c r="J7780" s="3" t="inlineStr">
        <is>
          <t>https://www.sec.gov/Archives/edgar/data/794367/000156459022011726/m-10k_20220129.htm#F_000376</t>
        </is>
      </c>
      <c r="K7780" s="3" t="inlineStr">
        <is>
          <t>2022-03-25 00:00:00</t>
        </is>
      </c>
    </row>
    <row r="7781">
      <c r="B7781" s="3" t="inlineStr">
        <is>
          <t>ProceedsFromSaleOfPropertyPlantAndEquipment</t>
        </is>
      </c>
      <c r="C7781" s="3" t="inlineStr">
        <is>
          <t>2020-02-01</t>
        </is>
      </c>
      <c r="D7781" s="3" t="inlineStr">
        <is>
          <t>2019-02-03</t>
        </is>
      </c>
      <c r="E7781" s="3" t="inlineStr">
        <is>
          <t>duration</t>
        </is>
      </c>
      <c r="F7781" s="3" t="inlineStr">
        <is>
          <t>185000000.0</t>
        </is>
      </c>
      <c r="G7781" s="3" t="inlineStr">
        <is>
          <t>U_iso4217USD</t>
        </is>
      </c>
      <c r="H7781" s="3" t="inlineStr">
        <is>
          <t>-6</t>
        </is>
      </c>
      <c r="I7781" s="3" t="n"/>
      <c r="J7781" s="3" t="inlineStr">
        <is>
          <t>https://www.sec.gov/Archives/edgar/data/794367/000156459022011726/m-10k_20220129.htm#F_000379</t>
        </is>
      </c>
      <c r="K7781" s="3" t="inlineStr">
        <is>
          <t>2022-03-25 00:00:00</t>
        </is>
      </c>
    </row>
    <row r="7782">
      <c r="B7782" s="3" t="inlineStr">
        <is>
          <t>PaymentsForProceedsFromOtherInvestingActivities</t>
        </is>
      </c>
      <c r="C7782" s="3" t="inlineStr">
        <is>
          <t>2020-02-01</t>
        </is>
      </c>
      <c r="D7782" s="3" t="inlineStr">
        <is>
          <t>2019-02-03</t>
        </is>
      </c>
      <c r="E7782" s="3" t="inlineStr">
        <is>
          <t>duration</t>
        </is>
      </c>
      <c r="F7782" s="3" t="inlineStr">
        <is>
          <t>30000000.0</t>
        </is>
      </c>
      <c r="G7782" s="3" t="inlineStr">
        <is>
          <t>U_iso4217USD</t>
        </is>
      </c>
      <c r="H7782" s="3" t="inlineStr">
        <is>
          <t>-6</t>
        </is>
      </c>
      <c r="I7782" s="3" t="n"/>
      <c r="J7782" s="3" t="inlineStr">
        <is>
          <t>https://www.sec.gov/Archives/edgar/data/794367/000156459022011726/m-10k_20220129.htm#F_000382</t>
        </is>
      </c>
      <c r="K7782" s="3" t="inlineStr">
        <is>
          <t>2022-03-25 00:00:00</t>
        </is>
      </c>
    </row>
    <row r="7783">
      <c r="B7783" s="3" t="inlineStr">
        <is>
          <t>NetCashProvidedByUsedInInvestingActivities</t>
        </is>
      </c>
      <c r="C7783" s="3" t="inlineStr">
        <is>
          <t>2020-02-01</t>
        </is>
      </c>
      <c r="D7783" s="3" t="inlineStr">
        <is>
          <t>2019-02-03</t>
        </is>
      </c>
      <c r="E7783" s="3" t="inlineStr">
        <is>
          <t>duration</t>
        </is>
      </c>
      <c r="F7783" s="3" t="inlineStr">
        <is>
          <t>-1002000000.0</t>
        </is>
      </c>
      <c r="G7783" s="3" t="inlineStr">
        <is>
          <t>U_iso4217USD</t>
        </is>
      </c>
      <c r="H7783" s="3" t="inlineStr">
        <is>
          <t>-6</t>
        </is>
      </c>
      <c r="I7783" s="3" t="n"/>
      <c r="J7783" s="3" t="inlineStr">
        <is>
          <t>https://www.sec.gov/Archives/edgar/data/794367/000156459022011726/m-10k_20220129.htm#F_000385</t>
        </is>
      </c>
      <c r="K7783" s="3" t="inlineStr">
        <is>
          <t>2022-03-25 00:00:00</t>
        </is>
      </c>
    </row>
    <row r="7784">
      <c r="B7784" s="3" t="inlineStr">
        <is>
          <t>ProceedsFromIssuanceOfDebt</t>
        </is>
      </c>
      <c r="C7784" s="3" t="inlineStr">
        <is>
          <t>2020-02-01</t>
        </is>
      </c>
      <c r="D7784" s="3" t="inlineStr">
        <is>
          <t>2019-02-03</t>
        </is>
      </c>
      <c r="E7784" s="3" t="inlineStr">
        <is>
          <t>duration</t>
        </is>
      </c>
      <c r="F7784" s="3" t="n"/>
      <c r="G7784" s="3" t="inlineStr">
        <is>
          <t>U_iso4217USD</t>
        </is>
      </c>
      <c r="H7784" s="3" t="inlineStr">
        <is>
          <t>-6</t>
        </is>
      </c>
      <c r="I7784" s="3" t="n"/>
      <c r="J7784" s="3" t="inlineStr">
        <is>
          <t>https://www.sec.gov/Archives/edgar/data/794367/000156459022011726/m-10k_20220129.htm#F_000388</t>
        </is>
      </c>
      <c r="K7784" s="3" t="inlineStr">
        <is>
          <t>2022-03-25 00:00:00</t>
        </is>
      </c>
    </row>
    <row r="7785">
      <c r="B7785" s="3" t="inlineStr">
        <is>
          <t>PaymentsOfDebtIssuanceCosts</t>
        </is>
      </c>
      <c r="C7785" s="3" t="inlineStr">
        <is>
          <t>2020-02-01</t>
        </is>
      </c>
      <c r="D7785" s="3" t="inlineStr">
        <is>
          <t>2019-02-03</t>
        </is>
      </c>
      <c r="E7785" s="3" t="inlineStr">
        <is>
          <t>duration</t>
        </is>
      </c>
      <c r="F7785" s="3" t="inlineStr">
        <is>
          <t>3000000.0</t>
        </is>
      </c>
      <c r="G7785" s="3" t="inlineStr">
        <is>
          <t>U_iso4217USD</t>
        </is>
      </c>
      <c r="H7785" s="3" t="inlineStr">
        <is>
          <t>-6</t>
        </is>
      </c>
      <c r="I7785" s="3" t="n"/>
      <c r="J7785" s="3" t="inlineStr">
        <is>
          <t>https://www.sec.gov/Archives/edgar/data/794367/000156459022011726/m-10k_20220129.htm#F_000391</t>
        </is>
      </c>
      <c r="K7785" s="3" t="inlineStr">
        <is>
          <t>2022-03-25 00:00:00</t>
        </is>
      </c>
    </row>
    <row r="7786">
      <c r="B7786" s="3" t="inlineStr">
        <is>
          <t>RepaymentsOfUnsecuredDebt</t>
        </is>
      </c>
      <c r="C7786" s="3" t="inlineStr">
        <is>
          <t>2020-02-01</t>
        </is>
      </c>
      <c r="D7786" s="3" t="inlineStr">
        <is>
          <t>2019-02-03</t>
        </is>
      </c>
      <c r="E7786" s="3" t="inlineStr">
        <is>
          <t>duration</t>
        </is>
      </c>
      <c r="F7786" s="3" t="inlineStr">
        <is>
          <t>569000000.0</t>
        </is>
      </c>
      <c r="G7786" s="3" t="inlineStr">
        <is>
          <t>U_iso4217USD</t>
        </is>
      </c>
      <c r="H7786" s="3" t="inlineStr">
        <is>
          <t>-6</t>
        </is>
      </c>
      <c r="I7786" s="3" t="n"/>
      <c r="J7786" s="3" t="inlineStr">
        <is>
          <t>https://www.sec.gov/Archives/edgar/data/794367/000156459022011726/m-10k_20220129.htm#F_000394</t>
        </is>
      </c>
      <c r="K7786" s="3" t="inlineStr">
        <is>
          <t>2022-03-25 00:00:00</t>
        </is>
      </c>
    </row>
    <row r="7787">
      <c r="B7787" s="3" t="inlineStr">
        <is>
          <t>PaymentsOfDebtExtinguishmentCosts</t>
        </is>
      </c>
      <c r="C7787" s="3" t="inlineStr">
        <is>
          <t>2020-02-01</t>
        </is>
      </c>
      <c r="D7787" s="3" t="inlineStr">
        <is>
          <t>2019-02-03</t>
        </is>
      </c>
      <c r="E7787" s="3" t="inlineStr">
        <is>
          <t>duration</t>
        </is>
      </c>
      <c r="F7787" s="3" t="inlineStr">
        <is>
          <t>28000000.0</t>
        </is>
      </c>
      <c r="G7787" s="3" t="inlineStr">
        <is>
          <t>U_iso4217USD</t>
        </is>
      </c>
      <c r="H7787" s="3" t="inlineStr">
        <is>
          <t>-6</t>
        </is>
      </c>
      <c r="I7787" s="3" t="n"/>
      <c r="J7787" s="3" t="inlineStr">
        <is>
          <t>https://www.sec.gov/Archives/edgar/data/794367/000156459022011726/m-10k_20220129.htm#F_000397</t>
        </is>
      </c>
      <c r="K7787" s="3" t="inlineStr">
        <is>
          <t>2022-03-25 00:00:00</t>
        </is>
      </c>
    </row>
    <row r="7788">
      <c r="B7788" s="3" t="inlineStr">
        <is>
          <t>PaymentsOfDividendsCommonStock</t>
        </is>
      </c>
      <c r="C7788" s="3" t="inlineStr">
        <is>
          <t>2020-02-01</t>
        </is>
      </c>
      <c r="D7788" s="3" t="inlineStr">
        <is>
          <t>2019-02-03</t>
        </is>
      </c>
      <c r="E7788" s="3" t="inlineStr">
        <is>
          <t>duration</t>
        </is>
      </c>
      <c r="F7788" s="3" t="inlineStr">
        <is>
          <t>466000000.0</t>
        </is>
      </c>
      <c r="G7788" s="3" t="inlineStr">
        <is>
          <t>U_iso4217USD</t>
        </is>
      </c>
      <c r="H7788" s="3" t="inlineStr">
        <is>
          <t>-6</t>
        </is>
      </c>
      <c r="I7788" s="3" t="n"/>
      <c r="J7788" s="3" t="inlineStr">
        <is>
          <t>https://www.sec.gov/Archives/edgar/data/794367/000156459022011726/m-10k_20220129.htm#F_000400</t>
        </is>
      </c>
      <c r="K7788" s="3" t="inlineStr">
        <is>
          <t>2022-03-25 00:00:00</t>
        </is>
      </c>
    </row>
    <row r="7789">
      <c r="B7789" s="3" t="inlineStr">
        <is>
          <t>IncreaseDecreaseInOutstandingChecksFinancingActivities</t>
        </is>
      </c>
      <c r="C7789" s="3" t="inlineStr">
        <is>
          <t>2020-02-01</t>
        </is>
      </c>
      <c r="D7789" s="3" t="inlineStr">
        <is>
          <t>2019-02-03</t>
        </is>
      </c>
      <c r="E7789" s="3" t="inlineStr">
        <is>
          <t>duration</t>
        </is>
      </c>
      <c r="F7789" s="3" t="inlineStr">
        <is>
          <t>-62000000.0</t>
        </is>
      </c>
      <c r="G7789" s="3" t="inlineStr">
        <is>
          <t>U_iso4217USD</t>
        </is>
      </c>
      <c r="H7789" s="3" t="inlineStr">
        <is>
          <t>-6</t>
        </is>
      </c>
      <c r="I7789" s="3" t="n"/>
      <c r="J7789" s="3" t="inlineStr">
        <is>
          <t>https://www.sec.gov/Archives/edgar/data/794367/000156459022011726/m-10k_20220129.htm#F_000403</t>
        </is>
      </c>
      <c r="K7789" s="3" t="inlineStr">
        <is>
          <t>2022-03-25 00:00:00</t>
        </is>
      </c>
    </row>
    <row r="7790">
      <c r="B7790" s="3" t="inlineStr">
        <is>
          <t>PaymentsForRepurchaseOfCommonStock</t>
        </is>
      </c>
      <c r="C7790" s="3" t="inlineStr">
        <is>
          <t>2020-02-01</t>
        </is>
      </c>
      <c r="D7790" s="3" t="inlineStr">
        <is>
          <t>2019-02-03</t>
        </is>
      </c>
      <c r="E7790" s="3" t="inlineStr">
        <is>
          <t>duration</t>
        </is>
      </c>
      <c r="F7790" s="3" t="inlineStr">
        <is>
          <t>1000000.0</t>
        </is>
      </c>
      <c r="G7790" s="3" t="inlineStr">
        <is>
          <t>U_iso4217USD</t>
        </is>
      </c>
      <c r="H7790" s="3" t="inlineStr">
        <is>
          <t>-6</t>
        </is>
      </c>
      <c r="I7790" s="3" t="n"/>
      <c r="J7790" s="3" t="inlineStr">
        <is>
          <t>https://www.sec.gov/Archives/edgar/data/794367/000156459022011726/m-10k_20220129.htm#F_000406</t>
        </is>
      </c>
      <c r="K7790" s="3" t="inlineStr">
        <is>
          <t>2022-03-25 00:00:00</t>
        </is>
      </c>
    </row>
    <row r="7791">
      <c r="B7791" s="3" t="inlineStr">
        <is>
          <t>ProceedsFromIssuanceOrSaleOfEquity</t>
        </is>
      </c>
      <c r="C7791" s="3" t="inlineStr">
        <is>
          <t>2020-02-01</t>
        </is>
      </c>
      <c r="D7791" s="3" t="inlineStr">
        <is>
          <t>2019-02-03</t>
        </is>
      </c>
      <c r="E7791" s="3" t="inlineStr">
        <is>
          <t>duration</t>
        </is>
      </c>
      <c r="F7791" s="3" t="inlineStr">
        <is>
          <t>6000000.0</t>
        </is>
      </c>
      <c r="G7791" s="3" t="inlineStr">
        <is>
          <t>U_iso4217USD</t>
        </is>
      </c>
      <c r="H7791" s="3" t="inlineStr">
        <is>
          <t>-6</t>
        </is>
      </c>
      <c r="I7791" s="3" t="n"/>
      <c r="J7791" s="3" t="inlineStr">
        <is>
          <t>https://www.sec.gov/Archives/edgar/data/794367/000156459022011726/m-10k_20220129.htm#F_000409</t>
        </is>
      </c>
      <c r="K7791" s="3" t="inlineStr">
        <is>
          <t>2022-03-25 00:00:00</t>
        </is>
      </c>
    </row>
    <row r="7792">
      <c r="B7792" s="3" t="inlineStr">
        <is>
          <t>NetCashProvidedByUsedInFinancingActivities</t>
        </is>
      </c>
      <c r="C7792" s="3" t="inlineStr">
        <is>
          <t>2020-02-01</t>
        </is>
      </c>
      <c r="D7792" s="3" t="inlineStr">
        <is>
          <t>2019-02-03</t>
        </is>
      </c>
      <c r="E7792" s="3" t="inlineStr">
        <is>
          <t>duration</t>
        </is>
      </c>
      <c r="F7792" s="3" t="inlineStr">
        <is>
          <t>-1123000000.0</t>
        </is>
      </c>
      <c r="G7792" s="3" t="inlineStr">
        <is>
          <t>U_iso4217USD</t>
        </is>
      </c>
      <c r="H7792" s="3" t="inlineStr">
        <is>
          <t>-6</t>
        </is>
      </c>
      <c r="I7792" s="3" t="n"/>
      <c r="J7792" s="3" t="inlineStr">
        <is>
          <t>https://www.sec.gov/Archives/edgar/data/794367/000156459022011726/m-10k_20220129.htm#F_000412</t>
        </is>
      </c>
      <c r="K7792" s="3" t="inlineStr">
        <is>
          <t>2022-03-25 00:00:00</t>
        </is>
      </c>
    </row>
    <row r="7793">
      <c r="B7793" s="3" t="inlineStr">
        <is>
          <t>CashCashEquivalentsRestrictedCashAndRestrictedCashEquivalentsPeriodIncreaseDecreaseExcludingExchangeRateEffect</t>
        </is>
      </c>
      <c r="C7793" s="3" t="inlineStr">
        <is>
          <t>2020-02-01</t>
        </is>
      </c>
      <c r="D7793" s="3" t="inlineStr">
        <is>
          <t>2019-02-03</t>
        </is>
      </c>
      <c r="E7793" s="3" t="inlineStr">
        <is>
          <t>duration</t>
        </is>
      </c>
      <c r="F7793" s="3" t="inlineStr">
        <is>
          <t>-517000000.0</t>
        </is>
      </c>
      <c r="G7793" s="3" t="inlineStr">
        <is>
          <t>U_iso4217USD</t>
        </is>
      </c>
      <c r="H7793" s="3" t="inlineStr">
        <is>
          <t>-6</t>
        </is>
      </c>
      <c r="I7793" s="3" t="n"/>
      <c r="J7793" s="3" t="inlineStr">
        <is>
          <t>https://www.sec.gov/Archives/edgar/data/794367/000156459022011726/m-10k_20220129.htm#F_000415</t>
        </is>
      </c>
      <c r="K7793" s="3" t="inlineStr">
        <is>
          <t>2022-03-25 00:00:00</t>
        </is>
      </c>
    </row>
    <row r="7794">
      <c r="B7794" s="3" t="inlineStr">
        <is>
          <t>InterestPaidNet</t>
        </is>
      </c>
      <c r="C7794" s="3" t="inlineStr">
        <is>
          <t>2020-02-01</t>
        </is>
      </c>
      <c r="D7794" s="3" t="inlineStr">
        <is>
          <t>2019-02-03</t>
        </is>
      </c>
      <c r="E7794" s="3" t="inlineStr">
        <is>
          <t>duration</t>
        </is>
      </c>
      <c r="F7794" s="3" t="inlineStr">
        <is>
          <t>242000000.0</t>
        </is>
      </c>
      <c r="G7794" s="3" t="inlineStr">
        <is>
          <t>U_iso4217USD</t>
        </is>
      </c>
      <c r="H7794" s="3" t="inlineStr">
        <is>
          <t>-6</t>
        </is>
      </c>
      <c r="I7794" s="3" t="n"/>
      <c r="J7794" s="3" t="inlineStr">
        <is>
          <t>https://www.sec.gov/Archives/edgar/data/794367/000156459022011726/m-10k_20220129.htm#F_000424</t>
        </is>
      </c>
      <c r="K7794" s="3" t="inlineStr">
        <is>
          <t>2022-03-25 00:00:00</t>
        </is>
      </c>
    </row>
    <row r="7795">
      <c r="B7795" s="3" t="inlineStr">
        <is>
          <t>ProceedsFromInterestReceived</t>
        </is>
      </c>
      <c r="C7795" s="3" t="inlineStr">
        <is>
          <t>2020-02-01</t>
        </is>
      </c>
      <c r="D7795" s="3" t="inlineStr">
        <is>
          <t>2019-02-03</t>
        </is>
      </c>
      <c r="E7795" s="3" t="inlineStr">
        <is>
          <t>duration</t>
        </is>
      </c>
      <c r="F7795" s="3" t="inlineStr">
        <is>
          <t>20000000.0</t>
        </is>
      </c>
      <c r="G7795" s="3" t="inlineStr">
        <is>
          <t>U_iso4217USD</t>
        </is>
      </c>
      <c r="H7795" s="3" t="inlineStr">
        <is>
          <t>-6</t>
        </is>
      </c>
      <c r="I7795" s="3" t="n"/>
      <c r="J7795" s="3" t="inlineStr">
        <is>
          <t>https://www.sec.gov/Archives/edgar/data/794367/000156459022011726/m-10k_20220129.htm#F_000427</t>
        </is>
      </c>
      <c r="K7795" s="3" t="inlineStr">
        <is>
          <t>2022-03-25 00:00:00</t>
        </is>
      </c>
    </row>
    <row r="7796">
      <c r="B7796" s="3" t="inlineStr">
        <is>
          <t>IncomeTaxesPaidNet</t>
        </is>
      </c>
      <c r="C7796" s="3" t="inlineStr">
        <is>
          <t>2020-02-01</t>
        </is>
      </c>
      <c r="D7796" s="3" t="inlineStr">
        <is>
          <t>2019-02-03</t>
        </is>
      </c>
      <c r="E7796" s="3" t="inlineStr">
        <is>
          <t>duration</t>
        </is>
      </c>
      <c r="F7796" s="3" t="inlineStr">
        <is>
          <t>229000000.0</t>
        </is>
      </c>
      <c r="G7796" s="3" t="inlineStr">
        <is>
          <t>U_iso4217USD</t>
        </is>
      </c>
      <c r="H7796" s="3" t="inlineStr">
        <is>
          <t>-6</t>
        </is>
      </c>
      <c r="I7796" s="3" t="n"/>
      <c r="J7796" s="3" t="inlineStr">
        <is>
          <t>https://www.sec.gov/Archives/edgar/data/794367/000156459022011726/m-10k_20220129.htm#F_000430</t>
        </is>
      </c>
      <c r="K7796" s="3" t="inlineStr">
        <is>
          <t>2022-03-25 00:00:00</t>
        </is>
      </c>
    </row>
    <row r="7797">
      <c r="B7797" s="3" t="inlineStr">
        <is>
          <t>GrossAdvertisingAndPromotionalCosts</t>
        </is>
      </c>
      <c r="C7797" s="3" t="inlineStr">
        <is>
          <t>2020-02-01</t>
        </is>
      </c>
      <c r="D7797" s="3" t="inlineStr">
        <is>
          <t>2019-02-03</t>
        </is>
      </c>
      <c r="E7797" s="3" t="inlineStr">
        <is>
          <t>duration</t>
        </is>
      </c>
      <c r="F7797" s="3" t="inlineStr">
        <is>
          <t>1330000000.0</t>
        </is>
      </c>
      <c r="G7797" s="3" t="inlineStr">
        <is>
          <t>U_iso4217USD</t>
        </is>
      </c>
      <c r="H7797" s="3" t="inlineStr">
        <is>
          <t>-6</t>
        </is>
      </c>
      <c r="I7797" s="3" t="n"/>
      <c r="J7797" s="3" t="inlineStr">
        <is>
          <t>https://www.sec.gov/Archives/edgar/data/794367/000156459022011726/m-10k_20220129.htm#F_000523</t>
        </is>
      </c>
      <c r="K7797" s="3" t="inlineStr">
        <is>
          <t>2022-03-25 00:00:00</t>
        </is>
      </c>
    </row>
    <row r="7798">
      <c r="B7798" s="3" t="inlineStr">
        <is>
          <t>CooperativeAdvertisingAmount</t>
        </is>
      </c>
      <c r="C7798" s="3" t="inlineStr">
        <is>
          <t>2020-02-01</t>
        </is>
      </c>
      <c r="D7798" s="3" t="inlineStr">
        <is>
          <t>2019-02-03</t>
        </is>
      </c>
      <c r="E7798" s="3" t="inlineStr">
        <is>
          <t>duration</t>
        </is>
      </c>
      <c r="F7798" s="3" t="inlineStr">
        <is>
          <t>188000000.0</t>
        </is>
      </c>
      <c r="G7798" s="3" t="inlineStr">
        <is>
          <t>U_iso4217USD</t>
        </is>
      </c>
      <c r="H7798" s="3" t="inlineStr">
        <is>
          <t>-6</t>
        </is>
      </c>
      <c r="I7798" s="3" t="n"/>
      <c r="J7798" s="3" t="inlineStr">
        <is>
          <t>https://www.sec.gov/Archives/edgar/data/794367/000156459022011726/m-10k_20220129.htm#F_000526</t>
        </is>
      </c>
      <c r="K7798" s="3" t="inlineStr">
        <is>
          <t>2022-03-25 00:00:00</t>
        </is>
      </c>
    </row>
    <row r="7799">
      <c r="B7799" s="3" t="inlineStr">
        <is>
          <t>MarketingAndAdvertisingExpense</t>
        </is>
      </c>
      <c r="C7799" s="3" t="inlineStr">
        <is>
          <t>2020-02-01</t>
        </is>
      </c>
      <c r="D7799" s="3" t="inlineStr">
        <is>
          <t>2019-02-03</t>
        </is>
      </c>
      <c r="E7799" s="3" t="inlineStr">
        <is>
          <t>duration</t>
        </is>
      </c>
      <c r="F7799" s="3" t="inlineStr">
        <is>
          <t>1142000000.0</t>
        </is>
      </c>
      <c r="G7799" s="3" t="inlineStr">
        <is>
          <t>U_iso4217USD</t>
        </is>
      </c>
      <c r="H7799" s="3" t="inlineStr">
        <is>
          <t>-6</t>
        </is>
      </c>
      <c r="I7799" s="3" t="n"/>
      <c r="J7799" s="3" t="inlineStr">
        <is>
          <t>https://www.sec.gov/Archives/edgar/data/794367/000156459022011726/m-10k_20220129.htm#F_000529</t>
        </is>
      </c>
      <c r="K7799" s="3" t="inlineStr">
        <is>
          <t>2022-03-25 00:00:00</t>
        </is>
      </c>
    </row>
    <row r="7800">
      <c r="B7800" s="3" t="inlineStr">
        <is>
          <t>Advertisingexpenseasapercentofsales</t>
        </is>
      </c>
      <c r="C7800" s="3" t="inlineStr">
        <is>
          <t>2020-02-01</t>
        </is>
      </c>
      <c r="D7800" s="3" t="inlineStr">
        <is>
          <t>2019-02-03</t>
        </is>
      </c>
      <c r="E7800" s="3" t="inlineStr">
        <is>
          <t>duration</t>
        </is>
      </c>
      <c r="F7800" s="3" t="inlineStr">
        <is>
          <t>0.046</t>
        </is>
      </c>
      <c r="G7800" s="3" t="inlineStr">
        <is>
          <t>U_xbrlipure</t>
        </is>
      </c>
      <c r="H7800" s="3" t="inlineStr">
        <is>
          <t>3</t>
        </is>
      </c>
      <c r="I7800" s="3" t="n"/>
      <c r="J7800" s="3" t="inlineStr">
        <is>
          <t>https://www.sec.gov/Archives/edgar/data/794367/000156459022011726/m-10k_20220129.htm#F_000535</t>
        </is>
      </c>
      <c r="K7800" s="3" t="inlineStr">
        <is>
          <t>2022-03-25 00:00:00</t>
        </is>
      </c>
    </row>
    <row r="7801">
      <c r="B7801" s="3" t="inlineStr">
        <is>
          <t>MacysSalesToEntireCompanySales</t>
        </is>
      </c>
      <c r="C7801" s="3" t="inlineStr">
        <is>
          <t>2020-02-01</t>
        </is>
      </c>
      <c r="D7801" s="3" t="inlineStr">
        <is>
          <t>2019-02-03</t>
        </is>
      </c>
      <c r="E7801" s="3" t="inlineStr">
        <is>
          <t>duration</t>
        </is>
      </c>
      <c r="F7801" s="3" t="inlineStr">
        <is>
          <t>0.88</t>
        </is>
      </c>
      <c r="G7801" s="3" t="inlineStr">
        <is>
          <t>U_xbrlipure</t>
        </is>
      </c>
      <c r="H7801" s="3" t="inlineStr">
        <is>
          <t>2</t>
        </is>
      </c>
      <c r="I7801" s="3" t="n"/>
      <c r="J7801" s="3" t="inlineStr">
        <is>
          <t>https://www.sec.gov/Archives/edgar/data/794367/000156459022011726/m-10k_20220129.htm#F_000544</t>
        </is>
      </c>
      <c r="K7801" s="3" t="inlineStr">
        <is>
          <t>2022-03-25 00:00:00</t>
        </is>
      </c>
    </row>
    <row r="7802">
      <c r="B7802" s="3" t="inlineStr">
        <is>
          <t>PercentageOfDigitalSalesToNetSales</t>
        </is>
      </c>
      <c r="C7802" s="3" t="inlineStr">
        <is>
          <t>2020-02-01</t>
        </is>
      </c>
      <c r="D7802" s="3" t="inlineStr">
        <is>
          <t>2019-02-03</t>
        </is>
      </c>
      <c r="E7802" s="3" t="inlineStr">
        <is>
          <t>duration</t>
        </is>
      </c>
      <c r="F7802" s="3" t="inlineStr">
        <is>
          <t>0.25</t>
        </is>
      </c>
      <c r="G7802" s="3" t="inlineStr">
        <is>
          <t>U_xbrlipure</t>
        </is>
      </c>
      <c r="H7802" s="3" t="inlineStr">
        <is>
          <t>2</t>
        </is>
      </c>
      <c r="I7802" s="3" t="n"/>
      <c r="J7802" s="3" t="inlineStr">
        <is>
          <t>https://www.sec.gov/Archives/edgar/data/794367/000156459022011726/m-10k_20220129.htm#F_000547</t>
        </is>
      </c>
      <c r="K7802" s="3" t="inlineStr">
        <is>
          <t>2022-03-25 00:00:00</t>
        </is>
      </c>
    </row>
    <row r="7803">
      <c r="B7803" s="3" t="inlineStr">
        <is>
          <t>RevenueFromContractWithCustomerExcludingAssessedTax</t>
        </is>
      </c>
      <c r="C7803" s="3" t="inlineStr">
        <is>
          <t>2020-02-01</t>
        </is>
      </c>
      <c r="D7803" s="3" t="inlineStr">
        <is>
          <t>2019-02-03</t>
        </is>
      </c>
      <c r="E7803" s="3" t="inlineStr">
        <is>
          <t>duration</t>
        </is>
      </c>
      <c r="F7803" s="3" t="inlineStr">
        <is>
          <t>24560000000.0</t>
        </is>
      </c>
      <c r="G7803" s="3" t="inlineStr">
        <is>
          <t>U_iso4217USD</t>
        </is>
      </c>
      <c r="H7803" s="3" t="inlineStr">
        <is>
          <t>-6</t>
        </is>
      </c>
      <c r="I7803" s="3" t="n"/>
      <c r="J7803" s="3" t="inlineStr">
        <is>
          <t>https://www.sec.gov/Archives/edgar/data/794367/000156459022011726/m-10k_20220129.htm#F_000562</t>
        </is>
      </c>
      <c r="K7803" s="3" t="inlineStr">
        <is>
          <t>2022-03-25 00:00:00</t>
        </is>
      </c>
    </row>
    <row r="7804">
      <c r="B7804" s="3" t="inlineStr">
        <is>
          <t>IncreaseDecreaseInContractWithCustomerLiability</t>
        </is>
      </c>
      <c r="C7804" s="3" t="inlineStr">
        <is>
          <t>2020-02-01</t>
        </is>
      </c>
      <c r="D7804" s="3" t="inlineStr">
        <is>
          <t>2019-02-03</t>
        </is>
      </c>
      <c r="E7804" s="3" t="inlineStr">
        <is>
          <t>duration</t>
        </is>
      </c>
      <c r="F7804" s="3" t="inlineStr">
        <is>
          <t>554000000.0</t>
        </is>
      </c>
      <c r="G7804" s="3" t="inlineStr">
        <is>
          <t>U_iso4217USD</t>
        </is>
      </c>
      <c r="H7804" s="3" t="inlineStr">
        <is>
          <t>-6</t>
        </is>
      </c>
      <c r="I7804" s="3" t="n"/>
      <c r="J7804" s="3" t="inlineStr">
        <is>
          <t>https://www.sec.gov/Archives/edgar/data/794367/000156459022011726/m-10k_20220129.htm#F_000576</t>
        </is>
      </c>
      <c r="K7804" s="3" t="inlineStr">
        <is>
          <t>2022-03-25 00:00:00</t>
        </is>
      </c>
    </row>
    <row r="7805">
      <c r="B7805" s="3" t="inlineStr">
        <is>
          <t>ContractWithCustomerLiabilityRevenueRecognized</t>
        </is>
      </c>
      <c r="C7805" s="3" t="inlineStr">
        <is>
          <t>2020-02-01</t>
        </is>
      </c>
      <c r="D7805" s="3" t="inlineStr">
        <is>
          <t>2019-02-03</t>
        </is>
      </c>
      <c r="E7805" s="3" t="inlineStr">
        <is>
          <t>duration</t>
        </is>
      </c>
      <c r="F7805" s="3" t="inlineStr">
        <is>
          <t>571000000.0</t>
        </is>
      </c>
      <c r="G7805" s="3" t="inlineStr">
        <is>
          <t>U_iso4217USD</t>
        </is>
      </c>
      <c r="H7805" s="3" t="inlineStr">
        <is>
          <t>-6</t>
        </is>
      </c>
      <c r="I7805" s="3" t="n"/>
      <c r="J7805" s="3" t="inlineStr">
        <is>
          <t>https://www.sec.gov/Archives/edgar/data/794367/000156459022011726/m-10k_20220129.htm#F_000579</t>
        </is>
      </c>
      <c r="K7805" s="3" t="inlineStr">
        <is>
          <t>2022-03-25 00:00:00</t>
        </is>
      </c>
    </row>
    <row r="7806">
      <c r="B7806" s="3" t="inlineStr">
        <is>
          <t>NetEarningsFromCreditOperations</t>
        </is>
      </c>
      <c r="C7806" s="3" t="inlineStr">
        <is>
          <t>2020-02-01</t>
        </is>
      </c>
      <c r="D7806" s="3" t="inlineStr">
        <is>
          <t>2019-02-03</t>
        </is>
      </c>
      <c r="E7806" s="3" t="inlineStr">
        <is>
          <t>duration</t>
        </is>
      </c>
      <c r="F7806" s="3" t="inlineStr">
        <is>
          <t>771000000.0</t>
        </is>
      </c>
      <c r="G7806" s="3" t="inlineStr">
        <is>
          <t>U_iso4217USD</t>
        </is>
      </c>
      <c r="H7806" s="3" t="inlineStr">
        <is>
          <t>-6</t>
        </is>
      </c>
      <c r="I7806" s="3" t="n"/>
      <c r="J7806" s="3" t="inlineStr">
        <is>
          <t>https://www.sec.gov/Archives/edgar/data/794367/000156459022011726/m-10k_20220129.htm#F_000586</t>
        </is>
      </c>
      <c r="K7806" s="3" t="inlineStr">
        <is>
          <t>2022-03-25 00:00:00</t>
        </is>
      </c>
    </row>
    <row r="7807">
      <c r="B7807" s="3" t="inlineStr">
        <is>
          <t>AmountReceivedUnderAgreement</t>
        </is>
      </c>
      <c r="C7807" s="3" t="inlineStr">
        <is>
          <t>2020-02-01</t>
        </is>
      </c>
      <c r="D7807" s="3" t="inlineStr">
        <is>
          <t>2019-02-03</t>
        </is>
      </c>
      <c r="E7807" s="3" t="inlineStr">
        <is>
          <t>duration</t>
        </is>
      </c>
      <c r="F7807" s="3" t="inlineStr">
        <is>
          <t>985000000.0</t>
        </is>
      </c>
      <c r="G7807" s="3" t="inlineStr">
        <is>
          <t>U_iso4217USD</t>
        </is>
      </c>
      <c r="H7807" s="3" t="inlineStr">
        <is>
          <t>-6</t>
        </is>
      </c>
      <c r="I7807" s="3" t="n"/>
      <c r="J7807" s="3" t="inlineStr">
        <is>
          <t>https://www.sec.gov/Archives/edgar/data/794367/000156459022011726/m-10k_20220129.htm#F_000589</t>
        </is>
      </c>
      <c r="K7807" s="3" t="inlineStr">
        <is>
          <t>2022-03-25 00:00:00</t>
        </is>
      </c>
    </row>
    <row r="7808">
      <c r="B7808" s="3" t="inlineStr">
        <is>
          <t>AssetImpairmentCharges</t>
        </is>
      </c>
      <c r="C7808" s="3" t="inlineStr">
        <is>
          <t>2020-02-01</t>
        </is>
      </c>
      <c r="D7808" s="3" t="inlineStr">
        <is>
          <t>2019-02-03</t>
        </is>
      </c>
      <c r="E7808" s="3" t="inlineStr">
        <is>
          <t>duration</t>
        </is>
      </c>
      <c r="F7808" s="3" t="inlineStr">
        <is>
          <t>197000000.0</t>
        </is>
      </c>
      <c r="G7808" s="3" t="inlineStr">
        <is>
          <t>U_iso4217USD</t>
        </is>
      </c>
      <c r="H7808" s="3" t="inlineStr">
        <is>
          <t>-6</t>
        </is>
      </c>
      <c r="I7808" s="3" t="n"/>
      <c r="J7808" s="3" t="inlineStr">
        <is>
          <t>https://www.sec.gov/Archives/edgar/data/794367/000156459022011726/m-10k_20220129.htm#F_000592</t>
        </is>
      </c>
      <c r="K7808" s="3" t="inlineStr">
        <is>
          <t>2022-03-25 00:00:00</t>
        </is>
      </c>
    </row>
    <row r="7809">
      <c r="B7809" s="3" t="inlineStr">
        <is>
          <t>RestructuringCharges</t>
        </is>
      </c>
      <c r="C7809" s="3" t="inlineStr">
        <is>
          <t>2020-02-01</t>
        </is>
      </c>
      <c r="D7809" s="3" t="inlineStr">
        <is>
          <t>2019-02-03</t>
        </is>
      </c>
      <c r="E7809" s="3" t="inlineStr">
        <is>
          <t>duration</t>
        </is>
      </c>
      <c r="F7809" s="3" t="inlineStr">
        <is>
          <t>123000000.0</t>
        </is>
      </c>
      <c r="G7809" s="3" t="inlineStr">
        <is>
          <t>U_iso4217USD</t>
        </is>
      </c>
      <c r="H7809" s="3" t="inlineStr">
        <is>
          <t>-6</t>
        </is>
      </c>
      <c r="I7809" s="3" t="n"/>
      <c r="J7809" s="3" t="inlineStr">
        <is>
          <t>https://www.sec.gov/Archives/edgar/data/794367/000156459022011726/m-10k_20220129.htm#F_000595</t>
        </is>
      </c>
      <c r="K7809" s="3" t="inlineStr">
        <is>
          <t>2022-03-25 00:00:00</t>
        </is>
      </c>
    </row>
    <row r="7810">
      <c r="B7810" s="3" t="inlineStr">
        <is>
          <t>RestructuringAndRelatedCostIncurredCost</t>
        </is>
      </c>
      <c r="C7810" s="3" t="inlineStr">
        <is>
          <t>2020-02-01</t>
        </is>
      </c>
      <c r="D7810" s="3" t="inlineStr">
        <is>
          <t>2019-02-03</t>
        </is>
      </c>
      <c r="E7810" s="3" t="inlineStr">
        <is>
          <t>duration</t>
        </is>
      </c>
      <c r="F7810" s="3" t="inlineStr">
        <is>
          <t>34000000.0</t>
        </is>
      </c>
      <c r="G7810" s="3" t="inlineStr">
        <is>
          <t>U_iso4217USD</t>
        </is>
      </c>
      <c r="H7810" s="3" t="inlineStr">
        <is>
          <t>-6</t>
        </is>
      </c>
      <c r="I7810" s="3" t="n"/>
      <c r="J7810" s="3" t="inlineStr">
        <is>
          <t>https://www.sec.gov/Archives/edgar/data/794367/000156459022011726/m-10k_20220129.htm#F_000598</t>
        </is>
      </c>
      <c r="K7810" s="3" t="inlineStr">
        <is>
          <t>2022-03-25 00:00:00</t>
        </is>
      </c>
    </row>
    <row r="7811">
      <c r="B7811" s="3" t="inlineStr">
        <is>
          <t>RestructuringSettlementAndImpairmentProvisions</t>
        </is>
      </c>
      <c r="C7811" s="3" t="inlineStr">
        <is>
          <t>2020-02-01</t>
        </is>
      </c>
      <c r="D7811" s="3" t="inlineStr">
        <is>
          <t>2019-02-03</t>
        </is>
      </c>
      <c r="E7811" s="3" t="inlineStr">
        <is>
          <t>duration</t>
        </is>
      </c>
      <c r="F7811" s="3" t="inlineStr">
        <is>
          <t>354000000.0</t>
        </is>
      </c>
      <c r="G7811" s="3" t="inlineStr">
        <is>
          <t>U_iso4217USD</t>
        </is>
      </c>
      <c r="H7811" s="3" t="inlineStr">
        <is>
          <t>-6</t>
        </is>
      </c>
      <c r="I7811" s="3" t="n"/>
      <c r="J7811" s="3" t="inlineStr">
        <is>
          <t>https://www.sec.gov/Archives/edgar/data/794367/000156459022011726/m-10k_20220129.htm#F_000601</t>
        </is>
      </c>
      <c r="K7811" s="3" t="inlineStr">
        <is>
          <t>2022-03-25 00:00:00</t>
        </is>
      </c>
    </row>
    <row r="7812">
      <c r="B7812" s="3" t="inlineStr">
        <is>
          <t>NumberOfClosedStores</t>
        </is>
      </c>
      <c r="C7812" s="3" t="inlineStr">
        <is>
          <t>2020-02-01</t>
        </is>
      </c>
      <c r="D7812" s="3" t="inlineStr">
        <is>
          <t>2019-02-03</t>
        </is>
      </c>
      <c r="E7812" s="3" t="inlineStr">
        <is>
          <t>duration</t>
        </is>
      </c>
      <c r="F7812" s="3" t="inlineStr">
        <is>
          <t>30.0</t>
        </is>
      </c>
      <c r="G7812" s="3" t="inlineStr">
        <is>
          <t>U_mStore</t>
        </is>
      </c>
      <c r="H7812" s="3" t="inlineStr">
        <is>
          <t>INF</t>
        </is>
      </c>
      <c r="I7812" s="3" t="n"/>
      <c r="J7812" s="3" t="inlineStr">
        <is>
          <t>https://www.sec.gov/Archives/edgar/data/794367/000156459022011726/m-10k_20220129.htm#F_000609</t>
        </is>
      </c>
      <c r="K7812" s="3" t="inlineStr">
        <is>
          <t>2022-03-25 00:00:00</t>
        </is>
      </c>
    </row>
    <row r="7813">
      <c r="B7813" s="3" t="inlineStr">
        <is>
          <t>OperatingLeaseExpenseNonLeaseComponent</t>
        </is>
      </c>
      <c r="C7813" s="3" t="inlineStr">
        <is>
          <t>2020-02-01</t>
        </is>
      </c>
      <c r="D7813" s="3" t="inlineStr">
        <is>
          <t>2019-02-03</t>
        </is>
      </c>
      <c r="E7813" s="3" t="inlineStr">
        <is>
          <t>duration</t>
        </is>
      </c>
      <c r="F7813" s="3" t="inlineStr">
        <is>
          <t>83000000.0</t>
        </is>
      </c>
      <c r="G7813" s="3" t="inlineStr">
        <is>
          <t>U_iso4217USD</t>
        </is>
      </c>
      <c r="H7813" s="3" t="inlineStr">
        <is>
          <t>-6</t>
        </is>
      </c>
      <c r="I7813" s="3" t="n"/>
      <c r="J7813" s="3" t="inlineStr">
        <is>
          <t>https://www.sec.gov/Archives/edgar/data/794367/000156459022011726/m-10k_20220129.htm#F_000701</t>
        </is>
      </c>
      <c r="K7813" s="3" t="inlineStr">
        <is>
          <t>2022-03-25 00:00:00</t>
        </is>
      </c>
    </row>
    <row r="7814">
      <c r="B7814" s="3" t="inlineStr">
        <is>
          <t>OperatingLeaseCost</t>
        </is>
      </c>
      <c r="C7814" s="3" t="inlineStr">
        <is>
          <t>2020-02-01</t>
        </is>
      </c>
      <c r="D7814" s="3" t="inlineStr">
        <is>
          <t>2019-02-03</t>
        </is>
      </c>
      <c r="E7814" s="3" t="inlineStr">
        <is>
          <t>duration</t>
        </is>
      </c>
      <c r="F7814" s="3" t="inlineStr">
        <is>
          <t>364000000.0</t>
        </is>
      </c>
      <c r="G7814" s="3" t="inlineStr">
        <is>
          <t>U_iso4217USD</t>
        </is>
      </c>
      <c r="H7814" s="3" t="inlineStr">
        <is>
          <t>-6</t>
        </is>
      </c>
      <c r="I7814" s="3" t="n"/>
      <c r="J7814" s="3" t="inlineStr">
        <is>
          <t>https://www.sec.gov/Archives/edgar/data/794367/000156459022011726/m-10k_20220129.htm#F_000704</t>
        </is>
      </c>
      <c r="K7814" s="3" t="inlineStr">
        <is>
          <t>2022-03-25 00:00:00</t>
        </is>
      </c>
    </row>
    <row r="7815">
      <c r="B7815" s="3" t="inlineStr">
        <is>
          <t>VariableLeaseCost</t>
        </is>
      </c>
      <c r="C7815" s="3" t="inlineStr">
        <is>
          <t>2020-02-01</t>
        </is>
      </c>
      <c r="D7815" s="3" t="inlineStr">
        <is>
          <t>2019-02-03</t>
        </is>
      </c>
      <c r="E7815" s="3" t="inlineStr">
        <is>
          <t>duration</t>
        </is>
      </c>
      <c r="F7815" s="3" t="inlineStr">
        <is>
          <t>54000000.0</t>
        </is>
      </c>
      <c r="G7815" s="3" t="inlineStr">
        <is>
          <t>U_iso4217USD</t>
        </is>
      </c>
      <c r="H7815" s="3" t="inlineStr">
        <is>
          <t>-6</t>
        </is>
      </c>
      <c r="I7815" s="3" t="n"/>
      <c r="J7815" s="3" t="inlineStr">
        <is>
          <t>https://www.sec.gov/Archives/edgar/data/794367/000156459022011726/m-10k_20220129.htm#F_000707</t>
        </is>
      </c>
      <c r="K7815" s="3" t="inlineStr">
        <is>
          <t>2022-03-25 00:00:00</t>
        </is>
      </c>
    </row>
    <row r="7816">
      <c r="B7816" s="3" t="inlineStr">
        <is>
          <t>OperatingLeaseExpense</t>
        </is>
      </c>
      <c r="C7816" s="3" t="inlineStr">
        <is>
          <t>2020-02-01</t>
        </is>
      </c>
      <c r="D7816" s="3" t="inlineStr">
        <is>
          <t>2019-02-03</t>
        </is>
      </c>
      <c r="E7816" s="3" t="inlineStr">
        <is>
          <t>duration</t>
        </is>
      </c>
      <c r="F7816" s="3" t="inlineStr">
        <is>
          <t>418000000.0</t>
        </is>
      </c>
      <c r="G7816" s="3" t="inlineStr">
        <is>
          <t>U_iso4217USD</t>
        </is>
      </c>
      <c r="H7816" s="3" t="inlineStr">
        <is>
          <t>-6</t>
        </is>
      </c>
      <c r="I7816" s="3" t="n"/>
      <c r="J7816" s="3" t="inlineStr">
        <is>
          <t>https://www.sec.gov/Archives/edgar/data/794367/000156459022011726/m-10k_20220129.htm#F_000710</t>
        </is>
      </c>
      <c r="K7816" s="3" t="inlineStr">
        <is>
          <t>2022-03-25 00:00:00</t>
        </is>
      </c>
    </row>
    <row r="7817">
      <c r="B7817" s="3" t="inlineStr">
        <is>
          <t>SubleaseIncome</t>
        </is>
      </c>
      <c r="C7817" s="3" t="inlineStr">
        <is>
          <t>2020-02-01</t>
        </is>
      </c>
      <c r="D7817" s="3" t="inlineStr">
        <is>
          <t>2019-02-03</t>
        </is>
      </c>
      <c r="E7817" s="3" t="inlineStr">
        <is>
          <t>duration</t>
        </is>
      </c>
      <c r="F7817" s="3" t="inlineStr">
        <is>
          <t>2000000.0</t>
        </is>
      </c>
      <c r="G7817" s="3" t="inlineStr">
        <is>
          <t>U_iso4217USD</t>
        </is>
      </c>
      <c r="H7817" s="3" t="inlineStr">
        <is>
          <t>-6</t>
        </is>
      </c>
      <c r="I7817" s="3" t="n"/>
      <c r="J7817" s="3" t="inlineStr">
        <is>
          <t>https://www.sec.gov/Archives/edgar/data/794367/000156459022011726/m-10k_20220129.htm#F_000713</t>
        </is>
      </c>
      <c r="K7817" s="3" t="inlineStr">
        <is>
          <t>2022-03-25 00:00:00</t>
        </is>
      </c>
    </row>
    <row r="7818">
      <c r="B7818" s="3" t="inlineStr">
        <is>
          <t>LeaseCost</t>
        </is>
      </c>
      <c r="C7818" s="3" t="inlineStr">
        <is>
          <t>2020-02-01</t>
        </is>
      </c>
      <c r="D7818" s="3" t="inlineStr">
        <is>
          <t>2019-02-03</t>
        </is>
      </c>
      <c r="E7818" s="3" t="inlineStr">
        <is>
          <t>duration</t>
        </is>
      </c>
      <c r="F7818" s="3" t="inlineStr">
        <is>
          <t>416000000.0</t>
        </is>
      </c>
      <c r="G7818" s="3" t="inlineStr">
        <is>
          <t>U_iso4217USD</t>
        </is>
      </c>
      <c r="H7818" s="3" t="inlineStr">
        <is>
          <t>-6</t>
        </is>
      </c>
      <c r="I7818" s="3" t="n"/>
      <c r="J7818" s="3" t="inlineStr">
        <is>
          <t>https://www.sec.gov/Archives/edgar/data/794367/000156459022011726/m-10k_20220129.htm#F_000716</t>
        </is>
      </c>
      <c r="K7818" s="3" t="inlineStr">
        <is>
          <t>2022-03-25 00:00:00</t>
        </is>
      </c>
    </row>
    <row r="7819">
      <c r="B7819" s="3" t="inlineStr">
        <is>
          <t>LeaseAndRentalExpensePersonalProperty</t>
        </is>
      </c>
      <c r="C7819" s="3" t="inlineStr">
        <is>
          <t>2020-02-01</t>
        </is>
      </c>
      <c r="D7819" s="3" t="inlineStr">
        <is>
          <t>2019-02-03</t>
        </is>
      </c>
      <c r="E7819" s="3" t="inlineStr">
        <is>
          <t>duration</t>
        </is>
      </c>
      <c r="F7819" s="3" t="inlineStr">
        <is>
          <t>8000000.0</t>
        </is>
      </c>
      <c r="G7819" s="3" t="inlineStr">
        <is>
          <t>U_iso4217USD</t>
        </is>
      </c>
      <c r="H7819" s="3" t="inlineStr">
        <is>
          <t>-6</t>
        </is>
      </c>
      <c r="I7819" s="3" t="n"/>
      <c r="J7819" s="3" t="inlineStr">
        <is>
          <t>https://www.sec.gov/Archives/edgar/data/794367/000156459022011726/m-10k_20220129.htm#F_000719</t>
        </is>
      </c>
      <c r="K7819" s="3" t="inlineStr">
        <is>
          <t>2022-03-25 00:00:00</t>
        </is>
      </c>
    </row>
    <row r="7820">
      <c r="B7820" s="3" t="inlineStr">
        <is>
          <t>AmortizationOfIntangibleAssets</t>
        </is>
      </c>
      <c r="C7820" s="3" t="inlineStr">
        <is>
          <t>2020-02-01</t>
        </is>
      </c>
      <c r="D7820" s="3" t="inlineStr">
        <is>
          <t>2019-02-03</t>
        </is>
      </c>
      <c r="E7820" s="3" t="inlineStr">
        <is>
          <t>duration</t>
        </is>
      </c>
      <c r="F7820" s="3" t="inlineStr">
        <is>
          <t>3000000.0</t>
        </is>
      </c>
      <c r="G7820" s="3" t="inlineStr">
        <is>
          <t>U_iso4217USD</t>
        </is>
      </c>
      <c r="H7820" s="3" t="inlineStr">
        <is>
          <t>-6</t>
        </is>
      </c>
      <c r="I7820" s="3" t="n"/>
      <c r="J7820" s="3" t="inlineStr">
        <is>
          <t>https://www.sec.gov/Archives/edgar/data/794367/000156459022011726/m-10k_20220129.htm#F_000802</t>
        </is>
      </c>
      <c r="K7820" s="3" t="inlineStr">
        <is>
          <t>2022-03-25 00:00:00</t>
        </is>
      </c>
    </row>
    <row r="7821">
      <c r="B7821" s="3" t="inlineStr">
        <is>
          <t>CapitalizedComputerSoftwareAmortization1</t>
        </is>
      </c>
      <c r="C7821" s="3" t="inlineStr">
        <is>
          <t>2020-02-01</t>
        </is>
      </c>
      <c r="D7821" s="3" t="inlineStr">
        <is>
          <t>2019-02-03</t>
        </is>
      </c>
      <c r="E7821" s="3" t="inlineStr">
        <is>
          <t>duration</t>
        </is>
      </c>
      <c r="F7821" s="3" t="inlineStr">
        <is>
          <t>285000000.0</t>
        </is>
      </c>
      <c r="G7821" s="3" t="inlineStr">
        <is>
          <t>U_iso4217USD</t>
        </is>
      </c>
      <c r="H7821" s="3" t="inlineStr">
        <is>
          <t>-6</t>
        </is>
      </c>
      <c r="I7821" s="3" t="n"/>
      <c r="J7821" s="3" t="inlineStr">
        <is>
          <t>https://www.sec.gov/Archives/edgar/data/794367/000156459022011726/m-10k_20220129.htm#F_000805</t>
        </is>
      </c>
      <c r="K7821" s="3" t="inlineStr">
        <is>
          <t>2022-03-25 00:00:00</t>
        </is>
      </c>
    </row>
    <row r="7822">
      <c r="B7822" s="3" t="inlineStr">
        <is>
          <t>InterestExpenseDebt</t>
        </is>
      </c>
      <c r="C7822" s="3" t="inlineStr">
        <is>
          <t>2020-02-01</t>
        </is>
      </c>
      <c r="D7822" s="3" t="inlineStr">
        <is>
          <t>2019-02-03</t>
        </is>
      </c>
      <c r="E7822" s="3" t="inlineStr">
        <is>
          <t>duration</t>
        </is>
      </c>
      <c r="F7822" s="3" t="inlineStr">
        <is>
          <t>211000000.0</t>
        </is>
      </c>
      <c r="G7822" s="3" t="inlineStr">
        <is>
          <t>U_iso4217USD</t>
        </is>
      </c>
      <c r="H7822" s="3" t="inlineStr">
        <is>
          <t>-6</t>
        </is>
      </c>
      <c r="I7822" s="3" t="n"/>
      <c r="J7822" s="3" t="inlineStr">
        <is>
          <t>https://www.sec.gov/Archives/edgar/data/794367/000156459022011726/m-10k_20220129.htm#F_000933</t>
        </is>
      </c>
      <c r="K7822" s="3" t="inlineStr">
        <is>
          <t>2022-03-25 00:00:00</t>
        </is>
      </c>
    </row>
    <row r="7823">
      <c r="B7823" s="3" t="inlineStr">
        <is>
          <t>AmortizationOfDebtDiscountPremium</t>
        </is>
      </c>
      <c r="C7823" s="3" t="inlineStr">
        <is>
          <t>2020-02-01</t>
        </is>
      </c>
      <c r="D7823" s="3" t="inlineStr">
        <is>
          <t>2019-02-03</t>
        </is>
      </c>
      <c r="E7823" s="3" t="inlineStr">
        <is>
          <t>duration</t>
        </is>
      </c>
      <c r="F7823" s="3" t="inlineStr">
        <is>
          <t>-5000000.0</t>
        </is>
      </c>
      <c r="G7823" s="3" t="inlineStr">
        <is>
          <t>U_iso4217USD</t>
        </is>
      </c>
      <c r="H7823" s="3" t="inlineStr">
        <is>
          <t>-6</t>
        </is>
      </c>
      <c r="I7823" s="3" t="n"/>
      <c r="J7823" s="3" t="inlineStr">
        <is>
          <t>https://www.sec.gov/Archives/edgar/data/794367/000156459022011726/m-10k_20220129.htm#F_000936</t>
        </is>
      </c>
      <c r="K7823" s="3" t="inlineStr">
        <is>
          <t>2022-03-25 00:00:00</t>
        </is>
      </c>
    </row>
    <row r="7824">
      <c r="B7824" s="3" t="inlineStr">
        <is>
          <t>AmortizationOfFinancingCosts</t>
        </is>
      </c>
      <c r="C7824" s="3" t="inlineStr">
        <is>
          <t>2020-02-01</t>
        </is>
      </c>
      <c r="D7824" s="3" t="inlineStr">
        <is>
          <t>2019-02-03</t>
        </is>
      </c>
      <c r="E7824" s="3" t="inlineStr">
        <is>
          <t>duration</t>
        </is>
      </c>
      <c r="F7824" s="3" t="inlineStr">
        <is>
          <t>6000000.0</t>
        </is>
      </c>
      <c r="G7824" s="3" t="inlineStr">
        <is>
          <t>U_iso4217USD</t>
        </is>
      </c>
      <c r="H7824" s="3" t="inlineStr">
        <is>
          <t>-6</t>
        </is>
      </c>
      <c r="I7824" s="3" t="n"/>
      <c r="J7824" s="3" t="inlineStr">
        <is>
          <t>https://www.sec.gov/Archives/edgar/data/794367/000156459022011726/m-10k_20220129.htm#F_000939</t>
        </is>
      </c>
      <c r="K7824" s="3" t="inlineStr">
        <is>
          <t>2022-03-25 00:00:00</t>
        </is>
      </c>
    </row>
    <row r="7825">
      <c r="B7825" s="3" t="inlineStr">
        <is>
          <t>FinanceLeaseInterestExpense</t>
        </is>
      </c>
      <c r="C7825" s="3" t="inlineStr">
        <is>
          <t>2020-02-01</t>
        </is>
      </c>
      <c r="D7825" s="3" t="inlineStr">
        <is>
          <t>2019-02-03</t>
        </is>
      </c>
      <c r="E7825" s="3" t="inlineStr">
        <is>
          <t>duration</t>
        </is>
      </c>
      <c r="F7825" s="3" t="inlineStr">
        <is>
          <t>2000000.0</t>
        </is>
      </c>
      <c r="G7825" s="3" t="inlineStr">
        <is>
          <t>U_iso4217USD</t>
        </is>
      </c>
      <c r="H7825" s="3" t="inlineStr">
        <is>
          <t>-6</t>
        </is>
      </c>
      <c r="I7825" s="3" t="n"/>
      <c r="J7825" s="3" t="inlineStr">
        <is>
          <t>https://www.sec.gov/Archives/edgar/data/794367/000156459022011726/m-10k_20220129.htm#F_000942</t>
        </is>
      </c>
      <c r="K7825" s="3" t="inlineStr">
        <is>
          <t>2022-03-25 00:00:00</t>
        </is>
      </c>
    </row>
    <row r="7826">
      <c r="B7826" s="3" t="inlineStr">
        <is>
          <t>FinancingInterestExpense</t>
        </is>
      </c>
      <c r="C7826" s="3" t="inlineStr">
        <is>
          <t>2020-02-01</t>
        </is>
      </c>
      <c r="D7826" s="3" t="inlineStr">
        <is>
          <t>2019-02-03</t>
        </is>
      </c>
      <c r="E7826" s="3" t="inlineStr">
        <is>
          <t>duration</t>
        </is>
      </c>
      <c r="F7826" s="3" t="inlineStr">
        <is>
          <t>214000000.0</t>
        </is>
      </c>
      <c r="G7826" s="3" t="inlineStr">
        <is>
          <t>U_iso4217USD</t>
        </is>
      </c>
      <c r="H7826" s="3" t="inlineStr">
        <is>
          <t>-6</t>
        </is>
      </c>
      <c r="I7826" s="3" t="n"/>
      <c r="J7826" s="3" t="inlineStr">
        <is>
          <t>https://www.sec.gov/Archives/edgar/data/794367/000156459022011726/m-10k_20220129.htm#F_000945</t>
        </is>
      </c>
      <c r="K7826" s="3" t="inlineStr">
        <is>
          <t>2022-03-25 00:00:00</t>
        </is>
      </c>
    </row>
    <row r="7827">
      <c r="B7827" s="3" t="inlineStr">
        <is>
          <t>InterestCostsCapitalized</t>
        </is>
      </c>
      <c r="C7827" s="3" t="inlineStr">
        <is>
          <t>2020-02-01</t>
        </is>
      </c>
      <c r="D7827" s="3" t="inlineStr">
        <is>
          <t>2019-02-03</t>
        </is>
      </c>
      <c r="E7827" s="3" t="inlineStr">
        <is>
          <t>duration</t>
        </is>
      </c>
      <c r="F7827" s="3" t="inlineStr">
        <is>
          <t>9000000.0</t>
        </is>
      </c>
      <c r="G7827" s="3" t="inlineStr">
        <is>
          <t>U_iso4217USD</t>
        </is>
      </c>
      <c r="H7827" s="3" t="inlineStr">
        <is>
          <t>-6</t>
        </is>
      </c>
      <c r="I7827" s="3" t="n"/>
      <c r="J7827" s="3" t="inlineStr">
        <is>
          <t>https://www.sec.gov/Archives/edgar/data/794367/000156459022011726/m-10k_20220129.htm#F_000948</t>
        </is>
      </c>
      <c r="K7827" s="3" t="inlineStr">
        <is>
          <t>2022-03-25 00:00:00</t>
        </is>
      </c>
    </row>
    <row r="7828">
      <c r="B7828" s="3" t="inlineStr">
        <is>
          <t>InterestExpense</t>
        </is>
      </c>
      <c r="C7828" s="3" t="inlineStr">
        <is>
          <t>2020-02-01</t>
        </is>
      </c>
      <c r="D7828" s="3" t="inlineStr">
        <is>
          <t>2019-02-03</t>
        </is>
      </c>
      <c r="E7828" s="3" t="inlineStr">
        <is>
          <t>duration</t>
        </is>
      </c>
      <c r="F7828" s="3" t="inlineStr">
        <is>
          <t>205000000.0</t>
        </is>
      </c>
      <c r="G7828" s="3" t="inlineStr">
        <is>
          <t>U_iso4217USD</t>
        </is>
      </c>
      <c r="H7828" s="3" t="inlineStr">
        <is>
          <t>-6</t>
        </is>
      </c>
      <c r="I7828" s="3" t="n"/>
      <c r="J7828" s="3" t="inlineStr">
        <is>
          <t>https://www.sec.gov/Archives/edgar/data/794367/000156459022011726/m-10k_20220129.htm#F_000951</t>
        </is>
      </c>
      <c r="K7828" s="3" t="inlineStr">
        <is>
          <t>2022-03-25 00:00:00</t>
        </is>
      </c>
    </row>
    <row r="7829">
      <c r="B7829" s="3" t="inlineStr">
        <is>
          <t>GainsLossesOnExtinguishmentOfDebt</t>
        </is>
      </c>
      <c r="C7829" s="3" t="inlineStr">
        <is>
          <t>2020-02-01</t>
        </is>
      </c>
      <c r="D7829" s="3" t="inlineStr">
        <is>
          <t>2019-02-03</t>
        </is>
      </c>
      <c r="E7829" s="3" t="inlineStr">
        <is>
          <t>duration</t>
        </is>
      </c>
      <c r="F7829" s="3" t="inlineStr">
        <is>
          <t>-30000000.0</t>
        </is>
      </c>
      <c r="G7829" s="3" t="inlineStr">
        <is>
          <t>U_iso4217USD</t>
        </is>
      </c>
      <c r="H7829" s="3" t="inlineStr">
        <is>
          <t>-6</t>
        </is>
      </c>
      <c r="I7829" s="3" t="n"/>
      <c r="J7829" s="3" t="inlineStr">
        <is>
          <t>https://www.sec.gov/Archives/edgar/data/794367/000156459022011726/m-10k_20220129.htm#F_000954</t>
        </is>
      </c>
      <c r="K7829" s="3" t="inlineStr">
        <is>
          <t>2022-03-25 00:00:00</t>
        </is>
      </c>
    </row>
    <row r="7830">
      <c r="B7830" s="3" t="inlineStr">
        <is>
          <t>RepaymentsOfDebt</t>
        </is>
      </c>
      <c r="C7830" s="3" t="inlineStr">
        <is>
          <t>2020-02-01</t>
        </is>
      </c>
      <c r="D7830" s="3" t="inlineStr">
        <is>
          <t>2019-02-03</t>
        </is>
      </c>
      <c r="E7830" s="3" t="inlineStr">
        <is>
          <t>duration</t>
        </is>
      </c>
      <c r="F7830" s="3" t="inlineStr">
        <is>
          <t>567000000.0</t>
        </is>
      </c>
      <c r="G7830" s="3" t="inlineStr">
        <is>
          <t>U_iso4217USD</t>
        </is>
      </c>
      <c r="H7830" s="3" t="inlineStr">
        <is>
          <t>-6</t>
        </is>
      </c>
      <c r="I7830" s="3" t="n"/>
      <c r="J7830" s="3" t="inlineStr">
        <is>
          <t>https://www.sec.gov/Archives/edgar/data/794367/000156459022011726/m-10k_20220129.htm#F_001104</t>
        </is>
      </c>
      <c r="K7830" s="3" t="inlineStr">
        <is>
          <t>2022-03-25 00:00:00</t>
        </is>
      </c>
    </row>
    <row r="7831">
      <c r="B7831" s="3" t="inlineStr">
        <is>
          <t>LineOfCreditFacilityExpirationDate1</t>
        </is>
      </c>
      <c r="C7831" s="3" t="inlineStr">
        <is>
          <t>2020-02-01</t>
        </is>
      </c>
      <c r="D7831" s="3" t="inlineStr">
        <is>
          <t>2019-02-03</t>
        </is>
      </c>
      <c r="E7831" s="3" t="inlineStr">
        <is>
          <t>duration</t>
        </is>
      </c>
      <c r="F7831" s="3" t="n"/>
      <c r="G7831" s="3" t="n"/>
      <c r="H7831" s="3" t="n"/>
      <c r="I7831" s="3" t="n"/>
      <c r="J7831" s="3" t="inlineStr">
        <is>
          <t>https://www.sec.gov/Archives/edgar/data/794367/000156459022011726/m-10k_20220129.htm#F_001150</t>
        </is>
      </c>
      <c r="K7831" s="3" t="inlineStr">
        <is>
          <t>2022-03-25 00:00:00</t>
        </is>
      </c>
    </row>
    <row r="7832">
      <c r="B7832" s="3" t="inlineStr">
        <is>
          <t>IncreaseDecreaseInSelfInsuranceReserve</t>
        </is>
      </c>
      <c r="C7832" s="3" t="inlineStr">
        <is>
          <t>2020-02-01</t>
        </is>
      </c>
      <c r="D7832" s="3" t="inlineStr">
        <is>
          <t>2019-02-03</t>
        </is>
      </c>
      <c r="E7832" s="3" t="inlineStr">
        <is>
          <t>duration</t>
        </is>
      </c>
      <c r="F7832" s="3" t="inlineStr">
        <is>
          <t>120000000.0</t>
        </is>
      </c>
      <c r="G7832" s="3" t="inlineStr">
        <is>
          <t>U_iso4217USD</t>
        </is>
      </c>
      <c r="H7832" s="3" t="inlineStr">
        <is>
          <t>-6</t>
        </is>
      </c>
      <c r="I7832" s="3" t="n"/>
      <c r="J7832" s="3" t="inlineStr">
        <is>
          <t>https://www.sec.gov/Archives/edgar/data/794367/000156459022011726/m-10k_20220129.htm#F_001201</t>
        </is>
      </c>
      <c r="K7832" s="3" t="inlineStr">
        <is>
          <t>2022-03-25 00:00:00</t>
        </is>
      </c>
    </row>
    <row r="7833">
      <c r="B7833" s="3" t="inlineStr">
        <is>
          <t>IncreaseDecreaseInWorkersCompensationLiabilities</t>
        </is>
      </c>
      <c r="C7833" s="3" t="inlineStr">
        <is>
          <t>2020-02-01</t>
        </is>
      </c>
      <c r="D7833" s="3" t="inlineStr">
        <is>
          <t>2019-02-03</t>
        </is>
      </c>
      <c r="E7833" s="3" t="inlineStr">
        <is>
          <t>duration</t>
        </is>
      </c>
      <c r="F7833" s="3" t="inlineStr">
        <is>
          <t>-145000000.0</t>
        </is>
      </c>
      <c r="G7833" s="3" t="inlineStr">
        <is>
          <t>U_iso4217USD</t>
        </is>
      </c>
      <c r="H7833" s="3" t="inlineStr">
        <is>
          <t>-6</t>
        </is>
      </c>
      <c r="I7833" s="3" t="n"/>
      <c r="J7833" s="3" t="inlineStr">
        <is>
          <t>https://www.sec.gov/Archives/edgar/data/794367/000156459022011726/m-10k_20220129.htm#F_001204</t>
        </is>
      </c>
      <c r="K7833" s="3" t="inlineStr">
        <is>
          <t>2022-03-25 00:00:00</t>
        </is>
      </c>
    </row>
    <row r="7834">
      <c r="B7834" s="3" t="inlineStr">
        <is>
          <t>CurrentFederalTaxExpenseBenefit</t>
        </is>
      </c>
      <c r="C7834" s="3" t="inlineStr">
        <is>
          <t>2020-02-01</t>
        </is>
      </c>
      <c r="D7834" s="3" t="inlineStr">
        <is>
          <t>2019-02-03</t>
        </is>
      </c>
      <c r="E7834" s="3" t="inlineStr">
        <is>
          <t>duration</t>
        </is>
      </c>
      <c r="F7834" s="3" t="inlineStr">
        <is>
          <t>137000000.0</t>
        </is>
      </c>
      <c r="G7834" s="3" t="inlineStr">
        <is>
          <t>U_iso4217USD</t>
        </is>
      </c>
      <c r="H7834" s="3" t="inlineStr">
        <is>
          <t>-6</t>
        </is>
      </c>
      <c r="I7834" s="3" t="n"/>
      <c r="J7834" s="3" t="inlineStr">
        <is>
          <t>https://www.sec.gov/Archives/edgar/data/794367/000156459022011726/m-10k_20220129.htm#F_001216</t>
        </is>
      </c>
      <c r="K7834" s="3" t="inlineStr">
        <is>
          <t>2022-03-25 00:00:00</t>
        </is>
      </c>
    </row>
    <row r="7835">
      <c r="B7835" s="3" t="inlineStr">
        <is>
          <t>DeferredFederalIncomeTaxExpenseBenefit</t>
        </is>
      </c>
      <c r="C7835" s="3" t="inlineStr">
        <is>
          <t>2020-02-01</t>
        </is>
      </c>
      <c r="D7835" s="3" t="inlineStr">
        <is>
          <t>2019-02-03</t>
        </is>
      </c>
      <c r="E7835" s="3" t="inlineStr">
        <is>
          <t>duration</t>
        </is>
      </c>
      <c r="F7835" s="3" t="inlineStr">
        <is>
          <t>4000000.0</t>
        </is>
      </c>
      <c r="G7835" s="3" t="inlineStr">
        <is>
          <t>U_iso4217USD</t>
        </is>
      </c>
      <c r="H7835" s="3" t="inlineStr">
        <is>
          <t>-6</t>
        </is>
      </c>
      <c r="I7835" s="3" t="n"/>
      <c r="J7835" s="3" t="inlineStr">
        <is>
          <t>https://www.sec.gov/Archives/edgar/data/794367/000156459022011726/m-10k_20220129.htm#F_001217</t>
        </is>
      </c>
      <c r="K7835" s="3" t="inlineStr">
        <is>
          <t>2022-03-25 00:00:00</t>
        </is>
      </c>
    </row>
    <row r="7836">
      <c r="B7836" s="3" t="inlineStr">
        <is>
          <t>FederalIncomeTaxExpenseBenefitContinuingOperations</t>
        </is>
      </c>
      <c r="C7836" s="3" t="inlineStr">
        <is>
          <t>2020-02-01</t>
        </is>
      </c>
      <c r="D7836" s="3" t="inlineStr">
        <is>
          <t>2019-02-03</t>
        </is>
      </c>
      <c r="E7836" s="3" t="inlineStr">
        <is>
          <t>duration</t>
        </is>
      </c>
      <c r="F7836" s="3" t="inlineStr">
        <is>
          <t>141000000.0</t>
        </is>
      </c>
      <c r="G7836" s="3" t="inlineStr">
        <is>
          <t>U_iso4217USD</t>
        </is>
      </c>
      <c r="H7836" s="3" t="inlineStr">
        <is>
          <t>-6</t>
        </is>
      </c>
      <c r="I7836" s="3" t="n"/>
      <c r="J7836" s="3" t="inlineStr">
        <is>
          <t>https://www.sec.gov/Archives/edgar/data/794367/000156459022011726/m-10k_20220129.htm#F_001218</t>
        </is>
      </c>
      <c r="K7836" s="3" t="inlineStr">
        <is>
          <t>2022-03-25 00:00:00</t>
        </is>
      </c>
    </row>
    <row r="7837">
      <c r="B7837" s="3" t="inlineStr">
        <is>
          <t>CurrentStateAndLocalTaxExpenseBenefit</t>
        </is>
      </c>
      <c r="C7837" s="3" t="inlineStr">
        <is>
          <t>2020-02-01</t>
        </is>
      </c>
      <c r="D7837" s="3" t="inlineStr">
        <is>
          <t>2019-02-03</t>
        </is>
      </c>
      <c r="E7837" s="3" t="inlineStr">
        <is>
          <t>duration</t>
        </is>
      </c>
      <c r="F7837" s="3" t="inlineStr">
        <is>
          <t>33000000.0</t>
        </is>
      </c>
      <c r="G7837" s="3" t="inlineStr">
        <is>
          <t>U_iso4217USD</t>
        </is>
      </c>
      <c r="H7837" s="3" t="inlineStr">
        <is>
          <t>-6</t>
        </is>
      </c>
      <c r="I7837" s="3" t="n"/>
      <c r="J7837" s="3" t="inlineStr">
        <is>
          <t>https://www.sec.gov/Archives/edgar/data/794367/000156459022011726/m-10k_20220129.htm#F_001225</t>
        </is>
      </c>
      <c r="K7837" s="3" t="inlineStr">
        <is>
          <t>2022-03-25 00:00:00</t>
        </is>
      </c>
    </row>
    <row r="7838">
      <c r="B7838" s="3" t="inlineStr">
        <is>
          <t>DeferredStateAndLocalIncomeTaxExpenseBenefit</t>
        </is>
      </c>
      <c r="C7838" s="3" t="inlineStr">
        <is>
          <t>2020-02-01</t>
        </is>
      </c>
      <c r="D7838" s="3" t="inlineStr">
        <is>
          <t>2019-02-03</t>
        </is>
      </c>
      <c r="E7838" s="3" t="inlineStr">
        <is>
          <t>duration</t>
        </is>
      </c>
      <c r="F7838" s="3" t="inlineStr">
        <is>
          <t>-10000000.0</t>
        </is>
      </c>
      <c r="G7838" s="3" t="inlineStr">
        <is>
          <t>U_iso4217USD</t>
        </is>
      </c>
      <c r="H7838" s="3" t="inlineStr">
        <is>
          <t>-6</t>
        </is>
      </c>
      <c r="I7838" s="3" t="n"/>
      <c r="J7838" s="3" t="inlineStr">
        <is>
          <t>https://www.sec.gov/Archives/edgar/data/794367/000156459022011726/m-10k_20220129.htm#F_001226</t>
        </is>
      </c>
      <c r="K7838" s="3" t="inlineStr">
        <is>
          <t>2022-03-25 00:00:00</t>
        </is>
      </c>
    </row>
    <row r="7839">
      <c r="B7839" s="3" t="inlineStr">
        <is>
          <t>StateAndLocalIncomeTaxExpenseBenefitContinuingOperations</t>
        </is>
      </c>
      <c r="C7839" s="3" t="inlineStr">
        <is>
          <t>2020-02-01</t>
        </is>
      </c>
      <c r="D7839" s="3" t="inlineStr">
        <is>
          <t>2019-02-03</t>
        </is>
      </c>
      <c r="E7839" s="3" t="inlineStr">
        <is>
          <t>duration</t>
        </is>
      </c>
      <c r="F7839" s="3" t="inlineStr">
        <is>
          <t>23000000.0</t>
        </is>
      </c>
      <c r="G7839" s="3" t="inlineStr">
        <is>
          <t>U_iso4217USD</t>
        </is>
      </c>
      <c r="H7839" s="3" t="inlineStr">
        <is>
          <t>-6</t>
        </is>
      </c>
      <c r="I7839" s="3" t="n"/>
      <c r="J7839" s="3" t="inlineStr">
        <is>
          <t>https://www.sec.gov/Archives/edgar/data/794367/000156459022011726/m-10k_20220129.htm#F_001227</t>
        </is>
      </c>
      <c r="K7839" s="3" t="inlineStr">
        <is>
          <t>2022-03-25 00:00:00</t>
        </is>
      </c>
    </row>
    <row r="7840">
      <c r="B7840" s="3" t="inlineStr">
        <is>
          <t>CurrentIncomeTaxExpenseBenefit</t>
        </is>
      </c>
      <c r="C7840" s="3" t="inlineStr">
        <is>
          <t>2020-02-01</t>
        </is>
      </c>
      <c r="D7840" s="3" t="inlineStr">
        <is>
          <t>2019-02-03</t>
        </is>
      </c>
      <c r="E7840" s="3" t="inlineStr">
        <is>
          <t>duration</t>
        </is>
      </c>
      <c r="F7840" s="3" t="inlineStr">
        <is>
          <t>170000000.0</t>
        </is>
      </c>
      <c r="G7840" s="3" t="inlineStr">
        <is>
          <t>U_iso4217USD</t>
        </is>
      </c>
      <c r="H7840" s="3" t="inlineStr">
        <is>
          <t>-6</t>
        </is>
      </c>
      <c r="I7840" s="3" t="n"/>
      <c r="J7840" s="3" t="inlineStr">
        <is>
          <t>https://www.sec.gov/Archives/edgar/data/794367/000156459022011726/m-10k_20220129.htm#F_001234</t>
        </is>
      </c>
      <c r="K7840" s="3" t="inlineStr">
        <is>
          <t>2022-03-25 00:00:00</t>
        </is>
      </c>
    </row>
    <row r="7841">
      <c r="B7841" s="3" t="inlineStr">
        <is>
          <t>DeferredIncomeTaxExpenseBenefit</t>
        </is>
      </c>
      <c r="C7841" s="3" t="inlineStr">
        <is>
          <t>2020-02-01</t>
        </is>
      </c>
      <c r="D7841" s="3" t="inlineStr">
        <is>
          <t>2019-02-03</t>
        </is>
      </c>
      <c r="E7841" s="3" t="inlineStr">
        <is>
          <t>duration</t>
        </is>
      </c>
      <c r="F7841" s="3" t="inlineStr">
        <is>
          <t>-6000000.0</t>
        </is>
      </c>
      <c r="G7841" s="3" t="inlineStr">
        <is>
          <t>U_iso4217USD</t>
        </is>
      </c>
      <c r="H7841" s="3" t="inlineStr">
        <is>
          <t>-6</t>
        </is>
      </c>
      <c r="I7841" s="3" t="n"/>
      <c r="J7841" s="3" t="inlineStr">
        <is>
          <t>https://www.sec.gov/Archives/edgar/data/794367/000156459022011726/m-10k_20220129.htm#F_001235</t>
        </is>
      </c>
      <c r="K7841" s="3" t="inlineStr">
        <is>
          <t>2022-03-25 00:00:00</t>
        </is>
      </c>
    </row>
    <row r="7842">
      <c r="B7842" s="3" t="inlineStr">
        <is>
          <t>IncomeTaxReconciliationIncomeTaxExpenseBenefitAtFederalStatutoryIncomeTaxRate</t>
        </is>
      </c>
      <c r="C7842" s="3" t="inlineStr">
        <is>
          <t>2020-02-01</t>
        </is>
      </c>
      <c r="D7842" s="3" t="inlineStr">
        <is>
          <t>2019-02-03</t>
        </is>
      </c>
      <c r="E7842" s="3" t="inlineStr">
        <is>
          <t>duration</t>
        </is>
      </c>
      <c r="F7842" s="3" t="inlineStr">
        <is>
          <t>153000000.0</t>
        </is>
      </c>
      <c r="G7842" s="3" t="inlineStr">
        <is>
          <t>U_iso4217USD</t>
        </is>
      </c>
      <c r="H7842" s="3" t="inlineStr">
        <is>
          <t>-6</t>
        </is>
      </c>
      <c r="I7842" s="3" t="n"/>
      <c r="J7842" s="3" t="inlineStr">
        <is>
          <t>https://www.sec.gov/Archives/edgar/data/794367/000156459022011726/m-10k_20220129.htm#F_001240</t>
        </is>
      </c>
      <c r="K7842" s="3" t="inlineStr">
        <is>
          <t>2022-03-25 00:00:00</t>
        </is>
      </c>
    </row>
    <row r="7843">
      <c r="B7843" s="3" t="inlineStr">
        <is>
          <t>IncomeTaxReconciliationStateAndLocalIncomeTaxes</t>
        </is>
      </c>
      <c r="C7843" s="3" t="inlineStr">
        <is>
          <t>2020-02-01</t>
        </is>
      </c>
      <c r="D7843" s="3" t="inlineStr">
        <is>
          <t>2019-02-03</t>
        </is>
      </c>
      <c r="E7843" s="3" t="inlineStr">
        <is>
          <t>duration</t>
        </is>
      </c>
      <c r="F7843" s="3" t="inlineStr">
        <is>
          <t>13000000.0</t>
        </is>
      </c>
      <c r="G7843" s="3" t="inlineStr">
        <is>
          <t>U_iso4217USD</t>
        </is>
      </c>
      <c r="H7843" s="3" t="inlineStr">
        <is>
          <t>-6</t>
        </is>
      </c>
      <c r="I7843" s="3" t="n"/>
      <c r="J7843" s="3" t="inlineStr">
        <is>
          <t>https://www.sec.gov/Archives/edgar/data/794367/000156459022011726/m-10k_20220129.htm#F_001243</t>
        </is>
      </c>
      <c r="K7843" s="3" t="inlineStr">
        <is>
          <t>2022-03-25 00:00:00</t>
        </is>
      </c>
    </row>
    <row r="7844">
      <c r="B7844" s="3" t="inlineStr">
        <is>
          <t>EffectiveIncomeTaxRateReconciliationCARESActCarrybackBenefit</t>
        </is>
      </c>
      <c r="C7844" s="3" t="inlineStr">
        <is>
          <t>2020-02-01</t>
        </is>
      </c>
      <c r="D7844" s="3" t="inlineStr">
        <is>
          <t>2019-02-03</t>
        </is>
      </c>
      <c r="E7844" s="3" t="inlineStr">
        <is>
          <t>duration</t>
        </is>
      </c>
      <c r="F7844" s="3" t="n"/>
      <c r="G7844" s="3" t="inlineStr">
        <is>
          <t>U_iso4217USD</t>
        </is>
      </c>
      <c r="H7844" s="3" t="inlineStr">
        <is>
          <t>-6</t>
        </is>
      </c>
      <c r="I7844" s="3" t="n"/>
      <c r="J7844" s="3" t="inlineStr">
        <is>
          <t>https://www.sec.gov/Archives/edgar/data/794367/000156459022011726/m-10k_20220129.htm#F_001246</t>
        </is>
      </c>
      <c r="K7844" s="3" t="inlineStr">
        <is>
          <t>2022-03-25 00:00:00</t>
        </is>
      </c>
    </row>
    <row r="7845">
      <c r="B7845" s="3" t="inlineStr">
        <is>
          <t>IncomeTaxReconciliationNondeductibleExpenseImpairmentLosses</t>
        </is>
      </c>
      <c r="C7845" s="3" t="inlineStr">
        <is>
          <t>2020-02-01</t>
        </is>
      </c>
      <c r="D7845" s="3" t="inlineStr">
        <is>
          <t>2019-02-03</t>
        </is>
      </c>
      <c r="E7845" s="3" t="inlineStr">
        <is>
          <t>duration</t>
        </is>
      </c>
      <c r="F7845" s="3" t="n"/>
      <c r="G7845" s="3" t="inlineStr">
        <is>
          <t>U_iso4217USD</t>
        </is>
      </c>
      <c r="H7845" s="3" t="inlineStr">
        <is>
          <t>-6</t>
        </is>
      </c>
      <c r="I7845" s="3" t="n"/>
      <c r="J7845" s="3" t="inlineStr">
        <is>
          <t>https://www.sec.gov/Archives/edgar/data/794367/000156459022011726/m-10k_20220129.htm#F_001249</t>
        </is>
      </c>
      <c r="K7845" s="3" t="inlineStr">
        <is>
          <t>2022-03-25 00:00:00</t>
        </is>
      </c>
    </row>
    <row r="7846">
      <c r="B7846" s="3" t="inlineStr">
        <is>
          <t>IncomeTaxEffectsAllocatedDirectlyToEquityEmployeeStockOptions</t>
        </is>
      </c>
      <c r="C7846" s="3" t="inlineStr">
        <is>
          <t>2020-02-01</t>
        </is>
      </c>
      <c r="D7846" s="3" t="inlineStr">
        <is>
          <t>2019-02-03</t>
        </is>
      </c>
      <c r="E7846" s="3" t="inlineStr">
        <is>
          <t>duration</t>
        </is>
      </c>
      <c r="F7846" s="3" t="inlineStr">
        <is>
          <t>1000000.0</t>
        </is>
      </c>
      <c r="G7846" s="3" t="inlineStr">
        <is>
          <t>U_iso4217USD</t>
        </is>
      </c>
      <c r="H7846" s="3" t="inlineStr">
        <is>
          <t>-6</t>
        </is>
      </c>
      <c r="I7846" s="3" t="n"/>
      <c r="J7846" s="3" t="inlineStr">
        <is>
          <t>https://www.sec.gov/Archives/edgar/data/794367/000156459022011726/m-10k_20220129.htm#F_001252</t>
        </is>
      </c>
      <c r="K7846" s="3" t="inlineStr">
        <is>
          <t>2022-03-25 00:00:00</t>
        </is>
      </c>
    </row>
    <row r="7847">
      <c r="B7847" s="3" t="inlineStr">
        <is>
          <t>IncomeTaxReconciliationTaxCreditsOther</t>
        </is>
      </c>
      <c r="C7847" s="3" t="inlineStr">
        <is>
          <t>2020-02-01</t>
        </is>
      </c>
      <c r="D7847" s="3" t="inlineStr">
        <is>
          <t>2019-02-03</t>
        </is>
      </c>
      <c r="E7847" s="3" t="inlineStr">
        <is>
          <t>duration</t>
        </is>
      </c>
      <c r="F7847" s="3" t="inlineStr">
        <is>
          <t>3000000.0</t>
        </is>
      </c>
      <c r="G7847" s="3" t="inlineStr">
        <is>
          <t>U_iso4217USD</t>
        </is>
      </c>
      <c r="H7847" s="3" t="inlineStr">
        <is>
          <t>-6</t>
        </is>
      </c>
      <c r="I7847" s="3" t="n"/>
      <c r="J7847" s="3" t="inlineStr">
        <is>
          <t>https://www.sec.gov/Archives/edgar/data/794367/000156459022011726/m-10k_20220129.htm#F_001255</t>
        </is>
      </c>
      <c r="K7847" s="3" t="inlineStr">
        <is>
          <t>2022-03-25 00:00:00</t>
        </is>
      </c>
    </row>
    <row r="7848">
      <c r="B7848" s="3" t="inlineStr">
        <is>
          <t>IncomeTaxReconciliationChangeInDeferredTaxAssetsValuationAllowance</t>
        </is>
      </c>
      <c r="C7848" s="3" t="inlineStr">
        <is>
          <t>2020-02-01</t>
        </is>
      </c>
      <c r="D7848" s="3" t="inlineStr">
        <is>
          <t>2019-02-03</t>
        </is>
      </c>
      <c r="E7848" s="3" t="inlineStr">
        <is>
          <t>duration</t>
        </is>
      </c>
      <c r="F7848" s="3" t="inlineStr">
        <is>
          <t>5000000.0</t>
        </is>
      </c>
      <c r="G7848" s="3" t="inlineStr">
        <is>
          <t>U_iso4217USD</t>
        </is>
      </c>
      <c r="H7848" s="3" t="inlineStr">
        <is>
          <t>-6</t>
        </is>
      </c>
      <c r="I7848" s="3" t="n"/>
      <c r="J7848" s="3" t="inlineStr">
        <is>
          <t>https://www.sec.gov/Archives/edgar/data/794367/000156459022011726/m-10k_20220129.htm#F_001258</t>
        </is>
      </c>
      <c r="K7848" s="3" t="inlineStr">
        <is>
          <t>2022-03-25 00:00:00</t>
        </is>
      </c>
    </row>
    <row r="7849">
      <c r="B7849" s="3" t="inlineStr">
        <is>
          <t>IncomeTaxReconciliationNondeductibleExpenseOther</t>
        </is>
      </c>
      <c r="C7849" s="3" t="inlineStr">
        <is>
          <t>2020-02-01</t>
        </is>
      </c>
      <c r="D7849" s="3" t="inlineStr">
        <is>
          <t>2019-02-03</t>
        </is>
      </c>
      <c r="E7849" s="3" t="inlineStr">
        <is>
          <t>duration</t>
        </is>
      </c>
      <c r="F7849" s="3" t="inlineStr">
        <is>
          <t>-5000000.0</t>
        </is>
      </c>
      <c r="G7849" s="3" t="inlineStr">
        <is>
          <t>U_iso4217USD</t>
        </is>
      </c>
      <c r="H7849" s="3" t="inlineStr">
        <is>
          <t>-6</t>
        </is>
      </c>
      <c r="I7849" s="3" t="n"/>
      <c r="J7849" s="3" t="inlineStr">
        <is>
          <t>https://www.sec.gov/Archives/edgar/data/794367/000156459022011726/m-10k_20220129.htm#F_001261</t>
        </is>
      </c>
      <c r="K7849" s="3" t="inlineStr">
        <is>
          <t>2022-03-25 00:00:00</t>
        </is>
      </c>
    </row>
    <row r="7850">
      <c r="B7850" s="3" t="inlineStr">
        <is>
          <t>IncomeTaxExpenseBenefit</t>
        </is>
      </c>
      <c r="C7850" s="3" t="inlineStr">
        <is>
          <t>2020-02-01</t>
        </is>
      </c>
      <c r="D7850" s="3" t="inlineStr">
        <is>
          <t>2019-02-03</t>
        </is>
      </c>
      <c r="E7850" s="3" t="inlineStr">
        <is>
          <t>duration</t>
        </is>
      </c>
      <c r="F7850" s="3" t="inlineStr">
        <is>
          <t>164000000.0</t>
        </is>
      </c>
      <c r="G7850" s="3" t="inlineStr">
        <is>
          <t>U_iso4217USD</t>
        </is>
      </c>
      <c r="H7850" s="3" t="inlineStr">
        <is>
          <t>-6</t>
        </is>
      </c>
      <c r="I7850" s="3" t="n"/>
      <c r="J7850" s="3" t="inlineStr">
        <is>
          <t>https://www.sec.gov/Archives/edgar/data/794367/000156459022011726/m-10k_20220129.htm#F_001264</t>
        </is>
      </c>
      <c r="K7850" s="3" t="inlineStr">
        <is>
          <t>2022-03-25 00:00:00</t>
        </is>
      </c>
    </row>
    <row r="7851">
      <c r="B7851" s="3" t="inlineStr">
        <is>
          <t>UnrecognizedTaxBenefitsIncreasesResultingFromCurrentPeriodTaxPositions</t>
        </is>
      </c>
      <c r="C7851" s="3" t="inlineStr">
        <is>
          <t>2020-02-01</t>
        </is>
      </c>
      <c r="D7851" s="3" t="inlineStr">
        <is>
          <t>2019-02-03</t>
        </is>
      </c>
      <c r="E7851" s="3" t="inlineStr">
        <is>
          <t>duration</t>
        </is>
      </c>
      <c r="F7851" s="3" t="inlineStr">
        <is>
          <t>18000000.0</t>
        </is>
      </c>
      <c r="G7851" s="3" t="inlineStr">
        <is>
          <t>U_iso4217USD</t>
        </is>
      </c>
      <c r="H7851" s="3" t="inlineStr">
        <is>
          <t>-6</t>
        </is>
      </c>
      <c r="I7851" s="3" t="n"/>
      <c r="J7851" s="3" t="inlineStr">
        <is>
          <t>https://www.sec.gov/Archives/edgar/data/794367/000156459022011726/m-10k_20220129.htm#F_001307</t>
        </is>
      </c>
      <c r="K7851" s="3" t="inlineStr">
        <is>
          <t>2022-03-25 00:00:00</t>
        </is>
      </c>
    </row>
    <row r="7852">
      <c r="B7852" s="3" t="inlineStr">
        <is>
          <t>UnrecognizedTaxBenefitsIncreasesResultingFromPriorPeriodTaxPositions</t>
        </is>
      </c>
      <c r="C7852" s="3" t="inlineStr">
        <is>
          <t>2020-02-01</t>
        </is>
      </c>
      <c r="D7852" s="3" t="inlineStr">
        <is>
          <t>2019-02-03</t>
        </is>
      </c>
      <c r="E7852" s="3" t="inlineStr">
        <is>
          <t>duration</t>
        </is>
      </c>
      <c r="F7852" s="3" t="inlineStr">
        <is>
          <t>11000000.0</t>
        </is>
      </c>
      <c r="G7852" s="3" t="inlineStr">
        <is>
          <t>U_iso4217USD</t>
        </is>
      </c>
      <c r="H7852" s="3" t="inlineStr">
        <is>
          <t>-6</t>
        </is>
      </c>
      <c r="I7852" s="3" t="n"/>
      <c r="J7852" s="3" t="inlineStr">
        <is>
          <t>https://www.sec.gov/Archives/edgar/data/794367/000156459022011726/m-10k_20220129.htm#F_001310</t>
        </is>
      </c>
      <c r="K7852" s="3" t="inlineStr">
        <is>
          <t>2022-03-25 00:00:00</t>
        </is>
      </c>
    </row>
    <row r="7853">
      <c r="B7853" s="3" t="inlineStr">
        <is>
          <t>UnrecognizedTaxBenefitsDecreasesResultingFromPriorPeriodTaxPositions</t>
        </is>
      </c>
      <c r="C7853" s="3" t="inlineStr">
        <is>
          <t>2020-02-01</t>
        </is>
      </c>
      <c r="D7853" s="3" t="inlineStr">
        <is>
          <t>2019-02-03</t>
        </is>
      </c>
      <c r="E7853" s="3" t="inlineStr">
        <is>
          <t>duration</t>
        </is>
      </c>
      <c r="F7853" s="3" t="inlineStr">
        <is>
          <t>20000000.0</t>
        </is>
      </c>
      <c r="G7853" s="3" t="inlineStr">
        <is>
          <t>U_iso4217USD</t>
        </is>
      </c>
      <c r="H7853" s="3" t="inlineStr">
        <is>
          <t>-6</t>
        </is>
      </c>
      <c r="I7853" s="3" t="n"/>
      <c r="J7853" s="3" t="inlineStr">
        <is>
          <t>https://www.sec.gov/Archives/edgar/data/794367/000156459022011726/m-10k_20220129.htm#F_001313</t>
        </is>
      </c>
      <c r="K7853" s="3" t="inlineStr">
        <is>
          <t>2022-03-25 00:00:00</t>
        </is>
      </c>
    </row>
    <row r="7854">
      <c r="B7854" s="3" t="inlineStr">
        <is>
          <t>UnrecognizedTaxBenefitsDecreasesResultingFromSettlementsWithTaxingAuthorities</t>
        </is>
      </c>
      <c r="C7854" s="3" t="inlineStr">
        <is>
          <t>2020-02-01</t>
        </is>
      </c>
      <c r="D7854" s="3" t="inlineStr">
        <is>
          <t>2019-02-03</t>
        </is>
      </c>
      <c r="E7854" s="3" t="inlineStr">
        <is>
          <t>duration</t>
        </is>
      </c>
      <c r="F7854" s="3" t="inlineStr">
        <is>
          <t>16000000.0</t>
        </is>
      </c>
      <c r="G7854" s="3" t="inlineStr">
        <is>
          <t>U_iso4217USD</t>
        </is>
      </c>
      <c r="H7854" s="3" t="inlineStr">
        <is>
          <t>-6</t>
        </is>
      </c>
      <c r="I7854" s="3" t="n"/>
      <c r="J7854" s="3" t="inlineStr">
        <is>
          <t>https://www.sec.gov/Archives/edgar/data/794367/000156459022011726/m-10k_20220129.htm#F_001316</t>
        </is>
      </c>
      <c r="K7854" s="3" t="inlineStr">
        <is>
          <t>2022-03-25 00:00:00</t>
        </is>
      </c>
    </row>
    <row r="7855">
      <c r="B7855" s="3" t="inlineStr">
        <is>
          <t>UnrecognizedTaxBenefitsReductionsResultingFromLapseOfApplicableStatuteOfLimitations</t>
        </is>
      </c>
      <c r="C7855" s="3" t="inlineStr">
        <is>
          <t>2020-02-01</t>
        </is>
      </c>
      <c r="D7855" s="3" t="inlineStr">
        <is>
          <t>2019-02-03</t>
        </is>
      </c>
      <c r="E7855" s="3" t="inlineStr">
        <is>
          <t>duration</t>
        </is>
      </c>
      <c r="F7855" s="3" t="inlineStr">
        <is>
          <t>9000000.0</t>
        </is>
      </c>
      <c r="G7855" s="3" t="inlineStr">
        <is>
          <t>U_iso4217USD</t>
        </is>
      </c>
      <c r="H7855" s="3" t="inlineStr">
        <is>
          <t>-6</t>
        </is>
      </c>
      <c r="I7855" s="3" t="n"/>
      <c r="J7855" s="3" t="inlineStr">
        <is>
          <t>https://www.sec.gov/Archives/edgar/data/794367/000156459022011726/m-10k_20220129.htm#F_001319</t>
        </is>
      </c>
      <c r="K7855" s="3" t="inlineStr">
        <is>
          <t>2022-03-25 00:00:00</t>
        </is>
      </c>
    </row>
    <row r="7856">
      <c r="B7856" s="3" t="inlineStr">
        <is>
          <t>UnrecognizedTaxBenefitsIncomeTaxPenaltiesAndInterestExpense</t>
        </is>
      </c>
      <c r="C7856" s="3" t="inlineStr">
        <is>
          <t>2020-02-01</t>
        </is>
      </c>
      <c r="D7856" s="3" t="inlineStr">
        <is>
          <t>2019-02-03</t>
        </is>
      </c>
      <c r="E7856" s="3" t="inlineStr">
        <is>
          <t>duration</t>
        </is>
      </c>
      <c r="F7856" s="3" t="inlineStr">
        <is>
          <t>6000000.0</t>
        </is>
      </c>
      <c r="G7856" s="3" t="inlineStr">
        <is>
          <t>U_iso4217USD</t>
        </is>
      </c>
      <c r="H7856" s="3" t="inlineStr">
        <is>
          <t>-6</t>
        </is>
      </c>
      <c r="I7856" s="3" t="n"/>
      <c r="J7856" s="3" t="inlineStr">
        <is>
          <t>https://www.sec.gov/Archives/edgar/data/794367/000156459022011726/m-10k_20220129.htm#F_001345</t>
        </is>
      </c>
      <c r="K7856" s="3" t="inlineStr">
        <is>
          <t>2022-03-25 00:00:00</t>
        </is>
      </c>
    </row>
    <row r="7857">
      <c r="B7857" s="3" t="inlineStr">
        <is>
          <t>TotalRetirementExpense</t>
        </is>
      </c>
      <c r="C7857" s="3" t="inlineStr">
        <is>
          <t>2020-02-01</t>
        </is>
      </c>
      <c r="D7857" s="3" t="inlineStr">
        <is>
          <t>2019-02-03</t>
        </is>
      </c>
      <c r="E7857" s="3" t="inlineStr">
        <is>
          <t>duration</t>
        </is>
      </c>
      <c r="F7857" s="3" t="inlineStr">
        <is>
          <t>74000000.0</t>
        </is>
      </c>
      <c r="G7857" s="3" t="inlineStr">
        <is>
          <t>U_iso4217USD</t>
        </is>
      </c>
      <c r="H7857" s="3" t="inlineStr">
        <is>
          <t>-6</t>
        </is>
      </c>
      <c r="I7857" s="3" t="n"/>
      <c r="J7857" s="3" t="inlineStr">
        <is>
          <t>https://www.sec.gov/Archives/edgar/data/794367/000156459022011726/m-10k_20220129.htm#F_001364</t>
        </is>
      </c>
      <c r="K7857" s="3" t="inlineStr">
        <is>
          <t>2022-03-25 00:00:00</t>
        </is>
      </c>
    </row>
    <row r="7858">
      <c r="B7858" s="3" t="inlineStr">
        <is>
          <t>StockOptionPlanExpense</t>
        </is>
      </c>
      <c r="C7858" s="3" t="inlineStr">
        <is>
          <t>2020-02-01</t>
        </is>
      </c>
      <c r="D7858" s="3" t="inlineStr">
        <is>
          <t>2019-02-03</t>
        </is>
      </c>
      <c r="E7858" s="3" t="inlineStr">
        <is>
          <t>duration</t>
        </is>
      </c>
      <c r="F7858" s="3" t="inlineStr">
        <is>
          <t>15000000.0</t>
        </is>
      </c>
      <c r="G7858" s="3" t="inlineStr">
        <is>
          <t>U_iso4217USD</t>
        </is>
      </c>
      <c r="H7858" s="3" t="inlineStr">
        <is>
          <t>-6</t>
        </is>
      </c>
      <c r="I7858" s="3" t="n"/>
      <c r="J7858" s="3" t="inlineStr">
        <is>
          <t>https://www.sec.gov/Archives/edgar/data/794367/000156459022011726/m-10k_20220129.htm#F_001637</t>
        </is>
      </c>
      <c r="K7858" s="3" t="inlineStr">
        <is>
          <t>2022-03-25 00:00:00</t>
        </is>
      </c>
    </row>
    <row r="7859">
      <c r="B7859" s="3" t="inlineStr">
        <is>
          <t>RestrictedStockExpense</t>
        </is>
      </c>
      <c r="C7859" s="3" t="inlineStr">
        <is>
          <t>2020-02-01</t>
        </is>
      </c>
      <c r="D7859" s="3" t="inlineStr">
        <is>
          <t>2019-02-03</t>
        </is>
      </c>
      <c r="E7859" s="3" t="inlineStr">
        <is>
          <t>duration</t>
        </is>
      </c>
      <c r="F7859" s="3" t="inlineStr">
        <is>
          <t>23000000.0</t>
        </is>
      </c>
      <c r="G7859" s="3" t="inlineStr">
        <is>
          <t>U_iso4217USD</t>
        </is>
      </c>
      <c r="H7859" s="3" t="inlineStr">
        <is>
          <t>-6</t>
        </is>
      </c>
      <c r="I7859" s="3" t="n"/>
      <c r="J7859" s="3" t="inlineStr">
        <is>
          <t>https://www.sec.gov/Archives/edgar/data/794367/000156459022011726/m-10k_20220129.htm#F_001640</t>
        </is>
      </c>
      <c r="K7859" s="3" t="inlineStr">
        <is>
          <t>2022-03-25 00:00:00</t>
        </is>
      </c>
    </row>
    <row r="7860">
      <c r="B7860" s="3" t="inlineStr">
        <is>
          <t>ShareBasedCompensation</t>
        </is>
      </c>
      <c r="C7860" s="3" t="inlineStr">
        <is>
          <t>2020-02-01</t>
        </is>
      </c>
      <c r="D7860" s="3" t="inlineStr">
        <is>
          <t>2019-02-03</t>
        </is>
      </c>
      <c r="E7860" s="3" t="inlineStr">
        <is>
          <t>duration</t>
        </is>
      </c>
      <c r="F7860" s="3" t="inlineStr">
        <is>
          <t>38000000.0</t>
        </is>
      </c>
      <c r="G7860" s="3" t="inlineStr">
        <is>
          <t>U_iso4217USD</t>
        </is>
      </c>
      <c r="H7860" s="3" t="inlineStr">
        <is>
          <t>-6</t>
        </is>
      </c>
      <c r="I7860" s="3" t="n"/>
      <c r="J7860" s="3" t="inlineStr">
        <is>
          <t>https://www.sec.gov/Archives/edgar/data/794367/000156459022011726/m-10k_20220129.htm#F_001643</t>
        </is>
      </c>
      <c r="K7860" s="3" t="inlineStr">
        <is>
          <t>2022-03-25 00:00:00</t>
        </is>
      </c>
    </row>
    <row r="7861">
      <c r="B7861" s="3" t="inlineStr">
        <is>
          <t>ShareBasedCompensationArrangementByShareBasedPaymentAwardOptionsGrantsInPeriodWeightedAverageGrantDateFairValue</t>
        </is>
      </c>
      <c r="C7861" s="3" t="inlineStr">
        <is>
          <t>2020-02-01</t>
        </is>
      </c>
      <c r="D7861" s="3" t="inlineStr">
        <is>
          <t>2019-02-03</t>
        </is>
      </c>
      <c r="E7861" s="3" t="inlineStr">
        <is>
          <t>duration</t>
        </is>
      </c>
      <c r="F7861" s="3" t="inlineStr">
        <is>
          <t>5.11</t>
        </is>
      </c>
      <c r="G7861" s="3" t="inlineStr">
        <is>
          <t>U_iso4217USD_xbrlishares</t>
        </is>
      </c>
      <c r="H7861" s="3" t="inlineStr">
        <is>
          <t>2</t>
        </is>
      </c>
      <c r="I7861" s="3" t="n"/>
      <c r="J7861" s="3" t="inlineStr">
        <is>
          <t>https://www.sec.gov/Archives/edgar/data/794367/000156459022011726/m-10k_20220129.htm#F_001646</t>
        </is>
      </c>
      <c r="K7861" s="3" t="inlineStr">
        <is>
          <t>2022-03-25 00:00:00</t>
        </is>
      </c>
    </row>
    <row r="7862">
      <c r="B7862" s="3" t="inlineStr">
        <is>
          <t>ShareBasedCompensationArrangementByShareBasedPaymentAwardFairValueAssumptionsExpectedDividendRate</t>
        </is>
      </c>
      <c r="C7862" s="3" t="inlineStr">
        <is>
          <t>2020-02-01</t>
        </is>
      </c>
      <c r="D7862" s="3" t="inlineStr">
        <is>
          <t>2019-02-03</t>
        </is>
      </c>
      <c r="E7862" s="3" t="inlineStr">
        <is>
          <t>duration</t>
        </is>
      </c>
      <c r="F7862" s="3" t="inlineStr">
        <is>
          <t>0.063</t>
        </is>
      </c>
      <c r="G7862" s="3" t="inlineStr">
        <is>
          <t>U_xbrlipure</t>
        </is>
      </c>
      <c r="H7862" s="3" t="inlineStr">
        <is>
          <t>3</t>
        </is>
      </c>
      <c r="I7862" s="3" t="n"/>
      <c r="J7862" s="3" t="inlineStr">
        <is>
          <t>https://www.sec.gov/Archives/edgar/data/794367/000156459022011726/m-10k_20220129.htm#F_001647</t>
        </is>
      </c>
      <c r="K7862" s="3" t="inlineStr">
        <is>
          <t>2022-03-25 00:00:00</t>
        </is>
      </c>
    </row>
    <row r="7863">
      <c r="B7863" s="3" t="inlineStr">
        <is>
          <t>ShareBasedCompensationArrangementByShareBasedPaymentAwardFairValueAssumptionsExpectedVolatilityRate</t>
        </is>
      </c>
      <c r="C7863" s="3" t="inlineStr">
        <is>
          <t>2020-02-01</t>
        </is>
      </c>
      <c r="D7863" s="3" t="inlineStr">
        <is>
          <t>2019-02-03</t>
        </is>
      </c>
      <c r="E7863" s="3" t="inlineStr">
        <is>
          <t>duration</t>
        </is>
      </c>
      <c r="F7863" s="3" t="inlineStr">
        <is>
          <t>0.406</t>
        </is>
      </c>
      <c r="G7863" s="3" t="inlineStr">
        <is>
          <t>U_xbrlipure</t>
        </is>
      </c>
      <c r="H7863" s="3" t="inlineStr">
        <is>
          <t>3</t>
        </is>
      </c>
      <c r="I7863" s="3" t="n"/>
      <c r="J7863" s="3" t="inlineStr">
        <is>
          <t>https://www.sec.gov/Archives/edgar/data/794367/000156459022011726/m-10k_20220129.htm#F_001648</t>
        </is>
      </c>
      <c r="K7863" s="3" t="inlineStr">
        <is>
          <t>2022-03-25 00:00:00</t>
        </is>
      </c>
    </row>
    <row r="7864">
      <c r="B7864" s="3" t="inlineStr">
        <is>
          <t>ShareBasedCompensationArrangementByShareBasedPaymentAwardFairValueAssumptionsRiskFreeInterestRate</t>
        </is>
      </c>
      <c r="C7864" s="3" t="inlineStr">
        <is>
          <t>2020-02-01</t>
        </is>
      </c>
      <c r="D7864" s="3" t="inlineStr">
        <is>
          <t>2019-02-03</t>
        </is>
      </c>
      <c r="E7864" s="3" t="inlineStr">
        <is>
          <t>duration</t>
        </is>
      </c>
      <c r="F7864" s="3" t="inlineStr">
        <is>
          <t>0.024</t>
        </is>
      </c>
      <c r="G7864" s="3" t="inlineStr">
        <is>
          <t>U_xbrlipure</t>
        </is>
      </c>
      <c r="H7864" s="3" t="inlineStr">
        <is>
          <t>3</t>
        </is>
      </c>
      <c r="I7864" s="3" t="n"/>
      <c r="J7864" s="3" t="inlineStr">
        <is>
          <t>https://www.sec.gov/Archives/edgar/data/794367/000156459022011726/m-10k_20220129.htm#F_001649</t>
        </is>
      </c>
      <c r="K7864" s="3" t="inlineStr">
        <is>
          <t>2022-03-25 00:00:00</t>
        </is>
      </c>
    </row>
    <row r="7865">
      <c r="B7865" s="3" t="inlineStr">
        <is>
          <t>SharebasedCompensationArrangementBySharebasedPaymentAwardFairValueAssumptionsExpectedTerm1</t>
        </is>
      </c>
      <c r="C7865" s="3" t="inlineStr">
        <is>
          <t>2020-02-01</t>
        </is>
      </c>
      <c r="D7865" s="3" t="inlineStr">
        <is>
          <t>2019-02-03</t>
        </is>
      </c>
      <c r="E7865" s="3" t="inlineStr">
        <is>
          <t>duration</t>
        </is>
      </c>
      <c r="F7865" s="3" t="inlineStr">
        <is>
          <t>5.5</t>
        </is>
      </c>
      <c r="G7865" s="3" t="n"/>
      <c r="H7865" s="3" t="n"/>
      <c r="I7865" s="3" t="n"/>
      <c r="J7865" s="3" t="inlineStr">
        <is>
          <t>https://www.sec.gov/Archives/edgar/data/794367/000156459022011726/m-10k_20220129.htm#F_001650</t>
        </is>
      </c>
      <c r="K7865" s="3" t="inlineStr">
        <is>
          <t>2022-03-25 00:00:00</t>
        </is>
      </c>
    </row>
    <row r="7866">
      <c r="B7866" s="3" t="inlineStr">
        <is>
          <t>ShareBasedCompensationArrangementByShareBasedPaymentAwardOptionsExercisesInPeriodTotalIntrinsicValue</t>
        </is>
      </c>
      <c r="C7866" s="3" t="inlineStr">
        <is>
          <t>2020-02-01</t>
        </is>
      </c>
      <c r="D7866" s="3" t="inlineStr">
        <is>
          <t>2019-02-03</t>
        </is>
      </c>
      <c r="E7866" s="3" t="inlineStr">
        <is>
          <t>duration</t>
        </is>
      </c>
      <c r="F7866" s="3" t="inlineStr">
        <is>
          <t>10000000.0</t>
        </is>
      </c>
      <c r="G7866" s="3" t="inlineStr">
        <is>
          <t>U_iso4217USD</t>
        </is>
      </c>
      <c r="H7866" s="3" t="inlineStr">
        <is>
          <t>-6</t>
        </is>
      </c>
      <c r="I7866" s="3" t="n"/>
      <c r="J7866" s="3" t="inlineStr">
        <is>
          <t>https://www.sec.gov/Archives/edgar/data/794367/000156459022011726/m-10k_20220129.htm#F_001671</t>
        </is>
      </c>
      <c r="K7866" s="3" t="inlineStr">
        <is>
          <t>2022-03-25 00:00:00</t>
        </is>
      </c>
    </row>
    <row r="7867">
      <c r="B7867" s="3" t="inlineStr">
        <is>
          <t>ProceedsFromStockOptionsExercised</t>
        </is>
      </c>
      <c r="C7867" s="3" t="inlineStr">
        <is>
          <t>2020-02-01</t>
        </is>
      </c>
      <c r="D7867" s="3" t="inlineStr">
        <is>
          <t>2019-02-03</t>
        </is>
      </c>
      <c r="E7867" s="3" t="inlineStr">
        <is>
          <t>duration</t>
        </is>
      </c>
      <c r="F7867" s="3" t="inlineStr">
        <is>
          <t>6000000.0</t>
        </is>
      </c>
      <c r="G7867" s="3" t="inlineStr">
        <is>
          <t>U_iso4217USD</t>
        </is>
      </c>
      <c r="H7867" s="3" t="inlineStr">
        <is>
          <t>-6</t>
        </is>
      </c>
      <c r="I7867" s="3" t="n"/>
      <c r="J7867" s="3" t="inlineStr">
        <is>
          <t>https://www.sec.gov/Archives/edgar/data/794367/000156459022011726/m-10k_20220129.htm#F_001674</t>
        </is>
      </c>
      <c r="K7867" s="3" t="inlineStr">
        <is>
          <t>2022-03-25 00:00:00</t>
        </is>
      </c>
    </row>
    <row r="7868">
      <c r="B7868" s="3" t="inlineStr">
        <is>
          <t>StockIssuedDuringPeriodSharesShareBasedCompensation</t>
        </is>
      </c>
      <c r="C7868" s="3" t="inlineStr">
        <is>
          <t>2020-02-01</t>
        </is>
      </c>
      <c r="D7868" s="3" t="inlineStr">
        <is>
          <t>2019-02-03</t>
        </is>
      </c>
      <c r="E7868" s="3" t="inlineStr">
        <is>
          <t>duration</t>
        </is>
      </c>
      <c r="F7868" s="3" t="inlineStr">
        <is>
          <t>1380000.0</t>
        </is>
      </c>
      <c r="G7868" s="3" t="inlineStr">
        <is>
          <t>U_xbrlishares</t>
        </is>
      </c>
      <c r="H7868" s="3" t="inlineStr">
        <is>
          <t>-3</t>
        </is>
      </c>
      <c r="I7868" s="3" t="n"/>
      <c r="J7868" s="3" t="inlineStr">
        <is>
          <t>https://www.sec.gov/Archives/edgar/data/794367/000156459022011726/m-10k_20220129.htm#F_001727</t>
        </is>
      </c>
      <c r="K7868" s="3" t="inlineStr">
        <is>
          <t>2022-03-25 00:00:00</t>
        </is>
      </c>
    </row>
    <row r="7869">
      <c r="B7869" s="3" t="inlineStr">
        <is>
          <t>TreasuryStockSharesAcquired</t>
        </is>
      </c>
      <c r="C7869" s="3" t="inlineStr">
        <is>
          <t>2020-02-01</t>
        </is>
      </c>
      <c r="D7869" s="3" t="inlineStr">
        <is>
          <t>2019-02-03</t>
        </is>
      </c>
      <c r="E7869" s="3" t="inlineStr">
        <is>
          <t>duration</t>
        </is>
      </c>
      <c r="F7869" s="3" t="inlineStr">
        <is>
          <t>38000.0</t>
        </is>
      </c>
      <c r="G7869" s="3" t="inlineStr">
        <is>
          <t>U_xbrlishares</t>
        </is>
      </c>
      <c r="H7869" s="3" t="inlineStr">
        <is>
          <t>-3</t>
        </is>
      </c>
      <c r="I7869" s="3" t="n"/>
      <c r="J7869" s="3" t="inlineStr">
        <is>
          <t>https://www.sec.gov/Archives/edgar/data/794367/000156459022011726/m-10k_20220129.htm#F_001730</t>
        </is>
      </c>
      <c r="K7869" s="3" t="inlineStr">
        <is>
          <t>2022-03-25 00:00:00</t>
        </is>
      </c>
    </row>
    <row r="7870">
      <c r="B7870" s="3" t="inlineStr">
        <is>
          <t>DeferredCompensationArrangementWithIndividualSharesIssued</t>
        </is>
      </c>
      <c r="C7870" s="3" t="inlineStr">
        <is>
          <t>2020-02-01</t>
        </is>
      </c>
      <c r="D7870" s="3" t="inlineStr">
        <is>
          <t>2019-02-03</t>
        </is>
      </c>
      <c r="E7870" s="3" t="inlineStr">
        <is>
          <t>duration</t>
        </is>
      </c>
      <c r="F7870" s="3" t="inlineStr">
        <is>
          <t>169000.0</t>
        </is>
      </c>
      <c r="G7870" s="3" t="inlineStr">
        <is>
          <t>U_xbrlishares</t>
        </is>
      </c>
      <c r="H7870" s="3" t="inlineStr">
        <is>
          <t>-3</t>
        </is>
      </c>
      <c r="I7870" s="3" t="n"/>
      <c r="J7870" s="3" t="inlineStr">
        <is>
          <t>https://www.sec.gov/Archives/edgar/data/794367/000156459022011726/m-10k_20220129.htm#F_001733</t>
        </is>
      </c>
      <c r="K7870" s="3" t="inlineStr">
        <is>
          <t>2022-03-25 00:00:00</t>
        </is>
      </c>
    </row>
    <row r="7871">
      <c r="B7871" s="3" t="inlineStr">
        <is>
          <t>NetIncomeLoss</t>
        </is>
      </c>
      <c r="C7871" s="3" t="inlineStr">
        <is>
          <t>2020-02-01</t>
        </is>
      </c>
      <c r="D7871" s="3" t="inlineStr">
        <is>
          <t>2019-02-03</t>
        </is>
      </c>
      <c r="E7871" s="3" t="inlineStr">
        <is>
          <t>duration</t>
        </is>
      </c>
      <c r="F7871" s="3" t="inlineStr">
        <is>
          <t>564000000.0</t>
        </is>
      </c>
      <c r="G7871" s="3" t="inlineStr">
        <is>
          <t>U_iso4217USD</t>
        </is>
      </c>
      <c r="H7871" s="3" t="inlineStr">
        <is>
          <t>-6</t>
        </is>
      </c>
      <c r="I7871" s="3" t="n"/>
      <c r="J7871" s="3" t="inlineStr">
        <is>
          <t>https://www.sec.gov/Archives/edgar/data/794367/000156459022011726/m-10k_20220129.htm#F_001785</t>
        </is>
      </c>
      <c r="K7871" s="3" t="inlineStr">
        <is>
          <t>2022-03-25 00:00:00</t>
        </is>
      </c>
    </row>
    <row r="7872">
      <c r="B7872" s="3" t="inlineStr">
        <is>
          <t>WeightedAverageNumberOfSharesIssuedBasic</t>
        </is>
      </c>
      <c r="C7872" s="3" t="inlineStr">
        <is>
          <t>2020-02-01</t>
        </is>
      </c>
      <c r="D7872" s="3" t="inlineStr">
        <is>
          <t>2019-02-03</t>
        </is>
      </c>
      <c r="E7872" s="3" t="inlineStr">
        <is>
          <t>duration</t>
        </is>
      </c>
      <c r="F7872" s="3" t="inlineStr">
        <is>
          <t>308800000.0</t>
        </is>
      </c>
      <c r="G7872" s="3" t="inlineStr">
        <is>
          <t>U_xbrlishares</t>
        </is>
      </c>
      <c r="H7872" s="3" t="inlineStr">
        <is>
          <t>-5</t>
        </is>
      </c>
      <c r="I7872" s="3" t="n"/>
      <c r="J7872" s="3" t="inlineStr">
        <is>
          <t>https://www.sec.gov/Archives/edgar/data/794367/000156459022011726/m-10k_20220129.htm#F_001800</t>
        </is>
      </c>
      <c r="K7872" s="3" t="inlineStr">
        <is>
          <t>2022-03-25 00:00:00</t>
        </is>
      </c>
    </row>
    <row r="7873">
      <c r="B7873" s="3" t="inlineStr">
        <is>
          <t>WeightedAverageNumberOfSharesContingentlyIssuable</t>
        </is>
      </c>
      <c r="C7873" s="3" t="inlineStr">
        <is>
          <t>2020-02-01</t>
        </is>
      </c>
      <c r="D7873" s="3" t="inlineStr">
        <is>
          <t>2019-02-03</t>
        </is>
      </c>
      <c r="E7873" s="3" t="inlineStr">
        <is>
          <t>duration</t>
        </is>
      </c>
      <c r="F7873" s="3" t="inlineStr">
        <is>
          <t>900000.0</t>
        </is>
      </c>
      <c r="G7873" s="3" t="inlineStr">
        <is>
          <t>U_xbrlishares</t>
        </is>
      </c>
      <c r="H7873" s="3" t="inlineStr">
        <is>
          <t>-5</t>
        </is>
      </c>
      <c r="I7873" s="3" t="n"/>
      <c r="J7873" s="3" t="inlineStr">
        <is>
          <t>https://www.sec.gov/Archives/edgar/data/794367/000156459022011726/m-10k_20220129.htm#F_001803</t>
        </is>
      </c>
      <c r="K7873" s="3" t="inlineStr">
        <is>
          <t>2022-03-25 00:00:00</t>
        </is>
      </c>
    </row>
    <row r="7874">
      <c r="B7874" s="3" t="inlineStr">
        <is>
          <t>NetIncomeLossAvailableToCommonStockholdersBasic</t>
        </is>
      </c>
      <c r="C7874" s="3" t="inlineStr">
        <is>
          <t>2020-02-01</t>
        </is>
      </c>
      <c r="D7874" s="3" t="inlineStr">
        <is>
          <t>2019-02-03</t>
        </is>
      </c>
      <c r="E7874" s="3" t="inlineStr">
        <is>
          <t>duration</t>
        </is>
      </c>
      <c r="F7874" s="3" t="inlineStr">
        <is>
          <t>564000000.0</t>
        </is>
      </c>
      <c r="G7874" s="3" t="inlineStr">
        <is>
          <t>U_iso4217USD</t>
        </is>
      </c>
      <c r="H7874" s="3" t="inlineStr">
        <is>
          <t>-6</t>
        </is>
      </c>
      <c r="I7874" s="3" t="n"/>
      <c r="J7874" s="3" t="inlineStr">
        <is>
          <t>https://www.sec.gov/Archives/edgar/data/794367/000156459022011726/m-10k_20220129.htm#F_001788</t>
        </is>
      </c>
      <c r="K7874" s="3" t="inlineStr">
        <is>
          <t>2022-03-25 00:00:00</t>
        </is>
      </c>
    </row>
    <row r="7875">
      <c r="B7875" s="3" t="inlineStr">
        <is>
          <t>WeightedAverageNumberOfSharesOutstandingBasic</t>
        </is>
      </c>
      <c r="C7875" s="3" t="inlineStr">
        <is>
          <t>2020-02-01</t>
        </is>
      </c>
      <c r="D7875" s="3" t="inlineStr">
        <is>
          <t>2019-02-03</t>
        </is>
      </c>
      <c r="E7875" s="3" t="inlineStr">
        <is>
          <t>duration</t>
        </is>
      </c>
      <c r="F7875" s="3" t="inlineStr">
        <is>
          <t>309700000.0</t>
        </is>
      </c>
      <c r="G7875" s="3" t="inlineStr">
        <is>
          <t>U_xbrlishares</t>
        </is>
      </c>
      <c r="H7875" s="3" t="inlineStr">
        <is>
          <t>-5</t>
        </is>
      </c>
      <c r="I7875" s="3" t="n"/>
      <c r="J7875" s="3" t="inlineStr">
        <is>
          <t>https://www.sec.gov/Archives/edgar/data/794367/000156459022011726/m-10k_20220129.htm#F_001806</t>
        </is>
      </c>
      <c r="K7875" s="3" t="inlineStr">
        <is>
          <t>2022-03-25 00:00:00</t>
        </is>
      </c>
    </row>
    <row r="7876">
      <c r="B7876" s="3" t="inlineStr">
        <is>
          <t>EarningsPerShareBasic</t>
        </is>
      </c>
      <c r="C7876" s="3" t="inlineStr">
        <is>
          <t>2020-02-01</t>
        </is>
      </c>
      <c r="D7876" s="3" t="inlineStr">
        <is>
          <t>2019-02-03</t>
        </is>
      </c>
      <c r="E7876" s="3" t="inlineStr">
        <is>
          <t>duration</t>
        </is>
      </c>
      <c r="F7876" s="3" t="inlineStr">
        <is>
          <t>1.82</t>
        </is>
      </c>
      <c r="G7876" s="3" t="inlineStr">
        <is>
          <t>U_iso4217USD_xbrlishares</t>
        </is>
      </c>
      <c r="H7876" s="3" t="inlineStr">
        <is>
          <t>2</t>
        </is>
      </c>
      <c r="I7876" s="3" t="n"/>
      <c r="J7876" s="3" t="inlineStr">
        <is>
          <t>https://www.sec.gov/Archives/edgar/data/794367/000156459022011726/m-10k_20220129.htm#F_001791</t>
        </is>
      </c>
      <c r="K7876" s="3" t="inlineStr">
        <is>
          <t>2022-03-25 00:00:00</t>
        </is>
      </c>
    </row>
    <row r="7877">
      <c r="B7877" s="3" t="inlineStr">
        <is>
          <t>IncrementalCommonSharesAttributableToShareBasedPaymentArrangements</t>
        </is>
      </c>
      <c r="C7877" s="3" t="inlineStr">
        <is>
          <t>2020-02-01</t>
        </is>
      </c>
      <c r="D7877" s="3" t="inlineStr">
        <is>
          <t>2019-02-03</t>
        </is>
      </c>
      <c r="E7877" s="3" t="inlineStr">
        <is>
          <t>duration</t>
        </is>
      </c>
      <c r="F7877" s="3" t="inlineStr">
        <is>
          <t>1700000.0</t>
        </is>
      </c>
      <c r="G7877" s="3" t="inlineStr">
        <is>
          <t>U_xbrlishares</t>
        </is>
      </c>
      <c r="H7877" s="3" t="inlineStr">
        <is>
          <t>-5</t>
        </is>
      </c>
      <c r="I7877" s="3" t="n"/>
      <c r="J7877" s="3" t="inlineStr">
        <is>
          <t>https://www.sec.gov/Archives/edgar/data/794367/000156459022011726/m-10k_20220129.htm#F_001808</t>
        </is>
      </c>
      <c r="K7877" s="3" t="inlineStr">
        <is>
          <t>2022-03-25 00:00:00</t>
        </is>
      </c>
    </row>
    <row r="7878">
      <c r="B7878" s="3" t="inlineStr">
        <is>
          <t>NetIncomeLossAvailableToCommonStockholdersDiluted</t>
        </is>
      </c>
      <c r="C7878" s="3" t="inlineStr">
        <is>
          <t>2020-02-01</t>
        </is>
      </c>
      <c r="D7878" s="3" t="inlineStr">
        <is>
          <t>2019-02-03</t>
        </is>
      </c>
      <c r="E7878" s="3" t="inlineStr">
        <is>
          <t>duration</t>
        </is>
      </c>
      <c r="F7878" s="3" t="inlineStr">
        <is>
          <t>564000000.0</t>
        </is>
      </c>
      <c r="G7878" s="3" t="inlineStr">
        <is>
          <t>U_iso4217USD</t>
        </is>
      </c>
      <c r="H7878" s="3" t="inlineStr">
        <is>
          <t>-6</t>
        </is>
      </c>
      <c r="I7878" s="3" t="n"/>
      <c r="J7878" s="3" t="inlineStr">
        <is>
          <t>https://www.sec.gov/Archives/edgar/data/794367/000156459022011726/m-10k_20220129.htm#F_001794</t>
        </is>
      </c>
      <c r="K7878" s="3" t="inlineStr">
        <is>
          <t>2022-03-25 00:00:00</t>
        </is>
      </c>
    </row>
    <row r="7879">
      <c r="B7879" s="3" t="inlineStr">
        <is>
          <t>WeightedAverageNumberOfDilutedSharesOutstanding</t>
        </is>
      </c>
      <c r="C7879" s="3" t="inlineStr">
        <is>
          <t>2020-02-01</t>
        </is>
      </c>
      <c r="D7879" s="3" t="inlineStr">
        <is>
          <t>2019-02-03</t>
        </is>
      </c>
      <c r="E7879" s="3" t="inlineStr">
        <is>
          <t>duration</t>
        </is>
      </c>
      <c r="F7879" s="3" t="inlineStr">
        <is>
          <t>311400000.0</t>
        </is>
      </c>
      <c r="G7879" s="3" t="inlineStr">
        <is>
          <t>U_xbrlishares</t>
        </is>
      </c>
      <c r="H7879" s="3" t="inlineStr">
        <is>
          <t>-5</t>
        </is>
      </c>
      <c r="I7879" s="3" t="n"/>
      <c r="J7879" s="3" t="inlineStr">
        <is>
          <t>https://www.sec.gov/Archives/edgar/data/794367/000156459022011726/m-10k_20220129.htm#F_001811</t>
        </is>
      </c>
      <c r="K7879" s="3" t="inlineStr">
        <is>
          <t>2022-03-25 00:00:00</t>
        </is>
      </c>
    </row>
    <row r="7880">
      <c r="B7880" s="3" t="inlineStr">
        <is>
          <t>EarningsPerShareDiluted</t>
        </is>
      </c>
      <c r="C7880" s="3" t="inlineStr">
        <is>
          <t>2020-02-01</t>
        </is>
      </c>
      <c r="D7880" s="3" t="inlineStr">
        <is>
          <t>2019-02-03</t>
        </is>
      </c>
      <c r="E7880" s="3" t="inlineStr">
        <is>
          <t>duration</t>
        </is>
      </c>
      <c r="F7880" s="3" t="inlineStr">
        <is>
          <t>1.81</t>
        </is>
      </c>
      <c r="G7880" s="3" t="inlineStr">
        <is>
          <t>U_iso4217USD_xbrlishares</t>
        </is>
      </c>
      <c r="H7880" s="3" t="inlineStr">
        <is>
          <t>2</t>
        </is>
      </c>
      <c r="I7880" s="3" t="n"/>
      <c r="J7880" s="3" t="inlineStr">
        <is>
          <t>https://www.sec.gov/Archives/edgar/data/794367/000156459022011726/m-10k_20220129.htm#F_001797</t>
        </is>
      </c>
      <c r="K7880" s="3" t="inlineStr">
        <is>
          <t>2022-03-25 00:00:00</t>
        </is>
      </c>
    </row>
    <row r="7881">
      <c r="B7881" s="3" t="inlineStr">
        <is>
          <t>ExtinguishmentOfDebtAmount</t>
        </is>
      </c>
      <c r="C7881" s="3" t="inlineStr">
        <is>
          <t>2020-02-01</t>
        </is>
      </c>
      <c r="D7881" s="3" t="inlineStr">
        <is>
          <t>2019-11-03</t>
        </is>
      </c>
      <c r="E7881" s="3" t="inlineStr">
        <is>
          <t>duration</t>
        </is>
      </c>
      <c r="F7881" s="3" t="inlineStr">
        <is>
          <t>525000000.0</t>
        </is>
      </c>
      <c r="G7881" s="3" t="inlineStr">
        <is>
          <t>U_iso4217USD</t>
        </is>
      </c>
      <c r="H7881" s="3" t="inlineStr">
        <is>
          <t>-6</t>
        </is>
      </c>
      <c r="I7881" s="3" t="n"/>
      <c r="J7881" s="3" t="inlineStr">
        <is>
          <t>https://www.sec.gov/Archives/edgar/data/794367/000156459022011726/m-10k_20220129.htm#F_001038</t>
        </is>
      </c>
      <c r="K7881" s="3" t="inlineStr">
        <is>
          <t>2022-03-25 00:00:00</t>
        </is>
      </c>
    </row>
    <row r="7882">
      <c r="B7882" s="3" t="inlineStr">
        <is>
          <t>GainsLossesOnExtinguishmentOfDebt</t>
        </is>
      </c>
      <c r="C7882" s="3" t="inlineStr">
        <is>
          <t>2020-02-01</t>
        </is>
      </c>
      <c r="D7882" s="3" t="inlineStr">
        <is>
          <t>2019-11-03</t>
        </is>
      </c>
      <c r="E7882" s="3" t="inlineStr">
        <is>
          <t>duration</t>
        </is>
      </c>
      <c r="F7882" s="3" t="inlineStr">
        <is>
          <t>-30000000.0</t>
        </is>
      </c>
      <c r="G7882" s="3" t="inlineStr">
        <is>
          <t>U_iso4217USD</t>
        </is>
      </c>
      <c r="H7882" s="3" t="inlineStr">
        <is>
          <t>-6</t>
        </is>
      </c>
      <c r="I7882" s="3" t="n"/>
      <c r="J7882" s="3" t="inlineStr">
        <is>
          <t>https://www.sec.gov/Archives/edgar/data/794367/000156459022011726/m-10k_20220129.htm#F_001050</t>
        </is>
      </c>
      <c r="K7882" s="3" t="inlineStr">
        <is>
          <t>2022-03-25 00:00:00</t>
        </is>
      </c>
    </row>
    <row r="7883">
      <c r="B7883" s="3" t="inlineStr">
        <is>
          <t>RestrictedCashAndCashEquivalents</t>
        </is>
      </c>
      <c r="C7883" s="3" t="inlineStr">
        <is>
          <t>2020-02-01</t>
        </is>
      </c>
      <c r="D7883" s="3" t="n"/>
      <c r="E7883" s="3" t="inlineStr">
        <is>
          <t>instant</t>
        </is>
      </c>
      <c r="F7883" s="3" t="inlineStr">
        <is>
          <t>46000000.0</t>
        </is>
      </c>
      <c r="G7883" s="3" t="inlineStr">
        <is>
          <t>U_iso4217USD</t>
        </is>
      </c>
      <c r="H7883" s="3" t="inlineStr">
        <is>
          <t>-6</t>
        </is>
      </c>
      <c r="I7883" s="3" t="n"/>
      <c r="J7883" s="3" t="inlineStr">
        <is>
          <t>https://www.sec.gov/Archives/edgar/data/794367/000156459022011726/m-10k_20220129.htm#F_000433</t>
        </is>
      </c>
      <c r="K7883" s="3" t="inlineStr">
        <is>
          <t>2022-03-25 00:00:00</t>
        </is>
      </c>
    </row>
    <row r="7884">
      <c r="B7884" s="3" t="inlineStr">
        <is>
          <t>DebtInstrumentRepurchaseAmount</t>
        </is>
      </c>
      <c r="C7884" s="3" t="inlineStr">
        <is>
          <t>2020-02-01</t>
        </is>
      </c>
      <c r="D7884" s="3" t="n"/>
      <c r="E7884" s="3" t="inlineStr">
        <is>
          <t>instant</t>
        </is>
      </c>
      <c r="F7884" s="3" t="inlineStr">
        <is>
          <t>553000000.0</t>
        </is>
      </c>
      <c r="G7884" s="3" t="inlineStr">
        <is>
          <t>U_iso4217USD</t>
        </is>
      </c>
      <c r="H7884" s="3" t="inlineStr">
        <is>
          <t>-6</t>
        </is>
      </c>
      <c r="I7884" s="3" t="n"/>
      <c r="J7884" s="3" t="inlineStr">
        <is>
          <t>https://www.sec.gov/Archives/edgar/data/794367/000156459022011726/m-10k_20220129.htm#F_001049</t>
        </is>
      </c>
      <c r="K7884" s="3" t="inlineStr">
        <is>
          <t>2022-03-25 00:00:00</t>
        </is>
      </c>
    </row>
    <row r="7885">
      <c r="B7885" s="3" t="inlineStr">
        <is>
          <t>Advertisingexpenseasapercentofsales</t>
        </is>
      </c>
      <c r="C7885" s="3" t="inlineStr">
        <is>
          <t>2021-01-30</t>
        </is>
      </c>
      <c r="D7885" s="3" t="inlineStr">
        <is>
          <t>2020-02-02</t>
        </is>
      </c>
      <c r="E7885" s="3" t="inlineStr">
        <is>
          <t>duration</t>
        </is>
      </c>
      <c r="F7885" s="3" t="inlineStr">
        <is>
          <t>0.047</t>
        </is>
      </c>
      <c r="G7885" s="3" t="inlineStr">
        <is>
          <t>U_xbrlipure</t>
        </is>
      </c>
      <c r="H7885" s="3" t="inlineStr">
        <is>
          <t>3</t>
        </is>
      </c>
      <c r="I7885" s="3" t="n"/>
      <c r="J7885" s="3" t="inlineStr">
        <is>
          <t>https://www.sec.gov/Archives/edgar/data/794367/000156459022011726/m-10k_20220129.htm#F_000534</t>
        </is>
      </c>
      <c r="K7885" s="3" t="inlineStr">
        <is>
          <t>2022-03-25 00:00:00</t>
        </is>
      </c>
    </row>
    <row r="7886">
      <c r="B7886" s="3" t="inlineStr">
        <is>
          <t>ContractWithCustomerLiabilityCumulativeCatchUpAdjustmentToRevenueChangeInEstimateOfTransactionPrice</t>
        </is>
      </c>
      <c r="C7886" s="3" t="inlineStr">
        <is>
          <t>2021-01-30</t>
        </is>
      </c>
      <c r="D7886" s="3" t="inlineStr">
        <is>
          <t>2020-02-02</t>
        </is>
      </c>
      <c r="E7886" s="3" t="inlineStr">
        <is>
          <t>duration</t>
        </is>
      </c>
      <c r="F7886" s="3" t="inlineStr">
        <is>
          <t>30000000.0</t>
        </is>
      </c>
      <c r="G7886" s="3" t="inlineStr">
        <is>
          <t>U_iso4217USD</t>
        </is>
      </c>
      <c r="H7886" s="3" t="inlineStr">
        <is>
          <t>-6</t>
        </is>
      </c>
      <c r="I7886" s="3" t="n"/>
      <c r="J7886" s="3" t="inlineStr">
        <is>
          <t>https://www.sec.gov/Archives/edgar/data/794367/000156459022011726/m-10k_20220129.htm#F_000570</t>
        </is>
      </c>
      <c r="K7886" s="3" t="inlineStr">
        <is>
          <t>2022-03-25 00:00:00</t>
        </is>
      </c>
    </row>
    <row r="7887">
      <c r="B7887" s="3" t="inlineStr">
        <is>
          <t>NumberOfClosedStores</t>
        </is>
      </c>
      <c r="C7887" s="3" t="inlineStr">
        <is>
          <t>2021-01-30</t>
        </is>
      </c>
      <c r="D7887" s="3" t="inlineStr">
        <is>
          <t>2020-02-02</t>
        </is>
      </c>
      <c r="E7887" s="3" t="inlineStr">
        <is>
          <t>duration</t>
        </is>
      </c>
      <c r="F7887" s="3" t="inlineStr">
        <is>
          <t>37.0</t>
        </is>
      </c>
      <c r="G7887" s="3" t="inlineStr">
        <is>
          <t>U_mStore</t>
        </is>
      </c>
      <c r="H7887" s="3" t="inlineStr">
        <is>
          <t>INF</t>
        </is>
      </c>
      <c r="I7887" s="3" t="n"/>
      <c r="J7887" s="3" t="inlineStr">
        <is>
          <t>https://www.sec.gov/Archives/edgar/data/794367/000156459022011726/m-10k_20220129.htm#F_000610</t>
        </is>
      </c>
      <c r="K7887" s="3" t="inlineStr">
        <is>
          <t>2022-03-25 00:00:00</t>
        </is>
      </c>
    </row>
    <row r="7888">
      <c r="B7888" s="3" t="inlineStr">
        <is>
          <t>NumberofStorestobeClosed</t>
        </is>
      </c>
      <c r="C7888" s="3" t="inlineStr">
        <is>
          <t>2021-01-30</t>
        </is>
      </c>
      <c r="D7888" s="3" t="inlineStr">
        <is>
          <t>2020-02-02</t>
        </is>
      </c>
      <c r="E7888" s="3" t="inlineStr">
        <is>
          <t>duration</t>
        </is>
      </c>
      <c r="F7888" s="3" t="inlineStr">
        <is>
          <t>125.0</t>
        </is>
      </c>
      <c r="G7888" s="3" t="inlineStr">
        <is>
          <t>U_mStore</t>
        </is>
      </c>
      <c r="H7888" s="3" t="inlineStr">
        <is>
          <t>INF</t>
        </is>
      </c>
      <c r="I7888" s="3" t="n"/>
      <c r="J7888" s="3" t="inlineStr">
        <is>
          <t>https://www.sec.gov/Archives/edgar/data/794367/000156459022011726/m-10k_20220129.htm#F_000613</t>
        </is>
      </c>
      <c r="K7888" s="3" t="inlineStr">
        <is>
          <t>2022-03-25 00:00:00</t>
        </is>
      </c>
    </row>
    <row r="7889">
      <c r="B7889" s="3" t="inlineStr">
        <is>
          <t>OperatingLeasePayments</t>
        </is>
      </c>
      <c r="C7889" s="3" t="inlineStr">
        <is>
          <t>2021-01-30</t>
        </is>
      </c>
      <c r="D7889" s="3" t="inlineStr">
        <is>
          <t>2020-02-02</t>
        </is>
      </c>
      <c r="E7889" s="3" t="inlineStr">
        <is>
          <t>duration</t>
        </is>
      </c>
      <c r="F7889" s="3" t="inlineStr">
        <is>
          <t>521000000.0</t>
        </is>
      </c>
      <c r="G7889" s="3" t="inlineStr">
        <is>
          <t>U_iso4217USD</t>
        </is>
      </c>
      <c r="H7889" s="3" t="inlineStr">
        <is>
          <t>-6</t>
        </is>
      </c>
      <c r="I7889" s="3" t="n"/>
      <c r="J7889" s="3" t="inlineStr">
        <is>
          <t>https://www.sec.gov/Archives/edgar/data/794367/000156459022011726/m-10k_20220129.htm#F_000760</t>
        </is>
      </c>
      <c r="K7889" s="3" t="inlineStr">
        <is>
          <t>2022-03-25 00:00:00</t>
        </is>
      </c>
    </row>
    <row r="7890">
      <c r="B7890" s="3" t="inlineStr">
        <is>
          <t>FinanceLeasePrincipalPayments</t>
        </is>
      </c>
      <c r="C7890" s="3" t="inlineStr">
        <is>
          <t>2021-01-30</t>
        </is>
      </c>
      <c r="D7890" s="3" t="inlineStr">
        <is>
          <t>2020-02-02</t>
        </is>
      </c>
      <c r="E7890" s="3" t="inlineStr">
        <is>
          <t>duration</t>
        </is>
      </c>
      <c r="F7890" s="3" t="inlineStr">
        <is>
          <t>4000000.0</t>
        </is>
      </c>
      <c r="G7890" s="3" t="inlineStr">
        <is>
          <t>U_iso4217USD</t>
        </is>
      </c>
      <c r="H7890" s="3" t="inlineStr">
        <is>
          <t>-6</t>
        </is>
      </c>
      <c r="I7890" s="3" t="n"/>
      <c r="J7890" s="3" t="inlineStr">
        <is>
          <t>https://www.sec.gov/Archives/edgar/data/794367/000156459022011726/m-10k_20220129.htm#F_000762</t>
        </is>
      </c>
      <c r="K7890" s="3" t="inlineStr">
        <is>
          <t>2022-03-25 00:00:00</t>
        </is>
      </c>
    </row>
    <row r="7891">
      <c r="B7891" s="3" t="inlineStr">
        <is>
          <t>RightOfUseAssetObtainedInExchangeForOperatingLeaseLiability</t>
        </is>
      </c>
      <c r="C7891" s="3" t="inlineStr">
        <is>
          <t>2021-01-30</t>
        </is>
      </c>
      <c r="D7891" s="3" t="inlineStr">
        <is>
          <t>2020-02-02</t>
        </is>
      </c>
      <c r="E7891" s="3" t="inlineStr">
        <is>
          <t>duration</t>
        </is>
      </c>
      <c r="F7891" s="3" t="inlineStr">
        <is>
          <t>430000000.0</t>
        </is>
      </c>
      <c r="G7891" s="3" t="inlineStr">
        <is>
          <t>U_iso4217USD</t>
        </is>
      </c>
      <c r="H7891" s="3" t="inlineStr">
        <is>
          <t>-6</t>
        </is>
      </c>
      <c r="I7891" s="3" t="n"/>
      <c r="J7891" s="3" t="inlineStr">
        <is>
          <t>https://www.sec.gov/Archives/edgar/data/794367/000156459022011726/m-10k_20220129.htm#F_000764</t>
        </is>
      </c>
      <c r="K7891" s="3" t="inlineStr">
        <is>
          <t>2022-03-25 00:00:00</t>
        </is>
      </c>
    </row>
    <row r="7892">
      <c r="B7892" s="3" t="inlineStr">
        <is>
          <t>IncomeTaxEffectsAllocatedDirectlyToEquityEmployeeStockOptions</t>
        </is>
      </c>
      <c r="C7892" s="3" t="inlineStr">
        <is>
          <t>2021-01-30</t>
        </is>
      </c>
      <c r="D7892" s="3" t="inlineStr">
        <is>
          <t>2020-02-02</t>
        </is>
      </c>
      <c r="E7892" s="3" t="inlineStr">
        <is>
          <t>duration</t>
        </is>
      </c>
      <c r="F7892" s="3" t="inlineStr">
        <is>
          <t>8000000.0</t>
        </is>
      </c>
      <c r="G7892" s="3" t="inlineStr">
        <is>
          <t>U_iso4217USD</t>
        </is>
      </c>
      <c r="H7892" s="3" t="inlineStr">
        <is>
          <t>-6</t>
        </is>
      </c>
      <c r="I7892" s="3" t="n"/>
      <c r="J7892" s="3" t="inlineStr">
        <is>
          <t>https://www.sec.gov/Archives/edgar/data/794367/000156459022011726/m-10k_20220129.htm#F_001251</t>
        </is>
      </c>
      <c r="K7892" s="3" t="inlineStr">
        <is>
          <t>2022-03-25 00:00:00</t>
        </is>
      </c>
    </row>
    <row r="7893">
      <c r="B7893" s="3" t="inlineStr">
        <is>
          <t>ValuationAllowanceDeferredTaxAssetChangeInAmount</t>
        </is>
      </c>
      <c r="C7893" s="3" t="inlineStr">
        <is>
          <t>2021-01-30</t>
        </is>
      </c>
      <c r="D7893" s="3" t="inlineStr">
        <is>
          <t>2020-02-02</t>
        </is>
      </c>
      <c r="E7893" s="3" t="inlineStr">
        <is>
          <t>duration</t>
        </is>
      </c>
      <c r="F7893" s="3" t="inlineStr">
        <is>
          <t>24000000.0</t>
        </is>
      </c>
      <c r="G7893" s="3" t="inlineStr">
        <is>
          <t>U_iso4217USD</t>
        </is>
      </c>
      <c r="H7893" s="3" t="inlineStr">
        <is>
          <t>-6</t>
        </is>
      </c>
      <c r="I7893" s="3" t="n"/>
      <c r="J7893" s="3" t="inlineStr">
        <is>
          <t>https://www.sec.gov/Archives/edgar/data/794367/000156459022011726/m-10k_20220129.htm#F_001296</t>
        </is>
      </c>
      <c r="K7893" s="3" t="inlineStr">
        <is>
          <t>2022-03-25 00:00:00</t>
        </is>
      </c>
    </row>
    <row r="7894">
      <c r="B7894" s="3" t="inlineStr">
        <is>
          <t>UnrecognizedTaxBenefitsIncreasesResultingFromPriorPeriodTaxPositions</t>
        </is>
      </c>
      <c r="C7894" s="3" t="inlineStr">
        <is>
          <t>2021-01-30</t>
        </is>
      </c>
      <c r="D7894" s="3" t="inlineStr">
        <is>
          <t>2020-02-02</t>
        </is>
      </c>
      <c r="E7894" s="3" t="inlineStr">
        <is>
          <t>duration</t>
        </is>
      </c>
      <c r="F7894" s="3" t="n"/>
      <c r="G7894" s="3" t="inlineStr">
        <is>
          <t>U_iso4217USD</t>
        </is>
      </c>
      <c r="H7894" s="3" t="inlineStr">
        <is>
          <t>-6</t>
        </is>
      </c>
      <c r="I7894" s="3" t="n"/>
      <c r="J7894" s="3" t="inlineStr">
        <is>
          <t>https://www.sec.gov/Archives/edgar/data/794367/000156459022011726/m-10k_20220129.htm#F_001309</t>
        </is>
      </c>
      <c r="K7894" s="3" t="inlineStr">
        <is>
          <t>2022-03-25 00:00:00</t>
        </is>
      </c>
    </row>
    <row r="7895">
      <c r="B7895" s="3" t="inlineStr">
        <is>
          <t>ShareBasedCompensationArrangementByShareBasedPaymentAwardOptionsExercisesInPeriodTotalIntrinsicValue</t>
        </is>
      </c>
      <c r="C7895" s="3" t="inlineStr">
        <is>
          <t>2021-01-30</t>
        </is>
      </c>
      <c r="D7895" s="3" t="inlineStr">
        <is>
          <t>2020-02-02</t>
        </is>
      </c>
      <c r="E7895" s="3" t="inlineStr">
        <is>
          <t>duration</t>
        </is>
      </c>
      <c r="F7895" s="3" t="n"/>
      <c r="G7895" s="3" t="inlineStr">
        <is>
          <t>U_iso4217USD</t>
        </is>
      </c>
      <c r="H7895" s="3" t="inlineStr">
        <is>
          <t>-6</t>
        </is>
      </c>
      <c r="I7895" s="3" t="n"/>
      <c r="J7895" s="3" t="inlineStr">
        <is>
          <t>https://www.sec.gov/Archives/edgar/data/794367/000156459022011726/m-10k_20220129.htm#F_001670</t>
        </is>
      </c>
      <c r="K7895" s="3" t="inlineStr">
        <is>
          <t>2022-03-25 00:00:00</t>
        </is>
      </c>
    </row>
    <row r="7896">
      <c r="B7896" s="3" t="inlineStr">
        <is>
          <t>ProceedsFromStockOptionsExercised</t>
        </is>
      </c>
      <c r="C7896" s="3" t="inlineStr">
        <is>
          <t>2021-01-30</t>
        </is>
      </c>
      <c r="D7896" s="3" t="inlineStr">
        <is>
          <t>2020-02-02</t>
        </is>
      </c>
      <c r="E7896" s="3" t="inlineStr">
        <is>
          <t>duration</t>
        </is>
      </c>
      <c r="F7896" s="3" t="n"/>
      <c r="G7896" s="3" t="inlineStr">
        <is>
          <t>U_iso4217USD</t>
        </is>
      </c>
      <c r="H7896" s="3" t="inlineStr">
        <is>
          <t>-6</t>
        </is>
      </c>
      <c r="I7896" s="3" t="n"/>
      <c r="J7896" s="3" t="inlineStr">
        <is>
          <t>https://www.sec.gov/Archives/edgar/data/794367/000156459022011726/m-10k_20220129.htm#F_001673</t>
        </is>
      </c>
      <c r="K7896" s="3" t="inlineStr">
        <is>
          <t>2022-03-25 00:00:00</t>
        </is>
      </c>
    </row>
    <row r="7897">
      <c r="B7897" s="3" t="inlineStr">
        <is>
          <t>FinanceLeaseRightOfUseAssetStatementOfFinancialPositionExtensibleList</t>
        </is>
      </c>
      <c r="C7897" s="3" t="inlineStr">
        <is>
          <t>2021-01-30</t>
        </is>
      </c>
      <c r="D7897" s="3" t="n"/>
      <c r="E7897" s="3" t="inlineStr">
        <is>
          <t>instant</t>
        </is>
      </c>
      <c r="F7897" s="3" t="n"/>
      <c r="G7897" s="3" t="n"/>
      <c r="H7897" s="3" t="n"/>
      <c r="I7897" s="3" t="n"/>
      <c r="J7897" s="3" t="inlineStr">
        <is>
          <t>https://www.sec.gov/Archives/edgar/data/794367/000156459022011726/m-10k_20220129.htm#F_000662</t>
        </is>
      </c>
      <c r="K7897" s="3" t="inlineStr">
        <is>
          <t>2022-03-25 00:00:00</t>
        </is>
      </c>
    </row>
    <row r="7898">
      <c r="B7898" s="3" t="inlineStr">
        <is>
          <t>OperatingLeaseRightOfUseAssetStatementOfFinancialPositionExtensibleList</t>
        </is>
      </c>
      <c r="C7898" s="3" t="inlineStr">
        <is>
          <t>2021-01-30</t>
        </is>
      </c>
      <c r="D7898" s="3" t="n"/>
      <c r="E7898" s="3" t="inlineStr">
        <is>
          <t>instant</t>
        </is>
      </c>
      <c r="F7898" s="3" t="n"/>
      <c r="G7898" s="3" t="n"/>
      <c r="H7898" s="3" t="n"/>
      <c r="I7898" s="3" t="n"/>
      <c r="J7898" s="3" t="inlineStr">
        <is>
          <t>https://www.sec.gov/Archives/edgar/data/794367/000156459022011726/m-10k_20220129.htm#F_000666</t>
        </is>
      </c>
      <c r="K7898" s="3" t="inlineStr">
        <is>
          <t>2022-03-25 00:00:00</t>
        </is>
      </c>
    </row>
    <row r="7899">
      <c r="B7899" s="3" t="inlineStr">
        <is>
          <t>FinanceLeaseLiabilityCurrentStatementOfFinancialPositionExtensibleList</t>
        </is>
      </c>
      <c r="C7899" s="3" t="inlineStr">
        <is>
          <t>2021-01-30</t>
        </is>
      </c>
      <c r="D7899" s="3" t="n"/>
      <c r="E7899" s="3" t="inlineStr">
        <is>
          <t>instant</t>
        </is>
      </c>
      <c r="F7899" s="3" t="n"/>
      <c r="G7899" s="3" t="n"/>
      <c r="H7899" s="3" t="n"/>
      <c r="I7899" s="3" t="n"/>
      <c r="J7899" s="3" t="inlineStr">
        <is>
          <t>https://www.sec.gov/Archives/edgar/data/794367/000156459022011726/m-10k_20220129.htm#F_000672</t>
        </is>
      </c>
      <c r="K7899" s="3" t="inlineStr">
        <is>
          <t>2022-03-25 00:00:00</t>
        </is>
      </c>
    </row>
    <row r="7900">
      <c r="B7900" s="3" t="inlineStr">
        <is>
          <t>OperatingLeaseLiabilityCurrentStatementOfFinancialPositionExtensibleList</t>
        </is>
      </c>
      <c r="C7900" s="3" t="inlineStr">
        <is>
          <t>2021-01-30</t>
        </is>
      </c>
      <c r="D7900" s="3" t="n"/>
      <c r="E7900" s="3" t="inlineStr">
        <is>
          <t>instant</t>
        </is>
      </c>
      <c r="F7900" s="3" t="n"/>
      <c r="G7900" s="3" t="n"/>
      <c r="H7900" s="3" t="n"/>
      <c r="I7900" s="3" t="n"/>
      <c r="J7900" s="3" t="inlineStr">
        <is>
          <t>https://www.sec.gov/Archives/edgar/data/794367/000156459022011726/m-10k_20220129.htm#F_000676</t>
        </is>
      </c>
      <c r="K7900" s="3" t="inlineStr">
        <is>
          <t>2022-03-25 00:00:00</t>
        </is>
      </c>
    </row>
    <row r="7901">
      <c r="B7901" s="3" t="inlineStr">
        <is>
          <t>FinanceLeaseLiabilityNoncurrentStatementOfFinancialPositionExtensibleList</t>
        </is>
      </c>
      <c r="C7901" s="3" t="inlineStr">
        <is>
          <t>2021-01-30</t>
        </is>
      </c>
      <c r="D7901" s="3" t="n"/>
      <c r="E7901" s="3" t="inlineStr">
        <is>
          <t>instant</t>
        </is>
      </c>
      <c r="F7901" s="3" t="n"/>
      <c r="G7901" s="3" t="n"/>
      <c r="H7901" s="3" t="n"/>
      <c r="I7901" s="3" t="n"/>
      <c r="J7901" s="3" t="inlineStr">
        <is>
          <t>https://www.sec.gov/Archives/edgar/data/794367/000156459022011726/m-10k_20220129.htm#F_000680</t>
        </is>
      </c>
      <c r="K7901" s="3" t="inlineStr">
        <is>
          <t>2022-03-25 00:00:00</t>
        </is>
      </c>
    </row>
    <row r="7902">
      <c r="B7902" s="3" t="inlineStr">
        <is>
          <t>OperatingLeaseLiabilityNoncurrentStatementOfFinancialPositionExtensibleList</t>
        </is>
      </c>
      <c r="C7902" s="3" t="inlineStr">
        <is>
          <t>2021-01-30</t>
        </is>
      </c>
      <c r="D7902" s="3" t="n"/>
      <c r="E7902" s="3" t="inlineStr">
        <is>
          <t>instant</t>
        </is>
      </c>
      <c r="F7902" s="3" t="n"/>
      <c r="G7902" s="3" t="n"/>
      <c r="H7902" s="3" t="n"/>
      <c r="I7902" s="3" t="n"/>
      <c r="J7902" s="3" t="inlineStr">
        <is>
          <t>https://www.sec.gov/Archives/edgar/data/794367/000156459022011726/m-10k_20220129.htm#F_000684</t>
        </is>
      </c>
      <c r="K7902" s="3" t="inlineStr">
        <is>
          <t>2022-03-25 00:00:00</t>
        </is>
      </c>
    </row>
    <row r="7903">
      <c r="B7903" s="3" t="inlineStr">
        <is>
          <t>FinanceLeaseWeightedAverageRemainingLeaseTerm1</t>
        </is>
      </c>
      <c r="C7903" s="3" t="inlineStr">
        <is>
          <t>2021-01-30</t>
        </is>
      </c>
      <c r="D7903" s="3" t="n"/>
      <c r="E7903" s="3" t="inlineStr">
        <is>
          <t>instant</t>
        </is>
      </c>
      <c r="F7903" s="3" t="n"/>
      <c r="G7903" s="3" t="n"/>
      <c r="H7903" s="3" t="n"/>
      <c r="I7903" s="3" t="n"/>
      <c r="J7903" s="3" t="inlineStr">
        <is>
          <t>https://www.sec.gov/Archives/edgar/data/794367/000156459022011726/m-10k_20220129.htm#F_000752</t>
        </is>
      </c>
      <c r="K7903" s="3" t="inlineStr">
        <is>
          <t>2022-03-25 00:00:00</t>
        </is>
      </c>
    </row>
    <row r="7904">
      <c r="B7904" s="3" t="inlineStr">
        <is>
          <t>OperatingLeaseWeightedAverageRemainingLeaseTerm1</t>
        </is>
      </c>
      <c r="C7904" s="3" t="inlineStr">
        <is>
          <t>2021-01-30</t>
        </is>
      </c>
      <c r="D7904" s="3" t="n"/>
      <c r="E7904" s="3" t="inlineStr">
        <is>
          <t>instant</t>
        </is>
      </c>
      <c r="F7904" s="3" t="n"/>
      <c r="G7904" s="3" t="n"/>
      <c r="H7904" s="3" t="n"/>
      <c r="I7904" s="3" t="n"/>
      <c r="J7904" s="3" t="inlineStr">
        <is>
          <t>https://www.sec.gov/Archives/edgar/data/794367/000156459022011726/m-10k_20220129.htm#F_000754</t>
        </is>
      </c>
      <c r="K7904" s="3" t="inlineStr">
        <is>
          <t>2022-03-25 00:00:00</t>
        </is>
      </c>
    </row>
    <row r="7905">
      <c r="B7905" s="3" t="inlineStr">
        <is>
          <t>CashAndCashEquivalentsAtCarryingValue</t>
        </is>
      </c>
      <c r="C7905" s="3" t="inlineStr">
        <is>
          <t>2021-01-30</t>
        </is>
      </c>
      <c r="D7905" s="3" t="n"/>
      <c r="E7905" s="3" t="inlineStr">
        <is>
          <t>instant</t>
        </is>
      </c>
      <c r="F7905" s="3" t="inlineStr">
        <is>
          <t>1679000000.0</t>
        </is>
      </c>
      <c r="G7905" s="3" t="inlineStr">
        <is>
          <t>U_iso4217USD</t>
        </is>
      </c>
      <c r="H7905" s="3" t="inlineStr">
        <is>
          <t>-6</t>
        </is>
      </c>
      <c r="I7905" s="3" t="n"/>
      <c r="J7905" s="3" t="inlineStr">
        <is>
          <t>https://www.sec.gov/Archives/edgar/data/794367/000156459022011726/m-10k_20220129.htm#F_000118</t>
        </is>
      </c>
      <c r="K7905" s="3" t="inlineStr">
        <is>
          <t>2022-03-25 00:00:00</t>
        </is>
      </c>
    </row>
    <row r="7906">
      <c r="B7906" s="3" t="inlineStr">
        <is>
          <t>InventoryNet</t>
        </is>
      </c>
      <c r="C7906" s="3" t="inlineStr">
        <is>
          <t>2021-01-30</t>
        </is>
      </c>
      <c r="D7906" s="3" t="n"/>
      <c r="E7906" s="3" t="inlineStr">
        <is>
          <t>instant</t>
        </is>
      </c>
      <c r="F7906" s="3" t="inlineStr">
        <is>
          <t>3774000000.0</t>
        </is>
      </c>
      <c r="G7906" s="3" t="inlineStr">
        <is>
          <t>U_iso4217USD</t>
        </is>
      </c>
      <c r="H7906" s="3" t="inlineStr">
        <is>
          <t>-6</t>
        </is>
      </c>
      <c r="I7906" s="3" t="n"/>
      <c r="J7906" s="3" t="inlineStr">
        <is>
          <t>https://www.sec.gov/Archives/edgar/data/794367/000156459022011726/m-10k_20220129.htm#F_000122</t>
        </is>
      </c>
      <c r="K7906" s="3" t="inlineStr">
        <is>
          <t>2022-03-25 00:00:00</t>
        </is>
      </c>
    </row>
    <row r="7907">
      <c r="B7907" s="3" t="inlineStr">
        <is>
          <t>PrepaidExpenseCurrent</t>
        </is>
      </c>
      <c r="C7907" s="3" t="inlineStr">
        <is>
          <t>2021-01-30</t>
        </is>
      </c>
      <c r="D7907" s="3" t="n"/>
      <c r="E7907" s="3" t="inlineStr">
        <is>
          <t>instant</t>
        </is>
      </c>
      <c r="F7907" s="3" t="inlineStr">
        <is>
          <t>455000000.0</t>
        </is>
      </c>
      <c r="G7907" s="3" t="inlineStr">
        <is>
          <t>U_iso4217USD</t>
        </is>
      </c>
      <c r="H7907" s="3" t="inlineStr">
        <is>
          <t>-6</t>
        </is>
      </c>
      <c r="I7907" s="3" t="n"/>
      <c r="J7907" s="3" t="inlineStr">
        <is>
          <t>https://www.sec.gov/Archives/edgar/data/794367/000156459022011726/m-10k_20220129.htm#F_000124</t>
        </is>
      </c>
      <c r="K7907" s="3" t="inlineStr">
        <is>
          <t>2022-03-25 00:00:00</t>
        </is>
      </c>
    </row>
    <row r="7908">
      <c r="B7908" s="3" t="inlineStr">
        <is>
          <t>AssetsCurrent</t>
        </is>
      </c>
      <c r="C7908" s="3" t="inlineStr">
        <is>
          <t>2021-01-30</t>
        </is>
      </c>
      <c r="D7908" s="3" t="n"/>
      <c r="E7908" s="3" t="inlineStr">
        <is>
          <t>instant</t>
        </is>
      </c>
      <c r="F7908" s="3" t="inlineStr">
        <is>
          <t>6184000000.0</t>
        </is>
      </c>
      <c r="G7908" s="3" t="inlineStr">
        <is>
          <t>U_iso4217USD</t>
        </is>
      </c>
      <c r="H7908" s="3" t="inlineStr">
        <is>
          <t>-6</t>
        </is>
      </c>
      <c r="I7908" s="3" t="n"/>
      <c r="J7908" s="3" t="inlineStr">
        <is>
          <t>https://www.sec.gov/Archives/edgar/data/794367/000156459022011726/m-10k_20220129.htm#F_000126</t>
        </is>
      </c>
      <c r="K7908" s="3" t="inlineStr">
        <is>
          <t>2022-03-25 00:00:00</t>
        </is>
      </c>
    </row>
    <row r="7909">
      <c r="B7909" s="3" t="inlineStr">
        <is>
          <t>IntangibleAssetsNetExcludingGoodwill</t>
        </is>
      </c>
      <c r="C7909" s="3" t="inlineStr">
        <is>
          <t>2021-01-30</t>
        </is>
      </c>
      <c r="D7909" s="3" t="n"/>
      <c r="E7909" s="3" t="inlineStr">
        <is>
          <t>instant</t>
        </is>
      </c>
      <c r="F7909" s="3" t="inlineStr">
        <is>
          <t>437000000.0</t>
        </is>
      </c>
      <c r="G7909" s="3" t="inlineStr">
        <is>
          <t>U_iso4217USD</t>
        </is>
      </c>
      <c r="H7909" s="3" t="inlineStr">
        <is>
          <t>-6</t>
        </is>
      </c>
      <c r="I7909" s="3" t="n"/>
      <c r="J7909" s="3" t="inlineStr">
        <is>
          <t>https://www.sec.gov/Archives/edgar/data/794367/000156459022011726/m-10k_20220129.htm#F_000134</t>
        </is>
      </c>
      <c r="K7909" s="3" t="inlineStr">
        <is>
          <t>2022-03-25 00:00:00</t>
        </is>
      </c>
    </row>
    <row r="7910">
      <c r="B7910" s="3" t="inlineStr">
        <is>
          <t>OtherAssetsNoncurrent</t>
        </is>
      </c>
      <c r="C7910" s="3" t="inlineStr">
        <is>
          <t>2021-01-30</t>
        </is>
      </c>
      <c r="D7910" s="3" t="n"/>
      <c r="E7910" s="3" t="inlineStr">
        <is>
          <t>instant</t>
        </is>
      </c>
      <c r="F7910" s="3" t="inlineStr">
        <is>
          <t>1439000000.0</t>
        </is>
      </c>
      <c r="G7910" s="3" t="inlineStr">
        <is>
          <t>U_iso4217USD</t>
        </is>
      </c>
      <c r="H7910" s="3" t="inlineStr">
        <is>
          <t>-6</t>
        </is>
      </c>
      <c r="I7910" s="3" t="n"/>
      <c r="J7910" s="3" t="inlineStr">
        <is>
          <t>https://www.sec.gov/Archives/edgar/data/794367/000156459022011726/m-10k_20220129.htm#F_000136</t>
        </is>
      </c>
      <c r="K7910" s="3" t="inlineStr">
        <is>
          <t>2022-03-25 00:00:00</t>
        </is>
      </c>
    </row>
    <row r="7911">
      <c r="B7911" s="3" t="inlineStr">
        <is>
          <t>Assets</t>
        </is>
      </c>
      <c r="C7911" s="3" t="inlineStr">
        <is>
          <t>2021-01-30</t>
        </is>
      </c>
      <c r="D7911" s="3" t="n"/>
      <c r="E7911" s="3" t="inlineStr">
        <is>
          <t>instant</t>
        </is>
      </c>
      <c r="F7911" s="3" t="inlineStr">
        <is>
          <t>17706000000.0</t>
        </is>
      </c>
      <c r="G7911" s="3" t="inlineStr">
        <is>
          <t>U_iso4217USD</t>
        </is>
      </c>
      <c r="H7911" s="3" t="inlineStr">
        <is>
          <t>-6</t>
        </is>
      </c>
      <c r="I7911" s="3" t="n"/>
      <c r="J7911" s="3" t="inlineStr">
        <is>
          <t>https://www.sec.gov/Archives/edgar/data/794367/000156459022011726/m-10k_20220129.htm#F_000138</t>
        </is>
      </c>
      <c r="K7911" s="3" t="inlineStr">
        <is>
          <t>2022-03-25 00:00:00</t>
        </is>
      </c>
    </row>
    <row r="7912">
      <c r="B7912" s="3" t="inlineStr">
        <is>
          <t>DebtCurrent</t>
        </is>
      </c>
      <c r="C7912" s="3" t="inlineStr">
        <is>
          <t>2021-01-30</t>
        </is>
      </c>
      <c r="D7912" s="3" t="n"/>
      <c r="E7912" s="3" t="inlineStr">
        <is>
          <t>instant</t>
        </is>
      </c>
      <c r="F7912" s="3" t="inlineStr">
        <is>
          <t>452000000.0</t>
        </is>
      </c>
      <c r="G7912" s="3" t="inlineStr">
        <is>
          <t>U_iso4217USD</t>
        </is>
      </c>
      <c r="H7912" s="3" t="inlineStr">
        <is>
          <t>-6</t>
        </is>
      </c>
      <c r="I7912" s="3" t="n"/>
      <c r="J7912" s="3" t="inlineStr">
        <is>
          <t>https://www.sec.gov/Archives/edgar/data/794367/000156459022011726/m-10k_20220129.htm#F_000140</t>
        </is>
      </c>
      <c r="K7912" s="3" t="inlineStr">
        <is>
          <t>2022-03-25 00:00:00</t>
        </is>
      </c>
    </row>
    <row r="7913">
      <c r="B7913" s="3" t="inlineStr">
        <is>
          <t>AccountsPayableCurrent</t>
        </is>
      </c>
      <c r="C7913" s="3" t="inlineStr">
        <is>
          <t>2021-01-30</t>
        </is>
      </c>
      <c r="D7913" s="3" t="n"/>
      <c r="E7913" s="3" t="inlineStr">
        <is>
          <t>instant</t>
        </is>
      </c>
      <c r="F7913" s="3" t="inlineStr">
        <is>
          <t>1978000000.0</t>
        </is>
      </c>
      <c r="G7913" s="3" t="inlineStr">
        <is>
          <t>U_iso4217USD</t>
        </is>
      </c>
      <c r="H7913" s="3" t="inlineStr">
        <is>
          <t>-6</t>
        </is>
      </c>
      <c r="I7913" s="3" t="n"/>
      <c r="J7913" s="3" t="inlineStr">
        <is>
          <t>https://www.sec.gov/Archives/edgar/data/794367/000156459022011726/m-10k_20220129.htm#F_000142</t>
        </is>
      </c>
      <c r="K7913" s="3" t="inlineStr">
        <is>
          <t>2022-03-25 00:00:00</t>
        </is>
      </c>
    </row>
    <row r="7914">
      <c r="B7914" s="3" t="inlineStr">
        <is>
          <t>AccruedIncomeTaxesCurrent</t>
        </is>
      </c>
      <c r="C7914" s="3" t="inlineStr">
        <is>
          <t>2021-01-30</t>
        </is>
      </c>
      <c r="D7914" s="3" t="n"/>
      <c r="E7914" s="3" t="inlineStr">
        <is>
          <t>instant</t>
        </is>
      </c>
      <c r="F7914" s="3" t="n"/>
      <c r="G7914" s="3" t="inlineStr">
        <is>
          <t>U_iso4217USD</t>
        </is>
      </c>
      <c r="H7914" s="3" t="inlineStr">
        <is>
          <t>-6</t>
        </is>
      </c>
      <c r="I7914" s="3" t="n"/>
      <c r="J7914" s="3" t="inlineStr">
        <is>
          <t>https://www.sec.gov/Archives/edgar/data/794367/000156459022011726/m-10k_20220129.htm#F_000146</t>
        </is>
      </c>
      <c r="K7914" s="3" t="inlineStr">
        <is>
          <t>2022-03-25 00:00:00</t>
        </is>
      </c>
    </row>
    <row r="7915">
      <c r="B7915" s="3" t="inlineStr">
        <is>
          <t>LiabilitiesCurrent</t>
        </is>
      </c>
      <c r="C7915" s="3" t="inlineStr">
        <is>
          <t>2021-01-30</t>
        </is>
      </c>
      <c r="D7915" s="3" t="n"/>
      <c r="E7915" s="3" t="inlineStr">
        <is>
          <t>instant</t>
        </is>
      </c>
      <c r="F7915" s="3" t="inlineStr">
        <is>
          <t>5357000000.0</t>
        </is>
      </c>
      <c r="G7915" s="3" t="inlineStr">
        <is>
          <t>U_iso4217USD</t>
        </is>
      </c>
      <c r="H7915" s="3" t="inlineStr">
        <is>
          <t>-6</t>
        </is>
      </c>
      <c r="I7915" s="3" t="n"/>
      <c r="J7915" s="3" t="inlineStr">
        <is>
          <t>https://www.sec.gov/Archives/edgar/data/794367/000156459022011726/m-10k_20220129.htm#F_000148</t>
        </is>
      </c>
      <c r="K7915" s="3" t="inlineStr">
        <is>
          <t>2022-03-25 00:00:00</t>
        </is>
      </c>
    </row>
    <row r="7916">
      <c r="B7916" s="3" t="inlineStr">
        <is>
          <t>LongTermDebtAndCapitalLeaseObligations</t>
        </is>
      </c>
      <c r="C7916" s="3" t="inlineStr">
        <is>
          <t>2021-01-30</t>
        </is>
      </c>
      <c r="D7916" s="3" t="n"/>
      <c r="E7916" s="3" t="inlineStr">
        <is>
          <t>instant</t>
        </is>
      </c>
      <c r="F7916" s="3" t="inlineStr">
        <is>
          <t>4407000000.0</t>
        </is>
      </c>
      <c r="G7916" s="3" t="inlineStr">
        <is>
          <t>U_iso4217USD</t>
        </is>
      </c>
      <c r="H7916" s="3" t="inlineStr">
        <is>
          <t>-6</t>
        </is>
      </c>
      <c r="I7916" s="3" t="n"/>
      <c r="J7916" s="3" t="inlineStr">
        <is>
          <t>https://www.sec.gov/Archives/edgar/data/794367/000156459022011726/m-10k_20220129.htm#F_000150</t>
        </is>
      </c>
      <c r="K7916" s="3" t="inlineStr">
        <is>
          <t>2022-03-25 00:00:00</t>
        </is>
      </c>
    </row>
    <row r="7917">
      <c r="B7917" s="3" t="inlineStr">
        <is>
          <t>NoncurrentLeaseLiability</t>
        </is>
      </c>
      <c r="C7917" s="3" t="inlineStr">
        <is>
          <t>2021-01-30</t>
        </is>
      </c>
      <c r="D7917" s="3" t="n"/>
      <c r="E7917" s="3" t="inlineStr">
        <is>
          <t>instant</t>
        </is>
      </c>
      <c r="F7917" s="3" t="inlineStr">
        <is>
          <t>3185000000.0</t>
        </is>
      </c>
      <c r="G7917" s="3" t="inlineStr">
        <is>
          <t>U_iso4217USD</t>
        </is>
      </c>
      <c r="H7917" s="3" t="inlineStr">
        <is>
          <t>-6</t>
        </is>
      </c>
      <c r="I7917" s="3" t="n"/>
      <c r="J7917" s="3" t="inlineStr">
        <is>
          <t>https://www.sec.gov/Archives/edgar/data/794367/000156459022011726/m-10k_20220129.htm#F_000152</t>
        </is>
      </c>
      <c r="K7917" s="3" t="inlineStr">
        <is>
          <t>2022-03-25 00:00:00</t>
        </is>
      </c>
    </row>
    <row r="7918">
      <c r="B7918" s="3" t="inlineStr">
        <is>
          <t>DeferredIncomeTaxLiabilitiesNet</t>
        </is>
      </c>
      <c r="C7918" s="3" t="inlineStr">
        <is>
          <t>2021-01-30</t>
        </is>
      </c>
      <c r="D7918" s="3" t="n"/>
      <c r="E7918" s="3" t="inlineStr">
        <is>
          <t>instant</t>
        </is>
      </c>
      <c r="F7918" s="3" t="inlineStr">
        <is>
          <t>908000000.0</t>
        </is>
      </c>
      <c r="G7918" s="3" t="inlineStr">
        <is>
          <t>U_iso4217USD</t>
        </is>
      </c>
      <c r="H7918" s="3" t="inlineStr">
        <is>
          <t>-6</t>
        </is>
      </c>
      <c r="I7918" s="3" t="n"/>
      <c r="J7918" s="3" t="inlineStr">
        <is>
          <t>https://www.sec.gov/Archives/edgar/data/794367/000156459022011726/m-10k_20220129.htm#F_000154</t>
        </is>
      </c>
      <c r="K7918" s="3" t="inlineStr">
        <is>
          <t>2022-03-25 00:00:00</t>
        </is>
      </c>
    </row>
    <row r="7919">
      <c r="B7919" s="3" t="inlineStr">
        <is>
          <t>OtherLiabilitiesNoncurrent</t>
        </is>
      </c>
      <c r="C7919" s="3" t="inlineStr">
        <is>
          <t>2021-01-30</t>
        </is>
      </c>
      <c r="D7919" s="3" t="n"/>
      <c r="E7919" s="3" t="inlineStr">
        <is>
          <t>instant</t>
        </is>
      </c>
      <c r="F7919" s="3" t="inlineStr">
        <is>
          <t>1296000000.0</t>
        </is>
      </c>
      <c r="G7919" s="3" t="inlineStr">
        <is>
          <t>U_iso4217USD</t>
        </is>
      </c>
      <c r="H7919" s="3" t="inlineStr">
        <is>
          <t>-6</t>
        </is>
      </c>
      <c r="I7919" s="3" t="n"/>
      <c r="J7919" s="3" t="inlineStr">
        <is>
          <t>https://www.sec.gov/Archives/edgar/data/794367/000156459022011726/m-10k_20220129.htm#F_000156</t>
        </is>
      </c>
      <c r="K7919" s="3" t="inlineStr">
        <is>
          <t>2022-03-25 00:00:00</t>
        </is>
      </c>
    </row>
    <row r="7920">
      <c r="B7920" s="3" t="inlineStr">
        <is>
          <t>CommonStockValue</t>
        </is>
      </c>
      <c r="C7920" s="3" t="inlineStr">
        <is>
          <t>2021-01-30</t>
        </is>
      </c>
      <c r="D7920" s="3" t="n"/>
      <c r="E7920" s="3" t="inlineStr">
        <is>
          <t>instant</t>
        </is>
      </c>
      <c r="F7920" s="3" t="inlineStr">
        <is>
          <t>3000000.0</t>
        </is>
      </c>
      <c r="G7920" s="3" t="inlineStr">
        <is>
          <t>U_iso4217USD</t>
        </is>
      </c>
      <c r="H7920" s="3" t="inlineStr">
        <is>
          <t>-6</t>
        </is>
      </c>
      <c r="I7920" s="3" t="n"/>
      <c r="J7920" s="3" t="inlineStr">
        <is>
          <t>https://www.sec.gov/Archives/edgar/data/794367/000156459022011726/m-10k_20220129.htm#F_000158</t>
        </is>
      </c>
      <c r="K7920" s="3" t="inlineStr">
        <is>
          <t>2022-03-25 00:00:00</t>
        </is>
      </c>
    </row>
    <row r="7921">
      <c r="B7921" s="3" t="inlineStr">
        <is>
          <t>AdditionalPaidInCapitalCommonStock</t>
        </is>
      </c>
      <c r="C7921" s="3" t="inlineStr">
        <is>
          <t>2021-01-30</t>
        </is>
      </c>
      <c r="D7921" s="3" t="n"/>
      <c r="E7921" s="3" t="inlineStr">
        <is>
          <t>instant</t>
        </is>
      </c>
      <c r="F7921" s="3" t="inlineStr">
        <is>
          <t>571000000.0</t>
        </is>
      </c>
      <c r="G7921" s="3" t="inlineStr">
        <is>
          <t>U_iso4217USD</t>
        </is>
      </c>
      <c r="H7921" s="3" t="inlineStr">
        <is>
          <t>-6</t>
        </is>
      </c>
      <c r="I7921" s="3" t="n"/>
      <c r="J7921" s="3" t="inlineStr">
        <is>
          <t>https://www.sec.gov/Archives/edgar/data/794367/000156459022011726/m-10k_20220129.htm#F_000160</t>
        </is>
      </c>
      <c r="K7921" s="3" t="inlineStr">
        <is>
          <t>2022-03-25 00:00:00</t>
        </is>
      </c>
    </row>
    <row r="7922">
      <c r="B7922" s="3" t="inlineStr">
        <is>
          <t>RetainedEarningsAccumulatedDeficit</t>
        </is>
      </c>
      <c r="C7922" s="3" t="inlineStr">
        <is>
          <t>2021-01-30</t>
        </is>
      </c>
      <c r="D7922" s="3" t="n"/>
      <c r="E7922" s="3" t="inlineStr">
        <is>
          <t>instant</t>
        </is>
      </c>
      <c r="F7922" s="3" t="inlineStr">
        <is>
          <t>3928000000.0</t>
        </is>
      </c>
      <c r="G7922" s="3" t="inlineStr">
        <is>
          <t>U_iso4217USD</t>
        </is>
      </c>
      <c r="H7922" s="3" t="inlineStr">
        <is>
          <t>-6</t>
        </is>
      </c>
      <c r="I7922" s="3" t="n"/>
      <c r="J7922" s="3" t="inlineStr">
        <is>
          <t>https://www.sec.gov/Archives/edgar/data/794367/000156459022011726/m-10k_20220129.htm#F_000162</t>
        </is>
      </c>
      <c r="K7922" s="3" t="inlineStr">
        <is>
          <t>2022-03-25 00:00:00</t>
        </is>
      </c>
    </row>
    <row r="7923">
      <c r="B7923" s="3" t="inlineStr">
        <is>
          <t>TreasuryStockValue</t>
        </is>
      </c>
      <c r="C7923" s="3" t="inlineStr">
        <is>
          <t>2021-01-30</t>
        </is>
      </c>
      <c r="D7923" s="3" t="n"/>
      <c r="E7923" s="3" t="inlineStr">
        <is>
          <t>instant</t>
        </is>
      </c>
      <c r="F7923" s="3" t="inlineStr">
        <is>
          <t>1161000000.0</t>
        </is>
      </c>
      <c r="G7923" s="3" t="inlineStr">
        <is>
          <t>U_iso4217USD</t>
        </is>
      </c>
      <c r="H7923" s="3" t="inlineStr">
        <is>
          <t>-6</t>
        </is>
      </c>
      <c r="I7923" s="3" t="n"/>
      <c r="J7923" s="3" t="inlineStr">
        <is>
          <t>https://www.sec.gov/Archives/edgar/data/794367/000156459022011726/m-10k_20220129.htm#F_000164</t>
        </is>
      </c>
      <c r="K7923" s="3" t="inlineStr">
        <is>
          <t>2022-03-25 00:00:00</t>
        </is>
      </c>
    </row>
    <row r="7924">
      <c r="B7924" s="3" t="inlineStr">
        <is>
          <t>AccumulatedOtherComprehensiveIncomeLossNetOfTax</t>
        </is>
      </c>
      <c r="C7924" s="3" t="inlineStr">
        <is>
          <t>2021-01-30</t>
        </is>
      </c>
      <c r="D7924" s="3" t="n"/>
      <c r="E7924" s="3" t="inlineStr">
        <is>
          <t>instant</t>
        </is>
      </c>
      <c r="F7924" s="3" t="inlineStr">
        <is>
          <t>-788000000.0</t>
        </is>
      </c>
      <c r="G7924" s="3" t="inlineStr">
        <is>
          <t>U_iso4217USD</t>
        </is>
      </c>
      <c r="H7924" s="3" t="inlineStr">
        <is>
          <t>-6</t>
        </is>
      </c>
      <c r="I7924" s="3" t="n"/>
      <c r="J7924" s="3" t="inlineStr">
        <is>
          <t>https://www.sec.gov/Archives/edgar/data/794367/000156459022011726/m-10k_20220129.htm#F_000166</t>
        </is>
      </c>
      <c r="K7924" s="3" t="inlineStr">
        <is>
          <t>2022-03-25 00:00:00</t>
        </is>
      </c>
    </row>
    <row r="7925">
      <c r="B7925" s="3" t="inlineStr">
        <is>
          <t>StockholdersEquity</t>
        </is>
      </c>
      <c r="C7925" s="3" t="inlineStr">
        <is>
          <t>2021-01-30</t>
        </is>
      </c>
      <c r="D7925" s="3" t="n"/>
      <c r="E7925" s="3" t="inlineStr">
        <is>
          <t>instant</t>
        </is>
      </c>
      <c r="F7925" s="3" t="inlineStr">
        <is>
          <t>2553000000.0</t>
        </is>
      </c>
      <c r="G7925" s="3" t="inlineStr">
        <is>
          <t>U_iso4217USD</t>
        </is>
      </c>
      <c r="H7925" s="3" t="inlineStr">
        <is>
          <t>-6</t>
        </is>
      </c>
      <c r="I7925" s="3" t="n"/>
      <c r="J7925" s="3" t="inlineStr">
        <is>
          <t>https://www.sec.gov/Archives/edgar/data/794367/000156459022011726/m-10k_20220129.htm#F_000168</t>
        </is>
      </c>
      <c r="K7925" s="3" t="inlineStr">
        <is>
          <t>2022-03-25 00:00:00</t>
        </is>
      </c>
    </row>
    <row r="7926">
      <c r="B7926" s="3" t="inlineStr">
        <is>
          <t>LiabilitiesAndStockholdersEquity</t>
        </is>
      </c>
      <c r="C7926" s="3" t="inlineStr">
        <is>
          <t>2021-01-30</t>
        </is>
      </c>
      <c r="D7926" s="3" t="n"/>
      <c r="E7926" s="3" t="inlineStr">
        <is>
          <t>instant</t>
        </is>
      </c>
      <c r="F7926" s="3" t="inlineStr">
        <is>
          <t>17706000000.0</t>
        </is>
      </c>
      <c r="G7926" s="3" t="inlineStr">
        <is>
          <t>U_iso4217USD</t>
        </is>
      </c>
      <c r="H7926" s="3" t="inlineStr">
        <is>
          <t>-6</t>
        </is>
      </c>
      <c r="I7926" s="3" t="n"/>
      <c r="J7926" s="3" t="inlineStr">
        <is>
          <t>https://www.sec.gov/Archives/edgar/data/794367/000156459022011726/m-10k_20220129.htm#F_000170</t>
        </is>
      </c>
      <c r="K7926" s="3" t="inlineStr">
        <is>
          <t>2022-03-25 00:00:00</t>
        </is>
      </c>
    </row>
    <row r="7927">
      <c r="B7927" s="3" t="inlineStr">
        <is>
          <t>ReceivablesNetCurrent</t>
        </is>
      </c>
      <c r="C7927" s="3" t="inlineStr">
        <is>
          <t>2021-01-30</t>
        </is>
      </c>
      <c r="D7927" s="3" t="n"/>
      <c r="E7927" s="3" t="inlineStr">
        <is>
          <t>instant</t>
        </is>
      </c>
      <c r="F7927" s="3" t="inlineStr">
        <is>
          <t>276000000.0</t>
        </is>
      </c>
      <c r="G7927" s="3" t="inlineStr">
        <is>
          <t>U_iso4217USD</t>
        </is>
      </c>
      <c r="H7927" s="3" t="inlineStr">
        <is>
          <t>-6</t>
        </is>
      </c>
      <c r="I7927" s="3" t="n"/>
      <c r="J7927" s="3" t="inlineStr">
        <is>
          <t>https://www.sec.gov/Archives/edgar/data/794367/000156459022011726/m-10k_20220129.htm#F_000520</t>
        </is>
      </c>
      <c r="K7927" s="3" t="inlineStr">
        <is>
          <t>2022-03-25 00:00:00</t>
        </is>
      </c>
    </row>
    <row r="7928">
      <c r="B7928" s="3" t="inlineStr">
        <is>
          <t>ContractWithCustomerRefundLiability</t>
        </is>
      </c>
      <c r="C7928" s="3" t="inlineStr">
        <is>
          <t>2021-01-30</t>
        </is>
      </c>
      <c r="D7928" s="3" t="n"/>
      <c r="E7928" s="3" t="inlineStr">
        <is>
          <t>instant</t>
        </is>
      </c>
      <c r="F7928" s="3" t="inlineStr">
        <is>
          <t>159000000.0</t>
        </is>
      </c>
      <c r="G7928" s="3" t="inlineStr">
        <is>
          <t>U_iso4217USD</t>
        </is>
      </c>
      <c r="H7928" s="3" t="inlineStr">
        <is>
          <t>-6</t>
        </is>
      </c>
      <c r="I7928" s="3" t="n"/>
      <c r="J7928" s="3" t="inlineStr">
        <is>
          <t>https://www.sec.gov/Archives/edgar/data/794367/000156459022011726/m-10k_20220129.htm#F_000564</t>
        </is>
      </c>
      <c r="K7928" s="3" t="inlineStr">
        <is>
          <t>2022-03-25 00:00:00</t>
        </is>
      </c>
    </row>
    <row r="7929">
      <c r="B7929" s="3" t="inlineStr">
        <is>
          <t>ContractWithCustomerRightToRecoverProduct</t>
        </is>
      </c>
      <c r="C7929" s="3" t="inlineStr">
        <is>
          <t>2021-01-30</t>
        </is>
      </c>
      <c r="D7929" s="3" t="n"/>
      <c r="E7929" s="3" t="inlineStr">
        <is>
          <t>instant</t>
        </is>
      </c>
      <c r="F7929" s="3" t="inlineStr">
        <is>
          <t>103000000.0</t>
        </is>
      </c>
      <c r="G7929" s="3" t="inlineStr">
        <is>
          <t>U_iso4217USD</t>
        </is>
      </c>
      <c r="H7929" s="3" t="inlineStr">
        <is>
          <t>-6</t>
        </is>
      </c>
      <c r="I7929" s="3" t="n"/>
      <c r="J7929" s="3" t="inlineStr">
        <is>
          <t>https://www.sec.gov/Archives/edgar/data/794367/000156459022011726/m-10k_20220129.htm#F_000566</t>
        </is>
      </c>
      <c r="K7929" s="3" t="inlineStr">
        <is>
          <t>2022-03-25 00:00:00</t>
        </is>
      </c>
    </row>
    <row r="7930">
      <c r="B7930" s="3" t="inlineStr">
        <is>
          <t>Land</t>
        </is>
      </c>
      <c r="C7930" s="3" t="inlineStr">
        <is>
          <t>2021-01-30</t>
        </is>
      </c>
      <c r="D7930" s="3" t="n"/>
      <c r="E7930" s="3" t="inlineStr">
        <is>
          <t>instant</t>
        </is>
      </c>
      <c r="F7930" s="3" t="inlineStr">
        <is>
          <t>1390000000.0</t>
        </is>
      </c>
      <c r="G7930" s="3" t="inlineStr">
        <is>
          <t>U_iso4217USD</t>
        </is>
      </c>
      <c r="H7930" s="3" t="inlineStr">
        <is>
          <t>-6</t>
        </is>
      </c>
      <c r="I7930" s="3" t="n"/>
      <c r="J7930" s="3" t="inlineStr">
        <is>
          <t>https://www.sec.gov/Archives/edgar/data/794367/000156459022011726/m-10k_20220129.htm#F_000645</t>
        </is>
      </c>
      <c r="K7930" s="3" t="inlineStr">
        <is>
          <t>2022-03-25 00:00:00</t>
        </is>
      </c>
    </row>
    <row r="7931">
      <c r="B7931" s="3" t="inlineStr">
        <is>
          <t>FurnitureAndFixturesGross</t>
        </is>
      </c>
      <c r="C7931" s="3" t="inlineStr">
        <is>
          <t>2021-01-30</t>
        </is>
      </c>
      <c r="D7931" s="3" t="n"/>
      <c r="E7931" s="3" t="inlineStr">
        <is>
          <t>instant</t>
        </is>
      </c>
      <c r="F7931" s="3" t="inlineStr">
        <is>
          <t>4032000000.0</t>
        </is>
      </c>
      <c r="G7931" s="3" t="inlineStr">
        <is>
          <t>U_iso4217USD</t>
        </is>
      </c>
      <c r="H7931" s="3" t="inlineStr">
        <is>
          <t>-6</t>
        </is>
      </c>
      <c r="I7931" s="3" t="n"/>
      <c r="J7931" s="3" t="inlineStr">
        <is>
          <t>https://www.sec.gov/Archives/edgar/data/794367/000156459022011726/m-10k_20220129.htm#F_000651</t>
        </is>
      </c>
      <c r="K7931" s="3" t="inlineStr">
        <is>
          <t>2022-03-25 00:00:00</t>
        </is>
      </c>
    </row>
    <row r="7932">
      <c r="B7932" s="3" t="inlineStr">
        <is>
          <t>PropertyPlantAndEquipmentGross</t>
        </is>
      </c>
      <c r="C7932" s="3" t="inlineStr">
        <is>
          <t>2021-01-30</t>
        </is>
      </c>
      <c r="D7932" s="3" t="n"/>
      <c r="E7932" s="3" t="inlineStr">
        <is>
          <t>instant</t>
        </is>
      </c>
      <c r="F7932" s="3" t="inlineStr">
        <is>
          <t>10340000000.0</t>
        </is>
      </c>
      <c r="G7932" s="3" t="inlineStr">
        <is>
          <t>U_iso4217USD</t>
        </is>
      </c>
      <c r="H7932" s="3" t="inlineStr">
        <is>
          <t>-6</t>
        </is>
      </c>
      <c r="I7932" s="3" t="n"/>
      <c r="J7932" s="3" t="inlineStr">
        <is>
          <t>https://www.sec.gov/Archives/edgar/data/794367/000156459022011726/m-10k_20220129.htm#F_000653</t>
        </is>
      </c>
      <c r="K7932" s="3" t="inlineStr">
        <is>
          <t>2022-03-25 00:00:00</t>
        </is>
      </c>
    </row>
    <row r="7933">
      <c r="B7933" s="3" t="inlineStr">
        <is>
          <t>AccumulatedDepreciationDepletionAndAmortizationPropertyPlantAndEquipment</t>
        </is>
      </c>
      <c r="C7933" s="3" t="inlineStr">
        <is>
          <t>2021-01-30</t>
        </is>
      </c>
      <c r="D7933" s="3" t="n"/>
      <c r="E7933" s="3" t="inlineStr">
        <is>
          <t>instant</t>
        </is>
      </c>
      <c r="F7933" s="3" t="inlineStr">
        <is>
          <t>4400000000.0</t>
        </is>
      </c>
      <c r="G7933" s="3" t="inlineStr">
        <is>
          <t>U_iso4217USD</t>
        </is>
      </c>
      <c r="H7933" s="3" t="inlineStr">
        <is>
          <t>-6</t>
        </is>
      </c>
      <c r="I7933" s="3" t="n"/>
      <c r="J7933" s="3" t="inlineStr">
        <is>
          <t>https://www.sec.gov/Archives/edgar/data/794367/000156459022011726/m-10k_20220129.htm#F_000655</t>
        </is>
      </c>
      <c r="K7933" s="3" t="inlineStr">
        <is>
          <t>2022-03-25 00:00:00</t>
        </is>
      </c>
    </row>
    <row r="7934">
      <c r="B7934" s="3" t="inlineStr">
        <is>
          <t>PropertyPlantAndEquipmentNet</t>
        </is>
      </c>
      <c r="C7934" s="3" t="inlineStr">
        <is>
          <t>2021-01-30</t>
        </is>
      </c>
      <c r="D7934" s="3" t="n"/>
      <c r="E7934" s="3" t="inlineStr">
        <is>
          <t>instant</t>
        </is>
      </c>
      <c r="F7934" s="3" t="inlineStr">
        <is>
          <t>5940000000.0</t>
        </is>
      </c>
      <c r="G7934" s="3" t="inlineStr">
        <is>
          <t>U_iso4217USD</t>
        </is>
      </c>
      <c r="H7934" s="3" t="inlineStr">
        <is>
          <t>-6</t>
        </is>
      </c>
      <c r="I7934" s="3" t="n"/>
      <c r="J7934" s="3" t="inlineStr">
        <is>
          <t>https://www.sec.gov/Archives/edgar/data/794367/000156459022011726/m-10k_20220129.htm#F_000657</t>
        </is>
      </c>
      <c r="K7934" s="3" t="inlineStr">
        <is>
          <t>2022-03-25 00:00:00</t>
        </is>
      </c>
    </row>
    <row r="7935">
      <c r="B7935" s="3" t="inlineStr">
        <is>
          <t>FinanceLeaseRightOfUseAsset</t>
        </is>
      </c>
      <c r="C7935" s="3" t="inlineStr">
        <is>
          <t>2021-01-30</t>
        </is>
      </c>
      <c r="D7935" s="3" t="n"/>
      <c r="E7935" s="3" t="inlineStr">
        <is>
          <t>instant</t>
        </is>
      </c>
      <c r="F7935" s="3" t="inlineStr">
        <is>
          <t>12000000.0</t>
        </is>
      </c>
      <c r="G7935" s="3" t="inlineStr">
        <is>
          <t>U_iso4217USD</t>
        </is>
      </c>
      <c r="H7935" s="3" t="inlineStr">
        <is>
          <t>-6</t>
        </is>
      </c>
      <c r="I7935" s="3" t="n"/>
      <c r="J7935" s="3" t="inlineStr">
        <is>
          <t>https://www.sec.gov/Archives/edgar/data/794367/000156459022011726/m-10k_20220129.htm#F_000660</t>
        </is>
      </c>
      <c r="K7935" s="3" t="inlineStr">
        <is>
          <t>2022-03-25 00:00:00</t>
        </is>
      </c>
    </row>
    <row r="7936">
      <c r="B7936" s="3" t="inlineStr">
        <is>
          <t>OperatingLeaseRightOfUseAsset</t>
        </is>
      </c>
      <c r="C7936" s="3" t="inlineStr">
        <is>
          <t>2021-01-30</t>
        </is>
      </c>
      <c r="D7936" s="3" t="n"/>
      <c r="E7936" s="3" t="inlineStr">
        <is>
          <t>instant</t>
        </is>
      </c>
      <c r="F7936" s="3" t="inlineStr">
        <is>
          <t>2866000000.0</t>
        </is>
      </c>
      <c r="G7936" s="3" t="inlineStr">
        <is>
          <t>U_iso4217USD</t>
        </is>
      </c>
      <c r="H7936" s="3" t="inlineStr">
        <is>
          <t>-6</t>
        </is>
      </c>
      <c r="I7936" s="3" t="n"/>
      <c r="J7936" s="3" t="inlineStr">
        <is>
          <t>https://www.sec.gov/Archives/edgar/data/794367/000156459022011726/m-10k_20220129.htm#F_000664</t>
        </is>
      </c>
      <c r="K7936" s="3" t="inlineStr">
        <is>
          <t>2022-03-25 00:00:00</t>
        </is>
      </c>
    </row>
    <row r="7937">
      <c r="B7937" s="3" t="inlineStr">
        <is>
          <t>EntireRightOfUseAsset</t>
        </is>
      </c>
      <c r="C7937" s="3" t="inlineStr">
        <is>
          <t>2021-01-30</t>
        </is>
      </c>
      <c r="D7937" s="3" t="n"/>
      <c r="E7937" s="3" t="inlineStr">
        <is>
          <t>instant</t>
        </is>
      </c>
      <c r="F7937" s="3" t="inlineStr">
        <is>
          <t>2878000000.0</t>
        </is>
      </c>
      <c r="G7937" s="3" t="inlineStr">
        <is>
          <t>U_iso4217USD</t>
        </is>
      </c>
      <c r="H7937" s="3" t="inlineStr">
        <is>
          <t>-6</t>
        </is>
      </c>
      <c r="I7937" s="3" t="n"/>
      <c r="J7937" s="3" t="inlineStr">
        <is>
          <t>https://www.sec.gov/Archives/edgar/data/794367/000156459022011726/m-10k_20220129.htm#F_000668</t>
        </is>
      </c>
      <c r="K7937" s="3" t="inlineStr">
        <is>
          <t>2022-03-25 00:00:00</t>
        </is>
      </c>
    </row>
    <row r="7938">
      <c r="B7938" s="3" t="inlineStr">
        <is>
          <t>FinanceLeaseLiabilityCurrent</t>
        </is>
      </c>
      <c r="C7938" s="3" t="inlineStr">
        <is>
          <t>2021-01-30</t>
        </is>
      </c>
      <c r="D7938" s="3" t="n"/>
      <c r="E7938" s="3" t="inlineStr">
        <is>
          <t>instant</t>
        </is>
      </c>
      <c r="F7938" s="3" t="inlineStr">
        <is>
          <t>2000000.0</t>
        </is>
      </c>
      <c r="G7938" s="3" t="inlineStr">
        <is>
          <t>U_iso4217USD</t>
        </is>
      </c>
      <c r="H7938" s="3" t="inlineStr">
        <is>
          <t>-6</t>
        </is>
      </c>
      <c r="I7938" s="3" t="n"/>
      <c r="J7938" s="3" t="inlineStr">
        <is>
          <t>https://www.sec.gov/Archives/edgar/data/794367/000156459022011726/m-10k_20220129.htm#F_000670</t>
        </is>
      </c>
      <c r="K7938" s="3" t="inlineStr">
        <is>
          <t>2022-03-25 00:00:00</t>
        </is>
      </c>
    </row>
    <row r="7939">
      <c r="B7939" s="3" t="inlineStr">
        <is>
          <t>OperatingLeaseLiabilityCurrent</t>
        </is>
      </c>
      <c r="C7939" s="3" t="inlineStr">
        <is>
          <t>2021-01-30</t>
        </is>
      </c>
      <c r="D7939" s="3" t="n"/>
      <c r="E7939" s="3" t="inlineStr">
        <is>
          <t>instant</t>
        </is>
      </c>
      <c r="F7939" s="3" t="inlineStr">
        <is>
          <t>198000000.0</t>
        </is>
      </c>
      <c r="G7939" s="3" t="inlineStr">
        <is>
          <t>U_iso4217USD</t>
        </is>
      </c>
      <c r="H7939" s="3" t="inlineStr">
        <is>
          <t>-6</t>
        </is>
      </c>
      <c r="I7939" s="3" t="n"/>
      <c r="J7939" s="3" t="inlineStr">
        <is>
          <t>https://www.sec.gov/Archives/edgar/data/794367/000156459022011726/m-10k_20220129.htm#F_000674</t>
        </is>
      </c>
      <c r="K7939" s="3" t="inlineStr">
        <is>
          <t>2022-03-25 00:00:00</t>
        </is>
      </c>
    </row>
    <row r="7940">
      <c r="B7940" s="3" t="inlineStr">
        <is>
          <t>FinanceLeaseLiabilityNoncurrent</t>
        </is>
      </c>
      <c r="C7940" s="3" t="inlineStr">
        <is>
          <t>2021-01-30</t>
        </is>
      </c>
      <c r="D7940" s="3" t="n"/>
      <c r="E7940" s="3" t="inlineStr">
        <is>
          <t>instant</t>
        </is>
      </c>
      <c r="F7940" s="3" t="inlineStr">
        <is>
          <t>19000000.0</t>
        </is>
      </c>
      <c r="G7940" s="3" t="inlineStr">
        <is>
          <t>U_iso4217USD</t>
        </is>
      </c>
      <c r="H7940" s="3" t="inlineStr">
        <is>
          <t>-6</t>
        </is>
      </c>
      <c r="I7940" s="3" t="n"/>
      <c r="J7940" s="3" t="inlineStr">
        <is>
          <t>https://www.sec.gov/Archives/edgar/data/794367/000156459022011726/m-10k_20220129.htm#F_000678</t>
        </is>
      </c>
      <c r="K7940" s="3" t="inlineStr">
        <is>
          <t>2022-03-25 00:00:00</t>
        </is>
      </c>
    </row>
    <row r="7941">
      <c r="B7941" s="3" t="inlineStr">
        <is>
          <t>OperatingLeaseLiabilityNoncurrent</t>
        </is>
      </c>
      <c r="C7941" s="3" t="inlineStr">
        <is>
          <t>2021-01-30</t>
        </is>
      </c>
      <c r="D7941" s="3" t="n"/>
      <c r="E7941" s="3" t="inlineStr">
        <is>
          <t>instant</t>
        </is>
      </c>
      <c r="F7941" s="3" t="inlineStr">
        <is>
          <t>3166000000.0</t>
        </is>
      </c>
      <c r="G7941" s="3" t="inlineStr">
        <is>
          <t>U_iso4217USD</t>
        </is>
      </c>
      <c r="H7941" s="3" t="inlineStr">
        <is>
          <t>-6</t>
        </is>
      </c>
      <c r="I7941" s="3" t="n"/>
      <c r="J7941" s="3" t="inlineStr">
        <is>
          <t>https://www.sec.gov/Archives/edgar/data/794367/000156459022011726/m-10k_20220129.htm#F_000682</t>
        </is>
      </c>
      <c r="K7941" s="3" t="inlineStr">
        <is>
          <t>2022-03-25 00:00:00</t>
        </is>
      </c>
    </row>
    <row r="7942">
      <c r="B7942" s="3" t="inlineStr">
        <is>
          <t>EntireLeaseLiability</t>
        </is>
      </c>
      <c r="C7942" s="3" t="inlineStr">
        <is>
          <t>2021-01-30</t>
        </is>
      </c>
      <c r="D7942" s="3" t="n"/>
      <c r="E7942" s="3" t="inlineStr">
        <is>
          <t>instant</t>
        </is>
      </c>
      <c r="F7942" s="3" t="inlineStr">
        <is>
          <t>3385000000.0</t>
        </is>
      </c>
      <c r="G7942" s="3" t="inlineStr">
        <is>
          <t>U_iso4217USD</t>
        </is>
      </c>
      <c r="H7942" s="3" t="inlineStr">
        <is>
          <t>-6</t>
        </is>
      </c>
      <c r="I7942" s="3" t="n"/>
      <c r="J7942" s="3" t="inlineStr">
        <is>
          <t>https://www.sec.gov/Archives/edgar/data/794367/000156459022011726/m-10k_20220129.htm#F_000686</t>
        </is>
      </c>
      <c r="K7942" s="3" t="inlineStr">
        <is>
          <t>2022-03-25 00:00:00</t>
        </is>
      </c>
    </row>
    <row r="7943">
      <c r="B7943" s="3" t="inlineStr">
        <is>
          <t>AccumulatedAmortizationFinanceLeases</t>
        </is>
      </c>
      <c r="C7943" s="3" t="inlineStr">
        <is>
          <t>2021-01-30</t>
        </is>
      </c>
      <c r="D7943" s="3" t="n"/>
      <c r="E7943" s="3" t="inlineStr">
        <is>
          <t>instant</t>
        </is>
      </c>
      <c r="F7943" s="3" t="inlineStr">
        <is>
          <t>13000000.0</t>
        </is>
      </c>
      <c r="G7943" s="3" t="inlineStr">
        <is>
          <t>U_iso4217USD</t>
        </is>
      </c>
      <c r="H7943" s="3" t="inlineStr">
        <is>
          <t>-6</t>
        </is>
      </c>
      <c r="I7943" s="3" t="n"/>
      <c r="J7943" s="3" t="inlineStr">
        <is>
          <t>https://www.sec.gov/Archives/edgar/data/794367/000156459022011726/m-10k_20220129.htm#F_000688</t>
        </is>
      </c>
      <c r="K7943" s="3" t="inlineStr">
        <is>
          <t>2022-03-25 00:00:00</t>
        </is>
      </c>
    </row>
    <row r="7944">
      <c r="B7944" s="3" t="inlineStr">
        <is>
          <t>FinanceLeaseAssetNonLeaseComponent</t>
        </is>
      </c>
      <c r="C7944" s="3" t="inlineStr">
        <is>
          <t>2021-01-30</t>
        </is>
      </c>
      <c r="D7944" s="3" t="n"/>
      <c r="E7944" s="3" t="inlineStr">
        <is>
          <t>instant</t>
        </is>
      </c>
      <c r="F7944" s="3" t="inlineStr">
        <is>
          <t>2000000.0</t>
        </is>
      </c>
      <c r="G7944" s="3" t="inlineStr">
        <is>
          <t>U_iso4217USD</t>
        </is>
      </c>
      <c r="H7944" s="3" t="inlineStr">
        <is>
          <t>-6</t>
        </is>
      </c>
      <c r="I7944" s="3" t="n"/>
      <c r="J7944" s="3" t="inlineStr">
        <is>
          <t>https://www.sec.gov/Archives/edgar/data/794367/000156459022011726/m-10k_20220129.htm#F_000690</t>
        </is>
      </c>
      <c r="K7944" s="3" t="inlineStr">
        <is>
          <t>2022-03-25 00:00:00</t>
        </is>
      </c>
    </row>
    <row r="7945">
      <c r="B7945" s="3" t="inlineStr">
        <is>
          <t>FinanceLeaseLiabilitynonleasecomponentnoncurrent</t>
        </is>
      </c>
      <c r="C7945" s="3" t="inlineStr">
        <is>
          <t>2021-01-30</t>
        </is>
      </c>
      <c r="D7945" s="3" t="n"/>
      <c r="E7945" s="3" t="inlineStr">
        <is>
          <t>instant</t>
        </is>
      </c>
      <c r="F7945" s="3" t="inlineStr">
        <is>
          <t>2000000.0</t>
        </is>
      </c>
      <c r="G7945" s="3" t="inlineStr">
        <is>
          <t>U_iso4217USD</t>
        </is>
      </c>
      <c r="H7945" s="3" t="inlineStr">
        <is>
          <t>-6</t>
        </is>
      </c>
      <c r="I7945" s="3" t="n"/>
      <c r="J7945" s="3" t="inlineStr">
        <is>
          <t>https://www.sec.gov/Archives/edgar/data/794367/000156459022011726/m-10k_20220129.htm#F_000692</t>
        </is>
      </c>
      <c r="K7945" s="3" t="inlineStr">
        <is>
          <t>2022-03-25 00:00:00</t>
        </is>
      </c>
    </row>
    <row r="7946">
      <c r="B7946" s="3" t="inlineStr">
        <is>
          <t>OperatingLeaseAssetNonLeaseComponent</t>
        </is>
      </c>
      <c r="C7946" s="3" t="inlineStr">
        <is>
          <t>2021-01-30</t>
        </is>
      </c>
      <c r="D7946" s="3" t="n"/>
      <c r="E7946" s="3" t="inlineStr">
        <is>
          <t>instant</t>
        </is>
      </c>
      <c r="F7946" s="3" t="inlineStr">
        <is>
          <t>383000000.0</t>
        </is>
      </c>
      <c r="G7946" s="3" t="inlineStr">
        <is>
          <t>U_iso4217USD</t>
        </is>
      </c>
      <c r="H7946" s="3" t="inlineStr">
        <is>
          <t>-6</t>
        </is>
      </c>
      <c r="I7946" s="3" t="n"/>
      <c r="J7946" s="3" t="inlineStr">
        <is>
          <t>https://www.sec.gov/Archives/edgar/data/794367/000156459022011726/m-10k_20220129.htm#F_000694</t>
        </is>
      </c>
      <c r="K7946" s="3" t="inlineStr">
        <is>
          <t>2022-03-25 00:00:00</t>
        </is>
      </c>
    </row>
    <row r="7947">
      <c r="B7947" s="3" t="inlineStr">
        <is>
          <t>OperatingLeaseLiabilityNonLeaseComponentCurrent</t>
        </is>
      </c>
      <c r="C7947" s="3" t="inlineStr">
        <is>
          <t>2021-01-30</t>
        </is>
      </c>
      <c r="D7947" s="3" t="n"/>
      <c r="E7947" s="3" t="inlineStr">
        <is>
          <t>instant</t>
        </is>
      </c>
      <c r="F7947" s="3" t="inlineStr">
        <is>
          <t>35000000.0</t>
        </is>
      </c>
      <c r="G7947" s="3" t="inlineStr">
        <is>
          <t>U_iso4217USD</t>
        </is>
      </c>
      <c r="H7947" s="3" t="inlineStr">
        <is>
          <t>-6</t>
        </is>
      </c>
      <c r="I7947" s="3" t="n"/>
      <c r="J7947" s="3" t="inlineStr">
        <is>
          <t>https://www.sec.gov/Archives/edgar/data/794367/000156459022011726/m-10k_20220129.htm#F_000696</t>
        </is>
      </c>
      <c r="K7947" s="3" t="inlineStr">
        <is>
          <t>2022-03-25 00:00:00</t>
        </is>
      </c>
    </row>
    <row r="7948">
      <c r="B7948" s="3" t="inlineStr">
        <is>
          <t>OperatingLeaseLiabilityNonLeaseComponentNonCurrent</t>
        </is>
      </c>
      <c r="C7948" s="3" t="inlineStr">
        <is>
          <t>2021-01-30</t>
        </is>
      </c>
      <c r="D7948" s="3" t="n"/>
      <c r="E7948" s="3" t="inlineStr">
        <is>
          <t>instant</t>
        </is>
      </c>
      <c r="F7948" s="3" t="inlineStr">
        <is>
          <t>384000000.0</t>
        </is>
      </c>
      <c r="G7948" s="3" t="inlineStr">
        <is>
          <t>U_iso4217USD</t>
        </is>
      </c>
      <c r="H7948" s="3" t="inlineStr">
        <is>
          <t>-6</t>
        </is>
      </c>
      <c r="I7948" s="3" t="n"/>
      <c r="J7948" s="3" t="inlineStr">
        <is>
          <t>https://www.sec.gov/Archives/edgar/data/794367/000156459022011726/m-10k_20220129.htm#F_000698</t>
        </is>
      </c>
      <c r="K7948" s="3" t="inlineStr">
        <is>
          <t>2022-03-25 00:00:00</t>
        </is>
      </c>
    </row>
    <row r="7949">
      <c r="B7949" s="3" t="inlineStr">
        <is>
          <t>FinanceLeaseWeightedAverageDiscountRatePercent</t>
        </is>
      </c>
      <c r="C7949" s="3" t="inlineStr">
        <is>
          <t>2021-01-30</t>
        </is>
      </c>
      <c r="D7949" s="3" t="n"/>
      <c r="E7949" s="3" t="inlineStr">
        <is>
          <t>instant</t>
        </is>
      </c>
      <c r="F7949" s="3" t="inlineStr">
        <is>
          <t>0.067</t>
        </is>
      </c>
      <c r="G7949" s="3" t="inlineStr">
        <is>
          <t>U_xbrlipure</t>
        </is>
      </c>
      <c r="H7949" s="3" t="inlineStr">
        <is>
          <t>4</t>
        </is>
      </c>
      <c r="I7949" s="3" t="n"/>
      <c r="J7949" s="3" t="inlineStr">
        <is>
          <t>https://www.sec.gov/Archives/edgar/data/794367/000156459022011726/m-10k_20220129.htm#F_000756</t>
        </is>
      </c>
      <c r="K7949" s="3" t="inlineStr">
        <is>
          <t>2022-03-25 00:00:00</t>
        </is>
      </c>
    </row>
    <row r="7950">
      <c r="B7950" s="3" t="inlineStr">
        <is>
          <t>OperatingLeaseWeightedAverageDiscountRatePercent</t>
        </is>
      </c>
      <c r="C7950" s="3" t="inlineStr">
        <is>
          <t>2021-01-30</t>
        </is>
      </c>
      <c r="D7950" s="3" t="n"/>
      <c r="E7950" s="3" t="inlineStr">
        <is>
          <t>instant</t>
        </is>
      </c>
      <c r="F7950" s="3" t="inlineStr">
        <is>
          <t>0.0632</t>
        </is>
      </c>
      <c r="G7950" s="3" t="inlineStr">
        <is>
          <t>U_xbrlipure</t>
        </is>
      </c>
      <c r="H7950" s="3" t="inlineStr">
        <is>
          <t>4</t>
        </is>
      </c>
      <c r="I7950" s="3" t="n"/>
      <c r="J7950" s="3" t="inlineStr">
        <is>
          <t>https://www.sec.gov/Archives/edgar/data/794367/000156459022011726/m-10k_20220129.htm#F_000758</t>
        </is>
      </c>
      <c r="K7950" s="3" t="inlineStr">
        <is>
          <t>2022-03-25 00:00:00</t>
        </is>
      </c>
    </row>
    <row r="7951">
      <c r="B7951" s="3" t="inlineStr">
        <is>
          <t>GoodwillGross</t>
        </is>
      </c>
      <c r="C7951" s="3" t="inlineStr">
        <is>
          <t>2021-01-30</t>
        </is>
      </c>
      <c r="D7951" s="3" t="n"/>
      <c r="E7951" s="3" t="inlineStr">
        <is>
          <t>instant</t>
        </is>
      </c>
      <c r="F7951" s="3" t="inlineStr">
        <is>
          <t>9290000000.0</t>
        </is>
      </c>
      <c r="G7951" s="3" t="inlineStr">
        <is>
          <t>U_iso4217USD</t>
        </is>
      </c>
      <c r="H7951" s="3" t="inlineStr">
        <is>
          <t>-6</t>
        </is>
      </c>
      <c r="I7951" s="3" t="n"/>
      <c r="J7951" s="3" t="inlineStr">
        <is>
          <t>https://www.sec.gov/Archives/edgar/data/794367/000156459022011726/m-10k_20220129.htm#F_000768</t>
        </is>
      </c>
      <c r="K7951" s="3" t="inlineStr">
        <is>
          <t>2022-03-25 00:00:00</t>
        </is>
      </c>
    </row>
    <row r="7952">
      <c r="B7952" s="3" t="inlineStr">
        <is>
          <t>GoodwillImpairedAccumulatedImpairmentLoss</t>
        </is>
      </c>
      <c r="C7952" s="3" t="inlineStr">
        <is>
          <t>2021-01-30</t>
        </is>
      </c>
      <c r="D7952" s="3" t="n"/>
      <c r="E7952" s="3" t="inlineStr">
        <is>
          <t>instant</t>
        </is>
      </c>
      <c r="F7952" s="3" t="inlineStr">
        <is>
          <t>8462000000.0</t>
        </is>
      </c>
      <c r="G7952" s="3" t="inlineStr">
        <is>
          <t>U_iso4217USD</t>
        </is>
      </c>
      <c r="H7952" s="3" t="inlineStr">
        <is>
          <t>-6</t>
        </is>
      </c>
      <c r="I7952" s="3" t="n"/>
      <c r="J7952" s="3" t="inlineStr">
        <is>
          <t>https://www.sec.gov/Archives/edgar/data/794367/000156459022011726/m-10k_20220129.htm#F_000770</t>
        </is>
      </c>
      <c r="K7952" s="3" t="inlineStr">
        <is>
          <t>2022-03-25 00:00:00</t>
        </is>
      </c>
    </row>
    <row r="7953">
      <c r="B7953" s="3" t="inlineStr">
        <is>
          <t>Goodwill</t>
        </is>
      </c>
      <c r="C7953" s="3" t="inlineStr">
        <is>
          <t>2021-01-30</t>
        </is>
      </c>
      <c r="D7953" s="3" t="n"/>
      <c r="E7953" s="3" t="inlineStr">
        <is>
          <t>instant</t>
        </is>
      </c>
      <c r="F7953" s="3" t="inlineStr">
        <is>
          <t>828000000.0</t>
        </is>
      </c>
      <c r="G7953" s="3" t="inlineStr">
        <is>
          <t>U_iso4217USD</t>
        </is>
      </c>
      <c r="H7953" s="3" t="inlineStr">
        <is>
          <t>-6</t>
        </is>
      </c>
      <c r="I7953" s="3" t="n"/>
      <c r="J7953" s="3" t="inlineStr">
        <is>
          <t>https://www.sec.gov/Archives/edgar/data/794367/000156459022011726/m-10k_20220129.htm#F_000772</t>
        </is>
      </c>
      <c r="K7953" s="3" t="inlineStr">
        <is>
          <t>2022-03-25 00:00:00</t>
        </is>
      </c>
    </row>
    <row r="7954">
      <c r="B7954" s="3" t="inlineStr">
        <is>
          <t>IndefiniteLivedTrademarks</t>
        </is>
      </c>
      <c r="C7954" s="3" t="inlineStr">
        <is>
          <t>2021-01-30</t>
        </is>
      </c>
      <c r="D7954" s="3" t="n"/>
      <c r="E7954" s="3" t="inlineStr">
        <is>
          <t>instant</t>
        </is>
      </c>
      <c r="F7954" s="3" t="inlineStr">
        <is>
          <t>403000000.0</t>
        </is>
      </c>
      <c r="G7954" s="3" t="inlineStr">
        <is>
          <t>U_iso4217USD</t>
        </is>
      </c>
      <c r="H7954" s="3" t="inlineStr">
        <is>
          <t>-6</t>
        </is>
      </c>
      <c r="I7954" s="3" t="n"/>
      <c r="J7954" s="3" t="inlineStr">
        <is>
          <t>https://www.sec.gov/Archives/edgar/data/794367/000156459022011726/m-10k_20220129.htm#F_000774</t>
        </is>
      </c>
      <c r="K7954" s="3" t="inlineStr">
        <is>
          <t>2022-03-25 00:00:00</t>
        </is>
      </c>
    </row>
    <row r="7955">
      <c r="B7955" s="3" t="inlineStr">
        <is>
          <t>IndefiniteLivedIntangibleAssetsNet</t>
        </is>
      </c>
      <c r="C7955" s="3" t="inlineStr">
        <is>
          <t>2021-01-30</t>
        </is>
      </c>
      <c r="D7955" s="3" t="n"/>
      <c r="E7955" s="3" t="inlineStr">
        <is>
          <t>instant</t>
        </is>
      </c>
      <c r="F7955" s="3" t="inlineStr">
        <is>
          <t>1231000000.0</t>
        </is>
      </c>
      <c r="G7955" s="3" t="inlineStr">
        <is>
          <t>U_iso4217USD</t>
        </is>
      </c>
      <c r="H7955" s="3" t="inlineStr">
        <is>
          <t>-6</t>
        </is>
      </c>
      <c r="I7955" s="3" t="n"/>
      <c r="J7955" s="3" t="inlineStr">
        <is>
          <t>https://www.sec.gov/Archives/edgar/data/794367/000156459022011726/m-10k_20220129.htm#F_000776</t>
        </is>
      </c>
      <c r="K7955" s="3" t="inlineStr">
        <is>
          <t>2022-03-25 00:00:00</t>
        </is>
      </c>
    </row>
    <row r="7956">
      <c r="B7956" s="3" t="inlineStr">
        <is>
          <t>OtherFiniteLivedIntangibleAssetsGross</t>
        </is>
      </c>
      <c r="C7956" s="3" t="inlineStr">
        <is>
          <t>2021-01-30</t>
        </is>
      </c>
      <c r="D7956" s="3" t="n"/>
      <c r="E7956" s="3" t="inlineStr">
        <is>
          <t>instant</t>
        </is>
      </c>
      <c r="F7956" s="3" t="inlineStr">
        <is>
          <t>5000000.0</t>
        </is>
      </c>
      <c r="G7956" s="3" t="inlineStr">
        <is>
          <t>U_iso4217USD</t>
        </is>
      </c>
      <c r="H7956" s="3" t="inlineStr">
        <is>
          <t>-6</t>
        </is>
      </c>
      <c r="I7956" s="3" t="n"/>
      <c r="J7956" s="3" t="inlineStr">
        <is>
          <t>https://www.sec.gov/Archives/edgar/data/794367/000156459022011726/m-10k_20220129.htm#F_000778</t>
        </is>
      </c>
      <c r="K7956" s="3" t="inlineStr">
        <is>
          <t>2022-03-25 00:00:00</t>
        </is>
      </c>
    </row>
    <row r="7957">
      <c r="B7957" s="3" t="inlineStr">
        <is>
          <t>FiniteLivedTrademarksGross</t>
        </is>
      </c>
      <c r="C7957" s="3" t="inlineStr">
        <is>
          <t>2021-01-30</t>
        </is>
      </c>
      <c r="D7957" s="3" t="n"/>
      <c r="E7957" s="3" t="inlineStr">
        <is>
          <t>instant</t>
        </is>
      </c>
      <c r="F7957" s="3" t="inlineStr">
        <is>
          <t>43000000.0</t>
        </is>
      </c>
      <c r="G7957" s="3" t="inlineStr">
        <is>
          <t>U_iso4217USD</t>
        </is>
      </c>
      <c r="H7957" s="3" t="inlineStr">
        <is>
          <t>-6</t>
        </is>
      </c>
      <c r="I7957" s="3" t="n"/>
      <c r="J7957" s="3" t="inlineStr">
        <is>
          <t>https://www.sec.gov/Archives/edgar/data/794367/000156459022011726/m-10k_20220129.htm#F_000780</t>
        </is>
      </c>
      <c r="K7957" s="3" t="inlineStr">
        <is>
          <t>2022-03-25 00:00:00</t>
        </is>
      </c>
    </row>
    <row r="7958">
      <c r="B7958" s="3" t="inlineStr">
        <is>
          <t>FiniteLivedIntangibleAssetsGross</t>
        </is>
      </c>
      <c r="C7958" s="3" t="inlineStr">
        <is>
          <t>2021-01-30</t>
        </is>
      </c>
      <c r="D7958" s="3" t="n"/>
      <c r="E7958" s="3" t="inlineStr">
        <is>
          <t>instant</t>
        </is>
      </c>
      <c r="F7958" s="3" t="inlineStr">
        <is>
          <t>48000000.0</t>
        </is>
      </c>
      <c r="G7958" s="3" t="inlineStr">
        <is>
          <t>U_iso4217USD</t>
        </is>
      </c>
      <c r="H7958" s="3" t="inlineStr">
        <is>
          <t>-6</t>
        </is>
      </c>
      <c r="I7958" s="3" t="n"/>
      <c r="J7958" s="3" t="inlineStr">
        <is>
          <t>https://www.sec.gov/Archives/edgar/data/794367/000156459022011726/m-10k_20220129.htm#F_000782</t>
        </is>
      </c>
      <c r="K7958" s="3" t="inlineStr">
        <is>
          <t>2022-03-25 00:00:00</t>
        </is>
      </c>
    </row>
    <row r="7959">
      <c r="B7959" s="3" t="inlineStr">
        <is>
          <t>FiniteLivedIntangibleAssetsAccumulatedAmortization</t>
        </is>
      </c>
      <c r="C7959" s="3" t="inlineStr">
        <is>
          <t>2021-01-30</t>
        </is>
      </c>
      <c r="D7959" s="3" t="n"/>
      <c r="E7959" s="3" t="inlineStr">
        <is>
          <t>instant</t>
        </is>
      </c>
      <c r="F7959" s="3" t="inlineStr">
        <is>
          <t>14000000.0</t>
        </is>
      </c>
      <c r="G7959" s="3" t="inlineStr">
        <is>
          <t>U_iso4217USD</t>
        </is>
      </c>
      <c r="H7959" s="3" t="inlineStr">
        <is>
          <t>-6</t>
        </is>
      </c>
      <c r="I7959" s="3" t="n"/>
      <c r="J7959" s="3" t="inlineStr">
        <is>
          <t>https://www.sec.gov/Archives/edgar/data/794367/000156459022011726/m-10k_20220129.htm#F_000788</t>
        </is>
      </c>
      <c r="K7959" s="3" t="inlineStr">
        <is>
          <t>2022-03-25 00:00:00</t>
        </is>
      </c>
    </row>
    <row r="7960">
      <c r="B7960" s="3" t="inlineStr">
        <is>
          <t>FiniteLivedIntangibleAssetsNet</t>
        </is>
      </c>
      <c r="C7960" s="3" t="inlineStr">
        <is>
          <t>2021-01-30</t>
        </is>
      </c>
      <c r="D7960" s="3" t="n"/>
      <c r="E7960" s="3" t="inlineStr">
        <is>
          <t>instant</t>
        </is>
      </c>
      <c r="F7960" s="3" t="inlineStr">
        <is>
          <t>34000000.0</t>
        </is>
      </c>
      <c r="G7960" s="3" t="inlineStr">
        <is>
          <t>U_iso4217USD</t>
        </is>
      </c>
      <c r="H7960" s="3" t="inlineStr">
        <is>
          <t>-6</t>
        </is>
      </c>
      <c r="I7960" s="3" t="n"/>
      <c r="J7960" s="3" t="inlineStr">
        <is>
          <t>https://www.sec.gov/Archives/edgar/data/794367/000156459022011726/m-10k_20220129.htm#F_000790</t>
        </is>
      </c>
      <c r="K7960" s="3" t="inlineStr">
        <is>
          <t>2022-03-25 00:00:00</t>
        </is>
      </c>
    </row>
    <row r="7961">
      <c r="B7961" s="3" t="inlineStr">
        <is>
          <t>CapitalizedComputerSoftwareGross</t>
        </is>
      </c>
      <c r="C7961" s="3" t="inlineStr">
        <is>
          <t>2021-01-30</t>
        </is>
      </c>
      <c r="D7961" s="3" t="n"/>
      <c r="E7961" s="3" t="inlineStr">
        <is>
          <t>instant</t>
        </is>
      </c>
      <c r="F7961" s="3" t="inlineStr">
        <is>
          <t>1136000000.0</t>
        </is>
      </c>
      <c r="G7961" s="3" t="inlineStr">
        <is>
          <t>U_iso4217USD</t>
        </is>
      </c>
      <c r="H7961" s="3" t="inlineStr">
        <is>
          <t>-6</t>
        </is>
      </c>
      <c r="I7961" s="3" t="n"/>
      <c r="J7961" s="3" t="inlineStr">
        <is>
          <t>https://www.sec.gov/Archives/edgar/data/794367/000156459022011726/m-10k_20220129.htm#F_000792</t>
        </is>
      </c>
      <c r="K7961" s="3" t="inlineStr">
        <is>
          <t>2022-03-25 00:00:00</t>
        </is>
      </c>
    </row>
    <row r="7962">
      <c r="B7962" s="3" t="inlineStr">
        <is>
          <t>CapitalizedComputerSoftwareAccumulatedAmortization</t>
        </is>
      </c>
      <c r="C7962" s="3" t="inlineStr">
        <is>
          <t>2021-01-30</t>
        </is>
      </c>
      <c r="D7962" s="3" t="n"/>
      <c r="E7962" s="3" t="inlineStr">
        <is>
          <t>instant</t>
        </is>
      </c>
      <c r="F7962" s="3" t="inlineStr">
        <is>
          <t>645000000.0</t>
        </is>
      </c>
      <c r="G7962" s="3" t="inlineStr">
        <is>
          <t>U_iso4217USD</t>
        </is>
      </c>
      <c r="H7962" s="3" t="inlineStr">
        <is>
          <t>-6</t>
        </is>
      </c>
      <c r="I7962" s="3" t="n"/>
      <c r="J7962" s="3" t="inlineStr">
        <is>
          <t>https://www.sec.gov/Archives/edgar/data/794367/000156459022011726/m-10k_20220129.htm#F_000794</t>
        </is>
      </c>
      <c r="K7962" s="3" t="inlineStr">
        <is>
          <t>2022-03-25 00:00:00</t>
        </is>
      </c>
    </row>
    <row r="7963">
      <c r="B7963" s="3" t="inlineStr">
        <is>
          <t>CapitalizedComputerSoftwareNet</t>
        </is>
      </c>
      <c r="C7963" s="3" t="inlineStr">
        <is>
          <t>2021-01-30</t>
        </is>
      </c>
      <c r="D7963" s="3" t="n"/>
      <c r="E7963" s="3" t="inlineStr">
        <is>
          <t>instant</t>
        </is>
      </c>
      <c r="F7963" s="3" t="inlineStr">
        <is>
          <t>491000000.0</t>
        </is>
      </c>
      <c r="G7963" s="3" t="inlineStr">
        <is>
          <t>U_iso4217USD</t>
        </is>
      </c>
      <c r="H7963" s="3" t="inlineStr">
        <is>
          <t>-6</t>
        </is>
      </c>
      <c r="I7963" s="3" t="n"/>
      <c r="J7963" s="3" t="inlineStr">
        <is>
          <t>https://www.sec.gov/Archives/edgar/data/794367/000156459022011726/m-10k_20220129.htm#F_000796</t>
        </is>
      </c>
      <c r="K7963" s="3" t="inlineStr">
        <is>
          <t>2022-03-25 00:00:00</t>
        </is>
      </c>
    </row>
    <row r="7964">
      <c r="B7964" s="3" t="inlineStr">
        <is>
          <t>ShortTermBorrowings</t>
        </is>
      </c>
      <c r="C7964" s="3" t="inlineStr">
        <is>
          <t>2021-01-30</t>
        </is>
      </c>
      <c r="D7964" s="3" t="n"/>
      <c r="E7964" s="3" t="inlineStr">
        <is>
          <t>instant</t>
        </is>
      </c>
      <c r="F7964" s="3" t="inlineStr">
        <is>
          <t>452000000.0</t>
        </is>
      </c>
      <c r="G7964" s="3" t="inlineStr">
        <is>
          <t>U_iso4217USD</t>
        </is>
      </c>
      <c r="H7964" s="3" t="inlineStr">
        <is>
          <t>-6</t>
        </is>
      </c>
      <c r="I7964" s="3" t="n"/>
      <c r="J7964" s="3" t="inlineStr">
        <is>
          <t>https://www.sec.gov/Archives/edgar/data/794367/000156459022011726/m-10k_20220129.htm#F_000822</t>
        </is>
      </c>
      <c r="K7964" s="3" t="inlineStr">
        <is>
          <t>2022-03-25 00:00:00</t>
        </is>
      </c>
    </row>
    <row r="7965">
      <c r="B7965" s="3" t="inlineStr">
        <is>
          <t>DebtInstrumentUnamortizedDiscountPremiumAndDebtIssuanceCostsNet</t>
        </is>
      </c>
      <c r="C7965" s="3" t="inlineStr">
        <is>
          <t>2021-01-30</t>
        </is>
      </c>
      <c r="D7965" s="3" t="n"/>
      <c r="E7965" s="3" t="inlineStr">
        <is>
          <t>instant</t>
        </is>
      </c>
      <c r="F7965" s="3" t="inlineStr">
        <is>
          <t>77000000.0</t>
        </is>
      </c>
      <c r="G7965" s="3" t="inlineStr">
        <is>
          <t>U_iso4217USD</t>
        </is>
      </c>
      <c r="H7965" s="3" t="inlineStr">
        <is>
          <t>-6</t>
        </is>
      </c>
      <c r="I7965" s="3" t="n"/>
      <c r="J7965" s="3" t="inlineStr">
        <is>
          <t>https://www.sec.gov/Archives/edgar/data/794367/000156459022011726/m-10k_20220129.htm#F_000872</t>
        </is>
      </c>
      <c r="K7965" s="3" t="inlineStr">
        <is>
          <t>2022-03-25 00:00:00</t>
        </is>
      </c>
    </row>
    <row r="7966">
      <c r="B7966" s="3" t="inlineStr">
        <is>
          <t>LineOfCreditFacilityCurrentBorrowingCapacity</t>
        </is>
      </c>
      <c r="C7966" s="3" t="inlineStr">
        <is>
          <t>2021-01-30</t>
        </is>
      </c>
      <c r="D7966" s="3" t="n"/>
      <c r="E7966" s="3" t="inlineStr">
        <is>
          <t>instant</t>
        </is>
      </c>
      <c r="F7966" s="3" t="inlineStr">
        <is>
          <t>1500000000.0</t>
        </is>
      </c>
      <c r="G7966" s="3" t="inlineStr">
        <is>
          <t>U_iso4217USD</t>
        </is>
      </c>
      <c r="H7966" s="3" t="inlineStr">
        <is>
          <t>-6</t>
        </is>
      </c>
      <c r="I7966" s="3" t="n"/>
      <c r="J7966" s="3" t="inlineStr">
        <is>
          <t>https://www.sec.gov/Archives/edgar/data/794367/000156459022011726/m-10k_20220129.htm#F_001005</t>
        </is>
      </c>
      <c r="K7966" s="3" t="inlineStr">
        <is>
          <t>2022-03-25 00:00:00</t>
        </is>
      </c>
    </row>
    <row r="7967">
      <c r="B7967" s="3" t="inlineStr">
        <is>
          <t>AccountsPayableGeneral</t>
        </is>
      </c>
      <c r="C7967" s="3" t="inlineStr">
        <is>
          <t>2021-01-30</t>
        </is>
      </c>
      <c r="D7967" s="3" t="n"/>
      <c r="E7967" s="3" t="inlineStr">
        <is>
          <t>instant</t>
        </is>
      </c>
      <c r="F7967" s="3" t="inlineStr">
        <is>
          <t>878000000.0</t>
        </is>
      </c>
      <c r="G7967" s="3" t="inlineStr">
        <is>
          <t>U_iso4217USD</t>
        </is>
      </c>
      <c r="H7967" s="3" t="inlineStr">
        <is>
          <t>-6</t>
        </is>
      </c>
      <c r="I7967" s="3" t="n"/>
      <c r="J7967" s="3" t="inlineStr">
        <is>
          <t>https://www.sec.gov/Archives/edgar/data/794367/000156459022011726/m-10k_20220129.htm#F_001173</t>
        </is>
      </c>
      <c r="K7967" s="3" t="inlineStr">
        <is>
          <t>2022-03-25 00:00:00</t>
        </is>
      </c>
    </row>
    <row r="7968">
      <c r="B7968" s="3" t="inlineStr">
        <is>
          <t>AccruedRentCurrent</t>
        </is>
      </c>
      <c r="C7968" s="3" t="inlineStr">
        <is>
          <t>2021-01-30</t>
        </is>
      </c>
      <c r="D7968" s="3" t="n"/>
      <c r="E7968" s="3" t="inlineStr">
        <is>
          <t>instant</t>
        </is>
      </c>
      <c r="F7968" s="3" t="inlineStr">
        <is>
          <t>285000000.0</t>
        </is>
      </c>
      <c r="G7968" s="3" t="inlineStr">
        <is>
          <t>U_iso4217USD</t>
        </is>
      </c>
      <c r="H7968" s="3" t="inlineStr">
        <is>
          <t>-6</t>
        </is>
      </c>
      <c r="I7968" s="3" t="n"/>
      <c r="J7968" s="3" t="inlineStr">
        <is>
          <t>https://www.sec.gov/Archives/edgar/data/794367/000156459022011726/m-10k_20220129.htm#F_001177</t>
        </is>
      </c>
      <c r="K7968" s="3" t="inlineStr">
        <is>
          <t>2022-03-25 00:00:00</t>
        </is>
      </c>
    </row>
    <row r="7969">
      <c r="B7969" s="3" t="inlineStr">
        <is>
          <t>EmployeeRelatedLiabilitiesCurrent</t>
        </is>
      </c>
      <c r="C7969" s="3" t="inlineStr">
        <is>
          <t>2021-01-30</t>
        </is>
      </c>
      <c r="D7969" s="3" t="n"/>
      <c r="E7969" s="3" t="inlineStr">
        <is>
          <t>instant</t>
        </is>
      </c>
      <c r="F7969" s="3" t="inlineStr">
        <is>
          <t>201000000.0</t>
        </is>
      </c>
      <c r="G7969" s="3" t="inlineStr">
        <is>
          <t>U_iso4217USD</t>
        </is>
      </c>
      <c r="H7969" s="3" t="inlineStr">
        <is>
          <t>-6</t>
        </is>
      </c>
      <c r="I7969" s="3" t="n"/>
      <c r="J7969" s="3" t="inlineStr">
        <is>
          <t>https://www.sec.gov/Archives/edgar/data/794367/000156459022011726/m-10k_20220129.htm#F_001179</t>
        </is>
      </c>
      <c r="K7969" s="3" t="inlineStr">
        <is>
          <t>2022-03-25 00:00:00</t>
        </is>
      </c>
    </row>
    <row r="7970">
      <c r="B7970" s="3" t="inlineStr">
        <is>
          <t>ContractWithCustomerRefundLiabilityCurrent</t>
        </is>
      </c>
      <c r="C7970" s="3" t="inlineStr">
        <is>
          <t>2021-01-30</t>
        </is>
      </c>
      <c r="D7970" s="3" t="n"/>
      <c r="E7970" s="3" t="inlineStr">
        <is>
          <t>instant</t>
        </is>
      </c>
      <c r="F7970" s="3" t="inlineStr">
        <is>
          <t>159000000.0</t>
        </is>
      </c>
      <c r="G7970" s="3" t="inlineStr">
        <is>
          <t>U_iso4217USD</t>
        </is>
      </c>
      <c r="H7970" s="3" t="inlineStr">
        <is>
          <t>-6</t>
        </is>
      </c>
      <c r="I7970" s="3" t="n"/>
      <c r="J7970" s="3" t="inlineStr">
        <is>
          <t>https://www.sec.gov/Archives/edgar/data/794367/000156459022011726/m-10k_20220129.htm#F_001181</t>
        </is>
      </c>
      <c r="K7970" s="3" t="inlineStr">
        <is>
          <t>2022-03-25 00:00:00</t>
        </is>
      </c>
    </row>
    <row r="7971">
      <c r="B7971" s="3" t="inlineStr">
        <is>
          <t>PostemploymentBenefitsLiabilityCurrent</t>
        </is>
      </c>
      <c r="C7971" s="3" t="inlineStr">
        <is>
          <t>2021-01-30</t>
        </is>
      </c>
      <c r="D7971" s="3" t="n"/>
      <c r="E7971" s="3" t="inlineStr">
        <is>
          <t>instant</t>
        </is>
      </c>
      <c r="F7971" s="3" t="inlineStr">
        <is>
          <t>142000000.0</t>
        </is>
      </c>
      <c r="G7971" s="3" t="inlineStr">
        <is>
          <t>U_iso4217USD</t>
        </is>
      </c>
      <c r="H7971" s="3" t="inlineStr">
        <is>
          <t>-6</t>
        </is>
      </c>
      <c r="I7971" s="3" t="n"/>
      <c r="J7971" s="3" t="inlineStr">
        <is>
          <t>https://www.sec.gov/Archives/edgar/data/794367/000156459022011726/m-10k_20220129.htm#F_001183</t>
        </is>
      </c>
      <c r="K7971" s="3" t="inlineStr">
        <is>
          <t>2022-03-25 00:00:00</t>
        </is>
      </c>
    </row>
    <row r="7972">
      <c r="B7972" s="3" t="inlineStr">
        <is>
          <t>AccrualForTaxesOtherThanIncomeTaxesCurrent</t>
        </is>
      </c>
      <c r="C7972" s="3" t="inlineStr">
        <is>
          <t>2021-01-30</t>
        </is>
      </c>
      <c r="D7972" s="3" t="n"/>
      <c r="E7972" s="3" t="inlineStr">
        <is>
          <t>instant</t>
        </is>
      </c>
      <c r="F7972" s="3" t="inlineStr">
        <is>
          <t>265000000.0</t>
        </is>
      </c>
      <c r="G7972" s="3" t="inlineStr">
        <is>
          <t>U_iso4217USD</t>
        </is>
      </c>
      <c r="H7972" s="3" t="inlineStr">
        <is>
          <t>-6</t>
        </is>
      </c>
      <c r="I7972" s="3" t="n"/>
      <c r="J7972" s="3" t="inlineStr">
        <is>
          <t>https://www.sec.gov/Archives/edgar/data/794367/000156459022011726/m-10k_20220129.htm#F_001185</t>
        </is>
      </c>
      <c r="K7972" s="3" t="inlineStr">
        <is>
          <t>2022-03-25 00:00:00</t>
        </is>
      </c>
    </row>
    <row r="7973">
      <c r="B7973" s="3" t="inlineStr">
        <is>
          <t>WorkersCompensationLiabilityCurrent</t>
        </is>
      </c>
      <c r="C7973" s="3" t="inlineStr">
        <is>
          <t>2021-01-30</t>
        </is>
      </c>
      <c r="D7973" s="3" t="n"/>
      <c r="E7973" s="3" t="inlineStr">
        <is>
          <t>instant</t>
        </is>
      </c>
      <c r="F7973" s="3" t="inlineStr">
        <is>
          <t>97000000.0</t>
        </is>
      </c>
      <c r="G7973" s="3" t="inlineStr">
        <is>
          <t>U_iso4217USD</t>
        </is>
      </c>
      <c r="H7973" s="3" t="inlineStr">
        <is>
          <t>-6</t>
        </is>
      </c>
      <c r="I7973" s="3" t="n"/>
      <c r="J7973" s="3" t="inlineStr">
        <is>
          <t>https://www.sec.gov/Archives/edgar/data/794367/000156459022011726/m-10k_20220129.htm#F_001187</t>
        </is>
      </c>
      <c r="K7973" s="3" t="inlineStr">
        <is>
          <t>2022-03-25 00:00:00</t>
        </is>
      </c>
    </row>
    <row r="7974">
      <c r="B7974" s="3" t="inlineStr">
        <is>
          <t>InterestPayableCurrent</t>
        </is>
      </c>
      <c r="C7974" s="3" t="inlineStr">
        <is>
          <t>2021-01-30</t>
        </is>
      </c>
      <c r="D7974" s="3" t="n"/>
      <c r="E7974" s="3" t="inlineStr">
        <is>
          <t>instant</t>
        </is>
      </c>
      <c r="F7974" s="3" t="inlineStr">
        <is>
          <t>54000000.0</t>
        </is>
      </c>
      <c r="G7974" s="3" t="inlineStr">
        <is>
          <t>U_iso4217USD</t>
        </is>
      </c>
      <c r="H7974" s="3" t="inlineStr">
        <is>
          <t>-6</t>
        </is>
      </c>
      <c r="I7974" s="3" t="n"/>
      <c r="J7974" s="3" t="inlineStr">
        <is>
          <t>https://www.sec.gov/Archives/edgar/data/794367/000156459022011726/m-10k_20220129.htm#F_001189</t>
        </is>
      </c>
      <c r="K7974" s="3" t="inlineStr">
        <is>
          <t>2022-03-25 00:00:00</t>
        </is>
      </c>
    </row>
    <row r="7975">
      <c r="B7975" s="3" t="inlineStr">
        <is>
          <t>RestructuringReserve</t>
        </is>
      </c>
      <c r="C7975" s="3" t="inlineStr">
        <is>
          <t>2021-01-30</t>
        </is>
      </c>
      <c r="D7975" s="3" t="n"/>
      <c r="E7975" s="3" t="inlineStr">
        <is>
          <t>instant</t>
        </is>
      </c>
      <c r="F7975" s="3" t="inlineStr">
        <is>
          <t>27000000.0</t>
        </is>
      </c>
      <c r="G7975" s="3" t="inlineStr">
        <is>
          <t>U_iso4217USD</t>
        </is>
      </c>
      <c r="H7975" s="3" t="inlineStr">
        <is>
          <t>-6</t>
        </is>
      </c>
      <c r="I7975" s="3" t="n"/>
      <c r="J7975" s="3" t="inlineStr">
        <is>
          <t>https://www.sec.gov/Archives/edgar/data/794367/000156459022011726/m-10k_20220129.htm#F_001191</t>
        </is>
      </c>
      <c r="K7975" s="3" t="inlineStr">
        <is>
          <t>2022-03-25 00:00:00</t>
        </is>
      </c>
    </row>
    <row r="7976">
      <c r="B7976" s="3" t="inlineStr">
        <is>
          <t>OtherAccruedLiabilitiesCurrent</t>
        </is>
      </c>
      <c r="C7976" s="3" t="inlineStr">
        <is>
          <t>2021-01-30</t>
        </is>
      </c>
      <c r="D7976" s="3" t="n"/>
      <c r="E7976" s="3" t="inlineStr">
        <is>
          <t>instant</t>
        </is>
      </c>
      <c r="F7976" s="3" t="inlineStr">
        <is>
          <t>203000000.0</t>
        </is>
      </c>
      <c r="G7976" s="3" t="inlineStr">
        <is>
          <t>U_iso4217USD</t>
        </is>
      </c>
      <c r="H7976" s="3" t="inlineStr">
        <is>
          <t>-6</t>
        </is>
      </c>
      <c r="I7976" s="3" t="n"/>
      <c r="J7976" s="3" t="inlineStr">
        <is>
          <t>https://www.sec.gov/Archives/edgar/data/794367/000156459022011726/m-10k_20220129.htm#F_001193</t>
        </is>
      </c>
      <c r="K7976" s="3" t="inlineStr">
        <is>
          <t>2022-03-25 00:00:00</t>
        </is>
      </c>
    </row>
    <row r="7977">
      <c r="B7977" s="3" t="inlineStr">
        <is>
          <t>AccruedLiabilitiesCurrent</t>
        </is>
      </c>
      <c r="C7977" s="3" t="inlineStr">
        <is>
          <t>2021-01-30</t>
        </is>
      </c>
      <c r="D7977" s="3" t="n"/>
      <c r="E7977" s="3" t="inlineStr">
        <is>
          <t>instant</t>
        </is>
      </c>
      <c r="F7977" s="3" t="inlineStr">
        <is>
          <t>2927000000.0</t>
        </is>
      </c>
      <c r="G7977" s="3" t="inlineStr">
        <is>
          <t>U_iso4217USD</t>
        </is>
      </c>
      <c r="H7977" s="3" t="inlineStr">
        <is>
          <t>-6</t>
        </is>
      </c>
      <c r="I7977" s="3" t="n"/>
      <c r="J7977" s="3" t="inlineStr">
        <is>
          <t>https://www.sec.gov/Archives/edgar/data/794367/000156459022011726/m-10k_20220129.htm#F_001195</t>
        </is>
      </c>
      <c r="K7977" s="3" t="inlineStr">
        <is>
          <t>2022-03-25 00:00:00</t>
        </is>
      </c>
    </row>
    <row r="7978">
      <c r="B7978" s="3" t="inlineStr">
        <is>
          <t>WorkersCompensationAndGeneralLiabilityReservesCoveredByDepositsAndReceivables</t>
        </is>
      </c>
      <c r="C7978" s="3" t="inlineStr">
        <is>
          <t>2021-01-30</t>
        </is>
      </c>
      <c r="D7978" s="3" t="n"/>
      <c r="E7978" s="3" t="inlineStr">
        <is>
          <t>instant</t>
        </is>
      </c>
      <c r="F7978" s="3" t="inlineStr">
        <is>
          <t>106000000.0</t>
        </is>
      </c>
      <c r="G7978" s="3" t="inlineStr">
        <is>
          <t>U_iso4217USD</t>
        </is>
      </c>
      <c r="H7978" s="3" t="inlineStr">
        <is>
          <t>-6</t>
        </is>
      </c>
      <c r="I7978" s="3" t="n"/>
      <c r="J7978" s="3" t="inlineStr">
        <is>
          <t>https://www.sec.gov/Archives/edgar/data/794367/000156459022011726/m-10k_20220129.htm#F_001209</t>
        </is>
      </c>
      <c r="K7978" s="3" t="inlineStr">
        <is>
          <t>2022-03-25 00:00:00</t>
        </is>
      </c>
    </row>
    <row r="7979">
      <c r="B7979" s="3" t="inlineStr">
        <is>
          <t>DeferredTaxAssetsTaxDeferredExpenseCompensationAndBenefitsPostretirementBenefits</t>
        </is>
      </c>
      <c r="C7979" s="3" t="inlineStr">
        <is>
          <t>2021-01-30</t>
        </is>
      </c>
      <c r="D7979" s="3" t="n"/>
      <c r="E7979" s="3" t="inlineStr">
        <is>
          <t>instant</t>
        </is>
      </c>
      <c r="F7979" s="3" t="inlineStr">
        <is>
          <t>126000000.0</t>
        </is>
      </c>
      <c r="G7979" s="3" t="inlineStr">
        <is>
          <t>U_iso4217USD</t>
        </is>
      </c>
      <c r="H7979" s="3" t="inlineStr">
        <is>
          <t>-6</t>
        </is>
      </c>
      <c r="I7979" s="3" t="n"/>
      <c r="J7979" s="3" t="inlineStr">
        <is>
          <t>https://www.sec.gov/Archives/edgar/data/794367/000156459022011726/m-10k_20220129.htm#F_001266</t>
        </is>
      </c>
      <c r="K7979" s="3" t="inlineStr">
        <is>
          <t>2022-03-25 00:00:00</t>
        </is>
      </c>
    </row>
    <row r="7980">
      <c r="B7980" s="3" t="inlineStr">
        <is>
          <t>DeferredTaxAssetsTaxDeferredExpenseReservesAndAccrualsAccruedLiabilities</t>
        </is>
      </c>
      <c r="C7980" s="3" t="inlineStr">
        <is>
          <t>2021-01-30</t>
        </is>
      </c>
      <c r="D7980" s="3" t="n"/>
      <c r="E7980" s="3" t="inlineStr">
        <is>
          <t>instant</t>
        </is>
      </c>
      <c r="F7980" s="3" t="inlineStr">
        <is>
          <t>103000000.0</t>
        </is>
      </c>
      <c r="G7980" s="3" t="inlineStr">
        <is>
          <t>U_iso4217USD</t>
        </is>
      </c>
      <c r="H7980" s="3" t="inlineStr">
        <is>
          <t>-6</t>
        </is>
      </c>
      <c r="I7980" s="3" t="n"/>
      <c r="J7980" s="3" t="inlineStr">
        <is>
          <t>https://www.sec.gov/Archives/edgar/data/794367/000156459022011726/m-10k_20220129.htm#F_001268</t>
        </is>
      </c>
      <c r="K7980" s="3" t="inlineStr">
        <is>
          <t>2022-03-25 00:00:00</t>
        </is>
      </c>
    </row>
    <row r="7981">
      <c r="B7981" s="3" t="inlineStr">
        <is>
          <t>DeferredTaxAssetsLeaseLiabilities</t>
        </is>
      </c>
      <c r="C7981" s="3" t="inlineStr">
        <is>
          <t>2021-01-30</t>
        </is>
      </c>
      <c r="D7981" s="3" t="n"/>
      <c r="E7981" s="3" t="inlineStr">
        <is>
          <t>instant</t>
        </is>
      </c>
      <c r="F7981" s="3" t="inlineStr">
        <is>
          <t>937000000.0</t>
        </is>
      </c>
      <c r="G7981" s="3" t="inlineStr">
        <is>
          <t>U_iso4217USD</t>
        </is>
      </c>
      <c r="H7981" s="3" t="inlineStr">
        <is>
          <t>-6</t>
        </is>
      </c>
      <c r="I7981" s="3" t="n"/>
      <c r="J7981" s="3" t="inlineStr">
        <is>
          <t>https://www.sec.gov/Archives/edgar/data/794367/000156459022011726/m-10k_20220129.htm#F_001270</t>
        </is>
      </c>
      <c r="K7981" s="3" t="inlineStr">
        <is>
          <t>2022-03-25 00:00:00</t>
        </is>
      </c>
    </row>
    <row r="7982">
      <c r="B7982" s="3" t="inlineStr">
        <is>
          <t>DeferredTaxAssetsStateTaxes</t>
        </is>
      </c>
      <c r="C7982" s="3" t="inlineStr">
        <is>
          <t>2021-01-30</t>
        </is>
      </c>
      <c r="D7982" s="3" t="n"/>
      <c r="E7982" s="3" t="inlineStr">
        <is>
          <t>instant</t>
        </is>
      </c>
      <c r="F7982" s="3" t="inlineStr">
        <is>
          <t>39000000.0</t>
        </is>
      </c>
      <c r="G7982" s="3" t="inlineStr">
        <is>
          <t>U_iso4217USD</t>
        </is>
      </c>
      <c r="H7982" s="3" t="inlineStr">
        <is>
          <t>-6</t>
        </is>
      </c>
      <c r="I7982" s="3" t="n"/>
      <c r="J7982" s="3" t="inlineStr">
        <is>
          <t>https://www.sec.gov/Archives/edgar/data/794367/000156459022011726/m-10k_20220129.htm#F_001272</t>
        </is>
      </c>
      <c r="K7982" s="3" t="inlineStr">
        <is>
          <t>2022-03-25 00:00:00</t>
        </is>
      </c>
    </row>
    <row r="7983">
      <c r="B7983" s="3" t="inlineStr">
        <is>
          <t>DeferredTaxAssetsOperatingLossCarryforwardsStateAndLocal</t>
        </is>
      </c>
      <c r="C7983" s="3" t="inlineStr">
        <is>
          <t>2021-01-30</t>
        </is>
      </c>
      <c r="D7983" s="3" t="n"/>
      <c r="E7983" s="3" t="inlineStr">
        <is>
          <t>instant</t>
        </is>
      </c>
      <c r="F7983" s="3" t="inlineStr">
        <is>
          <t>194000000.0</t>
        </is>
      </c>
      <c r="G7983" s="3" t="inlineStr">
        <is>
          <t>U_iso4217USD</t>
        </is>
      </c>
      <c r="H7983" s="3" t="inlineStr">
        <is>
          <t>-6</t>
        </is>
      </c>
      <c r="I7983" s="3" t="n"/>
      <c r="J7983" s="3" t="inlineStr">
        <is>
          <t>https://www.sec.gov/Archives/edgar/data/794367/000156459022011726/m-10k_20220129.htm#F_001274</t>
        </is>
      </c>
      <c r="K7983" s="3" t="inlineStr">
        <is>
          <t>2022-03-25 00:00:00</t>
        </is>
      </c>
    </row>
    <row r="7984">
      <c r="B7984" s="3" t="inlineStr">
        <is>
          <t>DeferredTaxAssetsOther</t>
        </is>
      </c>
      <c r="C7984" s="3" t="inlineStr">
        <is>
          <t>2021-01-30</t>
        </is>
      </c>
      <c r="D7984" s="3" t="n"/>
      <c r="E7984" s="3" t="inlineStr">
        <is>
          <t>instant</t>
        </is>
      </c>
      <c r="F7984" s="3" t="inlineStr">
        <is>
          <t>95000000.0</t>
        </is>
      </c>
      <c r="G7984" s="3" t="inlineStr">
        <is>
          <t>U_iso4217USD</t>
        </is>
      </c>
      <c r="H7984" s="3" t="inlineStr">
        <is>
          <t>-6</t>
        </is>
      </c>
      <c r="I7984" s="3" t="n"/>
      <c r="J7984" s="3" t="inlineStr">
        <is>
          <t>https://www.sec.gov/Archives/edgar/data/794367/000156459022011726/m-10k_20220129.htm#F_001276</t>
        </is>
      </c>
      <c r="K7984" s="3" t="inlineStr">
        <is>
          <t>2022-03-25 00:00:00</t>
        </is>
      </c>
    </row>
    <row r="7985">
      <c r="B7985" s="3" t="inlineStr">
        <is>
          <t>DeferredTaxAssetsValuationAllowance</t>
        </is>
      </c>
      <c r="C7985" s="3" t="inlineStr">
        <is>
          <t>2021-01-30</t>
        </is>
      </c>
      <c r="D7985" s="3" t="n"/>
      <c r="E7985" s="3" t="inlineStr">
        <is>
          <t>instant</t>
        </is>
      </c>
      <c r="F7985" s="3" t="inlineStr">
        <is>
          <t>104000000.0</t>
        </is>
      </c>
      <c r="G7985" s="3" t="inlineStr">
        <is>
          <t>U_iso4217USD</t>
        </is>
      </c>
      <c r="H7985" s="3" t="inlineStr">
        <is>
          <t>-6</t>
        </is>
      </c>
      <c r="I7985" s="3" t="n"/>
      <c r="J7985" s="3" t="inlineStr">
        <is>
          <t>https://www.sec.gov/Archives/edgar/data/794367/000156459022011726/m-10k_20220129.htm#F_001278</t>
        </is>
      </c>
      <c r="K7985" s="3" t="inlineStr">
        <is>
          <t>2022-03-25 00:00:00</t>
        </is>
      </c>
    </row>
    <row r="7986">
      <c r="B7986" s="3" t="inlineStr">
        <is>
          <t>DeferredTaxAssetsNet</t>
        </is>
      </c>
      <c r="C7986" s="3" t="inlineStr">
        <is>
          <t>2021-01-30</t>
        </is>
      </c>
      <c r="D7986" s="3" t="n"/>
      <c r="E7986" s="3" t="inlineStr">
        <is>
          <t>instant</t>
        </is>
      </c>
      <c r="F7986" s="3" t="inlineStr">
        <is>
          <t>1390000000.0</t>
        </is>
      </c>
      <c r="G7986" s="3" t="inlineStr">
        <is>
          <t>U_iso4217USD</t>
        </is>
      </c>
      <c r="H7986" s="3" t="inlineStr">
        <is>
          <t>-6</t>
        </is>
      </c>
      <c r="I7986" s="3" t="n"/>
      <c r="J7986" s="3" t="inlineStr">
        <is>
          <t>https://www.sec.gov/Archives/edgar/data/794367/000156459022011726/m-10k_20220129.htm#F_001280</t>
        </is>
      </c>
      <c r="K7986" s="3" t="inlineStr">
        <is>
          <t>2022-03-25 00:00:00</t>
        </is>
      </c>
    </row>
    <row r="7987">
      <c r="B7987" s="3" t="inlineStr">
        <is>
          <t>DeferredTaxLiabilitiesPropertyPlantAndEquipment</t>
        </is>
      </c>
      <c r="C7987" s="3" t="inlineStr">
        <is>
          <t>2021-01-30</t>
        </is>
      </c>
      <c r="D7987" s="3" t="n"/>
      <c r="E7987" s="3" t="inlineStr">
        <is>
          <t>instant</t>
        </is>
      </c>
      <c r="F7987" s="3" t="inlineStr">
        <is>
          <t>937000000.0</t>
        </is>
      </c>
      <c r="G7987" s="3" t="inlineStr">
        <is>
          <t>U_iso4217USD</t>
        </is>
      </c>
      <c r="H7987" s="3" t="inlineStr">
        <is>
          <t>-6</t>
        </is>
      </c>
      <c r="I7987" s="3" t="n"/>
      <c r="J7987" s="3" t="inlineStr">
        <is>
          <t>https://www.sec.gov/Archives/edgar/data/794367/000156459022011726/m-10k_20220129.htm#F_001282</t>
        </is>
      </c>
      <c r="K7987" s="3" t="inlineStr">
        <is>
          <t>2022-03-25 00:00:00</t>
        </is>
      </c>
    </row>
    <row r="7988">
      <c r="B7988" s="3" t="inlineStr">
        <is>
          <t>DeferredTaxLiabilitiesLeasingArrangements</t>
        </is>
      </c>
      <c r="C7988" s="3" t="inlineStr">
        <is>
          <t>2021-01-30</t>
        </is>
      </c>
      <c r="D7988" s="3" t="n"/>
      <c r="E7988" s="3" t="inlineStr">
        <is>
          <t>instant</t>
        </is>
      </c>
      <c r="F7988" s="3" t="inlineStr">
        <is>
          <t>766000000.0</t>
        </is>
      </c>
      <c r="G7988" s="3" t="inlineStr">
        <is>
          <t>U_iso4217USD</t>
        </is>
      </c>
      <c r="H7988" s="3" t="inlineStr">
        <is>
          <t>-6</t>
        </is>
      </c>
      <c r="I7988" s="3" t="n"/>
      <c r="J7988" s="3" t="inlineStr">
        <is>
          <t>https://www.sec.gov/Archives/edgar/data/794367/000156459022011726/m-10k_20220129.htm#F_001284</t>
        </is>
      </c>
      <c r="K7988" s="3" t="inlineStr">
        <is>
          <t>2022-03-25 00:00:00</t>
        </is>
      </c>
    </row>
    <row r="7989">
      <c r="B7989" s="3" t="inlineStr">
        <is>
          <t>DeferredTaxLiabilitiesDeferredExpenseCapitalizedInventoryCosts</t>
        </is>
      </c>
      <c r="C7989" s="3" t="inlineStr">
        <is>
          <t>2021-01-30</t>
        </is>
      </c>
      <c r="D7989" s="3" t="n"/>
      <c r="E7989" s="3" t="inlineStr">
        <is>
          <t>instant</t>
        </is>
      </c>
      <c r="F7989" s="3" t="inlineStr">
        <is>
          <t>300000000.0</t>
        </is>
      </c>
      <c r="G7989" s="3" t="inlineStr">
        <is>
          <t>U_iso4217USD</t>
        </is>
      </c>
      <c r="H7989" s="3" t="inlineStr">
        <is>
          <t>-6</t>
        </is>
      </c>
      <c r="I7989" s="3" t="n"/>
      <c r="J7989" s="3" t="inlineStr">
        <is>
          <t>https://www.sec.gov/Archives/edgar/data/794367/000156459022011726/m-10k_20220129.htm#F_001286</t>
        </is>
      </c>
      <c r="K7989" s="3" t="inlineStr">
        <is>
          <t>2022-03-25 00:00:00</t>
        </is>
      </c>
    </row>
    <row r="7990">
      <c r="B7990" s="3" t="inlineStr">
        <is>
          <t>DeferredTaxLiabilitiesGoodwillAndIntangibleAssetsIntangibleAssets</t>
        </is>
      </c>
      <c r="C7990" s="3" t="inlineStr">
        <is>
          <t>2021-01-30</t>
        </is>
      </c>
      <c r="D7990" s="3" t="n"/>
      <c r="E7990" s="3" t="inlineStr">
        <is>
          <t>instant</t>
        </is>
      </c>
      <c r="F7990" s="3" t="inlineStr">
        <is>
          <t>115000000.0</t>
        </is>
      </c>
      <c r="G7990" s="3" t="inlineStr">
        <is>
          <t>U_iso4217USD</t>
        </is>
      </c>
      <c r="H7990" s="3" t="inlineStr">
        <is>
          <t>-6</t>
        </is>
      </c>
      <c r="I7990" s="3" t="n"/>
      <c r="J7990" s="3" t="inlineStr">
        <is>
          <t>https://www.sec.gov/Archives/edgar/data/794367/000156459022011726/m-10k_20220129.htm#F_001288</t>
        </is>
      </c>
      <c r="K7990" s="3" t="inlineStr">
        <is>
          <t>2022-03-25 00:00:00</t>
        </is>
      </c>
    </row>
    <row r="7991">
      <c r="B7991" s="3" t="inlineStr">
        <is>
          <t>DeferredTaxLiabilitiesOther</t>
        </is>
      </c>
      <c r="C7991" s="3" t="inlineStr">
        <is>
          <t>2021-01-30</t>
        </is>
      </c>
      <c r="D7991" s="3" t="n"/>
      <c r="E7991" s="3" t="inlineStr">
        <is>
          <t>instant</t>
        </is>
      </c>
      <c r="F7991" s="3" t="inlineStr">
        <is>
          <t>180000000.0</t>
        </is>
      </c>
      <c r="G7991" s="3" t="inlineStr">
        <is>
          <t>U_iso4217USD</t>
        </is>
      </c>
      <c r="H7991" s="3" t="inlineStr">
        <is>
          <t>-6</t>
        </is>
      </c>
      <c r="I7991" s="3" t="n"/>
      <c r="J7991" s="3" t="inlineStr">
        <is>
          <t>https://www.sec.gov/Archives/edgar/data/794367/000156459022011726/m-10k_20220129.htm#F_001290</t>
        </is>
      </c>
      <c r="K7991" s="3" t="inlineStr">
        <is>
          <t>2022-03-25 00:00:00</t>
        </is>
      </c>
    </row>
    <row r="7992">
      <c r="B7992" s="3" t="inlineStr">
        <is>
          <t>DeferredIncomeTaxLiabilities</t>
        </is>
      </c>
      <c r="C7992" s="3" t="inlineStr">
        <is>
          <t>2021-01-30</t>
        </is>
      </c>
      <c r="D7992" s="3" t="n"/>
      <c r="E7992" s="3" t="inlineStr">
        <is>
          <t>instant</t>
        </is>
      </c>
      <c r="F7992" s="3" t="inlineStr">
        <is>
          <t>2298000000.0</t>
        </is>
      </c>
      <c r="G7992" s="3" t="inlineStr">
        <is>
          <t>U_iso4217USD</t>
        </is>
      </c>
      <c r="H7992" s="3" t="inlineStr">
        <is>
          <t>-6</t>
        </is>
      </c>
      <c r="I7992" s="3" t="n"/>
      <c r="J7992" s="3" t="inlineStr">
        <is>
          <t>https://www.sec.gov/Archives/edgar/data/794367/000156459022011726/m-10k_20220129.htm#F_001292</t>
        </is>
      </c>
      <c r="K7992" s="3" t="inlineStr">
        <is>
          <t>2022-03-25 00:00:00</t>
        </is>
      </c>
    </row>
    <row r="7993">
      <c r="B7993" s="3" t="inlineStr">
        <is>
          <t>DeferredTaxLiabilities</t>
        </is>
      </c>
      <c r="C7993" s="3" t="inlineStr">
        <is>
          <t>2021-01-30</t>
        </is>
      </c>
      <c r="D7993" s="3" t="n"/>
      <c r="E7993" s="3" t="inlineStr">
        <is>
          <t>instant</t>
        </is>
      </c>
      <c r="F7993" s="3" t="inlineStr">
        <is>
          <t>908000000.0</t>
        </is>
      </c>
      <c r="G7993" s="3" t="inlineStr">
        <is>
          <t>U_iso4217USD</t>
        </is>
      </c>
      <c r="H7993" s="3" t="inlineStr">
        <is>
          <t>-6</t>
        </is>
      </c>
      <c r="I7993" s="3" t="n"/>
      <c r="J7993" s="3" t="inlineStr">
        <is>
          <t>https://www.sec.gov/Archives/edgar/data/794367/000156459022011726/m-10k_20220129.htm#F_001294</t>
        </is>
      </c>
      <c r="K7993" s="3" t="inlineStr">
        <is>
          <t>2022-03-25 00:00:00</t>
        </is>
      </c>
    </row>
    <row r="7994">
      <c r="B7994" s="3" t="inlineStr">
        <is>
          <t>UnrecognizedTaxBenefitsThatWouldImpactEffectiveTaxRate</t>
        </is>
      </c>
      <c r="C7994" s="3" t="inlineStr">
        <is>
          <t>2021-01-30</t>
        </is>
      </c>
      <c r="D7994" s="3" t="n"/>
      <c r="E7994" s="3" t="inlineStr">
        <is>
          <t>instant</t>
        </is>
      </c>
      <c r="F7994" s="3" t="inlineStr">
        <is>
          <t>90000000.0</t>
        </is>
      </c>
      <c r="G7994" s="3" t="inlineStr">
        <is>
          <t>U_iso4217USD</t>
        </is>
      </c>
      <c r="H7994" s="3" t="inlineStr">
        <is>
          <t>-6</t>
        </is>
      </c>
      <c r="I7994" s="3" t="n"/>
      <c r="J7994" s="3" t="inlineStr">
        <is>
          <t>https://www.sec.gov/Archives/edgar/data/794367/000156459022011726/m-10k_20220129.htm#F_001336</t>
        </is>
      </c>
      <c r="K7994" s="3" t="inlineStr">
        <is>
          <t>2022-03-25 00:00:00</t>
        </is>
      </c>
    </row>
    <row r="7995">
      <c r="B7995" s="3" t="inlineStr">
        <is>
          <t>IncomeTaxExaminationPenaltiesAndInterestAccrued</t>
        </is>
      </c>
      <c r="C7995" s="3" t="inlineStr">
        <is>
          <t>2021-01-30</t>
        </is>
      </c>
      <c r="D7995" s="3" t="n"/>
      <c r="E7995" s="3" t="inlineStr">
        <is>
          <t>instant</t>
        </is>
      </c>
      <c r="F7995" s="3" t="inlineStr">
        <is>
          <t>60000000.0</t>
        </is>
      </c>
      <c r="G7995" s="3" t="inlineStr">
        <is>
          <t>U_iso4217USD</t>
        </is>
      </c>
      <c r="H7995" s="3" t="inlineStr">
        <is>
          <t>-6</t>
        </is>
      </c>
      <c r="I7995" s="3" t="n"/>
      <c r="J7995" s="3" t="inlineStr">
        <is>
          <t>https://www.sec.gov/Archives/edgar/data/794367/000156459022011726/m-10k_20220129.htm#F_001338</t>
        </is>
      </c>
      <c r="K7995" s="3" t="inlineStr">
        <is>
          <t>2022-03-25 00:00:00</t>
        </is>
      </c>
    </row>
    <row r="7996">
      <c r="B7996" s="3" t="inlineStr">
        <is>
          <t>Liabilityunderqualifieddefinedcontributionplan</t>
        </is>
      </c>
      <c r="C7996" s="3" t="inlineStr">
        <is>
          <t>2021-01-30</t>
        </is>
      </c>
      <c r="D7996" s="3" t="n"/>
      <c r="E7996" s="3" t="inlineStr">
        <is>
          <t>instant</t>
        </is>
      </c>
      <c r="F7996" s="3" t="inlineStr">
        <is>
          <t>74000000.0</t>
        </is>
      </c>
      <c r="G7996" s="3" t="inlineStr">
        <is>
          <t>U_iso4217USD</t>
        </is>
      </c>
      <c r="H7996" s="3" t="inlineStr">
        <is>
          <t>-6</t>
        </is>
      </c>
      <c r="I7996" s="3" t="n"/>
      <c r="J7996" s="3" t="inlineStr">
        <is>
          <t>https://www.sec.gov/Archives/edgar/data/794367/000156459022011726/m-10k_20220129.htm#F_001366</t>
        </is>
      </c>
      <c r="K7996" s="3" t="inlineStr">
        <is>
          <t>2022-03-25 00:00:00</t>
        </is>
      </c>
    </row>
    <row r="7997">
      <c r="B7997" s="3" t="inlineStr">
        <is>
          <t>ShareBasedCompensationArrangementByShareBasedPaymentAwardOptionsOutstandingNumber</t>
        </is>
      </c>
      <c r="C7997" s="3" t="inlineStr">
        <is>
          <t>2021-01-30</t>
        </is>
      </c>
      <c r="D7997" s="3" t="n"/>
      <c r="E7997" s="3" t="inlineStr">
        <is>
          <t>instant</t>
        </is>
      </c>
      <c r="F7997" s="3" t="inlineStr">
        <is>
          <t>16345000.0</t>
        </is>
      </c>
      <c r="G7997" s="3" t="inlineStr">
        <is>
          <t>U_xbrlishares</t>
        </is>
      </c>
      <c r="H7997" s="3" t="inlineStr">
        <is>
          <t>-3</t>
        </is>
      </c>
      <c r="I7997" s="3" t="n"/>
      <c r="J7997" s="3" t="inlineStr">
        <is>
          <t>https://www.sec.gov/Archives/edgar/data/794367/000156459022011726/m-10k_20220129.htm#F_001651</t>
        </is>
      </c>
      <c r="K7997" s="3" t="inlineStr">
        <is>
          <t>2022-03-25 00:00:00</t>
        </is>
      </c>
    </row>
    <row r="7998">
      <c r="B7998" s="3" t="inlineStr">
        <is>
          <t>ShareBasedCompensationArrangementByShareBasedPaymentAwardOptionsOutstandingWeightedAverageExercisePrice</t>
        </is>
      </c>
      <c r="C7998" s="3" t="inlineStr">
        <is>
          <t>2021-01-30</t>
        </is>
      </c>
      <c r="D7998" s="3" t="n"/>
      <c r="E7998" s="3" t="inlineStr">
        <is>
          <t>instant</t>
        </is>
      </c>
      <c r="F7998" s="3" t="inlineStr">
        <is>
          <t>40.69</t>
        </is>
      </c>
      <c r="G7998" s="3" t="inlineStr">
        <is>
          <t>U_iso4217USD_xbrlishares</t>
        </is>
      </c>
      <c r="H7998" s="3" t="inlineStr">
        <is>
          <t>2</t>
        </is>
      </c>
      <c r="I7998" s="3" t="n"/>
      <c r="J7998" s="3" t="inlineStr">
        <is>
          <t>https://www.sec.gov/Archives/edgar/data/794367/000156459022011726/m-10k_20220129.htm#F_001658</t>
        </is>
      </c>
      <c r="K7998" s="3" t="inlineStr">
        <is>
          <t>2022-03-25 00:00:00</t>
        </is>
      </c>
    </row>
    <row r="7999">
      <c r="B7999" s="3" t="inlineStr">
        <is>
          <t>InvestmentsFairValueDisclosure</t>
        </is>
      </c>
      <c r="C7999" s="3" t="inlineStr">
        <is>
          <t>2021-01-30</t>
        </is>
      </c>
      <c r="D7999" s="3" t="n"/>
      <c r="E7999" s="3" t="inlineStr">
        <is>
          <t>instant</t>
        </is>
      </c>
      <c r="F7999" s="3" t="inlineStr">
        <is>
          <t>100000000.0</t>
        </is>
      </c>
      <c r="G7999" s="3" t="inlineStr">
        <is>
          <t>U_iso4217USD</t>
        </is>
      </c>
      <c r="H7999" s="3" t="inlineStr">
        <is>
          <t>-6</t>
        </is>
      </c>
      <c r="I7999" s="3" t="n"/>
      <c r="J7999" s="3" t="inlineStr">
        <is>
          <t>https://www.sec.gov/Archives/edgar/data/794367/000156459022011726/m-10k_20220129.htm#F_001773</t>
        </is>
      </c>
      <c r="K7999" s="3" t="inlineStr">
        <is>
          <t>2022-03-25 00:00:00</t>
        </is>
      </c>
    </row>
    <row r="8000">
      <c r="B8000" s="3" t="inlineStr">
        <is>
          <t>LongTermDebt</t>
        </is>
      </c>
      <c r="C8000" s="3" t="inlineStr">
        <is>
          <t>2021-01-30</t>
        </is>
      </c>
      <c r="D8000" s="3" t="n"/>
      <c r="E8000" s="3" t="inlineStr">
        <is>
          <t>instant</t>
        </is>
      </c>
      <c r="F8000" s="3" t="inlineStr">
        <is>
          <t>4320000000.0</t>
        </is>
      </c>
      <c r="G8000" s="3" t="inlineStr">
        <is>
          <t>U_iso4217USD</t>
        </is>
      </c>
      <c r="H8000" s="3" t="inlineStr">
        <is>
          <t>-6</t>
        </is>
      </c>
      <c r="I8000" s="3" t="n"/>
      <c r="J8000" s="3" t="inlineStr">
        <is>
          <t>https://www.sec.gov/Archives/edgar/data/794367/000156459022011726/m-10k_20220129.htm#F_001782</t>
        </is>
      </c>
      <c r="K8000" s="3" t="inlineStr">
        <is>
          <t>2022-03-25 00:00:00</t>
        </is>
      </c>
    </row>
    <row r="8001">
      <c r="B8001" s="3" t="inlineStr">
        <is>
          <t>PurchaseObligation</t>
        </is>
      </c>
      <c r="C8001" s="3" t="inlineStr">
        <is>
          <t>2021-01-30</t>
        </is>
      </c>
      <c r="D8001" s="3" t="n"/>
      <c r="E8001" s="3" t="inlineStr">
        <is>
          <t>instant</t>
        </is>
      </c>
      <c r="F8001" s="3" t="inlineStr">
        <is>
          <t>2800000000.0</t>
        </is>
      </c>
      <c r="G8001" s="3" t="inlineStr">
        <is>
          <t>U_iso4217USD</t>
        </is>
      </c>
      <c r="H8001" s="3" t="inlineStr">
        <is>
          <t>-8</t>
        </is>
      </c>
      <c r="I8001" s="3" t="n"/>
      <c r="J8001" s="3" t="inlineStr">
        <is>
          <t>https://www.sec.gov/Archives/edgar/data/794367/000156459022011726/m-10k_20220129.htm#F_001819</t>
        </is>
      </c>
      <c r="K8001" s="3" t="inlineStr">
        <is>
          <t>2022-03-25 00:00:00</t>
        </is>
      </c>
    </row>
    <row r="8002">
      <c r="B8002" s="3" t="inlineStr">
        <is>
          <t>EntityCentralIndexKey</t>
        </is>
      </c>
      <c r="C8002" s="3" t="inlineStr">
        <is>
          <t>2022-01-29</t>
        </is>
      </c>
      <c r="D8002" s="3" t="inlineStr">
        <is>
          <t>2021-01-31</t>
        </is>
      </c>
      <c r="E8002" s="3" t="inlineStr">
        <is>
          <t>duration</t>
        </is>
      </c>
      <c r="F8002" s="3" t="inlineStr">
        <is>
          <t>794367.0</t>
        </is>
      </c>
      <c r="G8002" s="3" t="n"/>
      <c r="H8002" s="3" t="n"/>
      <c r="I8002" s="3" t="n"/>
      <c r="J8002" s="3" t="inlineStr">
        <is>
          <t>https://www.sec.gov/Archives/edgar/data/794367/000156459022011726/m-10k_20220129.htm#F_000023</t>
        </is>
      </c>
      <c r="K8002" s="3" t="inlineStr">
        <is>
          <t>2022-03-25 00:00:00</t>
        </is>
      </c>
    </row>
    <row r="8003">
      <c r="B8003" s="3" t="inlineStr">
        <is>
          <t>CurrentFiscalYearEndDate</t>
        </is>
      </c>
      <c r="C8003" s="3" t="inlineStr">
        <is>
          <t>2022-01-29</t>
        </is>
      </c>
      <c r="D8003" s="3" t="inlineStr">
        <is>
          <t>2021-01-31</t>
        </is>
      </c>
      <c r="E8003" s="3" t="inlineStr">
        <is>
          <t>duration</t>
        </is>
      </c>
      <c r="F8003" s="3" t="n"/>
      <c r="G8003" s="3" t="n"/>
      <c r="H8003" s="3" t="n"/>
      <c r="I8003" s="3" t="n"/>
      <c r="J8003" s="3" t="inlineStr">
        <is>
          <t>https://www.sec.gov/Archives/edgar/data/794367/000156459022011726/m-10k_20220129.htm#F_000024</t>
        </is>
      </c>
      <c r="K8003" s="3" t="inlineStr">
        <is>
          <t>2022-03-25 00:00:00</t>
        </is>
      </c>
    </row>
    <row r="8004">
      <c r="B8004" s="3" t="inlineStr">
        <is>
          <t>DocumentFiscalYearFocus</t>
        </is>
      </c>
      <c r="C8004" s="3" t="inlineStr">
        <is>
          <t>2022-01-29</t>
        </is>
      </c>
      <c r="D8004" s="3" t="inlineStr">
        <is>
          <t>2021-01-31</t>
        </is>
      </c>
      <c r="E8004" s="3" t="inlineStr">
        <is>
          <t>duration</t>
        </is>
      </c>
      <c r="F8004" s="3" t="inlineStr">
        <is>
          <t>2021.0</t>
        </is>
      </c>
      <c r="G8004" s="3" t="n"/>
      <c r="H8004" s="3" t="n"/>
      <c r="I8004" s="3" t="n"/>
      <c r="J8004" s="3" t="inlineStr">
        <is>
          <t>https://www.sec.gov/Archives/edgar/data/794367/000156459022011726/m-10k_20220129.htm#F_000025</t>
        </is>
      </c>
      <c r="K8004" s="3" t="inlineStr">
        <is>
          <t>2022-03-25 00:00:00</t>
        </is>
      </c>
    </row>
    <row r="8005">
      <c r="B8005" s="3" t="inlineStr">
        <is>
          <t>DocumentFiscalPeriodFocus</t>
        </is>
      </c>
      <c r="C8005" s="3" t="inlineStr">
        <is>
          <t>2022-01-29</t>
        </is>
      </c>
      <c r="D8005" s="3" t="inlineStr">
        <is>
          <t>2021-01-31</t>
        </is>
      </c>
      <c r="E8005" s="3" t="inlineStr">
        <is>
          <t>duration</t>
        </is>
      </c>
      <c r="F8005" s="3" t="n"/>
      <c r="G8005" s="3" t="n"/>
      <c r="H8005" s="3" t="n"/>
      <c r="I8005" s="3" t="n"/>
      <c r="J8005" s="3" t="inlineStr">
        <is>
          <t>https://www.sec.gov/Archives/edgar/data/794367/000156459022011726/m-10k_20220129.htm#F_000026</t>
        </is>
      </c>
      <c r="K8005" s="3" t="inlineStr">
        <is>
          <t>2022-03-25 00:00:00</t>
        </is>
      </c>
    </row>
    <row r="8006">
      <c r="B8006" s="3" t="inlineStr">
        <is>
          <t>AmendmentFlag</t>
        </is>
      </c>
      <c r="C8006" s="3" t="inlineStr">
        <is>
          <t>2022-01-29</t>
        </is>
      </c>
      <c r="D8006" s="3" t="inlineStr">
        <is>
          <t>2021-01-31</t>
        </is>
      </c>
      <c r="E8006" s="3" t="inlineStr">
        <is>
          <t>duration</t>
        </is>
      </c>
      <c r="F8006" s="3" t="n"/>
      <c r="G8006" s="3" t="n"/>
      <c r="H8006" s="3" t="n"/>
      <c r="I8006" s="3" t="n"/>
      <c r="J8006" s="3" t="inlineStr">
        <is>
          <t>https://www.sec.gov/Archives/edgar/data/794367/000156459022011726/m-10k_20220129.htm#F_000027</t>
        </is>
      </c>
      <c r="K8006" s="3" t="inlineStr">
        <is>
          <t>2022-03-25 00:00:00</t>
        </is>
      </c>
    </row>
    <row r="8007">
      <c r="B8007" s="3" t="inlineStr">
        <is>
          <t>SharebasedCompensationArrangementBySharebasedPaymentAwardOptionsExercisableWeightedAverageRemainingContractualTerm1</t>
        </is>
      </c>
      <c r="C8007" s="3" t="inlineStr">
        <is>
          <t>2022-01-29</t>
        </is>
      </c>
      <c r="D8007" s="3" t="inlineStr">
        <is>
          <t>2021-01-31</t>
        </is>
      </c>
      <c r="E8007" s="3" t="inlineStr">
        <is>
          <t>duration</t>
        </is>
      </c>
      <c r="F8007" s="3" t="n"/>
      <c r="G8007" s="3" t="n"/>
      <c r="H8007" s="3" t="n"/>
      <c r="I8007" s="3" t="n"/>
      <c r="J8007" s="3" t="inlineStr">
        <is>
          <t>https://www.sec.gov/Archives/edgar/data/794367/000156459022011726/m-10k_20220129.htm#F_001665</t>
        </is>
      </c>
      <c r="K8007" s="3" t="inlineStr">
        <is>
          <t>2022-03-25 00:00:00</t>
        </is>
      </c>
    </row>
    <row r="8008">
      <c r="B8008" s="3" t="inlineStr">
        <is>
          <t>SharebasedCompensationArrangementBySharebasedPaymentAwardOptionsVestedAndExpectedToVestOutstandingWeightedAverageRemainingContractualTerm1</t>
        </is>
      </c>
      <c r="C8008" s="3" t="inlineStr">
        <is>
          <t>2022-01-29</t>
        </is>
      </c>
      <c r="D8008" s="3" t="inlineStr">
        <is>
          <t>2021-01-31</t>
        </is>
      </c>
      <c r="E8008" s="3" t="inlineStr">
        <is>
          <t>duration</t>
        </is>
      </c>
      <c r="F8008" s="3" t="n"/>
      <c r="G8008" s="3" t="n"/>
      <c r="H8008" s="3" t="n"/>
      <c r="I8008" s="3" t="n"/>
      <c r="J8008" s="3" t="inlineStr">
        <is>
          <t>https://www.sec.gov/Archives/edgar/data/794367/000156459022011726/m-10k_20220129.htm#F_001666</t>
        </is>
      </c>
      <c r="K8008" s="3" t="inlineStr">
        <is>
          <t>2022-03-25 00:00:00</t>
        </is>
      </c>
    </row>
    <row r="8009">
      <c r="B8009" s="3" t="inlineStr">
        <is>
          <t>DocumentType</t>
        </is>
      </c>
      <c r="C8009" s="3" t="inlineStr">
        <is>
          <t>2022-01-29</t>
        </is>
      </c>
      <c r="D8009" s="3" t="inlineStr">
        <is>
          <t>2021-01-31</t>
        </is>
      </c>
      <c r="E8009" s="3" t="inlineStr">
        <is>
          <t>duration</t>
        </is>
      </c>
      <c r="F8009" s="3" t="n"/>
      <c r="G8009" s="3" t="n"/>
      <c r="H8009" s="3" t="n"/>
      <c r="I8009" s="3" t="n"/>
      <c r="J8009" s="3" t="inlineStr">
        <is>
          <t>https://www.sec.gov/Archives/edgar/data/794367/000156459022011726/m-10k_20220129.htm#F_000000</t>
        </is>
      </c>
      <c r="K8009" s="3" t="inlineStr">
        <is>
          <t>2022-03-25 00:00:00</t>
        </is>
      </c>
    </row>
    <row r="8010">
      <c r="B8010" s="3" t="inlineStr">
        <is>
          <t>DocumentAnnualReport</t>
        </is>
      </c>
      <c r="C8010" s="3" t="inlineStr">
        <is>
          <t>2022-01-29</t>
        </is>
      </c>
      <c r="D8010" s="3" t="inlineStr">
        <is>
          <t>2021-01-31</t>
        </is>
      </c>
      <c r="E8010" s="3" t="inlineStr">
        <is>
          <t>duration</t>
        </is>
      </c>
      <c r="F8010" s="3" t="n"/>
      <c r="G8010" s="3" t="n"/>
      <c r="H8010" s="3" t="n"/>
      <c r="I8010" s="3" t="n"/>
      <c r="J8010" s="3" t="inlineStr">
        <is>
          <t>https://www.sec.gov/Archives/edgar/data/794367/000156459022011726/m-10k_20220129.htm#F_000001</t>
        </is>
      </c>
      <c r="K8010" s="3" t="inlineStr">
        <is>
          <t>2022-03-25 00:00:00</t>
        </is>
      </c>
    </row>
    <row r="8011">
      <c r="B8011" s="3" t="inlineStr">
        <is>
          <t>DocumentPeriodEndDate</t>
        </is>
      </c>
      <c r="C8011" s="3" t="inlineStr">
        <is>
          <t>2022-01-29</t>
        </is>
      </c>
      <c r="D8011" s="3" t="inlineStr">
        <is>
          <t>2021-01-31</t>
        </is>
      </c>
      <c r="E8011" s="3" t="inlineStr">
        <is>
          <t>duration</t>
        </is>
      </c>
      <c r="F8011" s="3" t="n"/>
      <c r="G8011" s="3" t="n"/>
      <c r="H8011" s="3" t="n"/>
      <c r="I8011" s="3" t="n"/>
      <c r="J8011" s="3" t="inlineStr">
        <is>
          <t>https://www.sec.gov/Archives/edgar/data/794367/000156459022011726/m-10k_20220129.htm#F_000003</t>
        </is>
      </c>
      <c r="K8011" s="3" t="inlineStr">
        <is>
          <t>2022-03-25 00:00:00</t>
        </is>
      </c>
    </row>
    <row r="8012">
      <c r="B8012" s="3" t="inlineStr">
        <is>
          <t>DocumentTransitionReport</t>
        </is>
      </c>
      <c r="C8012" s="3" t="inlineStr">
        <is>
          <t>2022-01-29</t>
        </is>
      </c>
      <c r="D8012" s="3" t="inlineStr">
        <is>
          <t>2021-01-31</t>
        </is>
      </c>
      <c r="E8012" s="3" t="inlineStr">
        <is>
          <t>duration</t>
        </is>
      </c>
      <c r="F8012" s="3" t="n"/>
      <c r="G8012" s="3" t="n"/>
      <c r="H8012" s="3" t="n"/>
      <c r="I8012" s="3" t="n"/>
      <c r="J8012" s="3" t="inlineStr">
        <is>
          <t>https://www.sec.gov/Archives/edgar/data/794367/000156459022011726/m-10k_20220129.htm#F_000002</t>
        </is>
      </c>
      <c r="K8012" s="3" t="inlineStr">
        <is>
          <t>2022-03-25 00:00:00</t>
        </is>
      </c>
    </row>
    <row r="8013">
      <c r="B8013" s="3" t="inlineStr">
        <is>
          <t>EntityFileNumber</t>
        </is>
      </c>
      <c r="C8013" s="3" t="inlineStr">
        <is>
          <t>2022-01-29</t>
        </is>
      </c>
      <c r="D8013" s="3" t="inlineStr">
        <is>
          <t>2021-01-31</t>
        </is>
      </c>
      <c r="E8013" s="3" t="inlineStr">
        <is>
          <t>duration</t>
        </is>
      </c>
      <c r="F8013" s="3" t="n"/>
      <c r="G8013" s="3" t="n"/>
      <c r="H8013" s="3" t="n"/>
      <c r="I8013" s="3" t="n"/>
      <c r="J8013" s="3" t="inlineStr">
        <is>
          <t>https://www.sec.gov/Archives/edgar/data/794367/000156459022011726/m-10k_20220129.htm#F_000004</t>
        </is>
      </c>
      <c r="K8013" s="3" t="inlineStr">
        <is>
          <t>2022-03-25 00:00:00</t>
        </is>
      </c>
    </row>
    <row r="8014">
      <c r="B8014" s="3" t="inlineStr">
        <is>
          <t>EntityRegistrantName</t>
        </is>
      </c>
      <c r="C8014" s="3" t="inlineStr">
        <is>
          <t>2022-01-29</t>
        </is>
      </c>
      <c r="D8014" s="3" t="inlineStr">
        <is>
          <t>2021-01-31</t>
        </is>
      </c>
      <c r="E8014" s="3" t="inlineStr">
        <is>
          <t>duration</t>
        </is>
      </c>
      <c r="F8014" s="3" t="n"/>
      <c r="G8014" s="3" t="n"/>
      <c r="H8014" s="3" t="n"/>
      <c r="I8014" s="3" t="n"/>
      <c r="J8014" s="3" t="inlineStr">
        <is>
          <t>https://www.sec.gov/Archives/edgar/data/794367/000156459022011726/m-10k_20220129.htm#F_000005</t>
        </is>
      </c>
      <c r="K8014" s="3" t="inlineStr">
        <is>
          <t>2022-03-25 00:00:00</t>
        </is>
      </c>
    </row>
    <row r="8015">
      <c r="B8015" s="3" t="inlineStr">
        <is>
          <t>EntityIncorporationStateCountryCode</t>
        </is>
      </c>
      <c r="C8015" s="3" t="inlineStr">
        <is>
          <t>2022-01-29</t>
        </is>
      </c>
      <c r="D8015" s="3" t="inlineStr">
        <is>
          <t>2021-01-31</t>
        </is>
      </c>
      <c r="E8015" s="3" t="inlineStr">
        <is>
          <t>duration</t>
        </is>
      </c>
      <c r="F8015" s="3" t="n"/>
      <c r="G8015" s="3" t="n"/>
      <c r="H8015" s="3" t="n"/>
      <c r="I8015" s="3" t="n"/>
      <c r="J8015" s="3" t="inlineStr">
        <is>
          <t>https://www.sec.gov/Archives/edgar/data/794367/000156459022011726/m-10k_20220129.htm#F_000006</t>
        </is>
      </c>
      <c r="K8015" s="3" t="inlineStr">
        <is>
          <t>2022-03-25 00:00:00</t>
        </is>
      </c>
    </row>
    <row r="8016">
      <c r="B8016" s="3" t="inlineStr">
        <is>
          <t>EntityTaxIdentificationNumber</t>
        </is>
      </c>
      <c r="C8016" s="3" t="inlineStr">
        <is>
          <t>2022-01-29</t>
        </is>
      </c>
      <c r="D8016" s="3" t="inlineStr">
        <is>
          <t>2021-01-31</t>
        </is>
      </c>
      <c r="E8016" s="3" t="inlineStr">
        <is>
          <t>duration</t>
        </is>
      </c>
      <c r="F8016" s="3" t="n"/>
      <c r="G8016" s="3" t="n"/>
      <c r="H8016" s="3" t="n"/>
      <c r="I8016" s="3" t="n"/>
      <c r="J8016" s="3" t="inlineStr">
        <is>
          <t>https://www.sec.gov/Archives/edgar/data/794367/000156459022011726/m-10k_20220129.htm#F_000007</t>
        </is>
      </c>
      <c r="K8016" s="3" t="inlineStr">
        <is>
          <t>2022-03-25 00:00:00</t>
        </is>
      </c>
    </row>
    <row r="8017">
      <c r="B8017" s="3" t="inlineStr">
        <is>
          <t>EntityAddressAddressLine1</t>
        </is>
      </c>
      <c r="C8017" s="3" t="inlineStr">
        <is>
          <t>2022-01-29</t>
        </is>
      </c>
      <c r="D8017" s="3" t="inlineStr">
        <is>
          <t>2021-01-31</t>
        </is>
      </c>
      <c r="E8017" s="3" t="inlineStr">
        <is>
          <t>duration</t>
        </is>
      </c>
      <c r="F8017" s="3" t="n"/>
      <c r="G8017" s="3" t="n"/>
      <c r="H8017" s="3" t="n"/>
      <c r="I8017" s="3" t="n"/>
      <c r="J8017" s="3" t="inlineStr">
        <is>
          <t>https://www.sec.gov/Archives/edgar/data/794367/000156459022011726/m-10k_20220129.htm#F_000008</t>
        </is>
      </c>
      <c r="K8017" s="3" t="inlineStr">
        <is>
          <t>2022-03-25 00:00:00</t>
        </is>
      </c>
    </row>
    <row r="8018">
      <c r="B8018" s="3" t="inlineStr">
        <is>
          <t>EntityAddressCityOrTown</t>
        </is>
      </c>
      <c r="C8018" s="3" t="inlineStr">
        <is>
          <t>2022-01-29</t>
        </is>
      </c>
      <c r="D8018" s="3" t="inlineStr">
        <is>
          <t>2021-01-31</t>
        </is>
      </c>
      <c r="E8018" s="3" t="inlineStr">
        <is>
          <t>duration</t>
        </is>
      </c>
      <c r="F8018" s="3" t="n"/>
      <c r="G8018" s="3" t="n"/>
      <c r="H8018" s="3" t="n"/>
      <c r="I8018" s="3" t="n"/>
      <c r="J8018" s="3" t="inlineStr">
        <is>
          <t>https://www.sec.gov/Archives/edgar/data/794367/000156459022011726/m-10k_20220129.htm#F_000009</t>
        </is>
      </c>
      <c r="K8018" s="3" t="inlineStr">
        <is>
          <t>2022-03-25 00:00:00</t>
        </is>
      </c>
    </row>
    <row r="8019">
      <c r="B8019" s="3" t="inlineStr">
        <is>
          <t>EntityAddressStateOrProvince</t>
        </is>
      </c>
      <c r="C8019" s="3" t="inlineStr">
        <is>
          <t>2022-01-29</t>
        </is>
      </c>
      <c r="D8019" s="3" t="inlineStr">
        <is>
          <t>2021-01-31</t>
        </is>
      </c>
      <c r="E8019" s="3" t="inlineStr">
        <is>
          <t>duration</t>
        </is>
      </c>
      <c r="F8019" s="3" t="n"/>
      <c r="G8019" s="3" t="n"/>
      <c r="H8019" s="3" t="n"/>
      <c r="I8019" s="3" t="n"/>
      <c r="J8019" s="3" t="inlineStr">
        <is>
          <t>https://www.sec.gov/Archives/edgar/data/794367/000156459022011726/m-10k_20220129.htm#F_000010</t>
        </is>
      </c>
      <c r="K8019" s="3" t="inlineStr">
        <is>
          <t>2022-03-25 00:00:00</t>
        </is>
      </c>
    </row>
    <row r="8020">
      <c r="B8020" s="3" t="inlineStr">
        <is>
          <t>EntityAddressPostalZipCode</t>
        </is>
      </c>
      <c r="C8020" s="3" t="inlineStr">
        <is>
          <t>2022-01-29</t>
        </is>
      </c>
      <c r="D8020" s="3" t="inlineStr">
        <is>
          <t>2021-01-31</t>
        </is>
      </c>
      <c r="E8020" s="3" t="inlineStr">
        <is>
          <t>duration</t>
        </is>
      </c>
      <c r="F8020" s="3" t="inlineStr">
        <is>
          <t>10001.0</t>
        </is>
      </c>
      <c r="G8020" s="3" t="n"/>
      <c r="H8020" s="3" t="n"/>
      <c r="I8020" s="3" t="n"/>
      <c r="J8020" s="3" t="inlineStr">
        <is>
          <t>https://www.sec.gov/Archives/edgar/data/794367/000156459022011726/m-10k_20220129.htm#F_000011</t>
        </is>
      </c>
      <c r="K8020" s="3" t="inlineStr">
        <is>
          <t>2022-03-25 00:00:00</t>
        </is>
      </c>
    </row>
    <row r="8021">
      <c r="B8021" s="3" t="inlineStr">
        <is>
          <t>CityAreaCode</t>
        </is>
      </c>
      <c r="C8021" s="3" t="inlineStr">
        <is>
          <t>2022-01-29</t>
        </is>
      </c>
      <c r="D8021" s="3" t="inlineStr">
        <is>
          <t>2021-01-31</t>
        </is>
      </c>
      <c r="E8021" s="3" t="inlineStr">
        <is>
          <t>duration</t>
        </is>
      </c>
      <c r="F8021" s="3" t="inlineStr">
        <is>
          <t>212.0</t>
        </is>
      </c>
      <c r="G8021" s="3" t="n"/>
      <c r="H8021" s="3" t="n"/>
      <c r="I8021" s="3" t="n"/>
      <c r="J8021" s="3" t="inlineStr">
        <is>
          <t>https://www.sec.gov/Archives/edgar/data/794367/000156459022011726/m-10k_20220129.htm#F_000012</t>
        </is>
      </c>
      <c r="K8021" s="3" t="inlineStr">
        <is>
          <t>2022-03-25 00:00:00</t>
        </is>
      </c>
    </row>
    <row r="8022">
      <c r="B8022" s="3" t="inlineStr">
        <is>
          <t>LocalPhoneNumber</t>
        </is>
      </c>
      <c r="C8022" s="3" t="inlineStr">
        <is>
          <t>2022-01-29</t>
        </is>
      </c>
      <c r="D8022" s="3" t="inlineStr">
        <is>
          <t>2021-01-31</t>
        </is>
      </c>
      <c r="E8022" s="3" t="inlineStr">
        <is>
          <t>duration</t>
        </is>
      </c>
      <c r="F8022" s="3" t="n"/>
      <c r="G8022" s="3" t="n"/>
      <c r="H8022" s="3" t="n"/>
      <c r="I8022" s="3" t="n"/>
      <c r="J8022" s="3" t="inlineStr">
        <is>
          <t>https://www.sec.gov/Archives/edgar/data/794367/000156459022011726/m-10k_20220129.htm#F_000013</t>
        </is>
      </c>
      <c r="K8022" s="3" t="inlineStr">
        <is>
          <t>2022-03-25 00:00:00</t>
        </is>
      </c>
    </row>
    <row r="8023">
      <c r="B8023" s="3" t="inlineStr">
        <is>
          <t>Security12bTitle</t>
        </is>
      </c>
      <c r="C8023" s="3" t="inlineStr">
        <is>
          <t>2022-01-29</t>
        </is>
      </c>
      <c r="D8023" s="3" t="inlineStr">
        <is>
          <t>2021-01-31</t>
        </is>
      </c>
      <c r="E8023" s="3" t="inlineStr">
        <is>
          <t>duration</t>
        </is>
      </c>
      <c r="F8023" s="3" t="n"/>
      <c r="G8023" s="3" t="n"/>
      <c r="H8023" s="3" t="n"/>
      <c r="I8023" s="3" t="n"/>
      <c r="J8023" s="3" t="inlineStr">
        <is>
          <t>https://www.sec.gov/Archives/edgar/data/794367/000156459022011726/m-10k_20220129.htm#F_000014</t>
        </is>
      </c>
      <c r="K8023" s="3" t="inlineStr">
        <is>
          <t>2022-03-25 00:00:00</t>
        </is>
      </c>
    </row>
    <row r="8024">
      <c r="B8024" s="3" t="inlineStr">
        <is>
          <t>TradingSymbol</t>
        </is>
      </c>
      <c r="C8024" s="3" t="inlineStr">
        <is>
          <t>2022-01-29</t>
        </is>
      </c>
      <c r="D8024" s="3" t="inlineStr">
        <is>
          <t>2021-01-31</t>
        </is>
      </c>
      <c r="E8024" s="3" t="inlineStr">
        <is>
          <t>duration</t>
        </is>
      </c>
      <c r="F8024" s="3" t="n"/>
      <c r="G8024" s="3" t="n"/>
      <c r="H8024" s="3" t="n"/>
      <c r="I8024" s="3" t="n"/>
      <c r="J8024" s="3" t="inlineStr">
        <is>
          <t>https://www.sec.gov/Archives/edgar/data/794367/000156459022011726/m-10k_20220129.htm#F_000015</t>
        </is>
      </c>
      <c r="K8024" s="3" t="inlineStr">
        <is>
          <t>2022-03-25 00:00:00</t>
        </is>
      </c>
    </row>
    <row r="8025">
      <c r="B8025" s="3" t="inlineStr">
        <is>
          <t>SecurityExchangeName</t>
        </is>
      </c>
      <c r="C8025" s="3" t="inlineStr">
        <is>
          <t>2022-01-29</t>
        </is>
      </c>
      <c r="D8025" s="3" t="inlineStr">
        <is>
          <t>2021-01-31</t>
        </is>
      </c>
      <c r="E8025" s="3" t="inlineStr">
        <is>
          <t>duration</t>
        </is>
      </c>
      <c r="F8025" s="3" t="n"/>
      <c r="G8025" s="3" t="n"/>
      <c r="H8025" s="3" t="n"/>
      <c r="I8025" s="3" t="n"/>
      <c r="J8025" s="3" t="inlineStr">
        <is>
          <t>https://www.sec.gov/Archives/edgar/data/794367/000156459022011726/m-10k_20220129.htm#F_000016</t>
        </is>
      </c>
      <c r="K8025" s="3" t="inlineStr">
        <is>
          <t>2022-03-25 00:00:00</t>
        </is>
      </c>
    </row>
    <row r="8026">
      <c r="B8026" s="3" t="inlineStr">
        <is>
          <t>EntityWellKnownSeasonedIssuer</t>
        </is>
      </c>
      <c r="C8026" s="3" t="inlineStr">
        <is>
          <t>2022-01-29</t>
        </is>
      </c>
      <c r="D8026" s="3" t="inlineStr">
        <is>
          <t>2021-01-31</t>
        </is>
      </c>
      <c r="E8026" s="3" t="inlineStr">
        <is>
          <t>duration</t>
        </is>
      </c>
      <c r="F8026" s="3" t="n"/>
      <c r="G8026" s="3" t="n"/>
      <c r="H8026" s="3" t="n"/>
      <c r="I8026" s="3" t="n"/>
      <c r="J8026" s="3" t="inlineStr">
        <is>
          <t>https://www.sec.gov/Archives/edgar/data/794367/000156459022011726/m-10k_20220129.htm#F_000028</t>
        </is>
      </c>
      <c r="K8026" s="3" t="inlineStr">
        <is>
          <t>2022-03-25 00:00:00</t>
        </is>
      </c>
    </row>
    <row r="8027">
      <c r="B8027" s="3" t="inlineStr">
        <is>
          <t>EntityVoluntaryFilers</t>
        </is>
      </c>
      <c r="C8027" s="3" t="inlineStr">
        <is>
          <t>2022-01-29</t>
        </is>
      </c>
      <c r="D8027" s="3" t="inlineStr">
        <is>
          <t>2021-01-31</t>
        </is>
      </c>
      <c r="E8027" s="3" t="inlineStr">
        <is>
          <t>duration</t>
        </is>
      </c>
      <c r="F8027" s="3" t="n"/>
      <c r="G8027" s="3" t="n"/>
      <c r="H8027" s="3" t="n"/>
      <c r="I8027" s="3" t="n"/>
      <c r="J8027" s="3" t="inlineStr">
        <is>
          <t>https://www.sec.gov/Archives/edgar/data/794367/000156459022011726/m-10k_20220129.htm#F_000029</t>
        </is>
      </c>
      <c r="K8027" s="3" t="inlineStr">
        <is>
          <t>2022-03-25 00:00:00</t>
        </is>
      </c>
    </row>
    <row r="8028">
      <c r="B8028" s="3" t="inlineStr">
        <is>
          <t>EntityCurrentReportingStatus</t>
        </is>
      </c>
      <c r="C8028" s="3" t="inlineStr">
        <is>
          <t>2022-01-29</t>
        </is>
      </c>
      <c r="D8028" s="3" t="inlineStr">
        <is>
          <t>2021-01-31</t>
        </is>
      </c>
      <c r="E8028" s="3" t="inlineStr">
        <is>
          <t>duration</t>
        </is>
      </c>
      <c r="F8028" s="3" t="n"/>
      <c r="G8028" s="3" t="n"/>
      <c r="H8028" s="3" t="n"/>
      <c r="I8028" s="3" t="n"/>
      <c r="J8028" s="3" t="inlineStr">
        <is>
          <t>https://www.sec.gov/Archives/edgar/data/794367/000156459022011726/m-10k_20220129.htm#F_000017</t>
        </is>
      </c>
      <c r="K8028" s="3" t="inlineStr">
        <is>
          <t>2022-03-25 00:00:00</t>
        </is>
      </c>
    </row>
    <row r="8029">
      <c r="B8029" s="3" t="inlineStr">
        <is>
          <t>EntityInteractiveDataCurrent</t>
        </is>
      </c>
      <c r="C8029" s="3" t="inlineStr">
        <is>
          <t>2022-01-29</t>
        </is>
      </c>
      <c r="D8029" s="3" t="inlineStr">
        <is>
          <t>2021-01-31</t>
        </is>
      </c>
      <c r="E8029" s="3" t="inlineStr">
        <is>
          <t>duration</t>
        </is>
      </c>
      <c r="F8029" s="3" t="n"/>
      <c r="G8029" s="3" t="n"/>
      <c r="H8029" s="3" t="n"/>
      <c r="I8029" s="3" t="n"/>
      <c r="J8029" s="3" t="inlineStr">
        <is>
          <t>https://www.sec.gov/Archives/edgar/data/794367/000156459022011726/m-10k_20220129.htm#F_000018</t>
        </is>
      </c>
      <c r="K8029" s="3" t="inlineStr">
        <is>
          <t>2022-03-25 00:00:00</t>
        </is>
      </c>
    </row>
    <row r="8030">
      <c r="B8030" s="3" t="inlineStr">
        <is>
          <t>EntityFilerCategory</t>
        </is>
      </c>
      <c r="C8030" s="3" t="inlineStr">
        <is>
          <t>2022-01-29</t>
        </is>
      </c>
      <c r="D8030" s="3" t="inlineStr">
        <is>
          <t>2021-01-31</t>
        </is>
      </c>
      <c r="E8030" s="3" t="inlineStr">
        <is>
          <t>duration</t>
        </is>
      </c>
      <c r="F8030" s="3" t="n"/>
      <c r="G8030" s="3" t="n"/>
      <c r="H8030" s="3" t="n"/>
      <c r="I8030" s="3" t="n"/>
      <c r="J8030" s="3" t="inlineStr">
        <is>
          <t>https://www.sec.gov/Archives/edgar/data/794367/000156459022011726/m-10k_20220129.htm#F_000019</t>
        </is>
      </c>
      <c r="K8030" s="3" t="inlineStr">
        <is>
          <t>2022-03-25 00:00:00</t>
        </is>
      </c>
    </row>
    <row r="8031">
      <c r="B8031" s="3" t="inlineStr">
        <is>
          <t>EntityEmergingGrowthCompany</t>
        </is>
      </c>
      <c r="C8031" s="3" t="inlineStr">
        <is>
          <t>2022-01-29</t>
        </is>
      </c>
      <c r="D8031" s="3" t="inlineStr">
        <is>
          <t>2021-01-31</t>
        </is>
      </c>
      <c r="E8031" s="3" t="inlineStr">
        <is>
          <t>duration</t>
        </is>
      </c>
      <c r="F8031" s="3" t="n"/>
      <c r="G8031" s="3" t="n"/>
      <c r="H8031" s="3" t="n"/>
      <c r="I8031" s="3" t="n"/>
      <c r="J8031" s="3" t="inlineStr">
        <is>
          <t>https://www.sec.gov/Archives/edgar/data/794367/000156459022011726/m-10k_20220129.htm#F_000021</t>
        </is>
      </c>
      <c r="K8031" s="3" t="inlineStr">
        <is>
          <t>2022-03-25 00:00:00</t>
        </is>
      </c>
    </row>
    <row r="8032">
      <c r="B8032" s="3" t="inlineStr">
        <is>
          <t>EntitySmallBusiness</t>
        </is>
      </c>
      <c r="C8032" s="3" t="inlineStr">
        <is>
          <t>2022-01-29</t>
        </is>
      </c>
      <c r="D8032" s="3" t="inlineStr">
        <is>
          <t>2021-01-31</t>
        </is>
      </c>
      <c r="E8032" s="3" t="inlineStr">
        <is>
          <t>duration</t>
        </is>
      </c>
      <c r="F8032" s="3" t="n"/>
      <c r="G8032" s="3" t="n"/>
      <c r="H8032" s="3" t="n"/>
      <c r="I8032" s="3" t="n"/>
      <c r="J8032" s="3" t="inlineStr">
        <is>
          <t>https://www.sec.gov/Archives/edgar/data/794367/000156459022011726/m-10k_20220129.htm#F_000020</t>
        </is>
      </c>
      <c r="K8032" s="3" t="inlineStr">
        <is>
          <t>2022-03-25 00:00:00</t>
        </is>
      </c>
    </row>
    <row r="8033">
      <c r="B8033" s="3" t="inlineStr">
        <is>
          <t>IcfrAuditorAttestationFlag</t>
        </is>
      </c>
      <c r="C8033" s="3" t="inlineStr">
        <is>
          <t>2022-01-29</t>
        </is>
      </c>
      <c r="D8033" s="3" t="inlineStr">
        <is>
          <t>2021-01-31</t>
        </is>
      </c>
      <c r="E8033" s="3" t="inlineStr">
        <is>
          <t>duration</t>
        </is>
      </c>
      <c r="F8033" s="3" t="n"/>
      <c r="G8033" s="3" t="n"/>
      <c r="H8033" s="3" t="n"/>
      <c r="I8033" s="3" t="n"/>
      <c r="J8033" s="3" t="inlineStr">
        <is>
          <t>https://www.sec.gov/Archives/edgar/data/794367/000156459022011726/m-10k_20220129.htm#F_000032</t>
        </is>
      </c>
      <c r="K8033" s="3" t="inlineStr">
        <is>
          <t>2022-03-25 00:00:00</t>
        </is>
      </c>
    </row>
    <row r="8034">
      <c r="B8034" s="3" t="inlineStr">
        <is>
          <t>EntityShellCompany</t>
        </is>
      </c>
      <c r="C8034" s="3" t="inlineStr">
        <is>
          <t>2022-01-29</t>
        </is>
      </c>
      <c r="D8034" s="3" t="inlineStr">
        <is>
          <t>2021-01-31</t>
        </is>
      </c>
      <c r="E8034" s="3" t="inlineStr">
        <is>
          <t>duration</t>
        </is>
      </c>
      <c r="F8034" s="3" t="n"/>
      <c r="G8034" s="3" t="n"/>
      <c r="H8034" s="3" t="n"/>
      <c r="I8034" s="3" t="n"/>
      <c r="J8034" s="3" t="inlineStr">
        <is>
          <t>https://www.sec.gov/Archives/edgar/data/794367/000156459022011726/m-10k_20220129.htm#F_000022</t>
        </is>
      </c>
      <c r="K8034" s="3" t="inlineStr">
        <is>
          <t>2022-03-25 00:00:00</t>
        </is>
      </c>
    </row>
    <row r="8035">
      <c r="B8035" s="3" t="inlineStr">
        <is>
          <t>DocumentsIncorporatedByReferenceTextBlock</t>
        </is>
      </c>
      <c r="C8035" s="3" t="inlineStr">
        <is>
          <t>2022-01-29</t>
        </is>
      </c>
      <c r="D8035" s="3" t="inlineStr">
        <is>
          <t>2021-01-31</t>
        </is>
      </c>
      <c r="E8035" s="3" t="inlineStr">
        <is>
          <t>duration</t>
        </is>
      </c>
      <c r="F8035" s="3" t="n"/>
      <c r="G8035" s="3" t="n"/>
      <c r="H8035" s="3" t="n"/>
      <c r="I8035" s="3" t="n"/>
      <c r="J8035" s="3" t="inlineStr">
        <is>
          <t>https://www.sec.gov/Archives/edgar/data/794367/000156459022011726/m-10k_20220129.htm#F_000434</t>
        </is>
      </c>
      <c r="K8035" s="3" t="inlineStr">
        <is>
          <t>2022-03-25 00:00:00</t>
        </is>
      </c>
    </row>
    <row r="8036">
      <c r="B8036" s="3" t="inlineStr">
        <is>
          <t>AuditorFirmId</t>
        </is>
      </c>
      <c r="C8036" s="3" t="inlineStr">
        <is>
          <t>2022-01-29</t>
        </is>
      </c>
      <c r="D8036" s="3" t="inlineStr">
        <is>
          <t>2021-01-31</t>
        </is>
      </c>
      <c r="E8036" s="3" t="inlineStr">
        <is>
          <t>duration</t>
        </is>
      </c>
      <c r="F8036" s="3" t="inlineStr">
        <is>
          <t>185.0</t>
        </is>
      </c>
      <c r="G8036" s="3" t="n"/>
      <c r="H8036" s="3" t="n"/>
      <c r="I8036" s="3" t="n"/>
      <c r="J8036" s="3" t="inlineStr">
        <is>
          <t>https://www.sec.gov/Archives/edgar/data/794367/000156459022011726/m-10k_20220129.htm#F_000034</t>
        </is>
      </c>
      <c r="K8036" s="3" t="inlineStr">
        <is>
          <t>2022-03-25 00:00:00</t>
        </is>
      </c>
    </row>
    <row r="8037">
      <c r="B8037" s="3" t="inlineStr">
        <is>
          <t>AuditorName</t>
        </is>
      </c>
      <c r="C8037" s="3" t="inlineStr">
        <is>
          <t>2022-01-29</t>
        </is>
      </c>
      <c r="D8037" s="3" t="inlineStr">
        <is>
          <t>2021-01-31</t>
        </is>
      </c>
      <c r="E8037" s="3" t="inlineStr">
        <is>
          <t>duration</t>
        </is>
      </c>
      <c r="F8037" s="3" t="n"/>
      <c r="G8037" s="3" t="n"/>
      <c r="H8037" s="3" t="n"/>
      <c r="I8037" s="3" t="n"/>
      <c r="J8037" s="3" t="inlineStr">
        <is>
          <t>https://www.sec.gov/Archives/edgar/data/794367/000156459022011726/m-10k_20220129.htm#F_000033</t>
        </is>
      </c>
      <c r="K8037" s="3" t="inlineStr">
        <is>
          <t>2022-03-25 00:00:00</t>
        </is>
      </c>
    </row>
    <row r="8038">
      <c r="B8038" s="3" t="inlineStr">
        <is>
          <t>AuditorLocation</t>
        </is>
      </c>
      <c r="C8038" s="3" t="inlineStr">
        <is>
          <t>2022-01-29</t>
        </is>
      </c>
      <c r="D8038" s="3" t="inlineStr">
        <is>
          <t>2021-01-31</t>
        </is>
      </c>
      <c r="E8038" s="3" t="inlineStr">
        <is>
          <t>duration</t>
        </is>
      </c>
      <c r="F8038" s="3" t="n"/>
      <c r="G8038" s="3" t="n"/>
      <c r="H8038" s="3" t="n"/>
      <c r="I8038" s="3" t="n"/>
      <c r="J8038" s="3" t="inlineStr">
        <is>
          <t>https://www.sec.gov/Archives/edgar/data/794367/000156459022011726/m-10k_20220129.htm#F_000035</t>
        </is>
      </c>
      <c r="K8038" s="3" t="inlineStr">
        <is>
          <t>2022-03-25 00:00:00</t>
        </is>
      </c>
    </row>
    <row r="8039">
      <c r="B8039" s="3" t="inlineStr">
        <is>
          <t>OrganizationConsolidationAndPresentationOfFinancialStatementsDisclosureTextBlock</t>
        </is>
      </c>
      <c r="C8039" s="3" t="inlineStr">
        <is>
          <t>2022-01-29</t>
        </is>
      </c>
      <c r="D8039" s="3" t="inlineStr">
        <is>
          <t>2021-01-31</t>
        </is>
      </c>
      <c r="E8039" s="3" t="inlineStr">
        <is>
          <t>duration</t>
        </is>
      </c>
      <c r="F8039" s="3" t="n"/>
      <c r="G8039" s="3" t="n"/>
      <c r="H8039" s="3" t="n"/>
      <c r="I8039" s="3" t="n"/>
      <c r="J8039" s="3" t="inlineStr">
        <is>
          <t>https://www.sec.gov/Archives/edgar/data/794367/000156459022011726/m-10k_20220129.htm#F_000435</t>
        </is>
      </c>
      <c r="K8039" s="3" t="inlineStr">
        <is>
          <t>2022-03-25 00:00:00</t>
        </is>
      </c>
    </row>
    <row r="8040">
      <c r="B8040" s="3" t="inlineStr">
        <is>
          <t>NatureOfOperationsPolicyTextBlock</t>
        </is>
      </c>
      <c r="C8040" s="3" t="inlineStr">
        <is>
          <t>2022-01-29</t>
        </is>
      </c>
      <c r="D8040" s="3" t="inlineStr">
        <is>
          <t>2021-01-31</t>
        </is>
      </c>
      <c r="E8040" s="3" t="inlineStr">
        <is>
          <t>duration</t>
        </is>
      </c>
      <c r="F8040" s="3" t="n"/>
      <c r="G8040" s="3" t="n"/>
      <c r="H8040" s="3" t="n"/>
      <c r="I8040" s="3" t="n"/>
      <c r="J8040" s="3" t="inlineStr">
        <is>
          <t>https://www.sec.gov/Archives/edgar/data/794367/000156459022011726/m-10k_20220129.htm#F_000449</t>
        </is>
      </c>
      <c r="K8040" s="3" t="inlineStr">
        <is>
          <t>2022-03-25 00:00:00</t>
        </is>
      </c>
    </row>
    <row r="8041">
      <c r="B8041" s="3" t="inlineStr">
        <is>
          <t>NumberOfReportableSegments</t>
        </is>
      </c>
      <c r="C8041" s="3" t="inlineStr">
        <is>
          <t>2022-01-29</t>
        </is>
      </c>
      <c r="D8041" s="3" t="inlineStr">
        <is>
          <t>2021-01-31</t>
        </is>
      </c>
      <c r="E8041" s="3" t="inlineStr">
        <is>
          <t>duration</t>
        </is>
      </c>
      <c r="F8041" s="3" t="n"/>
      <c r="G8041" s="3" t="inlineStr">
        <is>
          <t>U_mSegment</t>
        </is>
      </c>
      <c r="H8041" s="3" t="inlineStr">
        <is>
          <t>INF</t>
        </is>
      </c>
      <c r="I8041" s="3" t="n"/>
      <c r="J8041" s="3" t="inlineStr">
        <is>
          <t>https://www.sec.gov/Archives/edgar/data/794367/000156459022011726/m-10k_20220129.htm#F_000516</t>
        </is>
      </c>
      <c r="K8041" s="3" t="inlineStr">
        <is>
          <t>2022-03-25 00:00:00</t>
        </is>
      </c>
    </row>
    <row r="8042">
      <c r="B8042" s="3" t="inlineStr">
        <is>
          <t>FiscalPeriod</t>
        </is>
      </c>
      <c r="C8042" s="3" t="inlineStr">
        <is>
          <t>2022-01-29</t>
        </is>
      </c>
      <c r="D8042" s="3" t="inlineStr">
        <is>
          <t>2021-01-31</t>
        </is>
      </c>
      <c r="E8042" s="3" t="inlineStr">
        <is>
          <t>duration</t>
        </is>
      </c>
      <c r="F8042" s="3" t="n"/>
      <c r="G8042" s="3" t="n"/>
      <c r="H8042" s="3" t="n"/>
      <c r="I8042" s="3" t="n"/>
      <c r="J8042" s="3" t="inlineStr">
        <is>
          <t>https://www.sec.gov/Archives/edgar/data/794367/000156459022011726/m-10k_20220129.htm#F_000450</t>
        </is>
      </c>
      <c r="K8042" s="3" t="inlineStr">
        <is>
          <t>2022-03-25 00:00:00</t>
        </is>
      </c>
    </row>
    <row r="8043">
      <c r="B8043" s="3" t="inlineStr">
        <is>
          <t>ConsolidationPolicyTextBlock</t>
        </is>
      </c>
      <c r="C8043" s="3" t="inlineStr">
        <is>
          <t>2022-01-29</t>
        </is>
      </c>
      <c r="D8043" s="3" t="inlineStr">
        <is>
          <t>2021-01-31</t>
        </is>
      </c>
      <c r="E8043" s="3" t="inlineStr">
        <is>
          <t>duration</t>
        </is>
      </c>
      <c r="F8043" s="3" t="n"/>
      <c r="G8043" s="3" t="n"/>
      <c r="H8043" s="3" t="n"/>
      <c r="I8043" s="3" t="n"/>
      <c r="J8043" s="3" t="inlineStr">
        <is>
          <t>https://www.sec.gov/Archives/edgar/data/794367/000156459022011726/m-10k_20220129.htm#F_000451</t>
        </is>
      </c>
      <c r="K8043" s="3" t="inlineStr">
        <is>
          <t>2022-03-25 00:00:00</t>
        </is>
      </c>
    </row>
    <row r="8044">
      <c r="B8044" s="3" t="inlineStr">
        <is>
          <t>UseOfEstimates</t>
        </is>
      </c>
      <c r="C8044" s="3" t="inlineStr">
        <is>
          <t>2022-01-29</t>
        </is>
      </c>
      <c r="D8044" s="3" t="inlineStr">
        <is>
          <t>2021-01-31</t>
        </is>
      </c>
      <c r="E8044" s="3" t="inlineStr">
        <is>
          <t>duration</t>
        </is>
      </c>
      <c r="F8044" s="3" t="n"/>
      <c r="G8044" s="3" t="n"/>
      <c r="H8044" s="3" t="n"/>
      <c r="I8044" s="3" t="n"/>
      <c r="J8044" s="3" t="inlineStr">
        <is>
          <t>https://www.sec.gov/Archives/edgar/data/794367/000156459022011726/m-10k_20220129.htm#F_000452</t>
        </is>
      </c>
      <c r="K8044" s="3" t="inlineStr">
        <is>
          <t>2022-03-25 00:00:00</t>
        </is>
      </c>
    </row>
    <row r="8045">
      <c r="B8045" s="3" t="inlineStr">
        <is>
          <t>RevenueFromContractWithCustomerPolicyTextBlock</t>
        </is>
      </c>
      <c r="C8045" s="3" t="inlineStr">
        <is>
          <t>2022-01-29</t>
        </is>
      </c>
      <c r="D8045" s="3" t="inlineStr">
        <is>
          <t>2021-01-31</t>
        </is>
      </c>
      <c r="E8045" s="3" t="inlineStr">
        <is>
          <t>duration</t>
        </is>
      </c>
      <c r="F8045" s="3" t="n"/>
      <c r="G8045" s="3" t="n"/>
      <c r="H8045" s="3" t="n"/>
      <c r="I8045" s="3" t="n"/>
      <c r="J8045" s="3" t="inlineStr">
        <is>
          <t>https://www.sec.gov/Archives/edgar/data/794367/000156459022011726/m-10k_20220129.htm#F_000453</t>
        </is>
      </c>
      <c r="K8045" s="3" t="inlineStr">
        <is>
          <t>2022-03-25 00:00:00</t>
        </is>
      </c>
    </row>
    <row r="8046">
      <c r="B8046" s="3" t="inlineStr">
        <is>
          <t>CostOfSalesPolicyTextBlock</t>
        </is>
      </c>
      <c r="C8046" s="3" t="inlineStr">
        <is>
          <t>2022-01-29</t>
        </is>
      </c>
      <c r="D8046" s="3" t="inlineStr">
        <is>
          <t>2021-01-31</t>
        </is>
      </c>
      <c r="E8046" s="3" t="inlineStr">
        <is>
          <t>duration</t>
        </is>
      </c>
      <c r="F8046" s="3" t="n"/>
      <c r="G8046" s="3" t="n"/>
      <c r="H8046" s="3" t="n"/>
      <c r="I8046" s="3" t="n"/>
      <c r="J8046" s="3" t="inlineStr">
        <is>
          <t>https://www.sec.gov/Archives/edgar/data/794367/000156459022011726/m-10k_20220129.htm#F_000454</t>
        </is>
      </c>
      <c r="K8046" s="3" t="inlineStr">
        <is>
          <t>2022-03-25 00:00:00</t>
        </is>
      </c>
    </row>
    <row r="8047">
      <c r="B8047" s="3" t="inlineStr">
        <is>
          <t>CashAndCashEquivalentsPolicyTextBlock</t>
        </is>
      </c>
      <c r="C8047" s="3" t="inlineStr">
        <is>
          <t>2022-01-29</t>
        </is>
      </c>
      <c r="D8047" s="3" t="inlineStr">
        <is>
          <t>2021-01-31</t>
        </is>
      </c>
      <c r="E8047" s="3" t="inlineStr">
        <is>
          <t>duration</t>
        </is>
      </c>
      <c r="F8047" s="3" t="n"/>
      <c r="G8047" s="3" t="n"/>
      <c r="H8047" s="3" t="n"/>
      <c r="I8047" s="3" t="n"/>
      <c r="J8047" s="3" t="inlineStr">
        <is>
          <t>https://www.sec.gov/Archives/edgar/data/794367/000156459022011726/m-10k_20220129.htm#F_000455</t>
        </is>
      </c>
      <c r="K8047" s="3" t="inlineStr">
        <is>
          <t>2022-03-25 00:00:00</t>
        </is>
      </c>
    </row>
    <row r="8048">
      <c r="B8048" s="3" t="inlineStr">
        <is>
          <t>InvestmentPolicyTextBlock</t>
        </is>
      </c>
      <c r="C8048" s="3" t="inlineStr">
        <is>
          <t>2022-01-29</t>
        </is>
      </c>
      <c r="D8048" s="3" t="inlineStr">
        <is>
          <t>2021-01-31</t>
        </is>
      </c>
      <c r="E8048" s="3" t="inlineStr">
        <is>
          <t>duration</t>
        </is>
      </c>
      <c r="F8048" s="3" t="n"/>
      <c r="G8048" s="3" t="n"/>
      <c r="H8048" s="3" t="n"/>
      <c r="I8048" s="3" t="n"/>
      <c r="J8048" s="3" t="inlineStr">
        <is>
          <t>https://www.sec.gov/Archives/edgar/data/794367/000156459022011726/m-10k_20220129.htm#F_000456</t>
        </is>
      </c>
      <c r="K8048" s="3" t="inlineStr">
        <is>
          <t>2022-03-25 00:00:00</t>
        </is>
      </c>
    </row>
    <row r="8049">
      <c r="B8049" s="3" t="inlineStr">
        <is>
          <t>ReceivablesPolicyTextBlock</t>
        </is>
      </c>
      <c r="C8049" s="3" t="inlineStr">
        <is>
          <t>2022-01-29</t>
        </is>
      </c>
      <c r="D8049" s="3" t="inlineStr">
        <is>
          <t>2021-01-31</t>
        </is>
      </c>
      <c r="E8049" s="3" t="inlineStr">
        <is>
          <t>duration</t>
        </is>
      </c>
      <c r="F8049" s="3" t="n"/>
      <c r="G8049" s="3" t="n"/>
      <c r="H8049" s="3" t="n"/>
      <c r="I8049" s="3" t="n"/>
      <c r="J8049" s="3" t="inlineStr">
        <is>
          <t>https://www.sec.gov/Archives/edgar/data/794367/000156459022011726/m-10k_20220129.htm#F_000457</t>
        </is>
      </c>
      <c r="K8049" s="3" t="inlineStr">
        <is>
          <t>2022-03-25 00:00:00</t>
        </is>
      </c>
    </row>
    <row r="8050">
      <c r="B8050" s="3" t="inlineStr">
        <is>
          <t>InventoryPolicyTextBlock</t>
        </is>
      </c>
      <c r="C8050" s="3" t="inlineStr">
        <is>
          <t>2022-01-29</t>
        </is>
      </c>
      <c r="D8050" s="3" t="inlineStr">
        <is>
          <t>2021-01-31</t>
        </is>
      </c>
      <c r="E8050" s="3" t="inlineStr">
        <is>
          <t>duration</t>
        </is>
      </c>
      <c r="F8050" s="3" t="n"/>
      <c r="G8050" s="3" t="n"/>
      <c r="H8050" s="3" t="n"/>
      <c r="I8050" s="3" t="n"/>
      <c r="J8050" s="3" t="inlineStr">
        <is>
          <t>https://www.sec.gov/Archives/edgar/data/794367/000156459022011726/m-10k_20220129.htm#F_000458</t>
        </is>
      </c>
      <c r="K8050" s="3" t="inlineStr">
        <is>
          <t>2022-03-25 00:00:00</t>
        </is>
      </c>
    </row>
    <row r="8051">
      <c r="B8051" s="3" t="inlineStr">
        <is>
          <t>VendorAllowancesPolicyTextBlock</t>
        </is>
      </c>
      <c r="C8051" s="3" t="inlineStr">
        <is>
          <t>2022-01-29</t>
        </is>
      </c>
      <c r="D8051" s="3" t="inlineStr">
        <is>
          <t>2021-01-31</t>
        </is>
      </c>
      <c r="E8051" s="3" t="inlineStr">
        <is>
          <t>duration</t>
        </is>
      </c>
      <c r="F8051" s="3" t="n"/>
      <c r="G8051" s="3" t="n"/>
      <c r="H8051" s="3" t="n"/>
      <c r="I8051" s="3" t="n"/>
      <c r="J8051" s="3" t="inlineStr">
        <is>
          <t>https://www.sec.gov/Archives/edgar/data/794367/000156459022011726/m-10k_20220129.htm#F_000459</t>
        </is>
      </c>
      <c r="K8051" s="3" t="inlineStr">
        <is>
          <t>2022-03-25 00:00:00</t>
        </is>
      </c>
    </row>
    <row r="8052">
      <c r="B8052" s="3" t="inlineStr">
        <is>
          <t>AdvertisingCostsPolicyTextBlock</t>
        </is>
      </c>
      <c r="C8052" s="3" t="inlineStr">
        <is>
          <t>2022-01-29</t>
        </is>
      </c>
      <c r="D8052" s="3" t="inlineStr">
        <is>
          <t>2021-01-31</t>
        </is>
      </c>
      <c r="E8052" s="3" t="inlineStr">
        <is>
          <t>duration</t>
        </is>
      </c>
      <c r="F8052" s="3" t="n"/>
      <c r="G8052" s="3" t="n"/>
      <c r="H8052" s="3" t="n"/>
      <c r="I8052" s="3" t="n"/>
      <c r="J8052" s="3" t="inlineStr">
        <is>
          <t>https://www.sec.gov/Archives/edgar/data/794367/000156459022011726/m-10k_20220129.htm#F_000460</t>
        </is>
      </c>
      <c r="K8052" s="3" t="inlineStr">
        <is>
          <t>2022-03-25 00:00:00</t>
        </is>
      </c>
    </row>
    <row r="8053">
      <c r="B8053" s="3" t="inlineStr">
        <is>
          <t>AdvertisingCostsAndCooperativeAdvertisingAllowancesTableTextBlock</t>
        </is>
      </c>
      <c r="C8053" s="3" t="inlineStr">
        <is>
          <t>2022-01-29</t>
        </is>
      </c>
      <c r="D8053" s="3" t="inlineStr">
        <is>
          <t>2021-01-31</t>
        </is>
      </c>
      <c r="E8053" s="3" t="inlineStr">
        <is>
          <t>duration</t>
        </is>
      </c>
      <c r="F8053" s="3" t="n"/>
      <c r="G8053" s="3" t="n"/>
      <c r="H8053" s="3" t="n"/>
      <c r="I8053" s="3" t="n"/>
      <c r="J8053" s="3" t="inlineStr">
        <is>
          <t>https://www.sec.gov/Archives/edgar/data/794367/000156459022011726/m-10k_20220129.htm#F_000475</t>
        </is>
      </c>
      <c r="K8053" s="3" t="inlineStr">
        <is>
          <t>2022-03-25 00:00:00</t>
        </is>
      </c>
    </row>
    <row r="8054">
      <c r="B8054" s="3" t="inlineStr">
        <is>
          <t>Advertisingexpenseasapercentofsales</t>
        </is>
      </c>
      <c r="C8054" s="3" t="inlineStr">
        <is>
          <t>2022-01-29</t>
        </is>
      </c>
      <c r="D8054" s="3" t="inlineStr">
        <is>
          <t>2021-01-31</t>
        </is>
      </c>
      <c r="E8054" s="3" t="inlineStr">
        <is>
          <t>duration</t>
        </is>
      </c>
      <c r="F8054" s="3" t="inlineStr">
        <is>
          <t>0.048</t>
        </is>
      </c>
      <c r="G8054" s="3" t="inlineStr">
        <is>
          <t>U_xbrlipure</t>
        </is>
      </c>
      <c r="H8054" s="3" t="inlineStr">
        <is>
          <t>3</t>
        </is>
      </c>
      <c r="I8054" s="3" t="n"/>
      <c r="J8054" s="3" t="inlineStr">
        <is>
          <t>https://www.sec.gov/Archives/edgar/data/794367/000156459022011726/m-10k_20220129.htm#F_000533</t>
        </is>
      </c>
      <c r="K8054" s="3" t="inlineStr">
        <is>
          <t>2022-03-25 00:00:00</t>
        </is>
      </c>
    </row>
    <row r="8055">
      <c r="B8055" s="3" t="inlineStr">
        <is>
          <t>PropertyPlantAndEquipmentPolicyTextBlock</t>
        </is>
      </c>
      <c r="C8055" s="3" t="inlineStr">
        <is>
          <t>2022-01-29</t>
        </is>
      </c>
      <c r="D8055" s="3" t="inlineStr">
        <is>
          <t>2021-01-31</t>
        </is>
      </c>
      <c r="E8055" s="3" t="inlineStr">
        <is>
          <t>duration</t>
        </is>
      </c>
      <c r="F8055" s="3" t="n"/>
      <c r="G8055" s="3" t="n"/>
      <c r="H8055" s="3" t="n"/>
      <c r="I8055" s="3" t="n"/>
      <c r="J8055" s="3" t="inlineStr">
        <is>
          <t>https://www.sec.gov/Archives/edgar/data/794367/000156459022011726/m-10k_20220129.htm#F_000461</t>
        </is>
      </c>
      <c r="K8055" s="3" t="inlineStr">
        <is>
          <t>2022-03-25 00:00:00</t>
        </is>
      </c>
    </row>
    <row r="8056">
      <c r="B8056" s="3" t="inlineStr">
        <is>
          <t>ImpairmentOrDisposalOfLongLivedAssetsPolicyTextBlock</t>
        </is>
      </c>
      <c r="C8056" s="3" t="inlineStr">
        <is>
          <t>2022-01-29</t>
        </is>
      </c>
      <c r="D8056" s="3" t="inlineStr">
        <is>
          <t>2021-01-31</t>
        </is>
      </c>
      <c r="E8056" s="3" t="inlineStr">
        <is>
          <t>duration</t>
        </is>
      </c>
      <c r="F8056" s="3" t="n"/>
      <c r="G8056" s="3" t="n"/>
      <c r="H8056" s="3" t="n"/>
      <c r="I8056" s="3" t="n"/>
      <c r="J8056" s="3" t="inlineStr">
        <is>
          <t>https://www.sec.gov/Archives/edgar/data/794367/000156459022011726/m-10k_20220129.htm#F_000462</t>
        </is>
      </c>
      <c r="K8056" s="3" t="inlineStr">
        <is>
          <t>2022-03-25 00:00:00</t>
        </is>
      </c>
    </row>
    <row r="8057">
      <c r="B8057" s="3" t="inlineStr">
        <is>
          <t>LesseeLeasesPolicyTextBlock</t>
        </is>
      </c>
      <c r="C8057" s="3" t="inlineStr">
        <is>
          <t>2022-01-29</t>
        </is>
      </c>
      <c r="D8057" s="3" t="inlineStr">
        <is>
          <t>2021-01-31</t>
        </is>
      </c>
      <c r="E8057" s="3" t="inlineStr">
        <is>
          <t>duration</t>
        </is>
      </c>
      <c r="F8057" s="3" t="n"/>
      <c r="G8057" s="3" t="n"/>
      <c r="H8057" s="3" t="n"/>
      <c r="I8057" s="3" t="n"/>
      <c r="J8057" s="3" t="inlineStr">
        <is>
          <t>https://www.sec.gov/Archives/edgar/data/794367/000156459022011726/m-10k_20220129.htm#F_000463</t>
        </is>
      </c>
      <c r="K8057" s="3" t="inlineStr">
        <is>
          <t>2022-03-25 00:00:00</t>
        </is>
      </c>
    </row>
    <row r="8058">
      <c r="B8058" s="3" t="inlineStr">
        <is>
          <t>GoodwillAndIntangibleAssetsPolicyTextBlock</t>
        </is>
      </c>
      <c r="C8058" s="3" t="inlineStr">
        <is>
          <t>2022-01-29</t>
        </is>
      </c>
      <c r="D8058" s="3" t="inlineStr">
        <is>
          <t>2021-01-31</t>
        </is>
      </c>
      <c r="E8058" s="3" t="inlineStr">
        <is>
          <t>duration</t>
        </is>
      </c>
      <c r="F8058" s="3" t="n"/>
      <c r="G8058" s="3" t="n"/>
      <c r="H8058" s="3" t="n"/>
      <c r="I8058" s="3" t="n"/>
      <c r="J8058" s="3" t="inlineStr">
        <is>
          <t>https://www.sec.gov/Archives/edgar/data/794367/000156459022011726/m-10k_20220129.htm#F_000464</t>
        </is>
      </c>
      <c r="K8058" s="3" t="inlineStr">
        <is>
          <t>2022-03-25 00:00:00</t>
        </is>
      </c>
    </row>
    <row r="8059">
      <c r="B8059" s="3" t="inlineStr">
        <is>
          <t>InternalUseSoftwarePolicy</t>
        </is>
      </c>
      <c r="C8059" s="3" t="inlineStr">
        <is>
          <t>2022-01-29</t>
        </is>
      </c>
      <c r="D8059" s="3" t="inlineStr">
        <is>
          <t>2021-01-31</t>
        </is>
      </c>
      <c r="E8059" s="3" t="inlineStr">
        <is>
          <t>duration</t>
        </is>
      </c>
      <c r="F8059" s="3" t="n"/>
      <c r="G8059" s="3" t="n"/>
      <c r="H8059" s="3" t="n"/>
      <c r="I8059" s="3" t="n"/>
      <c r="J8059" s="3" t="inlineStr">
        <is>
          <t>https://www.sec.gov/Archives/edgar/data/794367/000156459022011726/m-10k_20220129.htm#F_000465</t>
        </is>
      </c>
      <c r="K8059" s="3" t="inlineStr">
        <is>
          <t>2022-03-25 00:00:00</t>
        </is>
      </c>
    </row>
    <row r="8060">
      <c r="B8060" s="3" t="inlineStr">
        <is>
          <t>PensionAndOtherPostretirementPlansPolicy</t>
        </is>
      </c>
      <c r="C8060" s="3" t="inlineStr">
        <is>
          <t>2022-01-29</t>
        </is>
      </c>
      <c r="D8060" s="3" t="inlineStr">
        <is>
          <t>2021-01-31</t>
        </is>
      </c>
      <c r="E8060" s="3" t="inlineStr">
        <is>
          <t>duration</t>
        </is>
      </c>
      <c r="F8060" s="3" t="n"/>
      <c r="G8060" s="3" t="n"/>
      <c r="H8060" s="3" t="n"/>
      <c r="I8060" s="3" t="n"/>
      <c r="J8060" s="3" t="inlineStr">
        <is>
          <t>https://www.sec.gov/Archives/edgar/data/794367/000156459022011726/m-10k_20220129.htm#F_000470</t>
        </is>
      </c>
      <c r="K8060" s="3" t="inlineStr">
        <is>
          <t>2022-03-25 00:00:00</t>
        </is>
      </c>
    </row>
    <row r="8061">
      <c r="B8061" s="3" t="inlineStr">
        <is>
          <t>IncomeTaxPolicyTextBlock</t>
        </is>
      </c>
      <c r="C8061" s="3" t="inlineStr">
        <is>
          <t>2022-01-29</t>
        </is>
      </c>
      <c r="D8061" s="3" t="inlineStr">
        <is>
          <t>2021-01-31</t>
        </is>
      </c>
      <c r="E8061" s="3" t="inlineStr">
        <is>
          <t>duration</t>
        </is>
      </c>
      <c r="F8061" s="3" t="n"/>
      <c r="G8061" s="3" t="n"/>
      <c r="H8061" s="3" t="n"/>
      <c r="I8061" s="3" t="n"/>
      <c r="J8061" s="3" t="inlineStr">
        <is>
          <t>https://www.sec.gov/Archives/edgar/data/794367/000156459022011726/m-10k_20220129.htm#F_000471</t>
        </is>
      </c>
      <c r="K8061" s="3" t="inlineStr">
        <is>
          <t>2022-03-25 00:00:00</t>
        </is>
      </c>
    </row>
    <row r="8062">
      <c r="B8062" s="3" t="inlineStr">
        <is>
          <t>ShareBasedCompensationOptionAndIncentivePlansPolicy</t>
        </is>
      </c>
      <c r="C8062" s="3" t="inlineStr">
        <is>
          <t>2022-01-29</t>
        </is>
      </c>
      <c r="D8062" s="3" t="inlineStr">
        <is>
          <t>2021-01-31</t>
        </is>
      </c>
      <c r="E8062" s="3" t="inlineStr">
        <is>
          <t>duration</t>
        </is>
      </c>
      <c r="F8062" s="3" t="n"/>
      <c r="G8062" s="3" t="n"/>
      <c r="H8062" s="3" t="n"/>
      <c r="I8062" s="3" t="n"/>
      <c r="J8062" s="3" t="inlineStr">
        <is>
          <t>https://www.sec.gov/Archives/edgar/data/794367/000156459022011726/m-10k_20220129.htm#F_000472</t>
        </is>
      </c>
      <c r="K8062" s="3" t="inlineStr">
        <is>
          <t>2022-03-25 00:00:00</t>
        </is>
      </c>
    </row>
    <row r="8063">
      <c r="B8063" s="3" t="inlineStr">
        <is>
          <t>ComprehensiveIncomePolicyPolicyTextBlock</t>
        </is>
      </c>
      <c r="C8063" s="3" t="inlineStr">
        <is>
          <t>2022-01-29</t>
        </is>
      </c>
      <c r="D8063" s="3" t="inlineStr">
        <is>
          <t>2021-01-31</t>
        </is>
      </c>
      <c r="E8063" s="3" t="inlineStr">
        <is>
          <t>duration</t>
        </is>
      </c>
      <c r="F8063" s="3" t="n"/>
      <c r="G8063" s="3" t="n"/>
      <c r="H8063" s="3" t="n"/>
      <c r="I8063" s="3" t="n"/>
      <c r="J8063" s="3" t="inlineStr">
        <is>
          <t>https://www.sec.gov/Archives/edgar/data/794367/000156459022011726/m-10k_20220129.htm#F_000473</t>
        </is>
      </c>
      <c r="K8063" s="3" t="inlineStr">
        <is>
          <t>2022-03-25 00:00:00</t>
        </is>
      </c>
    </row>
    <row r="8064">
      <c r="B8064" s="3" t="inlineStr">
        <is>
          <t>NewAccountingPronouncementsPolicyPolicyTextBlock</t>
        </is>
      </c>
      <c r="C8064" s="3" t="inlineStr">
        <is>
          <t>2022-01-29</t>
        </is>
      </c>
      <c r="D8064" s="3" t="inlineStr">
        <is>
          <t>2021-01-31</t>
        </is>
      </c>
      <c r="E8064" s="3" t="inlineStr">
        <is>
          <t>duration</t>
        </is>
      </c>
      <c r="F8064" s="3" t="n"/>
      <c r="G8064" s="3" t="n"/>
      <c r="H8064" s="3" t="n"/>
      <c r="I8064" s="3" t="n"/>
      <c r="J8064" s="3" t="inlineStr">
        <is>
          <t>https://www.sec.gov/Archives/edgar/data/794367/000156459022011726/m-10k_20220129.htm#F_000474</t>
        </is>
      </c>
      <c r="K8064" s="3" t="inlineStr">
        <is>
          <t>2022-03-25 00:00:00</t>
        </is>
      </c>
    </row>
    <row r="8065">
      <c r="B8065" s="3" t="inlineStr">
        <is>
          <t>RevenueFromContractWithCustomerTextBlock</t>
        </is>
      </c>
      <c r="C8065" s="3" t="inlineStr">
        <is>
          <t>2022-01-29</t>
        </is>
      </c>
      <c r="D8065" s="3" t="inlineStr">
        <is>
          <t>2021-01-31</t>
        </is>
      </c>
      <c r="E8065" s="3" t="inlineStr">
        <is>
          <t>duration</t>
        </is>
      </c>
      <c r="F8065" s="3" t="n"/>
      <c r="G8065" s="3" t="n"/>
      <c r="H8065" s="3" t="n"/>
      <c r="I8065" s="3" t="n"/>
      <c r="J8065" s="3" t="inlineStr">
        <is>
          <t>https://www.sec.gov/Archives/edgar/data/794367/000156459022011726/m-10k_20220129.htm#F_000436</t>
        </is>
      </c>
      <c r="K8065" s="3" t="inlineStr">
        <is>
          <t>2022-03-25 00:00:00</t>
        </is>
      </c>
    </row>
    <row r="8066">
      <c r="B8066" s="3" t="inlineStr">
        <is>
          <t>DisaggregationOfRevenueTableTextBlock</t>
        </is>
      </c>
      <c r="C8066" s="3" t="inlineStr">
        <is>
          <t>2022-01-29</t>
        </is>
      </c>
      <c r="D8066" s="3" t="inlineStr">
        <is>
          <t>2021-01-31</t>
        </is>
      </c>
      <c r="E8066" s="3" t="inlineStr">
        <is>
          <t>duration</t>
        </is>
      </c>
      <c r="F8066" s="3" t="n"/>
      <c r="G8066" s="3" t="n"/>
      <c r="H8066" s="3" t="n"/>
      <c r="I8066" s="3" t="n"/>
      <c r="J8066" s="3" t="inlineStr">
        <is>
          <t>https://www.sec.gov/Archives/edgar/data/794367/000156459022011726/m-10k_20220129.htm#F_000476</t>
        </is>
      </c>
      <c r="K8066" s="3" t="inlineStr">
        <is>
          <t>2022-03-25 00:00:00</t>
        </is>
      </c>
    </row>
    <row r="8067">
      <c r="B8067" s="3" t="inlineStr">
        <is>
          <t>ContractWithCustomerAssetAndLiabilityTableTextBlock</t>
        </is>
      </c>
      <c r="C8067" s="3" t="inlineStr">
        <is>
          <t>2022-01-29</t>
        </is>
      </c>
      <c r="D8067" s="3" t="inlineStr">
        <is>
          <t>2021-01-31</t>
        </is>
      </c>
      <c r="E8067" s="3" t="inlineStr">
        <is>
          <t>duration</t>
        </is>
      </c>
      <c r="F8067" s="3" t="n"/>
      <c r="G8067" s="3" t="n"/>
      <c r="H8067" s="3" t="n"/>
      <c r="I8067" s="3" t="n"/>
      <c r="J8067" s="3" t="inlineStr">
        <is>
          <t>https://www.sec.gov/Archives/edgar/data/794367/000156459022011726/m-10k_20220129.htm#F_000477</t>
        </is>
      </c>
      <c r="K8067" s="3" t="inlineStr">
        <is>
          <t>2022-03-25 00:00:00</t>
        </is>
      </c>
    </row>
    <row r="8068">
      <c r="B8068" s="3" t="inlineStr">
        <is>
          <t>RestructuringImpairmentAndOtherActivitiesDisclosureTextBlock</t>
        </is>
      </c>
      <c r="C8068" s="3" t="inlineStr">
        <is>
          <t>2022-01-29</t>
        </is>
      </c>
      <c r="D8068" s="3" t="inlineStr">
        <is>
          <t>2021-01-31</t>
        </is>
      </c>
      <c r="E8068" s="3" t="inlineStr">
        <is>
          <t>duration</t>
        </is>
      </c>
      <c r="F8068" s="3" t="n"/>
      <c r="G8068" s="3" t="n"/>
      <c r="H8068" s="3" t="n"/>
      <c r="I8068" s="3" t="n"/>
      <c r="J8068" s="3" t="inlineStr">
        <is>
          <t>https://www.sec.gov/Archives/edgar/data/794367/000156459022011726/m-10k_20220129.htm#F_000437</t>
        </is>
      </c>
      <c r="K8068" s="3" t="inlineStr">
        <is>
          <t>2022-03-25 00:00:00</t>
        </is>
      </c>
    </row>
    <row r="8069">
      <c r="B8069" s="3" t="inlineStr">
        <is>
          <t>ScheduleOfRestructuringAndRelatedCostsTextBlock</t>
        </is>
      </c>
      <c r="C8069" s="3" t="inlineStr">
        <is>
          <t>2022-01-29</t>
        </is>
      </c>
      <c r="D8069" s="3" t="inlineStr">
        <is>
          <t>2021-01-31</t>
        </is>
      </c>
      <c r="E8069" s="3" t="inlineStr">
        <is>
          <t>duration</t>
        </is>
      </c>
      <c r="F8069" s="3" t="n"/>
      <c r="G8069" s="3" t="n"/>
      <c r="H8069" s="3" t="n"/>
      <c r="I8069" s="3" t="n"/>
      <c r="J8069" s="3" t="inlineStr">
        <is>
          <t>https://www.sec.gov/Archives/edgar/data/794367/000156459022011726/m-10k_20220129.htm#F_000478</t>
        </is>
      </c>
      <c r="K8069" s="3" t="inlineStr">
        <is>
          <t>2022-03-25 00:00:00</t>
        </is>
      </c>
    </row>
    <row r="8070">
      <c r="B8070" s="3" t="inlineStr">
        <is>
          <t>NumberOfClosedStores</t>
        </is>
      </c>
      <c r="C8070" s="3" t="inlineStr">
        <is>
          <t>2022-01-29</t>
        </is>
      </c>
      <c r="D8070" s="3" t="inlineStr">
        <is>
          <t>2021-01-31</t>
        </is>
      </c>
      <c r="E8070" s="3" t="inlineStr">
        <is>
          <t>duration</t>
        </is>
      </c>
      <c r="F8070" s="3" t="inlineStr">
        <is>
          <t>8.0</t>
        </is>
      </c>
      <c r="G8070" s="3" t="inlineStr">
        <is>
          <t>U_mStore</t>
        </is>
      </c>
      <c r="H8070" s="3" t="inlineStr">
        <is>
          <t>INF</t>
        </is>
      </c>
      <c r="I8070" s="3" t="n"/>
      <c r="J8070" s="3" t="inlineStr">
        <is>
          <t>https://www.sec.gov/Archives/edgar/data/794367/000156459022011726/m-10k_20220129.htm#F_000611</t>
        </is>
      </c>
      <c r="K8070" s="3" t="inlineStr">
        <is>
          <t>2022-03-25 00:00:00</t>
        </is>
      </c>
    </row>
    <row r="8071">
      <c r="B8071" s="3" t="inlineStr">
        <is>
          <t>ScheduleOfRestructuringReserveByTypeOfCostTextBlock</t>
        </is>
      </c>
      <c r="C8071" s="3" t="inlineStr">
        <is>
          <t>2022-01-29</t>
        </is>
      </c>
      <c r="D8071" s="3" t="inlineStr">
        <is>
          <t>2021-01-31</t>
        </is>
      </c>
      <c r="E8071" s="3" t="inlineStr">
        <is>
          <t>duration</t>
        </is>
      </c>
      <c r="F8071" s="3" t="n"/>
      <c r="G8071" s="3" t="n"/>
      <c r="H8071" s="3" t="n"/>
      <c r="I8071" s="3" t="n"/>
      <c r="J8071" s="3" t="inlineStr">
        <is>
          <t>https://www.sec.gov/Archives/edgar/data/794367/000156459022011726/m-10k_20220129.htm#F_000479</t>
        </is>
      </c>
      <c r="K8071" s="3" t="inlineStr">
        <is>
          <t>2022-03-25 00:00:00</t>
        </is>
      </c>
    </row>
    <row r="8072">
      <c r="B8072" s="3" t="inlineStr">
        <is>
          <t>PropertyPlantAndEquipmentAndLeasesOfLesseeDisclosureTextBlock</t>
        </is>
      </c>
      <c r="C8072" s="3" t="inlineStr">
        <is>
          <t>2022-01-29</t>
        </is>
      </c>
      <c r="D8072" s="3" t="inlineStr">
        <is>
          <t>2021-01-31</t>
        </is>
      </c>
      <c r="E8072" s="3" t="inlineStr">
        <is>
          <t>duration</t>
        </is>
      </c>
      <c r="F8072" s="3" t="n"/>
      <c r="G8072" s="3" t="n"/>
      <c r="H8072" s="3" t="n"/>
      <c r="I8072" s="3" t="n"/>
      <c r="J8072" s="3" t="inlineStr">
        <is>
          <t>https://www.sec.gov/Archives/edgar/data/794367/000156459022011726/m-10k_20220129.htm#F_000438</t>
        </is>
      </c>
      <c r="K8072" s="3" t="inlineStr">
        <is>
          <t>2022-03-25 00:00:00</t>
        </is>
      </c>
    </row>
    <row r="8073">
      <c r="B8073" s="3" t="inlineStr">
        <is>
          <t>PropertyPlantAndEquipmentTextBlock</t>
        </is>
      </c>
      <c r="C8073" s="3" t="inlineStr">
        <is>
          <t>2022-01-29</t>
        </is>
      </c>
      <c r="D8073" s="3" t="inlineStr">
        <is>
          <t>2021-01-31</t>
        </is>
      </c>
      <c r="E8073" s="3" t="inlineStr">
        <is>
          <t>duration</t>
        </is>
      </c>
      <c r="F8073" s="3" t="n"/>
      <c r="G8073" s="3" t="n"/>
      <c r="H8073" s="3" t="n"/>
      <c r="I8073" s="3" t="n"/>
      <c r="J8073" s="3" t="inlineStr">
        <is>
          <t>https://www.sec.gov/Archives/edgar/data/794367/000156459022011726/m-10k_20220129.htm#F_000480</t>
        </is>
      </c>
      <c r="K8073" s="3" t="inlineStr">
        <is>
          <t>2022-03-25 00:00:00</t>
        </is>
      </c>
    </row>
    <row r="8074">
      <c r="B8074" s="3" t="inlineStr">
        <is>
          <t>LeaseCostTableTextBlock</t>
        </is>
      </c>
      <c r="C8074" s="3" t="inlineStr">
        <is>
          <t>2022-01-29</t>
        </is>
      </c>
      <c r="D8074" s="3" t="inlineStr">
        <is>
          <t>2021-01-31</t>
        </is>
      </c>
      <c r="E8074" s="3" t="inlineStr">
        <is>
          <t>duration</t>
        </is>
      </c>
      <c r="F8074" s="3" t="n"/>
      <c r="G8074" s="3" t="n"/>
      <c r="H8074" s="3" t="n"/>
      <c r="I8074" s="3" t="n"/>
      <c r="J8074" s="3" t="inlineStr">
        <is>
          <t>https://www.sec.gov/Archives/edgar/data/794367/000156459022011726/m-10k_20220129.htm#F_000482</t>
        </is>
      </c>
      <c r="K8074" s="3" t="inlineStr">
        <is>
          <t>2022-03-25 00:00:00</t>
        </is>
      </c>
    </row>
    <row r="8075">
      <c r="B8075" s="3" t="inlineStr">
        <is>
          <t>LesseeOperatingLeaseLiabilityMaturityTableTextBlock</t>
        </is>
      </c>
      <c r="C8075" s="3" t="inlineStr">
        <is>
          <t>2022-01-29</t>
        </is>
      </c>
      <c r="D8075" s="3" t="inlineStr">
        <is>
          <t>2021-01-31</t>
        </is>
      </c>
      <c r="E8075" s="3" t="inlineStr">
        <is>
          <t>duration</t>
        </is>
      </c>
      <c r="F8075" s="3" t="n"/>
      <c r="G8075" s="3" t="n"/>
      <c r="H8075" s="3" t="n"/>
      <c r="I8075" s="3" t="n"/>
      <c r="J8075" s="3" t="inlineStr">
        <is>
          <t>https://www.sec.gov/Archives/edgar/data/794367/000156459022011726/m-10k_20220129.htm#F_000484</t>
        </is>
      </c>
      <c r="K8075" s="3" t="inlineStr">
        <is>
          <t>2022-03-25 00:00:00</t>
        </is>
      </c>
    </row>
    <row r="8076">
      <c r="B8076" s="3" t="inlineStr">
        <is>
          <t>FinanceLeaseLiabilityMaturityTableTextBlock</t>
        </is>
      </c>
      <c r="C8076" s="3" t="inlineStr">
        <is>
          <t>2022-01-29</t>
        </is>
      </c>
      <c r="D8076" s="3" t="inlineStr">
        <is>
          <t>2021-01-31</t>
        </is>
      </c>
      <c r="E8076" s="3" t="inlineStr">
        <is>
          <t>duration</t>
        </is>
      </c>
      <c r="F8076" s="3" t="n"/>
      <c r="G8076" s="3" t="n"/>
      <c r="H8076" s="3" t="n"/>
      <c r="I8076" s="3" t="n"/>
      <c r="J8076" s="3" t="inlineStr">
        <is>
          <t>https://www.sec.gov/Archives/edgar/data/794367/000156459022011726/m-10k_20220129.htm#F_000483</t>
        </is>
      </c>
      <c r="K8076" s="3" t="inlineStr">
        <is>
          <t>2022-03-25 00:00:00</t>
        </is>
      </c>
    </row>
    <row r="8077">
      <c r="B8077" s="3" t="inlineStr">
        <is>
          <t>ScheduleofSupplementalInformationforLeaseAssumptionsandCashFlowsTableTextBlock</t>
        </is>
      </c>
      <c r="C8077" s="3" t="inlineStr">
        <is>
          <t>2022-01-29</t>
        </is>
      </c>
      <c r="D8077" s="3" t="inlineStr">
        <is>
          <t>2021-01-31</t>
        </is>
      </c>
      <c r="E8077" s="3" t="inlineStr">
        <is>
          <t>duration</t>
        </is>
      </c>
      <c r="F8077" s="3" t="n"/>
      <c r="G8077" s="3" t="n"/>
      <c r="H8077" s="3" t="n"/>
      <c r="I8077" s="3" t="n"/>
      <c r="J8077" s="3" t="inlineStr">
        <is>
          <t>https://www.sec.gov/Archives/edgar/data/794367/000156459022011726/m-10k_20220129.htm#F_000485</t>
        </is>
      </c>
      <c r="K8077" s="3" t="inlineStr">
        <is>
          <t>2022-03-25 00:00:00</t>
        </is>
      </c>
    </row>
    <row r="8078">
      <c r="B8078" s="3" t="inlineStr">
        <is>
          <t>GoodwillAndIntangibleAssetsDisclosureTextBlock</t>
        </is>
      </c>
      <c r="C8078" s="3" t="inlineStr">
        <is>
          <t>2022-01-29</t>
        </is>
      </c>
      <c r="D8078" s="3" t="inlineStr">
        <is>
          <t>2021-01-31</t>
        </is>
      </c>
      <c r="E8078" s="3" t="inlineStr">
        <is>
          <t>duration</t>
        </is>
      </c>
      <c r="F8078" s="3" t="n"/>
      <c r="G8078" s="3" t="n"/>
      <c r="H8078" s="3" t="n"/>
      <c r="I8078" s="3" t="n"/>
      <c r="J8078" s="3" t="inlineStr">
        <is>
          <t>https://www.sec.gov/Archives/edgar/data/794367/000156459022011726/m-10k_20220129.htm#F_000439</t>
        </is>
      </c>
      <c r="K8078" s="3" t="inlineStr">
        <is>
          <t>2022-03-25 00:00:00</t>
        </is>
      </c>
    </row>
    <row r="8079">
      <c r="B8079" s="3" t="inlineStr">
        <is>
          <t>ScheduleOfIntangibleAssetsAndGoodwillTableTextBlock</t>
        </is>
      </c>
      <c r="C8079" s="3" t="inlineStr">
        <is>
          <t>2022-01-29</t>
        </is>
      </c>
      <c r="D8079" s="3" t="inlineStr">
        <is>
          <t>2021-01-31</t>
        </is>
      </c>
      <c r="E8079" s="3" t="inlineStr">
        <is>
          <t>duration</t>
        </is>
      </c>
      <c r="F8079" s="3" t="n"/>
      <c r="G8079" s="3" t="n"/>
      <c r="H8079" s="3" t="n"/>
      <c r="I8079" s="3" t="n"/>
      <c r="J8079" s="3" t="inlineStr">
        <is>
          <t>https://www.sec.gov/Archives/edgar/data/794367/000156459022011726/m-10k_20220129.htm#F_000486</t>
        </is>
      </c>
      <c r="K8079" s="3" t="inlineStr">
        <is>
          <t>2022-03-25 00:00:00</t>
        </is>
      </c>
    </row>
    <row r="8080">
      <c r="B8080" s="3" t="inlineStr">
        <is>
          <t>ScheduleofFiniteLivedIntangibleAssetsFutureAmortizationExpenseTableTextBlock</t>
        </is>
      </c>
      <c r="C8080" s="3" t="inlineStr">
        <is>
          <t>2022-01-29</t>
        </is>
      </c>
      <c r="D8080" s="3" t="inlineStr">
        <is>
          <t>2021-01-31</t>
        </is>
      </c>
      <c r="E8080" s="3" t="inlineStr">
        <is>
          <t>duration</t>
        </is>
      </c>
      <c r="F8080" s="3" t="n"/>
      <c r="G8080" s="3" t="n"/>
      <c r="H8080" s="3" t="n"/>
      <c r="I8080" s="3" t="n"/>
      <c r="J8080" s="3" t="inlineStr">
        <is>
          <t>https://www.sec.gov/Archives/edgar/data/794367/000156459022011726/m-10k_20220129.htm#F_000487</t>
        </is>
      </c>
      <c r="K8080" s="3" t="inlineStr">
        <is>
          <t>2022-03-25 00:00:00</t>
        </is>
      </c>
    </row>
    <row r="8081">
      <c r="B8081" s="3" t="inlineStr">
        <is>
          <t>DebtDisclosureTextBlock</t>
        </is>
      </c>
      <c r="C8081" s="3" t="inlineStr">
        <is>
          <t>2022-01-29</t>
        </is>
      </c>
      <c r="D8081" s="3" t="inlineStr">
        <is>
          <t>2021-01-31</t>
        </is>
      </c>
      <c r="E8081" s="3" t="inlineStr">
        <is>
          <t>duration</t>
        </is>
      </c>
      <c r="F8081" s="3" t="n"/>
      <c r="G8081" s="3" t="n"/>
      <c r="H8081" s="3" t="n"/>
      <c r="I8081" s="3" t="n"/>
      <c r="J8081" s="3" t="inlineStr">
        <is>
          <t>https://www.sec.gov/Archives/edgar/data/794367/000156459022011726/m-10k_20220129.htm#F_000440</t>
        </is>
      </c>
      <c r="K8081" s="3" t="inlineStr">
        <is>
          <t>2022-03-25 00:00:00</t>
        </is>
      </c>
    </row>
    <row r="8082">
      <c r="B8082" s="3" t="inlineStr">
        <is>
          <t>ScheduleOfDebtTableTextBlock</t>
        </is>
      </c>
      <c r="C8082" s="3" t="inlineStr">
        <is>
          <t>2022-01-29</t>
        </is>
      </c>
      <c r="D8082" s="3" t="inlineStr">
        <is>
          <t>2021-01-31</t>
        </is>
      </c>
      <c r="E8082" s="3" t="inlineStr">
        <is>
          <t>duration</t>
        </is>
      </c>
      <c r="F8082" s="3" t="n"/>
      <c r="G8082" s="3" t="n"/>
      <c r="H8082" s="3" t="n"/>
      <c r="I8082" s="3" t="n"/>
      <c r="J8082" s="3" t="inlineStr">
        <is>
          <t>https://www.sec.gov/Archives/edgar/data/794367/000156459022011726/m-10k_20220129.htm#F_000488</t>
        </is>
      </c>
      <c r="K8082" s="3" t="inlineStr">
        <is>
          <t>2022-03-25 00:00:00</t>
        </is>
      </c>
    </row>
    <row r="8083">
      <c r="B8083" s="3" t="inlineStr">
        <is>
          <t>InterestIncomeAndInterestExpenseDisclosureTextBlock</t>
        </is>
      </c>
      <c r="C8083" s="3" t="inlineStr">
        <is>
          <t>2022-01-29</t>
        </is>
      </c>
      <c r="D8083" s="3" t="inlineStr">
        <is>
          <t>2021-01-31</t>
        </is>
      </c>
      <c r="E8083" s="3" t="inlineStr">
        <is>
          <t>duration</t>
        </is>
      </c>
      <c r="F8083" s="3" t="n"/>
      <c r="G8083" s="3" t="n"/>
      <c r="H8083" s="3" t="n"/>
      <c r="I8083" s="3" t="n"/>
      <c r="J8083" s="3" t="inlineStr">
        <is>
          <t>https://www.sec.gov/Archives/edgar/data/794367/000156459022011726/m-10k_20220129.htm#F_000489</t>
        </is>
      </c>
      <c r="K8083" s="3" t="inlineStr">
        <is>
          <t>2022-03-25 00:00:00</t>
        </is>
      </c>
    </row>
    <row r="8084">
      <c r="B8084" s="3" t="inlineStr">
        <is>
          <t>ScheduleOfMaturitiesOfLongTermDebtTableTextBlock</t>
        </is>
      </c>
      <c r="C8084" s="3" t="inlineStr">
        <is>
          <t>2022-01-29</t>
        </is>
      </c>
      <c r="D8084" s="3" t="inlineStr">
        <is>
          <t>2021-01-31</t>
        </is>
      </c>
      <c r="E8084" s="3" t="inlineStr">
        <is>
          <t>duration</t>
        </is>
      </c>
      <c r="F8084" s="3" t="n"/>
      <c r="G8084" s="3" t="n"/>
      <c r="H8084" s="3" t="n"/>
      <c r="I8084" s="3" t="n"/>
      <c r="J8084" s="3" t="inlineStr">
        <is>
          <t>https://www.sec.gov/Archives/edgar/data/794367/000156459022011726/m-10k_20220129.htm#F_000490</t>
        </is>
      </c>
      <c r="K8084" s="3" t="inlineStr">
        <is>
          <t>2022-03-25 00:00:00</t>
        </is>
      </c>
    </row>
    <row r="8085">
      <c r="B8085" s="3" t="inlineStr">
        <is>
          <t>ScheduleOfExtinguishmentOfDebtTextBlock</t>
        </is>
      </c>
      <c r="C8085" s="3" t="inlineStr">
        <is>
          <t>2022-01-29</t>
        </is>
      </c>
      <c r="D8085" s="3" t="inlineStr">
        <is>
          <t>2021-01-31</t>
        </is>
      </c>
      <c r="E8085" s="3" t="inlineStr">
        <is>
          <t>duration</t>
        </is>
      </c>
      <c r="F8085" s="3" t="n"/>
      <c r="G8085" s="3" t="n"/>
      <c r="H8085" s="3" t="n"/>
      <c r="I8085" s="3" t="n"/>
      <c r="J8085" s="3" t="inlineStr">
        <is>
          <t>https://www.sec.gov/Archives/edgar/data/794367/000156459022011726/m-10k_20220129.htm#F_000491</t>
        </is>
      </c>
      <c r="K8085" s="3" t="inlineStr">
        <is>
          <t>2022-03-25 00:00:00</t>
        </is>
      </c>
    </row>
    <row r="8086">
      <c r="B8086" s="3" t="inlineStr">
        <is>
          <t>LineOfCreditFacilityExpirationDate1</t>
        </is>
      </c>
      <c r="C8086" s="3" t="inlineStr">
        <is>
          <t>2022-01-29</t>
        </is>
      </c>
      <c r="D8086" s="3" t="inlineStr">
        <is>
          <t>2021-01-31</t>
        </is>
      </c>
      <c r="E8086" s="3" t="inlineStr">
        <is>
          <t>duration</t>
        </is>
      </c>
      <c r="F8086" s="3" t="n"/>
      <c r="G8086" s="3" t="n"/>
      <c r="H8086" s="3" t="n"/>
      <c r="I8086" s="3" t="n"/>
      <c r="J8086" s="3" t="inlineStr">
        <is>
          <t>https://www.sec.gov/Archives/edgar/data/794367/000156459022011726/m-10k_20220129.htm#F_001149</t>
        </is>
      </c>
      <c r="K8086" s="3" t="inlineStr">
        <is>
          <t>2022-03-25 00:00:00</t>
        </is>
      </c>
    </row>
    <row r="8087">
      <c r="B8087" s="3" t="inlineStr">
        <is>
          <t>AccountsPayableAndAccruedLiabilitiesDisclosureTextBlock</t>
        </is>
      </c>
      <c r="C8087" s="3" t="inlineStr">
        <is>
          <t>2022-01-29</t>
        </is>
      </c>
      <c r="D8087" s="3" t="inlineStr">
        <is>
          <t>2021-01-31</t>
        </is>
      </c>
      <c r="E8087" s="3" t="inlineStr">
        <is>
          <t>duration</t>
        </is>
      </c>
      <c r="F8087" s="3" t="n"/>
      <c r="G8087" s="3" t="n"/>
      <c r="H8087" s="3" t="n"/>
      <c r="I8087" s="3" t="n"/>
      <c r="J8087" s="3" t="inlineStr">
        <is>
          <t>https://www.sec.gov/Archives/edgar/data/794367/000156459022011726/m-10k_20220129.htm#F_000441</t>
        </is>
      </c>
      <c r="K8087" s="3" t="inlineStr">
        <is>
          <t>2022-03-25 00:00:00</t>
        </is>
      </c>
    </row>
    <row r="8088">
      <c r="B8088" s="3" t="inlineStr">
        <is>
          <t>ScheduleOfAccountsPayableAndAccruedLiabilitiesTableTextBlock</t>
        </is>
      </c>
      <c r="C8088" s="3" t="inlineStr">
        <is>
          <t>2022-01-29</t>
        </is>
      </c>
      <c r="D8088" s="3" t="inlineStr">
        <is>
          <t>2021-01-31</t>
        </is>
      </c>
      <c r="E8088" s="3" t="inlineStr">
        <is>
          <t>duration</t>
        </is>
      </c>
      <c r="F8088" s="3" t="n"/>
      <c r="G8088" s="3" t="n"/>
      <c r="H8088" s="3" t="n"/>
      <c r="I8088" s="3" t="n"/>
      <c r="J8088" s="3" t="inlineStr">
        <is>
          <t>https://www.sec.gov/Archives/edgar/data/794367/000156459022011726/m-10k_20220129.htm#F_000492</t>
        </is>
      </c>
      <c r="K8088" s="3" t="inlineStr">
        <is>
          <t>2022-03-25 00:00:00</t>
        </is>
      </c>
    </row>
    <row r="8089">
      <c r="B8089" s="3" t="inlineStr">
        <is>
          <t>ChangesInWorkersCompensationAndGeneralLiabilityReserveIncludingNonCurrentPortionTableTextBlock</t>
        </is>
      </c>
      <c r="C8089" s="3" t="inlineStr">
        <is>
          <t>2022-01-29</t>
        </is>
      </c>
      <c r="D8089" s="3" t="inlineStr">
        <is>
          <t>2021-01-31</t>
        </is>
      </c>
      <c r="E8089" s="3" t="inlineStr">
        <is>
          <t>duration</t>
        </is>
      </c>
      <c r="F8089" s="3" t="n"/>
      <c r="G8089" s="3" t="n"/>
      <c r="H8089" s="3" t="n"/>
      <c r="I8089" s="3" t="n"/>
      <c r="J8089" s="3" t="inlineStr">
        <is>
          <t>https://www.sec.gov/Archives/edgar/data/794367/000156459022011726/m-10k_20220129.htm#F_000493</t>
        </is>
      </c>
      <c r="K8089" s="3" t="inlineStr">
        <is>
          <t>2022-03-25 00:00:00</t>
        </is>
      </c>
    </row>
    <row r="8090">
      <c r="B8090" s="3" t="inlineStr">
        <is>
          <t>IncomeTaxDisclosureTextBlock</t>
        </is>
      </c>
      <c r="C8090" s="3" t="inlineStr">
        <is>
          <t>2022-01-29</t>
        </is>
      </c>
      <c r="D8090" s="3" t="inlineStr">
        <is>
          <t>2021-01-31</t>
        </is>
      </c>
      <c r="E8090" s="3" t="inlineStr">
        <is>
          <t>duration</t>
        </is>
      </c>
      <c r="F8090" s="3" t="n"/>
      <c r="G8090" s="3" t="n"/>
      <c r="H8090" s="3" t="n"/>
      <c r="I8090" s="3" t="n"/>
      <c r="J8090" s="3" t="inlineStr">
        <is>
          <t>https://www.sec.gov/Archives/edgar/data/794367/000156459022011726/m-10k_20220129.htm#F_000442</t>
        </is>
      </c>
      <c r="K8090" s="3" t="inlineStr">
        <is>
          <t>2022-03-25 00:00:00</t>
        </is>
      </c>
    </row>
    <row r="8091">
      <c r="B8091" s="3" t="inlineStr">
        <is>
          <t>ScheduleOfComponentsOfIncomeTaxExpenseBenefitTableTextBlock</t>
        </is>
      </c>
      <c r="C8091" s="3" t="inlineStr">
        <is>
          <t>2022-01-29</t>
        </is>
      </c>
      <c r="D8091" s="3" t="inlineStr">
        <is>
          <t>2021-01-31</t>
        </is>
      </c>
      <c r="E8091" s="3" t="inlineStr">
        <is>
          <t>duration</t>
        </is>
      </c>
      <c r="F8091" s="3" t="n"/>
      <c r="G8091" s="3" t="n"/>
      <c r="H8091" s="3" t="n"/>
      <c r="I8091" s="3" t="n"/>
      <c r="J8091" s="3" t="inlineStr">
        <is>
          <t>https://www.sec.gov/Archives/edgar/data/794367/000156459022011726/m-10k_20220129.htm#F_000494</t>
        </is>
      </c>
      <c r="K8091" s="3" t="inlineStr">
        <is>
          <t>2022-03-25 00:00:00</t>
        </is>
      </c>
    </row>
    <row r="8092">
      <c r="B8092" s="3" t="inlineStr">
        <is>
          <t>EffectiveIncomeTaxRateReconciliationAtFederalStatutoryIncomeTaxRate</t>
        </is>
      </c>
      <c r="C8092" s="3" t="inlineStr">
        <is>
          <t>2022-01-29</t>
        </is>
      </c>
      <c r="D8092" s="3" t="inlineStr">
        <is>
          <t>2021-01-31</t>
        </is>
      </c>
      <c r="E8092" s="3" t="inlineStr">
        <is>
          <t>duration</t>
        </is>
      </c>
      <c r="F8092" s="3" t="inlineStr">
        <is>
          <t>0.21</t>
        </is>
      </c>
      <c r="G8092" s="3" t="inlineStr">
        <is>
          <t>U_xbrlipure</t>
        </is>
      </c>
      <c r="H8092" s="3" t="inlineStr">
        <is>
          <t>2</t>
        </is>
      </c>
      <c r="I8092" s="3" t="n"/>
      <c r="J8092" s="3" t="inlineStr">
        <is>
          <t>https://www.sec.gov/Archives/edgar/data/794367/000156459022011726/m-10k_20220129.htm#F_001237</t>
        </is>
      </c>
      <c r="K8092" s="3" t="inlineStr">
        <is>
          <t>2022-03-25 00:00:00</t>
        </is>
      </c>
    </row>
    <row r="8093">
      <c r="B8093" s="3" t="inlineStr">
        <is>
          <t>ScheduleOfEffectiveIncomeTaxRateReconciliationTableTextBlock</t>
        </is>
      </c>
      <c r="C8093" s="3" t="inlineStr">
        <is>
          <t>2022-01-29</t>
        </is>
      </c>
      <c r="D8093" s="3" t="inlineStr">
        <is>
          <t>2021-01-31</t>
        </is>
      </c>
      <c r="E8093" s="3" t="inlineStr">
        <is>
          <t>duration</t>
        </is>
      </c>
      <c r="F8093" s="3" t="n"/>
      <c r="G8093" s="3" t="n"/>
      <c r="H8093" s="3" t="n"/>
      <c r="I8093" s="3" t="n"/>
      <c r="J8093" s="3" t="inlineStr">
        <is>
          <t>https://www.sec.gov/Archives/edgar/data/794367/000156459022011726/m-10k_20220129.htm#F_000495</t>
        </is>
      </c>
      <c r="K8093" s="3" t="inlineStr">
        <is>
          <t>2022-03-25 00:00:00</t>
        </is>
      </c>
    </row>
    <row r="8094">
      <c r="B8094" s="3" t="inlineStr">
        <is>
          <t>IncomeTaxEffectsAllocatedDirectlyToEquityEmployeeStockOptions</t>
        </is>
      </c>
      <c r="C8094" s="3" t="inlineStr">
        <is>
          <t>2022-01-29</t>
        </is>
      </c>
      <c r="D8094" s="3" t="inlineStr">
        <is>
          <t>2021-01-31</t>
        </is>
      </c>
      <c r="E8094" s="3" t="inlineStr">
        <is>
          <t>duration</t>
        </is>
      </c>
      <c r="F8094" s="3" t="n"/>
      <c r="G8094" s="3" t="inlineStr">
        <is>
          <t>U_iso4217USD</t>
        </is>
      </c>
      <c r="H8094" s="3" t="inlineStr">
        <is>
          <t>-6</t>
        </is>
      </c>
      <c r="I8094" s="3" t="n"/>
      <c r="J8094" s="3" t="inlineStr">
        <is>
          <t>https://www.sec.gov/Archives/edgar/data/794367/000156459022011726/m-10k_20220129.htm#F_001250</t>
        </is>
      </c>
      <c r="K8094" s="3" t="inlineStr">
        <is>
          <t>2022-03-25 00:00:00</t>
        </is>
      </c>
    </row>
    <row r="8095">
      <c r="B8095" s="3" t="inlineStr">
        <is>
          <t>ScheduleOfDeferredTaxAssetsAndLiabilitiesTableTextBlock</t>
        </is>
      </c>
      <c r="C8095" s="3" t="inlineStr">
        <is>
          <t>2022-01-29</t>
        </is>
      </c>
      <c r="D8095" s="3" t="inlineStr">
        <is>
          <t>2021-01-31</t>
        </is>
      </c>
      <c r="E8095" s="3" t="inlineStr">
        <is>
          <t>duration</t>
        </is>
      </c>
      <c r="F8095" s="3" t="n"/>
      <c r="G8095" s="3" t="n"/>
      <c r="H8095" s="3" t="n"/>
      <c r="I8095" s="3" t="n"/>
      <c r="J8095" s="3" t="inlineStr">
        <is>
          <t>https://www.sec.gov/Archives/edgar/data/794367/000156459022011726/m-10k_20220129.htm#F_000496</t>
        </is>
      </c>
      <c r="K8095" s="3" t="inlineStr">
        <is>
          <t>2022-03-25 00:00:00</t>
        </is>
      </c>
    </row>
    <row r="8096">
      <c r="B8096" s="3" t="inlineStr">
        <is>
          <t>ScheduleOfUnrecognizedTaxBenefitsRollForwardTableTextBlock</t>
        </is>
      </c>
      <c r="C8096" s="3" t="inlineStr">
        <is>
          <t>2022-01-29</t>
        </is>
      </c>
      <c r="D8096" s="3" t="inlineStr">
        <is>
          <t>2021-01-31</t>
        </is>
      </c>
      <c r="E8096" s="3" t="inlineStr">
        <is>
          <t>duration</t>
        </is>
      </c>
      <c r="F8096" s="3" t="n"/>
      <c r="G8096" s="3" t="n"/>
      <c r="H8096" s="3" t="n"/>
      <c r="I8096" s="3" t="n"/>
      <c r="J8096" s="3" t="inlineStr">
        <is>
          <t>https://www.sec.gov/Archives/edgar/data/794367/000156459022011726/m-10k_20220129.htm#F_000497</t>
        </is>
      </c>
      <c r="K8096" s="3" t="inlineStr">
        <is>
          <t>2022-03-25 00:00:00</t>
        </is>
      </c>
    </row>
    <row r="8097">
      <c r="B8097" s="3" t="inlineStr">
        <is>
          <t>UnrecognizedTaxBenefitsIncreasesResultingFromPriorPeriodTaxPositions</t>
        </is>
      </c>
      <c r="C8097" s="3" t="inlineStr">
        <is>
          <t>2022-01-29</t>
        </is>
      </c>
      <c r="D8097" s="3" t="inlineStr">
        <is>
          <t>2021-01-31</t>
        </is>
      </c>
      <c r="E8097" s="3" t="inlineStr">
        <is>
          <t>duration</t>
        </is>
      </c>
      <c r="F8097" s="3" t="n"/>
      <c r="G8097" s="3" t="inlineStr">
        <is>
          <t>U_iso4217USD</t>
        </is>
      </c>
      <c r="H8097" s="3" t="inlineStr">
        <is>
          <t>-6</t>
        </is>
      </c>
      <c r="I8097" s="3" t="n"/>
      <c r="J8097" s="3" t="inlineStr">
        <is>
          <t>https://www.sec.gov/Archives/edgar/data/794367/000156459022011726/m-10k_20220129.htm#F_001308</t>
        </is>
      </c>
      <c r="K8097" s="3" t="inlineStr">
        <is>
          <t>2022-03-25 00:00:00</t>
        </is>
      </c>
    </row>
    <row r="8098">
      <c r="B8098" s="3" t="inlineStr">
        <is>
          <t>SummaryOfIncomeTaxContingenciesTextBlock</t>
        </is>
      </c>
      <c r="C8098" s="3" t="inlineStr">
        <is>
          <t>2022-01-29</t>
        </is>
      </c>
      <c r="D8098" s="3" t="inlineStr">
        <is>
          <t>2021-01-31</t>
        </is>
      </c>
      <c r="E8098" s="3" t="inlineStr">
        <is>
          <t>duration</t>
        </is>
      </c>
      <c r="F8098" s="3" t="n"/>
      <c r="G8098" s="3" t="n"/>
      <c r="H8098" s="3" t="n"/>
      <c r="I8098" s="3" t="n"/>
      <c r="J8098" s="3" t="inlineStr">
        <is>
          <t>https://www.sec.gov/Archives/edgar/data/794367/000156459022011726/m-10k_20220129.htm#F_000498</t>
        </is>
      </c>
      <c r="K8098" s="3" t="inlineStr">
        <is>
          <t>2022-03-25 00:00:00</t>
        </is>
      </c>
    </row>
    <row r="8099">
      <c r="B8099" s="3" t="inlineStr">
        <is>
          <t>UnusualOrInfrequentItemsOrBothProceedsFromIncomeTaxRefunds</t>
        </is>
      </c>
      <c r="C8099" s="3" t="inlineStr">
        <is>
          <t>2022-01-29</t>
        </is>
      </c>
      <c r="D8099" s="3" t="inlineStr">
        <is>
          <t>2021-01-31</t>
        </is>
      </c>
      <c r="E8099" s="3" t="inlineStr">
        <is>
          <t>duration</t>
        </is>
      </c>
      <c r="F8099" s="3" t="inlineStr">
        <is>
          <t>582000000.0</t>
        </is>
      </c>
      <c r="G8099" s="3" t="inlineStr">
        <is>
          <t>U_iso4217USD</t>
        </is>
      </c>
      <c r="H8099" s="3" t="inlineStr">
        <is>
          <t>-6</t>
        </is>
      </c>
      <c r="I8099" s="3" t="n"/>
      <c r="J8099" s="3" t="inlineStr">
        <is>
          <t>https://www.sec.gov/Archives/edgar/data/794367/000156459022011726/m-10k_20220129.htm#F_001348</t>
        </is>
      </c>
      <c r="K8099" s="3" t="inlineStr">
        <is>
          <t>2022-03-25 00:00:00</t>
        </is>
      </c>
    </row>
    <row r="8100">
      <c r="B8100" s="3" t="inlineStr">
        <is>
          <t>PensionAndOtherPostretirementBenefitsDisclosureTextBlock</t>
        </is>
      </c>
      <c r="C8100" s="3" t="inlineStr">
        <is>
          <t>2022-01-29</t>
        </is>
      </c>
      <c r="D8100" s="3" t="inlineStr">
        <is>
          <t>2021-01-31</t>
        </is>
      </c>
      <c r="E8100" s="3" t="inlineStr">
        <is>
          <t>duration</t>
        </is>
      </c>
      <c r="F8100" s="3" t="n"/>
      <c r="G8100" s="3" t="n"/>
      <c r="H8100" s="3" t="n"/>
      <c r="I8100" s="3" t="n"/>
      <c r="J8100" s="3" t="inlineStr">
        <is>
          <t>https://www.sec.gov/Archives/edgar/data/794367/000156459022011726/m-10k_20220129.htm#F_000443</t>
        </is>
      </c>
      <c r="K8100" s="3" t="inlineStr">
        <is>
          <t>2022-03-25 00:00:00</t>
        </is>
      </c>
    </row>
    <row r="8101">
      <c r="B8101" s="3" t="inlineStr">
        <is>
          <t>NumberOfHoursRequiredForParticipationInDefinedBenefitAndDefinedContributionPlans</t>
        </is>
      </c>
      <c r="C8101" s="3" t="inlineStr">
        <is>
          <t>2022-01-29</t>
        </is>
      </c>
      <c r="D8101" s="3" t="inlineStr">
        <is>
          <t>2021-01-31</t>
        </is>
      </c>
      <c r="E8101" s="3" t="inlineStr">
        <is>
          <t>duration</t>
        </is>
      </c>
      <c r="F8101" s="3" t="n"/>
      <c r="G8101" s="3" t="n"/>
      <c r="H8101" s="3" t="n"/>
      <c r="I8101" s="3" t="n"/>
      <c r="J8101" s="3" t="inlineStr">
        <is>
          <t>https://www.sec.gov/Archives/edgar/data/794367/000156459022011726/m-10k_20220129.htm#F_001349</t>
        </is>
      </c>
      <c r="K8101" s="3" t="inlineStr">
        <is>
          <t>2022-03-25 00:00:00</t>
        </is>
      </c>
    </row>
    <row r="8102">
      <c r="B8102" s="3" t="inlineStr">
        <is>
          <t>ScheduleOfCostsOfRetirementPlansTableTextBlock</t>
        </is>
      </c>
      <c r="C8102" s="3" t="inlineStr">
        <is>
          <t>2022-01-29</t>
        </is>
      </c>
      <c r="D8102" s="3" t="inlineStr">
        <is>
          <t>2021-01-31</t>
        </is>
      </c>
      <c r="E8102" s="3" t="inlineStr">
        <is>
          <t>duration</t>
        </is>
      </c>
      <c r="F8102" s="3" t="n"/>
      <c r="G8102" s="3" t="n"/>
      <c r="H8102" s="3" t="n"/>
      <c r="I8102" s="3" t="n"/>
      <c r="J8102" s="3" t="inlineStr">
        <is>
          <t>https://www.sec.gov/Archives/edgar/data/794367/000156459022011726/m-10k_20220129.htm#F_000499</t>
        </is>
      </c>
      <c r="K8102" s="3" t="inlineStr">
        <is>
          <t>2022-03-25 00:00:00</t>
        </is>
      </c>
    </row>
    <row r="8103">
      <c r="B8103" s="3" t="inlineStr">
        <is>
          <t>ChangesInProjectedBenefitObligationsFairValueOfPlanAssetsAndFundedStatusOfPlanTableTextBlock</t>
        </is>
      </c>
      <c r="C8103" s="3" t="inlineStr">
        <is>
          <t>2022-01-29</t>
        </is>
      </c>
      <c r="D8103" s="3" t="inlineStr">
        <is>
          <t>2021-01-31</t>
        </is>
      </c>
      <c r="E8103" s="3" t="inlineStr">
        <is>
          <t>duration</t>
        </is>
      </c>
      <c r="F8103" s="3" t="n"/>
      <c r="G8103" s="3" t="n"/>
      <c r="H8103" s="3" t="n"/>
      <c r="I8103" s="3" t="n"/>
      <c r="J8103" s="3" t="inlineStr">
        <is>
          <t>https://www.sec.gov/Archives/edgar/data/794367/000156459022011726/m-10k_20220129.htm#F_000500</t>
        </is>
      </c>
      <c r="K8103" s="3" t="inlineStr">
        <is>
          <t>2022-03-25 00:00:00</t>
        </is>
      </c>
    </row>
    <row r="8104">
      <c r="B8104" s="3" t="inlineStr">
        <is>
          <t>ScheduleOfNetBenefitCostsTableTextBlock</t>
        </is>
      </c>
      <c r="C8104" s="3" t="inlineStr">
        <is>
          <t>2022-01-29</t>
        </is>
      </c>
      <c r="D8104" s="3" t="inlineStr">
        <is>
          <t>2021-01-31</t>
        </is>
      </c>
      <c r="E8104" s="3" t="inlineStr">
        <is>
          <t>duration</t>
        </is>
      </c>
      <c r="F8104" s="3" t="n"/>
      <c r="G8104" s="3" t="n"/>
      <c r="H8104" s="3" t="n"/>
      <c r="I8104" s="3" t="n"/>
      <c r="J8104" s="3" t="inlineStr">
        <is>
          <t>https://www.sec.gov/Archives/edgar/data/794367/000156459022011726/m-10k_20220129.htm#F_000501</t>
        </is>
      </c>
      <c r="K8104" s="3" t="inlineStr">
        <is>
          <t>2022-03-25 00:00:00</t>
        </is>
      </c>
    </row>
    <row r="8105">
      <c r="B8105" s="3" t="inlineStr">
        <is>
          <t>ScheduleOfAssumptionsUsedTableTextBlock</t>
        </is>
      </c>
      <c r="C8105" s="3" t="inlineStr">
        <is>
          <t>2022-01-29</t>
        </is>
      </c>
      <c r="D8105" s="3" t="inlineStr">
        <is>
          <t>2021-01-31</t>
        </is>
      </c>
      <c r="E8105" s="3" t="inlineStr">
        <is>
          <t>duration</t>
        </is>
      </c>
      <c r="F8105" s="3" t="n"/>
      <c r="G8105" s="3" t="n"/>
      <c r="H8105" s="3" t="n"/>
      <c r="I8105" s="3" t="n"/>
      <c r="J8105" s="3" t="inlineStr">
        <is>
          <t>https://www.sec.gov/Archives/edgar/data/794367/000156459022011726/m-10k_20220129.htm#F_000502</t>
        </is>
      </c>
      <c r="K8105" s="3" t="inlineStr">
        <is>
          <t>2022-03-25 00:00:00</t>
        </is>
      </c>
    </row>
    <row r="8106">
      <c r="B8106" s="3" t="inlineStr">
        <is>
          <t>ScheduleOfExpectedBenefitPaymentsTableTextBlock</t>
        </is>
      </c>
      <c r="C8106" s="3" t="inlineStr">
        <is>
          <t>2022-01-29</t>
        </is>
      </c>
      <c r="D8106" s="3" t="inlineStr">
        <is>
          <t>2021-01-31</t>
        </is>
      </c>
      <c r="E8106" s="3" t="inlineStr">
        <is>
          <t>duration</t>
        </is>
      </c>
      <c r="F8106" s="3" t="n"/>
      <c r="G8106" s="3" t="n"/>
      <c r="H8106" s="3" t="n"/>
      <c r="I8106" s="3" t="n"/>
      <c r="J8106" s="3" t="inlineStr">
        <is>
          <t>https://www.sec.gov/Archives/edgar/data/794367/000156459022011726/m-10k_20220129.htm#F_000504</t>
        </is>
      </c>
      <c r="K8106" s="3" t="inlineStr">
        <is>
          <t>2022-03-25 00:00:00</t>
        </is>
      </c>
    </row>
    <row r="8107">
      <c r="B8107" s="3" t="inlineStr">
        <is>
          <t>DisclosureOfCompensationRelatedCostsShareBasedPaymentsTextBlock</t>
        </is>
      </c>
      <c r="C8107" s="3" t="inlineStr">
        <is>
          <t>2022-01-29</t>
        </is>
      </c>
      <c r="D8107" s="3" t="inlineStr">
        <is>
          <t>2021-01-31</t>
        </is>
      </c>
      <c r="E8107" s="3" t="inlineStr">
        <is>
          <t>duration</t>
        </is>
      </c>
      <c r="F8107" s="3" t="n"/>
      <c r="G8107" s="3" t="n"/>
      <c r="H8107" s="3" t="n"/>
      <c r="I8107" s="3" t="n"/>
      <c r="J8107" s="3" t="inlineStr">
        <is>
          <t>https://www.sec.gov/Archives/edgar/data/794367/000156459022011726/m-10k_20220129.htm#F_000444</t>
        </is>
      </c>
      <c r="K8107" s="3" t="inlineStr">
        <is>
          <t>2022-03-25 00:00:00</t>
        </is>
      </c>
    </row>
    <row r="8108">
      <c r="B8108" s="3" t="inlineStr">
        <is>
          <t>ShareBasedCompensationArrangementByShareBasedPaymentAwardTermsOfAward</t>
        </is>
      </c>
      <c r="C8108" s="3" t="inlineStr">
        <is>
          <t>2022-01-29</t>
        </is>
      </c>
      <c r="D8108" s="3" t="inlineStr">
        <is>
          <t>2021-01-31</t>
        </is>
      </c>
      <c r="E8108" s="3" t="inlineStr">
        <is>
          <t>duration</t>
        </is>
      </c>
      <c r="F8108" s="3" t="n"/>
      <c r="G8108" s="3" t="n"/>
      <c r="H8108" s="3" t="n"/>
      <c r="I8108" s="3" t="n"/>
      <c r="J8108" s="3" t="inlineStr">
        <is>
          <t>https://www.sec.gov/Archives/edgar/data/794367/000156459022011726/m-10k_20220129.htm#F_001630</t>
        </is>
      </c>
      <c r="K8108" s="3" t="inlineStr">
        <is>
          <t>2022-03-25 00:00:00</t>
        </is>
      </c>
    </row>
    <row r="8109">
      <c r="B8109" s="3" t="inlineStr">
        <is>
          <t>ScheduleOfCompensationCostForShareBasedPaymentArrangementsAllocationOfShareBasedCompensationCostsByPlanTableTextBlock</t>
        </is>
      </c>
      <c r="C8109" s="3" t="inlineStr">
        <is>
          <t>2022-01-29</t>
        </is>
      </c>
      <c r="D8109" s="3" t="inlineStr">
        <is>
          <t>2021-01-31</t>
        </is>
      </c>
      <c r="E8109" s="3" t="inlineStr">
        <is>
          <t>duration</t>
        </is>
      </c>
      <c r="F8109" s="3" t="n"/>
      <c r="G8109" s="3" t="n"/>
      <c r="H8109" s="3" t="n"/>
      <c r="I8109" s="3" t="n"/>
      <c r="J8109" s="3" t="inlineStr">
        <is>
          <t>https://www.sec.gov/Archives/edgar/data/794367/000156459022011726/m-10k_20220129.htm#F_000505</t>
        </is>
      </c>
      <c r="K8109" s="3" t="inlineStr">
        <is>
          <t>2022-03-25 00:00:00</t>
        </is>
      </c>
    </row>
    <row r="8110">
      <c r="B8110" s="3" t="inlineStr">
        <is>
          <t>ScheduleOfShareBasedPaymentAwardStockOptionsValuationAssumptionsTableTextBlock</t>
        </is>
      </c>
      <c r="C8110" s="3" t="inlineStr">
        <is>
          <t>2022-01-29</t>
        </is>
      </c>
      <c r="D8110" s="3" t="inlineStr">
        <is>
          <t>2021-01-31</t>
        </is>
      </c>
      <c r="E8110" s="3" t="inlineStr">
        <is>
          <t>duration</t>
        </is>
      </c>
      <c r="F8110" s="3" t="n"/>
      <c r="G8110" s="3" t="n"/>
      <c r="H8110" s="3" t="n"/>
      <c r="I8110" s="3" t="n"/>
      <c r="J8110" s="3" t="inlineStr">
        <is>
          <t>https://www.sec.gov/Archives/edgar/data/794367/000156459022011726/m-10k_20220129.htm#F_000506</t>
        </is>
      </c>
      <c r="K8110" s="3" t="inlineStr">
        <is>
          <t>2022-03-25 00:00:00</t>
        </is>
      </c>
    </row>
    <row r="8111">
      <c r="B8111" s="3" t="inlineStr">
        <is>
          <t>ScheduleOfShareBasedCompensationStockOptionsActivityTableTextBlock</t>
        </is>
      </c>
      <c r="C8111" s="3" t="inlineStr">
        <is>
          <t>2022-01-29</t>
        </is>
      </c>
      <c r="D8111" s="3" t="inlineStr">
        <is>
          <t>2021-01-31</t>
        </is>
      </c>
      <c r="E8111" s="3" t="inlineStr">
        <is>
          <t>duration</t>
        </is>
      </c>
      <c r="F8111" s="3" t="n"/>
      <c r="G8111" s="3" t="n"/>
      <c r="H8111" s="3" t="n"/>
      <c r="I8111" s="3" t="n"/>
      <c r="J8111" s="3" t="inlineStr">
        <is>
          <t>https://www.sec.gov/Archives/edgar/data/794367/000156459022011726/m-10k_20220129.htm#F_000507</t>
        </is>
      </c>
      <c r="K8111" s="3" t="inlineStr">
        <is>
          <t>2022-03-25 00:00:00</t>
        </is>
      </c>
    </row>
    <row r="8112">
      <c r="B8112" s="3" t="inlineStr">
        <is>
          <t>ShareBasedCompensationArrangementByShareBasedPaymentAwardOptionsGrantsInPeriod</t>
        </is>
      </c>
      <c r="C8112" s="3" t="inlineStr">
        <is>
          <t>2022-01-29</t>
        </is>
      </c>
      <c r="D8112" s="3" t="inlineStr">
        <is>
          <t>2021-01-31</t>
        </is>
      </c>
      <c r="E8112" s="3" t="inlineStr">
        <is>
          <t>duration</t>
        </is>
      </c>
      <c r="F8112" s="3" t="n"/>
      <c r="G8112" s="3" t="inlineStr">
        <is>
          <t>U_xbrlishares</t>
        </is>
      </c>
      <c r="H8112" s="3" t="inlineStr">
        <is>
          <t>-3</t>
        </is>
      </c>
      <c r="I8112" s="3" t="n"/>
      <c r="J8112" s="3" t="inlineStr">
        <is>
          <t>https://www.sec.gov/Archives/edgar/data/794367/000156459022011726/m-10k_20220129.htm#F_001652</t>
        </is>
      </c>
      <c r="K8112" s="3" t="inlineStr">
        <is>
          <t>2022-03-25 00:00:00</t>
        </is>
      </c>
    </row>
    <row r="8113">
      <c r="B8113" s="3" t="inlineStr">
        <is>
          <t>ShareBasedCompensationArrangementsByShareBasedPaymentAwardOptionsGrantsInPeriodWeightedAverageExercisePrice</t>
        </is>
      </c>
      <c r="C8113" s="3" t="inlineStr">
        <is>
          <t>2022-01-29</t>
        </is>
      </c>
      <c r="D8113" s="3" t="inlineStr">
        <is>
          <t>2021-01-31</t>
        </is>
      </c>
      <c r="E8113" s="3" t="inlineStr">
        <is>
          <t>duration</t>
        </is>
      </c>
      <c r="F8113" s="3" t="n"/>
      <c r="G8113" s="3" t="inlineStr">
        <is>
          <t>U_iso4217USD_xbrlishares</t>
        </is>
      </c>
      <c r="H8113" s="3" t="inlineStr">
        <is>
          <t>0</t>
        </is>
      </c>
      <c r="I8113" s="3" t="n"/>
      <c r="J8113" s="3" t="inlineStr">
        <is>
          <t>https://www.sec.gov/Archives/edgar/data/794367/000156459022011726/m-10k_20220129.htm#F_001659</t>
        </is>
      </c>
      <c r="K8113" s="3" t="inlineStr">
        <is>
          <t>2022-03-25 00:00:00</t>
        </is>
      </c>
    </row>
    <row r="8114">
      <c r="B8114" s="3" t="inlineStr">
        <is>
          <t>ShareBasedCompensationArrangementByShareBasedPaymentAwardOptionsForfeituresInPeriod</t>
        </is>
      </c>
      <c r="C8114" s="3" t="inlineStr">
        <is>
          <t>2022-01-29</t>
        </is>
      </c>
      <c r="D8114" s="3" t="inlineStr">
        <is>
          <t>2021-01-31</t>
        </is>
      </c>
      <c r="E8114" s="3" t="inlineStr">
        <is>
          <t>duration</t>
        </is>
      </c>
      <c r="F8114" s="3" t="inlineStr">
        <is>
          <t>1914000.0</t>
        </is>
      </c>
      <c r="G8114" s="3" t="inlineStr">
        <is>
          <t>U_xbrlishares</t>
        </is>
      </c>
      <c r="H8114" s="3" t="inlineStr">
        <is>
          <t>-3</t>
        </is>
      </c>
      <c r="I8114" s="3" t="n"/>
      <c r="J8114" s="3" t="inlineStr">
        <is>
          <t>https://www.sec.gov/Archives/edgar/data/794367/000156459022011726/m-10k_20220129.htm#F_001653</t>
        </is>
      </c>
      <c r="K8114" s="3" t="inlineStr">
        <is>
          <t>2022-03-25 00:00:00</t>
        </is>
      </c>
    </row>
    <row r="8115">
      <c r="B8115" s="3" t="inlineStr">
        <is>
          <t>ShareBasedCompensationArrangementsByShareBasedPaymentAwardOptionsForfeituresInPeriodWeightedAverageExercisePrice</t>
        </is>
      </c>
      <c r="C8115" s="3" t="inlineStr">
        <is>
          <t>2022-01-29</t>
        </is>
      </c>
      <c r="D8115" s="3" t="inlineStr">
        <is>
          <t>2021-01-31</t>
        </is>
      </c>
      <c r="E8115" s="3" t="inlineStr">
        <is>
          <t>duration</t>
        </is>
      </c>
      <c r="F8115" s="3" t="inlineStr">
        <is>
          <t>27.4</t>
        </is>
      </c>
      <c r="G8115" s="3" t="inlineStr">
        <is>
          <t>U_iso4217USD_xbrlishares</t>
        </is>
      </c>
      <c r="H8115" s="3" t="inlineStr">
        <is>
          <t>2</t>
        </is>
      </c>
      <c r="I8115" s="3" t="n"/>
      <c r="J8115" s="3" t="inlineStr">
        <is>
          <t>https://www.sec.gov/Archives/edgar/data/794367/000156459022011726/m-10k_20220129.htm#F_001660</t>
        </is>
      </c>
      <c r="K8115" s="3" t="inlineStr">
        <is>
          <t>2022-03-25 00:00:00</t>
        </is>
      </c>
    </row>
    <row r="8116">
      <c r="B8116" s="3" t="inlineStr">
        <is>
          <t>StockIssuedDuringPeriodSharesStockOptionsExercised</t>
        </is>
      </c>
      <c r="C8116" s="3" t="inlineStr">
        <is>
          <t>2022-01-29</t>
        </is>
      </c>
      <c r="D8116" s="3" t="inlineStr">
        <is>
          <t>2021-01-31</t>
        </is>
      </c>
      <c r="E8116" s="3" t="inlineStr">
        <is>
          <t>duration</t>
        </is>
      </c>
      <c r="F8116" s="3" t="inlineStr">
        <is>
          <t>267000.0</t>
        </is>
      </c>
      <c r="G8116" s="3" t="inlineStr">
        <is>
          <t>U_xbrlishares</t>
        </is>
      </c>
      <c r="H8116" s="3" t="inlineStr">
        <is>
          <t>-3</t>
        </is>
      </c>
      <c r="I8116" s="3" t="n"/>
      <c r="J8116" s="3" t="inlineStr">
        <is>
          <t>https://www.sec.gov/Archives/edgar/data/794367/000156459022011726/m-10k_20220129.htm#F_001654</t>
        </is>
      </c>
      <c r="K8116" s="3" t="inlineStr">
        <is>
          <t>2022-03-25 00:00:00</t>
        </is>
      </c>
    </row>
    <row r="8117">
      <c r="B8117" s="3" t="inlineStr">
        <is>
          <t>ShareBasedCompensationArrangementsByShareBasedPaymentAwardOptionsExercisesInPeriodWeightedAverageExercisePrice</t>
        </is>
      </c>
      <c r="C8117" s="3" t="inlineStr">
        <is>
          <t>2022-01-29</t>
        </is>
      </c>
      <c r="D8117" s="3" t="inlineStr">
        <is>
          <t>2021-01-31</t>
        </is>
      </c>
      <c r="E8117" s="3" t="inlineStr">
        <is>
          <t>duration</t>
        </is>
      </c>
      <c r="F8117" s="3" t="inlineStr">
        <is>
          <t>26.51</t>
        </is>
      </c>
      <c r="G8117" s="3" t="inlineStr">
        <is>
          <t>U_iso4217USD_xbrlishares</t>
        </is>
      </c>
      <c r="H8117" s="3" t="inlineStr">
        <is>
          <t>2</t>
        </is>
      </c>
      <c r="I8117" s="3" t="n"/>
      <c r="J8117" s="3" t="inlineStr">
        <is>
          <t>https://www.sec.gov/Archives/edgar/data/794367/000156459022011726/m-10k_20220129.htm#F_001661</t>
        </is>
      </c>
      <c r="K8117" s="3" t="inlineStr">
        <is>
          <t>2022-03-25 00:00:00</t>
        </is>
      </c>
    </row>
    <row r="8118">
      <c r="B8118" s="3" t="inlineStr">
        <is>
          <t>ScheduleOfShareBasedCompensationArrangementBySharebasedPaymentAwardOptionsAdditionalInformationTableTextBlock</t>
        </is>
      </c>
      <c r="C8118" s="3" t="inlineStr">
        <is>
          <t>2022-01-29</t>
        </is>
      </c>
      <c r="D8118" s="3" t="inlineStr">
        <is>
          <t>2021-01-31</t>
        </is>
      </c>
      <c r="E8118" s="3" t="inlineStr">
        <is>
          <t>duration</t>
        </is>
      </c>
      <c r="F8118" s="3" t="n"/>
      <c r="G8118" s="3" t="n"/>
      <c r="H8118" s="3" t="n"/>
      <c r="I8118" s="3" t="n"/>
      <c r="J8118" s="3" t="inlineStr">
        <is>
          <t>https://www.sec.gov/Archives/edgar/data/794367/000156459022011726/m-10k_20220129.htm#F_000508</t>
        </is>
      </c>
      <c r="K8118" s="3" t="inlineStr">
        <is>
          <t>2022-03-25 00:00:00</t>
        </is>
      </c>
    </row>
    <row r="8119">
      <c r="B8119" s="3" t="inlineStr">
        <is>
          <t>ShareBasedCompensationArrangementByShareBasedPaymentAwardOptionsExercisesInPeriodTotalIntrinsicValue</t>
        </is>
      </c>
      <c r="C8119" s="3" t="inlineStr">
        <is>
          <t>2022-01-29</t>
        </is>
      </c>
      <c r="D8119" s="3" t="inlineStr">
        <is>
          <t>2021-01-31</t>
        </is>
      </c>
      <c r="E8119" s="3" t="inlineStr">
        <is>
          <t>duration</t>
        </is>
      </c>
      <c r="F8119" s="3" t="inlineStr">
        <is>
          <t>9000000.0</t>
        </is>
      </c>
      <c r="G8119" s="3" t="inlineStr">
        <is>
          <t>U_iso4217USD</t>
        </is>
      </c>
      <c r="H8119" s="3" t="inlineStr">
        <is>
          <t>-6</t>
        </is>
      </c>
      <c r="I8119" s="3" t="n"/>
      <c r="J8119" s="3" t="inlineStr">
        <is>
          <t>https://www.sec.gov/Archives/edgar/data/794367/000156459022011726/m-10k_20220129.htm#F_001669</t>
        </is>
      </c>
      <c r="K8119" s="3" t="inlineStr">
        <is>
          <t>2022-03-25 00:00:00</t>
        </is>
      </c>
    </row>
    <row r="8120">
      <c r="B8120" s="3" t="inlineStr">
        <is>
          <t>ProceedsFromStockOptionsExercised</t>
        </is>
      </c>
      <c r="C8120" s="3" t="inlineStr">
        <is>
          <t>2022-01-29</t>
        </is>
      </c>
      <c r="D8120" s="3" t="inlineStr">
        <is>
          <t>2021-01-31</t>
        </is>
      </c>
      <c r="E8120" s="3" t="inlineStr">
        <is>
          <t>duration</t>
        </is>
      </c>
      <c r="F8120" s="3" t="inlineStr">
        <is>
          <t>7000000.0</t>
        </is>
      </c>
      <c r="G8120" s="3" t="inlineStr">
        <is>
          <t>U_iso4217USD</t>
        </is>
      </c>
      <c r="H8120" s="3" t="inlineStr">
        <is>
          <t>-6</t>
        </is>
      </c>
      <c r="I8120" s="3" t="n"/>
      <c r="J8120" s="3" t="inlineStr">
        <is>
          <t>https://www.sec.gov/Archives/edgar/data/794367/000156459022011726/m-10k_20220129.htm#F_001672</t>
        </is>
      </c>
      <c r="K8120" s="3" t="inlineStr">
        <is>
          <t>2022-03-25 00:00:00</t>
        </is>
      </c>
    </row>
    <row r="8121">
      <c r="B8121" s="3" t="inlineStr">
        <is>
          <t>StockholdersEquityNoteDisclosureTextBlock</t>
        </is>
      </c>
      <c r="C8121" s="3" t="inlineStr">
        <is>
          <t>2022-01-29</t>
        </is>
      </c>
      <c r="D8121" s="3" t="inlineStr">
        <is>
          <t>2021-01-31</t>
        </is>
      </c>
      <c r="E8121" s="3" t="inlineStr">
        <is>
          <t>duration</t>
        </is>
      </c>
      <c r="F8121" s="3" t="n"/>
      <c r="G8121" s="3" t="n"/>
      <c r="H8121" s="3" t="n"/>
      <c r="I8121" s="3" t="n"/>
      <c r="J8121" s="3" t="inlineStr">
        <is>
          <t>https://www.sec.gov/Archives/edgar/data/794367/000156459022011726/m-10k_20220129.htm#F_000445</t>
        </is>
      </c>
      <c r="K8121" s="3" t="inlineStr">
        <is>
          <t>2022-03-25 00:00:00</t>
        </is>
      </c>
    </row>
    <row r="8122">
      <c r="B8122" s="3" t="inlineStr">
        <is>
          <t>StockRepurchasedDuringPeriodShares</t>
        </is>
      </c>
      <c r="C8122" s="3" t="inlineStr">
        <is>
          <t>2022-01-29</t>
        </is>
      </c>
      <c r="D8122" s="3" t="inlineStr">
        <is>
          <t>2021-01-31</t>
        </is>
      </c>
      <c r="E8122" s="3" t="inlineStr">
        <is>
          <t>duration</t>
        </is>
      </c>
      <c r="F8122" s="3" t="inlineStr">
        <is>
          <t>20500000.0</t>
        </is>
      </c>
      <c r="G8122" s="3" t="inlineStr">
        <is>
          <t>U_xbrlishares</t>
        </is>
      </c>
      <c r="H8122" s="3" t="inlineStr">
        <is>
          <t>-5</t>
        </is>
      </c>
      <c r="I8122" s="3" t="n"/>
      <c r="J8122" s="3" t="inlineStr">
        <is>
          <t>https://www.sec.gov/Archives/edgar/data/794367/000156459022011726/m-10k_20220129.htm#F_001717</t>
        </is>
      </c>
      <c r="K8122" s="3" t="inlineStr">
        <is>
          <t>2022-03-25 00:00:00</t>
        </is>
      </c>
    </row>
    <row r="8123">
      <c r="B8123" s="3" t="inlineStr">
        <is>
          <t>ScheduleOfStockByClassTextBlock</t>
        </is>
      </c>
      <c r="C8123" s="3" t="inlineStr">
        <is>
          <t>2022-01-29</t>
        </is>
      </c>
      <c r="D8123" s="3" t="inlineStr">
        <is>
          <t>2021-01-31</t>
        </is>
      </c>
      <c r="E8123" s="3" t="inlineStr">
        <is>
          <t>duration</t>
        </is>
      </c>
      <c r="F8123" s="3" t="n"/>
      <c r="G8123" s="3" t="n"/>
      <c r="H8123" s="3" t="n"/>
      <c r="I8123" s="3" t="n"/>
      <c r="J8123" s="3" t="inlineStr">
        <is>
          <t>https://www.sec.gov/Archives/edgar/data/794367/000156459022011726/m-10k_20220129.htm#F_000511</t>
        </is>
      </c>
      <c r="K8123" s="3" t="inlineStr">
        <is>
          <t>2022-03-25 00:00:00</t>
        </is>
      </c>
    </row>
    <row r="8124">
      <c r="B8124" s="3" t="inlineStr">
        <is>
          <t>FairValueMeasurementInputsDisclosureTextBlock</t>
        </is>
      </c>
      <c r="C8124" s="3" t="inlineStr">
        <is>
          <t>2022-01-29</t>
        </is>
      </c>
      <c r="D8124" s="3" t="inlineStr">
        <is>
          <t>2021-01-31</t>
        </is>
      </c>
      <c r="E8124" s="3" t="inlineStr">
        <is>
          <t>duration</t>
        </is>
      </c>
      <c r="F8124" s="3" t="n"/>
      <c r="G8124" s="3" t="n"/>
      <c r="H8124" s="3" t="n"/>
      <c r="I8124" s="3" t="n"/>
      <c r="J8124" s="3" t="inlineStr">
        <is>
          <t>https://www.sec.gov/Archives/edgar/data/794367/000156459022011726/m-10k_20220129.htm#F_000446</t>
        </is>
      </c>
      <c r="K8124" s="3" t="inlineStr">
        <is>
          <t>2022-03-25 00:00:00</t>
        </is>
      </c>
    </row>
    <row r="8125">
      <c r="B8125" s="3" t="inlineStr">
        <is>
          <t>FairValueAssetsMeasuredOnRecurringBasisTextBlock</t>
        </is>
      </c>
      <c r="C8125" s="3" t="inlineStr">
        <is>
          <t>2022-01-29</t>
        </is>
      </c>
      <c r="D8125" s="3" t="inlineStr">
        <is>
          <t>2021-01-31</t>
        </is>
      </c>
      <c r="E8125" s="3" t="inlineStr">
        <is>
          <t>duration</t>
        </is>
      </c>
      <c r="F8125" s="3" t="n"/>
      <c r="G8125" s="3" t="n"/>
      <c r="H8125" s="3" t="n"/>
      <c r="I8125" s="3" t="n"/>
      <c r="J8125" s="3" t="inlineStr">
        <is>
          <t>https://www.sec.gov/Archives/edgar/data/794367/000156459022011726/m-10k_20220129.htm#F_000512</t>
        </is>
      </c>
      <c r="K8125" s="3" t="inlineStr">
        <is>
          <t>2022-03-25 00:00:00</t>
        </is>
      </c>
    </row>
    <row r="8126">
      <c r="B8126" s="3" t="inlineStr">
        <is>
          <t>FairValueByBalanceSheetGroupingTextBlock</t>
        </is>
      </c>
      <c r="C8126" s="3" t="inlineStr">
        <is>
          <t>2022-01-29</t>
        </is>
      </c>
      <c r="D8126" s="3" t="inlineStr">
        <is>
          <t>2021-01-31</t>
        </is>
      </c>
      <c r="E8126" s="3" t="inlineStr">
        <is>
          <t>duration</t>
        </is>
      </c>
      <c r="F8126" s="3" t="n"/>
      <c r="G8126" s="3" t="n"/>
      <c r="H8126" s="3" t="n"/>
      <c r="I8126" s="3" t="n"/>
      <c r="J8126" s="3" t="inlineStr">
        <is>
          <t>https://www.sec.gov/Archives/edgar/data/794367/000156459022011726/m-10k_20220129.htm#F_000513</t>
        </is>
      </c>
      <c r="K8126" s="3" t="inlineStr">
        <is>
          <t>2022-03-25 00:00:00</t>
        </is>
      </c>
    </row>
    <row r="8127">
      <c r="B8127" s="3" t="inlineStr">
        <is>
          <t>EarningsPerShareTextBlock</t>
        </is>
      </c>
      <c r="C8127" s="3" t="inlineStr">
        <is>
          <t>2022-01-29</t>
        </is>
      </c>
      <c r="D8127" s="3" t="inlineStr">
        <is>
          <t>2021-01-31</t>
        </is>
      </c>
      <c r="E8127" s="3" t="inlineStr">
        <is>
          <t>duration</t>
        </is>
      </c>
      <c r="F8127" s="3" t="n"/>
      <c r="G8127" s="3" t="n"/>
      <c r="H8127" s="3" t="n"/>
      <c r="I8127" s="3" t="n"/>
      <c r="J8127" s="3" t="inlineStr">
        <is>
          <t>https://www.sec.gov/Archives/edgar/data/794367/000156459022011726/m-10k_20220129.htm#F_000447</t>
        </is>
      </c>
      <c r="K8127" s="3" t="inlineStr">
        <is>
          <t>2022-03-25 00:00:00</t>
        </is>
      </c>
    </row>
    <row r="8128">
      <c r="B8128" s="3" t="inlineStr">
        <is>
          <t>ScheduleOfEarningsPerShareBasicAndDilutedTableTextBlock</t>
        </is>
      </c>
      <c r="C8128" s="3" t="inlineStr">
        <is>
          <t>2022-01-29</t>
        </is>
      </c>
      <c r="D8128" s="3" t="inlineStr">
        <is>
          <t>2021-01-31</t>
        </is>
      </c>
      <c r="E8128" s="3" t="inlineStr">
        <is>
          <t>duration</t>
        </is>
      </c>
      <c r="F8128" s="3" t="n"/>
      <c r="G8128" s="3" t="n"/>
      <c r="H8128" s="3" t="n"/>
      <c r="I8128" s="3" t="n"/>
      <c r="J8128" s="3" t="inlineStr">
        <is>
          <t>https://www.sec.gov/Archives/edgar/data/794367/000156459022011726/m-10k_20220129.htm#F_000514</t>
        </is>
      </c>
      <c r="K8128" s="3" t="inlineStr">
        <is>
          <t>2022-03-25 00:00:00</t>
        </is>
      </c>
    </row>
    <row r="8129">
      <c r="B8129" s="3" t="inlineStr">
        <is>
          <t>CommitmentsAndContingenciesDisclosureTextBlock</t>
        </is>
      </c>
      <c r="C8129" s="3" t="inlineStr">
        <is>
          <t>2022-01-29</t>
        </is>
      </c>
      <c r="D8129" s="3" t="inlineStr">
        <is>
          <t>2021-01-31</t>
        </is>
      </c>
      <c r="E8129" s="3" t="inlineStr">
        <is>
          <t>duration</t>
        </is>
      </c>
      <c r="F8129" s="3" t="n"/>
      <c r="G8129" s="3" t="n"/>
      <c r="H8129" s="3" t="n"/>
      <c r="I8129" s="3" t="n"/>
      <c r="J8129" s="3" t="inlineStr">
        <is>
          <t>https://www.sec.gov/Archives/edgar/data/794367/000156459022011726/m-10k_20220129.htm#F_000448</t>
        </is>
      </c>
      <c r="K8129" s="3" t="inlineStr">
        <is>
          <t>2022-03-25 00:00:00</t>
        </is>
      </c>
    </row>
    <row r="8130">
      <c r="B8130" s="3" t="inlineStr">
        <is>
          <t>LongtermPurchaseCommitmentPeriod</t>
        </is>
      </c>
      <c r="C8130" s="3" t="inlineStr">
        <is>
          <t>2022-01-29</t>
        </is>
      </c>
      <c r="D8130" s="3" t="inlineStr">
        <is>
          <t>2021-01-31</t>
        </is>
      </c>
      <c r="E8130" s="3" t="inlineStr">
        <is>
          <t>duration</t>
        </is>
      </c>
      <c r="F8130" s="3" t="inlineStr">
        <is>
          <t>1.0</t>
        </is>
      </c>
      <c r="G8130" s="3" t="n"/>
      <c r="H8130" s="3" t="n"/>
      <c r="I8130" s="3" t="n"/>
      <c r="J8130" s="3" t="inlineStr">
        <is>
          <t>https://www.sec.gov/Archives/edgar/data/794367/000156459022011726/m-10k_20220129.htm#F_001820</t>
        </is>
      </c>
      <c r="K8130" s="3" t="inlineStr">
        <is>
          <t>2022-03-25 00:00:00</t>
        </is>
      </c>
    </row>
    <row r="8131">
      <c r="B8131" s="3" t="inlineStr">
        <is>
          <t>EntityPublicFloat</t>
        </is>
      </c>
      <c r="C8131" s="3" t="inlineStr">
        <is>
          <t>2021-07-30</t>
        </is>
      </c>
      <c r="D8131" s="3" t="n"/>
      <c r="E8131" s="3" t="inlineStr">
        <is>
          <t>instant</t>
        </is>
      </c>
      <c r="F8131" s="3" t="inlineStr">
        <is>
          <t>5312997998.0</t>
        </is>
      </c>
      <c r="G8131" s="3" t="inlineStr">
        <is>
          <t>U_iso4217USD</t>
        </is>
      </c>
      <c r="H8131" s="3" t="inlineStr">
        <is>
          <t>0</t>
        </is>
      </c>
      <c r="I8131" s="3" t="n"/>
      <c r="J8131" s="3" t="inlineStr">
        <is>
          <t>https://www.sec.gov/Archives/edgar/data/794367/000156459022011726/m-10k_20220129.htm#F_000031</t>
        </is>
      </c>
      <c r="K8131" s="3" t="inlineStr">
        <is>
          <t>2022-03-25 00:00:00</t>
        </is>
      </c>
    </row>
    <row r="8132">
      <c r="B8132" s="3" t="inlineStr">
        <is>
          <t>StockRepurchaseProgramAuthorizedAmount1</t>
        </is>
      </c>
      <c r="C8132" s="3" t="inlineStr">
        <is>
          <t>2021-08-19</t>
        </is>
      </c>
      <c r="D8132" s="3" t="n"/>
      <c r="E8132" s="3" t="inlineStr">
        <is>
          <t>instant</t>
        </is>
      </c>
      <c r="F8132" s="3" t="inlineStr">
        <is>
          <t>500000000.0</t>
        </is>
      </c>
      <c r="G8132" s="3" t="inlineStr">
        <is>
          <t>U_iso4217USD</t>
        </is>
      </c>
      <c r="H8132" s="3" t="inlineStr">
        <is>
          <t>-6</t>
        </is>
      </c>
      <c r="I8132" s="3" t="n"/>
      <c r="J8132" s="3" t="inlineStr">
        <is>
          <t>https://www.sec.gov/Archives/edgar/data/794367/000156459022011726/m-10k_20220129.htm#F_001716</t>
        </is>
      </c>
      <c r="K8132" s="3" t="inlineStr">
        <is>
          <t>2022-03-25 00:00:00</t>
        </is>
      </c>
    </row>
    <row r="8133">
      <c r="B8133" s="3" t="inlineStr">
        <is>
          <t>TreasuryStockValue</t>
        </is>
      </c>
      <c r="C8133" s="3" t="inlineStr">
        <is>
          <t>2022-01-29</t>
        </is>
      </c>
      <c r="D8133" s="3" t="n"/>
      <c r="E8133" s="3" t="inlineStr">
        <is>
          <t>instant</t>
        </is>
      </c>
      <c r="F8133" s="3" t="inlineStr">
        <is>
          <t>1545000000.0</t>
        </is>
      </c>
      <c r="G8133" s="3" t="inlineStr">
        <is>
          <t>U_iso4217USD</t>
        </is>
      </c>
      <c r="H8133" s="3" t="inlineStr">
        <is>
          <t>-6</t>
        </is>
      </c>
      <c r="I8133" s="3" t="n"/>
      <c r="J8133" s="3" t="inlineStr">
        <is>
          <t>https://www.sec.gov/Archives/edgar/data/794367/000156459022011726/m-10k_20220129.htm#F_000163</t>
        </is>
      </c>
      <c r="K8133" s="3" t="inlineStr">
        <is>
          <t>2022-03-25 00:00:00</t>
        </is>
      </c>
    </row>
    <row r="8134">
      <c r="B8134" s="3" t="inlineStr">
        <is>
          <t>NumberOfStatesInWhichEntityOperates</t>
        </is>
      </c>
      <c r="C8134" s="3" t="inlineStr">
        <is>
          <t>2022-01-29</t>
        </is>
      </c>
      <c r="D8134" s="3" t="n"/>
      <c r="E8134" s="3" t="inlineStr">
        <is>
          <t>instant</t>
        </is>
      </c>
      <c r="F8134" s="3" t="inlineStr">
        <is>
          <t>43.0</t>
        </is>
      </c>
      <c r="G8134" s="3" t="inlineStr">
        <is>
          <t>U_mState</t>
        </is>
      </c>
      <c r="H8134" s="3" t="inlineStr">
        <is>
          <t>INF</t>
        </is>
      </c>
      <c r="I8134" s="3" t="n"/>
      <c r="J8134" s="3" t="inlineStr">
        <is>
          <t>https://www.sec.gov/Archives/edgar/data/794367/000156459022011726/m-10k_20220129.htm#F_000515</t>
        </is>
      </c>
      <c r="K8134" s="3" t="inlineStr">
        <is>
          <t>2022-03-25 00:00:00</t>
        </is>
      </c>
    </row>
    <row r="8135">
      <c r="B8135" s="3" t="inlineStr">
        <is>
          <t>Land</t>
        </is>
      </c>
      <c r="C8135" s="3" t="inlineStr">
        <is>
          <t>2022-01-29</t>
        </is>
      </c>
      <c r="D8135" s="3" t="n"/>
      <c r="E8135" s="3" t="inlineStr">
        <is>
          <t>instant</t>
        </is>
      </c>
      <c r="F8135" s="3" t="inlineStr">
        <is>
          <t>1353000000.0</t>
        </is>
      </c>
      <c r="G8135" s="3" t="inlineStr">
        <is>
          <t>U_iso4217USD</t>
        </is>
      </c>
      <c r="H8135" s="3" t="inlineStr">
        <is>
          <t>-6</t>
        </is>
      </c>
      <c r="I8135" s="3" t="n"/>
      <c r="J8135" s="3" t="inlineStr">
        <is>
          <t>https://www.sec.gov/Archives/edgar/data/794367/000156459022011726/m-10k_20220129.htm#F_000644</t>
        </is>
      </c>
      <c r="K8135" s="3" t="inlineStr">
        <is>
          <t>2022-03-25 00:00:00</t>
        </is>
      </c>
    </row>
    <row r="8136">
      <c r="B8136" s="3" t="inlineStr">
        <is>
          <t>FurnitureAndFixturesGross</t>
        </is>
      </c>
      <c r="C8136" s="3" t="inlineStr">
        <is>
          <t>2022-01-29</t>
        </is>
      </c>
      <c r="D8136" s="3" t="n"/>
      <c r="E8136" s="3" t="inlineStr">
        <is>
          <t>instant</t>
        </is>
      </c>
      <c r="F8136" s="3" t="inlineStr">
        <is>
          <t>3922000000.0</t>
        </is>
      </c>
      <c r="G8136" s="3" t="inlineStr">
        <is>
          <t>U_iso4217USD</t>
        </is>
      </c>
      <c r="H8136" s="3" t="inlineStr">
        <is>
          <t>-6</t>
        </is>
      </c>
      <c r="I8136" s="3" t="n"/>
      <c r="J8136" s="3" t="inlineStr">
        <is>
          <t>https://www.sec.gov/Archives/edgar/data/794367/000156459022011726/m-10k_20220129.htm#F_000650</t>
        </is>
      </c>
      <c r="K8136" s="3" t="inlineStr">
        <is>
          <t>2022-03-25 00:00:00</t>
        </is>
      </c>
    </row>
    <row r="8137">
      <c r="B8137" s="3" t="inlineStr">
        <is>
          <t>LesseeOperatingLeaseTermOfContract</t>
        </is>
      </c>
      <c r="C8137" s="3" t="inlineStr">
        <is>
          <t>2022-01-29</t>
        </is>
      </c>
      <c r="D8137" s="3" t="n"/>
      <c r="E8137" s="3" t="inlineStr">
        <is>
          <t>instant</t>
        </is>
      </c>
      <c r="F8137" s="3" t="n"/>
      <c r="G8137" s="3" t="n"/>
      <c r="H8137" s="3" t="n"/>
      <c r="I8137" s="3" t="n"/>
      <c r="J8137" s="3" t="inlineStr">
        <is>
          <t>https://www.sec.gov/Archives/edgar/data/794367/000156459022011726/m-10k_20220129.htm#F_000658</t>
        </is>
      </c>
      <c r="K8137" s="3" t="inlineStr">
        <is>
          <t>2022-03-25 00:00:00</t>
        </is>
      </c>
    </row>
    <row r="8138">
      <c r="B8138" s="3" t="inlineStr">
        <is>
          <t>AccumulatedAmortizationFinanceLeases</t>
        </is>
      </c>
      <c r="C8138" s="3" t="inlineStr">
        <is>
          <t>2022-01-29</t>
        </is>
      </c>
      <c r="D8138" s="3" t="n"/>
      <c r="E8138" s="3" t="inlineStr">
        <is>
          <t>instant</t>
        </is>
      </c>
      <c r="F8138" s="3" t="inlineStr">
        <is>
          <t>13000000.0</t>
        </is>
      </c>
      <c r="G8138" s="3" t="inlineStr">
        <is>
          <t>U_iso4217USD</t>
        </is>
      </c>
      <c r="H8138" s="3" t="inlineStr">
        <is>
          <t>-6</t>
        </is>
      </c>
      <c r="I8138" s="3" t="n"/>
      <c r="J8138" s="3" t="inlineStr">
        <is>
          <t>https://www.sec.gov/Archives/edgar/data/794367/000156459022011726/m-10k_20220129.htm#F_000687</t>
        </is>
      </c>
      <c r="K8138" s="3" t="inlineStr">
        <is>
          <t>2022-03-25 00:00:00</t>
        </is>
      </c>
    </row>
    <row r="8139">
      <c r="B8139" s="3" t="inlineStr">
        <is>
          <t>FinanceLeaseLiabilitynonleasecomponentnoncurrent</t>
        </is>
      </c>
      <c r="C8139" s="3" t="inlineStr">
        <is>
          <t>2022-01-29</t>
        </is>
      </c>
      <c r="D8139" s="3" t="n"/>
      <c r="E8139" s="3" t="inlineStr">
        <is>
          <t>instant</t>
        </is>
      </c>
      <c r="F8139" s="3" t="inlineStr">
        <is>
          <t>2000000.0</t>
        </is>
      </c>
      <c r="G8139" s="3" t="inlineStr">
        <is>
          <t>U_iso4217USD</t>
        </is>
      </c>
      <c r="H8139" s="3" t="inlineStr">
        <is>
          <t>-6</t>
        </is>
      </c>
      <c r="I8139" s="3" t="n"/>
      <c r="J8139" s="3" t="inlineStr">
        <is>
          <t>https://www.sec.gov/Archives/edgar/data/794367/000156459022011726/m-10k_20220129.htm#F_000691</t>
        </is>
      </c>
      <c r="K8139" s="3" t="inlineStr">
        <is>
          <t>2022-03-25 00:00:00</t>
        </is>
      </c>
    </row>
    <row r="8140">
      <c r="B8140" s="3" t="inlineStr">
        <is>
          <t>FinanceLeaseLiabilityPaymentsDueNextTwelveMonths</t>
        </is>
      </c>
      <c r="C8140" s="3" t="inlineStr">
        <is>
          <t>2022-01-29</t>
        </is>
      </c>
      <c r="D8140" s="3" t="n"/>
      <c r="E8140" s="3" t="inlineStr">
        <is>
          <t>instant</t>
        </is>
      </c>
      <c r="F8140" s="3" t="inlineStr">
        <is>
          <t>3000000.0</t>
        </is>
      </c>
      <c r="G8140" s="3" t="inlineStr">
        <is>
          <t>U_iso4217USD</t>
        </is>
      </c>
      <c r="H8140" s="3" t="inlineStr">
        <is>
          <t>-6</t>
        </is>
      </c>
      <c r="I8140" s="3" t="n"/>
      <c r="J8140" s="3" t="inlineStr">
        <is>
          <t>https://www.sec.gov/Archives/edgar/data/794367/000156459022011726/m-10k_20220129.htm#F_000720</t>
        </is>
      </c>
      <c r="K8140" s="3" t="inlineStr">
        <is>
          <t>2022-03-25 00:00:00</t>
        </is>
      </c>
    </row>
    <row r="8141">
      <c r="B8141" s="3" t="inlineStr">
        <is>
          <t>LesseeOperatingLeaseLiabilityPaymentsDueNextTwelveMonths</t>
        </is>
      </c>
      <c r="C8141" s="3" t="inlineStr">
        <is>
          <t>2022-01-29</t>
        </is>
      </c>
      <c r="D8141" s="3" t="n"/>
      <c r="E8141" s="3" t="inlineStr">
        <is>
          <t>instant</t>
        </is>
      </c>
      <c r="F8141" s="3" t="inlineStr">
        <is>
          <t>358000000.0</t>
        </is>
      </c>
      <c r="G8141" s="3" t="inlineStr">
        <is>
          <t>U_iso4217USD</t>
        </is>
      </c>
      <c r="H8141" s="3" t="inlineStr">
        <is>
          <t>-6</t>
        </is>
      </c>
      <c r="I8141" s="3" t="n"/>
      <c r="J8141" s="3" t="inlineStr">
        <is>
          <t>https://www.sec.gov/Archives/edgar/data/794367/000156459022011726/m-10k_20220129.htm#F_000729</t>
        </is>
      </c>
      <c r="K8141" s="3" t="inlineStr">
        <is>
          <t>2022-03-25 00:00:00</t>
        </is>
      </c>
    </row>
    <row r="8142">
      <c r="B8142" s="3" t="inlineStr">
        <is>
          <t>LeaseLiabilityPaymentsDueNextTwelveMonths</t>
        </is>
      </c>
      <c r="C8142" s="3" t="inlineStr">
        <is>
          <t>2022-01-29</t>
        </is>
      </c>
      <c r="D8142" s="3" t="n"/>
      <c r="E8142" s="3" t="inlineStr">
        <is>
          <t>instant</t>
        </is>
      </c>
      <c r="F8142" s="3" t="inlineStr">
        <is>
          <t>361000000.0</t>
        </is>
      </c>
      <c r="G8142" s="3" t="inlineStr">
        <is>
          <t>U_iso4217USD</t>
        </is>
      </c>
      <c r="H8142" s="3" t="inlineStr">
        <is>
          <t>-6</t>
        </is>
      </c>
      <c r="I8142" s="3" t="n"/>
      <c r="J8142" s="3" t="inlineStr">
        <is>
          <t>https://www.sec.gov/Archives/edgar/data/794367/000156459022011726/m-10k_20220129.htm#F_000738</t>
        </is>
      </c>
      <c r="K8142" s="3" t="inlineStr">
        <is>
          <t>2022-03-25 00:00:00</t>
        </is>
      </c>
    </row>
    <row r="8143">
      <c r="B8143" s="3" t="inlineStr">
        <is>
          <t>FinanceLeaseLiabilityPaymentsDueYearTwo</t>
        </is>
      </c>
      <c r="C8143" s="3" t="inlineStr">
        <is>
          <t>2022-01-29</t>
        </is>
      </c>
      <c r="D8143" s="3" t="n"/>
      <c r="E8143" s="3" t="inlineStr">
        <is>
          <t>instant</t>
        </is>
      </c>
      <c r="F8143" s="3" t="inlineStr">
        <is>
          <t>3000000.0</t>
        </is>
      </c>
      <c r="G8143" s="3" t="inlineStr">
        <is>
          <t>U_iso4217USD</t>
        </is>
      </c>
      <c r="H8143" s="3" t="inlineStr">
        <is>
          <t>-6</t>
        </is>
      </c>
      <c r="I8143" s="3" t="n"/>
      <c r="J8143" s="3" t="inlineStr">
        <is>
          <t>https://www.sec.gov/Archives/edgar/data/794367/000156459022011726/m-10k_20220129.htm#F_000721</t>
        </is>
      </c>
      <c r="K8143" s="3" t="inlineStr">
        <is>
          <t>2022-03-25 00:00:00</t>
        </is>
      </c>
    </row>
    <row r="8144">
      <c r="B8144" s="3" t="inlineStr">
        <is>
          <t>LesseeOperatingLeaseLiabilityPaymentsDueYearTwo</t>
        </is>
      </c>
      <c r="C8144" s="3" t="inlineStr">
        <is>
          <t>2022-01-29</t>
        </is>
      </c>
      <c r="D8144" s="3" t="n"/>
      <c r="E8144" s="3" t="inlineStr">
        <is>
          <t>instant</t>
        </is>
      </c>
      <c r="F8144" s="3" t="inlineStr">
        <is>
          <t>352000000.0</t>
        </is>
      </c>
      <c r="G8144" s="3" t="inlineStr">
        <is>
          <t>U_iso4217USD</t>
        </is>
      </c>
      <c r="H8144" s="3" t="inlineStr">
        <is>
          <t>-6</t>
        </is>
      </c>
      <c r="I8144" s="3" t="n"/>
      <c r="J8144" s="3" t="inlineStr">
        <is>
          <t>https://www.sec.gov/Archives/edgar/data/794367/000156459022011726/m-10k_20220129.htm#F_000730</t>
        </is>
      </c>
      <c r="K8144" s="3" t="inlineStr">
        <is>
          <t>2022-03-25 00:00:00</t>
        </is>
      </c>
    </row>
    <row r="8145">
      <c r="B8145" s="3" t="inlineStr">
        <is>
          <t>LeaseLiabilityPaymentsDueYearTwo</t>
        </is>
      </c>
      <c r="C8145" s="3" t="inlineStr">
        <is>
          <t>2022-01-29</t>
        </is>
      </c>
      <c r="D8145" s="3" t="n"/>
      <c r="E8145" s="3" t="inlineStr">
        <is>
          <t>instant</t>
        </is>
      </c>
      <c r="F8145" s="3" t="inlineStr">
        <is>
          <t>355000000.0</t>
        </is>
      </c>
      <c r="G8145" s="3" t="inlineStr">
        <is>
          <t>U_iso4217USD</t>
        </is>
      </c>
      <c r="H8145" s="3" t="inlineStr">
        <is>
          <t>-6</t>
        </is>
      </c>
      <c r="I8145" s="3" t="n"/>
      <c r="J8145" s="3" t="inlineStr">
        <is>
          <t>https://www.sec.gov/Archives/edgar/data/794367/000156459022011726/m-10k_20220129.htm#F_000739</t>
        </is>
      </c>
      <c r="K8145" s="3" t="inlineStr">
        <is>
          <t>2022-03-25 00:00:00</t>
        </is>
      </c>
    </row>
    <row r="8146">
      <c r="B8146" s="3" t="inlineStr">
        <is>
          <t>FinanceLeaseLiabilityPaymentsDueYearThree</t>
        </is>
      </c>
      <c r="C8146" s="3" t="inlineStr">
        <is>
          <t>2022-01-29</t>
        </is>
      </c>
      <c r="D8146" s="3" t="n"/>
      <c r="E8146" s="3" t="inlineStr">
        <is>
          <t>instant</t>
        </is>
      </c>
      <c r="F8146" s="3" t="inlineStr">
        <is>
          <t>3000000.0</t>
        </is>
      </c>
      <c r="G8146" s="3" t="inlineStr">
        <is>
          <t>U_iso4217USD</t>
        </is>
      </c>
      <c r="H8146" s="3" t="inlineStr">
        <is>
          <t>-6</t>
        </is>
      </c>
      <c r="I8146" s="3" t="n"/>
      <c r="J8146" s="3" t="inlineStr">
        <is>
          <t>https://www.sec.gov/Archives/edgar/data/794367/000156459022011726/m-10k_20220129.htm#F_000722</t>
        </is>
      </c>
      <c r="K8146" s="3" t="inlineStr">
        <is>
          <t>2022-03-25 00:00:00</t>
        </is>
      </c>
    </row>
    <row r="8147">
      <c r="B8147" s="3" t="inlineStr">
        <is>
          <t>LesseeOperatingLeaseLiabilityPaymentsDueYearThree</t>
        </is>
      </c>
      <c r="C8147" s="3" t="inlineStr">
        <is>
          <t>2022-01-29</t>
        </is>
      </c>
      <c r="D8147" s="3" t="n"/>
      <c r="E8147" s="3" t="inlineStr">
        <is>
          <t>instant</t>
        </is>
      </c>
      <c r="F8147" s="3" t="inlineStr">
        <is>
          <t>346000000.0</t>
        </is>
      </c>
      <c r="G8147" s="3" t="inlineStr">
        <is>
          <t>U_iso4217USD</t>
        </is>
      </c>
      <c r="H8147" s="3" t="inlineStr">
        <is>
          <t>-6</t>
        </is>
      </c>
      <c r="I8147" s="3" t="n"/>
      <c r="J8147" s="3" t="inlineStr">
        <is>
          <t>https://www.sec.gov/Archives/edgar/data/794367/000156459022011726/m-10k_20220129.htm#F_000731</t>
        </is>
      </c>
      <c r="K8147" s="3" t="inlineStr">
        <is>
          <t>2022-03-25 00:00:00</t>
        </is>
      </c>
    </row>
    <row r="8148">
      <c r="B8148" s="3" t="inlineStr">
        <is>
          <t>LeaseLiabilityPaymentsDueYearThree</t>
        </is>
      </c>
      <c r="C8148" s="3" t="inlineStr">
        <is>
          <t>2022-01-29</t>
        </is>
      </c>
      <c r="D8148" s="3" t="n"/>
      <c r="E8148" s="3" t="inlineStr">
        <is>
          <t>instant</t>
        </is>
      </c>
      <c r="F8148" s="3" t="inlineStr">
        <is>
          <t>349000000.0</t>
        </is>
      </c>
      <c r="G8148" s="3" t="inlineStr">
        <is>
          <t>U_iso4217USD</t>
        </is>
      </c>
      <c r="H8148" s="3" t="inlineStr">
        <is>
          <t>-6</t>
        </is>
      </c>
      <c r="I8148" s="3" t="n"/>
      <c r="J8148" s="3" t="inlineStr">
        <is>
          <t>https://www.sec.gov/Archives/edgar/data/794367/000156459022011726/m-10k_20220129.htm#F_000740</t>
        </is>
      </c>
      <c r="K8148" s="3" t="inlineStr">
        <is>
          <t>2022-03-25 00:00:00</t>
        </is>
      </c>
    </row>
    <row r="8149">
      <c r="B8149" s="3" t="inlineStr">
        <is>
          <t>FinanceLeaseLiabilityPaymentsDueYearFour</t>
        </is>
      </c>
      <c r="C8149" s="3" t="inlineStr">
        <is>
          <t>2022-01-29</t>
        </is>
      </c>
      <c r="D8149" s="3" t="n"/>
      <c r="E8149" s="3" t="inlineStr">
        <is>
          <t>instant</t>
        </is>
      </c>
      <c r="F8149" s="3" t="inlineStr">
        <is>
          <t>3000000.0</t>
        </is>
      </c>
      <c r="G8149" s="3" t="inlineStr">
        <is>
          <t>U_iso4217USD</t>
        </is>
      </c>
      <c r="H8149" s="3" t="inlineStr">
        <is>
          <t>-6</t>
        </is>
      </c>
      <c r="I8149" s="3" t="n"/>
      <c r="J8149" s="3" t="inlineStr">
        <is>
          <t>https://www.sec.gov/Archives/edgar/data/794367/000156459022011726/m-10k_20220129.htm#F_000723</t>
        </is>
      </c>
      <c r="K8149" s="3" t="inlineStr">
        <is>
          <t>2022-03-25 00:00:00</t>
        </is>
      </c>
    </row>
    <row r="8150">
      <c r="B8150" s="3" t="inlineStr">
        <is>
          <t>LesseeOperatingLeaseLiabilityPaymentsDueYearFour</t>
        </is>
      </c>
      <c r="C8150" s="3" t="inlineStr">
        <is>
          <t>2022-01-29</t>
        </is>
      </c>
      <c r="D8150" s="3" t="n"/>
      <c r="E8150" s="3" t="inlineStr">
        <is>
          <t>instant</t>
        </is>
      </c>
      <c r="F8150" s="3" t="inlineStr">
        <is>
          <t>342000000.0</t>
        </is>
      </c>
      <c r="G8150" s="3" t="inlineStr">
        <is>
          <t>U_iso4217USD</t>
        </is>
      </c>
      <c r="H8150" s="3" t="inlineStr">
        <is>
          <t>-6</t>
        </is>
      </c>
      <c r="I8150" s="3" t="n"/>
      <c r="J8150" s="3" t="inlineStr">
        <is>
          <t>https://www.sec.gov/Archives/edgar/data/794367/000156459022011726/m-10k_20220129.htm#F_000732</t>
        </is>
      </c>
      <c r="K8150" s="3" t="inlineStr">
        <is>
          <t>2022-03-25 00:00:00</t>
        </is>
      </c>
    </row>
    <row r="8151">
      <c r="B8151" s="3" t="inlineStr">
        <is>
          <t>LeaseLiabilityPaymentsDueYearFour</t>
        </is>
      </c>
      <c r="C8151" s="3" t="inlineStr">
        <is>
          <t>2022-01-29</t>
        </is>
      </c>
      <c r="D8151" s="3" t="n"/>
      <c r="E8151" s="3" t="inlineStr">
        <is>
          <t>instant</t>
        </is>
      </c>
      <c r="F8151" s="3" t="inlineStr">
        <is>
          <t>345000000.0</t>
        </is>
      </c>
      <c r="G8151" s="3" t="inlineStr">
        <is>
          <t>U_iso4217USD</t>
        </is>
      </c>
      <c r="H8151" s="3" t="inlineStr">
        <is>
          <t>-6</t>
        </is>
      </c>
      <c r="I8151" s="3" t="n"/>
      <c r="J8151" s="3" t="inlineStr">
        <is>
          <t>https://www.sec.gov/Archives/edgar/data/794367/000156459022011726/m-10k_20220129.htm#F_000741</t>
        </is>
      </c>
      <c r="K8151" s="3" t="inlineStr">
        <is>
          <t>2022-03-25 00:00:00</t>
        </is>
      </c>
    </row>
    <row r="8152">
      <c r="B8152" s="3" t="inlineStr">
        <is>
          <t>FinanceLeaseLiabilityPaymentsDueYearFive</t>
        </is>
      </c>
      <c r="C8152" s="3" t="inlineStr">
        <is>
          <t>2022-01-29</t>
        </is>
      </c>
      <c r="D8152" s="3" t="n"/>
      <c r="E8152" s="3" t="inlineStr">
        <is>
          <t>instant</t>
        </is>
      </c>
      <c r="F8152" s="3" t="inlineStr">
        <is>
          <t>2000000.0</t>
        </is>
      </c>
      <c r="G8152" s="3" t="inlineStr">
        <is>
          <t>U_iso4217USD</t>
        </is>
      </c>
      <c r="H8152" s="3" t="inlineStr">
        <is>
          <t>-6</t>
        </is>
      </c>
      <c r="I8152" s="3" t="n"/>
      <c r="J8152" s="3" t="inlineStr">
        <is>
          <t>https://www.sec.gov/Archives/edgar/data/794367/000156459022011726/m-10k_20220129.htm#F_000724</t>
        </is>
      </c>
      <c r="K8152" s="3" t="inlineStr">
        <is>
          <t>2022-03-25 00:00:00</t>
        </is>
      </c>
    </row>
    <row r="8153">
      <c r="B8153" s="3" t="inlineStr">
        <is>
          <t>LesseeOperatingLeaseLiabilityPaymentsDueYearFive</t>
        </is>
      </c>
      <c r="C8153" s="3" t="inlineStr">
        <is>
          <t>2022-01-29</t>
        </is>
      </c>
      <c r="D8153" s="3" t="n"/>
      <c r="E8153" s="3" t="inlineStr">
        <is>
          <t>instant</t>
        </is>
      </c>
      <c r="F8153" s="3" t="inlineStr">
        <is>
          <t>326000000.0</t>
        </is>
      </c>
      <c r="G8153" s="3" t="inlineStr">
        <is>
          <t>U_iso4217USD</t>
        </is>
      </c>
      <c r="H8153" s="3" t="inlineStr">
        <is>
          <t>-6</t>
        </is>
      </c>
      <c r="I8153" s="3" t="n"/>
      <c r="J8153" s="3" t="inlineStr">
        <is>
          <t>https://www.sec.gov/Archives/edgar/data/794367/000156459022011726/m-10k_20220129.htm#F_000733</t>
        </is>
      </c>
      <c r="K8153" s="3" t="inlineStr">
        <is>
          <t>2022-03-25 00:00:00</t>
        </is>
      </c>
    </row>
    <row r="8154">
      <c r="B8154" s="3" t="inlineStr">
        <is>
          <t>LeaseLiabilityPaymentsDueYearFive</t>
        </is>
      </c>
      <c r="C8154" s="3" t="inlineStr">
        <is>
          <t>2022-01-29</t>
        </is>
      </c>
      <c r="D8154" s="3" t="n"/>
      <c r="E8154" s="3" t="inlineStr">
        <is>
          <t>instant</t>
        </is>
      </c>
      <c r="F8154" s="3" t="inlineStr">
        <is>
          <t>328000000.0</t>
        </is>
      </c>
      <c r="G8154" s="3" t="inlineStr">
        <is>
          <t>U_iso4217USD</t>
        </is>
      </c>
      <c r="H8154" s="3" t="inlineStr">
        <is>
          <t>-6</t>
        </is>
      </c>
      <c r="I8154" s="3" t="n"/>
      <c r="J8154" s="3" t="inlineStr">
        <is>
          <t>https://www.sec.gov/Archives/edgar/data/794367/000156459022011726/m-10k_20220129.htm#F_000742</t>
        </is>
      </c>
      <c r="K8154" s="3" t="inlineStr">
        <is>
          <t>2022-03-25 00:00:00</t>
        </is>
      </c>
    </row>
    <row r="8155">
      <c r="B8155" s="3" t="inlineStr">
        <is>
          <t>FinanceLeaseLiabilityPaymentsDueAfterYearFive</t>
        </is>
      </c>
      <c r="C8155" s="3" t="inlineStr">
        <is>
          <t>2022-01-29</t>
        </is>
      </c>
      <c r="D8155" s="3" t="n"/>
      <c r="E8155" s="3" t="inlineStr">
        <is>
          <t>instant</t>
        </is>
      </c>
      <c r="F8155" s="3" t="inlineStr">
        <is>
          <t>13000000.0</t>
        </is>
      </c>
      <c r="G8155" s="3" t="inlineStr">
        <is>
          <t>U_iso4217USD</t>
        </is>
      </c>
      <c r="H8155" s="3" t="inlineStr">
        <is>
          <t>-6</t>
        </is>
      </c>
      <c r="I8155" s="3" t="n"/>
      <c r="J8155" s="3" t="inlineStr">
        <is>
          <t>https://www.sec.gov/Archives/edgar/data/794367/000156459022011726/m-10k_20220129.htm#F_000725</t>
        </is>
      </c>
      <c r="K8155" s="3" t="inlineStr">
        <is>
          <t>2022-03-25 00:00:00</t>
        </is>
      </c>
    </row>
    <row r="8156">
      <c r="B8156" s="3" t="inlineStr">
        <is>
          <t>LesseeOperatingLeaseLiabilityPaymentsDueAfterYearFive</t>
        </is>
      </c>
      <c r="C8156" s="3" t="inlineStr">
        <is>
          <t>2022-01-29</t>
        </is>
      </c>
      <c r="D8156" s="3" t="n"/>
      <c r="E8156" s="3" t="inlineStr">
        <is>
          <t>instant</t>
        </is>
      </c>
      <c r="F8156" s="3" t="inlineStr">
        <is>
          <t>5181000000.0</t>
        </is>
      </c>
      <c r="G8156" s="3" t="inlineStr">
        <is>
          <t>U_iso4217USD</t>
        </is>
      </c>
      <c r="H8156" s="3" t="inlineStr">
        <is>
          <t>-6</t>
        </is>
      </c>
      <c r="I8156" s="3" t="n"/>
      <c r="J8156" s="3" t="inlineStr">
        <is>
          <t>https://www.sec.gov/Archives/edgar/data/794367/000156459022011726/m-10k_20220129.htm#F_000734</t>
        </is>
      </c>
      <c r="K8156" s="3" t="inlineStr">
        <is>
          <t>2022-03-25 00:00:00</t>
        </is>
      </c>
    </row>
    <row r="8157">
      <c r="B8157" s="3" t="inlineStr">
        <is>
          <t>LeaseLiabilityPaymentsDueAfterYearFive</t>
        </is>
      </c>
      <c r="C8157" s="3" t="inlineStr">
        <is>
          <t>2022-01-29</t>
        </is>
      </c>
      <c r="D8157" s="3" t="n"/>
      <c r="E8157" s="3" t="inlineStr">
        <is>
          <t>instant</t>
        </is>
      </c>
      <c r="F8157" s="3" t="inlineStr">
        <is>
          <t>5194000000.0</t>
        </is>
      </c>
      <c r="G8157" s="3" t="inlineStr">
        <is>
          <t>U_iso4217USD</t>
        </is>
      </c>
      <c r="H8157" s="3" t="inlineStr">
        <is>
          <t>-6</t>
        </is>
      </c>
      <c r="I8157" s="3" t="n"/>
      <c r="J8157" s="3" t="inlineStr">
        <is>
          <t>https://www.sec.gov/Archives/edgar/data/794367/000156459022011726/m-10k_20220129.htm#F_000743</t>
        </is>
      </c>
      <c r="K8157" s="3" t="inlineStr">
        <is>
          <t>2022-03-25 00:00:00</t>
        </is>
      </c>
    </row>
    <row r="8158">
      <c r="B8158" s="3" t="inlineStr">
        <is>
          <t>FinanceLeaseLiabilityPaymentsDue</t>
        </is>
      </c>
      <c r="C8158" s="3" t="inlineStr">
        <is>
          <t>2022-01-29</t>
        </is>
      </c>
      <c r="D8158" s="3" t="n"/>
      <c r="E8158" s="3" t="inlineStr">
        <is>
          <t>instant</t>
        </is>
      </c>
      <c r="F8158" s="3" t="inlineStr">
        <is>
          <t>27000000.0</t>
        </is>
      </c>
      <c r="G8158" s="3" t="inlineStr">
        <is>
          <t>U_iso4217USD</t>
        </is>
      </c>
      <c r="H8158" s="3" t="inlineStr">
        <is>
          <t>-6</t>
        </is>
      </c>
      <c r="I8158" s="3" t="n"/>
      <c r="J8158" s="3" t="inlineStr">
        <is>
          <t>https://www.sec.gov/Archives/edgar/data/794367/000156459022011726/m-10k_20220129.htm#F_000726</t>
        </is>
      </c>
      <c r="K8158" s="3" t="inlineStr">
        <is>
          <t>2022-03-25 00:00:00</t>
        </is>
      </c>
    </row>
    <row r="8159">
      <c r="B8159" s="3" t="inlineStr">
        <is>
          <t>LesseeOperatingLeaseLiabilityPaymentsDue</t>
        </is>
      </c>
      <c r="C8159" s="3" t="inlineStr">
        <is>
          <t>2022-01-29</t>
        </is>
      </c>
      <c r="D8159" s="3" t="n"/>
      <c r="E8159" s="3" t="inlineStr">
        <is>
          <t>instant</t>
        </is>
      </c>
      <c r="F8159" s="3" t="inlineStr">
        <is>
          <t>6905000000.0</t>
        </is>
      </c>
      <c r="G8159" s="3" t="inlineStr">
        <is>
          <t>U_iso4217USD</t>
        </is>
      </c>
      <c r="H8159" s="3" t="inlineStr">
        <is>
          <t>-6</t>
        </is>
      </c>
      <c r="I8159" s="3" t="n"/>
      <c r="J8159" s="3" t="inlineStr">
        <is>
          <t>https://www.sec.gov/Archives/edgar/data/794367/000156459022011726/m-10k_20220129.htm#F_000735</t>
        </is>
      </c>
      <c r="K8159" s="3" t="inlineStr">
        <is>
          <t>2022-03-25 00:00:00</t>
        </is>
      </c>
    </row>
    <row r="8160">
      <c r="B8160" s="3" t="inlineStr">
        <is>
          <t>LeaseLiabilityPaymentsDue</t>
        </is>
      </c>
      <c r="C8160" s="3" t="inlineStr">
        <is>
          <t>2022-01-29</t>
        </is>
      </c>
      <c r="D8160" s="3" t="n"/>
      <c r="E8160" s="3" t="inlineStr">
        <is>
          <t>instant</t>
        </is>
      </c>
      <c r="F8160" s="3" t="inlineStr">
        <is>
          <t>6932000000.0</t>
        </is>
      </c>
      <c r="G8160" s="3" t="inlineStr">
        <is>
          <t>U_iso4217USD</t>
        </is>
      </c>
      <c r="H8160" s="3" t="inlineStr">
        <is>
          <t>-6</t>
        </is>
      </c>
      <c r="I8160" s="3" t="n"/>
      <c r="J8160" s="3" t="inlineStr">
        <is>
          <t>https://www.sec.gov/Archives/edgar/data/794367/000156459022011726/m-10k_20220129.htm#F_000744</t>
        </is>
      </c>
      <c r="K8160" s="3" t="inlineStr">
        <is>
          <t>2022-03-25 00:00:00</t>
        </is>
      </c>
    </row>
    <row r="8161">
      <c r="B8161" s="3" t="inlineStr">
        <is>
          <t>FinanceLeaseLiabilityUndiscountedExcessAmount</t>
        </is>
      </c>
      <c r="C8161" s="3" t="inlineStr">
        <is>
          <t>2022-01-29</t>
        </is>
      </c>
      <c r="D8161" s="3" t="n"/>
      <c r="E8161" s="3" t="inlineStr">
        <is>
          <t>instant</t>
        </is>
      </c>
      <c r="F8161" s="3" t="inlineStr">
        <is>
          <t>8000000.0</t>
        </is>
      </c>
      <c r="G8161" s="3" t="inlineStr">
        <is>
          <t>U_iso4217USD</t>
        </is>
      </c>
      <c r="H8161" s="3" t="inlineStr">
        <is>
          <t>-6</t>
        </is>
      </c>
      <c r="I8161" s="3" t="n"/>
      <c r="J8161" s="3" t="inlineStr">
        <is>
          <t>https://www.sec.gov/Archives/edgar/data/794367/000156459022011726/m-10k_20220129.htm#F_000727</t>
        </is>
      </c>
      <c r="K8161" s="3" t="inlineStr">
        <is>
          <t>2022-03-25 00:00:00</t>
        </is>
      </c>
    </row>
    <row r="8162">
      <c r="B8162" s="3" t="inlineStr">
        <is>
          <t>LesseeOperatingLeaseLiabilityUndiscountedExcessAmount</t>
        </is>
      </c>
      <c r="C8162" s="3" t="inlineStr">
        <is>
          <t>2022-01-29</t>
        </is>
      </c>
      <c r="D8162" s="3" t="n"/>
      <c r="E8162" s="3" t="inlineStr">
        <is>
          <t>instant</t>
        </is>
      </c>
      <c r="F8162" s="3" t="inlineStr">
        <is>
          <t>3496000000.0</t>
        </is>
      </c>
      <c r="G8162" s="3" t="inlineStr">
        <is>
          <t>U_iso4217USD</t>
        </is>
      </c>
      <c r="H8162" s="3" t="inlineStr">
        <is>
          <t>-6</t>
        </is>
      </c>
      <c r="I8162" s="3" t="n"/>
      <c r="J8162" s="3" t="inlineStr">
        <is>
          <t>https://www.sec.gov/Archives/edgar/data/794367/000156459022011726/m-10k_20220129.htm#F_000736</t>
        </is>
      </c>
      <c r="K8162" s="3" t="inlineStr">
        <is>
          <t>2022-03-25 00:00:00</t>
        </is>
      </c>
    </row>
    <row r="8163">
      <c r="B8163" s="3" t="inlineStr">
        <is>
          <t>LeaseLiabilityUndiscountedExcessAmount</t>
        </is>
      </c>
      <c r="C8163" s="3" t="inlineStr">
        <is>
          <t>2022-01-29</t>
        </is>
      </c>
      <c r="D8163" s="3" t="n"/>
      <c r="E8163" s="3" t="inlineStr">
        <is>
          <t>instant</t>
        </is>
      </c>
      <c r="F8163" s="3" t="inlineStr">
        <is>
          <t>3504000000.0</t>
        </is>
      </c>
      <c r="G8163" s="3" t="inlineStr">
        <is>
          <t>U_iso4217USD</t>
        </is>
      </c>
      <c r="H8163" s="3" t="inlineStr">
        <is>
          <t>-6</t>
        </is>
      </c>
      <c r="I8163" s="3" t="n"/>
      <c r="J8163" s="3" t="inlineStr">
        <is>
          <t>https://www.sec.gov/Archives/edgar/data/794367/000156459022011726/m-10k_20220129.htm#F_000745</t>
        </is>
      </c>
      <c r="K8163" s="3" t="inlineStr">
        <is>
          <t>2022-03-25 00:00:00</t>
        </is>
      </c>
    </row>
    <row r="8164">
      <c r="B8164" s="3" t="inlineStr">
        <is>
          <t>FinanceLeaseLiability</t>
        </is>
      </c>
      <c r="C8164" s="3" t="inlineStr">
        <is>
          <t>2022-01-29</t>
        </is>
      </c>
      <c r="D8164" s="3" t="n"/>
      <c r="E8164" s="3" t="inlineStr">
        <is>
          <t>instant</t>
        </is>
      </c>
      <c r="F8164" s="3" t="inlineStr">
        <is>
          <t>19000000.0</t>
        </is>
      </c>
      <c r="G8164" s="3" t="inlineStr">
        <is>
          <t>U_iso4217USD</t>
        </is>
      </c>
      <c r="H8164" s="3" t="inlineStr">
        <is>
          <t>-6</t>
        </is>
      </c>
      <c r="I8164" s="3" t="n"/>
      <c r="J8164" s="3" t="inlineStr">
        <is>
          <t>https://www.sec.gov/Archives/edgar/data/794367/000156459022011726/m-10k_20220129.htm#F_000728</t>
        </is>
      </c>
      <c r="K8164" s="3" t="inlineStr">
        <is>
          <t>2022-03-25 00:00:00</t>
        </is>
      </c>
    </row>
    <row r="8165">
      <c r="B8165" s="3" t="inlineStr">
        <is>
          <t>OperatingLeaseLiability</t>
        </is>
      </c>
      <c r="C8165" s="3" t="inlineStr">
        <is>
          <t>2022-01-29</t>
        </is>
      </c>
      <c r="D8165" s="3" t="n"/>
      <c r="E8165" s="3" t="inlineStr">
        <is>
          <t>instant</t>
        </is>
      </c>
      <c r="F8165" s="3" t="inlineStr">
        <is>
          <t>3409000000.0</t>
        </is>
      </c>
      <c r="G8165" s="3" t="inlineStr">
        <is>
          <t>U_iso4217USD</t>
        </is>
      </c>
      <c r="H8165" s="3" t="inlineStr">
        <is>
          <t>-6</t>
        </is>
      </c>
      <c r="I8165" s="3" t="n"/>
      <c r="J8165" s="3" t="inlineStr">
        <is>
          <t>https://www.sec.gov/Archives/edgar/data/794367/000156459022011726/m-10k_20220129.htm#F_000737</t>
        </is>
      </c>
      <c r="K8165" s="3" t="inlineStr">
        <is>
          <t>2022-03-25 00:00:00</t>
        </is>
      </c>
    </row>
    <row r="8166">
      <c r="B8166" s="3" t="inlineStr">
        <is>
          <t>EntireLeaseLiability</t>
        </is>
      </c>
      <c r="C8166" s="3" t="inlineStr">
        <is>
          <t>2022-01-29</t>
        </is>
      </c>
      <c r="D8166" s="3" t="n"/>
      <c r="E8166" s="3" t="inlineStr">
        <is>
          <t>instant</t>
        </is>
      </c>
      <c r="F8166" s="3" t="inlineStr">
        <is>
          <t>3428000000.0</t>
        </is>
      </c>
      <c r="G8166" s="3" t="inlineStr">
        <is>
          <t>U_iso4217USD</t>
        </is>
      </c>
      <c r="H8166" s="3" t="inlineStr">
        <is>
          <t>-6</t>
        </is>
      </c>
      <c r="I8166" s="3" t="n"/>
      <c r="J8166" s="3" t="inlineStr">
        <is>
          <t>https://www.sec.gov/Archives/edgar/data/794367/000156459022011726/m-10k_20220129.htm#F_000746</t>
        </is>
      </c>
      <c r="K8166" s="3" t="inlineStr">
        <is>
          <t>2022-03-25 00:00:00</t>
        </is>
      </c>
    </row>
    <row r="8167">
      <c r="B8167" s="3" t="inlineStr">
        <is>
          <t>LesseeOperatingLeaseOptiontoExtendReasonablyCertain</t>
        </is>
      </c>
      <c r="C8167" s="3" t="inlineStr">
        <is>
          <t>2022-01-29</t>
        </is>
      </c>
      <c r="D8167" s="3" t="n"/>
      <c r="E8167" s="3" t="inlineStr">
        <is>
          <t>instant</t>
        </is>
      </c>
      <c r="F8167" s="3" t="inlineStr">
        <is>
          <t>2959000000.0</t>
        </is>
      </c>
      <c r="G8167" s="3" t="inlineStr">
        <is>
          <t>U_iso4217USD</t>
        </is>
      </c>
      <c r="H8167" s="3" t="inlineStr">
        <is>
          <t>-6</t>
        </is>
      </c>
      <c r="I8167" s="3" t="n"/>
      <c r="J8167" s="3" t="inlineStr">
        <is>
          <t>https://www.sec.gov/Archives/edgar/data/794367/000156459022011726/m-10k_20220129.htm#F_000747</t>
        </is>
      </c>
      <c r="K8167" s="3" t="inlineStr">
        <is>
          <t>2022-03-25 00:00:00</t>
        </is>
      </c>
    </row>
    <row r="8168">
      <c r="B8168" s="3" t="inlineStr">
        <is>
          <t>LesseeOperatingLeaseLeaseNotYetCommencedLiabilityIncurred</t>
        </is>
      </c>
      <c r="C8168" s="3" t="inlineStr">
        <is>
          <t>2022-01-29</t>
        </is>
      </c>
      <c r="D8168" s="3" t="n"/>
      <c r="E8168" s="3" t="inlineStr">
        <is>
          <t>instant</t>
        </is>
      </c>
      <c r="F8168" s="3" t="inlineStr">
        <is>
          <t>63000000.0</t>
        </is>
      </c>
      <c r="G8168" s="3" t="inlineStr">
        <is>
          <t>U_iso4217USD</t>
        </is>
      </c>
      <c r="H8168" s="3" t="inlineStr">
        <is>
          <t>-6</t>
        </is>
      </c>
      <c r="I8168" s="3" t="n"/>
      <c r="J8168" s="3" t="inlineStr">
        <is>
          <t>https://www.sec.gov/Archives/edgar/data/794367/000156459022011726/m-10k_20220129.htm#F_000748</t>
        </is>
      </c>
      <c r="K8168" s="3" t="inlineStr">
        <is>
          <t>2022-03-25 00:00:00</t>
        </is>
      </c>
    </row>
    <row r="8169">
      <c r="B8169" s="3" t="inlineStr">
        <is>
          <t>OperatingLeasePaymentNonLeaseComponent</t>
        </is>
      </c>
      <c r="C8169" s="3" t="inlineStr">
        <is>
          <t>2022-01-29</t>
        </is>
      </c>
      <c r="D8169" s="3" t="n"/>
      <c r="E8169" s="3" t="inlineStr">
        <is>
          <t>instant</t>
        </is>
      </c>
      <c r="F8169" s="3" t="inlineStr">
        <is>
          <t>1114000000.0</t>
        </is>
      </c>
      <c r="G8169" s="3" t="inlineStr">
        <is>
          <t>U_iso4217USD</t>
        </is>
      </c>
      <c r="H8169" s="3" t="inlineStr">
        <is>
          <t>-6</t>
        </is>
      </c>
      <c r="I8169" s="3" t="n"/>
      <c r="J8169" s="3" t="inlineStr">
        <is>
          <t>https://www.sec.gov/Archives/edgar/data/794367/000156459022011726/m-10k_20220129.htm#F_000749</t>
        </is>
      </c>
      <c r="K8169" s="3" t="inlineStr">
        <is>
          <t>2022-03-25 00:00:00</t>
        </is>
      </c>
    </row>
    <row r="8170">
      <c r="B8170" s="3" t="inlineStr">
        <is>
          <t>OperatingLeasePaymentNonLeaseComponentOptiontoExtendReasonablyCertain</t>
        </is>
      </c>
      <c r="C8170" s="3" t="inlineStr">
        <is>
          <t>2022-01-29</t>
        </is>
      </c>
      <c r="D8170" s="3" t="n"/>
      <c r="E8170" s="3" t="inlineStr">
        <is>
          <t>instant</t>
        </is>
      </c>
      <c r="F8170" s="3" t="inlineStr">
        <is>
          <t>829000000.0</t>
        </is>
      </c>
      <c r="G8170" s="3" t="inlineStr">
        <is>
          <t>U_iso4217USD</t>
        </is>
      </c>
      <c r="H8170" s="3" t="inlineStr">
        <is>
          <t>-6</t>
        </is>
      </c>
      <c r="I8170" s="3" t="n"/>
      <c r="J8170" s="3" t="inlineStr">
        <is>
          <t>https://www.sec.gov/Archives/edgar/data/794367/000156459022011726/m-10k_20220129.htm#F_000750</t>
        </is>
      </c>
      <c r="K8170" s="3" t="inlineStr">
        <is>
          <t>2022-03-25 00:00:00</t>
        </is>
      </c>
    </row>
    <row r="8171">
      <c r="B8171" s="3" t="inlineStr">
        <is>
          <t>FiniteLivedIntangibleAssetsAmortizationExpenseNextTwelveMonths</t>
        </is>
      </c>
      <c r="C8171" s="3" t="inlineStr">
        <is>
          <t>2022-01-29</t>
        </is>
      </c>
      <c r="D8171" s="3" t="n"/>
      <c r="E8171" s="3" t="inlineStr">
        <is>
          <t>instant</t>
        </is>
      </c>
      <c r="F8171" s="3" t="inlineStr">
        <is>
          <t>2000000.0</t>
        </is>
      </c>
      <c r="G8171" s="3" t="inlineStr">
        <is>
          <t>U_iso4217USD</t>
        </is>
      </c>
      <c r="H8171" s="3" t="inlineStr">
        <is>
          <t>-6</t>
        </is>
      </c>
      <c r="I8171" s="3" t="n"/>
      <c r="J8171" s="3" t="inlineStr">
        <is>
          <t>https://www.sec.gov/Archives/edgar/data/794367/000156459022011726/m-10k_20220129.htm#F_000807</t>
        </is>
      </c>
      <c r="K8171" s="3" t="inlineStr">
        <is>
          <t>2022-03-25 00:00:00</t>
        </is>
      </c>
    </row>
    <row r="8172">
      <c r="B8172" s="3" t="inlineStr">
        <is>
          <t>FiniteLivedIntangibleAssetsAmortizationExpenseYearTwo</t>
        </is>
      </c>
      <c r="C8172" s="3" t="inlineStr">
        <is>
          <t>2022-01-29</t>
        </is>
      </c>
      <c r="D8172" s="3" t="n"/>
      <c r="E8172" s="3" t="inlineStr">
        <is>
          <t>instant</t>
        </is>
      </c>
      <c r="F8172" s="3" t="inlineStr">
        <is>
          <t>2000000.0</t>
        </is>
      </c>
      <c r="G8172" s="3" t="inlineStr">
        <is>
          <t>U_iso4217USD</t>
        </is>
      </c>
      <c r="H8172" s="3" t="inlineStr">
        <is>
          <t>-6</t>
        </is>
      </c>
      <c r="I8172" s="3" t="n"/>
      <c r="J8172" s="3" t="inlineStr">
        <is>
          <t>https://www.sec.gov/Archives/edgar/data/794367/000156459022011726/m-10k_20220129.htm#F_000809</t>
        </is>
      </c>
      <c r="K8172" s="3" t="inlineStr">
        <is>
          <t>2022-03-25 00:00:00</t>
        </is>
      </c>
    </row>
    <row r="8173">
      <c r="B8173" s="3" t="inlineStr">
        <is>
          <t>FiniteLivedIntangibleAssetsAmortizationExpenseYearThree</t>
        </is>
      </c>
      <c r="C8173" s="3" t="inlineStr">
        <is>
          <t>2022-01-29</t>
        </is>
      </c>
      <c r="D8173" s="3" t="n"/>
      <c r="E8173" s="3" t="inlineStr">
        <is>
          <t>instant</t>
        </is>
      </c>
      <c r="F8173" s="3" t="inlineStr">
        <is>
          <t>2000000.0</t>
        </is>
      </c>
      <c r="G8173" s="3" t="inlineStr">
        <is>
          <t>U_iso4217USD</t>
        </is>
      </c>
      <c r="H8173" s="3" t="inlineStr">
        <is>
          <t>-6</t>
        </is>
      </c>
      <c r="I8173" s="3" t="n"/>
      <c r="J8173" s="3" t="inlineStr">
        <is>
          <t>https://www.sec.gov/Archives/edgar/data/794367/000156459022011726/m-10k_20220129.htm#F_000811</t>
        </is>
      </c>
      <c r="K8173" s="3" t="inlineStr">
        <is>
          <t>2022-03-25 00:00:00</t>
        </is>
      </c>
    </row>
    <row r="8174">
      <c r="B8174" s="3" t="inlineStr">
        <is>
          <t>FiniteLivedIntangibleAssetsAmortizationExpenseYearFour</t>
        </is>
      </c>
      <c r="C8174" s="3" t="inlineStr">
        <is>
          <t>2022-01-29</t>
        </is>
      </c>
      <c r="D8174" s="3" t="n"/>
      <c r="E8174" s="3" t="inlineStr">
        <is>
          <t>instant</t>
        </is>
      </c>
      <c r="F8174" s="3" t="inlineStr">
        <is>
          <t>2000000.0</t>
        </is>
      </c>
      <c r="G8174" s="3" t="inlineStr">
        <is>
          <t>U_iso4217USD</t>
        </is>
      </c>
      <c r="H8174" s="3" t="inlineStr">
        <is>
          <t>-6</t>
        </is>
      </c>
      <c r="I8174" s="3" t="n"/>
      <c r="J8174" s="3" t="inlineStr">
        <is>
          <t>https://www.sec.gov/Archives/edgar/data/794367/000156459022011726/m-10k_20220129.htm#F_000813</t>
        </is>
      </c>
      <c r="K8174" s="3" t="inlineStr">
        <is>
          <t>2022-03-25 00:00:00</t>
        </is>
      </c>
    </row>
    <row r="8175">
      <c r="B8175" s="3" t="inlineStr">
        <is>
          <t>FiniteLivedIntangibleAssetsAmortizationExpenseYearFive</t>
        </is>
      </c>
      <c r="C8175" s="3" t="inlineStr">
        <is>
          <t>2022-01-29</t>
        </is>
      </c>
      <c r="D8175" s="3" t="n"/>
      <c r="E8175" s="3" t="inlineStr">
        <is>
          <t>instant</t>
        </is>
      </c>
      <c r="F8175" s="3" t="inlineStr">
        <is>
          <t>2000000.0</t>
        </is>
      </c>
      <c r="G8175" s="3" t="inlineStr">
        <is>
          <t>U_iso4217USD</t>
        </is>
      </c>
      <c r="H8175" s="3" t="inlineStr">
        <is>
          <t>-6</t>
        </is>
      </c>
      <c r="I8175" s="3" t="n"/>
      <c r="J8175" s="3" t="inlineStr">
        <is>
          <t>https://www.sec.gov/Archives/edgar/data/794367/000156459022011726/m-10k_20220129.htm#F_000815</t>
        </is>
      </c>
      <c r="K8175" s="3" t="inlineStr">
        <is>
          <t>2022-03-25 00:00:00</t>
        </is>
      </c>
    </row>
    <row r="8176">
      <c r="B8176" s="3" t="inlineStr">
        <is>
          <t>ShortTermBorrowings</t>
        </is>
      </c>
      <c r="C8176" s="3" t="inlineStr">
        <is>
          <t>2022-01-29</t>
        </is>
      </c>
      <c r="D8176" s="3" t="n"/>
      <c r="E8176" s="3" t="inlineStr">
        <is>
          <t>instant</t>
        </is>
      </c>
      <c r="F8176" s="3" t="n"/>
      <c r="G8176" s="3" t="inlineStr">
        <is>
          <t>U_iso4217USD</t>
        </is>
      </c>
      <c r="H8176" s="3" t="inlineStr">
        <is>
          <t>-6</t>
        </is>
      </c>
      <c r="I8176" s="3" t="n"/>
      <c r="J8176" s="3" t="inlineStr">
        <is>
          <t>https://www.sec.gov/Archives/edgar/data/794367/000156459022011726/m-10k_20220129.htm#F_000821</t>
        </is>
      </c>
      <c r="K8176" s="3" t="inlineStr">
        <is>
          <t>2022-03-25 00:00:00</t>
        </is>
      </c>
    </row>
    <row r="8177">
      <c r="B8177" s="3" t="inlineStr">
        <is>
          <t>LongTermDebtMaturitiesRepaymentsOfPrincipalInNextTwelveMonths</t>
        </is>
      </c>
      <c r="C8177" s="3" t="inlineStr">
        <is>
          <t>2022-01-29</t>
        </is>
      </c>
      <c r="D8177" s="3" t="n"/>
      <c r="E8177" s="3" t="inlineStr">
        <is>
          <t>instant</t>
        </is>
      </c>
      <c r="F8177" s="3" t="inlineStr">
        <is>
          <t>665000000.0</t>
        </is>
      </c>
      <c r="G8177" s="3" t="inlineStr">
        <is>
          <t>U_iso4217USD</t>
        </is>
      </c>
      <c r="H8177" s="3" t="inlineStr">
        <is>
          <t>-6</t>
        </is>
      </c>
      <c r="I8177" s="3" t="n"/>
      <c r="J8177" s="3" t="inlineStr">
        <is>
          <t>https://www.sec.gov/Archives/edgar/data/794367/000156459022011726/m-10k_20220129.htm#F_001051</t>
        </is>
      </c>
      <c r="K8177" s="3" t="inlineStr">
        <is>
          <t>2022-03-25 00:00:00</t>
        </is>
      </c>
    </row>
    <row r="8178">
      <c r="B8178" s="3" t="inlineStr">
        <is>
          <t>LongTermDebtMaturitiesRepaymentsOfPrincipalInYearTwo</t>
        </is>
      </c>
      <c r="C8178" s="3" t="inlineStr">
        <is>
          <t>2022-01-29</t>
        </is>
      </c>
      <c r="D8178" s="3" t="n"/>
      <c r="E8178" s="3" t="inlineStr">
        <is>
          <t>instant</t>
        </is>
      </c>
      <c r="F8178" s="3" t="inlineStr">
        <is>
          <t>467000000.0</t>
        </is>
      </c>
      <c r="G8178" s="3" t="inlineStr">
        <is>
          <t>U_iso4217USD</t>
        </is>
      </c>
      <c r="H8178" s="3" t="inlineStr">
        <is>
          <t>-6</t>
        </is>
      </c>
      <c r="I8178" s="3" t="n"/>
      <c r="J8178" s="3" t="inlineStr">
        <is>
          <t>https://www.sec.gov/Archives/edgar/data/794367/000156459022011726/m-10k_20220129.htm#F_001052</t>
        </is>
      </c>
      <c r="K8178" s="3" t="inlineStr">
        <is>
          <t>2022-03-25 00:00:00</t>
        </is>
      </c>
    </row>
    <row r="8179">
      <c r="B8179" s="3" t="inlineStr">
        <is>
          <t>LongTermDebtMaturitiesRepaymentsOfPrincipalInYearThree</t>
        </is>
      </c>
      <c r="C8179" s="3" t="inlineStr">
        <is>
          <t>2022-01-29</t>
        </is>
      </c>
      <c r="D8179" s="3" t="n"/>
      <c r="E8179" s="3" t="inlineStr">
        <is>
          <t>instant</t>
        </is>
      </c>
      <c r="F8179" s="3" t="inlineStr">
        <is>
          <t>6000000.0</t>
        </is>
      </c>
      <c r="G8179" s="3" t="inlineStr">
        <is>
          <t>U_iso4217USD</t>
        </is>
      </c>
      <c r="H8179" s="3" t="inlineStr">
        <is>
          <t>-6</t>
        </is>
      </c>
      <c r="I8179" s="3" t="n"/>
      <c r="J8179" s="3" t="inlineStr">
        <is>
          <t>https://www.sec.gov/Archives/edgar/data/794367/000156459022011726/m-10k_20220129.htm#F_001053</t>
        </is>
      </c>
      <c r="K8179" s="3" t="inlineStr">
        <is>
          <t>2022-03-25 00:00:00</t>
        </is>
      </c>
    </row>
    <row r="8180">
      <c r="B8180" s="3" t="inlineStr">
        <is>
          <t>LongTermDebtMaturitiesRepaymentsOfPrincipalInYearFour</t>
        </is>
      </c>
      <c r="C8180" s="3" t="inlineStr">
        <is>
          <t>2022-01-29</t>
        </is>
      </c>
      <c r="D8180" s="3" t="n"/>
      <c r="E8180" s="3" t="inlineStr">
        <is>
          <t>instant</t>
        </is>
      </c>
      <c r="F8180" s="3" t="n"/>
      <c r="G8180" s="3" t="inlineStr">
        <is>
          <t>U_iso4217USD</t>
        </is>
      </c>
      <c r="H8180" s="3" t="inlineStr">
        <is>
          <t>-6</t>
        </is>
      </c>
      <c r="I8180" s="3" t="n"/>
      <c r="J8180" s="3" t="inlineStr">
        <is>
          <t>https://www.sec.gov/Archives/edgar/data/794367/000156459022011726/m-10k_20220129.htm#F_001054</t>
        </is>
      </c>
      <c r="K8180" s="3" t="inlineStr">
        <is>
          <t>2022-03-25 00:00:00</t>
        </is>
      </c>
    </row>
    <row r="8181">
      <c r="B8181" s="3" t="inlineStr">
        <is>
          <t>LongTermDebtMaturitiesRepaymentsOfPrincipalInYearFive</t>
        </is>
      </c>
      <c r="C8181" s="3" t="inlineStr">
        <is>
          <t>2022-01-29</t>
        </is>
      </c>
      <c r="D8181" s="3" t="n"/>
      <c r="E8181" s="3" t="inlineStr">
        <is>
          <t>instant</t>
        </is>
      </c>
      <c r="F8181" s="3" t="inlineStr">
        <is>
          <t>71000000.0</t>
        </is>
      </c>
      <c r="G8181" s="3" t="inlineStr">
        <is>
          <t>U_iso4217USD</t>
        </is>
      </c>
      <c r="H8181" s="3" t="inlineStr">
        <is>
          <t>-6</t>
        </is>
      </c>
      <c r="I8181" s="3" t="n"/>
      <c r="J8181" s="3" t="inlineStr">
        <is>
          <t>https://www.sec.gov/Archives/edgar/data/794367/000156459022011726/m-10k_20220129.htm#F_001055</t>
        </is>
      </c>
      <c r="K8181" s="3" t="inlineStr">
        <is>
          <t>2022-03-25 00:00:00</t>
        </is>
      </c>
    </row>
    <row r="8182">
      <c r="B8182" s="3" t="inlineStr">
        <is>
          <t>LongTermDebtMaturitiesRepaymentsOfPrincipalAfterYearFive</t>
        </is>
      </c>
      <c r="C8182" s="3" t="inlineStr">
        <is>
          <t>2022-01-29</t>
        </is>
      </c>
      <c r="D8182" s="3" t="n"/>
      <c r="E8182" s="3" t="inlineStr">
        <is>
          <t>instant</t>
        </is>
      </c>
      <c r="F8182" s="3" t="inlineStr">
        <is>
          <t>2086000000.0</t>
        </is>
      </c>
      <c r="G8182" s="3" t="inlineStr">
        <is>
          <t>U_iso4217USD</t>
        </is>
      </c>
      <c r="H8182" s="3" t="inlineStr">
        <is>
          <t>-6</t>
        </is>
      </c>
      <c r="I8182" s="3" t="n"/>
      <c r="J8182" s="3" t="inlineStr">
        <is>
          <t>https://www.sec.gov/Archives/edgar/data/794367/000156459022011726/m-10k_20220129.htm#F_001056</t>
        </is>
      </c>
      <c r="K8182" s="3" t="inlineStr">
        <is>
          <t>2022-03-25 00:00:00</t>
        </is>
      </c>
    </row>
    <row r="8183">
      <c r="B8183" s="3" t="inlineStr">
        <is>
          <t>LineOfCreditFacilityCurrentBorrowingCapacity</t>
        </is>
      </c>
      <c r="C8183" s="3" t="inlineStr">
        <is>
          <t>2022-01-29</t>
        </is>
      </c>
      <c r="D8183" s="3" t="n"/>
      <c r="E8183" s="3" t="inlineStr">
        <is>
          <t>instant</t>
        </is>
      </c>
      <c r="F8183" s="3" t="inlineStr">
        <is>
          <t>1500000000.0</t>
        </is>
      </c>
      <c r="G8183" s="3" t="inlineStr">
        <is>
          <t>U_iso4217USD</t>
        </is>
      </c>
      <c r="H8183" s="3" t="inlineStr">
        <is>
          <t>-6</t>
        </is>
      </c>
      <c r="I8183" s="3" t="n"/>
      <c r="J8183" s="3" t="inlineStr">
        <is>
          <t>https://www.sec.gov/Archives/edgar/data/794367/000156459022011726/m-10k_20220129.htm#F_001147</t>
        </is>
      </c>
      <c r="K8183" s="3" t="inlineStr">
        <is>
          <t>2022-03-25 00:00:00</t>
        </is>
      </c>
    </row>
    <row r="8184">
      <c r="B8184" s="3" t="inlineStr">
        <is>
          <t>LineOfCreditFacilityMaximumBorrowingCapacity</t>
        </is>
      </c>
      <c r="C8184" s="3" t="inlineStr">
        <is>
          <t>2022-01-29</t>
        </is>
      </c>
      <c r="D8184" s="3" t="n"/>
      <c r="E8184" s="3" t="inlineStr">
        <is>
          <t>instant</t>
        </is>
      </c>
      <c r="F8184" s="3" t="inlineStr">
        <is>
          <t>1750000000.0</t>
        </is>
      </c>
      <c r="G8184" s="3" t="inlineStr">
        <is>
          <t>U_iso4217USD</t>
        </is>
      </c>
      <c r="H8184" s="3" t="inlineStr">
        <is>
          <t>INF</t>
        </is>
      </c>
      <c r="I8184" s="3" t="n"/>
      <c r="J8184" s="3" t="inlineStr">
        <is>
          <t>https://www.sec.gov/Archives/edgar/data/794367/000156459022011726/m-10k_20220129.htm#F_001148</t>
        </is>
      </c>
      <c r="K8184" s="3" t="inlineStr">
        <is>
          <t>2022-03-25 00:00:00</t>
        </is>
      </c>
    </row>
    <row r="8185">
      <c r="B8185" s="3" t="inlineStr">
        <is>
          <t>RestructuringReserve</t>
        </is>
      </c>
      <c r="C8185" s="3" t="inlineStr">
        <is>
          <t>2022-01-29</t>
        </is>
      </c>
      <c r="D8185" s="3" t="n"/>
      <c r="E8185" s="3" t="inlineStr">
        <is>
          <t>instant</t>
        </is>
      </c>
      <c r="F8185" s="3" t="inlineStr">
        <is>
          <t>5000000.0</t>
        </is>
      </c>
      <c r="G8185" s="3" t="inlineStr">
        <is>
          <t>U_iso4217USD</t>
        </is>
      </c>
      <c r="H8185" s="3" t="inlineStr">
        <is>
          <t>-6</t>
        </is>
      </c>
      <c r="I8185" s="3" t="n"/>
      <c r="J8185" s="3" t="inlineStr">
        <is>
          <t>https://www.sec.gov/Archives/edgar/data/794367/000156459022011726/m-10k_20220129.htm#F_001190</t>
        </is>
      </c>
      <c r="K8185" s="3" t="inlineStr">
        <is>
          <t>2022-03-25 00:00:00</t>
        </is>
      </c>
    </row>
    <row r="8186">
      <c r="B8186" s="3" t="inlineStr">
        <is>
          <t>DeferredTaxAssetsOperatingLossCarryforwardsDomestic</t>
        </is>
      </c>
      <c r="C8186" s="3" t="inlineStr">
        <is>
          <t>2022-01-29</t>
        </is>
      </c>
      <c r="D8186" s="3" t="n"/>
      <c r="E8186" s="3" t="inlineStr">
        <is>
          <t>instant</t>
        </is>
      </c>
      <c r="F8186" s="3" t="n"/>
      <c r="G8186" s="3" t="inlineStr">
        <is>
          <t>U_iso4217USD</t>
        </is>
      </c>
      <c r="H8186" s="3" t="inlineStr">
        <is>
          <t>-6</t>
        </is>
      </c>
      <c r="I8186" s="3" t="n"/>
      <c r="J8186" s="3" t="inlineStr">
        <is>
          <t>https://www.sec.gov/Archives/edgar/data/794367/000156459022011726/m-10k_20220129.htm#F_001297</t>
        </is>
      </c>
      <c r="K8186" s="3" t="inlineStr">
        <is>
          <t>2022-03-25 00:00:00</t>
        </is>
      </c>
    </row>
    <row r="8187">
      <c r="B8187" s="3" t="inlineStr">
        <is>
          <t>OperatingLossCarryforwards</t>
        </is>
      </c>
      <c r="C8187" s="3" t="inlineStr">
        <is>
          <t>2022-01-29</t>
        </is>
      </c>
      <c r="D8187" s="3" t="n"/>
      <c r="E8187" s="3" t="inlineStr">
        <is>
          <t>instant</t>
        </is>
      </c>
      <c r="F8187" s="3" t="inlineStr">
        <is>
          <t>1044000000.0</t>
        </is>
      </c>
      <c r="G8187" s="3" t="inlineStr">
        <is>
          <t>U_iso4217USD</t>
        </is>
      </c>
      <c r="H8187" s="3" t="inlineStr">
        <is>
          <t>-6</t>
        </is>
      </c>
      <c r="I8187" s="3" t="n"/>
      <c r="J8187" s="3" t="inlineStr">
        <is>
          <t>https://www.sec.gov/Archives/edgar/data/794367/000156459022011726/m-10k_20220129.htm#F_001298</t>
        </is>
      </c>
      <c r="K8187" s="3" t="inlineStr">
        <is>
          <t>2022-03-25 00:00:00</t>
        </is>
      </c>
    </row>
    <row r="8188">
      <c r="B8188" s="3" t="inlineStr">
        <is>
          <t>TaxCreditCarryforwardAmount</t>
        </is>
      </c>
      <c r="C8188" s="3" t="inlineStr">
        <is>
          <t>2022-01-29</t>
        </is>
      </c>
      <c r="D8188" s="3" t="n"/>
      <c r="E8188" s="3" t="inlineStr">
        <is>
          <t>instant</t>
        </is>
      </c>
      <c r="F8188" s="3" t="n"/>
      <c r="G8188" s="3" t="inlineStr">
        <is>
          <t>U_iso4217USD</t>
        </is>
      </c>
      <c r="H8188" s="3" t="inlineStr">
        <is>
          <t>INF</t>
        </is>
      </c>
      <c r="I8188" s="3" t="n"/>
      <c r="J8188" s="3" t="inlineStr">
        <is>
          <t>https://www.sec.gov/Archives/edgar/data/794367/000156459022011726/m-10k_20220129.htm#F_001299</t>
        </is>
      </c>
      <c r="K8188" s="3" t="inlineStr">
        <is>
          <t>2022-03-25 00:00:00</t>
        </is>
      </c>
    </row>
    <row r="8189">
      <c r="B8189" s="3" t="inlineStr">
        <is>
          <t>Liabilityunderqualifieddefinedcontributionplan</t>
        </is>
      </c>
      <c r="C8189" s="3" t="inlineStr">
        <is>
          <t>2022-01-29</t>
        </is>
      </c>
      <c r="D8189" s="3" t="n"/>
      <c r="E8189" s="3" t="inlineStr">
        <is>
          <t>instant</t>
        </is>
      </c>
      <c r="F8189" s="3" t="inlineStr">
        <is>
          <t>83000000.0</t>
        </is>
      </c>
      <c r="G8189" s="3" t="inlineStr">
        <is>
          <t>U_iso4217USD</t>
        </is>
      </c>
      <c r="H8189" s="3" t="inlineStr">
        <is>
          <t>-6</t>
        </is>
      </c>
      <c r="I8189" s="3" t="n"/>
      <c r="J8189" s="3" t="inlineStr">
        <is>
          <t>https://www.sec.gov/Archives/edgar/data/794367/000156459022011726/m-10k_20220129.htm#F_001365</t>
        </is>
      </c>
      <c r="K8189" s="3" t="inlineStr">
        <is>
          <t>2022-03-25 00:00:00</t>
        </is>
      </c>
    </row>
    <row r="8190">
      <c r="B8190" s="3" t="inlineStr">
        <is>
          <t>ShareBasedCompensationArrangementByShareBasedPaymentAwardNumberOfSharesAvailableForGrant</t>
        </is>
      </c>
      <c r="C8190" s="3" t="inlineStr">
        <is>
          <t>2022-01-29</t>
        </is>
      </c>
      <c r="D8190" s="3" t="n"/>
      <c r="E8190" s="3" t="inlineStr">
        <is>
          <t>instant</t>
        </is>
      </c>
      <c r="F8190" s="3" t="inlineStr">
        <is>
          <t>25300000.0</t>
        </is>
      </c>
      <c r="G8190" s="3" t="inlineStr">
        <is>
          <t>U_xbrlishares</t>
        </is>
      </c>
      <c r="H8190" s="3" t="inlineStr">
        <is>
          <t>-5</t>
        </is>
      </c>
      <c r="I8190" s="3" t="n"/>
      <c r="J8190" s="3" t="inlineStr">
        <is>
          <t>https://www.sec.gov/Archives/edgar/data/794367/000156459022011726/m-10k_20220129.htm#F_001634</t>
        </is>
      </c>
      <c r="K8190" s="3" t="inlineStr">
        <is>
          <t>2022-03-25 00:00:00</t>
        </is>
      </c>
    </row>
    <row r="8191">
      <c r="B8191" s="3" t="inlineStr">
        <is>
          <t>ShareBasedCompensationArrangementByShareBasedPaymentAwardOptionsOutstandingNumber</t>
        </is>
      </c>
      <c r="C8191" s="3" t="inlineStr">
        <is>
          <t>2022-01-29</t>
        </is>
      </c>
      <c r="D8191" s="3" t="n"/>
      <c r="E8191" s="3" t="inlineStr">
        <is>
          <t>instant</t>
        </is>
      </c>
      <c r="F8191" s="3" t="inlineStr">
        <is>
          <t>14164000.0</t>
        </is>
      </c>
      <c r="G8191" s="3" t="inlineStr">
        <is>
          <t>U_xbrlishares</t>
        </is>
      </c>
      <c r="H8191" s="3" t="inlineStr">
        <is>
          <t>-3</t>
        </is>
      </c>
      <c r="I8191" s="3" t="n"/>
      <c r="J8191" s="3" t="inlineStr">
        <is>
          <t>https://www.sec.gov/Archives/edgar/data/794367/000156459022011726/m-10k_20220129.htm#F_001655</t>
        </is>
      </c>
      <c r="K8191" s="3" t="inlineStr">
        <is>
          <t>2022-03-25 00:00:00</t>
        </is>
      </c>
    </row>
    <row r="8192">
      <c r="B8192" s="3" t="inlineStr">
        <is>
          <t>ShareBasedCompensationArrangementByShareBasedPaymentAwardOptionsOutstandingWeightedAverageExercisePrice</t>
        </is>
      </c>
      <c r="C8192" s="3" t="inlineStr">
        <is>
          <t>2022-01-29</t>
        </is>
      </c>
      <c r="D8192" s="3" t="n"/>
      <c r="E8192" s="3" t="inlineStr">
        <is>
          <t>instant</t>
        </is>
      </c>
      <c r="F8192" s="3" t="inlineStr">
        <is>
          <t>42.75</t>
        </is>
      </c>
      <c r="G8192" s="3" t="inlineStr">
        <is>
          <t>U_iso4217USD_xbrlishares</t>
        </is>
      </c>
      <c r="H8192" s="3" t="inlineStr">
        <is>
          <t>2</t>
        </is>
      </c>
      <c r="I8192" s="3" t="n"/>
      <c r="J8192" s="3" t="inlineStr">
        <is>
          <t>https://www.sec.gov/Archives/edgar/data/794367/000156459022011726/m-10k_20220129.htm#F_001662</t>
        </is>
      </c>
      <c r="K8192" s="3" t="inlineStr">
        <is>
          <t>2022-03-25 00:00:00</t>
        </is>
      </c>
    </row>
    <row r="8193">
      <c r="B8193" s="3" t="inlineStr">
        <is>
          <t>ShareBasedCompensationArrangementByShareBasedPaymentAwardOptionsExercisableNumber</t>
        </is>
      </c>
      <c r="C8193" s="3" t="inlineStr">
        <is>
          <t>2022-01-29</t>
        </is>
      </c>
      <c r="D8193" s="3" t="n"/>
      <c r="E8193" s="3" t="inlineStr">
        <is>
          <t>instant</t>
        </is>
      </c>
      <c r="F8193" s="3" t="inlineStr">
        <is>
          <t>13281000.0</t>
        </is>
      </c>
      <c r="G8193" s="3" t="inlineStr">
        <is>
          <t>U_xbrlishares</t>
        </is>
      </c>
      <c r="H8193" s="3" t="inlineStr">
        <is>
          <t>-3</t>
        </is>
      </c>
      <c r="I8193" s="3" t="n"/>
      <c r="J8193" s="3" t="inlineStr">
        <is>
          <t>https://www.sec.gov/Archives/edgar/data/794367/000156459022011726/m-10k_20220129.htm#F_001656</t>
        </is>
      </c>
      <c r="K8193" s="3" t="inlineStr">
        <is>
          <t>2022-03-25 00:00:00</t>
        </is>
      </c>
    </row>
    <row r="8194">
      <c r="B8194" s="3" t="inlineStr">
        <is>
          <t>ShareBasedCompensationArrangementByShareBasedPaymentAwardOptionsExercisableWeightedAverageExercisePrice</t>
        </is>
      </c>
      <c r="C8194" s="3" t="inlineStr">
        <is>
          <t>2022-01-29</t>
        </is>
      </c>
      <c r="D8194" s="3" t="n"/>
      <c r="E8194" s="3" t="inlineStr">
        <is>
          <t>instant</t>
        </is>
      </c>
      <c r="F8194" s="3" t="inlineStr">
        <is>
          <t>43.92</t>
        </is>
      </c>
      <c r="G8194" s="3" t="inlineStr">
        <is>
          <t>U_iso4217USD_xbrlishares</t>
        </is>
      </c>
      <c r="H8194" s="3" t="inlineStr">
        <is>
          <t>2</t>
        </is>
      </c>
      <c r="I8194" s="3" t="n"/>
      <c r="J8194" s="3" t="inlineStr">
        <is>
          <t>https://www.sec.gov/Archives/edgar/data/794367/000156459022011726/m-10k_20220129.htm#F_001663</t>
        </is>
      </c>
      <c r="K8194" s="3" t="inlineStr">
        <is>
          <t>2022-03-25 00:00:00</t>
        </is>
      </c>
    </row>
    <row r="8195">
      <c r="B8195" s="3" t="inlineStr">
        <is>
          <t>SharebasedCompensationArrangementBySharebasedPaymentAwardOptionsExercisableIntrinsicValue1</t>
        </is>
      </c>
      <c r="C8195" s="3" t="inlineStr">
        <is>
          <t>2022-01-29</t>
        </is>
      </c>
      <c r="D8195" s="3" t="n"/>
      <c r="E8195" s="3" t="inlineStr">
        <is>
          <t>instant</t>
        </is>
      </c>
      <c r="F8195" s="3" t="inlineStr">
        <is>
          <t>2000000.0</t>
        </is>
      </c>
      <c r="G8195" s="3" t="inlineStr">
        <is>
          <t>U_iso4217USD</t>
        </is>
      </c>
      <c r="H8195" s="3" t="inlineStr">
        <is>
          <t>-6</t>
        </is>
      </c>
      <c r="I8195" s="3" t="n"/>
      <c r="J8195" s="3" t="inlineStr">
        <is>
          <t>https://www.sec.gov/Archives/edgar/data/794367/000156459022011726/m-10k_20220129.htm#F_001667</t>
        </is>
      </c>
      <c r="K8195" s="3" t="inlineStr">
        <is>
          <t>2022-03-25 00:00:00</t>
        </is>
      </c>
    </row>
    <row r="8196">
      <c r="B8196" s="3" t="inlineStr">
        <is>
          <t>ShareBasedCompensationArrangementByShareBasedPaymentAwardOptionsVestedAndExpectedToVestExercisableNumber</t>
        </is>
      </c>
      <c r="C8196" s="3" t="inlineStr">
        <is>
          <t>2022-01-29</t>
        </is>
      </c>
      <c r="D8196" s="3" t="n"/>
      <c r="E8196" s="3" t="inlineStr">
        <is>
          <t>instant</t>
        </is>
      </c>
      <c r="F8196" s="3" t="inlineStr">
        <is>
          <t>588000.0</t>
        </is>
      </c>
      <c r="G8196" s="3" t="inlineStr">
        <is>
          <t>U_xbrlishares</t>
        </is>
      </c>
      <c r="H8196" s="3" t="inlineStr">
        <is>
          <t>-3</t>
        </is>
      </c>
      <c r="I8196" s="3" t="n"/>
      <c r="J8196" s="3" t="inlineStr">
        <is>
          <t>https://www.sec.gov/Archives/edgar/data/794367/000156459022011726/m-10k_20220129.htm#F_001657</t>
        </is>
      </c>
      <c r="K8196" s="3" t="inlineStr">
        <is>
          <t>2022-03-25 00:00:00</t>
        </is>
      </c>
    </row>
    <row r="8197">
      <c r="B8197" s="3" t="inlineStr">
        <is>
          <t>ShareBasedCompensationArrangementByShareBasedPaymentAwardOptionsVestedAndExpectedToVestOutstandingWeightedAverageExercisePrice</t>
        </is>
      </c>
      <c r="C8197" s="3" t="inlineStr">
        <is>
          <t>2022-01-29</t>
        </is>
      </c>
      <c r="D8197" s="3" t="n"/>
      <c r="E8197" s="3" t="inlineStr">
        <is>
          <t>instant</t>
        </is>
      </c>
      <c r="F8197" s="3" t="inlineStr">
        <is>
          <t>25.26</t>
        </is>
      </c>
      <c r="G8197" s="3" t="inlineStr">
        <is>
          <t>U_iso4217USD_xbrlishares</t>
        </is>
      </c>
      <c r="H8197" s="3" t="inlineStr">
        <is>
          <t>2</t>
        </is>
      </c>
      <c r="I8197" s="3" t="n"/>
      <c r="J8197" s="3" t="inlineStr">
        <is>
          <t>https://www.sec.gov/Archives/edgar/data/794367/000156459022011726/m-10k_20220129.htm#F_001664</t>
        </is>
      </c>
      <c r="K8197" s="3" t="inlineStr">
        <is>
          <t>2022-03-25 00:00:00</t>
        </is>
      </c>
    </row>
    <row r="8198">
      <c r="B8198" s="3" t="inlineStr">
        <is>
          <t>ShareBasedCompensationArrangementByShareBasedPaymentAwardOptionsVestedAndExpectedToVestOutstandingAggregateIntrinsicValue</t>
        </is>
      </c>
      <c r="C8198" s="3" t="inlineStr">
        <is>
          <t>2022-01-29</t>
        </is>
      </c>
      <c r="D8198" s="3" t="n"/>
      <c r="E8198" s="3" t="inlineStr">
        <is>
          <t>instant</t>
        </is>
      </c>
      <c r="F8198" s="3" t="inlineStr">
        <is>
          <t>1000000.0</t>
        </is>
      </c>
      <c r="G8198" s="3" t="inlineStr">
        <is>
          <t>U_iso4217USD</t>
        </is>
      </c>
      <c r="H8198" s="3" t="inlineStr">
        <is>
          <t>-6</t>
        </is>
      </c>
      <c r="I8198" s="3" t="n"/>
      <c r="J8198" s="3" t="inlineStr">
        <is>
          <t>https://www.sec.gov/Archives/edgar/data/794367/000156459022011726/m-10k_20220129.htm#F_001668</t>
        </is>
      </c>
      <c r="K8198" s="3" t="inlineStr">
        <is>
          <t>2022-03-25 00:00:00</t>
        </is>
      </c>
    </row>
    <row r="8199">
      <c r="B8199" s="3" t="inlineStr">
        <is>
          <t>PreferredStockSharesAuthorized</t>
        </is>
      </c>
      <c r="C8199" s="3" t="inlineStr">
        <is>
          <t>2022-01-29</t>
        </is>
      </c>
      <c r="D8199" s="3" t="n"/>
      <c r="E8199" s="3" t="inlineStr">
        <is>
          <t>instant</t>
        </is>
      </c>
      <c r="F8199" s="3" t="inlineStr">
        <is>
          <t>125000000.0</t>
        </is>
      </c>
      <c r="G8199" s="3" t="inlineStr">
        <is>
          <t>U_xbrlishares</t>
        </is>
      </c>
      <c r="H8199" s="3" t="inlineStr">
        <is>
          <t>INF</t>
        </is>
      </c>
      <c r="I8199" s="3" t="n"/>
      <c r="J8199" s="3" t="inlineStr">
        <is>
          <t>https://www.sec.gov/Archives/edgar/data/794367/000156459022011726/m-10k_20220129.htm#F_001707</t>
        </is>
      </c>
      <c r="K8199" s="3" t="inlineStr">
        <is>
          <t>2022-03-25 00:00:00</t>
        </is>
      </c>
    </row>
    <row r="8200">
      <c r="B8200" s="3" t="inlineStr">
        <is>
          <t>PreferredStockParOrStatedValuePerShare</t>
        </is>
      </c>
      <c r="C8200" s="3" t="inlineStr">
        <is>
          <t>2022-01-29</t>
        </is>
      </c>
      <c r="D8200" s="3" t="n"/>
      <c r="E8200" s="3" t="inlineStr">
        <is>
          <t>instant</t>
        </is>
      </c>
      <c r="F8200" s="3" t="inlineStr">
        <is>
          <t>0.01</t>
        </is>
      </c>
      <c r="G8200" s="3" t="inlineStr">
        <is>
          <t>U_iso4217USD_xbrlishares</t>
        </is>
      </c>
      <c r="H8200" s="3" t="inlineStr">
        <is>
          <t>INF</t>
        </is>
      </c>
      <c r="I8200" s="3" t="n"/>
      <c r="J8200" s="3" t="inlineStr">
        <is>
          <t>https://www.sec.gov/Archives/edgar/data/794367/000156459022011726/m-10k_20220129.htm#F_001708</t>
        </is>
      </c>
      <c r="K8200" s="3" t="inlineStr">
        <is>
          <t>2022-03-25 00:00:00</t>
        </is>
      </c>
    </row>
    <row r="8201">
      <c r="B8201" s="3" t="inlineStr">
        <is>
          <t>PreferredStockSharesIssued</t>
        </is>
      </c>
      <c r="C8201" s="3" t="inlineStr">
        <is>
          <t>2022-01-29</t>
        </is>
      </c>
      <c r="D8201" s="3" t="n"/>
      <c r="E8201" s="3" t="inlineStr">
        <is>
          <t>instant</t>
        </is>
      </c>
      <c r="F8201" s="3" t="n"/>
      <c r="G8201" s="3" t="inlineStr">
        <is>
          <t>U_xbrlishares</t>
        </is>
      </c>
      <c r="H8201" s="3" t="inlineStr">
        <is>
          <t>INF</t>
        </is>
      </c>
      <c r="I8201" s="3" t="n"/>
      <c r="J8201" s="3" t="inlineStr">
        <is>
          <t>https://www.sec.gov/Archives/edgar/data/794367/000156459022011726/m-10k_20220129.htm#F_001709</t>
        </is>
      </c>
      <c r="K8201" s="3" t="inlineStr">
        <is>
          <t>2022-03-25 00:00:00</t>
        </is>
      </c>
    </row>
    <row r="8202">
      <c r="B8202" s="3" t="inlineStr">
        <is>
          <t>CommonStockSharesAuthorized</t>
        </is>
      </c>
      <c r="C8202" s="3" t="inlineStr">
        <is>
          <t>2022-01-29</t>
        </is>
      </c>
      <c r="D8202" s="3" t="n"/>
      <c r="E8202" s="3" t="inlineStr">
        <is>
          <t>instant</t>
        </is>
      </c>
      <c r="F8202" s="3" t="inlineStr">
        <is>
          <t>1000000000.0</t>
        </is>
      </c>
      <c r="G8202" s="3" t="inlineStr">
        <is>
          <t>U_xbrlishares</t>
        </is>
      </c>
      <c r="H8202" s="3" t="inlineStr">
        <is>
          <t>INF</t>
        </is>
      </c>
      <c r="I8202" s="3" t="n"/>
      <c r="J8202" s="3" t="inlineStr">
        <is>
          <t>https://www.sec.gov/Archives/edgar/data/794367/000156459022011726/m-10k_20220129.htm#F_001710</t>
        </is>
      </c>
      <c r="K8202" s="3" t="inlineStr">
        <is>
          <t>2022-03-25 00:00:00</t>
        </is>
      </c>
    </row>
    <row r="8203">
      <c r="B8203" s="3" t="inlineStr">
        <is>
          <t>CommonStockParOrStatedValuePerShare</t>
        </is>
      </c>
      <c r="C8203" s="3" t="inlineStr">
        <is>
          <t>2022-01-29</t>
        </is>
      </c>
      <c r="D8203" s="3" t="n"/>
      <c r="E8203" s="3" t="inlineStr">
        <is>
          <t>instant</t>
        </is>
      </c>
      <c r="F8203" s="3" t="inlineStr">
        <is>
          <t>0.01</t>
        </is>
      </c>
      <c r="G8203" s="3" t="inlineStr">
        <is>
          <t>U_iso4217USD_xbrlishares</t>
        </is>
      </c>
      <c r="H8203" s="3" t="inlineStr">
        <is>
          <t>INF</t>
        </is>
      </c>
      <c r="I8203" s="3" t="n"/>
      <c r="J8203" s="3" t="inlineStr">
        <is>
          <t>https://www.sec.gov/Archives/edgar/data/794367/000156459022011726/m-10k_20220129.htm#F_001711</t>
        </is>
      </c>
      <c r="K8203" s="3" t="inlineStr">
        <is>
          <t>2022-03-25 00:00:00</t>
        </is>
      </c>
    </row>
    <row r="8204">
      <c r="B8204" s="3" t="inlineStr">
        <is>
          <t>EntityCommonStockSharesOutstanding</t>
        </is>
      </c>
      <c r="C8204" s="3" t="inlineStr">
        <is>
          <t>2022-02-25</t>
        </is>
      </c>
      <c r="D8204" s="3" t="n"/>
      <c r="E8204" s="3" t="inlineStr">
        <is>
          <t>instant</t>
        </is>
      </c>
      <c r="F8204" s="3" t="inlineStr">
        <is>
          <t>292412187.0</t>
        </is>
      </c>
      <c r="G8204" s="3" t="inlineStr">
        <is>
          <t>U_xbrlishares</t>
        </is>
      </c>
      <c r="H8204" s="3" t="inlineStr">
        <is>
          <t>INF</t>
        </is>
      </c>
      <c r="I8204" s="3" t="n"/>
      <c r="J8204" s="3" t="inlineStr">
        <is>
          <t>https://www.sec.gov/Archives/edgar/data/794367/000156459022011726/m-10k_20220129.htm#F_000030</t>
        </is>
      </c>
      <c r="K8204" s="3" t="inlineStr">
        <is>
          <t>2022-03-25 00:00:00</t>
        </is>
      </c>
    </row>
    <row r="8205">
      <c r="B8205" s="3" t="inlineStr">
        <is>
          <t>DebtInstrumentBasisSpreadOnVariableRate1</t>
        </is>
      </c>
      <c r="C8205" s="3" t="inlineStr">
        <is>
          <t>2020-06-08</t>
        </is>
      </c>
      <c r="D8205" s="3" t="inlineStr">
        <is>
          <t>2020-06-08</t>
        </is>
      </c>
      <c r="E8205" s="3" t="inlineStr">
        <is>
          <t>duration</t>
        </is>
      </c>
      <c r="F8205" s="3" t="inlineStr">
        <is>
          <t>0.015</t>
        </is>
      </c>
      <c r="G8205" s="3" t="inlineStr">
        <is>
          <t>U_xbrlipure</t>
        </is>
      </c>
      <c r="H8205" s="3" t="inlineStr">
        <is>
          <t>INF</t>
        </is>
      </c>
      <c r="I8205" s="3" t="inlineStr">
        <is>
          <t>m:ABLBorrowerMember us-gaap:RevolvingCreditFacilityMember m:AfterStepDownDateMember us-gaap:BaseRateMember srt:MaximumMember</t>
        </is>
      </c>
      <c r="J8205" s="3" t="inlineStr">
        <is>
          <t>https://www.sec.gov/Archives/edgar/data/794367/000156459022011726/m-10k_20220129.htm#F_000998</t>
        </is>
      </c>
      <c r="K8205" s="3" t="inlineStr">
        <is>
          <t>2022-03-25 00:00:00</t>
        </is>
      </c>
    </row>
    <row r="8206">
      <c r="B8206" s="3" t="inlineStr">
        <is>
          <t>DebtInstrumentBasisSpreadOnVariableRate1</t>
        </is>
      </c>
      <c r="C8206" s="3" t="inlineStr">
        <is>
          <t>2020-06-08</t>
        </is>
      </c>
      <c r="D8206" s="3" t="inlineStr">
        <is>
          <t>2020-06-08</t>
        </is>
      </c>
      <c r="E8206" s="3" t="inlineStr">
        <is>
          <t>duration</t>
        </is>
      </c>
      <c r="F8206" s="3" t="inlineStr">
        <is>
          <t>0.025</t>
        </is>
      </c>
      <c r="G8206" s="3" t="inlineStr">
        <is>
          <t>U_xbrlipure</t>
        </is>
      </c>
      <c r="H8206" s="3" t="inlineStr">
        <is>
          <t>INF</t>
        </is>
      </c>
      <c r="I8206" s="3" t="inlineStr">
        <is>
          <t>m:ABLBorrowerMember us-gaap:RevolvingCreditFacilityMember m:AfterStepDownDateMember us-gaap:LondonInterbankOfferedRateLIBORMember srt:MaximumMember</t>
        </is>
      </c>
      <c r="J8206" s="3" t="inlineStr">
        <is>
          <t>https://www.sec.gov/Archives/edgar/data/794367/000156459022011726/m-10k_20220129.htm#F_000996</t>
        </is>
      </c>
      <c r="K8206" s="3" t="inlineStr">
        <is>
          <t>2022-03-25 00:00:00</t>
        </is>
      </c>
    </row>
    <row r="8207">
      <c r="B8207" s="3" t="inlineStr">
        <is>
          <t>DebtInstrumentBasisSpreadOnVariableRate1</t>
        </is>
      </c>
      <c r="C8207" s="3" t="inlineStr">
        <is>
          <t>2020-06-08</t>
        </is>
      </c>
      <c r="D8207" s="3" t="inlineStr">
        <is>
          <t>2020-06-08</t>
        </is>
      </c>
      <c r="E8207" s="3" t="inlineStr">
        <is>
          <t>duration</t>
        </is>
      </c>
      <c r="F8207" s="3" t="inlineStr">
        <is>
          <t>0.0125</t>
        </is>
      </c>
      <c r="G8207" s="3" t="inlineStr">
        <is>
          <t>U_xbrlipure</t>
        </is>
      </c>
      <c r="H8207" s="3" t="inlineStr">
        <is>
          <t>INF</t>
        </is>
      </c>
      <c r="I8207" s="3" t="inlineStr">
        <is>
          <t>m:ABLBorrowerMember us-gaap:RevolvingCreditFacilityMember m:AfterStepDownDateMember us-gaap:BaseRateMember srt:MinimumMember</t>
        </is>
      </c>
      <c r="J8207" s="3" t="inlineStr">
        <is>
          <t>https://www.sec.gov/Archives/edgar/data/794367/000156459022011726/m-10k_20220129.htm#F_000997</t>
        </is>
      </c>
      <c r="K8207" s="3" t="inlineStr">
        <is>
          <t>2022-03-25 00:00:00</t>
        </is>
      </c>
    </row>
    <row r="8208">
      <c r="B8208" s="3" t="inlineStr">
        <is>
          <t>DebtInstrumentBasisSpreadOnVariableRate1</t>
        </is>
      </c>
      <c r="C8208" s="3" t="inlineStr">
        <is>
          <t>2020-06-08</t>
        </is>
      </c>
      <c r="D8208" s="3" t="inlineStr">
        <is>
          <t>2020-06-08</t>
        </is>
      </c>
      <c r="E8208" s="3" t="inlineStr">
        <is>
          <t>duration</t>
        </is>
      </c>
      <c r="F8208" s="3" t="inlineStr">
        <is>
          <t>0.0225</t>
        </is>
      </c>
      <c r="G8208" s="3" t="inlineStr">
        <is>
          <t>U_xbrlipure</t>
        </is>
      </c>
      <c r="H8208" s="3" t="inlineStr">
        <is>
          <t>INF</t>
        </is>
      </c>
      <c r="I8208" s="3" t="inlineStr">
        <is>
          <t>m:ABLBorrowerMember us-gaap:RevolvingCreditFacilityMember m:AfterStepDownDateMember us-gaap:LondonInterbankOfferedRateLIBORMember srt:MinimumMember</t>
        </is>
      </c>
      <c r="J8208" s="3" t="inlineStr">
        <is>
          <t>https://www.sec.gov/Archives/edgar/data/794367/000156459022011726/m-10k_20220129.htm#F_000995</t>
        </is>
      </c>
      <c r="K8208" s="3" t="inlineStr">
        <is>
          <t>2022-03-25 00:00:00</t>
        </is>
      </c>
    </row>
    <row r="8209">
      <c r="B8209" s="3" t="inlineStr">
        <is>
          <t>DebtInstrumentBasisSpreadOnVariableRate1</t>
        </is>
      </c>
      <c r="C8209" s="3" t="inlineStr">
        <is>
          <t>2020-06-08</t>
        </is>
      </c>
      <c r="D8209" s="3" t="inlineStr">
        <is>
          <t>2020-06-08</t>
        </is>
      </c>
      <c r="E8209" s="3" t="inlineStr">
        <is>
          <t>duration</t>
        </is>
      </c>
      <c r="F8209" s="3" t="inlineStr">
        <is>
          <t>0.02</t>
        </is>
      </c>
      <c r="G8209" s="3" t="inlineStr">
        <is>
          <t>U_xbrlipure</t>
        </is>
      </c>
      <c r="H8209" s="3" t="inlineStr">
        <is>
          <t>INF</t>
        </is>
      </c>
      <c r="I8209" s="3" t="inlineStr">
        <is>
          <t>m:ABLBorrowerMember us-gaap:RevolvingCreditFacilityMember m:PriortoStepDownDateMember us-gaap:BaseRateMember srt:MaximumMember</t>
        </is>
      </c>
      <c r="J8209" s="3" t="inlineStr">
        <is>
          <t>https://www.sec.gov/Archives/edgar/data/794367/000156459022011726/m-10k_20220129.htm#F_000994</t>
        </is>
      </c>
      <c r="K8209" s="3" t="inlineStr">
        <is>
          <t>2022-03-25 00:00:00</t>
        </is>
      </c>
    </row>
    <row r="8210">
      <c r="B8210" s="3" t="inlineStr">
        <is>
          <t>DebtInstrumentBasisSpreadOnVariableRate1</t>
        </is>
      </c>
      <c r="C8210" s="3" t="inlineStr">
        <is>
          <t>2020-06-08</t>
        </is>
      </c>
      <c r="D8210" s="3" t="inlineStr">
        <is>
          <t>2020-06-08</t>
        </is>
      </c>
      <c r="E8210" s="3" t="inlineStr">
        <is>
          <t>duration</t>
        </is>
      </c>
      <c r="F8210" s="3" t="inlineStr">
        <is>
          <t>0.03</t>
        </is>
      </c>
      <c r="G8210" s="3" t="inlineStr">
        <is>
          <t>U_xbrlipure</t>
        </is>
      </c>
      <c r="H8210" s="3" t="inlineStr">
        <is>
          <t>INF</t>
        </is>
      </c>
      <c r="I8210" s="3" t="inlineStr">
        <is>
          <t>m:ABLBorrowerMember us-gaap:RevolvingCreditFacilityMember m:PriortoStepDownDateMember us-gaap:LondonInterbankOfferedRateLIBORMember srt:MaximumMember</t>
        </is>
      </c>
      <c r="J8210" s="3" t="inlineStr">
        <is>
          <t>https://www.sec.gov/Archives/edgar/data/794367/000156459022011726/m-10k_20220129.htm#F_000992</t>
        </is>
      </c>
      <c r="K8210" s="3" t="inlineStr">
        <is>
          <t>2022-03-25 00:00:00</t>
        </is>
      </c>
    </row>
    <row r="8211">
      <c r="B8211" s="3" t="inlineStr">
        <is>
          <t>DebtInstrumentBasisSpreadOnVariableRate1</t>
        </is>
      </c>
      <c r="C8211" s="3" t="inlineStr">
        <is>
          <t>2020-06-08</t>
        </is>
      </c>
      <c r="D8211" s="3" t="inlineStr">
        <is>
          <t>2020-06-08</t>
        </is>
      </c>
      <c r="E8211" s="3" t="inlineStr">
        <is>
          <t>duration</t>
        </is>
      </c>
      <c r="F8211" s="3" t="inlineStr">
        <is>
          <t>0.0175</t>
        </is>
      </c>
      <c r="G8211" s="3" t="inlineStr">
        <is>
          <t>U_xbrlipure</t>
        </is>
      </c>
      <c r="H8211" s="3" t="inlineStr">
        <is>
          <t>INF</t>
        </is>
      </c>
      <c r="I8211" s="3" t="inlineStr">
        <is>
          <t>m:ABLBorrowerMember us-gaap:RevolvingCreditFacilityMember m:PriortoStepDownDateMember us-gaap:BaseRateMember srt:MinimumMember</t>
        </is>
      </c>
      <c r="J8211" s="3" t="inlineStr">
        <is>
          <t>https://www.sec.gov/Archives/edgar/data/794367/000156459022011726/m-10k_20220129.htm#F_000993</t>
        </is>
      </c>
      <c r="K8211" s="3" t="inlineStr">
        <is>
          <t>2022-03-25 00:00:00</t>
        </is>
      </c>
    </row>
    <row r="8212">
      <c r="B8212" s="3" t="inlineStr">
        <is>
          <t>DebtInstrumentBasisSpreadOnVariableRate1</t>
        </is>
      </c>
      <c r="C8212" s="3" t="inlineStr">
        <is>
          <t>2020-06-08</t>
        </is>
      </c>
      <c r="D8212" s="3" t="inlineStr">
        <is>
          <t>2020-06-08</t>
        </is>
      </c>
      <c r="E8212" s="3" t="inlineStr">
        <is>
          <t>duration</t>
        </is>
      </c>
      <c r="F8212" s="3" t="inlineStr">
        <is>
          <t>0.0275</t>
        </is>
      </c>
      <c r="G8212" s="3" t="inlineStr">
        <is>
          <t>U_xbrlipure</t>
        </is>
      </c>
      <c r="H8212" s="3" t="inlineStr">
        <is>
          <t>INF</t>
        </is>
      </c>
      <c r="I8212" s="3" t="inlineStr">
        <is>
          <t>m:ABLBorrowerMember us-gaap:RevolvingCreditFacilityMember m:PriortoStepDownDateMember us-gaap:LondonInterbankOfferedRateLIBORMember srt:MinimumMember</t>
        </is>
      </c>
      <c r="J8212" s="3" t="inlineStr">
        <is>
          <t>https://www.sec.gov/Archives/edgar/data/794367/000156459022011726/m-10k_20220129.htm#F_000991</t>
        </is>
      </c>
      <c r="K8212" s="3" t="inlineStr">
        <is>
          <t>2022-03-25 00:00:00</t>
        </is>
      </c>
    </row>
    <row r="8213">
      <c r="B8213" s="3" t="inlineStr">
        <is>
          <t>DebtInstrumentCoverageRatio</t>
        </is>
      </c>
      <c r="C8213" s="3" t="inlineStr">
        <is>
          <t>2020-06-08</t>
        </is>
      </c>
      <c r="D8213" s="3" t="n"/>
      <c r="E8213" s="3" t="inlineStr">
        <is>
          <t>instant</t>
        </is>
      </c>
      <c r="F8213" s="3" t="inlineStr">
        <is>
          <t>1.0</t>
        </is>
      </c>
      <c r="G8213" s="3" t="inlineStr">
        <is>
          <t>U_xbrlipure</t>
        </is>
      </c>
      <c r="H8213" s="3" t="inlineStr">
        <is>
          <t>INF</t>
        </is>
      </c>
      <c r="I8213" s="3" t="inlineStr">
        <is>
          <t>m:ABLBorrowerMember srt:MaximumMember</t>
        </is>
      </c>
      <c r="J8213" s="3" t="inlineStr">
        <is>
          <t>https://www.sec.gov/Archives/edgar/data/794367/000156459022011726/m-10k_20220129.htm#F_001000</t>
        </is>
      </c>
      <c r="K8213" s="3" t="inlineStr">
        <is>
          <t>2022-03-25 00:00:00</t>
        </is>
      </c>
    </row>
    <row r="8214">
      <c r="B8214" s="3" t="inlineStr">
        <is>
          <t>DebtInstrumentBasisSpreadOnVariableRate1</t>
        </is>
      </c>
      <c r="C8214" s="3" t="inlineStr">
        <is>
          <t>2022-03-03</t>
        </is>
      </c>
      <c r="D8214" s="3" t="inlineStr">
        <is>
          <t>2022-03-03</t>
        </is>
      </c>
      <c r="E8214" s="3" t="inlineStr">
        <is>
          <t>duration</t>
        </is>
      </c>
      <c r="F8214" s="3" t="inlineStr">
        <is>
          <t>0.005</t>
        </is>
      </c>
      <c r="G8214" s="3" t="inlineStr">
        <is>
          <t>U_xbrlipure</t>
        </is>
      </c>
      <c r="H8214" s="3" t="inlineStr">
        <is>
          <t>INF</t>
        </is>
      </c>
      <c r="I8214" s="3" t="inlineStr">
        <is>
          <t>m:ABLBorrowerMember us-gaap:SubsequentEventMember m:NewABLCreditFacilityMember srt:MaximumMember us-gaap:BaseRateMember</t>
        </is>
      </c>
      <c r="J8214" s="3" t="inlineStr">
        <is>
          <t>https://www.sec.gov/Archives/edgar/data/794367/000156459022011726/m-10k_20220129.htm#F_001160</t>
        </is>
      </c>
      <c r="K8214" s="3" t="inlineStr">
        <is>
          <t>2022-03-25 00:00:00</t>
        </is>
      </c>
    </row>
    <row r="8215">
      <c r="B8215" s="3" t="inlineStr">
        <is>
          <t>DebtInstrumentBasisSpreadOnVariableRate1</t>
        </is>
      </c>
      <c r="C8215" s="3" t="inlineStr">
        <is>
          <t>2022-03-03</t>
        </is>
      </c>
      <c r="D8215" s="3" t="inlineStr">
        <is>
          <t>2022-03-03</t>
        </is>
      </c>
      <c r="E8215" s="3" t="inlineStr">
        <is>
          <t>duration</t>
        </is>
      </c>
      <c r="F8215" s="3" t="inlineStr">
        <is>
          <t>0.015</t>
        </is>
      </c>
      <c r="G8215" s="3" t="inlineStr">
        <is>
          <t>U_xbrlipure</t>
        </is>
      </c>
      <c r="H8215" s="3" t="inlineStr">
        <is>
          <t>INF</t>
        </is>
      </c>
      <c r="I8215" s="3" t="inlineStr">
        <is>
          <t>m:ABLBorrowerMember us-gaap:SubsequentEventMember m:NewABLCreditFacilityMember srt:MaximumMember us-gaap:SecuredOvernightFinancingRateSofrOvernightIndexSwapRateMember</t>
        </is>
      </c>
      <c r="J8215" s="3" t="inlineStr">
        <is>
          <t>https://www.sec.gov/Archives/edgar/data/794367/000156459022011726/m-10k_20220129.htm#F_001158</t>
        </is>
      </c>
      <c r="K8215" s="3" t="inlineStr">
        <is>
          <t>2022-03-25 00:00:00</t>
        </is>
      </c>
    </row>
    <row r="8216">
      <c r="B8216" s="3" t="inlineStr">
        <is>
          <t>DebtInstrumentCoverageRatio</t>
        </is>
      </c>
      <c r="C8216" s="3" t="inlineStr">
        <is>
          <t>2020-06-08</t>
        </is>
      </c>
      <c r="D8216" s="3" t="n"/>
      <c r="E8216" s="3" t="inlineStr">
        <is>
          <t>instant</t>
        </is>
      </c>
      <c r="F8216" s="3" t="inlineStr">
        <is>
          <t>1.0</t>
        </is>
      </c>
      <c r="G8216" s="3" t="inlineStr">
        <is>
          <t>U_xbrlipure</t>
        </is>
      </c>
      <c r="H8216" s="3" t="inlineStr">
        <is>
          <t>INF</t>
        </is>
      </c>
      <c r="I8216" s="3" t="inlineStr">
        <is>
          <t>m:ABLBorrowerMember srt:MinimumMember</t>
        </is>
      </c>
      <c r="J8216" s="3" t="inlineStr">
        <is>
          <t>https://www.sec.gov/Archives/edgar/data/794367/000156459022011726/m-10k_20220129.htm#F_000999</t>
        </is>
      </c>
      <c r="K8216" s="3" t="inlineStr">
        <is>
          <t>2022-03-25 00:00:00</t>
        </is>
      </c>
    </row>
    <row r="8217">
      <c r="B8217" s="3" t="inlineStr">
        <is>
          <t>DebtInstrumentBasisSpreadOnVariableRate1</t>
        </is>
      </c>
      <c r="C8217" s="3" t="inlineStr">
        <is>
          <t>2022-03-03</t>
        </is>
      </c>
      <c r="D8217" s="3" t="inlineStr">
        <is>
          <t>2022-03-03</t>
        </is>
      </c>
      <c r="E8217" s="3" t="inlineStr">
        <is>
          <t>duration</t>
        </is>
      </c>
      <c r="F8217" s="3" t="inlineStr">
        <is>
          <t>0.0025</t>
        </is>
      </c>
      <c r="G8217" s="3" t="inlineStr">
        <is>
          <t>U_xbrlipure</t>
        </is>
      </c>
      <c r="H8217" s="3" t="inlineStr">
        <is>
          <t>INF</t>
        </is>
      </c>
      <c r="I8217" s="3" t="inlineStr">
        <is>
          <t>m:ABLBorrowerMember us-gaap:SubsequentEventMember m:NewABLCreditFacilityMember srt:MinimumMember us-gaap:BaseRateMember</t>
        </is>
      </c>
      <c r="J8217" s="3" t="inlineStr">
        <is>
          <t>https://www.sec.gov/Archives/edgar/data/794367/000156459022011726/m-10k_20220129.htm#F_001159</t>
        </is>
      </c>
      <c r="K8217" s="3" t="inlineStr">
        <is>
          <t>2022-03-25 00:00:00</t>
        </is>
      </c>
    </row>
    <row r="8218">
      <c r="B8218" s="3" t="inlineStr">
        <is>
          <t>DebtInstrumentBasisSpreadOnVariableRate1</t>
        </is>
      </c>
      <c r="C8218" s="3" t="inlineStr">
        <is>
          <t>2022-03-03</t>
        </is>
      </c>
      <c r="D8218" s="3" t="inlineStr">
        <is>
          <t>2022-03-03</t>
        </is>
      </c>
      <c r="E8218" s="3" t="inlineStr">
        <is>
          <t>duration</t>
        </is>
      </c>
      <c r="F8218" s="3" t="inlineStr">
        <is>
          <t>0.0125</t>
        </is>
      </c>
      <c r="G8218" s="3" t="inlineStr">
        <is>
          <t>U_xbrlipure</t>
        </is>
      </c>
      <c r="H8218" s="3" t="inlineStr">
        <is>
          <t>INF</t>
        </is>
      </c>
      <c r="I8218" s="3" t="inlineStr">
        <is>
          <t>m:ABLBorrowerMember us-gaap:SubsequentEventMember m:NewABLCreditFacilityMember srt:MinimumMember us-gaap:SecuredOvernightFinancingRateSofrOvernightIndexSwapRateMember</t>
        </is>
      </c>
      <c r="J8218" s="3" t="inlineStr">
        <is>
          <t>https://www.sec.gov/Archives/edgar/data/794367/000156459022011726/m-10k_20220129.htm#F_001157</t>
        </is>
      </c>
      <c r="K8218" s="3" t="inlineStr">
        <is>
          <t>2022-03-25 00:00:00</t>
        </is>
      </c>
    </row>
    <row r="8219">
      <c r="B8219" s="3" t="inlineStr">
        <is>
          <t>LineOfCreditFacilityExpirationDate1</t>
        </is>
      </c>
      <c r="C8219" s="3" t="inlineStr">
        <is>
          <t>2022-01-29</t>
        </is>
      </c>
      <c r="D8219" s="3" t="inlineStr">
        <is>
          <t>2021-01-31</t>
        </is>
      </c>
      <c r="E8219" s="3" t="inlineStr">
        <is>
          <t>duration</t>
        </is>
      </c>
      <c r="F8219" s="3" t="n"/>
      <c r="G8219" s="3" t="n"/>
      <c r="H8219" s="3" t="n"/>
      <c r="I8219" s="3" t="inlineStr">
        <is>
          <t>m:ABLBorrowerMember m:NewABLCreditFacilityMember</t>
        </is>
      </c>
      <c r="J8219" s="3" t="inlineStr">
        <is>
          <t>https://www.sec.gov/Archives/edgar/data/794367/000156459022011726/m-10k_20220129.htm#F_001161</t>
        </is>
      </c>
      <c r="K8219" s="3" t="inlineStr">
        <is>
          <t>2022-03-25 00:00:00</t>
        </is>
      </c>
    </row>
    <row r="8220">
      <c r="B8220" s="3" t="inlineStr">
        <is>
          <t>LineOfCreditFacilityMaximumBorrowingCapacity</t>
        </is>
      </c>
      <c r="C8220" s="3" t="inlineStr">
        <is>
          <t>2022-03-03</t>
        </is>
      </c>
      <c r="D8220" s="3" t="n"/>
      <c r="E8220" s="3" t="inlineStr">
        <is>
          <t>instant</t>
        </is>
      </c>
      <c r="F8220" s="3" t="inlineStr">
        <is>
          <t>3000000000.0</t>
        </is>
      </c>
      <c r="G8220" s="3" t="inlineStr">
        <is>
          <t>U_iso4217USD</t>
        </is>
      </c>
      <c r="H8220" s="3" t="inlineStr">
        <is>
          <t>-8</t>
        </is>
      </c>
      <c r="I8220" s="3" t="inlineStr">
        <is>
          <t>m:ABLBorrowerMember us-gaap:SubsequentEventMember m:NewABLCreditFacilityMember</t>
        </is>
      </c>
      <c r="J8220" s="3" t="inlineStr">
        <is>
          <t>https://www.sec.gov/Archives/edgar/data/794367/000156459022011726/m-10k_20220129.htm#F_001155</t>
        </is>
      </c>
      <c r="K8220" s="3" t="inlineStr">
        <is>
          <t>2022-03-25 00:00:00</t>
        </is>
      </c>
    </row>
    <row r="8221">
      <c r="B8221" s="3" t="inlineStr">
        <is>
          <t>DebtInstrumentBasisSpreadOnVariableRate1</t>
        </is>
      </c>
      <c r="C8221" s="3" t="inlineStr">
        <is>
          <t>2022-03-03</t>
        </is>
      </c>
      <c r="D8221" s="3" t="inlineStr">
        <is>
          <t>2022-03-03</t>
        </is>
      </c>
      <c r="E8221" s="3" t="inlineStr">
        <is>
          <t>duration</t>
        </is>
      </c>
      <c r="F8221" s="3" t="inlineStr">
        <is>
          <t>0.001</t>
        </is>
      </c>
      <c r="G8221" s="3" t="inlineStr">
        <is>
          <t>U_xbrlipure</t>
        </is>
      </c>
      <c r="H8221" s="3" t="inlineStr">
        <is>
          <t>4</t>
        </is>
      </c>
      <c r="I8221" s="3" t="inlineStr">
        <is>
          <t>m:ABLBorrowerMember us-gaap:SubsequentEventMember m:NewABLCreditFacilityMember m:CreditSpreadRateMember</t>
        </is>
      </c>
      <c r="J8221" s="3" t="inlineStr">
        <is>
          <t>https://www.sec.gov/Archives/edgar/data/794367/000156459022011726/m-10k_20220129.htm#F_001156</t>
        </is>
      </c>
      <c r="K8221" s="3" t="inlineStr">
        <is>
          <t>2022-03-25 00:00:00</t>
        </is>
      </c>
    </row>
    <row r="8222">
      <c r="B8222" s="3" t="inlineStr">
        <is>
          <t>DebtInstrumentLiquidationPercentage</t>
        </is>
      </c>
      <c r="C8222" s="3" t="inlineStr">
        <is>
          <t>2020-06-08</t>
        </is>
      </c>
      <c r="D8222" s="3" t="n"/>
      <c r="E8222" s="3" t="inlineStr">
        <is>
          <t>instant</t>
        </is>
      </c>
      <c r="F8222" s="3" t="inlineStr">
        <is>
          <t>0.8</t>
        </is>
      </c>
      <c r="G8222" s="3" t="inlineStr">
        <is>
          <t>U_xbrlipure</t>
        </is>
      </c>
      <c r="H8222" s="3" t="inlineStr">
        <is>
          <t>INF</t>
        </is>
      </c>
      <c r="I8222" s="3" t="inlineStr">
        <is>
          <t>m:ABLBorrowerMember us-gaap:RevolvingCreditFacilityMember</t>
        </is>
      </c>
      <c r="J8222" s="3" t="inlineStr">
        <is>
          <t>https://www.sec.gov/Archives/edgar/data/794367/000156459022011726/m-10k_20220129.htm#F_000989</t>
        </is>
      </c>
      <c r="K8222" s="3" t="inlineStr">
        <is>
          <t>2022-03-25 00:00:00</t>
        </is>
      </c>
    </row>
    <row r="8223">
      <c r="B8223" s="3" t="inlineStr">
        <is>
          <t>LineofCreditFacilityAdditionalBorrowingCapacityAvailable</t>
        </is>
      </c>
      <c r="C8223" s="3" t="inlineStr">
        <is>
          <t>2022-01-29</t>
        </is>
      </c>
      <c r="D8223" s="3" t="n"/>
      <c r="E8223" s="3" t="inlineStr">
        <is>
          <t>instant</t>
        </is>
      </c>
      <c r="F8223" s="3" t="inlineStr">
        <is>
          <t>750000000.0</t>
        </is>
      </c>
      <c r="G8223" s="3" t="inlineStr">
        <is>
          <t>U_iso4217USD</t>
        </is>
      </c>
      <c r="H8223" s="3" t="inlineStr">
        <is>
          <t>INF</t>
        </is>
      </c>
      <c r="I8223" s="3" t="inlineStr">
        <is>
          <t>m:ABLBorrowerMember us-gaap:RevolvingCreditFacilityMember</t>
        </is>
      </c>
      <c r="J8223" s="3" t="inlineStr">
        <is>
          <t>https://www.sec.gov/Archives/edgar/data/794367/000156459022011726/m-10k_20220129.htm#F_000983</t>
        </is>
      </c>
      <c r="K8223" s="3" t="inlineStr">
        <is>
          <t>2022-03-25 00:00:00</t>
        </is>
      </c>
    </row>
    <row r="8224">
      <c r="B8224" s="3" t="inlineStr">
        <is>
          <t>DebtInstrumentLiquidationPercentageUponSatisfactionofCertainConditions</t>
        </is>
      </c>
      <c r="C8224" s="3" t="inlineStr">
        <is>
          <t>2022-01-29</t>
        </is>
      </c>
      <c r="D8224" s="3" t="n"/>
      <c r="E8224" s="3" t="inlineStr">
        <is>
          <t>instant</t>
        </is>
      </c>
      <c r="F8224" s="3" t="inlineStr">
        <is>
          <t>0.9</t>
        </is>
      </c>
      <c r="G8224" s="3" t="inlineStr">
        <is>
          <t>U_xbrlipure</t>
        </is>
      </c>
      <c r="H8224" s="3" t="inlineStr">
        <is>
          <t>INF</t>
        </is>
      </c>
      <c r="I8224" s="3" t="inlineStr">
        <is>
          <t>m:ABLBorrowerMember us-gaap:RevolvingCreditFacilityMember</t>
        </is>
      </c>
      <c r="J8224" s="3" t="inlineStr">
        <is>
          <t>https://www.sec.gov/Archives/edgar/data/794367/000156459022011726/m-10k_20220129.htm#F_000990</t>
        </is>
      </c>
      <c r="K8224" s="3" t="inlineStr">
        <is>
          <t>2022-03-25 00:00:00</t>
        </is>
      </c>
    </row>
    <row r="8225">
      <c r="B8225" s="3" t="inlineStr">
        <is>
          <t>LineOfCreditFacilityFairValueOfAmountOutstanding</t>
        </is>
      </c>
      <c r="C8225" s="3" t="inlineStr">
        <is>
          <t>2021-01-30</t>
        </is>
      </c>
      <c r="D8225" s="3" t="n"/>
      <c r="E8225" s="3" t="inlineStr">
        <is>
          <t>instant</t>
        </is>
      </c>
      <c r="F8225" s="3" t="n"/>
      <c r="G8225" s="3" t="inlineStr">
        <is>
          <t>U_iso4217USD</t>
        </is>
      </c>
      <c r="H8225" s="3" t="inlineStr">
        <is>
          <t>INF</t>
        </is>
      </c>
      <c r="I8225" s="3" t="inlineStr">
        <is>
          <t>m:RevolvingABLFacilityMember m:ABLBorrowerMember us-gaap:RevolvingCreditFacilityMember</t>
        </is>
      </c>
      <c r="J8225" s="3" t="inlineStr">
        <is>
          <t>https://www.sec.gov/Archives/edgar/data/794367/000156459022011726/m-10k_20220129.htm#F_000986</t>
        </is>
      </c>
      <c r="K8225" s="3" t="inlineStr">
        <is>
          <t>2022-03-25 00:00:00</t>
        </is>
      </c>
    </row>
    <row r="8226">
      <c r="B8226" s="3" t="inlineStr">
        <is>
          <t>LineOfCreditFacilityMaximumAmountOutstandingDuringPeriod</t>
        </is>
      </c>
      <c r="C8226" s="3" t="inlineStr">
        <is>
          <t>2022-01-29</t>
        </is>
      </c>
      <c r="D8226" s="3" t="inlineStr">
        <is>
          <t>2021-01-31</t>
        </is>
      </c>
      <c r="E8226" s="3" t="inlineStr">
        <is>
          <t>duration</t>
        </is>
      </c>
      <c r="F8226" s="3" t="inlineStr">
        <is>
          <t>585000000.0</t>
        </is>
      </c>
      <c r="G8226" s="3" t="inlineStr">
        <is>
          <t>U_iso4217USD</t>
        </is>
      </c>
      <c r="H8226" s="3" t="inlineStr">
        <is>
          <t>INF</t>
        </is>
      </c>
      <c r="I8226" s="3" t="inlineStr">
        <is>
          <t>m:RevolvingABLFacilityMember m:ABLBorrowerMember us-gaap:RevolvingCreditFacilityMember</t>
        </is>
      </c>
      <c r="J8226" s="3" t="inlineStr">
        <is>
          <t>https://www.sec.gov/Archives/edgar/data/794367/000156459022011726/m-10k_20220129.htm#F_000987</t>
        </is>
      </c>
      <c r="K8226" s="3" t="inlineStr">
        <is>
          <t>2022-03-25 00:00:00</t>
        </is>
      </c>
    </row>
    <row r="8227">
      <c r="B8227" s="3" t="inlineStr">
        <is>
          <t>RepaymentsOfLinesOfCredit</t>
        </is>
      </c>
      <c r="C8227" s="3" t="inlineStr">
        <is>
          <t>2022-01-29</t>
        </is>
      </c>
      <c r="D8227" s="3" t="inlineStr">
        <is>
          <t>2021-01-31</t>
        </is>
      </c>
      <c r="E8227" s="3" t="inlineStr">
        <is>
          <t>duration</t>
        </is>
      </c>
      <c r="F8227" s="3" t="inlineStr">
        <is>
          <t>585000000.0</t>
        </is>
      </c>
      <c r="G8227" s="3" t="inlineStr">
        <is>
          <t>U_iso4217USD</t>
        </is>
      </c>
      <c r="H8227" s="3" t="inlineStr">
        <is>
          <t>INF</t>
        </is>
      </c>
      <c r="I8227" s="3" t="inlineStr">
        <is>
          <t>m:RevolvingABLFacilityMember m:ABLBorrowerMember us-gaap:RevolvingCreditFacilityMember</t>
        </is>
      </c>
      <c r="J8227" s="3" t="inlineStr">
        <is>
          <t>https://www.sec.gov/Archives/edgar/data/794367/000156459022011726/m-10k_20220129.htm#F_000988</t>
        </is>
      </c>
      <c r="K8227" s="3" t="inlineStr">
        <is>
          <t>2022-03-25 00:00:00</t>
        </is>
      </c>
    </row>
    <row r="8228">
      <c r="B8228" s="3" t="inlineStr">
        <is>
          <t>LineOfCreditFacilityMaximumBorrowingCapacity</t>
        </is>
      </c>
      <c r="C8228" s="3" t="inlineStr">
        <is>
          <t>2022-01-29</t>
        </is>
      </c>
      <c r="D8228" s="3" t="n"/>
      <c r="E8228" s="3" t="inlineStr">
        <is>
          <t>instant</t>
        </is>
      </c>
      <c r="F8228" s="3" t="inlineStr">
        <is>
          <t>2941000000.0</t>
        </is>
      </c>
      <c r="G8228" s="3" t="inlineStr">
        <is>
          <t>U_iso4217USD</t>
        </is>
      </c>
      <c r="H8228" s="3" t="inlineStr">
        <is>
          <t>INF</t>
        </is>
      </c>
      <c r="I8228" s="3" t="inlineStr">
        <is>
          <t>m:RevolvingABLFacilityMember m:ABLBorrowerMember us-gaap:RevolvingCreditFacilityMember</t>
        </is>
      </c>
      <c r="J8228" s="3" t="inlineStr">
        <is>
          <t>https://www.sec.gov/Archives/edgar/data/794367/000156459022011726/m-10k_20220129.htm#F_000982</t>
        </is>
      </c>
      <c r="K8228" s="3" t="inlineStr">
        <is>
          <t>2022-03-25 00:00:00</t>
        </is>
      </c>
    </row>
    <row r="8229">
      <c r="B8229" s="3" t="inlineStr">
        <is>
          <t>LettersOfCreditOutstandingAmount</t>
        </is>
      </c>
      <c r="C8229" s="3" t="inlineStr">
        <is>
          <t>2022-01-29</t>
        </is>
      </c>
      <c r="D8229" s="3" t="n"/>
      <c r="E8229" s="3" t="inlineStr">
        <is>
          <t>instant</t>
        </is>
      </c>
      <c r="F8229" s="3" t="inlineStr">
        <is>
          <t>116000000.0</t>
        </is>
      </c>
      <c r="G8229" s="3" t="inlineStr">
        <is>
          <t>U_iso4217USD</t>
        </is>
      </c>
      <c r="H8229" s="3" t="inlineStr">
        <is>
          <t>INF</t>
        </is>
      </c>
      <c r="I8229" s="3" t="inlineStr">
        <is>
          <t>m:RevolvingABLFacilityMember m:ABLBorrowerMember us-gaap:RevolvingCreditFacilityMember</t>
        </is>
      </c>
      <c r="J8229" s="3" t="inlineStr">
        <is>
          <t>https://www.sec.gov/Archives/edgar/data/794367/000156459022011726/m-10k_20220129.htm#F_000984</t>
        </is>
      </c>
      <c r="K8229" s="3" t="inlineStr">
        <is>
          <t>2022-03-25 00:00:00</t>
        </is>
      </c>
    </row>
    <row r="8230">
      <c r="B8230" s="3" t="inlineStr">
        <is>
          <t>LineOfCreditFacilityFairValueOfAmountOutstanding</t>
        </is>
      </c>
      <c r="C8230" s="3" t="inlineStr">
        <is>
          <t>2022-01-29</t>
        </is>
      </c>
      <c r="D8230" s="3" t="n"/>
      <c r="E8230" s="3" t="inlineStr">
        <is>
          <t>instant</t>
        </is>
      </c>
      <c r="F8230" s="3" t="n"/>
      <c r="G8230" s="3" t="inlineStr">
        <is>
          <t>U_iso4217USD</t>
        </is>
      </c>
      <c r="H8230" s="3" t="inlineStr">
        <is>
          <t>INF</t>
        </is>
      </c>
      <c r="I8230" s="3" t="inlineStr">
        <is>
          <t>m:RevolvingABLFacilityMember m:ABLBorrowerMember us-gaap:RevolvingCreditFacilityMember</t>
        </is>
      </c>
      <c r="J8230" s="3" t="inlineStr">
        <is>
          <t>https://www.sec.gov/Archives/edgar/data/794367/000156459022011726/m-10k_20220129.htm#F_000985</t>
        </is>
      </c>
      <c r="K8230" s="3" t="inlineStr">
        <is>
          <t>2022-03-25 00:00:00</t>
        </is>
      </c>
    </row>
    <row r="8231">
      <c r="B8231" s="3" t="inlineStr">
        <is>
          <t>DebtInstrumentCovenantPercentofLoanCap</t>
        </is>
      </c>
      <c r="C8231" s="3" t="inlineStr">
        <is>
          <t>2020-06-08</t>
        </is>
      </c>
      <c r="D8231" s="3" t="n"/>
      <c r="E8231" s="3" t="inlineStr">
        <is>
          <t>instant</t>
        </is>
      </c>
      <c r="F8231" s="3" t="inlineStr">
        <is>
          <t>0.1</t>
        </is>
      </c>
      <c r="G8231" s="3" t="inlineStr">
        <is>
          <t>U_xbrlipure</t>
        </is>
      </c>
      <c r="H8231" s="3" t="inlineStr">
        <is>
          <t>INF</t>
        </is>
      </c>
      <c r="I8231" s="3" t="inlineStr">
        <is>
          <t>us-gaap:RevolvingCreditFacilityMember m:April302021orAfterMember</t>
        </is>
      </c>
      <c r="J8231" s="3" t="inlineStr">
        <is>
          <t>https://www.sec.gov/Archives/edgar/data/794367/000156459022011726/m-10k_20220129.htm#F_001001</t>
        </is>
      </c>
      <c r="K8231" s="3" t="inlineStr">
        <is>
          <t>2022-03-25 00:00:00</t>
        </is>
      </c>
    </row>
    <row r="8232">
      <c r="B8232" s="3" t="inlineStr">
        <is>
          <t>DebtInstrumentCovenantAvailabilityplusSuppressedAvailability</t>
        </is>
      </c>
      <c r="C8232" s="3" t="inlineStr">
        <is>
          <t>2020-06-08</t>
        </is>
      </c>
      <c r="D8232" s="3" t="n"/>
      <c r="E8232" s="3" t="inlineStr">
        <is>
          <t>instant</t>
        </is>
      </c>
      <c r="F8232" s="3" t="inlineStr">
        <is>
          <t>250000000.0</t>
        </is>
      </c>
      <c r="G8232" s="3" t="inlineStr">
        <is>
          <t>U_iso4217USD</t>
        </is>
      </c>
      <c r="H8232" s="3" t="inlineStr">
        <is>
          <t>-6</t>
        </is>
      </c>
      <c r="I8232" s="3" t="inlineStr">
        <is>
          <t>us-gaap:RevolvingCreditFacilityMember m:April302021orAfterMember</t>
        </is>
      </c>
      <c r="J8232" s="3" t="inlineStr">
        <is>
          <t>https://www.sec.gov/Archives/edgar/data/794367/000156459022011726/m-10k_20220129.htm#F_001002</t>
        </is>
      </c>
      <c r="K8232" s="3" t="inlineStr">
        <is>
          <t>2022-03-25 00:00:00</t>
        </is>
      </c>
    </row>
    <row r="8233">
      <c r="B8233" s="3" t="inlineStr">
        <is>
          <t>DebtInstrumentCovenantPercentofLoanCap</t>
        </is>
      </c>
      <c r="C8233" s="3" t="inlineStr">
        <is>
          <t>2020-06-08</t>
        </is>
      </c>
      <c r="D8233" s="3" t="n"/>
      <c r="E8233" s="3" t="inlineStr">
        <is>
          <t>instant</t>
        </is>
      </c>
      <c r="F8233" s="3" t="inlineStr">
        <is>
          <t>0.1</t>
        </is>
      </c>
      <c r="G8233" s="3" t="inlineStr">
        <is>
          <t>U_xbrlipure</t>
        </is>
      </c>
      <c r="H8233" s="3" t="inlineStr">
        <is>
          <t>INF</t>
        </is>
      </c>
      <c r="I8233" s="3" t="inlineStr">
        <is>
          <t>us-gaap:RevolvingCreditFacilityMember m:PriortoApril302021Member</t>
        </is>
      </c>
      <c r="J8233" s="3" t="inlineStr">
        <is>
          <t>https://www.sec.gov/Archives/edgar/data/794367/000156459022011726/m-10k_20220129.htm#F_001003</t>
        </is>
      </c>
      <c r="K8233" s="3" t="inlineStr">
        <is>
          <t>2022-03-25 00:00:00</t>
        </is>
      </c>
    </row>
    <row r="8234">
      <c r="B8234" s="3" t="inlineStr">
        <is>
          <t>DebtInstrumentCovenantAvailabilityplusSuppressedAvailability</t>
        </is>
      </c>
      <c r="C8234" s="3" t="inlineStr">
        <is>
          <t>2020-06-08</t>
        </is>
      </c>
      <c r="D8234" s="3" t="n"/>
      <c r="E8234" s="3" t="inlineStr">
        <is>
          <t>instant</t>
        </is>
      </c>
      <c r="F8234" s="3" t="inlineStr">
        <is>
          <t>250000000.0</t>
        </is>
      </c>
      <c r="G8234" s="3" t="inlineStr">
        <is>
          <t>U_iso4217USD</t>
        </is>
      </c>
      <c r="H8234" s="3" t="inlineStr">
        <is>
          <t>-6</t>
        </is>
      </c>
      <c r="I8234" s="3" t="inlineStr">
        <is>
          <t>us-gaap:RevolvingCreditFacilityMember m:PriortoApril302021Member</t>
        </is>
      </c>
      <c r="J8234" s="3" t="inlineStr">
        <is>
          <t>https://www.sec.gov/Archives/edgar/data/794367/000156459022011726/m-10k_20220129.htm#F_001004</t>
        </is>
      </c>
      <c r="K8234" s="3" t="inlineStr">
        <is>
          <t>2022-03-25 00:00:00</t>
        </is>
      </c>
    </row>
    <row r="8235">
      <c r="B8235" s="3" t="inlineStr">
        <is>
          <t>NewAccountingPronouncementEffectOfAdoption</t>
        </is>
      </c>
      <c r="C8235" s="3" t="inlineStr">
        <is>
          <t>2020-02-01</t>
        </is>
      </c>
      <c r="D8235" s="3" t="inlineStr">
        <is>
          <t>2019-02-03</t>
        </is>
      </c>
      <c r="E8235" s="3" t="inlineStr">
        <is>
          <t>duration</t>
        </is>
      </c>
      <c r="F8235" s="3" t="inlineStr">
        <is>
          <t>-158000000.0</t>
        </is>
      </c>
      <c r="G8235" s="3" t="inlineStr">
        <is>
          <t>U_iso4217USD</t>
        </is>
      </c>
      <c r="H8235" s="3" t="inlineStr">
        <is>
          <t>-6</t>
        </is>
      </c>
      <c r="I8235" s="3" t="inlineStr">
        <is>
          <t>srt:CumulativeEffectPeriodOfAdoptionAdjustmentMember</t>
        </is>
      </c>
      <c r="J8235" s="3" t="inlineStr">
        <is>
          <t>https://www.sec.gov/Archives/edgar/data/794367/000156459022011726/m-10k_20220129.htm#F_000184</t>
        </is>
      </c>
      <c r="K8235" s="3" t="inlineStr">
        <is>
          <t>2022-03-25 00:00:00</t>
        </is>
      </c>
    </row>
    <row r="8236">
      <c r="B8236" s="3" t="inlineStr">
        <is>
          <t>NewAccountingPronouncementEffectOfAdoption__dim__CumulativeEffectPeriodOfAdoptionAdjustmentMember</t>
        </is>
      </c>
      <c r="C8236" s="3" t="inlineStr">
        <is>
          <t>2020-02-01</t>
        </is>
      </c>
      <c r="D8236" s="3" t="inlineStr">
        <is>
          <t>2019-02-03</t>
        </is>
      </c>
      <c r="E8236" s="3" t="inlineStr">
        <is>
          <t>duration</t>
        </is>
      </c>
      <c r="F8236" s="3" t="inlineStr">
        <is>
          <t>-158000000.0</t>
        </is>
      </c>
      <c r="G8236" s="3" t="inlineStr">
        <is>
          <t>U_iso4217USD</t>
        </is>
      </c>
      <c r="H8236" s="3" t="inlineStr">
        <is>
          <t>-6</t>
        </is>
      </c>
      <c r="I8236" s="3" t="inlineStr">
        <is>
          <t>srt:CumulativeEffectPeriodOfAdoptionAdjustmentMember</t>
        </is>
      </c>
      <c r="J8236" s="3" t="inlineStr">
        <is>
          <t>https://www.sec.gov/Archives/edgar/data/794367/000156459022011726/m-10k_20220129.htm#F_000184</t>
        </is>
      </c>
      <c r="K8236" s="3" t="inlineStr">
        <is>
          <t>2022-03-25 00:00:00</t>
        </is>
      </c>
    </row>
    <row r="8237">
      <c r="B8237" s="3" t="inlineStr">
        <is>
          <t>NewAccountingPronouncementEffectOfAdoption</t>
        </is>
      </c>
      <c r="C8237" s="3" t="inlineStr">
        <is>
          <t>2020-02-01</t>
        </is>
      </c>
      <c r="D8237" s="3" t="inlineStr">
        <is>
          <t>2019-02-03</t>
        </is>
      </c>
      <c r="E8237" s="3" t="inlineStr">
        <is>
          <t>duration</t>
        </is>
      </c>
      <c r="F8237" s="3" t="inlineStr">
        <is>
          <t>0.0</t>
        </is>
      </c>
      <c r="G8237" s="3" t="inlineStr">
        <is>
          <t>U_iso4217USD</t>
        </is>
      </c>
      <c r="H8237" s="3" t="inlineStr">
        <is>
          <t>-6</t>
        </is>
      </c>
      <c r="I8237" s="3" t="inlineStr">
        <is>
          <t>us-gaap:AccumulatedOtherComprehensiveIncomeMember srt:CumulativeEffectPeriodOfAdoptionAdjustmentMember</t>
        </is>
      </c>
      <c r="J8237" s="3" t="inlineStr">
        <is>
          <t>https://www.sec.gov/Archives/edgar/data/794367/000156459022011726/m-10k_20220129.htm#F_000183</t>
        </is>
      </c>
      <c r="K8237" s="3" t="inlineStr">
        <is>
          <t>2022-03-25 00:00:00</t>
        </is>
      </c>
    </row>
    <row r="8238">
      <c r="B8238" s="3" t="inlineStr">
        <is>
          <t>NewAccountingPronouncementEffectOfAdoption</t>
        </is>
      </c>
      <c r="C8238" s="3" t="inlineStr">
        <is>
          <t>2020-02-01</t>
        </is>
      </c>
      <c r="D8238" s="3" t="inlineStr">
        <is>
          <t>2019-02-03</t>
        </is>
      </c>
      <c r="E8238" s="3" t="inlineStr">
        <is>
          <t>duration</t>
        </is>
      </c>
      <c r="F8238" s="3" t="inlineStr">
        <is>
          <t>0.0</t>
        </is>
      </c>
      <c r="G8238" s="3" t="inlineStr">
        <is>
          <t>U_iso4217USD</t>
        </is>
      </c>
      <c r="H8238" s="3" t="inlineStr">
        <is>
          <t>-6</t>
        </is>
      </c>
      <c r="I8238" s="3" t="inlineStr">
        <is>
          <t>us-gaap:AdditionalPaidInCapitalMember srt:CumulativeEffectPeriodOfAdoptionAdjustmentMember</t>
        </is>
      </c>
      <c r="J8238" s="3" t="inlineStr">
        <is>
          <t>https://www.sec.gov/Archives/edgar/data/794367/000156459022011726/m-10k_20220129.htm#F_000180</t>
        </is>
      </c>
      <c r="K8238" s="3" t="inlineStr">
        <is>
          <t>2022-03-25 00:00:00</t>
        </is>
      </c>
    </row>
    <row r="8239">
      <c r="B8239" s="3" t="inlineStr">
        <is>
          <t>NewAccountingPronouncementEffectOfAdoption</t>
        </is>
      </c>
      <c r="C8239" s="3" t="inlineStr">
        <is>
          <t>2020-02-01</t>
        </is>
      </c>
      <c r="D8239" s="3" t="inlineStr">
        <is>
          <t>2019-02-03</t>
        </is>
      </c>
      <c r="E8239" s="3" t="inlineStr">
        <is>
          <t>duration</t>
        </is>
      </c>
      <c r="F8239" s="3" t="inlineStr">
        <is>
          <t>0.0</t>
        </is>
      </c>
      <c r="G8239" s="3" t="inlineStr">
        <is>
          <t>U_iso4217USD</t>
        </is>
      </c>
      <c r="H8239" s="3" t="inlineStr">
        <is>
          <t>-6</t>
        </is>
      </c>
      <c r="I8239" s="3" t="inlineStr">
        <is>
          <t>us-gaap:CommonStockMember srt:CumulativeEffectPeriodOfAdoptionAdjustmentMember</t>
        </is>
      </c>
      <c r="J8239" s="3" t="inlineStr">
        <is>
          <t>https://www.sec.gov/Archives/edgar/data/794367/000156459022011726/m-10k_20220129.htm#F_000179</t>
        </is>
      </c>
      <c r="K8239" s="3" t="inlineStr">
        <is>
          <t>2022-03-25 00:00:00</t>
        </is>
      </c>
    </row>
    <row r="8240">
      <c r="B8240" s="3" t="inlineStr">
        <is>
          <t>NewAccountingPronouncementEffectOfAdoption</t>
        </is>
      </c>
      <c r="C8240" s="3" t="inlineStr">
        <is>
          <t>2020-02-01</t>
        </is>
      </c>
      <c r="D8240" s="3" t="inlineStr">
        <is>
          <t>2019-02-03</t>
        </is>
      </c>
      <c r="E8240" s="3" t="inlineStr">
        <is>
          <t>duration</t>
        </is>
      </c>
      <c r="F8240" s="3" t="inlineStr">
        <is>
          <t>-158000000.0</t>
        </is>
      </c>
      <c r="G8240" s="3" t="inlineStr">
        <is>
          <t>U_iso4217USD</t>
        </is>
      </c>
      <c r="H8240" s="3" t="inlineStr">
        <is>
          <t>-6</t>
        </is>
      </c>
      <c r="I8240" s="3" t="inlineStr">
        <is>
          <t>us-gaap:RetainedEarningsMember srt:CumulativeEffectPeriodOfAdoptionAdjustmentMember</t>
        </is>
      </c>
      <c r="J8240" s="3" t="inlineStr">
        <is>
          <t>https://www.sec.gov/Archives/edgar/data/794367/000156459022011726/m-10k_20220129.htm#F_000181</t>
        </is>
      </c>
      <c r="K8240" s="3" t="inlineStr">
        <is>
          <t>2022-03-25 00:00:00</t>
        </is>
      </c>
    </row>
    <row r="8241">
      <c r="B8241" s="3" t="inlineStr">
        <is>
          <t>NewAccountingPronouncementEffectOfAdoption</t>
        </is>
      </c>
      <c r="C8241" s="3" t="inlineStr">
        <is>
          <t>2020-02-01</t>
        </is>
      </c>
      <c r="D8241" s="3" t="inlineStr">
        <is>
          <t>2019-02-03</t>
        </is>
      </c>
      <c r="E8241" s="3" t="inlineStr">
        <is>
          <t>duration</t>
        </is>
      </c>
      <c r="F8241" s="3" t="inlineStr">
        <is>
          <t>0.0</t>
        </is>
      </c>
      <c r="G8241" s="3" t="inlineStr">
        <is>
          <t>U_iso4217USD</t>
        </is>
      </c>
      <c r="H8241" s="3" t="inlineStr">
        <is>
          <t>-6</t>
        </is>
      </c>
      <c r="I8241" s="3" t="inlineStr">
        <is>
          <t>us-gaap:TreasuryStockMember srt:CumulativeEffectPeriodOfAdoptionAdjustmentMember</t>
        </is>
      </c>
      <c r="J8241" s="3" t="inlineStr">
        <is>
          <t>https://www.sec.gov/Archives/edgar/data/794367/000156459022011726/m-10k_20220129.htm#F_000182</t>
        </is>
      </c>
      <c r="K8241" s="3" t="inlineStr">
        <is>
          <t>2022-03-25 00:00:00</t>
        </is>
      </c>
    </row>
    <row r="8242">
      <c r="B8242" s="3" t="inlineStr">
        <is>
          <t>RevenueFromContractWithCustomerExcludingAssessedTax</t>
        </is>
      </c>
      <c r="C8242" s="3" t="inlineStr">
        <is>
          <t>2020-02-01</t>
        </is>
      </c>
      <c r="D8242" s="3" t="inlineStr">
        <is>
          <t>2019-02-03</t>
        </is>
      </c>
      <c r="E8242" s="3" t="inlineStr">
        <is>
          <t>duration</t>
        </is>
      </c>
      <c r="F8242" s="3" t="inlineStr">
        <is>
          <t>4067000000.0</t>
        </is>
      </c>
      <c r="G8242" s="3" t="inlineStr">
        <is>
          <t>U_iso4217USD</t>
        </is>
      </c>
      <c r="H8242" s="3" t="inlineStr">
        <is>
          <t>-6</t>
        </is>
      </c>
      <c r="I8242" s="3" t="inlineStr">
        <is>
          <t>m:HomeOtherMember</t>
        </is>
      </c>
      <c r="J8242" s="3" t="inlineStr">
        <is>
          <t>https://www.sec.gov/Archives/edgar/data/794367/000156459022011726/m-10k_20220129.htm#F_000559</t>
        </is>
      </c>
      <c r="K8242" s="3" t="inlineStr">
        <is>
          <t>2022-03-25 00:00:00</t>
        </is>
      </c>
    </row>
    <row r="8243">
      <c r="B8243" s="3" t="inlineStr">
        <is>
          <t>RevenueFromContractWithCustomerExcludingAssessedTax</t>
        </is>
      </c>
      <c r="C8243" s="3" t="inlineStr">
        <is>
          <t>2020-02-01</t>
        </is>
      </c>
      <c r="D8243" s="3" t="inlineStr">
        <is>
          <t>2019-02-03</t>
        </is>
      </c>
      <c r="E8243" s="3" t="inlineStr">
        <is>
          <t>duration</t>
        </is>
      </c>
      <c r="F8243" s="3" t="inlineStr">
        <is>
          <t>5628000000.0</t>
        </is>
      </c>
      <c r="G8243" s="3" t="inlineStr">
        <is>
          <t>U_iso4217USD</t>
        </is>
      </c>
      <c r="H8243" s="3" t="inlineStr">
        <is>
          <t>-6</t>
        </is>
      </c>
      <c r="I8243" s="3" t="inlineStr">
        <is>
          <t>m:MensAndKidsMember</t>
        </is>
      </c>
      <c r="J8243" s="3" t="inlineStr">
        <is>
          <t>https://www.sec.gov/Archives/edgar/data/794367/000156459022011726/m-10k_20220129.htm#F_000556</t>
        </is>
      </c>
      <c r="K8243" s="3" t="inlineStr">
        <is>
          <t>2022-03-25 00:00:00</t>
        </is>
      </c>
    </row>
    <row r="8244">
      <c r="B8244" s="3" t="inlineStr">
        <is>
          <t>RevenueFromContractWithCustomerExcludingAssessedTax</t>
        </is>
      </c>
      <c r="C8244" s="3" t="inlineStr">
        <is>
          <t>2020-02-01</t>
        </is>
      </c>
      <c r="D8244" s="3" t="inlineStr">
        <is>
          <t>2019-02-03</t>
        </is>
      </c>
      <c r="E8244" s="3" t="inlineStr">
        <is>
          <t>duration</t>
        </is>
      </c>
      <c r="F8244" s="3" t="inlineStr">
        <is>
          <t>9454000000.0</t>
        </is>
      </c>
      <c r="G8244" s="3" t="inlineStr">
        <is>
          <t>U_iso4217USD</t>
        </is>
      </c>
      <c r="H8244" s="3" t="inlineStr">
        <is>
          <t>-6</t>
        </is>
      </c>
      <c r="I8244" s="3" t="inlineStr">
        <is>
          <t>m:WomensAccessoriesIntimateApparelShoesCosmeticsAndFragrancesMember</t>
        </is>
      </c>
      <c r="J8244" s="3" t="inlineStr">
        <is>
          <t>https://www.sec.gov/Archives/edgar/data/794367/000156459022011726/m-10k_20220129.htm#F_000550</t>
        </is>
      </c>
      <c r="K8244" s="3" t="inlineStr">
        <is>
          <t>2022-03-25 00:00:00</t>
        </is>
      </c>
    </row>
    <row r="8245">
      <c r="B8245" s="3" t="inlineStr">
        <is>
          <t>RevenueFromContractWithCustomerExcludingAssessedTax</t>
        </is>
      </c>
      <c r="C8245" s="3" t="inlineStr">
        <is>
          <t>2021-01-30</t>
        </is>
      </c>
      <c r="D8245" s="3" t="inlineStr">
        <is>
          <t>2020-02-02</t>
        </is>
      </c>
      <c r="E8245" s="3" t="inlineStr">
        <is>
          <t>duration</t>
        </is>
      </c>
      <c r="F8245" s="3" t="inlineStr">
        <is>
          <t>7206000000.0</t>
        </is>
      </c>
      <c r="G8245" s="3" t="inlineStr">
        <is>
          <t>U_iso4217USD</t>
        </is>
      </c>
      <c r="H8245" s="3" t="inlineStr">
        <is>
          <t>-6</t>
        </is>
      </c>
      <c r="I8245" s="3" t="inlineStr">
        <is>
          <t>m:WomensAccessoriesIntimateApparelShoesCosmeticsAndFragrancesMember</t>
        </is>
      </c>
      <c r="J8245" s="3" t="inlineStr">
        <is>
          <t>https://www.sec.gov/Archives/edgar/data/794367/000156459022011726/m-10k_20220129.htm#F_000549</t>
        </is>
      </c>
      <c r="K8245" s="3" t="inlineStr">
        <is>
          <t>2022-03-25 00:00:00</t>
        </is>
      </c>
    </row>
    <row r="8246">
      <c r="B8246" s="3" t="inlineStr">
        <is>
          <t>RevenueFromContractWithCustomerExcludingAssessedTax</t>
        </is>
      </c>
      <c r="C8246" s="3" t="inlineStr">
        <is>
          <t>2022-01-29</t>
        </is>
      </c>
      <c r="D8246" s="3" t="inlineStr">
        <is>
          <t>2021-01-31</t>
        </is>
      </c>
      <c r="E8246" s="3" t="inlineStr">
        <is>
          <t>duration</t>
        </is>
      </c>
      <c r="F8246" s="3" t="inlineStr">
        <is>
          <t>10119000000.0</t>
        </is>
      </c>
      <c r="G8246" s="3" t="inlineStr">
        <is>
          <t>U_iso4217USD</t>
        </is>
      </c>
      <c r="H8246" s="3" t="inlineStr">
        <is>
          <t>-6</t>
        </is>
      </c>
      <c r="I8246" s="3" t="inlineStr">
        <is>
          <t>m:WomensAccessoriesIntimateApparelShoesCosmeticsAndFragrancesMember</t>
        </is>
      </c>
      <c r="J8246" s="3" t="inlineStr">
        <is>
          <t>https://www.sec.gov/Archives/edgar/data/794367/000156459022011726/m-10k_20220129.htm#F_000548</t>
        </is>
      </c>
      <c r="K8246" s="3" t="inlineStr">
        <is>
          <t>2022-03-25 00:00:00</t>
        </is>
      </c>
    </row>
    <row r="8247">
      <c r="B8247" s="3" t="inlineStr">
        <is>
          <t>RevenueFromContractWithCustomerExcludingAssessedTax</t>
        </is>
      </c>
      <c r="C8247" s="3" t="inlineStr">
        <is>
          <t>2020-02-01</t>
        </is>
      </c>
      <c r="D8247" s="3" t="inlineStr">
        <is>
          <t>2019-02-03</t>
        </is>
      </c>
      <c r="E8247" s="3" t="inlineStr">
        <is>
          <t>duration</t>
        </is>
      </c>
      <c r="F8247" s="3" t="inlineStr">
        <is>
          <t>5411000000.0</t>
        </is>
      </c>
      <c r="G8247" s="3" t="inlineStr">
        <is>
          <t>U_iso4217USD</t>
        </is>
      </c>
      <c r="H8247" s="3" t="inlineStr">
        <is>
          <t>-6</t>
        </is>
      </c>
      <c r="I8247" s="3" t="inlineStr">
        <is>
          <t>m:WomensApparelMember</t>
        </is>
      </c>
      <c r="J8247" s="3" t="inlineStr">
        <is>
          <t>https://www.sec.gov/Archives/edgar/data/794367/000156459022011726/m-10k_20220129.htm#F_000553</t>
        </is>
      </c>
      <c r="K8247" s="3" t="inlineStr">
        <is>
          <t>2022-03-25 00:00:00</t>
        </is>
      </c>
    </row>
    <row r="8248">
      <c r="B8248" s="3" t="inlineStr">
        <is>
          <t>OperatingLossCarryforwardsExpirationDate</t>
        </is>
      </c>
      <c r="C8248" s="3" t="inlineStr">
        <is>
          <t>2022-01-29</t>
        </is>
      </c>
      <c r="D8248" s="3" t="inlineStr">
        <is>
          <t>2021-01-31</t>
        </is>
      </c>
      <c r="E8248" s="3" t="inlineStr">
        <is>
          <t>duration</t>
        </is>
      </c>
      <c r="F8248" s="3" t="n"/>
      <c r="G8248" s="3" t="n"/>
      <c r="H8248" s="3" t="n"/>
      <c r="I8248" s="3" t="inlineStr">
        <is>
          <t>srt:MaximumMember</t>
        </is>
      </c>
      <c r="J8248" s="3" t="inlineStr">
        <is>
          <t>https://www.sec.gov/Archives/edgar/data/794367/000156459022011726/m-10k_20220129.htm#F_001301</t>
        </is>
      </c>
      <c r="K8248" s="3" t="inlineStr">
        <is>
          <t>2022-03-25 00:00:00</t>
        </is>
      </c>
    </row>
    <row r="8249">
      <c r="B8249" s="3" t="inlineStr">
        <is>
          <t>SignificantChangeInUnrecognizedTaxBenefitsIsReasonablyPossibleAmountOfUnrecordedBenefit</t>
        </is>
      </c>
      <c r="C8249" s="3" t="inlineStr">
        <is>
          <t>2022-01-29</t>
        </is>
      </c>
      <c r="D8249" s="3" t="n"/>
      <c r="E8249" s="3" t="inlineStr">
        <is>
          <t>instant</t>
        </is>
      </c>
      <c r="F8249" s="3" t="inlineStr">
        <is>
          <t>60000000.0</t>
        </is>
      </c>
      <c r="G8249" s="3" t="inlineStr">
        <is>
          <t>U_iso4217USD</t>
        </is>
      </c>
      <c r="H8249" s="3" t="inlineStr">
        <is>
          <t>INF</t>
        </is>
      </c>
      <c r="I8249" s="3" t="inlineStr">
        <is>
          <t>srt:MaximumMember</t>
        </is>
      </c>
      <c r="J8249" s="3" t="inlineStr">
        <is>
          <t>https://www.sec.gov/Archives/edgar/data/794367/000156459022011726/m-10k_20220129.htm#F_001347</t>
        </is>
      </c>
      <c r="K8249" s="3" t="inlineStr">
        <is>
          <t>2022-03-25 00:00:00</t>
        </is>
      </c>
    </row>
    <row r="8250">
      <c r="B8250" s="3" t="inlineStr">
        <is>
          <t>PercentageRangeOfSharesReceivedByGrantRecipientBasedOnTargetAmountOfShares</t>
        </is>
      </c>
      <c r="C8250" s="3" t="inlineStr">
        <is>
          <t>2020-02-01</t>
        </is>
      </c>
      <c r="D8250" s="3" t="inlineStr">
        <is>
          <t>2019-02-03</t>
        </is>
      </c>
      <c r="E8250" s="3" t="inlineStr">
        <is>
          <t>duration</t>
        </is>
      </c>
      <c r="F8250" s="3" t="inlineStr">
        <is>
          <t>2.0</t>
        </is>
      </c>
      <c r="G8250" s="3" t="inlineStr">
        <is>
          <t>U_xbrlipure</t>
        </is>
      </c>
      <c r="H8250" s="3" t="inlineStr">
        <is>
          <t>INF</t>
        </is>
      </c>
      <c r="I8250" s="3" t="inlineStr">
        <is>
          <t>m:CmdCommitteePerformanceBasedRestrictedStockPlanMember srt:MaximumMember</t>
        </is>
      </c>
      <c r="J8250" s="3" t="inlineStr">
        <is>
          <t>https://www.sec.gov/Archives/edgar/data/794367/000156459022011726/m-10k_20220129.htm#F_001690</t>
        </is>
      </c>
      <c r="K8250" s="3" t="inlineStr">
        <is>
          <t>2022-03-25 00:00:00</t>
        </is>
      </c>
    </row>
    <row r="8251">
      <c r="B8251" s="3" t="inlineStr">
        <is>
          <t>ShareBasedCompensationArrangementByShareBasedPaymentAwardAwardVestingPeriod1</t>
        </is>
      </c>
      <c r="C8251" s="3" t="inlineStr">
        <is>
          <t>2022-01-29</t>
        </is>
      </c>
      <c r="D8251" s="3" t="inlineStr">
        <is>
          <t>2021-01-31</t>
        </is>
      </c>
      <c r="E8251" s="3" t="inlineStr">
        <is>
          <t>duration</t>
        </is>
      </c>
      <c r="F8251" s="3" t="n"/>
      <c r="G8251" s="3" t="n"/>
      <c r="H8251" s="3" t="n"/>
      <c r="I8251" s="3" t="inlineStr">
        <is>
          <t>m:RestrictedStockAndTimeBasedRestrictedStockUnitAwardsMember srt:MaximumMember</t>
        </is>
      </c>
      <c r="J8251" s="3" t="inlineStr">
        <is>
          <t>https://www.sec.gov/Archives/edgar/data/794367/000156459022011726/m-10k_20220129.htm#F_001633</t>
        </is>
      </c>
      <c r="K8251" s="3" t="inlineStr">
        <is>
          <t>2022-03-25 00:00:00</t>
        </is>
      </c>
    </row>
    <row r="8252">
      <c r="B8252" s="3" t="inlineStr">
        <is>
          <t>DebtInstrumentInterestRateEffectivePercentage</t>
        </is>
      </c>
      <c r="C8252" s="3" t="inlineStr">
        <is>
          <t>2021-01-30</t>
        </is>
      </c>
      <c r="D8252" s="3" t="n"/>
      <c r="E8252" s="3" t="inlineStr">
        <is>
          <t>instant</t>
        </is>
      </c>
      <c r="F8252" s="3" t="inlineStr">
        <is>
          <t>0.06021</t>
        </is>
      </c>
      <c r="G8252" s="3" t="inlineStr">
        <is>
          <t>U_xbrlipure</t>
        </is>
      </c>
      <c r="H8252" s="3" t="inlineStr">
        <is>
          <t>INF</t>
        </is>
      </c>
      <c r="I8252" s="3" t="inlineStr">
        <is>
          <t>srt:MaximumMember m:PremiumOnAcquiredDebtUsingEffectiveInterestYieldOfFivePointSevenSixZeroPercentToSixPointZeroTwoOneMember</t>
        </is>
      </c>
      <c r="J8252" s="3" t="inlineStr">
        <is>
          <t>https://www.sec.gov/Archives/edgar/data/794367/000156459022011726/m-10k_20220129.htm#F_000930</t>
        </is>
      </c>
      <c r="K8252" s="3" t="inlineStr">
        <is>
          <t>2022-03-25 00:00:00</t>
        </is>
      </c>
    </row>
    <row r="8253">
      <c r="B8253" s="3" t="inlineStr">
        <is>
          <t>DebtInstrumentInterestRateEffectivePercentage</t>
        </is>
      </c>
      <c r="C8253" s="3" t="inlineStr">
        <is>
          <t>2022-01-29</t>
        </is>
      </c>
      <c r="D8253" s="3" t="n"/>
      <c r="E8253" s="3" t="inlineStr">
        <is>
          <t>instant</t>
        </is>
      </c>
      <c r="F8253" s="3" t="inlineStr">
        <is>
          <t>0.06021</t>
        </is>
      </c>
      <c r="G8253" s="3" t="inlineStr">
        <is>
          <t>U_xbrlipure</t>
        </is>
      </c>
      <c r="H8253" s="3" t="inlineStr">
        <is>
          <t>INF</t>
        </is>
      </c>
      <c r="I8253" s="3" t="inlineStr">
        <is>
          <t>srt:MaximumMember m:PremiumOnAcquiredDebtUsingEffectiveInterestYieldOfFivePointSevenSixZeroPercentToSixPointZeroTwoOneMember</t>
        </is>
      </c>
      <c r="J8253" s="3" t="inlineStr">
        <is>
          <t>https://www.sec.gov/Archives/edgar/data/794367/000156459022011726/m-10k_20220129.htm#F_000929</t>
        </is>
      </c>
      <c r="K8253" s="3" t="inlineStr">
        <is>
          <t>2022-03-25 00:00:00</t>
        </is>
      </c>
    </row>
    <row r="8254">
      <c r="B8254" s="3" t="inlineStr">
        <is>
          <t>PropertyPlantAndEquipmentUsefulLife</t>
        </is>
      </c>
      <c r="C8254" s="3" t="inlineStr">
        <is>
          <t>2022-01-29</t>
        </is>
      </c>
      <c r="D8254" s="3" t="inlineStr">
        <is>
          <t>2021-01-31</t>
        </is>
      </c>
      <c r="E8254" s="3" t="inlineStr">
        <is>
          <t>duration</t>
        </is>
      </c>
      <c r="F8254" s="3" t="n"/>
      <c r="G8254" s="3" t="n"/>
      <c r="H8254" s="3" t="n"/>
      <c r="I8254" s="3" t="inlineStr">
        <is>
          <t>us-gaap:BuildingAndBuildingImprovementsMember srt:MaximumMember</t>
        </is>
      </c>
      <c r="J8254" s="3" t="inlineStr">
        <is>
          <t>https://www.sec.gov/Archives/edgar/data/794367/000156459022011726/m-10k_20220129.htm#F_000537</t>
        </is>
      </c>
      <c r="K8254" s="3" t="inlineStr">
        <is>
          <t>2022-03-25 00:00:00</t>
        </is>
      </c>
    </row>
    <row r="8255">
      <c r="B8255" s="3" t="inlineStr">
        <is>
          <t>PropertyPlantAndEquipmentUsefulLife</t>
        </is>
      </c>
      <c r="C8255" s="3" t="inlineStr">
        <is>
          <t>2022-01-29</t>
        </is>
      </c>
      <c r="D8255" s="3" t="inlineStr">
        <is>
          <t>2021-01-31</t>
        </is>
      </c>
      <c r="E8255" s="3" t="inlineStr">
        <is>
          <t>duration</t>
        </is>
      </c>
      <c r="F8255" s="3" t="n"/>
      <c r="G8255" s="3" t="n"/>
      <c r="H8255" s="3" t="n"/>
      <c r="I8255" s="3" t="inlineStr">
        <is>
          <t>us-gaap:FurnitureAndFixturesMember srt:MaximumMember</t>
        </is>
      </c>
      <c r="J8255" s="3" t="inlineStr">
        <is>
          <t>https://www.sec.gov/Archives/edgar/data/794367/000156459022011726/m-10k_20220129.htm#F_000539</t>
        </is>
      </c>
      <c r="K8255" s="3" t="inlineStr">
        <is>
          <t>2022-03-25 00:00:00</t>
        </is>
      </c>
    </row>
    <row r="8256">
      <c r="B8256" s="3" t="inlineStr">
        <is>
          <t>PropertyPlantAndEquipmentUsefulLife</t>
        </is>
      </c>
      <c r="C8256" s="3" t="inlineStr">
        <is>
          <t>2022-01-29</t>
        </is>
      </c>
      <c r="D8256" s="3" t="inlineStr">
        <is>
          <t>2021-01-31</t>
        </is>
      </c>
      <c r="E8256" s="3" t="inlineStr">
        <is>
          <t>duration</t>
        </is>
      </c>
      <c r="F8256" s="3" t="n"/>
      <c r="G8256" s="3" t="n"/>
      <c r="H8256" s="3" t="n"/>
      <c r="I8256" s="3" t="inlineStr">
        <is>
          <t>us-gaap:SoftwareAndSoftwareDevelopmentCostsMember srt:MaximumMember</t>
        </is>
      </c>
      <c r="J8256" s="3" t="inlineStr">
        <is>
          <t>https://www.sec.gov/Archives/edgar/data/794367/000156459022011726/m-10k_20220129.htm#F_000541</t>
        </is>
      </c>
      <c r="K8256" s="3" t="inlineStr">
        <is>
          <t>2022-03-25 00:00:00</t>
        </is>
      </c>
    </row>
    <row r="8257">
      <c r="B8257" s="3" t="inlineStr">
        <is>
          <t>InvestmentLockUpPeriod</t>
        </is>
      </c>
      <c r="C8257" s="3" t="inlineStr">
        <is>
          <t>2021-01-30</t>
        </is>
      </c>
      <c r="D8257" s="3" t="inlineStr">
        <is>
          <t>2020-02-02</t>
        </is>
      </c>
      <c r="E8257" s="3" t="inlineStr">
        <is>
          <t>duration</t>
        </is>
      </c>
      <c r="F8257" s="3" t="n"/>
      <c r="G8257" s="3" t="n"/>
      <c r="H8257" s="3" t="n"/>
      <c r="I8257" s="3" t="inlineStr">
        <is>
          <t>srt:MaximumMember us-gaap:PensionPlansDefinedBenefitMember</t>
        </is>
      </c>
      <c r="J8257" s="3" t="inlineStr">
        <is>
          <t>https://www.sec.gov/Archives/edgar/data/794367/000156459022011726/m-10k_20220129.htm#F_001615</t>
        </is>
      </c>
      <c r="K8257" s="3" t="inlineStr">
        <is>
          <t>2022-03-25 00:00:00</t>
        </is>
      </c>
    </row>
    <row r="8258">
      <c r="B8258" s="3" t="inlineStr">
        <is>
          <t>InvestmentLockUpPeriod</t>
        </is>
      </c>
      <c r="C8258" s="3" t="inlineStr">
        <is>
          <t>2022-01-29</t>
        </is>
      </c>
      <c r="D8258" s="3" t="inlineStr">
        <is>
          <t>2021-01-31</t>
        </is>
      </c>
      <c r="E8258" s="3" t="inlineStr">
        <is>
          <t>duration</t>
        </is>
      </c>
      <c r="F8258" s="3" t="n"/>
      <c r="G8258" s="3" t="n"/>
      <c r="H8258" s="3" t="n"/>
      <c r="I8258" s="3" t="inlineStr">
        <is>
          <t>srt:MaximumMember us-gaap:PensionPlansDefinedBenefitMember</t>
        </is>
      </c>
      <c r="J8258" s="3" t="inlineStr">
        <is>
          <t>https://www.sec.gov/Archives/edgar/data/794367/000156459022011726/m-10k_20220129.htm#F_001613</t>
        </is>
      </c>
      <c r="K8258" s="3" t="inlineStr">
        <is>
          <t>2022-03-25 00:00:00</t>
        </is>
      </c>
    </row>
    <row r="8259">
      <c r="B8259" s="3" t="inlineStr">
        <is>
          <t>DefinedBenefitPlanAssumptionsUsedCalculatingNetPeriodicBenefitCostDiscountRateInterestCost</t>
        </is>
      </c>
      <c r="C8259" s="3" t="inlineStr">
        <is>
          <t>2020-02-01</t>
        </is>
      </c>
      <c r="D8259" s="3" t="inlineStr">
        <is>
          <t>2019-02-03</t>
        </is>
      </c>
      <c r="E8259" s="3" t="inlineStr">
        <is>
          <t>duration</t>
        </is>
      </c>
      <c r="F8259" s="3" t="inlineStr">
        <is>
          <t>0.0369</t>
        </is>
      </c>
      <c r="G8259" s="3" t="inlineStr">
        <is>
          <t>U_xbrlipure</t>
        </is>
      </c>
      <c r="H8259" s="3" t="inlineStr">
        <is>
          <t>INF</t>
        </is>
      </c>
      <c r="I8259" s="3" t="inlineStr">
        <is>
          <t>srt:MaximumMember us-gaap:SupplementalEmployeeRetirementPlanDefinedBenefitMember</t>
        </is>
      </c>
      <c r="J8259" s="3" t="inlineStr">
        <is>
          <t>https://www.sec.gov/Archives/edgar/data/794367/000156459022011726/m-10k_20220129.htm#F_001553</t>
        </is>
      </c>
      <c r="K8259" s="3" t="inlineStr">
        <is>
          <t>2022-03-25 00:00:00</t>
        </is>
      </c>
    </row>
    <row r="8260">
      <c r="B8260" s="3" t="inlineStr">
        <is>
          <t>LineOfCreditFacilityCurrentBorrowingCapacity</t>
        </is>
      </c>
      <c r="C8260" s="3" t="inlineStr">
        <is>
          <t>2021-01-30</t>
        </is>
      </c>
      <c r="D8260" s="3" t="n"/>
      <c r="E8260" s="3" t="inlineStr">
        <is>
          <t>instant</t>
        </is>
      </c>
      <c r="F8260" s="3" t="inlineStr">
        <is>
          <t>1000000.0</t>
        </is>
      </c>
      <c r="G8260" s="3" t="inlineStr">
        <is>
          <t>U_iso4217USD</t>
        </is>
      </c>
      <c r="H8260" s="3" t="inlineStr">
        <is>
          <t>-6</t>
        </is>
      </c>
      <c r="I8260" s="3" t="inlineStr">
        <is>
          <t>srt:MinimumMember</t>
        </is>
      </c>
      <c r="J8260" s="3" t="inlineStr">
        <is>
          <t>https://www.sec.gov/Archives/edgar/data/794367/000156459022011726/m-10k_20220129.htm#F_001007</t>
        </is>
      </c>
      <c r="K8260" s="3" t="inlineStr">
        <is>
          <t>2022-03-25 00:00:00</t>
        </is>
      </c>
    </row>
    <row r="8261">
      <c r="B8261" s="3" t="inlineStr">
        <is>
          <t>OperatingLossCarryforwardsExpirationDate</t>
        </is>
      </c>
      <c r="C8261" s="3" t="inlineStr">
        <is>
          <t>2022-01-29</t>
        </is>
      </c>
      <c r="D8261" s="3" t="inlineStr">
        <is>
          <t>2021-01-31</t>
        </is>
      </c>
      <c r="E8261" s="3" t="inlineStr">
        <is>
          <t>duration</t>
        </is>
      </c>
      <c r="F8261" s="3" t="n"/>
      <c r="G8261" s="3" t="n"/>
      <c r="H8261" s="3" t="n"/>
      <c r="I8261" s="3" t="inlineStr">
        <is>
          <t>srt:MinimumMember</t>
        </is>
      </c>
      <c r="J8261" s="3" t="inlineStr">
        <is>
          <t>https://www.sec.gov/Archives/edgar/data/794367/000156459022011726/m-10k_20220129.htm#F_001300</t>
        </is>
      </c>
      <c r="K8261" s="3" t="inlineStr">
        <is>
          <t>2022-03-25 00:00:00</t>
        </is>
      </c>
    </row>
    <row r="8262">
      <c r="B8262" s="3" t="inlineStr">
        <is>
          <t>LineOfCreditFacilityCurrentBorrowingCapacity</t>
        </is>
      </c>
      <c r="C8262" s="3" t="inlineStr">
        <is>
          <t>2022-01-29</t>
        </is>
      </c>
      <c r="D8262" s="3" t="n"/>
      <c r="E8262" s="3" t="inlineStr">
        <is>
          <t>instant</t>
        </is>
      </c>
      <c r="F8262" s="3" t="inlineStr">
        <is>
          <t>1000000.0</t>
        </is>
      </c>
      <c r="G8262" s="3" t="inlineStr">
        <is>
          <t>U_iso4217USD</t>
        </is>
      </c>
      <c r="H8262" s="3" t="inlineStr">
        <is>
          <t>-6</t>
        </is>
      </c>
      <c r="I8262" s="3" t="inlineStr">
        <is>
          <t>srt:MinimumMember</t>
        </is>
      </c>
      <c r="J8262" s="3" t="inlineStr">
        <is>
          <t>https://www.sec.gov/Archives/edgar/data/794367/000156459022011726/m-10k_20220129.htm#F_001008</t>
        </is>
      </c>
      <c r="K8262" s="3" t="inlineStr">
        <is>
          <t>2022-03-25 00:00:00</t>
        </is>
      </c>
    </row>
    <row r="8263">
      <c r="B8263" s="3" t="inlineStr">
        <is>
          <t>SignificantChangeInUnrecognizedTaxBenefitsIsReasonablyPossibleAmountOfUnrecordedBenefit</t>
        </is>
      </c>
      <c r="C8263" s="3" t="inlineStr">
        <is>
          <t>2022-01-29</t>
        </is>
      </c>
      <c r="D8263" s="3" t="n"/>
      <c r="E8263" s="3" t="inlineStr">
        <is>
          <t>instant</t>
        </is>
      </c>
      <c r="F8263" s="3" t="n"/>
      <c r="G8263" s="3" t="inlineStr">
        <is>
          <t>U_iso4217USD</t>
        </is>
      </c>
      <c r="H8263" s="3" t="inlineStr">
        <is>
          <t>INF</t>
        </is>
      </c>
      <c r="I8263" s="3" t="inlineStr">
        <is>
          <t>srt:MinimumMember</t>
        </is>
      </c>
      <c r="J8263" s="3" t="inlineStr">
        <is>
          <t>https://www.sec.gov/Archives/edgar/data/794367/000156459022011726/m-10k_20220129.htm#F_001346</t>
        </is>
      </c>
      <c r="K8263" s="3" t="inlineStr">
        <is>
          <t>2022-03-25 00:00:00</t>
        </is>
      </c>
    </row>
    <row r="8264">
      <c r="B8264" s="3" t="inlineStr">
        <is>
          <t>PercentageRangeOfSharesReceivedByGrantRecipientBasedOnTargetAmountOfShares</t>
        </is>
      </c>
      <c r="C8264" s="3" t="inlineStr">
        <is>
          <t>2020-02-01</t>
        </is>
      </c>
      <c r="D8264" s="3" t="inlineStr">
        <is>
          <t>2019-02-03</t>
        </is>
      </c>
      <c r="E8264" s="3" t="inlineStr">
        <is>
          <t>duration</t>
        </is>
      </c>
      <c r="F8264" s="3" t="inlineStr">
        <is>
          <t>0.0</t>
        </is>
      </c>
      <c r="G8264" s="3" t="inlineStr">
        <is>
          <t>U_xbrlipure</t>
        </is>
      </c>
      <c r="H8264" s="3" t="inlineStr">
        <is>
          <t>INF</t>
        </is>
      </c>
      <c r="I8264" s="3" t="inlineStr">
        <is>
          <t>m:CmdCommitteePerformanceBasedRestrictedStockPlanMember srt:MinimumMember</t>
        </is>
      </c>
      <c r="J8264" s="3" t="inlineStr">
        <is>
          <t>https://www.sec.gov/Archives/edgar/data/794367/000156459022011726/m-10k_20220129.htm#F_001687</t>
        </is>
      </c>
      <c r="K8264" s="3" t="inlineStr">
        <is>
          <t>2022-03-25 00:00:00</t>
        </is>
      </c>
    </row>
    <row r="8265">
      <c r="B8265" s="3" t="inlineStr">
        <is>
          <t>ShareBasedCompensationArrangementByShareBasedPaymentAwardAwardVestingPeriod1</t>
        </is>
      </c>
      <c r="C8265" s="3" t="inlineStr">
        <is>
          <t>2022-01-29</t>
        </is>
      </c>
      <c r="D8265" s="3" t="inlineStr">
        <is>
          <t>2021-01-31</t>
        </is>
      </c>
      <c r="E8265" s="3" t="inlineStr">
        <is>
          <t>duration</t>
        </is>
      </c>
      <c r="F8265" s="3" t="n"/>
      <c r="G8265" s="3" t="n"/>
      <c r="H8265" s="3" t="n"/>
      <c r="I8265" s="3" t="inlineStr">
        <is>
          <t>m:RestrictedStockAndTimeBasedRestrictedStockUnitAwardsMember srt:MinimumMember</t>
        </is>
      </c>
      <c r="J8265" s="3" t="inlineStr">
        <is>
          <t>https://www.sec.gov/Archives/edgar/data/794367/000156459022011726/m-10k_20220129.htm#F_001632</t>
        </is>
      </c>
      <c r="K8265" s="3" t="inlineStr">
        <is>
          <t>2022-03-25 00:00:00</t>
        </is>
      </c>
    </row>
    <row r="8266">
      <c r="B8266" s="3" t="inlineStr">
        <is>
          <t>DebtInstrumentInterestRateEffectivePercentage</t>
        </is>
      </c>
      <c r="C8266" s="3" t="inlineStr">
        <is>
          <t>2021-01-30</t>
        </is>
      </c>
      <c r="D8266" s="3" t="n"/>
      <c r="E8266" s="3" t="inlineStr">
        <is>
          <t>instant</t>
        </is>
      </c>
      <c r="F8266" s="3" t="inlineStr">
        <is>
          <t>0.0576</t>
        </is>
      </c>
      <c r="G8266" s="3" t="inlineStr">
        <is>
          <t>U_xbrlipure</t>
        </is>
      </c>
      <c r="H8266" s="3" t="inlineStr">
        <is>
          <t>INF</t>
        </is>
      </c>
      <c r="I8266" s="3" t="inlineStr">
        <is>
          <t>srt:MinimumMember m:PremiumOnAcquiredDebtUsingEffectiveInterestYieldOfFivePointSevenSixZeroPercentToSixPointZeroTwoOneMember</t>
        </is>
      </c>
      <c r="J8266" s="3" t="inlineStr">
        <is>
          <t>https://www.sec.gov/Archives/edgar/data/794367/000156459022011726/m-10k_20220129.htm#F_000928</t>
        </is>
      </c>
      <c r="K8266" s="3" t="inlineStr">
        <is>
          <t>2022-03-25 00:00:00</t>
        </is>
      </c>
    </row>
    <row r="8267">
      <c r="B8267" s="3" t="inlineStr">
        <is>
          <t>DebtInstrumentInterestRateEffectivePercentage</t>
        </is>
      </c>
      <c r="C8267" s="3" t="inlineStr">
        <is>
          <t>2022-01-29</t>
        </is>
      </c>
      <c r="D8267" s="3" t="n"/>
      <c r="E8267" s="3" t="inlineStr">
        <is>
          <t>instant</t>
        </is>
      </c>
      <c r="F8267" s="3" t="inlineStr">
        <is>
          <t>0.0576</t>
        </is>
      </c>
      <c r="G8267" s="3" t="inlineStr">
        <is>
          <t>U_xbrlipure</t>
        </is>
      </c>
      <c r="H8267" s="3" t="inlineStr">
        <is>
          <t>INF</t>
        </is>
      </c>
      <c r="I8267" s="3" t="inlineStr">
        <is>
          <t>srt:MinimumMember m:PremiumOnAcquiredDebtUsingEffectiveInterestYieldOfFivePointSevenSixZeroPercentToSixPointZeroTwoOneMember</t>
        </is>
      </c>
      <c r="J8267" s="3" t="inlineStr">
        <is>
          <t>https://www.sec.gov/Archives/edgar/data/794367/000156459022011726/m-10k_20220129.htm#F_000927</t>
        </is>
      </c>
      <c r="K8267" s="3" t="inlineStr">
        <is>
          <t>2022-03-25 00:00:00</t>
        </is>
      </c>
    </row>
    <row r="8268">
      <c r="B8268" s="3" t="inlineStr">
        <is>
          <t>PropertyPlantAndEquipmentUsefulLife</t>
        </is>
      </c>
      <c r="C8268" s="3" t="inlineStr">
        <is>
          <t>2022-01-29</t>
        </is>
      </c>
      <c r="D8268" s="3" t="inlineStr">
        <is>
          <t>2021-01-31</t>
        </is>
      </c>
      <c r="E8268" s="3" t="inlineStr">
        <is>
          <t>duration</t>
        </is>
      </c>
      <c r="F8268" s="3" t="n"/>
      <c r="G8268" s="3" t="n"/>
      <c r="H8268" s="3" t="n"/>
      <c r="I8268" s="3" t="inlineStr">
        <is>
          <t>us-gaap:BuildingAndBuildingImprovementsMember srt:MinimumMember</t>
        </is>
      </c>
      <c r="J8268" s="3" t="inlineStr">
        <is>
          <t>https://www.sec.gov/Archives/edgar/data/794367/000156459022011726/m-10k_20220129.htm#F_000536</t>
        </is>
      </c>
      <c r="K8268" s="3" t="inlineStr">
        <is>
          <t>2022-03-25 00:00:00</t>
        </is>
      </c>
    </row>
    <row r="8269">
      <c r="B8269" s="3" t="inlineStr">
        <is>
          <t>PropertyPlantAndEquipmentUsefulLife</t>
        </is>
      </c>
      <c r="C8269" s="3" t="inlineStr">
        <is>
          <t>2022-01-29</t>
        </is>
      </c>
      <c r="D8269" s="3" t="inlineStr">
        <is>
          <t>2021-01-31</t>
        </is>
      </c>
      <c r="E8269" s="3" t="inlineStr">
        <is>
          <t>duration</t>
        </is>
      </c>
      <c r="F8269" s="3" t="n"/>
      <c r="G8269" s="3" t="n"/>
      <c r="H8269" s="3" t="n"/>
      <c r="I8269" s="3" t="inlineStr">
        <is>
          <t>us-gaap:FurnitureAndFixturesMember srt:MinimumMember</t>
        </is>
      </c>
      <c r="J8269" s="3" t="inlineStr">
        <is>
          <t>https://www.sec.gov/Archives/edgar/data/794367/000156459022011726/m-10k_20220129.htm#F_000538</t>
        </is>
      </c>
      <c r="K8269" s="3" t="inlineStr">
        <is>
          <t>2022-03-25 00:00:00</t>
        </is>
      </c>
    </row>
    <row r="8270">
      <c r="B8270" s="3" t="inlineStr">
        <is>
          <t>PropertyPlantAndEquipmentUsefulLife</t>
        </is>
      </c>
      <c r="C8270" s="3" t="inlineStr">
        <is>
          <t>2022-01-29</t>
        </is>
      </c>
      <c r="D8270" s="3" t="inlineStr">
        <is>
          <t>2021-01-31</t>
        </is>
      </c>
      <c r="E8270" s="3" t="inlineStr">
        <is>
          <t>duration</t>
        </is>
      </c>
      <c r="F8270" s="3" t="n"/>
      <c r="G8270" s="3" t="n"/>
      <c r="H8270" s="3" t="n"/>
      <c r="I8270" s="3" t="inlineStr">
        <is>
          <t>us-gaap:SoftwareAndSoftwareDevelopmentCostsMember srt:MinimumMember</t>
        </is>
      </c>
      <c r="J8270" s="3" t="inlineStr">
        <is>
          <t>https://www.sec.gov/Archives/edgar/data/794367/000156459022011726/m-10k_20220129.htm#F_000540</t>
        </is>
      </c>
      <c r="K8270" s="3" t="inlineStr">
        <is>
          <t>2022-03-25 00:00:00</t>
        </is>
      </c>
    </row>
    <row r="8271">
      <c r="B8271" s="3" t="inlineStr">
        <is>
          <t>InvestmentLockUpPeriod</t>
        </is>
      </c>
      <c r="C8271" s="3" t="inlineStr">
        <is>
          <t>2021-01-30</t>
        </is>
      </c>
      <c r="D8271" s="3" t="inlineStr">
        <is>
          <t>2020-02-02</t>
        </is>
      </c>
      <c r="E8271" s="3" t="inlineStr">
        <is>
          <t>duration</t>
        </is>
      </c>
      <c r="F8271" s="3" t="n"/>
      <c r="G8271" s="3" t="n"/>
      <c r="H8271" s="3" t="n"/>
      <c r="I8271" s="3" t="inlineStr">
        <is>
          <t>srt:MinimumMember us-gaap:PensionPlansDefinedBenefitMember</t>
        </is>
      </c>
      <c r="J8271" s="3" t="inlineStr">
        <is>
          <t>https://www.sec.gov/Archives/edgar/data/794367/000156459022011726/m-10k_20220129.htm#F_001614</t>
        </is>
      </c>
      <c r="K8271" s="3" t="inlineStr">
        <is>
          <t>2022-03-25 00:00:00</t>
        </is>
      </c>
    </row>
    <row r="8272">
      <c r="B8272" s="3" t="inlineStr">
        <is>
          <t>InvestmentLockUpPeriod</t>
        </is>
      </c>
      <c r="C8272" s="3" t="inlineStr">
        <is>
          <t>2022-01-29</t>
        </is>
      </c>
      <c r="D8272" s="3" t="inlineStr">
        <is>
          <t>2021-01-31</t>
        </is>
      </c>
      <c r="E8272" s="3" t="inlineStr">
        <is>
          <t>duration</t>
        </is>
      </c>
      <c r="F8272" s="3" t="n"/>
      <c r="G8272" s="3" t="n"/>
      <c r="H8272" s="3" t="n"/>
      <c r="I8272" s="3" t="inlineStr">
        <is>
          <t>srt:MinimumMember us-gaap:PensionPlansDefinedBenefitMember</t>
        </is>
      </c>
      <c r="J8272" s="3" t="inlineStr">
        <is>
          <t>https://www.sec.gov/Archives/edgar/data/794367/000156459022011726/m-10k_20220129.htm#F_001612</t>
        </is>
      </c>
      <c r="K8272" s="3" t="inlineStr">
        <is>
          <t>2022-03-25 00:00:00</t>
        </is>
      </c>
    </row>
    <row r="8273">
      <c r="B8273" s="3" t="inlineStr">
        <is>
          <t>DefinedBenefitPlanAssumptionsUsedCalculatingNetPeriodicBenefitCostDiscountRateInterestCost</t>
        </is>
      </c>
      <c r="C8273" s="3" t="inlineStr">
        <is>
          <t>2020-02-01</t>
        </is>
      </c>
      <c r="D8273" s="3" t="inlineStr">
        <is>
          <t>2019-02-03</t>
        </is>
      </c>
      <c r="E8273" s="3" t="inlineStr">
        <is>
          <t>duration</t>
        </is>
      </c>
      <c r="F8273" s="3" t="inlineStr">
        <is>
          <t>0.0265</t>
        </is>
      </c>
      <c r="G8273" s="3" t="inlineStr">
        <is>
          <t>U_xbrlipure</t>
        </is>
      </c>
      <c r="H8273" s="3" t="inlineStr">
        <is>
          <t>INF</t>
        </is>
      </c>
      <c r="I8273" s="3" t="inlineStr">
        <is>
          <t>srt:MinimumMember us-gaap:SupplementalEmployeeRetirementPlanDefinedBenefitMember</t>
        </is>
      </c>
      <c r="J8273" s="3" t="inlineStr">
        <is>
          <t>https://www.sec.gov/Archives/edgar/data/794367/000156459022011726/m-10k_20220129.htm#F_001552</t>
        </is>
      </c>
      <c r="K8273" s="3" t="inlineStr">
        <is>
          <t>2022-03-25 00:00:00</t>
        </is>
      </c>
    </row>
    <row r="8274">
      <c r="B8274" s="3" t="inlineStr">
        <is>
          <t>CreditCardReceivables</t>
        </is>
      </c>
      <c r="C8274" s="3" t="inlineStr">
        <is>
          <t>2021-01-30</t>
        </is>
      </c>
      <c r="D8274" s="3" t="n"/>
      <c r="E8274" s="3" t="inlineStr">
        <is>
          <t>instant</t>
        </is>
      </c>
      <c r="F8274" s="3" t="inlineStr">
        <is>
          <t>92000000.0</t>
        </is>
      </c>
      <c r="G8274" s="3" t="inlineStr">
        <is>
          <t>U_iso4217USD</t>
        </is>
      </c>
      <c r="H8274" s="3" t="inlineStr">
        <is>
          <t>-6</t>
        </is>
      </c>
      <c r="I8274" s="3" t="inlineStr">
        <is>
          <t>us-gaap:CashAndCashEquivalentsMember</t>
        </is>
      </c>
      <c r="J8274" s="3" t="inlineStr">
        <is>
          <t>https://www.sec.gov/Archives/edgar/data/794367/000156459022011726/m-10k_20220129.htm#F_000518</t>
        </is>
      </c>
      <c r="K8274" s="3" t="inlineStr">
        <is>
          <t>2022-03-25 00:00:00</t>
        </is>
      </c>
    </row>
    <row r="8275">
      <c r="B8275" s="3" t="inlineStr">
        <is>
          <t>AgreementRenewalOptionNumberOfYears</t>
        </is>
      </c>
      <c r="C8275" s="3" t="inlineStr">
        <is>
          <t>2022-01-29</t>
        </is>
      </c>
      <c r="D8275" s="3" t="inlineStr">
        <is>
          <t>2021-01-31</t>
        </is>
      </c>
      <c r="E8275" s="3" t="inlineStr">
        <is>
          <t>duration</t>
        </is>
      </c>
      <c r="F8275" s="3" t="n"/>
      <c r="G8275" s="3" t="n"/>
      <c r="H8275" s="3" t="n"/>
      <c r="I8275" s="3" t="inlineStr">
        <is>
          <t>us-gaap:CreditCardIntermediaryReceivablesMember</t>
        </is>
      </c>
      <c r="J8275" s="3" t="inlineStr">
        <is>
          <t>https://www.sec.gov/Archives/edgar/data/794367/000156459022011726/m-10k_20220129.htm#F_000583</t>
        </is>
      </c>
      <c r="K8275" s="3" t="inlineStr">
        <is>
          <t>2022-03-25 00:00:00</t>
        </is>
      </c>
    </row>
    <row r="8276">
      <c r="B8276" s="3" t="inlineStr">
        <is>
          <t>AntidilutiveSecuritiesExcludedFromComputationOfEarningsPerShareAmount</t>
        </is>
      </c>
      <c r="C8276" s="3" t="inlineStr">
        <is>
          <t>2020-02-01</t>
        </is>
      </c>
      <c r="D8276" s="3" t="inlineStr">
        <is>
          <t>2019-02-03</t>
        </is>
      </c>
      <c r="E8276" s="3" t="inlineStr">
        <is>
          <t>duration</t>
        </is>
      </c>
      <c r="F8276" s="3" t="inlineStr">
        <is>
          <t>18500000.0</t>
        </is>
      </c>
      <c r="G8276" s="3" t="inlineStr">
        <is>
          <t>U_xbrlishares</t>
        </is>
      </c>
      <c r="H8276" s="3" t="inlineStr">
        <is>
          <t>-5</t>
        </is>
      </c>
      <c r="I8276" s="3" t="inlineStr">
        <is>
          <t>us-gaap:EmployeeStockOptionMember</t>
        </is>
      </c>
      <c r="J8276" s="3" t="inlineStr">
        <is>
          <t>https://www.sec.gov/Archives/edgar/data/794367/000156459022011726/m-10k_20220129.htm#F_001814</t>
        </is>
      </c>
      <c r="K8276" s="3" t="inlineStr">
        <is>
          <t>2022-03-25 00:00:00</t>
        </is>
      </c>
    </row>
    <row r="8277">
      <c r="B8277" s="3" t="inlineStr">
        <is>
          <t>AntidilutiveSecuritiesExcludedFromComputationOfEarningsPerShareAmount</t>
        </is>
      </c>
      <c r="C8277" s="3" t="inlineStr">
        <is>
          <t>2020-02-01</t>
        </is>
      </c>
      <c r="D8277" s="3" t="inlineStr">
        <is>
          <t>2019-02-03</t>
        </is>
      </c>
      <c r="E8277" s="3" t="inlineStr">
        <is>
          <t>duration</t>
        </is>
      </c>
      <c r="F8277" s="3" t="inlineStr">
        <is>
          <t>1700000.0</t>
        </is>
      </c>
      <c r="G8277" s="3" t="inlineStr">
        <is>
          <t>U_xbrlishares</t>
        </is>
      </c>
      <c r="H8277" s="3" t="inlineStr">
        <is>
          <t>-5</t>
        </is>
      </c>
      <c r="I8277" s="3" t="inlineStr">
        <is>
          <t>us-gaap:RestrictedStockUnitsRSUMember</t>
        </is>
      </c>
      <c r="J8277" s="3" t="inlineStr">
        <is>
          <t>https://www.sec.gov/Archives/edgar/data/794367/000156459022011726/m-10k_20220129.htm#F_001815</t>
        </is>
      </c>
      <c r="K8277" s="3" t="inlineStr">
        <is>
          <t>2022-03-25 00:00:00</t>
        </is>
      </c>
    </row>
    <row r="8278">
      <c r="B8278" s="3" t="inlineStr">
        <is>
          <t>EvaluationPeriodOfPerformanceBasedRestrictedStockPlanInYears</t>
        </is>
      </c>
      <c r="C8278" s="3" t="inlineStr">
        <is>
          <t>2022-01-29</t>
        </is>
      </c>
      <c r="D8278" s="3" t="inlineStr">
        <is>
          <t>2021-01-31</t>
        </is>
      </c>
      <c r="E8278" s="3" t="inlineStr">
        <is>
          <t>duration</t>
        </is>
      </c>
      <c r="F8278" s="3" t="n"/>
      <c r="G8278" s="3" t="n"/>
      <c r="H8278" s="3" t="n"/>
      <c r="I8278" s="3" t="inlineStr">
        <is>
          <t>m:CmdCommitteePerformanceBasedRestrictedStockPlanMember</t>
        </is>
      </c>
      <c r="J8278" s="3" t="inlineStr">
        <is>
          <t>https://www.sec.gov/Archives/edgar/data/794367/000156459022011726/m-10k_20220129.htm#F_001684</t>
        </is>
      </c>
      <c r="K8278" s="3" t="inlineStr">
        <is>
          <t>2022-03-25 00:00:00</t>
        </is>
      </c>
    </row>
    <row r="8279">
      <c r="B8279" s="3" t="inlineStr">
        <is>
          <t>ShareBasedCompensationArrangementByShareBasedPaymentAwardAwardRequisiteServicePeriod1</t>
        </is>
      </c>
      <c r="C8279" s="3" t="inlineStr">
        <is>
          <t>2022-01-29</t>
        </is>
      </c>
      <c r="D8279" s="3" t="inlineStr">
        <is>
          <t>2021-01-31</t>
        </is>
      </c>
      <c r="E8279" s="3" t="inlineStr">
        <is>
          <t>duration</t>
        </is>
      </c>
      <c r="F8279" s="3" t="n"/>
      <c r="G8279" s="3" t="n"/>
      <c r="H8279" s="3" t="n"/>
      <c r="I8279" s="3" t="inlineStr">
        <is>
          <t>us-gaap:EmployeeStockOptionMember</t>
        </is>
      </c>
      <c r="J8279" s="3" t="inlineStr">
        <is>
          <t>https://www.sec.gov/Archives/edgar/data/794367/000156459022011726/m-10k_20220129.htm#F_001631</t>
        </is>
      </c>
      <c r="K8279" s="3" t="inlineStr">
        <is>
          <t>2022-03-25 00:00:00</t>
        </is>
      </c>
    </row>
    <row r="8280">
      <c r="B8280" s="3" t="inlineStr">
        <is>
          <t>EmployeeServiceShareBasedCompensationNonvestedAwardsTotalCompensationCostNotYetRecognizedPeriodForRecognition1</t>
        </is>
      </c>
      <c r="C8280" s="3" t="inlineStr">
        <is>
          <t>2022-01-29</t>
        </is>
      </c>
      <c r="D8280" s="3" t="inlineStr">
        <is>
          <t>2021-01-31</t>
        </is>
      </c>
      <c r="E8280" s="3" t="inlineStr">
        <is>
          <t>duration</t>
        </is>
      </c>
      <c r="F8280" s="3" t="inlineStr">
        <is>
          <t>1.0</t>
        </is>
      </c>
      <c r="G8280" s="3" t="n"/>
      <c r="H8280" s="3" t="n"/>
      <c r="I8280" s="3" t="inlineStr">
        <is>
          <t>us-gaap:EmployeeStockOptionMember</t>
        </is>
      </c>
      <c r="J8280" s="3" t="inlineStr">
        <is>
          <t>https://www.sec.gov/Archives/edgar/data/794367/000156459022011726/m-10k_20220129.htm#F_001676</t>
        </is>
      </c>
      <c r="K8280" s="3" t="inlineStr">
        <is>
          <t>2022-03-25 00:00:00</t>
        </is>
      </c>
    </row>
    <row r="8281">
      <c r="B8281" s="3" t="inlineStr">
        <is>
          <t>EmployeeServiceShareBasedCompensationNonvestedAwardsTotalCompensationCostNotYetRecognized</t>
        </is>
      </c>
      <c r="C8281" s="3" t="inlineStr">
        <is>
          <t>2022-01-29</t>
        </is>
      </c>
      <c r="D8281" s="3" t="n"/>
      <c r="E8281" s="3" t="inlineStr">
        <is>
          <t>instant</t>
        </is>
      </c>
      <c r="F8281" s="3" t="inlineStr">
        <is>
          <t>1900000.0</t>
        </is>
      </c>
      <c r="G8281" s="3" t="inlineStr">
        <is>
          <t>U_iso4217USD</t>
        </is>
      </c>
      <c r="H8281" s="3" t="inlineStr">
        <is>
          <t>-5</t>
        </is>
      </c>
      <c r="I8281" s="3" t="inlineStr">
        <is>
          <t>us-gaap:EmployeeStockOptionMember</t>
        </is>
      </c>
      <c r="J8281" s="3" t="inlineStr">
        <is>
          <t>https://www.sec.gov/Archives/edgar/data/794367/000156459022011726/m-10k_20220129.htm#F_001675</t>
        </is>
      </c>
      <c r="K8281" s="3" t="inlineStr">
        <is>
          <t>2022-03-25 00:00:00</t>
        </is>
      </c>
    </row>
    <row r="8282">
      <c r="B8282" s="3" t="inlineStr">
        <is>
          <t>ShareBasedCompensationArrangementByShareBasedPaymentAwardEquityInstrumentsOtherThanOptionsPerformanceBasedGrantsInPeriodWeightedAverageGrantDateFairValue</t>
        </is>
      </c>
      <c r="C8282" s="3" t="inlineStr">
        <is>
          <t>2020-02-01</t>
        </is>
      </c>
      <c r="D8282" s="3" t="inlineStr">
        <is>
          <t>2019-02-03</t>
        </is>
      </c>
      <c r="E8282" s="3" t="inlineStr">
        <is>
          <t>duration</t>
        </is>
      </c>
      <c r="F8282" s="3" t="inlineStr">
        <is>
          <t>24.28</t>
        </is>
      </c>
      <c r="G8282" s="3" t="inlineStr">
        <is>
          <t>U_iso4217USD_xbrlishares</t>
        </is>
      </c>
      <c r="H8282" s="3" t="inlineStr">
        <is>
          <t>2</t>
        </is>
      </c>
      <c r="I8282" s="3" t="inlineStr">
        <is>
          <t>us-gaap:RestrictedStockUnitsRSUMember</t>
        </is>
      </c>
      <c r="J8282" s="3" t="inlineStr">
        <is>
          <t>https://www.sec.gov/Archives/edgar/data/794367/000156459022011726/m-10k_20220129.htm#F_001679</t>
        </is>
      </c>
      <c r="K8282" s="3" t="inlineStr">
        <is>
          <t>2022-03-25 00:00:00</t>
        </is>
      </c>
    </row>
    <row r="8283">
      <c r="B8283" s="3" t="inlineStr">
        <is>
          <t>ShareBasedCompensationArrangementByShareBasedPaymentAwardEquityInstrumentsOtherThanOptionsGrantsInPeriodWeightedAverageGrantDateFairValue</t>
        </is>
      </c>
      <c r="C8283" s="3" t="inlineStr">
        <is>
          <t>2020-02-01</t>
        </is>
      </c>
      <c r="D8283" s="3" t="inlineStr">
        <is>
          <t>2019-02-03</t>
        </is>
      </c>
      <c r="E8283" s="3" t="inlineStr">
        <is>
          <t>duration</t>
        </is>
      </c>
      <c r="F8283" s="3" t="inlineStr">
        <is>
          <t>17.81</t>
        </is>
      </c>
      <c r="G8283" s="3" t="inlineStr">
        <is>
          <t>U_iso4217USD_xbrlishares</t>
        </is>
      </c>
      <c r="H8283" s="3" t="inlineStr">
        <is>
          <t>2</t>
        </is>
      </c>
      <c r="I8283" s="3" t="inlineStr">
        <is>
          <t>us-gaap:RestrictedStockUnitsRSUMember</t>
        </is>
      </c>
      <c r="J8283" s="3" t="inlineStr">
        <is>
          <t>https://www.sec.gov/Archives/edgar/data/794367/000156459022011726/m-10k_20220129.htm#F_001682</t>
        </is>
      </c>
      <c r="K8283" s="3" t="inlineStr">
        <is>
          <t>2022-03-25 00:00:00</t>
        </is>
      </c>
    </row>
    <row r="8284">
      <c r="B8284" s="3" t="inlineStr">
        <is>
          <t>ShareBasedCompensationArrangementByShareBasedPaymentAwardEquityInstrumentsOtherThanOptionsNonvestedNumber</t>
        </is>
      </c>
      <c r="C8284" s="3" t="inlineStr">
        <is>
          <t>2021-01-30</t>
        </is>
      </c>
      <c r="D8284" s="3" t="n"/>
      <c r="E8284" s="3" t="inlineStr">
        <is>
          <t>instant</t>
        </is>
      </c>
      <c r="F8284" s="3" t="inlineStr">
        <is>
          <t>9752000.0</t>
        </is>
      </c>
      <c r="G8284" s="3" t="inlineStr">
        <is>
          <t>U_xbrlishares</t>
        </is>
      </c>
      <c r="H8284" s="3" t="inlineStr">
        <is>
          <t>-3</t>
        </is>
      </c>
      <c r="I8284" s="3" t="inlineStr">
        <is>
          <t>us-gaap:RestrictedStockUnitsRSUMember</t>
        </is>
      </c>
      <c r="J8284" s="3" t="inlineStr">
        <is>
          <t>https://www.sec.gov/Archives/edgar/data/794367/000156459022011726/m-10k_20220129.htm#F_001693</t>
        </is>
      </c>
      <c r="K8284" s="3" t="inlineStr">
        <is>
          <t>2022-03-25 00:00:00</t>
        </is>
      </c>
    </row>
    <row r="8285">
      <c r="B8285" s="3" t="inlineStr">
        <is>
          <t>ShareBasedCompensationArrangementByShareBasedPaymentAwardEquityInstrumentsOtherThanOptionsNonvestedWeightedAverageGrantDateFairValue</t>
        </is>
      </c>
      <c r="C8285" s="3" t="inlineStr">
        <is>
          <t>2021-01-30</t>
        </is>
      </c>
      <c r="D8285" s="3" t="n"/>
      <c r="E8285" s="3" t="inlineStr">
        <is>
          <t>instant</t>
        </is>
      </c>
      <c r="F8285" s="3" t="inlineStr">
        <is>
          <t>9.95</t>
        </is>
      </c>
      <c r="G8285" s="3" t="inlineStr">
        <is>
          <t>U_iso4217USD_xbrlishares</t>
        </is>
      </c>
      <c r="H8285" s="3" t="inlineStr">
        <is>
          <t>2</t>
        </is>
      </c>
      <c r="I8285" s="3" t="inlineStr">
        <is>
          <t>us-gaap:RestrictedStockUnitsRSUMember</t>
        </is>
      </c>
      <c r="J8285" s="3" t="inlineStr">
        <is>
          <t>https://www.sec.gov/Archives/edgar/data/794367/000156459022011726/m-10k_20220129.htm#F_001700</t>
        </is>
      </c>
      <c r="K8285" s="3" t="inlineStr">
        <is>
          <t>2022-03-25 00:00:00</t>
        </is>
      </c>
    </row>
    <row r="8286">
      <c r="B8286" s="3" t="inlineStr">
        <is>
          <t>ShareBasedCompensationArrangementByShareBasedPaymentAwardOptionsGrantsInPeriodWeightedAverageGrantDateFairValueTableTextBlock</t>
        </is>
      </c>
      <c r="C8286" s="3" t="inlineStr">
        <is>
          <t>2022-01-29</t>
        </is>
      </c>
      <c r="D8286" s="3" t="inlineStr">
        <is>
          <t>2021-01-31</t>
        </is>
      </c>
      <c r="E8286" s="3" t="inlineStr">
        <is>
          <t>duration</t>
        </is>
      </c>
      <c r="F8286" s="3" t="n"/>
      <c r="G8286" s="3" t="n"/>
      <c r="H8286" s="3" t="n"/>
      <c r="I8286" s="3" t="inlineStr">
        <is>
          <t>us-gaap:RestrictedStockUnitsRSUMember</t>
        </is>
      </c>
      <c r="J8286" s="3" t="inlineStr">
        <is>
          <t>https://www.sec.gov/Archives/edgar/data/794367/000156459022011726/m-10k_20220129.htm#F_000509</t>
        </is>
      </c>
      <c r="K8286" s="3" t="inlineStr">
        <is>
          <t>2022-03-25 00:00:00</t>
        </is>
      </c>
    </row>
    <row r="8287">
      <c r="B8287" s="3" t="inlineStr">
        <is>
          <t>EmployeeServiceShareBasedCompensationNonvestedAwardsTotalCompensationCostNotYetRecognizedPeriodForRecognition1</t>
        </is>
      </c>
      <c r="C8287" s="3" t="inlineStr">
        <is>
          <t>2022-01-29</t>
        </is>
      </c>
      <c r="D8287" s="3" t="inlineStr">
        <is>
          <t>2021-01-31</t>
        </is>
      </c>
      <c r="E8287" s="3" t="inlineStr">
        <is>
          <t>duration</t>
        </is>
      </c>
      <c r="F8287" s="3" t="inlineStr">
        <is>
          <t>2.4</t>
        </is>
      </c>
      <c r="G8287" s="3" t="n"/>
      <c r="H8287" s="3" t="n"/>
      <c r="I8287" s="3" t="inlineStr">
        <is>
          <t>us-gaap:RestrictedStockUnitsRSUMember</t>
        </is>
      </c>
      <c r="J8287" s="3" t="inlineStr">
        <is>
          <t>https://www.sec.gov/Archives/edgar/data/794367/000156459022011726/m-10k_20220129.htm#F_001692</t>
        </is>
      </c>
      <c r="K8287" s="3" t="inlineStr">
        <is>
          <t>2022-03-25 00:00:00</t>
        </is>
      </c>
    </row>
    <row r="8288">
      <c r="B8288" s="3" t="inlineStr">
        <is>
          <t>ScheduleOfShareBasedCompensationRestrictedStockUnitsAwardActivityTableTextBlock</t>
        </is>
      </c>
      <c r="C8288" s="3" t="inlineStr">
        <is>
          <t>2022-01-29</t>
        </is>
      </c>
      <c r="D8288" s="3" t="inlineStr">
        <is>
          <t>2021-01-31</t>
        </is>
      </c>
      <c r="E8288" s="3" t="inlineStr">
        <is>
          <t>duration</t>
        </is>
      </c>
      <c r="F8288" s="3" t="n"/>
      <c r="G8288" s="3" t="n"/>
      <c r="H8288" s="3" t="n"/>
      <c r="I8288" s="3" t="inlineStr">
        <is>
          <t>us-gaap:RestrictedStockUnitsRSUMember</t>
        </is>
      </c>
      <c r="J8288" s="3" t="inlineStr">
        <is>
          <t>https://www.sec.gov/Archives/edgar/data/794367/000156459022011726/m-10k_20220129.htm#F_000510</t>
        </is>
      </c>
      <c r="K8288" s="3" t="inlineStr">
        <is>
          <t>2022-03-25 00:00:00</t>
        </is>
      </c>
    </row>
    <row r="8289">
      <c r="B8289" s="3" t="inlineStr">
        <is>
          <t>ShareBasedCompensationArrangementByShareBasedPaymentAwardEquityInstrumentsOtherThanOptionsPerformanceBasedGrantsInPeriod</t>
        </is>
      </c>
      <c r="C8289" s="3" t="inlineStr">
        <is>
          <t>2022-01-29</t>
        </is>
      </c>
      <c r="D8289" s="3" t="inlineStr">
        <is>
          <t>2021-01-31</t>
        </is>
      </c>
      <c r="E8289" s="3" t="inlineStr">
        <is>
          <t>duration</t>
        </is>
      </c>
      <c r="F8289" s="3" t="inlineStr">
        <is>
          <t>841000.0</t>
        </is>
      </c>
      <c r="G8289" s="3" t="inlineStr">
        <is>
          <t>U_xbrlishares</t>
        </is>
      </c>
      <c r="H8289" s="3" t="inlineStr">
        <is>
          <t>-3</t>
        </is>
      </c>
      <c r="I8289" s="3" t="inlineStr">
        <is>
          <t>us-gaap:RestrictedStockUnitsRSUMember</t>
        </is>
      </c>
      <c r="J8289" s="3" t="inlineStr">
        <is>
          <t>https://www.sec.gov/Archives/edgar/data/794367/000156459022011726/m-10k_20220129.htm#F_001694</t>
        </is>
      </c>
      <c r="K8289" s="3" t="inlineStr">
        <is>
          <t>2022-03-25 00:00:00</t>
        </is>
      </c>
    </row>
    <row r="8290">
      <c r="B8290" s="3" t="inlineStr">
        <is>
          <t>ShareBasedCompensationArrangementByShareBasedPaymentAwardEquityInstrumentsOtherThanOptionsPerformanceAdjustment</t>
        </is>
      </c>
      <c r="C8290" s="3" t="inlineStr">
        <is>
          <t>2022-01-29</t>
        </is>
      </c>
      <c r="D8290" s="3" t="inlineStr">
        <is>
          <t>2021-01-31</t>
        </is>
      </c>
      <c r="E8290" s="3" t="inlineStr">
        <is>
          <t>duration</t>
        </is>
      </c>
      <c r="F8290" s="3" t="inlineStr">
        <is>
          <t>34000.0</t>
        </is>
      </c>
      <c r="G8290" s="3" t="inlineStr">
        <is>
          <t>U_xbrlishares</t>
        </is>
      </c>
      <c r="H8290" s="3" t="inlineStr">
        <is>
          <t>-3</t>
        </is>
      </c>
      <c r="I8290" s="3" t="inlineStr">
        <is>
          <t>us-gaap:RestrictedStockUnitsRSUMember</t>
        </is>
      </c>
      <c r="J8290" s="3" t="inlineStr">
        <is>
          <t>https://www.sec.gov/Archives/edgar/data/794367/000156459022011726/m-10k_20220129.htm#F_001695</t>
        </is>
      </c>
      <c r="K8290" s="3" t="inlineStr">
        <is>
          <t>2022-03-25 00:00:00</t>
        </is>
      </c>
    </row>
    <row r="8291">
      <c r="B8291" s="3" t="inlineStr">
        <is>
          <t>ShareBasedCompensationArrangementByShareBasedPaymentAwardEquityInstrumentsOtherThanOptionsPerformanceAdjustmentWeightedAverageGrantDateFairValue</t>
        </is>
      </c>
      <c r="C8291" s="3" t="inlineStr">
        <is>
          <t>2022-01-29</t>
        </is>
      </c>
      <c r="D8291" s="3" t="inlineStr">
        <is>
          <t>2021-01-31</t>
        </is>
      </c>
      <c r="E8291" s="3" t="inlineStr">
        <is>
          <t>duration</t>
        </is>
      </c>
      <c r="F8291" s="3" t="inlineStr">
        <is>
          <t>24.09</t>
        </is>
      </c>
      <c r="G8291" s="3" t="inlineStr">
        <is>
          <t>U_iso4217USD_xbrlishares</t>
        </is>
      </c>
      <c r="H8291" s="3" t="inlineStr">
        <is>
          <t>2</t>
        </is>
      </c>
      <c r="I8291" s="3" t="inlineStr">
        <is>
          <t>us-gaap:RestrictedStockUnitsRSUMember</t>
        </is>
      </c>
      <c r="J8291" s="3" t="inlineStr">
        <is>
          <t>https://www.sec.gov/Archives/edgar/data/794367/000156459022011726/m-10k_20220129.htm#F_001702</t>
        </is>
      </c>
      <c r="K8291" s="3" t="inlineStr">
        <is>
          <t>2022-03-25 00:00:00</t>
        </is>
      </c>
    </row>
    <row r="8292">
      <c r="B8292" s="3" t="inlineStr">
        <is>
          <t>ShareBasedCompensationArrangementByShareBasedPaymentAwardEquityInstrumentsOtherThanOptionsTimeBasedGrantsInPeriod</t>
        </is>
      </c>
      <c r="C8292" s="3" t="inlineStr">
        <is>
          <t>2022-01-29</t>
        </is>
      </c>
      <c r="D8292" s="3" t="inlineStr">
        <is>
          <t>2021-01-31</t>
        </is>
      </c>
      <c r="E8292" s="3" t="inlineStr">
        <is>
          <t>duration</t>
        </is>
      </c>
      <c r="F8292" s="3" t="inlineStr">
        <is>
          <t>2096000.0</t>
        </is>
      </c>
      <c r="G8292" s="3" t="inlineStr">
        <is>
          <t>U_xbrlishares</t>
        </is>
      </c>
      <c r="H8292" s="3" t="inlineStr">
        <is>
          <t>-3</t>
        </is>
      </c>
      <c r="I8292" s="3" t="inlineStr">
        <is>
          <t>us-gaap:RestrictedStockUnitsRSUMember</t>
        </is>
      </c>
      <c r="J8292" s="3" t="inlineStr">
        <is>
          <t>https://www.sec.gov/Archives/edgar/data/794367/000156459022011726/m-10k_20220129.htm#F_001696</t>
        </is>
      </c>
      <c r="K8292" s="3" t="inlineStr">
        <is>
          <t>2022-03-25 00:00:00</t>
        </is>
      </c>
    </row>
    <row r="8293">
      <c r="B8293" s="3" t="inlineStr">
        <is>
          <t>ShareBasedCompensationArrangementByShareBasedPaymentAwardEquityInstrumentsOtherThanOptionsForfeitedInPeriod</t>
        </is>
      </c>
      <c r="C8293" s="3" t="inlineStr">
        <is>
          <t>2022-01-29</t>
        </is>
      </c>
      <c r="D8293" s="3" t="inlineStr">
        <is>
          <t>2021-01-31</t>
        </is>
      </c>
      <c r="E8293" s="3" t="inlineStr">
        <is>
          <t>duration</t>
        </is>
      </c>
      <c r="F8293" s="3" t="inlineStr">
        <is>
          <t>782000.0</t>
        </is>
      </c>
      <c r="G8293" s="3" t="inlineStr">
        <is>
          <t>U_xbrlishares</t>
        </is>
      </c>
      <c r="H8293" s="3" t="inlineStr">
        <is>
          <t>-3</t>
        </is>
      </c>
      <c r="I8293" s="3" t="inlineStr">
        <is>
          <t>us-gaap:RestrictedStockUnitsRSUMember</t>
        </is>
      </c>
      <c r="J8293" s="3" t="inlineStr">
        <is>
          <t>https://www.sec.gov/Archives/edgar/data/794367/000156459022011726/m-10k_20220129.htm#F_001697</t>
        </is>
      </c>
      <c r="K8293" s="3" t="inlineStr">
        <is>
          <t>2022-03-25 00:00:00</t>
        </is>
      </c>
    </row>
    <row r="8294">
      <c r="B8294" s="3" t="inlineStr">
        <is>
          <t>ShareBasedCompensationArrangementByShareBasedPaymentAwardEquityInstrumentsOtherThanOptionsForfeituresWeightedAverageGrantDateFairValue</t>
        </is>
      </c>
      <c r="C8294" s="3" t="inlineStr">
        <is>
          <t>2022-01-29</t>
        </is>
      </c>
      <c r="D8294" s="3" t="inlineStr">
        <is>
          <t>2021-01-31</t>
        </is>
      </c>
      <c r="E8294" s="3" t="inlineStr">
        <is>
          <t>duration</t>
        </is>
      </c>
      <c r="F8294" s="3" t="inlineStr">
        <is>
          <t>10.65</t>
        </is>
      </c>
      <c r="G8294" s="3" t="inlineStr">
        <is>
          <t>U_iso4217USD_xbrlishares</t>
        </is>
      </c>
      <c r="H8294" s="3" t="inlineStr">
        <is>
          <t>2</t>
        </is>
      </c>
      <c r="I8294" s="3" t="inlineStr">
        <is>
          <t>us-gaap:RestrictedStockUnitsRSUMember</t>
        </is>
      </c>
      <c r="J8294" s="3" t="inlineStr">
        <is>
          <t>https://www.sec.gov/Archives/edgar/data/794367/000156459022011726/m-10k_20220129.htm#F_001704</t>
        </is>
      </c>
      <c r="K8294" s="3" t="inlineStr">
        <is>
          <t>2022-03-25 00:00:00</t>
        </is>
      </c>
    </row>
    <row r="8295">
      <c r="B8295" s="3" t="inlineStr">
        <is>
          <t>ShareBasedCompensationArrangementByShareBasedPaymentAwardEquityInstrumentsOtherThanOptionsVestedInPeriod</t>
        </is>
      </c>
      <c r="C8295" s="3" t="inlineStr">
        <is>
          <t>2022-01-29</t>
        </is>
      </c>
      <c r="D8295" s="3" t="inlineStr">
        <is>
          <t>2021-01-31</t>
        </is>
      </c>
      <c r="E8295" s="3" t="inlineStr">
        <is>
          <t>duration</t>
        </is>
      </c>
      <c r="F8295" s="3" t="inlineStr">
        <is>
          <t>2773000.0</t>
        </is>
      </c>
      <c r="G8295" s="3" t="inlineStr">
        <is>
          <t>U_xbrlishares</t>
        </is>
      </c>
      <c r="H8295" s="3" t="inlineStr">
        <is>
          <t>-3</t>
        </is>
      </c>
      <c r="I8295" s="3" t="inlineStr">
        <is>
          <t>us-gaap:RestrictedStockUnitsRSUMember</t>
        </is>
      </c>
      <c r="J8295" s="3" t="inlineStr">
        <is>
          <t>https://www.sec.gov/Archives/edgar/data/794367/000156459022011726/m-10k_20220129.htm#F_001698</t>
        </is>
      </c>
      <c r="K8295" s="3" t="inlineStr">
        <is>
          <t>2022-03-25 00:00:00</t>
        </is>
      </c>
    </row>
    <row r="8296">
      <c r="B8296" s="3" t="inlineStr">
        <is>
          <t>ShareBasedCompensationArrangementByShareBasedPaymentAwardEquityInstrumentsOtherThanOptionsVestedInPeriodWeightedAverageGrantDateFairValue</t>
        </is>
      </c>
      <c r="C8296" s="3" t="inlineStr">
        <is>
          <t>2022-01-29</t>
        </is>
      </c>
      <c r="D8296" s="3" t="inlineStr">
        <is>
          <t>2021-01-31</t>
        </is>
      </c>
      <c r="E8296" s="3" t="inlineStr">
        <is>
          <t>duration</t>
        </is>
      </c>
      <c r="F8296" s="3" t="inlineStr">
        <is>
          <t>14.33</t>
        </is>
      </c>
      <c r="G8296" s="3" t="inlineStr">
        <is>
          <t>U_iso4217USD_xbrlishares</t>
        </is>
      </c>
      <c r="H8296" s="3" t="inlineStr">
        <is>
          <t>2</t>
        </is>
      </c>
      <c r="I8296" s="3" t="inlineStr">
        <is>
          <t>us-gaap:RestrictedStockUnitsRSUMember</t>
        </is>
      </c>
      <c r="J8296" s="3" t="inlineStr">
        <is>
          <t>https://www.sec.gov/Archives/edgar/data/794367/000156459022011726/m-10k_20220129.htm#F_001705</t>
        </is>
      </c>
      <c r="K8296" s="3" t="inlineStr">
        <is>
          <t>2022-03-25 00:00:00</t>
        </is>
      </c>
    </row>
    <row r="8297">
      <c r="B8297" s="3" t="inlineStr">
        <is>
          <t>EmployeeServiceShareBasedCompensationNonvestedAwardsTotalCompensationCostNotYetRecognized</t>
        </is>
      </c>
      <c r="C8297" s="3" t="inlineStr">
        <is>
          <t>2022-01-29</t>
        </is>
      </c>
      <c r="D8297" s="3" t="n"/>
      <c r="E8297" s="3" t="inlineStr">
        <is>
          <t>instant</t>
        </is>
      </c>
      <c r="F8297" s="3" t="inlineStr">
        <is>
          <t>42700000.0</t>
        </is>
      </c>
      <c r="G8297" s="3" t="inlineStr">
        <is>
          <t>U_iso4217USD</t>
        </is>
      </c>
      <c r="H8297" s="3" t="inlineStr">
        <is>
          <t>-5</t>
        </is>
      </c>
      <c r="I8297" s="3" t="inlineStr">
        <is>
          <t>us-gaap:RestrictedStockUnitsRSUMember</t>
        </is>
      </c>
      <c r="J8297" s="3" t="inlineStr">
        <is>
          <t>https://www.sec.gov/Archives/edgar/data/794367/000156459022011726/m-10k_20220129.htm#F_001691</t>
        </is>
      </c>
      <c r="K8297" s="3" t="inlineStr">
        <is>
          <t>2022-03-25 00:00:00</t>
        </is>
      </c>
    </row>
    <row r="8298">
      <c r="B8298" s="3" t="inlineStr">
        <is>
          <t>LiabilityForUncertainTaxPositionsCurrent</t>
        </is>
      </c>
      <c r="C8298" s="3" t="inlineStr">
        <is>
          <t>2020-02-01</t>
        </is>
      </c>
      <c r="D8298" s="3" t="n"/>
      <c r="E8298" s="3" t="inlineStr">
        <is>
          <t>instant</t>
        </is>
      </c>
      <c r="F8298" s="3" t="inlineStr">
        <is>
          <t>12000000.0</t>
        </is>
      </c>
      <c r="G8298" s="3" t="inlineStr">
        <is>
          <t>U_iso4217USD</t>
        </is>
      </c>
      <c r="H8298" s="3" t="inlineStr">
        <is>
          <t>-6</t>
        </is>
      </c>
      <c r="I8298" s="3" t="inlineStr">
        <is>
          <t>m:CurrentIncomeTaxesMember</t>
        </is>
      </c>
      <c r="J8298" s="3" t="inlineStr">
        <is>
          <t>https://www.sec.gov/Archives/edgar/data/794367/000156459022011726/m-10k_20220129.htm#F_001325</t>
        </is>
      </c>
      <c r="K8298" s="3" t="inlineStr">
        <is>
          <t>2022-03-25 00:00:00</t>
        </is>
      </c>
    </row>
    <row r="8299">
      <c r="B8299" s="3" t="inlineStr">
        <is>
          <t>IncomeTaxExaminationPenaltiesAndInterestAccrued</t>
        </is>
      </c>
      <c r="C8299" s="3" t="inlineStr">
        <is>
          <t>2021-01-30</t>
        </is>
      </c>
      <c r="D8299" s="3" t="n"/>
      <c r="E8299" s="3" t="inlineStr">
        <is>
          <t>instant</t>
        </is>
      </c>
      <c r="F8299" s="3" t="inlineStr">
        <is>
          <t>3000000.0</t>
        </is>
      </c>
      <c r="G8299" s="3" t="inlineStr">
        <is>
          <t>U_iso4217USD</t>
        </is>
      </c>
      <c r="H8299" s="3" t="inlineStr">
        <is>
          <t>-6</t>
        </is>
      </c>
      <c r="I8299" s="3" t="inlineStr">
        <is>
          <t>m:CurrentIncomeTaxesMember</t>
        </is>
      </c>
      <c r="J8299" s="3" t="inlineStr">
        <is>
          <t>https://www.sec.gov/Archives/edgar/data/794367/000156459022011726/m-10k_20220129.htm#F_001340</t>
        </is>
      </c>
      <c r="K8299" s="3" t="inlineStr">
        <is>
          <t>2022-03-25 00:00:00</t>
        </is>
      </c>
    </row>
    <row r="8300">
      <c r="B8300" s="3" t="inlineStr">
        <is>
          <t>LiabilityForUncertainTaxPositionsNoncurrent</t>
        </is>
      </c>
      <c r="C8300" s="3" t="inlineStr">
        <is>
          <t>2020-02-01</t>
        </is>
      </c>
      <c r="D8300" s="3" t="n"/>
      <c r="E8300" s="3" t="inlineStr">
        <is>
          <t>instant</t>
        </is>
      </c>
      <c r="F8300" s="3" t="inlineStr">
        <is>
          <t>4000000.0</t>
        </is>
      </c>
      <c r="G8300" s="3" t="inlineStr">
        <is>
          <t>U_iso4217USD</t>
        </is>
      </c>
      <c r="H8300" s="3" t="inlineStr">
        <is>
          <t>-6</t>
        </is>
      </c>
      <c r="I8300" s="3" t="inlineStr">
        <is>
          <t>m:LongTermDeferredIncomeTaxesMember</t>
        </is>
      </c>
      <c r="J8300" s="3" t="inlineStr">
        <is>
          <t>https://www.sec.gov/Archives/edgar/data/794367/000156459022011726/m-10k_20220129.htm#F_001328</t>
        </is>
      </c>
      <c r="K8300" s="3" t="inlineStr">
        <is>
          <t>2022-03-25 00:00:00</t>
        </is>
      </c>
    </row>
    <row r="8301">
      <c r="B8301" s="3" t="inlineStr">
        <is>
          <t>Liabilityundernonqualifieddefinedcontributionplan</t>
        </is>
      </c>
      <c r="C8301" s="3" t="inlineStr">
        <is>
          <t>2021-01-30</t>
        </is>
      </c>
      <c r="D8301" s="3" t="n"/>
      <c r="E8301" s="3" t="inlineStr">
        <is>
          <t>instant</t>
        </is>
      </c>
      <c r="F8301" s="3" t="inlineStr">
        <is>
          <t>1000000.0</t>
        </is>
      </c>
      <c r="G8301" s="3" t="inlineStr">
        <is>
          <t>U_iso4217USD</t>
        </is>
      </c>
      <c r="H8301" s="3" t="inlineStr">
        <is>
          <t>-6</t>
        </is>
      </c>
      <c r="I8301" s="3" t="inlineStr">
        <is>
          <t>m:NonqualifieddefinedcontributionplanMember us-gaap:OtherPostretirementBenefitPlansDefinedBenefitMember us-gaap:AccountsPayableAndAccruedLiabilitiesMember</t>
        </is>
      </c>
      <c r="J8301" s="3" t="inlineStr">
        <is>
          <t>https://www.sec.gov/Archives/edgar/data/794367/000156459022011726/m-10k_20220129.htm#F_001373</t>
        </is>
      </c>
      <c r="K8301" s="3" t="inlineStr">
        <is>
          <t>2022-03-25 00:00:00</t>
        </is>
      </c>
    </row>
    <row r="8302">
      <c r="B8302" s="3" t="inlineStr">
        <is>
          <t>Liabilityundernonqualifieddefinedcontributionplan</t>
        </is>
      </c>
      <c r="C8302" s="3" t="inlineStr">
        <is>
          <t>2021-01-30</t>
        </is>
      </c>
      <c r="D8302" s="3" t="n"/>
      <c r="E8302" s="3" t="inlineStr">
        <is>
          <t>instant</t>
        </is>
      </c>
      <c r="F8302" s="3" t="inlineStr">
        <is>
          <t>36000000.0</t>
        </is>
      </c>
      <c r="G8302" s="3" t="inlineStr">
        <is>
          <t>U_iso4217USD</t>
        </is>
      </c>
      <c r="H8302" s="3" t="inlineStr">
        <is>
          <t>-6</t>
        </is>
      </c>
      <c r="I8302" s="3" t="inlineStr">
        <is>
          <t>m:NonqualifieddefinedcontributionplanMember us-gaap:OtherPostretirementBenefitPlansDefinedBenefitMember us-gaap:OtherLiabilitiesMember</t>
        </is>
      </c>
      <c r="J8302" s="3" t="inlineStr">
        <is>
          <t>https://www.sec.gov/Archives/edgar/data/794367/000156459022011726/m-10k_20220129.htm#F_001371</t>
        </is>
      </c>
      <c r="K8302" s="3" t="inlineStr">
        <is>
          <t>2022-03-25 00:00:00</t>
        </is>
      </c>
    </row>
    <row r="8303">
      <c r="B8303" s="3" t="inlineStr">
        <is>
          <t>LiabilityForUncertainTaxPositionsNoncurrent</t>
        </is>
      </c>
      <c r="C8303" s="3" t="inlineStr">
        <is>
          <t>2020-02-01</t>
        </is>
      </c>
      <c r="D8303" s="3" t="n"/>
      <c r="E8303" s="3" t="inlineStr">
        <is>
          <t>instant</t>
        </is>
      </c>
      <c r="F8303" s="3" t="inlineStr">
        <is>
          <t>117000000.0</t>
        </is>
      </c>
      <c r="G8303" s="3" t="inlineStr">
        <is>
          <t>U_iso4217USD</t>
        </is>
      </c>
      <c r="H8303" s="3" t="inlineStr">
        <is>
          <t>-6</t>
        </is>
      </c>
      <c r="I8303" s="3" t="inlineStr">
        <is>
          <t>us-gaap:OtherNoncurrentLiabilitiesMember</t>
        </is>
      </c>
      <c r="J8303" s="3" t="inlineStr">
        <is>
          <t>https://www.sec.gov/Archives/edgar/data/794367/000156459022011726/m-10k_20220129.htm#F_001331</t>
        </is>
      </c>
      <c r="K8303" s="3" t="inlineStr">
        <is>
          <t>2022-03-25 00:00:00</t>
        </is>
      </c>
    </row>
    <row r="8304">
      <c r="B8304" s="3" t="inlineStr">
        <is>
          <t>IncomeTaxExaminationPenaltiesAndInterestAccrued</t>
        </is>
      </c>
      <c r="C8304" s="3" t="inlineStr">
        <is>
          <t>2021-01-30</t>
        </is>
      </c>
      <c r="D8304" s="3" t="n"/>
      <c r="E8304" s="3" t="inlineStr">
        <is>
          <t>instant</t>
        </is>
      </c>
      <c r="F8304" s="3" t="inlineStr">
        <is>
          <t>57000000.0</t>
        </is>
      </c>
      <c r="G8304" s="3" t="inlineStr">
        <is>
          <t>U_iso4217USD</t>
        </is>
      </c>
      <c r="H8304" s="3" t="inlineStr">
        <is>
          <t>-6</t>
        </is>
      </c>
      <c r="I8304" s="3" t="inlineStr">
        <is>
          <t>us-gaap:OtherNoncurrentLiabilitiesMember</t>
        </is>
      </c>
      <c r="J8304" s="3" t="inlineStr">
        <is>
          <t>https://www.sec.gov/Archives/edgar/data/794367/000156459022011726/m-10k_20220129.htm#F_001342</t>
        </is>
      </c>
      <c r="K8304" s="3" t="inlineStr">
        <is>
          <t>2022-03-25 00:00:00</t>
        </is>
      </c>
    </row>
    <row r="8305">
      <c r="B8305" s="3" t="inlineStr">
        <is>
          <t>LineOfCredit</t>
        </is>
      </c>
      <c r="C8305" s="3" t="inlineStr">
        <is>
          <t>2021-01-30</t>
        </is>
      </c>
      <c r="D8305" s="3" t="n"/>
      <c r="E8305" s="3" t="inlineStr">
        <is>
          <t>instant</t>
        </is>
      </c>
      <c r="F8305" s="3" t="n"/>
      <c r="G8305" s="3" t="inlineStr">
        <is>
          <t>U_iso4217USD</t>
        </is>
      </c>
      <c r="H8305" s="3" t="inlineStr">
        <is>
          <t>INF</t>
        </is>
      </c>
      <c r="I8305" s="3" t="inlineStr">
        <is>
          <t>us-gaap:RevolvingCreditFacilityMember</t>
        </is>
      </c>
      <c r="J8305" s="3" t="inlineStr">
        <is>
          <t>https://www.sec.gov/Archives/edgar/data/794367/000156459022011726/m-10k_20220129.htm#F_001152</t>
        </is>
      </c>
      <c r="K8305" s="3" t="inlineStr">
        <is>
          <t>2022-03-25 00:00:00</t>
        </is>
      </c>
    </row>
    <row r="8306">
      <c r="B8306" s="3" t="inlineStr">
        <is>
          <t>RepaymentsOfDebt</t>
        </is>
      </c>
      <c r="C8306" s="3" t="inlineStr">
        <is>
          <t>2020-02-01</t>
        </is>
      </c>
      <c r="D8306" s="3" t="inlineStr">
        <is>
          <t>2019-02-03</t>
        </is>
      </c>
      <c r="E8306" s="3" t="inlineStr">
        <is>
          <t>duration</t>
        </is>
      </c>
      <c r="F8306" s="3" t="inlineStr">
        <is>
          <t>110000000.0</t>
        </is>
      </c>
      <c r="G8306" s="3" t="inlineStr">
        <is>
          <t>U_iso4217USD</t>
        </is>
      </c>
      <c r="H8306" s="3" t="inlineStr">
        <is>
          <t>-6</t>
        </is>
      </c>
      <c r="I8306" s="3" t="inlineStr">
        <is>
          <t>m:A2875SeniorNotesDue2023Member</t>
        </is>
      </c>
      <c r="J8306" s="3" t="inlineStr">
        <is>
          <t>https://www.sec.gov/Archives/edgar/data/794367/000156459022011726/m-10k_20220129.htm#F_001071</t>
        </is>
      </c>
      <c r="K8306" s="3" t="inlineStr">
        <is>
          <t>2022-03-25 00:00:00</t>
        </is>
      </c>
    </row>
    <row r="8307">
      <c r="B8307" s="3" t="inlineStr">
        <is>
          <t>DebtInstrumentInterestRateStatedPercentage</t>
        </is>
      </c>
      <c r="C8307" s="3" t="inlineStr">
        <is>
          <t>2020-02-01</t>
        </is>
      </c>
      <c r="D8307" s="3" t="n"/>
      <c r="E8307" s="3" t="inlineStr">
        <is>
          <t>instant</t>
        </is>
      </c>
      <c r="F8307" s="3" t="inlineStr">
        <is>
          <t>0.02875</t>
        </is>
      </c>
      <c r="G8307" s="3" t="inlineStr">
        <is>
          <t>U_xbrlipure</t>
        </is>
      </c>
      <c r="H8307" s="3" t="inlineStr">
        <is>
          <t>INF</t>
        </is>
      </c>
      <c r="I8307" s="3" t="inlineStr">
        <is>
          <t>m:A2875SeniorNotesDue2023Member</t>
        </is>
      </c>
      <c r="J8307" s="3" t="inlineStr">
        <is>
          <t>https://www.sec.gov/Archives/edgar/data/794367/000156459022011726/m-10k_20220129.htm#F_001116</t>
        </is>
      </c>
      <c r="K8307" s="3" t="inlineStr">
        <is>
          <t>2022-03-25 00:00:00</t>
        </is>
      </c>
    </row>
    <row r="8308">
      <c r="B8308" s="3" t="inlineStr">
        <is>
          <t>RepaymentsOfDebt</t>
        </is>
      </c>
      <c r="C8308" s="3" t="inlineStr">
        <is>
          <t>2020-02-01</t>
        </is>
      </c>
      <c r="D8308" s="3" t="inlineStr">
        <is>
          <t>2019-02-03</t>
        </is>
      </c>
      <c r="E8308" s="3" t="inlineStr">
        <is>
          <t>duration</t>
        </is>
      </c>
      <c r="F8308" s="3" t="inlineStr">
        <is>
          <t>190000000.0</t>
        </is>
      </c>
      <c r="G8308" s="3" t="inlineStr">
        <is>
          <t>U_iso4217USD</t>
        </is>
      </c>
      <c r="H8308" s="3" t="inlineStr">
        <is>
          <t>-6</t>
        </is>
      </c>
      <c r="I8308" s="3" t="inlineStr">
        <is>
          <t>m:A4.375Seniornotesdue2023Member</t>
        </is>
      </c>
      <c r="J8308" s="3" t="inlineStr">
        <is>
          <t>https://www.sec.gov/Archives/edgar/data/794367/000156459022011726/m-10k_20220129.htm#F_001074</t>
        </is>
      </c>
      <c r="K8308" s="3" t="inlineStr">
        <is>
          <t>2022-03-25 00:00:00</t>
        </is>
      </c>
    </row>
    <row r="8309">
      <c r="B8309" s="3" t="inlineStr">
        <is>
          <t>DebtInstrumentInterestRateStatedPercentage</t>
        </is>
      </c>
      <c r="C8309" s="3" t="inlineStr">
        <is>
          <t>2020-02-01</t>
        </is>
      </c>
      <c r="D8309" s="3" t="n"/>
      <c r="E8309" s="3" t="inlineStr">
        <is>
          <t>instant</t>
        </is>
      </c>
      <c r="F8309" s="3" t="inlineStr">
        <is>
          <t>0.043750000000000004</t>
        </is>
      </c>
      <c r="G8309" s="3" t="inlineStr">
        <is>
          <t>U_xbrlipure</t>
        </is>
      </c>
      <c r="H8309" s="3" t="inlineStr">
        <is>
          <t>INF</t>
        </is>
      </c>
      <c r="I8309" s="3" t="inlineStr">
        <is>
          <t>m:A4.375Seniornotesdue2023Member</t>
        </is>
      </c>
      <c r="J8309" s="3" t="inlineStr">
        <is>
          <t>https://www.sec.gov/Archives/edgar/data/794367/000156459022011726/m-10k_20220129.htm#F_001119</t>
        </is>
      </c>
      <c r="K8309" s="3" t="inlineStr">
        <is>
          <t>2022-03-25 00:00:00</t>
        </is>
      </c>
    </row>
    <row r="8310">
      <c r="B8310" s="3" t="inlineStr">
        <is>
          <t>RepaymentsOfDebt</t>
        </is>
      </c>
      <c r="C8310" s="3" t="inlineStr">
        <is>
          <t>2020-02-01</t>
        </is>
      </c>
      <c r="D8310" s="3" t="inlineStr">
        <is>
          <t>2019-02-03</t>
        </is>
      </c>
      <c r="E8310" s="3" t="inlineStr">
        <is>
          <t>duration</t>
        </is>
      </c>
      <c r="F8310" s="3" t="n"/>
      <c r="G8310" s="3" t="inlineStr">
        <is>
          <t>U_iso4217USD</t>
        </is>
      </c>
      <c r="H8310" s="3" t="inlineStr">
        <is>
          <t>-6</t>
        </is>
      </c>
      <c r="I8310" s="3" t="inlineStr">
        <is>
          <t>m:A6.65seniordebenturesdue2024Member</t>
        </is>
      </c>
      <c r="J8310" s="3" t="inlineStr">
        <is>
          <t>https://www.sec.gov/Archives/edgar/data/794367/000156459022011726/m-10k_20220129.htm#F_001080</t>
        </is>
      </c>
      <c r="K8310" s="3" t="inlineStr">
        <is>
          <t>2022-03-25 00:00:00</t>
        </is>
      </c>
    </row>
    <row r="8311">
      <c r="B8311" s="3" t="inlineStr">
        <is>
          <t>DebtInstrumentInterestRateStatedPercentage</t>
        </is>
      </c>
      <c r="C8311" s="3" t="inlineStr">
        <is>
          <t>2020-02-01</t>
        </is>
      </c>
      <c r="D8311" s="3" t="n"/>
      <c r="E8311" s="3" t="inlineStr">
        <is>
          <t>instant</t>
        </is>
      </c>
      <c r="F8311" s="3" t="inlineStr">
        <is>
          <t>0.0665</t>
        </is>
      </c>
      <c r="G8311" s="3" t="inlineStr">
        <is>
          <t>U_xbrlipure</t>
        </is>
      </c>
      <c r="H8311" s="3" t="inlineStr">
        <is>
          <t>INF</t>
        </is>
      </c>
      <c r="I8311" s="3" t="inlineStr">
        <is>
          <t>m:A6.65seniordebenturesdue2024Member</t>
        </is>
      </c>
      <c r="J8311" s="3" t="inlineStr">
        <is>
          <t>https://www.sec.gov/Archives/edgar/data/794367/000156459022011726/m-10k_20220129.htm#F_001125</t>
        </is>
      </c>
      <c r="K8311" s="3" t="inlineStr">
        <is>
          <t>2022-03-25 00:00:00</t>
        </is>
      </c>
    </row>
    <row r="8312">
      <c r="B8312" s="3" t="inlineStr">
        <is>
          <t>RepaymentsOfDebt</t>
        </is>
      </c>
      <c r="C8312" s="3" t="inlineStr">
        <is>
          <t>2020-02-01</t>
        </is>
      </c>
      <c r="D8312" s="3" t="inlineStr">
        <is>
          <t>2019-02-03</t>
        </is>
      </c>
      <c r="E8312" s="3" t="inlineStr">
        <is>
          <t>duration</t>
        </is>
      </c>
      <c r="F8312" s="3" t="inlineStr">
        <is>
          <t>113000000.0</t>
        </is>
      </c>
      <c r="G8312" s="3" t="inlineStr">
        <is>
          <t>U_iso4217USD</t>
        </is>
      </c>
      <c r="H8312" s="3" t="inlineStr">
        <is>
          <t>-6</t>
        </is>
      </c>
      <c r="I8312" s="3" t="inlineStr">
        <is>
          <t>m:A6.9seniordebenturesdue2029Member</t>
        </is>
      </c>
      <c r="J8312" s="3" t="inlineStr">
        <is>
          <t>https://www.sec.gov/Archives/edgar/data/794367/000156459022011726/m-10k_20220129.htm#F_001089</t>
        </is>
      </c>
      <c r="K8312" s="3" t="inlineStr">
        <is>
          <t>2022-03-25 00:00:00</t>
        </is>
      </c>
    </row>
    <row r="8313">
      <c r="B8313" s="3" t="inlineStr">
        <is>
          <t>DebtInstrumentInterestRateStatedPercentage</t>
        </is>
      </c>
      <c r="C8313" s="3" t="inlineStr">
        <is>
          <t>2020-02-01</t>
        </is>
      </c>
      <c r="D8313" s="3" t="n"/>
      <c r="E8313" s="3" t="inlineStr">
        <is>
          <t>instant</t>
        </is>
      </c>
      <c r="F8313" s="3" t="inlineStr">
        <is>
          <t>0.069</t>
        </is>
      </c>
      <c r="G8313" s="3" t="inlineStr">
        <is>
          <t>U_xbrlipure</t>
        </is>
      </c>
      <c r="H8313" s="3" t="inlineStr">
        <is>
          <t>INF</t>
        </is>
      </c>
      <c r="I8313" s="3" t="inlineStr">
        <is>
          <t>m:A6.9seniordebenturesdue2029Member</t>
        </is>
      </c>
      <c r="J8313" s="3" t="inlineStr">
        <is>
          <t>https://www.sec.gov/Archives/edgar/data/794367/000156459022011726/m-10k_20220129.htm#F_001134</t>
        </is>
      </c>
      <c r="K8313" s="3" t="inlineStr">
        <is>
          <t>2022-03-25 00:00:00</t>
        </is>
      </c>
    </row>
    <row r="8314">
      <c r="B8314" s="3" t="inlineStr">
        <is>
          <t>RepaymentsOfDebt</t>
        </is>
      </c>
      <c r="C8314" s="3" t="inlineStr">
        <is>
          <t>2021-01-30</t>
        </is>
      </c>
      <c r="D8314" s="3" t="inlineStr">
        <is>
          <t>2020-02-02</t>
        </is>
      </c>
      <c r="E8314" s="3" t="inlineStr">
        <is>
          <t>duration</t>
        </is>
      </c>
      <c r="F8314" s="3" t="n"/>
      <c r="G8314" s="3" t="inlineStr">
        <is>
          <t>U_iso4217USD</t>
        </is>
      </c>
      <c r="H8314" s="3" t="inlineStr">
        <is>
          <t>-6</t>
        </is>
      </c>
      <c r="I8314" s="3" t="inlineStr">
        <is>
          <t>m:A6.9seniordebenturesdue2029Member</t>
        </is>
      </c>
      <c r="J8314" s="3" t="inlineStr">
        <is>
          <t>https://www.sec.gov/Archives/edgar/data/794367/000156459022011726/m-10k_20220129.htm#F_001088</t>
        </is>
      </c>
      <c r="K8314" s="3" t="inlineStr">
        <is>
          <t>2022-03-25 00:00:00</t>
        </is>
      </c>
    </row>
    <row r="8315">
      <c r="B8315" s="3" t="inlineStr">
        <is>
          <t>DebtInstrumentInterestRateStatedPercentage</t>
        </is>
      </c>
      <c r="C8315" s="3" t="inlineStr">
        <is>
          <t>2021-01-30</t>
        </is>
      </c>
      <c r="D8315" s="3" t="n"/>
      <c r="E8315" s="3" t="inlineStr">
        <is>
          <t>instant</t>
        </is>
      </c>
      <c r="F8315" s="3" t="inlineStr">
        <is>
          <t>0.069</t>
        </is>
      </c>
      <c r="G8315" s="3" t="inlineStr">
        <is>
          <t>U_xbrlipure</t>
        </is>
      </c>
      <c r="H8315" s="3" t="inlineStr">
        <is>
          <t>INF</t>
        </is>
      </c>
      <c r="I8315" s="3" t="inlineStr">
        <is>
          <t>m:A6.9seniordebenturesdue2029Member</t>
        </is>
      </c>
      <c r="J8315" s="3" t="inlineStr">
        <is>
          <t>https://www.sec.gov/Archives/edgar/data/794367/000156459022011726/m-10k_20220129.htm#F_001133</t>
        </is>
      </c>
      <c r="K8315" s="3" t="inlineStr">
        <is>
          <t>2022-03-25 00:00:00</t>
        </is>
      </c>
    </row>
    <row r="8316">
      <c r="B8316" s="3" t="inlineStr">
        <is>
          <t>RepaymentsOfDebt</t>
        </is>
      </c>
      <c r="C8316" s="3" t="inlineStr">
        <is>
          <t>2022-01-29</t>
        </is>
      </c>
      <c r="D8316" s="3" t="inlineStr">
        <is>
          <t>2021-01-31</t>
        </is>
      </c>
      <c r="E8316" s="3" t="inlineStr">
        <is>
          <t>duration</t>
        </is>
      </c>
      <c r="F8316" s="3" t="n"/>
      <c r="G8316" s="3" t="inlineStr">
        <is>
          <t>U_iso4217USD</t>
        </is>
      </c>
      <c r="H8316" s="3" t="inlineStr">
        <is>
          <t>-6</t>
        </is>
      </c>
      <c r="I8316" s="3" t="inlineStr">
        <is>
          <t>m:A6.9seniordebenturesdue2029Member</t>
        </is>
      </c>
      <c r="J8316" s="3" t="inlineStr">
        <is>
          <t>https://www.sec.gov/Archives/edgar/data/794367/000156459022011726/m-10k_20220129.htm#F_001087</t>
        </is>
      </c>
      <c r="K8316" s="3" t="inlineStr">
        <is>
          <t>2022-03-25 00:00:00</t>
        </is>
      </c>
    </row>
    <row r="8317">
      <c r="B8317" s="3" t="inlineStr">
        <is>
          <t>DebtInstrumentInterestRateStatedPercentage</t>
        </is>
      </c>
      <c r="C8317" s="3" t="inlineStr">
        <is>
          <t>2022-01-29</t>
        </is>
      </c>
      <c r="D8317" s="3" t="n"/>
      <c r="E8317" s="3" t="inlineStr">
        <is>
          <t>instant</t>
        </is>
      </c>
      <c r="F8317" s="3" t="inlineStr">
        <is>
          <t>0.069</t>
        </is>
      </c>
      <c r="G8317" s="3" t="inlineStr">
        <is>
          <t>U_xbrlipure</t>
        </is>
      </c>
      <c r="H8317" s="3" t="inlineStr">
        <is>
          <t>INF</t>
        </is>
      </c>
      <c r="I8317" s="3" t="inlineStr">
        <is>
          <t>m:A6.9seniordebenturesdue2029Member</t>
        </is>
      </c>
      <c r="J8317" s="3" t="inlineStr">
        <is>
          <t>https://www.sec.gov/Archives/edgar/data/794367/000156459022011726/m-10k_20220129.htm#F_001132</t>
        </is>
      </c>
      <c r="K8317" s="3" t="inlineStr">
        <is>
          <t>2022-03-25 00:00:00</t>
        </is>
      </c>
    </row>
    <row r="8318">
      <c r="B8318" s="3" t="inlineStr">
        <is>
          <t>RepaymentsOfDebt</t>
        </is>
      </c>
      <c r="C8318" s="3" t="inlineStr">
        <is>
          <t>2020-02-01</t>
        </is>
      </c>
      <c r="D8318" s="3" t="inlineStr">
        <is>
          <t>2019-02-03</t>
        </is>
      </c>
      <c r="E8318" s="3" t="inlineStr">
        <is>
          <t>duration</t>
        </is>
      </c>
      <c r="F8318" s="3" t="inlineStr">
        <is>
          <t>12000000.0</t>
        </is>
      </c>
      <c r="G8318" s="3" t="inlineStr">
        <is>
          <t>U_iso4217USD</t>
        </is>
      </c>
      <c r="H8318" s="3" t="inlineStr">
        <is>
          <t>-6</t>
        </is>
      </c>
      <c r="I8318" s="3" t="inlineStr">
        <is>
          <t>m:A7.0seniordebenturesdue2028Member</t>
        </is>
      </c>
      <c r="J8318" s="3" t="inlineStr">
        <is>
          <t>https://www.sec.gov/Archives/edgar/data/794367/000156459022011726/m-10k_20220129.htm#F_001092</t>
        </is>
      </c>
      <c r="K8318" s="3" t="inlineStr">
        <is>
          <t>2022-03-25 00:00:00</t>
        </is>
      </c>
    </row>
    <row r="8319">
      <c r="B8319" s="3" t="inlineStr">
        <is>
          <t>DebtInstrumentInterestRateStatedPercentage</t>
        </is>
      </c>
      <c r="C8319" s="3" t="inlineStr">
        <is>
          <t>2020-02-01</t>
        </is>
      </c>
      <c r="D8319" s="3" t="n"/>
      <c r="E8319" s="3" t="inlineStr">
        <is>
          <t>instant</t>
        </is>
      </c>
      <c r="F8319" s="3" t="inlineStr">
        <is>
          <t>0.07</t>
        </is>
      </c>
      <c r="G8319" s="3" t="inlineStr">
        <is>
          <t>U_xbrlipure</t>
        </is>
      </c>
      <c r="H8319" s="3" t="inlineStr">
        <is>
          <t>INF</t>
        </is>
      </c>
      <c r="I8319" s="3" t="inlineStr">
        <is>
          <t>m:A7.0seniordebenturesdue2028Member</t>
        </is>
      </c>
      <c r="J8319" s="3" t="inlineStr">
        <is>
          <t>https://www.sec.gov/Archives/edgar/data/794367/000156459022011726/m-10k_20220129.htm#F_001137</t>
        </is>
      </c>
      <c r="K8319" s="3" t="inlineStr">
        <is>
          <t>2022-03-25 00:00:00</t>
        </is>
      </c>
    </row>
    <row r="8320">
      <c r="B8320" s="3" t="inlineStr">
        <is>
          <t>RepaymentsOfDebt</t>
        </is>
      </c>
      <c r="C8320" s="3" t="inlineStr">
        <is>
          <t>2020-02-01</t>
        </is>
      </c>
      <c r="D8320" s="3" t="inlineStr">
        <is>
          <t>2019-02-03</t>
        </is>
      </c>
      <c r="E8320" s="3" t="inlineStr">
        <is>
          <t>duration</t>
        </is>
      </c>
      <c r="F8320" s="3" t="inlineStr">
        <is>
          <t>36000000.0</t>
        </is>
      </c>
      <c r="G8320" s="3" t="inlineStr">
        <is>
          <t>U_iso4217USD</t>
        </is>
      </c>
      <c r="H8320" s="3" t="inlineStr">
        <is>
          <t>-6</t>
        </is>
      </c>
      <c r="I8320" s="3" t="inlineStr">
        <is>
          <t>m:A8.5SeniorDebenturesdue2019Member</t>
        </is>
      </c>
      <c r="J8320" s="3" t="inlineStr">
        <is>
          <t>https://www.sec.gov/Archives/edgar/data/794367/000156459022011726/m-10k_20220129.htm#F_001095</t>
        </is>
      </c>
      <c r="K8320" s="3" t="inlineStr">
        <is>
          <t>2022-03-25 00:00:00</t>
        </is>
      </c>
    </row>
    <row r="8321">
      <c r="B8321" s="3" t="inlineStr">
        <is>
          <t>DebtInstrumentInterestRateStatedPercentage</t>
        </is>
      </c>
      <c r="C8321" s="3" t="inlineStr">
        <is>
          <t>2020-02-01</t>
        </is>
      </c>
      <c r="D8321" s="3" t="n"/>
      <c r="E8321" s="3" t="inlineStr">
        <is>
          <t>instant</t>
        </is>
      </c>
      <c r="F8321" s="3" t="inlineStr">
        <is>
          <t>0.085</t>
        </is>
      </c>
      <c r="G8321" s="3" t="inlineStr">
        <is>
          <t>U_xbrlipure</t>
        </is>
      </c>
      <c r="H8321" s="3" t="inlineStr">
        <is>
          <t>INF</t>
        </is>
      </c>
      <c r="I8321" s="3" t="inlineStr">
        <is>
          <t>m:A8.5SeniorDebenturesdue2019Member</t>
        </is>
      </c>
      <c r="J8321" s="3" t="inlineStr">
        <is>
          <t>https://www.sec.gov/Archives/edgar/data/794367/000156459022011726/m-10k_20220129.htm#F_001140</t>
        </is>
      </c>
      <c r="K8321" s="3" t="inlineStr">
        <is>
          <t>2022-03-25 00:00:00</t>
        </is>
      </c>
    </row>
    <row r="8322">
      <c r="B8322" s="3" t="inlineStr">
        <is>
          <t>RepaymentsOfDebt</t>
        </is>
      </c>
      <c r="C8322" s="3" t="inlineStr">
        <is>
          <t>2021-01-30</t>
        </is>
      </c>
      <c r="D8322" s="3" t="inlineStr">
        <is>
          <t>2020-02-02</t>
        </is>
      </c>
      <c r="E8322" s="3" t="inlineStr">
        <is>
          <t>duration</t>
        </is>
      </c>
      <c r="F8322" s="3" t="n"/>
      <c r="G8322" s="3" t="inlineStr">
        <is>
          <t>U_iso4217USD</t>
        </is>
      </c>
      <c r="H8322" s="3" t="inlineStr">
        <is>
          <t>-6</t>
        </is>
      </c>
      <c r="I8322" s="3" t="inlineStr">
        <is>
          <t>m:A8.5SeniorDebenturesdue2019Member</t>
        </is>
      </c>
      <c r="J8322" s="3" t="inlineStr">
        <is>
          <t>https://www.sec.gov/Archives/edgar/data/794367/000156459022011726/m-10k_20220129.htm#F_001094</t>
        </is>
      </c>
      <c r="K8322" s="3" t="inlineStr">
        <is>
          <t>2022-03-25 00:00:00</t>
        </is>
      </c>
    </row>
    <row r="8323">
      <c r="B8323" s="3" t="inlineStr">
        <is>
          <t>DebtInstrumentInterestRateStatedPercentage</t>
        </is>
      </c>
      <c r="C8323" s="3" t="inlineStr">
        <is>
          <t>2021-01-30</t>
        </is>
      </c>
      <c r="D8323" s="3" t="n"/>
      <c r="E8323" s="3" t="inlineStr">
        <is>
          <t>instant</t>
        </is>
      </c>
      <c r="F8323" s="3" t="inlineStr">
        <is>
          <t>0.085</t>
        </is>
      </c>
      <c r="G8323" s="3" t="inlineStr">
        <is>
          <t>U_xbrlipure</t>
        </is>
      </c>
      <c r="H8323" s="3" t="inlineStr">
        <is>
          <t>INF</t>
        </is>
      </c>
      <c r="I8323" s="3" t="inlineStr">
        <is>
          <t>m:A8.5SeniorDebenturesdue2019Member</t>
        </is>
      </c>
      <c r="J8323" s="3" t="inlineStr">
        <is>
          <t>https://www.sec.gov/Archives/edgar/data/794367/000156459022011726/m-10k_20220129.htm#F_001139</t>
        </is>
      </c>
      <c r="K8323" s="3" t="inlineStr">
        <is>
          <t>2022-03-25 00:00:00</t>
        </is>
      </c>
    </row>
    <row r="8324">
      <c r="B8324" s="3" t="inlineStr">
        <is>
          <t>RepaymentsOfDebt</t>
        </is>
      </c>
      <c r="C8324" s="3" t="inlineStr">
        <is>
          <t>2022-01-29</t>
        </is>
      </c>
      <c r="D8324" s="3" t="inlineStr">
        <is>
          <t>2021-01-31</t>
        </is>
      </c>
      <c r="E8324" s="3" t="inlineStr">
        <is>
          <t>duration</t>
        </is>
      </c>
      <c r="F8324" s="3" t="n"/>
      <c r="G8324" s="3" t="inlineStr">
        <is>
          <t>U_iso4217USD</t>
        </is>
      </c>
      <c r="H8324" s="3" t="inlineStr">
        <is>
          <t>-6</t>
        </is>
      </c>
      <c r="I8324" s="3" t="inlineStr">
        <is>
          <t>m:A8.5SeniorDebenturesdue2019Member</t>
        </is>
      </c>
      <c r="J8324" s="3" t="inlineStr">
        <is>
          <t>https://www.sec.gov/Archives/edgar/data/794367/000156459022011726/m-10k_20220129.htm#F_001093</t>
        </is>
      </c>
      <c r="K8324" s="3" t="inlineStr">
        <is>
          <t>2022-03-25 00:00:00</t>
        </is>
      </c>
    </row>
    <row r="8325">
      <c r="B8325" s="3" t="inlineStr">
        <is>
          <t>DebtInstrumentInterestRateStatedPercentage</t>
        </is>
      </c>
      <c r="C8325" s="3" t="inlineStr">
        <is>
          <t>2022-01-29</t>
        </is>
      </c>
      <c r="D8325" s="3" t="n"/>
      <c r="E8325" s="3" t="inlineStr">
        <is>
          <t>instant</t>
        </is>
      </c>
      <c r="F8325" s="3" t="inlineStr">
        <is>
          <t>0.085</t>
        </is>
      </c>
      <c r="G8325" s="3" t="inlineStr">
        <is>
          <t>U_xbrlipure</t>
        </is>
      </c>
      <c r="H8325" s="3" t="inlineStr">
        <is>
          <t>INF</t>
        </is>
      </c>
      <c r="I8325" s="3" t="inlineStr">
        <is>
          <t>m:A8.5SeniorDebenturesdue2019Member</t>
        </is>
      </c>
      <c r="J8325" s="3" t="inlineStr">
        <is>
          <t>https://www.sec.gov/Archives/edgar/data/794367/000156459022011726/m-10k_20220129.htm#F_001138</t>
        </is>
      </c>
      <c r="K8325" s="3" t="inlineStr">
        <is>
          <t>2022-03-25 00:00:00</t>
        </is>
      </c>
    </row>
    <row r="8326">
      <c r="B8326" s="3" t="inlineStr">
        <is>
          <t>RepaymentsOfDebt</t>
        </is>
      </c>
      <c r="C8326" s="3" t="inlineStr">
        <is>
          <t>2020-02-01</t>
        </is>
      </c>
      <c r="D8326" s="3" t="inlineStr">
        <is>
          <t>2019-02-03</t>
        </is>
      </c>
      <c r="E8326" s="3" t="inlineStr">
        <is>
          <t>duration</t>
        </is>
      </c>
      <c r="F8326" s="3" t="inlineStr">
        <is>
          <t>2000000.0</t>
        </is>
      </c>
      <c r="G8326" s="3" t="inlineStr">
        <is>
          <t>U_iso4217USD</t>
        </is>
      </c>
      <c r="H8326" s="3" t="inlineStr">
        <is>
          <t>-6</t>
        </is>
      </c>
      <c r="I8326" s="3" t="inlineStr">
        <is>
          <t>m:A9.75AmortizingDebenturesdue2021Member</t>
        </is>
      </c>
      <c r="J8326" s="3" t="inlineStr">
        <is>
          <t>https://www.sec.gov/Archives/edgar/data/794367/000156459022011726/m-10k_20220129.htm#F_001101</t>
        </is>
      </c>
      <c r="K8326" s="3" t="inlineStr">
        <is>
          <t>2022-03-25 00:00:00</t>
        </is>
      </c>
    </row>
    <row r="8327">
      <c r="B8327" s="3" t="inlineStr">
        <is>
          <t>DebtInstrumentInterestRateStatedPercentage</t>
        </is>
      </c>
      <c r="C8327" s="3" t="inlineStr">
        <is>
          <t>2020-02-01</t>
        </is>
      </c>
      <c r="D8327" s="3" t="n"/>
      <c r="E8327" s="3" t="inlineStr">
        <is>
          <t>instant</t>
        </is>
      </c>
      <c r="F8327" s="3" t="inlineStr">
        <is>
          <t>0.0975</t>
        </is>
      </c>
      <c r="G8327" s="3" t="inlineStr">
        <is>
          <t>U_xbrlipure</t>
        </is>
      </c>
      <c r="H8327" s="3" t="inlineStr">
        <is>
          <t>INF</t>
        </is>
      </c>
      <c r="I8327" s="3" t="inlineStr">
        <is>
          <t>m:A9.75AmortizingDebenturesdue2021Member</t>
        </is>
      </c>
      <c r="J8327" s="3" t="inlineStr">
        <is>
          <t>https://www.sec.gov/Archives/edgar/data/794367/000156459022011726/m-10k_20220129.htm#F_001146</t>
        </is>
      </c>
      <c r="K8327" s="3" t="inlineStr">
        <is>
          <t>2022-03-25 00:00:00</t>
        </is>
      </c>
    </row>
    <row r="8328">
      <c r="B8328" s="3" t="inlineStr">
        <is>
          <t>RepaymentsOfDebt</t>
        </is>
      </c>
      <c r="C8328" s="3" t="inlineStr">
        <is>
          <t>2020-02-01</t>
        </is>
      </c>
      <c r="D8328" s="3" t="inlineStr">
        <is>
          <t>2019-02-03</t>
        </is>
      </c>
      <c r="E8328" s="3" t="inlineStr">
        <is>
          <t>duration</t>
        </is>
      </c>
      <c r="F8328" s="3" t="inlineStr">
        <is>
          <t>4000000.0</t>
        </is>
      </c>
      <c r="G8328" s="3" t="inlineStr">
        <is>
          <t>U_iso4217USD</t>
        </is>
      </c>
      <c r="H8328" s="3" t="inlineStr">
        <is>
          <t>-6</t>
        </is>
      </c>
      <c r="I8328" s="3" t="inlineStr">
        <is>
          <t>m:A95Amortizingdebenturesdue2021Member</t>
        </is>
      </c>
      <c r="J8328" s="3" t="inlineStr">
        <is>
          <t>https://www.sec.gov/Archives/edgar/data/794367/000156459022011726/m-10k_20220129.htm#F_001098</t>
        </is>
      </c>
      <c r="K8328" s="3" t="inlineStr">
        <is>
          <t>2022-03-25 00:00:00</t>
        </is>
      </c>
    </row>
    <row r="8329">
      <c r="B8329" s="3" t="inlineStr">
        <is>
          <t>DebtInstrumentInterestRateStatedPercentage</t>
        </is>
      </c>
      <c r="C8329" s="3" t="inlineStr">
        <is>
          <t>2020-02-01</t>
        </is>
      </c>
      <c r="D8329" s="3" t="n"/>
      <c r="E8329" s="3" t="inlineStr">
        <is>
          <t>instant</t>
        </is>
      </c>
      <c r="F8329" s="3" t="inlineStr">
        <is>
          <t>0.095</t>
        </is>
      </c>
      <c r="G8329" s="3" t="inlineStr">
        <is>
          <t>U_xbrlipure</t>
        </is>
      </c>
      <c r="H8329" s="3" t="inlineStr">
        <is>
          <t>INF</t>
        </is>
      </c>
      <c r="I8329" s="3" t="inlineStr">
        <is>
          <t>m:A95Amortizingdebenturesdue2021Member</t>
        </is>
      </c>
      <c r="J8329" s="3" t="inlineStr">
        <is>
          <t>https://www.sec.gov/Archives/edgar/data/794367/000156459022011726/m-10k_20220129.htm#F_001143</t>
        </is>
      </c>
      <c r="K8329" s="3" t="inlineStr">
        <is>
          <t>2022-03-25 00:00:00</t>
        </is>
      </c>
    </row>
    <row r="8330">
      <c r="B8330" s="3" t="inlineStr">
        <is>
          <t>RepaymentsOfDebt</t>
        </is>
      </c>
      <c r="C8330" s="3" t="inlineStr">
        <is>
          <t>2020-02-01</t>
        </is>
      </c>
      <c r="D8330" s="3" t="inlineStr">
        <is>
          <t>2019-02-03</t>
        </is>
      </c>
      <c r="E8330" s="3" t="inlineStr">
        <is>
          <t>duration</t>
        </is>
      </c>
      <c r="F8330" s="3" t="n"/>
      <c r="G8330" s="3" t="inlineStr">
        <is>
          <t>U_iso4217USD</t>
        </is>
      </c>
      <c r="H8330" s="3" t="inlineStr">
        <is>
          <t>-6</t>
        </is>
      </c>
      <c r="I8330" s="3" t="inlineStr">
        <is>
          <t>m:EightPointThreeSevenFiveSeniorSecuredNotesDue2025Member</t>
        </is>
      </c>
      <c r="J8330" s="3" t="inlineStr">
        <is>
          <t>https://www.sec.gov/Archives/edgar/data/794367/000156459022011726/m-10k_20220129.htm#F_001059</t>
        </is>
      </c>
      <c r="K8330" s="3" t="inlineStr">
        <is>
          <t>2022-03-25 00:00:00</t>
        </is>
      </c>
    </row>
    <row r="8331">
      <c r="B8331" s="3" t="inlineStr">
        <is>
          <t>DebtInstrumentInterestRateStatedPercentage</t>
        </is>
      </c>
      <c r="C8331" s="3" t="inlineStr">
        <is>
          <t>2020-02-01</t>
        </is>
      </c>
      <c r="D8331" s="3" t="n"/>
      <c r="E8331" s="3" t="inlineStr">
        <is>
          <t>instant</t>
        </is>
      </c>
      <c r="F8331" s="3" t="inlineStr">
        <is>
          <t>0.08375</t>
        </is>
      </c>
      <c r="G8331" s="3" t="inlineStr">
        <is>
          <t>U_xbrlipure</t>
        </is>
      </c>
      <c r="H8331" s="3" t="inlineStr">
        <is>
          <t>INF</t>
        </is>
      </c>
      <c r="I8331" s="3" t="inlineStr">
        <is>
          <t>m:EightPointThreeSevenFiveSeniorSecuredNotesDue2025Member</t>
        </is>
      </c>
      <c r="J8331" s="3" t="inlineStr">
        <is>
          <t>https://www.sec.gov/Archives/edgar/data/794367/000156459022011726/m-10k_20220129.htm#F_001107</t>
        </is>
      </c>
      <c r="K8331" s="3" t="inlineStr">
        <is>
          <t>2022-03-25 00:00:00</t>
        </is>
      </c>
    </row>
    <row r="8332">
      <c r="B8332" s="3" t="inlineStr">
        <is>
          <t>DebtInstrumentCarryingAmount</t>
        </is>
      </c>
      <c r="C8332" s="3" t="inlineStr">
        <is>
          <t>2020-08-01</t>
        </is>
      </c>
      <c r="D8332" s="3" t="n"/>
      <c r="E8332" s="3" t="inlineStr">
        <is>
          <t>instant</t>
        </is>
      </c>
      <c r="F8332" s="3" t="inlineStr">
        <is>
          <t>81000000.0</t>
        </is>
      </c>
      <c r="G8332" s="3" t="inlineStr">
        <is>
          <t>U_iso4217USD</t>
        </is>
      </c>
      <c r="H8332" s="3" t="inlineStr">
        <is>
          <t>-6</t>
        </is>
      </c>
      <c r="I8332" s="3" t="inlineStr">
        <is>
          <t>m:New2024NotesMember</t>
        </is>
      </c>
      <c r="J8332" s="3" t="inlineStr">
        <is>
          <t>https://www.sec.gov/Archives/edgar/data/794367/000156459022011726/m-10k_20220129.htm#F_001010</t>
        </is>
      </c>
      <c r="K8332" s="3" t="inlineStr">
        <is>
          <t>2022-03-25 00:00:00</t>
        </is>
      </c>
    </row>
    <row r="8333">
      <c r="B8333" s="3" t="inlineStr">
        <is>
          <t>DebtInstrumentInterestRateStatedPercentage</t>
        </is>
      </c>
      <c r="C8333" s="3" t="inlineStr">
        <is>
          <t>2020-08-01</t>
        </is>
      </c>
      <c r="D8333" s="3" t="n"/>
      <c r="E8333" s="3" t="inlineStr">
        <is>
          <t>instant</t>
        </is>
      </c>
      <c r="F8333" s="3" t="inlineStr">
        <is>
          <t>0.0665</t>
        </is>
      </c>
      <c r="G8333" s="3" t="inlineStr">
        <is>
          <t>U_xbrlipure</t>
        </is>
      </c>
      <c r="H8333" s="3" t="inlineStr">
        <is>
          <t>INF</t>
        </is>
      </c>
      <c r="I8333" s="3" t="inlineStr">
        <is>
          <t>m:New2024NotesMember</t>
        </is>
      </c>
      <c r="J8333" s="3" t="inlineStr">
        <is>
          <t>https://www.sec.gov/Archives/edgar/data/794367/000156459022011726/m-10k_20220129.htm#F_001009</t>
        </is>
      </c>
      <c r="K8333" s="3" t="inlineStr">
        <is>
          <t>2022-03-25 00:00:00</t>
        </is>
      </c>
    </row>
    <row r="8334">
      <c r="B8334" s="3" t="inlineStr">
        <is>
          <t>DebtInstrumentCarryingAmount</t>
        </is>
      </c>
      <c r="C8334" s="3" t="inlineStr">
        <is>
          <t>2020-08-01</t>
        </is>
      </c>
      <c r="D8334" s="3" t="n"/>
      <c r="E8334" s="3" t="inlineStr">
        <is>
          <t>instant</t>
        </is>
      </c>
      <c r="F8334" s="3" t="inlineStr">
        <is>
          <t>74000000.0</t>
        </is>
      </c>
      <c r="G8334" s="3" t="inlineStr">
        <is>
          <t>U_iso4217USD</t>
        </is>
      </c>
      <c r="H8334" s="3" t="inlineStr">
        <is>
          <t>-6</t>
        </is>
      </c>
      <c r="I8334" s="3" t="inlineStr">
        <is>
          <t>m:New2028NotesMember</t>
        </is>
      </c>
      <c r="J8334" s="3" t="inlineStr">
        <is>
          <t>https://www.sec.gov/Archives/edgar/data/794367/000156459022011726/m-10k_20220129.htm#F_001013</t>
        </is>
      </c>
      <c r="K8334" s="3" t="inlineStr">
        <is>
          <t>2022-03-25 00:00:00</t>
        </is>
      </c>
    </row>
    <row r="8335">
      <c r="B8335" s="3" t="inlineStr">
        <is>
          <t>DebtInstrumentInterestRateStatedPercentage</t>
        </is>
      </c>
      <c r="C8335" s="3" t="inlineStr">
        <is>
          <t>2020-08-01</t>
        </is>
      </c>
      <c r="D8335" s="3" t="n"/>
      <c r="E8335" s="3" t="inlineStr">
        <is>
          <t>instant</t>
        </is>
      </c>
      <c r="F8335" s="3" t="inlineStr">
        <is>
          <t>0.067</t>
        </is>
      </c>
      <c r="G8335" s="3" t="inlineStr">
        <is>
          <t>U_xbrlipure</t>
        </is>
      </c>
      <c r="H8335" s="3" t="inlineStr">
        <is>
          <t>INF</t>
        </is>
      </c>
      <c r="I8335" s="3" t="inlineStr">
        <is>
          <t>m:New2028NotesMember</t>
        </is>
      </c>
      <c r="J8335" s="3" t="inlineStr">
        <is>
          <t>https://www.sec.gov/Archives/edgar/data/794367/000156459022011726/m-10k_20220129.htm#F_001012</t>
        </is>
      </c>
      <c r="K8335" s="3" t="inlineStr">
        <is>
          <t>2022-03-25 00:00:00</t>
        </is>
      </c>
    </row>
    <row r="8336">
      <c r="B8336" s="3" t="inlineStr">
        <is>
          <t>DebtInstrumentCarryingAmount</t>
        </is>
      </c>
      <c r="C8336" s="3" t="inlineStr">
        <is>
          <t>2020-08-01</t>
        </is>
      </c>
      <c r="D8336" s="3" t="n"/>
      <c r="E8336" s="3" t="inlineStr">
        <is>
          <t>instant</t>
        </is>
      </c>
      <c r="F8336" s="3" t="inlineStr">
        <is>
          <t>13000000.0</t>
        </is>
      </c>
      <c r="G8336" s="3" t="inlineStr">
        <is>
          <t>U_iso4217USD</t>
        </is>
      </c>
      <c r="H8336" s="3" t="inlineStr">
        <is>
          <t>-6</t>
        </is>
      </c>
      <c r="I8336" s="3" t="inlineStr">
        <is>
          <t>m:New2029NotesMember</t>
        </is>
      </c>
      <c r="J8336" s="3" t="inlineStr">
        <is>
          <t>https://www.sec.gov/Archives/edgar/data/794367/000156459022011726/m-10k_20220129.htm#F_001016</t>
        </is>
      </c>
      <c r="K8336" s="3" t="inlineStr">
        <is>
          <t>2022-03-25 00:00:00</t>
        </is>
      </c>
    </row>
    <row r="8337">
      <c r="B8337" s="3" t="inlineStr">
        <is>
          <t>DebtInstrumentInterestRateStatedPercentage</t>
        </is>
      </c>
      <c r="C8337" s="3" t="inlineStr">
        <is>
          <t>2020-08-01</t>
        </is>
      </c>
      <c r="D8337" s="3" t="n"/>
      <c r="E8337" s="3" t="inlineStr">
        <is>
          <t>instant</t>
        </is>
      </c>
      <c r="F8337" s="3" t="inlineStr">
        <is>
          <t>0.08750000000000001</t>
        </is>
      </c>
      <c r="G8337" s="3" t="inlineStr">
        <is>
          <t>U_xbrlipure</t>
        </is>
      </c>
      <c r="H8337" s="3" t="inlineStr">
        <is>
          <t>INF</t>
        </is>
      </c>
      <c r="I8337" s="3" t="inlineStr">
        <is>
          <t>m:New2029NotesMember</t>
        </is>
      </c>
      <c r="J8337" s="3" t="inlineStr">
        <is>
          <t>https://www.sec.gov/Archives/edgar/data/794367/000156459022011726/m-10k_20220129.htm#F_001015</t>
        </is>
      </c>
      <c r="K8337" s="3" t="inlineStr">
        <is>
          <t>2022-03-25 00:00:00</t>
        </is>
      </c>
    </row>
    <row r="8338">
      <c r="B8338" s="3" t="inlineStr">
        <is>
          <t>DebtInstrumentCarryingAmount</t>
        </is>
      </c>
      <c r="C8338" s="3" t="inlineStr">
        <is>
          <t>2020-08-01</t>
        </is>
      </c>
      <c r="D8338" s="3" t="n"/>
      <c r="E8338" s="3" t="inlineStr">
        <is>
          <t>instant</t>
        </is>
      </c>
      <c r="F8338" s="3" t="inlineStr">
        <is>
          <t>5000000.0</t>
        </is>
      </c>
      <c r="G8338" s="3" t="inlineStr">
        <is>
          <t>U_iso4217USD</t>
        </is>
      </c>
      <c r="H8338" s="3" t="inlineStr">
        <is>
          <t>-6</t>
        </is>
      </c>
      <c r="I8338" s="3" t="inlineStr">
        <is>
          <t>m:New2030NotesMember</t>
        </is>
      </c>
      <c r="J8338" s="3" t="inlineStr">
        <is>
          <t>https://www.sec.gov/Archives/edgar/data/794367/000156459022011726/m-10k_20220129.htm#F_001019</t>
        </is>
      </c>
      <c r="K8338" s="3" t="inlineStr">
        <is>
          <t>2022-03-25 00:00:00</t>
        </is>
      </c>
    </row>
    <row r="8339">
      <c r="B8339" s="3" t="inlineStr">
        <is>
          <t>DebtInstrumentInterestRateStatedPercentage</t>
        </is>
      </c>
      <c r="C8339" s="3" t="inlineStr">
        <is>
          <t>2020-08-01</t>
        </is>
      </c>
      <c r="D8339" s="3" t="n"/>
      <c r="E8339" s="3" t="inlineStr">
        <is>
          <t>instant</t>
        </is>
      </c>
      <c r="F8339" s="3" t="inlineStr">
        <is>
          <t>0.07875</t>
        </is>
      </c>
      <c r="G8339" s="3" t="inlineStr">
        <is>
          <t>U_xbrlipure</t>
        </is>
      </c>
      <c r="H8339" s="3" t="inlineStr">
        <is>
          <t>INF</t>
        </is>
      </c>
      <c r="I8339" s="3" t="inlineStr">
        <is>
          <t>m:New2030NotesMember</t>
        </is>
      </c>
      <c r="J8339" s="3" t="inlineStr">
        <is>
          <t>https://www.sec.gov/Archives/edgar/data/794367/000156459022011726/m-10k_20220129.htm#F_001018</t>
        </is>
      </c>
      <c r="K8339" s="3" t="inlineStr">
        <is>
          <t>2022-03-25 00:00:00</t>
        </is>
      </c>
    </row>
    <row r="8340">
      <c r="B8340" s="3" t="inlineStr">
        <is>
          <t>DebtInstrumentCarryingAmount</t>
        </is>
      </c>
      <c r="C8340" s="3" t="inlineStr">
        <is>
          <t>2020-08-01</t>
        </is>
      </c>
      <c r="D8340" s="3" t="n"/>
      <c r="E8340" s="3" t="inlineStr">
        <is>
          <t>instant</t>
        </is>
      </c>
      <c r="F8340" s="3" t="inlineStr">
        <is>
          <t>5000000.0</t>
        </is>
      </c>
      <c r="G8340" s="3" t="inlineStr">
        <is>
          <t>U_iso4217USD</t>
        </is>
      </c>
      <c r="H8340" s="3" t="inlineStr">
        <is>
          <t>-6</t>
        </is>
      </c>
      <c r="I8340" s="3" t="inlineStr">
        <is>
          <t>m:New2032NotesMember</t>
        </is>
      </c>
      <c r="J8340" s="3" t="inlineStr">
        <is>
          <t>https://www.sec.gov/Archives/edgar/data/794367/000156459022011726/m-10k_20220129.htm#F_001022</t>
        </is>
      </c>
      <c r="K8340" s="3" t="inlineStr">
        <is>
          <t>2022-03-25 00:00:00</t>
        </is>
      </c>
    </row>
    <row r="8341">
      <c r="B8341" s="3" t="inlineStr">
        <is>
          <t>DebtInstrumentInterestRateStatedPercentage</t>
        </is>
      </c>
      <c r="C8341" s="3" t="inlineStr">
        <is>
          <t>2020-08-01</t>
        </is>
      </c>
      <c r="D8341" s="3" t="n"/>
      <c r="E8341" s="3" t="inlineStr">
        <is>
          <t>instant</t>
        </is>
      </c>
      <c r="F8341" s="3" t="inlineStr">
        <is>
          <t>0.069</t>
        </is>
      </c>
      <c r="G8341" s="3" t="inlineStr">
        <is>
          <t>U_xbrlipure</t>
        </is>
      </c>
      <c r="H8341" s="3" t="inlineStr">
        <is>
          <t>INF</t>
        </is>
      </c>
      <c r="I8341" s="3" t="inlineStr">
        <is>
          <t>m:New2032NotesMember</t>
        </is>
      </c>
      <c r="J8341" s="3" t="inlineStr">
        <is>
          <t>https://www.sec.gov/Archives/edgar/data/794367/000156459022011726/m-10k_20220129.htm#F_001021</t>
        </is>
      </c>
      <c r="K8341" s="3" t="inlineStr">
        <is>
          <t>2022-03-25 00:00:00</t>
        </is>
      </c>
    </row>
    <row r="8342">
      <c r="B8342" s="3" t="inlineStr">
        <is>
          <t>DebtInstrumentCarryingAmount</t>
        </is>
      </c>
      <c r="C8342" s="3" t="inlineStr">
        <is>
          <t>2020-08-01</t>
        </is>
      </c>
      <c r="D8342" s="3" t="n"/>
      <c r="E8342" s="3" t="inlineStr">
        <is>
          <t>instant</t>
        </is>
      </c>
      <c r="F8342" s="3" t="inlineStr">
        <is>
          <t>183000000.0</t>
        </is>
      </c>
      <c r="G8342" s="3" t="inlineStr">
        <is>
          <t>U_iso4217USD</t>
        </is>
      </c>
      <c r="H8342" s="3" t="inlineStr">
        <is>
          <t>-6</t>
        </is>
      </c>
      <c r="I8342" s="3" t="inlineStr">
        <is>
          <t>m:New2034NotesMember</t>
        </is>
      </c>
      <c r="J8342" s="3" t="inlineStr">
        <is>
          <t>https://www.sec.gov/Archives/edgar/data/794367/000156459022011726/m-10k_20220129.htm#F_001025</t>
        </is>
      </c>
      <c r="K8342" s="3" t="inlineStr">
        <is>
          <t>2022-03-25 00:00:00</t>
        </is>
      </c>
    </row>
    <row r="8343">
      <c r="B8343" s="3" t="inlineStr">
        <is>
          <t>DebtInstrumentInterestRateStatedPercentage</t>
        </is>
      </c>
      <c r="C8343" s="3" t="inlineStr">
        <is>
          <t>2020-08-01</t>
        </is>
      </c>
      <c r="D8343" s="3" t="n"/>
      <c r="E8343" s="3" t="inlineStr">
        <is>
          <t>instant</t>
        </is>
      </c>
      <c r="F8343" s="3" t="inlineStr">
        <is>
          <t>0.067</t>
        </is>
      </c>
      <c r="G8343" s="3" t="inlineStr">
        <is>
          <t>U_xbrlipure</t>
        </is>
      </c>
      <c r="H8343" s="3" t="inlineStr">
        <is>
          <t>INF</t>
        </is>
      </c>
      <c r="I8343" s="3" t="inlineStr">
        <is>
          <t>m:New2034NotesMember</t>
        </is>
      </c>
      <c r="J8343" s="3" t="inlineStr">
        <is>
          <t>https://www.sec.gov/Archives/edgar/data/794367/000156459022011726/m-10k_20220129.htm#F_001024</t>
        </is>
      </c>
      <c r="K8343" s="3" t="inlineStr">
        <is>
          <t>2022-03-25 00:00:00</t>
        </is>
      </c>
    </row>
    <row r="8344">
      <c r="B8344" s="3" t="inlineStr">
        <is>
          <t>DebtSubjectToConsentOffer</t>
        </is>
      </c>
      <c r="C8344" s="3" t="inlineStr">
        <is>
          <t>2020-08-01</t>
        </is>
      </c>
      <c r="D8344" s="3" t="inlineStr">
        <is>
          <t>2020-05-03</t>
        </is>
      </c>
      <c r="E8344" s="3" t="inlineStr">
        <is>
          <t>duration</t>
        </is>
      </c>
      <c r="F8344" s="3" t="inlineStr">
        <is>
          <t>85000000.0</t>
        </is>
      </c>
      <c r="G8344" s="3" t="inlineStr">
        <is>
          <t>U_iso4217USD</t>
        </is>
      </c>
      <c r="H8344" s="3" t="inlineStr">
        <is>
          <t>-6</t>
        </is>
      </c>
      <c r="I8344" s="3" t="inlineStr">
        <is>
          <t>m:Old2024NotesMember</t>
        </is>
      </c>
      <c r="J8344" s="3" t="inlineStr">
        <is>
          <t>https://www.sec.gov/Archives/edgar/data/794367/000156459022011726/m-10k_20220129.htm#F_001032</t>
        </is>
      </c>
      <c r="K8344" s="3" t="inlineStr">
        <is>
          <t>2022-03-25 00:00:00</t>
        </is>
      </c>
    </row>
    <row r="8345">
      <c r="B8345" s="3" t="inlineStr">
        <is>
          <t>DebtInstrumentInterestRateStatedPercentage</t>
        </is>
      </c>
      <c r="C8345" s="3" t="inlineStr">
        <is>
          <t>2020-08-01</t>
        </is>
      </c>
      <c r="D8345" s="3" t="n"/>
      <c r="E8345" s="3" t="inlineStr">
        <is>
          <t>instant</t>
        </is>
      </c>
      <c r="F8345" s="3" t="inlineStr">
        <is>
          <t>0.0665</t>
        </is>
      </c>
      <c r="G8345" s="3" t="inlineStr">
        <is>
          <t>U_xbrlipure</t>
        </is>
      </c>
      <c r="H8345" s="3" t="inlineStr">
        <is>
          <t>INF</t>
        </is>
      </c>
      <c r="I8345" s="3" t="inlineStr">
        <is>
          <t>m:Old2024NotesMember</t>
        </is>
      </c>
      <c r="J8345" s="3" t="inlineStr">
        <is>
          <t>https://www.sec.gov/Archives/edgar/data/794367/000156459022011726/m-10k_20220129.htm#F_001011</t>
        </is>
      </c>
      <c r="K8345" s="3" t="inlineStr">
        <is>
          <t>2022-03-25 00:00:00</t>
        </is>
      </c>
    </row>
    <row r="8346">
      <c r="B8346" s="3" t="inlineStr">
        <is>
          <t>DebtInstrumentCarryingAmount</t>
        </is>
      </c>
      <c r="C8346" s="3" t="inlineStr">
        <is>
          <t>2020-08-01</t>
        </is>
      </c>
      <c r="D8346" s="3" t="n"/>
      <c r="E8346" s="3" t="inlineStr">
        <is>
          <t>instant</t>
        </is>
      </c>
      <c r="F8346" s="3" t="inlineStr">
        <is>
          <t>41000000.0</t>
        </is>
      </c>
      <c r="G8346" s="3" t="inlineStr">
        <is>
          <t>U_iso4217USD</t>
        </is>
      </c>
      <c r="H8346" s="3" t="inlineStr">
        <is>
          <t>-6</t>
        </is>
      </c>
      <c r="I8346" s="3" t="inlineStr">
        <is>
          <t>m:Old2024NotesMember</t>
        </is>
      </c>
      <c r="J8346" s="3" t="inlineStr">
        <is>
          <t>https://www.sec.gov/Archives/edgar/data/794367/000156459022011726/m-10k_20220129.htm#F_001027</t>
        </is>
      </c>
      <c r="K8346" s="3" t="inlineStr">
        <is>
          <t>2022-03-25 00:00:00</t>
        </is>
      </c>
    </row>
    <row r="8347">
      <c r="B8347" s="3" t="inlineStr">
        <is>
          <t>DebtSubjectToConsentOffer</t>
        </is>
      </c>
      <c r="C8347" s="3" t="inlineStr">
        <is>
          <t>2020-08-01</t>
        </is>
      </c>
      <c r="D8347" s="3" t="inlineStr">
        <is>
          <t>2020-05-03</t>
        </is>
      </c>
      <c r="E8347" s="3" t="inlineStr">
        <is>
          <t>duration</t>
        </is>
      </c>
      <c r="F8347" s="3" t="inlineStr">
        <is>
          <t>77000000.0</t>
        </is>
      </c>
      <c r="G8347" s="3" t="inlineStr">
        <is>
          <t>U_iso4217USD</t>
        </is>
      </c>
      <c r="H8347" s="3" t="inlineStr">
        <is>
          <t>-6</t>
        </is>
      </c>
      <c r="I8347" s="3" t="inlineStr">
        <is>
          <t>m:Old2028NotesMember</t>
        </is>
      </c>
      <c r="J8347" s="3" t="inlineStr">
        <is>
          <t>https://www.sec.gov/Archives/edgar/data/794367/000156459022011726/m-10k_20220129.htm#F_001033</t>
        </is>
      </c>
      <c r="K8347" s="3" t="inlineStr">
        <is>
          <t>2022-03-25 00:00:00</t>
        </is>
      </c>
    </row>
    <row r="8348">
      <c r="B8348" s="3" t="inlineStr">
        <is>
          <t>DebtInstrumentInterestRateStatedPercentage</t>
        </is>
      </c>
      <c r="C8348" s="3" t="inlineStr">
        <is>
          <t>2020-08-01</t>
        </is>
      </c>
      <c r="D8348" s="3" t="n"/>
      <c r="E8348" s="3" t="inlineStr">
        <is>
          <t>instant</t>
        </is>
      </c>
      <c r="F8348" s="3" t="inlineStr">
        <is>
          <t>0.067</t>
        </is>
      </c>
      <c r="G8348" s="3" t="inlineStr">
        <is>
          <t>U_xbrlipure</t>
        </is>
      </c>
      <c r="H8348" s="3" t="inlineStr">
        <is>
          <t>INF</t>
        </is>
      </c>
      <c r="I8348" s="3" t="inlineStr">
        <is>
          <t>m:Old2028NotesMember</t>
        </is>
      </c>
      <c r="J8348" s="3" t="inlineStr">
        <is>
          <t>https://www.sec.gov/Archives/edgar/data/794367/000156459022011726/m-10k_20220129.htm#F_001014</t>
        </is>
      </c>
      <c r="K8348" s="3" t="inlineStr">
        <is>
          <t>2022-03-25 00:00:00</t>
        </is>
      </c>
    </row>
    <row r="8349">
      <c r="B8349" s="3" t="inlineStr">
        <is>
          <t>DebtInstrumentCarryingAmount</t>
        </is>
      </c>
      <c r="C8349" s="3" t="inlineStr">
        <is>
          <t>2020-08-01</t>
        </is>
      </c>
      <c r="D8349" s="3" t="n"/>
      <c r="E8349" s="3" t="inlineStr">
        <is>
          <t>instant</t>
        </is>
      </c>
      <c r="F8349" s="3" t="inlineStr">
        <is>
          <t>29000000.0</t>
        </is>
      </c>
      <c r="G8349" s="3" t="inlineStr">
        <is>
          <t>U_iso4217USD</t>
        </is>
      </c>
      <c r="H8349" s="3" t="inlineStr">
        <is>
          <t>-6</t>
        </is>
      </c>
      <c r="I8349" s="3" t="inlineStr">
        <is>
          <t>m:Old2028NotesMember</t>
        </is>
      </c>
      <c r="J8349" s="3" t="inlineStr">
        <is>
          <t>https://www.sec.gov/Archives/edgar/data/794367/000156459022011726/m-10k_20220129.htm#F_001028</t>
        </is>
      </c>
      <c r="K8349" s="3" t="inlineStr">
        <is>
          <t>2022-03-25 00:00:00</t>
        </is>
      </c>
    </row>
    <row r="8350">
      <c r="B8350" s="3" t="inlineStr">
        <is>
          <t>DebtSubjectToConsentOffer</t>
        </is>
      </c>
      <c r="C8350" s="3" t="inlineStr">
        <is>
          <t>2020-08-01</t>
        </is>
      </c>
      <c r="D8350" s="3" t="inlineStr">
        <is>
          <t>2020-05-03</t>
        </is>
      </c>
      <c r="E8350" s="3" t="inlineStr">
        <is>
          <t>duration</t>
        </is>
      </c>
      <c r="F8350" s="3" t="inlineStr">
        <is>
          <t>13000000.0</t>
        </is>
      </c>
      <c r="G8350" s="3" t="inlineStr">
        <is>
          <t>U_iso4217USD</t>
        </is>
      </c>
      <c r="H8350" s="3" t="inlineStr">
        <is>
          <t>-6</t>
        </is>
      </c>
      <c r="I8350" s="3" t="inlineStr">
        <is>
          <t>m:Old2029NotesMember</t>
        </is>
      </c>
      <c r="J8350" s="3" t="inlineStr">
        <is>
          <t>https://www.sec.gov/Archives/edgar/data/794367/000156459022011726/m-10k_20220129.htm#F_001034</t>
        </is>
      </c>
      <c r="K8350" s="3" t="inlineStr">
        <is>
          <t>2022-03-25 00:00:00</t>
        </is>
      </c>
    </row>
    <row r="8351">
      <c r="B8351" s="3" t="inlineStr">
        <is>
          <t>DebtInstrumentInterestRateStatedPercentage</t>
        </is>
      </c>
      <c r="C8351" s="3" t="inlineStr">
        <is>
          <t>2020-08-01</t>
        </is>
      </c>
      <c r="D8351" s="3" t="n"/>
      <c r="E8351" s="3" t="inlineStr">
        <is>
          <t>instant</t>
        </is>
      </c>
      <c r="F8351" s="3" t="inlineStr">
        <is>
          <t>0.08750000000000001</t>
        </is>
      </c>
      <c r="G8351" s="3" t="inlineStr">
        <is>
          <t>U_xbrlipure</t>
        </is>
      </c>
      <c r="H8351" s="3" t="inlineStr">
        <is>
          <t>INF</t>
        </is>
      </c>
      <c r="I8351" s="3" t="inlineStr">
        <is>
          <t>m:Old2029NotesMember</t>
        </is>
      </c>
      <c r="J8351" s="3" t="inlineStr">
        <is>
          <t>https://www.sec.gov/Archives/edgar/data/794367/000156459022011726/m-10k_20220129.htm#F_001017</t>
        </is>
      </c>
      <c r="K8351" s="3" t="inlineStr">
        <is>
          <t>2022-03-25 00:00:00</t>
        </is>
      </c>
    </row>
    <row r="8352">
      <c r="B8352" s="3" t="inlineStr">
        <is>
          <t>DebtSubjectToConsentOffer</t>
        </is>
      </c>
      <c r="C8352" s="3" t="inlineStr">
        <is>
          <t>2020-08-01</t>
        </is>
      </c>
      <c r="D8352" s="3" t="inlineStr">
        <is>
          <t>2020-05-03</t>
        </is>
      </c>
      <c r="E8352" s="3" t="inlineStr">
        <is>
          <t>duration</t>
        </is>
      </c>
      <c r="F8352" s="3" t="inlineStr">
        <is>
          <t>5000000.0</t>
        </is>
      </c>
      <c r="G8352" s="3" t="inlineStr">
        <is>
          <t>U_iso4217USD</t>
        </is>
      </c>
      <c r="H8352" s="3" t="inlineStr">
        <is>
          <t>-6</t>
        </is>
      </c>
      <c r="I8352" s="3" t="inlineStr">
        <is>
          <t>m:Old2030NotesMember</t>
        </is>
      </c>
      <c r="J8352" s="3" t="inlineStr">
        <is>
          <t>https://www.sec.gov/Archives/edgar/data/794367/000156459022011726/m-10k_20220129.htm#F_001035</t>
        </is>
      </c>
      <c r="K8352" s="3" t="inlineStr">
        <is>
          <t>2022-03-25 00:00:00</t>
        </is>
      </c>
    </row>
    <row r="8353">
      <c r="B8353" s="3" t="inlineStr">
        <is>
          <t>DebtInstrumentInterestRateStatedPercentage</t>
        </is>
      </c>
      <c r="C8353" s="3" t="inlineStr">
        <is>
          <t>2020-08-01</t>
        </is>
      </c>
      <c r="D8353" s="3" t="n"/>
      <c r="E8353" s="3" t="inlineStr">
        <is>
          <t>instant</t>
        </is>
      </c>
      <c r="F8353" s="3" t="inlineStr">
        <is>
          <t>0.07875</t>
        </is>
      </c>
      <c r="G8353" s="3" t="inlineStr">
        <is>
          <t>U_xbrlipure</t>
        </is>
      </c>
      <c r="H8353" s="3" t="inlineStr">
        <is>
          <t>INF</t>
        </is>
      </c>
      <c r="I8353" s="3" t="inlineStr">
        <is>
          <t>m:Old2030NotesMember</t>
        </is>
      </c>
      <c r="J8353" s="3" t="inlineStr">
        <is>
          <t>https://www.sec.gov/Archives/edgar/data/794367/000156459022011726/m-10k_20220129.htm#F_001020</t>
        </is>
      </c>
      <c r="K8353" s="3" t="inlineStr">
        <is>
          <t>2022-03-25 00:00:00</t>
        </is>
      </c>
    </row>
    <row r="8354">
      <c r="B8354" s="3" t="inlineStr">
        <is>
          <t>DebtInstrumentCarryingAmount</t>
        </is>
      </c>
      <c r="C8354" s="3" t="inlineStr">
        <is>
          <t>2020-08-01</t>
        </is>
      </c>
      <c r="D8354" s="3" t="n"/>
      <c r="E8354" s="3" t="inlineStr">
        <is>
          <t>instant</t>
        </is>
      </c>
      <c r="F8354" s="3" t="inlineStr">
        <is>
          <t>5000000.0</t>
        </is>
      </c>
      <c r="G8354" s="3" t="inlineStr">
        <is>
          <t>U_iso4217USD</t>
        </is>
      </c>
      <c r="H8354" s="3" t="inlineStr">
        <is>
          <t>-6</t>
        </is>
      </c>
      <c r="I8354" s="3" t="inlineStr">
        <is>
          <t>m:Old2030NotesMember</t>
        </is>
      </c>
      <c r="J8354" s="3" t="inlineStr">
        <is>
          <t>https://www.sec.gov/Archives/edgar/data/794367/000156459022011726/m-10k_20220129.htm#F_001029</t>
        </is>
      </c>
      <c r="K8354" s="3" t="inlineStr">
        <is>
          <t>2022-03-25 00:00:00</t>
        </is>
      </c>
    </row>
    <row r="8355">
      <c r="B8355" s="3" t="inlineStr">
        <is>
          <t>DebtSubjectToConsentOffer</t>
        </is>
      </c>
      <c r="C8355" s="3" t="inlineStr">
        <is>
          <t>2020-08-01</t>
        </is>
      </c>
      <c r="D8355" s="3" t="inlineStr">
        <is>
          <t>2020-05-03</t>
        </is>
      </c>
      <c r="E8355" s="3" t="inlineStr">
        <is>
          <t>duration</t>
        </is>
      </c>
      <c r="F8355" s="3" t="inlineStr">
        <is>
          <t>6000000.0</t>
        </is>
      </c>
      <c r="G8355" s="3" t="inlineStr">
        <is>
          <t>U_iso4217USD</t>
        </is>
      </c>
      <c r="H8355" s="3" t="inlineStr">
        <is>
          <t>-6</t>
        </is>
      </c>
      <c r="I8355" s="3" t="inlineStr">
        <is>
          <t>m:Old2032NotesMember</t>
        </is>
      </c>
      <c r="J8355" s="3" t="inlineStr">
        <is>
          <t>https://www.sec.gov/Archives/edgar/data/794367/000156459022011726/m-10k_20220129.htm#F_001036</t>
        </is>
      </c>
      <c r="K8355" s="3" t="inlineStr">
        <is>
          <t>2022-03-25 00:00:00</t>
        </is>
      </c>
    </row>
    <row r="8356">
      <c r="B8356" s="3" t="inlineStr">
        <is>
          <t>DebtInstrumentInterestRateStatedPercentage</t>
        </is>
      </c>
      <c r="C8356" s="3" t="inlineStr">
        <is>
          <t>2020-08-01</t>
        </is>
      </c>
      <c r="D8356" s="3" t="n"/>
      <c r="E8356" s="3" t="inlineStr">
        <is>
          <t>instant</t>
        </is>
      </c>
      <c r="F8356" s="3" t="inlineStr">
        <is>
          <t>0.069</t>
        </is>
      </c>
      <c r="G8356" s="3" t="inlineStr">
        <is>
          <t>U_xbrlipure</t>
        </is>
      </c>
      <c r="H8356" s="3" t="inlineStr">
        <is>
          <t>INF</t>
        </is>
      </c>
      <c r="I8356" s="3" t="inlineStr">
        <is>
          <t>m:Old2032NotesMember</t>
        </is>
      </c>
      <c r="J8356" s="3" t="inlineStr">
        <is>
          <t>https://www.sec.gov/Archives/edgar/data/794367/000156459022011726/m-10k_20220129.htm#F_001023</t>
        </is>
      </c>
      <c r="K8356" s="3" t="inlineStr">
        <is>
          <t>2022-03-25 00:00:00</t>
        </is>
      </c>
    </row>
    <row r="8357">
      <c r="B8357" s="3" t="inlineStr">
        <is>
          <t>DebtInstrumentCarryingAmount</t>
        </is>
      </c>
      <c r="C8357" s="3" t="inlineStr">
        <is>
          <t>2020-08-01</t>
        </is>
      </c>
      <c r="D8357" s="3" t="n"/>
      <c r="E8357" s="3" t="inlineStr">
        <is>
          <t>instant</t>
        </is>
      </c>
      <c r="F8357" s="3" t="inlineStr">
        <is>
          <t>12000000.0</t>
        </is>
      </c>
      <c r="G8357" s="3" t="inlineStr">
        <is>
          <t>U_iso4217USD</t>
        </is>
      </c>
      <c r="H8357" s="3" t="inlineStr">
        <is>
          <t>-6</t>
        </is>
      </c>
      <c r="I8357" s="3" t="inlineStr">
        <is>
          <t>m:Old2032NotesMember</t>
        </is>
      </c>
      <c r="J8357" s="3" t="inlineStr">
        <is>
          <t>https://www.sec.gov/Archives/edgar/data/794367/000156459022011726/m-10k_20220129.htm#F_001030</t>
        </is>
      </c>
      <c r="K8357" s="3" t="inlineStr">
        <is>
          <t>2022-03-25 00:00:00</t>
        </is>
      </c>
    </row>
    <row r="8358">
      <c r="B8358" s="3" t="inlineStr">
        <is>
          <t>DebtSubjectToConsentOffer</t>
        </is>
      </c>
      <c r="C8358" s="3" t="inlineStr">
        <is>
          <t>2020-08-01</t>
        </is>
      </c>
      <c r="D8358" s="3" t="inlineStr">
        <is>
          <t>2020-05-03</t>
        </is>
      </c>
      <c r="E8358" s="3" t="inlineStr">
        <is>
          <t>duration</t>
        </is>
      </c>
      <c r="F8358" s="3" t="inlineStr">
        <is>
          <t>185000000.0</t>
        </is>
      </c>
      <c r="G8358" s="3" t="inlineStr">
        <is>
          <t>U_iso4217USD</t>
        </is>
      </c>
      <c r="H8358" s="3" t="inlineStr">
        <is>
          <t>-6</t>
        </is>
      </c>
      <c r="I8358" s="3" t="inlineStr">
        <is>
          <t>m:Old2034NotesMember</t>
        </is>
      </c>
      <c r="J8358" s="3" t="inlineStr">
        <is>
          <t>https://www.sec.gov/Archives/edgar/data/794367/000156459022011726/m-10k_20220129.htm#F_001037</t>
        </is>
      </c>
      <c r="K8358" s="3" t="inlineStr">
        <is>
          <t>2022-03-25 00:00:00</t>
        </is>
      </c>
    </row>
    <row r="8359">
      <c r="B8359" s="3" t="inlineStr">
        <is>
          <t>DebtInstrumentInterestRateStatedPercentage</t>
        </is>
      </c>
      <c r="C8359" s="3" t="inlineStr">
        <is>
          <t>2020-08-01</t>
        </is>
      </c>
      <c r="D8359" s="3" t="n"/>
      <c r="E8359" s="3" t="inlineStr">
        <is>
          <t>instant</t>
        </is>
      </c>
      <c r="F8359" s="3" t="inlineStr">
        <is>
          <t>0.067</t>
        </is>
      </c>
      <c r="G8359" s="3" t="inlineStr">
        <is>
          <t>U_xbrlipure</t>
        </is>
      </c>
      <c r="H8359" s="3" t="inlineStr">
        <is>
          <t>INF</t>
        </is>
      </c>
      <c r="I8359" s="3" t="inlineStr">
        <is>
          <t>m:Old2034NotesMember</t>
        </is>
      </c>
      <c r="J8359" s="3" t="inlineStr">
        <is>
          <t>https://www.sec.gov/Archives/edgar/data/794367/000156459022011726/m-10k_20220129.htm#F_001026</t>
        </is>
      </c>
      <c r="K8359" s="3" t="inlineStr">
        <is>
          <t>2022-03-25 00:00:00</t>
        </is>
      </c>
    </row>
    <row r="8360">
      <c r="B8360" s="3" t="inlineStr">
        <is>
          <t>DebtInstrumentCarryingAmount</t>
        </is>
      </c>
      <c r="C8360" s="3" t="inlineStr">
        <is>
          <t>2020-08-01</t>
        </is>
      </c>
      <c r="D8360" s="3" t="n"/>
      <c r="E8360" s="3" t="inlineStr">
        <is>
          <t>instant</t>
        </is>
      </c>
      <c r="F8360" s="3" t="inlineStr">
        <is>
          <t>18000000.0</t>
        </is>
      </c>
      <c r="G8360" s="3" t="inlineStr">
        <is>
          <t>U_iso4217USD</t>
        </is>
      </c>
      <c r="H8360" s="3" t="inlineStr">
        <is>
          <t>-6</t>
        </is>
      </c>
      <c r="I8360" s="3" t="inlineStr">
        <is>
          <t>m:Old2034NotesMember</t>
        </is>
      </c>
      <c r="J8360" s="3" t="inlineStr">
        <is>
          <t>https://www.sec.gov/Archives/edgar/data/794367/000156459022011726/m-10k_20220129.htm#F_001031</t>
        </is>
      </c>
      <c r="K8360" s="3" t="inlineStr">
        <is>
          <t>2022-03-25 00:00:00</t>
        </is>
      </c>
    </row>
    <row r="8361">
      <c r="B8361" s="3" t="inlineStr">
        <is>
          <t>RepaymentsOfDebt</t>
        </is>
      </c>
      <c r="C8361" s="3" t="inlineStr">
        <is>
          <t>2020-02-01</t>
        </is>
      </c>
      <c r="D8361" s="3" t="inlineStr">
        <is>
          <t>2019-02-03</t>
        </is>
      </c>
      <c r="E8361" s="3" t="inlineStr">
        <is>
          <t>duration</t>
        </is>
      </c>
      <c r="F8361" s="3" t="n"/>
      <c r="G8361" s="3" t="inlineStr">
        <is>
          <t>U_iso4217USD</t>
        </is>
      </c>
      <c r="H8361" s="3" t="inlineStr">
        <is>
          <t>-6</t>
        </is>
      </c>
      <c r="I8361" s="3" t="inlineStr">
        <is>
          <t>m:SevenPointSixPercentSeniorDebenturesDueTwoThousandTwentyFiveMember</t>
        </is>
      </c>
      <c r="J8361" s="3" t="inlineStr">
        <is>
          <t>https://www.sec.gov/Archives/edgar/data/794367/000156459022011726/m-10k_20220129.htm#F_001077</t>
        </is>
      </c>
      <c r="K8361" s="3" t="inlineStr">
        <is>
          <t>2022-03-25 00:00:00</t>
        </is>
      </c>
    </row>
    <row r="8362">
      <c r="B8362" s="3" t="inlineStr">
        <is>
          <t>DebtInstrumentInterestRateStatedPercentage</t>
        </is>
      </c>
      <c r="C8362" s="3" t="inlineStr">
        <is>
          <t>2020-02-01</t>
        </is>
      </c>
      <c r="D8362" s="3" t="n"/>
      <c r="E8362" s="3" t="inlineStr">
        <is>
          <t>instant</t>
        </is>
      </c>
      <c r="F8362" s="3" t="inlineStr">
        <is>
          <t>0.076</t>
        </is>
      </c>
      <c r="G8362" s="3" t="inlineStr">
        <is>
          <t>U_xbrlipure</t>
        </is>
      </c>
      <c r="H8362" s="3" t="inlineStr">
        <is>
          <t>INF</t>
        </is>
      </c>
      <c r="I8362" s="3" t="inlineStr">
        <is>
          <t>m:SevenPointSixPercentSeniorDebenturesDueTwoThousandTwentyFiveMember</t>
        </is>
      </c>
      <c r="J8362" s="3" t="inlineStr">
        <is>
          <t>https://www.sec.gov/Archives/edgar/data/794367/000156459022011726/m-10k_20220129.htm#F_001122</t>
        </is>
      </c>
      <c r="K8362" s="3" t="inlineStr">
        <is>
          <t>2022-03-25 00:00:00</t>
        </is>
      </c>
    </row>
    <row r="8363">
      <c r="B8363" s="3" t="inlineStr">
        <is>
          <t>RepaymentsOfDebt</t>
        </is>
      </c>
      <c r="C8363" s="3" t="inlineStr">
        <is>
          <t>2020-02-01</t>
        </is>
      </c>
      <c r="D8363" s="3" t="inlineStr">
        <is>
          <t>2019-02-03</t>
        </is>
      </c>
      <c r="E8363" s="3" t="inlineStr">
        <is>
          <t>duration</t>
        </is>
      </c>
      <c r="F8363" s="3" t="n"/>
      <c r="G8363" s="3" t="inlineStr">
        <is>
          <t>U_iso4217USD</t>
        </is>
      </c>
      <c r="H8363" s="3" t="inlineStr">
        <is>
          <t>-6</t>
        </is>
      </c>
      <c r="I8363" s="3" t="inlineStr">
        <is>
          <t>m:TenPointTwoFivePercentSeniorDebenturesDueTwoThousandTwentyOneMember</t>
        </is>
      </c>
      <c r="J8363" s="3" t="inlineStr">
        <is>
          <t>https://www.sec.gov/Archives/edgar/data/794367/000156459022011726/m-10k_20220129.htm#F_001086</t>
        </is>
      </c>
      <c r="K8363" s="3" t="inlineStr">
        <is>
          <t>2022-03-25 00:00:00</t>
        </is>
      </c>
    </row>
    <row r="8364">
      <c r="B8364" s="3" t="inlineStr">
        <is>
          <t>DebtInstrumentInterestRateStatedPercentage</t>
        </is>
      </c>
      <c r="C8364" s="3" t="inlineStr">
        <is>
          <t>2020-02-01</t>
        </is>
      </c>
      <c r="D8364" s="3" t="n"/>
      <c r="E8364" s="3" t="inlineStr">
        <is>
          <t>instant</t>
        </is>
      </c>
      <c r="F8364" s="3" t="inlineStr">
        <is>
          <t>0.10250000000000001</t>
        </is>
      </c>
      <c r="G8364" s="3" t="inlineStr">
        <is>
          <t>U_xbrlipure</t>
        </is>
      </c>
      <c r="H8364" s="3" t="inlineStr">
        <is>
          <t>INF</t>
        </is>
      </c>
      <c r="I8364" s="3" t="inlineStr">
        <is>
          <t>m:TenPointTwoFivePercentSeniorDebenturesDueTwoThousandTwentyOneMember</t>
        </is>
      </c>
      <c r="J8364" s="3" t="inlineStr">
        <is>
          <t>https://www.sec.gov/Archives/edgar/data/794367/000156459022011726/m-10k_20220129.htm#F_001131</t>
        </is>
      </c>
      <c r="K8364" s="3" t="inlineStr">
        <is>
          <t>2022-03-25 00:00:00</t>
        </is>
      </c>
    </row>
    <row r="8365">
      <c r="B8365" s="3" t="inlineStr">
        <is>
          <t>RepaymentsOfDebt</t>
        </is>
      </c>
      <c r="C8365" s="3" t="inlineStr">
        <is>
          <t>2020-02-01</t>
        </is>
      </c>
      <c r="D8365" s="3" t="inlineStr">
        <is>
          <t>2019-02-03</t>
        </is>
      </c>
      <c r="E8365" s="3" t="inlineStr">
        <is>
          <t>duration</t>
        </is>
      </c>
      <c r="F8365" s="3" t="inlineStr">
        <is>
          <t>100000000.0</t>
        </is>
      </c>
      <c r="G8365" s="3" t="inlineStr">
        <is>
          <t>U_iso4217USD</t>
        </is>
      </c>
      <c r="H8365" s="3" t="inlineStr">
        <is>
          <t>-6</t>
        </is>
      </c>
      <c r="I8365" s="3" t="inlineStr">
        <is>
          <t>m:ThreePointEightSevenFivePercentSeniorNotesDueTwoThousandTwentyTwoMember</t>
        </is>
      </c>
      <c r="J8365" s="3" t="inlineStr">
        <is>
          <t>https://www.sec.gov/Archives/edgar/data/794367/000156459022011726/m-10k_20220129.htm#F_001065</t>
        </is>
      </c>
      <c r="K8365" s="3" t="inlineStr">
        <is>
          <t>2022-03-25 00:00:00</t>
        </is>
      </c>
    </row>
    <row r="8366">
      <c r="B8366" s="3" t="inlineStr">
        <is>
          <t>DebtInstrumentInterestRateStatedPercentage</t>
        </is>
      </c>
      <c r="C8366" s="3" t="inlineStr">
        <is>
          <t>2020-02-01</t>
        </is>
      </c>
      <c r="D8366" s="3" t="n"/>
      <c r="E8366" s="3" t="inlineStr">
        <is>
          <t>instant</t>
        </is>
      </c>
      <c r="F8366" s="3" t="inlineStr">
        <is>
          <t>0.03875</t>
        </is>
      </c>
      <c r="G8366" s="3" t="inlineStr">
        <is>
          <t>U_xbrlipure</t>
        </is>
      </c>
      <c r="H8366" s="3" t="inlineStr">
        <is>
          <t>INF</t>
        </is>
      </c>
      <c r="I8366" s="3" t="inlineStr">
        <is>
          <t>m:ThreePointEightSevenFivePercentSeniorNotesDueTwoThousandTwentyTwoMember</t>
        </is>
      </c>
      <c r="J8366" s="3" t="inlineStr">
        <is>
          <t>https://www.sec.gov/Archives/edgar/data/794367/000156459022011726/m-10k_20220129.htm#F_001110</t>
        </is>
      </c>
      <c r="K8366" s="3" t="inlineStr">
        <is>
          <t>2022-03-25 00:00:00</t>
        </is>
      </c>
    </row>
    <row r="8367">
      <c r="B8367" s="3" t="inlineStr">
        <is>
          <t>RepaymentsOfDebt</t>
        </is>
      </c>
      <c r="C8367" s="3" t="inlineStr">
        <is>
          <t>2020-02-01</t>
        </is>
      </c>
      <c r="D8367" s="3" t="inlineStr">
        <is>
          <t>2019-02-03</t>
        </is>
      </c>
      <c r="E8367" s="3" t="inlineStr">
        <is>
          <t>duration</t>
        </is>
      </c>
      <c r="F8367" s="3" t="n"/>
      <c r="G8367" s="3" t="inlineStr">
        <is>
          <t>U_iso4217USD</t>
        </is>
      </c>
      <c r="H8367" s="3" t="inlineStr">
        <is>
          <t>-6</t>
        </is>
      </c>
      <c r="I8367" s="3" t="inlineStr">
        <is>
          <t>m:ThreePointSixTwoFivePercentSeniorNotesDueTwoThousandTwentyFourMember</t>
        </is>
      </c>
      <c r="J8367" s="3" t="inlineStr">
        <is>
          <t>https://www.sec.gov/Archives/edgar/data/794367/000156459022011726/m-10k_20220129.htm#F_001068</t>
        </is>
      </c>
      <c r="K8367" s="3" t="inlineStr">
        <is>
          <t>2022-03-25 00:00:00</t>
        </is>
      </c>
    </row>
    <row r="8368">
      <c r="B8368" s="3" t="inlineStr">
        <is>
          <t>DebtInstrumentInterestRateStatedPercentage</t>
        </is>
      </c>
      <c r="C8368" s="3" t="inlineStr">
        <is>
          <t>2020-02-01</t>
        </is>
      </c>
      <c r="D8368" s="3" t="n"/>
      <c r="E8368" s="3" t="inlineStr">
        <is>
          <t>instant</t>
        </is>
      </c>
      <c r="F8368" s="3" t="inlineStr">
        <is>
          <t>0.03625</t>
        </is>
      </c>
      <c r="G8368" s="3" t="inlineStr">
        <is>
          <t>U_xbrlipure</t>
        </is>
      </c>
      <c r="H8368" s="3" t="inlineStr">
        <is>
          <t>INF</t>
        </is>
      </c>
      <c r="I8368" s="3" t="inlineStr">
        <is>
          <t>m:ThreePointSixTwoFivePercentSeniorNotesDueTwoThousandTwentyFourMember</t>
        </is>
      </c>
      <c r="J8368" s="3" t="inlineStr">
        <is>
          <t>https://www.sec.gov/Archives/edgar/data/794367/000156459022011726/m-10k_20220129.htm#F_001113</t>
        </is>
      </c>
      <c r="K8368" s="3" t="inlineStr">
        <is>
          <t>2022-03-25 00:00:00</t>
        </is>
      </c>
    </row>
    <row r="8369">
      <c r="B8369" s="3" t="inlineStr">
        <is>
          <t>RepaymentsOfDebt</t>
        </is>
      </c>
      <c r="C8369" s="3" t="inlineStr">
        <is>
          <t>2020-02-01</t>
        </is>
      </c>
      <c r="D8369" s="3" t="inlineStr">
        <is>
          <t>2019-02-03</t>
        </is>
      </c>
      <c r="E8369" s="3" t="inlineStr">
        <is>
          <t>duration</t>
        </is>
      </c>
      <c r="F8369" s="3" t="n"/>
      <c r="G8369" s="3" t="inlineStr">
        <is>
          <t>U_iso4217USD</t>
        </is>
      </c>
      <c r="H8369" s="3" t="inlineStr">
        <is>
          <t>-6</t>
        </is>
      </c>
      <c r="I8369" s="3" t="inlineStr">
        <is>
          <t>m:Threepointfourfiveseniornotesdue2021Member</t>
        </is>
      </c>
      <c r="J8369" s="3" t="inlineStr">
        <is>
          <t>https://www.sec.gov/Archives/edgar/data/794367/000156459022011726/m-10k_20220129.htm#F_001083</t>
        </is>
      </c>
      <c r="K8369" s="3" t="inlineStr">
        <is>
          <t>2022-03-25 00:00:00</t>
        </is>
      </c>
    </row>
    <row r="8370">
      <c r="B8370" s="3" t="inlineStr">
        <is>
          <t>DebtInstrumentInterestRateStatedPercentage</t>
        </is>
      </c>
      <c r="C8370" s="3" t="inlineStr">
        <is>
          <t>2020-02-01</t>
        </is>
      </c>
      <c r="D8370" s="3" t="n"/>
      <c r="E8370" s="3" t="inlineStr">
        <is>
          <t>instant</t>
        </is>
      </c>
      <c r="F8370" s="3" t="inlineStr">
        <is>
          <t>0.0345</t>
        </is>
      </c>
      <c r="G8370" s="3" t="inlineStr">
        <is>
          <t>U_xbrlipure</t>
        </is>
      </c>
      <c r="H8370" s="3" t="inlineStr">
        <is>
          <t>INF</t>
        </is>
      </c>
      <c r="I8370" s="3" t="inlineStr">
        <is>
          <t>m:Threepointfourfiveseniornotesdue2021Member</t>
        </is>
      </c>
      <c r="J8370" s="3" t="inlineStr">
        <is>
          <t>https://www.sec.gov/Archives/edgar/data/794367/000156459022011726/m-10k_20220129.htm#F_001128</t>
        </is>
      </c>
      <c r="K8370" s="3" t="inlineStr">
        <is>
          <t>2022-03-25 00:00:00</t>
        </is>
      </c>
    </row>
    <row r="8371">
      <c r="B8371" s="3" t="inlineStr">
        <is>
          <t>RepaymentsOfDebt</t>
        </is>
      </c>
      <c r="C8371" s="3" t="inlineStr">
        <is>
          <t>2020-02-01</t>
        </is>
      </c>
      <c r="D8371" s="3" t="inlineStr">
        <is>
          <t>2019-02-03</t>
        </is>
      </c>
      <c r="E8371" s="3" t="inlineStr">
        <is>
          <t>duration</t>
        </is>
      </c>
      <c r="F8371" s="3" t="n"/>
      <c r="G8371" s="3" t="inlineStr">
        <is>
          <t>U_iso4217USD</t>
        </is>
      </c>
      <c r="H8371" s="3" t="inlineStr">
        <is>
          <t>-6</t>
        </is>
      </c>
      <c r="I8371" s="3" t="inlineStr">
        <is>
          <t>us-gaap:LineOfCreditMember</t>
        </is>
      </c>
      <c r="J8371" s="3" t="inlineStr">
        <is>
          <t>https://www.sec.gov/Archives/edgar/data/794367/000156459022011726/m-10k_20220129.htm#F_001062</t>
        </is>
      </c>
      <c r="K8371" s="3" t="inlineStr">
        <is>
          <t>2022-03-25 00:00:00</t>
        </is>
      </c>
    </row>
    <row r="8372">
      <c r="B8372" s="3" t="inlineStr">
        <is>
          <t>RepaymentsOfDebt</t>
        </is>
      </c>
      <c r="C8372" s="3" t="inlineStr">
        <is>
          <t>2021-01-30</t>
        </is>
      </c>
      <c r="D8372" s="3" t="inlineStr">
        <is>
          <t>2020-02-02</t>
        </is>
      </c>
      <c r="E8372" s="3" t="inlineStr">
        <is>
          <t>duration</t>
        </is>
      </c>
      <c r="F8372" s="3" t="inlineStr">
        <is>
          <t>1500000000.0</t>
        </is>
      </c>
      <c r="G8372" s="3" t="inlineStr">
        <is>
          <t>U_iso4217USD</t>
        </is>
      </c>
      <c r="H8372" s="3" t="inlineStr">
        <is>
          <t>-6</t>
        </is>
      </c>
      <c r="I8372" s="3" t="inlineStr">
        <is>
          <t>us-gaap:LineOfCreditMember</t>
        </is>
      </c>
      <c r="J8372" s="3" t="inlineStr">
        <is>
          <t>https://www.sec.gov/Archives/edgar/data/794367/000156459022011726/m-10k_20220129.htm#F_001061</t>
        </is>
      </c>
      <c r="K8372" s="3" t="inlineStr">
        <is>
          <t>2022-03-25 00:00:00</t>
        </is>
      </c>
    </row>
    <row r="8373">
      <c r="B8373" s="3" t="inlineStr">
        <is>
          <t>RepaymentsOfDebt</t>
        </is>
      </c>
      <c r="C8373" s="3" t="inlineStr">
        <is>
          <t>2022-01-29</t>
        </is>
      </c>
      <c r="D8373" s="3" t="inlineStr">
        <is>
          <t>2021-01-31</t>
        </is>
      </c>
      <c r="E8373" s="3" t="inlineStr">
        <is>
          <t>duration</t>
        </is>
      </c>
      <c r="F8373" s="3" t="inlineStr">
        <is>
          <t>585000000.0</t>
        </is>
      </c>
      <c r="G8373" s="3" t="inlineStr">
        <is>
          <t>U_iso4217USD</t>
        </is>
      </c>
      <c r="H8373" s="3" t="inlineStr">
        <is>
          <t>-6</t>
        </is>
      </c>
      <c r="I8373" s="3" t="inlineStr">
        <is>
          <t>us-gaap:LineOfCreditMember</t>
        </is>
      </c>
      <c r="J8373" s="3" t="inlineStr">
        <is>
          <t>https://www.sec.gov/Archives/edgar/data/794367/000156459022011726/m-10k_20220129.htm#F_001060</t>
        </is>
      </c>
      <c r="K8373" s="3" t="inlineStr">
        <is>
          <t>2022-03-25 00:00:00</t>
        </is>
      </c>
    </row>
    <row r="8374">
      <c r="B8374" s="3" t="inlineStr">
        <is>
          <t>DefinedBenefitPlanFairValueOfPlanAssets</t>
        </is>
      </c>
      <c r="C8374" s="3" t="inlineStr">
        <is>
          <t>2021-01-30</t>
        </is>
      </c>
      <c r="D8374" s="3" t="n"/>
      <c r="E8374" s="3" t="inlineStr">
        <is>
          <t>instant</t>
        </is>
      </c>
      <c r="F8374" s="3" t="inlineStr">
        <is>
          <t>-4000000.0</t>
        </is>
      </c>
      <c r="G8374" s="3" t="inlineStr">
        <is>
          <t>U_iso4217USD</t>
        </is>
      </c>
      <c r="H8374" s="3" t="inlineStr">
        <is>
          <t>-6</t>
        </is>
      </c>
      <c r="I8374" s="3" t="inlineStr">
        <is>
          <t>m:DerivativesinanegativepositionMember us-gaap:FairValueInputsLevel1Member m:PensionPlansDefinedBenefitExcludingInterestAndDividendReceivablesAndPendingInvestmentPurchasesAndSalesMember</t>
        </is>
      </c>
      <c r="J8374" s="3" t="inlineStr">
        <is>
          <t>https://www.sec.gov/Archives/edgar/data/794367/000156459022011726/m-10k_20220129.htm#F_001601</t>
        </is>
      </c>
      <c r="K8374" s="3" t="inlineStr">
        <is>
          <t>2022-03-25 00:00:00</t>
        </is>
      </c>
    </row>
    <row r="8375">
      <c r="B8375" s="3" t="inlineStr">
        <is>
          <t>DefinedBenefitPlanFairValueOfPlanAssets</t>
        </is>
      </c>
      <c r="C8375" s="3" t="inlineStr">
        <is>
          <t>2022-01-29</t>
        </is>
      </c>
      <c r="D8375" s="3" t="n"/>
      <c r="E8375" s="3" t="inlineStr">
        <is>
          <t>instant</t>
        </is>
      </c>
      <c r="F8375" s="3" t="n"/>
      <c r="G8375" s="3" t="inlineStr">
        <is>
          <t>U_iso4217USD</t>
        </is>
      </c>
      <c r="H8375" s="3" t="inlineStr">
        <is>
          <t>-6</t>
        </is>
      </c>
      <c r="I8375" s="3" t="inlineStr">
        <is>
          <t>m:DerivativesinanegativepositionMember us-gaap:FairValueInputsLevel1Member m:PensionPlansDefinedBenefitExcludingInterestAndDividendReceivablesAndPendingInvestmentPurchasesAndSalesMember</t>
        </is>
      </c>
      <c r="J8375" s="3" t="inlineStr">
        <is>
          <t>https://www.sec.gov/Archives/edgar/data/794367/000156459022011726/m-10k_20220129.htm#F_001600</t>
        </is>
      </c>
      <c r="K8375" s="3" t="inlineStr">
        <is>
          <t>2022-03-25 00:00:00</t>
        </is>
      </c>
    </row>
    <row r="8376">
      <c r="B8376" s="3" t="inlineStr">
        <is>
          <t>DefinedBenefitPlanFairValueOfPlanAssets</t>
        </is>
      </c>
      <c r="C8376" s="3" t="inlineStr">
        <is>
          <t>2021-01-30</t>
        </is>
      </c>
      <c r="D8376" s="3" t="n"/>
      <c r="E8376" s="3" t="inlineStr">
        <is>
          <t>instant</t>
        </is>
      </c>
      <c r="F8376" s="3" t="n"/>
      <c r="G8376" s="3" t="inlineStr">
        <is>
          <t>U_iso4217USD</t>
        </is>
      </c>
      <c r="H8376" s="3" t="inlineStr">
        <is>
          <t>-6</t>
        </is>
      </c>
      <c r="I8376" s="3" t="inlineStr">
        <is>
          <t>m:DerivativesinanegativepositionMember us-gaap:FairValueInputsLevel2Member m:PensionPlansDefinedBenefitExcludingInterestAndDividendReceivablesAndPendingInvestmentPurchasesAndSalesMember</t>
        </is>
      </c>
      <c r="J8376" s="3" t="inlineStr">
        <is>
          <t>https://www.sec.gov/Archives/edgar/data/794367/000156459022011726/m-10k_20220129.htm#F_001603</t>
        </is>
      </c>
      <c r="K8376" s="3" t="inlineStr">
        <is>
          <t>2022-03-25 00:00:00</t>
        </is>
      </c>
    </row>
    <row r="8377">
      <c r="B8377" s="3" t="inlineStr">
        <is>
          <t>DefinedBenefitPlanFairValueOfPlanAssets</t>
        </is>
      </c>
      <c r="C8377" s="3" t="inlineStr">
        <is>
          <t>2021-01-30</t>
        </is>
      </c>
      <c r="D8377" s="3" t="n"/>
      <c r="E8377" s="3" t="inlineStr">
        <is>
          <t>instant</t>
        </is>
      </c>
      <c r="F8377" s="3" t="inlineStr">
        <is>
          <t>8000000.0</t>
        </is>
      </c>
      <c r="G8377" s="3" t="inlineStr">
        <is>
          <t>U_iso4217USD</t>
        </is>
      </c>
      <c r="H8377" s="3" t="inlineStr">
        <is>
          <t>-6</t>
        </is>
      </c>
      <c r="I8377" s="3" t="inlineStr">
        <is>
          <t>m:DerivativesinapositivepositionMember us-gaap:FairValueInputsLevel2Member m:PensionPlansDefinedBenefitExcludingInterestAndDividendReceivablesAndPendingInvestmentPurchasesAndSalesMember</t>
        </is>
      </c>
      <c r="J8377" s="3" t="inlineStr">
        <is>
          <t>https://www.sec.gov/Archives/edgar/data/794367/000156459022011726/m-10k_20220129.htm#F_001599</t>
        </is>
      </c>
      <c r="K8377" s="3" t="inlineStr">
        <is>
          <t>2022-03-25 00:00:00</t>
        </is>
      </c>
    </row>
    <row r="8378">
      <c r="B8378" s="3" t="inlineStr">
        <is>
          <t>DefinedBenefitPlanFairValueOfPlanAssets</t>
        </is>
      </c>
      <c r="C8378" s="3" t="inlineStr">
        <is>
          <t>2021-01-30</t>
        </is>
      </c>
      <c r="D8378" s="3" t="n"/>
      <c r="E8378" s="3" t="inlineStr">
        <is>
          <t>instant</t>
        </is>
      </c>
      <c r="F8378" s="3" t="inlineStr">
        <is>
          <t>37000000.0</t>
        </is>
      </c>
      <c r="G8378" s="3" t="inlineStr">
        <is>
          <t>U_iso4217USD</t>
        </is>
      </c>
      <c r="H8378" s="3" t="inlineStr">
        <is>
          <t>-6</t>
        </is>
      </c>
      <c r="I8378" s="3" t="inlineStr">
        <is>
          <t>m:EquitySecuritiesInternationalPooledFundsMember us-gaap:FairValueInputsLevel1Member m:PensionPlansDefinedBenefitExcludingInterestAndDividendReceivablesAndPendingInvestmentPurchasesAndSalesMember</t>
        </is>
      </c>
      <c r="J8378" s="3" t="inlineStr">
        <is>
          <t>https://www.sec.gov/Archives/edgar/data/794367/000156459022011726/m-10k_20220129.htm#F_001585</t>
        </is>
      </c>
      <c r="K8378" s="3" t="inlineStr">
        <is>
          <t>2022-03-25 00:00:00</t>
        </is>
      </c>
    </row>
    <row r="8379">
      <c r="B8379" s="3" t="inlineStr">
        <is>
          <t>DefinedBenefitPlanFairValueOfPlanAssets</t>
        </is>
      </c>
      <c r="C8379" s="3" t="inlineStr">
        <is>
          <t>2021-01-30</t>
        </is>
      </c>
      <c r="D8379" s="3" t="n"/>
      <c r="E8379" s="3" t="inlineStr">
        <is>
          <t>instant</t>
        </is>
      </c>
      <c r="F8379" s="3" t="inlineStr">
        <is>
          <t>356000000.0</t>
        </is>
      </c>
      <c r="G8379" s="3" t="inlineStr">
        <is>
          <t>U_iso4217USD</t>
        </is>
      </c>
      <c r="H8379" s="3" t="inlineStr">
        <is>
          <t>-6</t>
        </is>
      </c>
      <c r="I8379" s="3" t="inlineStr">
        <is>
          <t>m:EquitySecuritiesUSPooledFundsMember us-gaap:FairValueInputsLevel1Member m:PensionPlansDefinedBenefitExcludingInterestAndDividendReceivablesAndPendingInvestmentPurchasesAndSalesMember</t>
        </is>
      </c>
      <c r="J8379" s="3" t="inlineStr">
        <is>
          <t>https://www.sec.gov/Archives/edgar/data/794367/000156459022011726/m-10k_20220129.htm#F_001583</t>
        </is>
      </c>
      <c r="K8379" s="3" t="inlineStr">
        <is>
          <t>2022-03-25 00:00:00</t>
        </is>
      </c>
    </row>
    <row r="8380">
      <c r="B8380" s="3" t="inlineStr">
        <is>
          <t>DefinedBenefitPlanFairValueOfPlanAssets</t>
        </is>
      </c>
      <c r="C8380" s="3" t="inlineStr">
        <is>
          <t>2021-01-30</t>
        </is>
      </c>
      <c r="D8380" s="3" t="n"/>
      <c r="E8380" s="3" t="inlineStr">
        <is>
          <t>instant</t>
        </is>
      </c>
      <c r="F8380" s="3" t="inlineStr">
        <is>
          <t>136000000.0</t>
        </is>
      </c>
      <c r="G8380" s="3" t="inlineStr">
        <is>
          <t>U_iso4217USD</t>
        </is>
      </c>
      <c r="H8380" s="3" t="inlineStr">
        <is>
          <t>-6</t>
        </is>
      </c>
      <c r="I8380" s="3" t="inlineStr">
        <is>
          <t>m:MoneymarketpooledfundsMember us-gaap:FairValueInputsLevel1Member m:PensionPlansDefinedBenefitExcludingInterestAndDividendReceivablesAndPendingInvestmentPurchasesAndSalesMember</t>
        </is>
      </c>
      <c r="J8380" s="3" t="inlineStr">
        <is>
          <t>https://www.sec.gov/Archives/edgar/data/794367/000156459022011726/m-10k_20220129.htm#F_001581</t>
        </is>
      </c>
      <c r="K8380" s="3" t="inlineStr">
        <is>
          <t>2022-03-25 00:00:00</t>
        </is>
      </c>
    </row>
    <row r="8381">
      <c r="B8381" s="3" t="inlineStr">
        <is>
          <t>DefinedBenefitPlanFairValueOfPlanAssets</t>
        </is>
      </c>
      <c r="C8381" s="3" t="inlineStr">
        <is>
          <t>2021-01-30</t>
        </is>
      </c>
      <c r="D8381" s="3" t="n"/>
      <c r="E8381" s="3" t="inlineStr">
        <is>
          <t>instant</t>
        </is>
      </c>
      <c r="F8381" s="3" t="inlineStr">
        <is>
          <t>271000000.0</t>
        </is>
      </c>
      <c r="G8381" s="3" t="inlineStr">
        <is>
          <t>U_iso4217USD</t>
        </is>
      </c>
      <c r="H8381" s="3" t="inlineStr">
        <is>
          <t>-6</t>
        </is>
      </c>
      <c r="I8381" s="3" t="inlineStr">
        <is>
          <t>m:PooledFundsMember us-gaap:FairValueInputsLevel1Member m:PensionPlansDefinedBenefitExcludingInterestAndDividendReceivablesAndPendingInvestmentPurchasesAndSalesMember</t>
        </is>
      </c>
      <c r="J8381" s="3" t="inlineStr">
        <is>
          <t>https://www.sec.gov/Archives/edgar/data/794367/000156459022011726/m-10k_20220129.htm#F_001597</t>
        </is>
      </c>
      <c r="K8381" s="3" t="inlineStr">
        <is>
          <t>2022-03-25 00:00:00</t>
        </is>
      </c>
    </row>
    <row r="8382">
      <c r="B8382" s="3" t="inlineStr">
        <is>
          <t>DefinedBenefitPlanFairValueOfPlanAssets</t>
        </is>
      </c>
      <c r="C8382" s="3" t="inlineStr">
        <is>
          <t>2021-01-30</t>
        </is>
      </c>
      <c r="D8382" s="3" t="n"/>
      <c r="E8382" s="3" t="inlineStr">
        <is>
          <t>instant</t>
        </is>
      </c>
      <c r="F8382" s="3" t="inlineStr">
        <is>
          <t>296000000.0</t>
        </is>
      </c>
      <c r="G8382" s="3" t="inlineStr">
        <is>
          <t>U_iso4217USD</t>
        </is>
      </c>
      <c r="H8382" s="3" t="inlineStr">
        <is>
          <t>-6</t>
        </is>
      </c>
      <c r="I8382" s="3" t="inlineStr">
        <is>
          <t>m:PooledFundsMember us-gaap:FairValueMeasuredAtNetAssetValuePerShareMember m:PensionPlansDefinedBenefitExcludingInterestAndDividendReceivablesAndPendingInvestmentPurchasesAndSalesMember</t>
        </is>
      </c>
      <c r="J8382" s="3" t="inlineStr">
        <is>
          <t>https://www.sec.gov/Archives/edgar/data/794367/000156459022011726/m-10k_20220129.htm#F_001605</t>
        </is>
      </c>
      <c r="K8382" s="3" t="inlineStr">
        <is>
          <t>2022-03-25 00:00:00</t>
        </is>
      </c>
    </row>
    <row r="8383">
      <c r="B8383" s="3" t="inlineStr">
        <is>
          <t>DefinedBenefitPlanFairValueOfPlanAssets</t>
        </is>
      </c>
      <c r="C8383" s="3" t="inlineStr">
        <is>
          <t>2021-01-30</t>
        </is>
      </c>
      <c r="D8383" s="3" t="n"/>
      <c r="E8383" s="3" t="inlineStr">
        <is>
          <t>instant</t>
        </is>
      </c>
      <c r="F8383" s="3" t="inlineStr">
        <is>
          <t>1000000.0</t>
        </is>
      </c>
      <c r="G8383" s="3" t="inlineStr">
        <is>
          <t>U_iso4217USD</t>
        </is>
      </c>
      <c r="H8383" s="3" t="inlineStr">
        <is>
          <t>-6</t>
        </is>
      </c>
      <c r="I8383" s="3" t="inlineStr">
        <is>
          <t>us-gaap:AssetBackedSecuritiesMember us-gaap:FairValueInputsLevel2Member m:PensionPlansDefinedBenefitExcludingInterestAndDividendReceivablesAndPendingInvestmentPurchasesAndSalesMember</t>
        </is>
      </c>
      <c r="J8383" s="3" t="inlineStr">
        <is>
          <t>https://www.sec.gov/Archives/edgar/data/794367/000156459022011726/m-10k_20220129.htm#F_001595</t>
        </is>
      </c>
      <c r="K8383" s="3" t="inlineStr">
        <is>
          <t>2022-03-25 00:00:00</t>
        </is>
      </c>
    </row>
    <row r="8384">
      <c r="B8384" s="3" t="inlineStr">
        <is>
          <t>DefinedBenefitPlanFairValueOfPlanAssets</t>
        </is>
      </c>
      <c r="C8384" s="3" t="inlineStr">
        <is>
          <t>2021-01-30</t>
        </is>
      </c>
      <c r="D8384" s="3" t="n"/>
      <c r="E8384" s="3" t="inlineStr">
        <is>
          <t>instant</t>
        </is>
      </c>
      <c r="F8384" s="3" t="inlineStr">
        <is>
          <t>1609000000.0</t>
        </is>
      </c>
      <c r="G8384" s="3" t="inlineStr">
        <is>
          <t>U_iso4217USD</t>
        </is>
      </c>
      <c r="H8384" s="3" t="inlineStr">
        <is>
          <t>-6</t>
        </is>
      </c>
      <c r="I8384" s="3" t="inlineStr">
        <is>
          <t>us-gaap:CorporateDebtSecuritiesMember us-gaap:FairValueInputsLevel2Member m:PensionPlansDefinedBenefitExcludingInterestAndDividendReceivablesAndPendingInvestmentPurchasesAndSalesMember</t>
        </is>
      </c>
      <c r="J8384" s="3" t="inlineStr">
        <is>
          <t>https://www.sec.gov/Archives/edgar/data/794367/000156459022011726/m-10k_20220129.htm#F_001591</t>
        </is>
      </c>
      <c r="K8384" s="3" t="inlineStr">
        <is>
          <t>2022-03-25 00:00:00</t>
        </is>
      </c>
    </row>
    <row r="8385">
      <c r="B8385" s="3" t="inlineStr">
        <is>
          <t>DefinedBenefitPlanPlanAssetsTargetAllocationPercentage</t>
        </is>
      </c>
      <c r="C8385" s="3" t="inlineStr">
        <is>
          <t>2022-01-29</t>
        </is>
      </c>
      <c r="D8385" s="3" t="n"/>
      <c r="E8385" s="3" t="inlineStr">
        <is>
          <t>instant</t>
        </is>
      </c>
      <c r="F8385" s="3" t="inlineStr">
        <is>
          <t>0.88</t>
        </is>
      </c>
      <c r="G8385" s="3" t="inlineStr">
        <is>
          <t>U_xbrlipure</t>
        </is>
      </c>
      <c r="H8385" s="3" t="inlineStr">
        <is>
          <t>2</t>
        </is>
      </c>
      <c r="I8385" s="3" t="inlineStr">
        <is>
          <t>us-gaap:PensionPlansDefinedBenefitMember us-gaap:DebtSecuritiesMember</t>
        </is>
      </c>
      <c r="J8385" s="3" t="inlineStr">
        <is>
          <t>https://www.sec.gov/Archives/edgar/data/794367/000156459022011726/m-10k_20220129.htm#F_001575</t>
        </is>
      </c>
      <c r="K8385" s="3" t="inlineStr">
        <is>
          <t>2022-03-25 00:00:00</t>
        </is>
      </c>
    </row>
    <row r="8386">
      <c r="B8386" s="3" t="inlineStr">
        <is>
          <t>DefinedBenefitPlanFairValueOfPlanAssets</t>
        </is>
      </c>
      <c r="C8386" s="3" t="inlineStr">
        <is>
          <t>2021-01-30</t>
        </is>
      </c>
      <c r="D8386" s="3" t="n"/>
      <c r="E8386" s="3" t="inlineStr">
        <is>
          <t>instant</t>
        </is>
      </c>
      <c r="F8386" s="3" t="inlineStr">
        <is>
          <t>31000000.0</t>
        </is>
      </c>
      <c r="G8386" s="3" t="inlineStr">
        <is>
          <t>U_iso4217USD</t>
        </is>
      </c>
      <c r="H8386" s="3" t="inlineStr">
        <is>
          <t>-6</t>
        </is>
      </c>
      <c r="I8386" s="3" t="inlineStr">
        <is>
          <t>us-gaap:DefinedBenefitPlanRealEstateMember us-gaap:FairValueMeasuredAtNetAssetValuePerShareMember m:PensionPlansDefinedBenefitExcludingInterestAndDividendReceivablesAndPendingInvestmentPurchasesAndSalesMember</t>
        </is>
      </c>
      <c r="J8386" s="3" t="inlineStr">
        <is>
          <t>https://www.sec.gov/Archives/edgar/data/794367/000156459022011726/m-10k_20220129.htm#F_001607</t>
        </is>
      </c>
      <c r="K8386" s="3" t="inlineStr">
        <is>
          <t>2022-03-25 00:00:00</t>
        </is>
      </c>
    </row>
    <row r="8387">
      <c r="B8387" s="3" t="inlineStr">
        <is>
          <t>DefinedBenefitPlanPlanAssetsTargetAllocationPercentage</t>
        </is>
      </c>
      <c r="C8387" s="3" t="inlineStr">
        <is>
          <t>2022-01-29</t>
        </is>
      </c>
      <c r="D8387" s="3" t="n"/>
      <c r="E8387" s="3" t="inlineStr">
        <is>
          <t>instant</t>
        </is>
      </c>
      <c r="F8387" s="3" t="inlineStr">
        <is>
          <t>0.05</t>
        </is>
      </c>
      <c r="G8387" s="3" t="inlineStr">
        <is>
          <t>U_xbrlipure</t>
        </is>
      </c>
      <c r="H8387" s="3" t="inlineStr">
        <is>
          <t>2</t>
        </is>
      </c>
      <c r="I8387" s="3" t="inlineStr">
        <is>
          <t>us-gaap:PensionPlansDefinedBenefitMember us-gaap:EquitySecuritiesMember</t>
        </is>
      </c>
      <c r="J8387" s="3" t="inlineStr">
        <is>
          <t>https://www.sec.gov/Archives/edgar/data/794367/000156459022011726/m-10k_20220129.htm#F_001574</t>
        </is>
      </c>
      <c r="K8387" s="3" t="inlineStr">
        <is>
          <t>2022-03-25 00:00:00</t>
        </is>
      </c>
    </row>
    <row r="8388">
      <c r="B8388" s="3" t="inlineStr">
        <is>
          <t>DefinedBenefitPlanFairValueOfPlanAssets</t>
        </is>
      </c>
      <c r="C8388" s="3" t="inlineStr">
        <is>
          <t>2021-01-30</t>
        </is>
      </c>
      <c r="D8388" s="3" t="n"/>
      <c r="E8388" s="3" t="inlineStr">
        <is>
          <t>instant</t>
        </is>
      </c>
      <c r="F8388" s="3" t="inlineStr">
        <is>
          <t>11000000.0</t>
        </is>
      </c>
      <c r="G8388" s="3" t="inlineStr">
        <is>
          <t>U_iso4217USD</t>
        </is>
      </c>
      <c r="H8388" s="3" t="inlineStr">
        <is>
          <t>-6</t>
        </is>
      </c>
      <c r="I8388" s="3" t="inlineStr">
        <is>
          <t>us-gaap:MortgageBackedSecuritiesMember us-gaap:FairValueInputsLevel2Member m:PensionPlansDefinedBenefitExcludingInterestAndDividendReceivablesAndPendingInvestmentPurchasesAndSalesMember</t>
        </is>
      </c>
      <c r="J8388" s="3" t="inlineStr">
        <is>
          <t>https://www.sec.gov/Archives/edgar/data/794367/000156459022011726/m-10k_20220129.htm#F_001593</t>
        </is>
      </c>
      <c r="K8388" s="3" t="inlineStr">
        <is>
          <t>2022-03-25 00:00:00</t>
        </is>
      </c>
    </row>
    <row r="8389">
      <c r="B8389" s="3" t="inlineStr">
        <is>
          <t>DefinedBenefitPlanFairValueOfPlanAssets</t>
        </is>
      </c>
      <c r="C8389" s="3" t="inlineStr">
        <is>
          <t>2021-01-30</t>
        </is>
      </c>
      <c r="D8389" s="3" t="n"/>
      <c r="E8389" s="3" t="inlineStr">
        <is>
          <t>instant</t>
        </is>
      </c>
      <c r="F8389" s="3" t="inlineStr">
        <is>
          <t>63000000.0</t>
        </is>
      </c>
      <c r="G8389" s="3" t="inlineStr">
        <is>
          <t>U_iso4217USD</t>
        </is>
      </c>
      <c r="H8389" s="3" t="inlineStr">
        <is>
          <t>-6</t>
        </is>
      </c>
      <c r="I8389" s="3" t="inlineStr">
        <is>
          <t>us-gaap:MunicipalBondsMember us-gaap:FairValueInputsLevel2Member m:PensionPlansDefinedBenefitExcludingInterestAndDividendReceivablesAndPendingInvestmentPurchasesAndSalesMember</t>
        </is>
      </c>
      <c r="J8389" s="3" t="inlineStr">
        <is>
          <t>https://www.sec.gov/Archives/edgar/data/794367/000156459022011726/m-10k_20220129.htm#F_001589</t>
        </is>
      </c>
      <c r="K8389" s="3" t="inlineStr">
        <is>
          <t>2022-03-25 00:00:00</t>
        </is>
      </c>
    </row>
    <row r="8390">
      <c r="B8390" s="3" t="inlineStr">
        <is>
          <t>DefinedBenefitPlanFairValueOfPlanAssets</t>
        </is>
      </c>
      <c r="C8390" s="3" t="inlineStr">
        <is>
          <t>2021-01-30</t>
        </is>
      </c>
      <c r="D8390" s="3" t="n"/>
      <c r="E8390" s="3" t="inlineStr">
        <is>
          <t>instant</t>
        </is>
      </c>
      <c r="F8390" s="3" t="inlineStr">
        <is>
          <t>160000000.0</t>
        </is>
      </c>
      <c r="G8390" s="3" t="inlineStr">
        <is>
          <t>U_iso4217USD</t>
        </is>
      </c>
      <c r="H8390" s="3" t="inlineStr">
        <is>
          <t>-6</t>
        </is>
      </c>
      <c r="I8390" s="3" t="inlineStr">
        <is>
          <t>us-gaap:PrivateEquityFundsMember us-gaap:FairValueMeasuredAtNetAssetValuePerShareMember m:PensionPlansDefinedBenefitExcludingInterestAndDividendReceivablesAndPendingInvestmentPurchasesAndSalesMember</t>
        </is>
      </c>
      <c r="J8390" s="3" t="inlineStr">
        <is>
          <t>https://www.sec.gov/Archives/edgar/data/794367/000156459022011726/m-10k_20220129.htm#F_001609</t>
        </is>
      </c>
      <c r="K8390" s="3" t="inlineStr">
        <is>
          <t>2022-03-25 00:00:00</t>
        </is>
      </c>
    </row>
    <row r="8391">
      <c r="B8391" s="3" t="inlineStr">
        <is>
          <t>DefinedBenefitPlanPlanAssetsTargetAllocationPercentage</t>
        </is>
      </c>
      <c r="C8391" s="3" t="inlineStr">
        <is>
          <t>2022-01-29</t>
        </is>
      </c>
      <c r="D8391" s="3" t="n"/>
      <c r="E8391" s="3" t="inlineStr">
        <is>
          <t>instant</t>
        </is>
      </c>
      <c r="F8391" s="3" t="inlineStr">
        <is>
          <t>0.06</t>
        </is>
      </c>
      <c r="G8391" s="3" t="inlineStr">
        <is>
          <t>U_xbrlipure</t>
        </is>
      </c>
      <c r="H8391" s="3" t="inlineStr">
        <is>
          <t>2</t>
        </is>
      </c>
      <c r="I8391" s="3" t="inlineStr">
        <is>
          <t>us-gaap:PensionPlansDefinedBenefitMember us-gaap:PrivateEquityFundsMember</t>
        </is>
      </c>
      <c r="J8391" s="3" t="inlineStr">
        <is>
          <t>https://www.sec.gov/Archives/edgar/data/794367/000156459022011726/m-10k_20220129.htm#F_001577</t>
        </is>
      </c>
      <c r="K8391" s="3" t="inlineStr">
        <is>
          <t>2022-03-25 00:00:00</t>
        </is>
      </c>
    </row>
    <row r="8392">
      <c r="B8392" s="3" t="inlineStr">
        <is>
          <t>DefinedBenefitPlanPlanAssetsTargetAllocationPercentage</t>
        </is>
      </c>
      <c r="C8392" s="3" t="inlineStr">
        <is>
          <t>2022-01-29</t>
        </is>
      </c>
      <c r="D8392" s="3" t="n"/>
      <c r="E8392" s="3" t="inlineStr">
        <is>
          <t>instant</t>
        </is>
      </c>
      <c r="F8392" s="3" t="inlineStr">
        <is>
          <t>0.01</t>
        </is>
      </c>
      <c r="G8392" s="3" t="inlineStr">
        <is>
          <t>U_xbrlipure</t>
        </is>
      </c>
      <c r="H8392" s="3" t="inlineStr">
        <is>
          <t>2</t>
        </is>
      </c>
      <c r="I8392" s="3" t="inlineStr">
        <is>
          <t>us-gaap:PensionPlansDefinedBenefitMember us-gaap:RealEstateFundsMember</t>
        </is>
      </c>
      <c r="J8392" s="3" t="inlineStr">
        <is>
          <t>https://www.sec.gov/Archives/edgar/data/794367/000156459022011726/m-10k_20220129.htm#F_001576</t>
        </is>
      </c>
      <c r="K8392" s="3" t="inlineStr">
        <is>
          <t>2022-03-25 00:00:00</t>
        </is>
      </c>
    </row>
    <row r="8393">
      <c r="B8393" s="3" t="inlineStr">
        <is>
          <t>DefinedBenefitPlanFairValueOfPlanAssets</t>
        </is>
      </c>
      <c r="C8393" s="3" t="inlineStr">
        <is>
          <t>2021-01-30</t>
        </is>
      </c>
      <c r="D8393" s="3" t="n"/>
      <c r="E8393" s="3" t="inlineStr">
        <is>
          <t>instant</t>
        </is>
      </c>
      <c r="F8393" s="3" t="inlineStr">
        <is>
          <t>3000000.0</t>
        </is>
      </c>
      <c r="G8393" s="3" t="inlineStr">
        <is>
          <t>U_iso4217USD</t>
        </is>
      </c>
      <c r="H8393" s="3" t="inlineStr">
        <is>
          <t>-6</t>
        </is>
      </c>
      <c r="I8393" s="3" t="inlineStr">
        <is>
          <t>us-gaap:ShortTermInvestmentsMember us-gaap:FairValueInputsLevel2Member m:PensionPlansDefinedBenefitExcludingInterestAndDividendReceivablesAndPendingInvestmentPurchasesAndSalesMember</t>
        </is>
      </c>
      <c r="J8393" s="3" t="inlineStr">
        <is>
          <t>https://www.sec.gov/Archives/edgar/data/794367/000156459022011726/m-10k_20220129.htm#F_001579</t>
        </is>
      </c>
      <c r="K8393" s="3" t="inlineStr">
        <is>
          <t>2022-03-25 00:00:00</t>
        </is>
      </c>
    </row>
    <row r="8394">
      <c r="B8394" s="3" t="inlineStr">
        <is>
          <t>DefinedBenefitPlanFairValueOfPlanAssets</t>
        </is>
      </c>
      <c r="C8394" s="3" t="inlineStr">
        <is>
          <t>2021-01-30</t>
        </is>
      </c>
      <c r="D8394" s="3" t="n"/>
      <c r="E8394" s="3" t="inlineStr">
        <is>
          <t>instant</t>
        </is>
      </c>
      <c r="F8394" s="3" t="inlineStr">
        <is>
          <t>270000000.0</t>
        </is>
      </c>
      <c r="G8394" s="3" t="inlineStr">
        <is>
          <t>U_iso4217USD</t>
        </is>
      </c>
      <c r="H8394" s="3" t="inlineStr">
        <is>
          <t>-6</t>
        </is>
      </c>
      <c r="I8394" s="3" t="inlineStr">
        <is>
          <t>us-gaap:USTreasurySecuritiesMember us-gaap:FairValueInputsLevel2Member m:PensionPlansDefinedBenefitExcludingInterestAndDividendReceivablesAndPendingInvestmentPurchasesAndSalesMember</t>
        </is>
      </c>
      <c r="J8394" s="3" t="inlineStr">
        <is>
          <t>https://www.sec.gov/Archives/edgar/data/794367/000156459022011726/m-10k_20220129.htm#F_001587</t>
        </is>
      </c>
      <c r="K8394" s="3" t="inlineStr">
        <is>
          <t>2022-03-25 00:00:00</t>
        </is>
      </c>
    </row>
    <row r="8395">
      <c r="B8395" s="3" t="inlineStr">
        <is>
          <t>InvestmentsFairValueDisclosure</t>
        </is>
      </c>
      <c r="C8395" s="3" t="inlineStr">
        <is>
          <t>2021-01-30</t>
        </is>
      </c>
      <c r="D8395" s="3" t="n"/>
      <c r="E8395" s="3" t="inlineStr">
        <is>
          <t>instant</t>
        </is>
      </c>
      <c r="F8395" s="3" t="inlineStr">
        <is>
          <t>37000000.0</t>
        </is>
      </c>
      <c r="G8395" s="3" t="inlineStr">
        <is>
          <t>U_iso4217USD</t>
        </is>
      </c>
      <c r="H8395" s="3" t="inlineStr">
        <is>
          <t>-6</t>
        </is>
      </c>
      <c r="I8395" s="3" t="inlineStr">
        <is>
          <t>us-gaap:FairValueInputsLevel1Member</t>
        </is>
      </c>
      <c r="J8395" s="3" t="inlineStr">
        <is>
          <t>https://www.sec.gov/Archives/edgar/data/794367/000156459022011726/m-10k_20220129.htm#F_001774</t>
        </is>
      </c>
      <c r="K8395" s="3" t="inlineStr">
        <is>
          <t>2022-03-25 00:00:00</t>
        </is>
      </c>
    </row>
    <row r="8396">
      <c r="B8396" s="3" t="inlineStr">
        <is>
          <t>InvestmentsFairValueDisclosure</t>
        </is>
      </c>
      <c r="C8396" s="3" t="inlineStr">
        <is>
          <t>2021-01-30</t>
        </is>
      </c>
      <c r="D8396" s="3" t="n"/>
      <c r="E8396" s="3" t="inlineStr">
        <is>
          <t>instant</t>
        </is>
      </c>
      <c r="F8396" s="3" t="inlineStr">
        <is>
          <t>63000000.0</t>
        </is>
      </c>
      <c r="G8396" s="3" t="inlineStr">
        <is>
          <t>U_iso4217USD</t>
        </is>
      </c>
      <c r="H8396" s="3" t="inlineStr">
        <is>
          <t>-6</t>
        </is>
      </c>
      <c r="I8396" s="3" t="inlineStr">
        <is>
          <t>us-gaap:FairValueInputsLevel2Member</t>
        </is>
      </c>
      <c r="J8396" s="3" t="inlineStr">
        <is>
          <t>https://www.sec.gov/Archives/edgar/data/794367/000156459022011726/m-10k_20220129.htm#F_001775</t>
        </is>
      </c>
      <c r="K8396" s="3" t="inlineStr">
        <is>
          <t>2022-03-25 00:00:00</t>
        </is>
      </c>
    </row>
    <row r="8397">
      <c r="B8397" s="3" t="inlineStr">
        <is>
          <t>InvestmentsFairValueDisclosure</t>
        </is>
      </c>
      <c r="C8397" s="3" t="inlineStr">
        <is>
          <t>2021-01-30</t>
        </is>
      </c>
      <c r="D8397" s="3" t="n"/>
      <c r="E8397" s="3" t="inlineStr">
        <is>
          <t>instant</t>
        </is>
      </c>
      <c r="F8397" s="3" t="n"/>
      <c r="G8397" s="3" t="inlineStr">
        <is>
          <t>U_iso4217USD</t>
        </is>
      </c>
      <c r="H8397" s="3" t="inlineStr">
        <is>
          <t>-6</t>
        </is>
      </c>
      <c r="I8397" s="3" t="inlineStr">
        <is>
          <t>us-gaap:FairValueInputsLevel3Member</t>
        </is>
      </c>
      <c r="J8397" s="3" t="inlineStr">
        <is>
          <t>https://www.sec.gov/Archives/edgar/data/794367/000156459022011726/m-10k_20220129.htm#F_001776</t>
        </is>
      </c>
      <c r="K8397" s="3" t="inlineStr">
        <is>
          <t>2022-03-25 00:00:00</t>
        </is>
      </c>
    </row>
    <row r="8398">
      <c r="B8398" s="3" t="inlineStr">
        <is>
          <t>LongTermDebt</t>
        </is>
      </c>
      <c r="C8398" s="3" t="inlineStr">
        <is>
          <t>2021-01-30</t>
        </is>
      </c>
      <c r="D8398" s="3" t="n"/>
      <c r="E8398" s="3" t="inlineStr">
        <is>
          <t>instant</t>
        </is>
      </c>
      <c r="F8398" s="3" t="inlineStr">
        <is>
          <t>4407000000.0</t>
        </is>
      </c>
      <c r="G8398" s="3" t="inlineStr">
        <is>
          <t>U_iso4217USD</t>
        </is>
      </c>
      <c r="H8398" s="3" t="inlineStr">
        <is>
          <t>-6</t>
        </is>
      </c>
      <c r="I8398" s="3" t="inlineStr">
        <is>
          <t>us-gaap:CarryingReportedAmountFairValueDisclosureMember</t>
        </is>
      </c>
      <c r="J8398" s="3" t="inlineStr">
        <is>
          <t>https://www.sec.gov/Archives/edgar/data/794367/000156459022011726/m-10k_20220129.htm#F_001781</t>
        </is>
      </c>
      <c r="K8398" s="3" t="inlineStr">
        <is>
          <t>2022-03-25 00:00:00</t>
        </is>
      </c>
    </row>
    <row r="8399">
      <c r="B8399" s="3" t="inlineStr">
        <is>
          <t>LongTermDebt</t>
        </is>
      </c>
      <c r="C8399" s="3" t="inlineStr">
        <is>
          <t>2022-01-29</t>
        </is>
      </c>
      <c r="D8399" s="3" t="n"/>
      <c r="E8399" s="3" t="inlineStr">
        <is>
          <t>instant</t>
        </is>
      </c>
      <c r="F8399" s="3" t="inlineStr">
        <is>
          <t>3295000000.0</t>
        </is>
      </c>
      <c r="G8399" s="3" t="inlineStr">
        <is>
          <t>U_iso4217USD</t>
        </is>
      </c>
      <c r="H8399" s="3" t="inlineStr">
        <is>
          <t>-6</t>
        </is>
      </c>
      <c r="I8399" s="3" t="inlineStr">
        <is>
          <t>us-gaap:CarryingReportedAmountFairValueDisclosureMember</t>
        </is>
      </c>
      <c r="J8399" s="3" t="inlineStr">
        <is>
          <t>https://www.sec.gov/Archives/edgar/data/794367/000156459022011726/m-10k_20220129.htm#F_001778</t>
        </is>
      </c>
      <c r="K8399" s="3" t="inlineStr">
        <is>
          <t>2022-03-25 00:00:00</t>
        </is>
      </c>
    </row>
    <row r="8400">
      <c r="B8400" s="3" t="inlineStr">
        <is>
          <t>LongTermDebt</t>
        </is>
      </c>
      <c r="C8400" s="3" t="inlineStr">
        <is>
          <t>2021-01-30</t>
        </is>
      </c>
      <c r="D8400" s="3" t="n"/>
      <c r="E8400" s="3" t="inlineStr">
        <is>
          <t>instant</t>
        </is>
      </c>
      <c r="F8400" s="3" t="inlineStr">
        <is>
          <t>4454000000.0</t>
        </is>
      </c>
      <c r="G8400" s="3" t="inlineStr">
        <is>
          <t>U_iso4217USD</t>
        </is>
      </c>
      <c r="H8400" s="3" t="inlineStr">
        <is>
          <t>-6</t>
        </is>
      </c>
      <c r="I8400" s="3" t="inlineStr">
        <is>
          <t>us-gaap:PortionAtOtherThanFairValueFairValueDisclosureMember</t>
        </is>
      </c>
      <c r="J8400" s="3" t="inlineStr">
        <is>
          <t>https://www.sec.gov/Archives/edgar/data/794367/000156459022011726/m-10k_20220129.htm#F_001780</t>
        </is>
      </c>
      <c r="K8400" s="3" t="inlineStr">
        <is>
          <t>2022-03-25 00:00:00</t>
        </is>
      </c>
    </row>
    <row r="8401">
      <c r="B8401" s="3" t="inlineStr">
        <is>
          <t>LongTermDebt</t>
        </is>
      </c>
      <c r="C8401" s="3" t="inlineStr">
        <is>
          <t>2022-01-29</t>
        </is>
      </c>
      <c r="D8401" s="3" t="n"/>
      <c r="E8401" s="3" t="inlineStr">
        <is>
          <t>instant</t>
        </is>
      </c>
      <c r="F8401" s="3" t="inlineStr">
        <is>
          <t>3295000000.0</t>
        </is>
      </c>
      <c r="G8401" s="3" t="inlineStr">
        <is>
          <t>U_iso4217USD</t>
        </is>
      </c>
      <c r="H8401" s="3" t="inlineStr">
        <is>
          <t>-6</t>
        </is>
      </c>
      <c r="I8401" s="3" t="inlineStr">
        <is>
          <t>us-gaap:PortionAtOtherThanFairValueFairValueDisclosureMember</t>
        </is>
      </c>
      <c r="J8401" s="3" t="inlineStr">
        <is>
          <t>https://www.sec.gov/Archives/edgar/data/794367/000156459022011726/m-10k_20220129.htm#F_001777</t>
        </is>
      </c>
      <c r="K8401" s="3" t="inlineStr">
        <is>
          <t>2022-03-25 00:00:00</t>
        </is>
      </c>
    </row>
    <row r="8402">
      <c r="B8402" s="3" t="inlineStr">
        <is>
          <t>CapitalizedComputerSoftwareGross</t>
        </is>
      </c>
      <c r="C8402" s="3" t="inlineStr">
        <is>
          <t>2022-01-29</t>
        </is>
      </c>
      <c r="D8402" s="3" t="n"/>
      <c r="E8402" s="3" t="inlineStr">
        <is>
          <t>instant</t>
        </is>
      </c>
      <c r="F8402" s="3" t="inlineStr">
        <is>
          <t>129000000.0</t>
        </is>
      </c>
      <c r="G8402" s="3" t="inlineStr">
        <is>
          <t>U_iso4217USD</t>
        </is>
      </c>
      <c r="H8402" s="3" t="inlineStr">
        <is>
          <t>-6</t>
        </is>
      </c>
      <c r="I8402" s="3" t="inlineStr">
        <is>
          <t>us-gaap:ComputerSoftwareIntangibleAssetMember</t>
        </is>
      </c>
      <c r="J8402" s="3" t="inlineStr">
        <is>
          <t>https://www.sec.gov/Archives/edgar/data/794367/000156459022011726/m-10k_20220129.htm#F_000806</t>
        </is>
      </c>
      <c r="K8402" s="3" t="inlineStr">
        <is>
          <t>2022-03-25 00:00:00</t>
        </is>
      </c>
    </row>
    <row r="8403">
      <c r="B8403" s="3" t="inlineStr">
        <is>
          <t>FiniteLivedIntangibleAssetsAmortizationExpenseNextTwelveMonths</t>
        </is>
      </c>
      <c r="C8403" s="3" t="inlineStr">
        <is>
          <t>2022-01-29</t>
        </is>
      </c>
      <c r="D8403" s="3" t="n"/>
      <c r="E8403" s="3" t="inlineStr">
        <is>
          <t>instant</t>
        </is>
      </c>
      <c r="F8403" s="3" t="inlineStr">
        <is>
          <t>180000000.0</t>
        </is>
      </c>
      <c r="G8403" s="3" t="inlineStr">
        <is>
          <t>U_iso4217USD</t>
        </is>
      </c>
      <c r="H8403" s="3" t="inlineStr">
        <is>
          <t>-6</t>
        </is>
      </c>
      <c r="I8403" s="3" t="inlineStr">
        <is>
          <t>us-gaap:ComputerSoftwareIntangibleAssetMember</t>
        </is>
      </c>
      <c r="J8403" s="3" t="inlineStr">
        <is>
          <t>https://www.sec.gov/Archives/edgar/data/794367/000156459022011726/m-10k_20220129.htm#F_000808</t>
        </is>
      </c>
      <c r="K8403" s="3" t="inlineStr">
        <is>
          <t>2022-03-25 00:00:00</t>
        </is>
      </c>
    </row>
    <row r="8404">
      <c r="B8404" s="3" t="inlineStr">
        <is>
          <t>FiniteLivedIntangibleAssetsAmortizationExpenseYearTwo</t>
        </is>
      </c>
      <c r="C8404" s="3" t="inlineStr">
        <is>
          <t>2022-01-29</t>
        </is>
      </c>
      <c r="D8404" s="3" t="n"/>
      <c r="E8404" s="3" t="inlineStr">
        <is>
          <t>instant</t>
        </is>
      </c>
      <c r="F8404" s="3" t="inlineStr">
        <is>
          <t>111000000.0</t>
        </is>
      </c>
      <c r="G8404" s="3" t="inlineStr">
        <is>
          <t>U_iso4217USD</t>
        </is>
      </c>
      <c r="H8404" s="3" t="inlineStr">
        <is>
          <t>-6</t>
        </is>
      </c>
      <c r="I8404" s="3" t="inlineStr">
        <is>
          <t>us-gaap:ComputerSoftwareIntangibleAssetMember</t>
        </is>
      </c>
      <c r="J8404" s="3" t="inlineStr">
        <is>
          <t>https://www.sec.gov/Archives/edgar/data/794367/000156459022011726/m-10k_20220129.htm#F_000810</t>
        </is>
      </c>
      <c r="K8404" s="3" t="inlineStr">
        <is>
          <t>2022-03-25 00:00:00</t>
        </is>
      </c>
    </row>
    <row r="8405">
      <c r="B8405" s="3" t="inlineStr">
        <is>
          <t>FiniteLivedIntangibleAssetsAmortizationExpenseYearThree</t>
        </is>
      </c>
      <c r="C8405" s="3" t="inlineStr">
        <is>
          <t>2022-01-29</t>
        </is>
      </c>
      <c r="D8405" s="3" t="n"/>
      <c r="E8405" s="3" t="inlineStr">
        <is>
          <t>instant</t>
        </is>
      </c>
      <c r="F8405" s="3" t="inlineStr">
        <is>
          <t>65000000.0</t>
        </is>
      </c>
      <c r="G8405" s="3" t="inlineStr">
        <is>
          <t>U_iso4217USD</t>
        </is>
      </c>
      <c r="H8405" s="3" t="inlineStr">
        <is>
          <t>-6</t>
        </is>
      </c>
      <c r="I8405" s="3" t="inlineStr">
        <is>
          <t>us-gaap:ComputerSoftwareIntangibleAssetMember</t>
        </is>
      </c>
      <c r="J8405" s="3" t="inlineStr">
        <is>
          <t>https://www.sec.gov/Archives/edgar/data/794367/000156459022011726/m-10k_20220129.htm#F_000812</t>
        </is>
      </c>
      <c r="K8405" s="3" t="inlineStr">
        <is>
          <t>2022-03-25 00:00:00</t>
        </is>
      </c>
    </row>
    <row r="8406">
      <c r="B8406" s="3" t="inlineStr">
        <is>
          <t>FiniteLivedIntangibleAssetsAmortizationExpenseYearFour</t>
        </is>
      </c>
      <c r="C8406" s="3" t="inlineStr">
        <is>
          <t>2022-01-29</t>
        </is>
      </c>
      <c r="D8406" s="3" t="n"/>
      <c r="E8406" s="3" t="inlineStr">
        <is>
          <t>instant</t>
        </is>
      </c>
      <c r="F8406" s="3" t="inlineStr">
        <is>
          <t>25000000.0</t>
        </is>
      </c>
      <c r="G8406" s="3" t="inlineStr">
        <is>
          <t>U_iso4217USD</t>
        </is>
      </c>
      <c r="H8406" s="3" t="inlineStr">
        <is>
          <t>-6</t>
        </is>
      </c>
      <c r="I8406" s="3" t="inlineStr">
        <is>
          <t>us-gaap:ComputerSoftwareIntangibleAssetMember</t>
        </is>
      </c>
      <c r="J8406" s="3" t="inlineStr">
        <is>
          <t>https://www.sec.gov/Archives/edgar/data/794367/000156459022011726/m-10k_20220129.htm#F_000814</t>
        </is>
      </c>
      <c r="K8406" s="3" t="inlineStr">
        <is>
          <t>2022-03-25 00:00:00</t>
        </is>
      </c>
    </row>
    <row r="8407">
      <c r="B8407" s="3" t="inlineStr">
        <is>
          <t>FiniteLivedIntangibleAssetsAmortizationExpenseYearFive</t>
        </is>
      </c>
      <c r="C8407" s="3" t="inlineStr">
        <is>
          <t>2022-01-29</t>
        </is>
      </c>
      <c r="D8407" s="3" t="n"/>
      <c r="E8407" s="3" t="inlineStr">
        <is>
          <t>instant</t>
        </is>
      </c>
      <c r="F8407" s="3" t="n"/>
      <c r="G8407" s="3" t="inlineStr">
        <is>
          <t>U_iso4217USD</t>
        </is>
      </c>
      <c r="H8407" s="3" t="inlineStr">
        <is>
          <t>-6</t>
        </is>
      </c>
      <c r="I8407" s="3" t="inlineStr">
        <is>
          <t>us-gaap:ComputerSoftwareIntangibleAssetMember</t>
        </is>
      </c>
      <c r="J8407" s="3" t="inlineStr">
        <is>
          <t>https://www.sec.gov/Archives/edgar/data/794367/000156459022011726/m-10k_20220129.htm#F_000816</t>
        </is>
      </c>
      <c r="K8407" s="3" t="inlineStr">
        <is>
          <t>2022-03-25 00:00:00</t>
        </is>
      </c>
    </row>
    <row r="8408">
      <c r="B8408" s="3" t="inlineStr">
        <is>
          <t>FiniteLivedIntangibleAssetsAccumulatedAmortization</t>
        </is>
      </c>
      <c r="C8408" s="3" t="inlineStr">
        <is>
          <t>2021-01-30</t>
        </is>
      </c>
      <c r="D8408" s="3" t="n"/>
      <c r="E8408" s="3" t="inlineStr">
        <is>
          <t>instant</t>
        </is>
      </c>
      <c r="F8408" s="3" t="inlineStr">
        <is>
          <t>1000000.0</t>
        </is>
      </c>
      <c r="G8408" s="3" t="inlineStr">
        <is>
          <t>U_iso4217USD</t>
        </is>
      </c>
      <c r="H8408" s="3" t="inlineStr">
        <is>
          <t>-6</t>
        </is>
      </c>
      <c r="I8408" s="3" t="inlineStr">
        <is>
          <t>us-gaap:FiniteLivedIntangibleAssetsMember</t>
        </is>
      </c>
      <c r="J8408" s="3" t="inlineStr">
        <is>
          <t>https://www.sec.gov/Archives/edgar/data/794367/000156459022011726/m-10k_20220129.htm#F_000784</t>
        </is>
      </c>
      <c r="K8408" s="3" t="inlineStr">
        <is>
          <t>2022-03-25 00:00:00</t>
        </is>
      </c>
    </row>
    <row r="8409">
      <c r="B8409" s="3" t="inlineStr">
        <is>
          <t>FiniteLivedIntangibleAssetsAccumulatedAmortization</t>
        </is>
      </c>
      <c r="C8409" s="3" t="inlineStr">
        <is>
          <t>2021-01-30</t>
        </is>
      </c>
      <c r="D8409" s="3" t="n"/>
      <c r="E8409" s="3" t="inlineStr">
        <is>
          <t>instant</t>
        </is>
      </c>
      <c r="F8409" s="3" t="inlineStr">
        <is>
          <t>13000000.0</t>
        </is>
      </c>
      <c r="G8409" s="3" t="inlineStr">
        <is>
          <t>U_iso4217USD</t>
        </is>
      </c>
      <c r="H8409" s="3" t="inlineStr">
        <is>
          <t>-6</t>
        </is>
      </c>
      <c r="I8409" s="3" t="inlineStr">
        <is>
          <t>us-gaap:TradeNamesMember</t>
        </is>
      </c>
      <c r="J8409" s="3" t="inlineStr">
        <is>
          <t>https://www.sec.gov/Archives/edgar/data/794367/000156459022011726/m-10k_20220129.htm#F_000786</t>
        </is>
      </c>
      <c r="K8409" s="3" t="inlineStr">
        <is>
          <t>2022-03-25 00:00:00</t>
        </is>
      </c>
    </row>
    <row r="8410">
      <c r="B8410" s="3" t="inlineStr">
        <is>
          <t>AcquiredFiniteLivedIntangibleAssetsWeightedAverageUsefulLife</t>
        </is>
      </c>
      <c r="C8410" s="3" t="inlineStr">
        <is>
          <t>2022-01-29</t>
        </is>
      </c>
      <c r="D8410" s="3" t="inlineStr">
        <is>
          <t>2021-01-31</t>
        </is>
      </c>
      <c r="E8410" s="3" t="inlineStr">
        <is>
          <t>duration</t>
        </is>
      </c>
      <c r="F8410" s="3" t="inlineStr">
        <is>
          <t>20.0</t>
        </is>
      </c>
      <c r="G8410" s="3" t="n"/>
      <c r="H8410" s="3" t="n"/>
      <c r="I8410" s="3" t="inlineStr">
        <is>
          <t>us-gaap:TradeNamesMember</t>
        </is>
      </c>
      <c r="J8410" s="3" t="inlineStr">
        <is>
          <t>https://www.sec.gov/Archives/edgar/data/794367/000156459022011726/m-10k_20220129.htm#F_000799</t>
        </is>
      </c>
      <c r="K8410" s="3" t="inlineStr">
        <is>
          <t>2022-03-25 00:00:00</t>
        </is>
      </c>
    </row>
    <row r="8411">
      <c r="B8411" s="3" t="inlineStr">
        <is>
          <t>GuaranteeObligationsTerm</t>
        </is>
      </c>
      <c r="C8411" s="3" t="inlineStr">
        <is>
          <t>2022-01-29</t>
        </is>
      </c>
      <c r="D8411" s="3" t="inlineStr">
        <is>
          <t>2021-01-31</t>
        </is>
      </c>
      <c r="E8411" s="3" t="inlineStr">
        <is>
          <t>duration</t>
        </is>
      </c>
      <c r="F8411" s="3" t="inlineStr">
        <is>
          <t>2070.0</t>
        </is>
      </c>
      <c r="G8411" s="3" t="n"/>
      <c r="H8411" s="3" t="n"/>
      <c r="I8411" s="3" t="inlineStr">
        <is>
          <t>us-gaap:PropertyLeaseGuaranteeMember</t>
        </is>
      </c>
      <c r="J8411" s="3" t="inlineStr">
        <is>
          <t>https://www.sec.gov/Archives/edgar/data/794367/000156459022011726/m-10k_20220129.htm#F_000765</t>
        </is>
      </c>
      <c r="K8411" s="3" t="inlineStr">
        <is>
          <t>2022-03-25 00:00:00</t>
        </is>
      </c>
    </row>
    <row r="8412">
      <c r="B8412" s="3" t="inlineStr">
        <is>
          <t>GuaranteeObligationsMaximumExposure</t>
        </is>
      </c>
      <c r="C8412" s="3" t="inlineStr">
        <is>
          <t>2022-01-29</t>
        </is>
      </c>
      <c r="D8412" s="3" t="n"/>
      <c r="E8412" s="3" t="inlineStr">
        <is>
          <t>instant</t>
        </is>
      </c>
      <c r="F8412" s="3" t="inlineStr">
        <is>
          <t>197000000.0</t>
        </is>
      </c>
      <c r="G8412" s="3" t="inlineStr">
        <is>
          <t>U_iso4217USD</t>
        </is>
      </c>
      <c r="H8412" s="3" t="inlineStr">
        <is>
          <t>-6</t>
        </is>
      </c>
      <c r="I8412" s="3" t="inlineStr">
        <is>
          <t>us-gaap:PropertyLeaseGuaranteeMember</t>
        </is>
      </c>
      <c r="J8412" s="3" t="inlineStr">
        <is>
          <t>https://www.sec.gov/Archives/edgar/data/794367/000156459022011726/m-10k_20220129.htm#F_000766</t>
        </is>
      </c>
      <c r="K8412" s="3" t="inlineStr">
        <is>
          <t>2022-03-25 00:00:00</t>
        </is>
      </c>
    </row>
    <row r="8413">
      <c r="B8413" s="3" t="inlineStr">
        <is>
          <t>ExtinguishmentOfDebtAmount</t>
        </is>
      </c>
      <c r="C8413" s="3" t="inlineStr">
        <is>
          <t>2020-02-01</t>
        </is>
      </c>
      <c r="D8413" s="3" t="inlineStr">
        <is>
          <t>2019-11-03</t>
        </is>
      </c>
      <c r="E8413" s="3" t="inlineStr">
        <is>
          <t>duration</t>
        </is>
      </c>
      <c r="F8413" s="3" t="inlineStr">
        <is>
          <t>110000000.0</t>
        </is>
      </c>
      <c r="G8413" s="3" t="inlineStr">
        <is>
          <t>U_iso4217USD</t>
        </is>
      </c>
      <c r="H8413" s="3" t="inlineStr">
        <is>
          <t>-6</t>
        </is>
      </c>
      <c r="I8413" s="3" t="inlineStr">
        <is>
          <t>m:A2875SeniorNotesDue2023Member</t>
        </is>
      </c>
      <c r="J8413" s="3" t="inlineStr">
        <is>
          <t>https://www.sec.gov/Archives/edgar/data/794367/000156459022011726/m-10k_20220129.htm#F_001041</t>
        </is>
      </c>
      <c r="K8413" s="3" t="inlineStr">
        <is>
          <t>2022-03-25 00:00:00</t>
        </is>
      </c>
    </row>
    <row r="8414">
      <c r="B8414" s="3" t="inlineStr">
        <is>
          <t>DebtInstrumentInterestRateStatedPercentage</t>
        </is>
      </c>
      <c r="C8414" s="3" t="inlineStr">
        <is>
          <t>2020-02-01</t>
        </is>
      </c>
      <c r="D8414" s="3" t="n"/>
      <c r="E8414" s="3" t="inlineStr">
        <is>
          <t>instant</t>
        </is>
      </c>
      <c r="F8414" s="3" t="inlineStr">
        <is>
          <t>0.02875</t>
        </is>
      </c>
      <c r="G8414" s="3" t="inlineStr">
        <is>
          <t>U_xbrlipure</t>
        </is>
      </c>
      <c r="H8414" s="3" t="inlineStr">
        <is>
          <t>INF</t>
        </is>
      </c>
      <c r="I8414" s="3" t="inlineStr">
        <is>
          <t>m:A2875SeniorNotesDue2023Member</t>
        </is>
      </c>
      <c r="J8414" s="3" t="inlineStr">
        <is>
          <t>https://www.sec.gov/Archives/edgar/data/794367/000156459022011726/m-10k_20220129.htm#F_001046</t>
        </is>
      </c>
      <c r="K8414" s="3" t="inlineStr">
        <is>
          <t>2022-03-25 00:00:00</t>
        </is>
      </c>
    </row>
    <row r="8415">
      <c r="B8415" s="3" t="inlineStr">
        <is>
          <t>DebtInstrumentInterestRateStatedPercentage</t>
        </is>
      </c>
      <c r="C8415" s="3" t="inlineStr">
        <is>
          <t>2021-01-30</t>
        </is>
      </c>
      <c r="D8415" s="3" t="n"/>
      <c r="E8415" s="3" t="inlineStr">
        <is>
          <t>instant</t>
        </is>
      </c>
      <c r="F8415" s="3" t="inlineStr">
        <is>
          <t>0.02875</t>
        </is>
      </c>
      <c r="G8415" s="3" t="inlineStr">
        <is>
          <t>U_xbrlipure</t>
        </is>
      </c>
      <c r="H8415" s="3" t="inlineStr">
        <is>
          <t>INF</t>
        </is>
      </c>
      <c r="I8415" s="3" t="inlineStr">
        <is>
          <t>m:A2875SeniorNotesDue2023Member</t>
        </is>
      </c>
      <c r="J8415" s="3" t="inlineStr">
        <is>
          <t>https://www.sec.gov/Archives/edgar/data/794367/000156459022011726/m-10k_20220129.htm#F_000882</t>
        </is>
      </c>
      <c r="K8415" s="3" t="inlineStr">
        <is>
          <t>2022-03-25 00:00:00</t>
        </is>
      </c>
    </row>
    <row r="8416">
      <c r="B8416" s="3" t="inlineStr">
        <is>
          <t>DebtInstrumentCarryingAmount</t>
        </is>
      </c>
      <c r="C8416" s="3" t="inlineStr">
        <is>
          <t>2021-01-30</t>
        </is>
      </c>
      <c r="D8416" s="3" t="n"/>
      <c r="E8416" s="3" t="inlineStr">
        <is>
          <t>instant</t>
        </is>
      </c>
      <c r="F8416" s="3" t="inlineStr">
        <is>
          <t>640000000.0</t>
        </is>
      </c>
      <c r="G8416" s="3" t="inlineStr">
        <is>
          <t>U_iso4217USD</t>
        </is>
      </c>
      <c r="H8416" s="3" t="inlineStr">
        <is>
          <t>-6</t>
        </is>
      </c>
      <c r="I8416" s="3" t="inlineStr">
        <is>
          <t>m:A2875SeniorNotesDue2023Member</t>
        </is>
      </c>
      <c r="J8416" s="3" t="inlineStr">
        <is>
          <t>https://www.sec.gov/Archives/edgar/data/794367/000156459022011726/m-10k_20220129.htm#F_000826</t>
        </is>
      </c>
      <c r="K8416" s="3" t="inlineStr">
        <is>
          <t>2022-03-25 00:00:00</t>
        </is>
      </c>
    </row>
    <row r="8417">
      <c r="B8417" s="3" t="inlineStr">
        <is>
          <t>DebtInstrumentInterestRateStatedPercentage</t>
        </is>
      </c>
      <c r="C8417" s="3" t="inlineStr">
        <is>
          <t>2022-01-29</t>
        </is>
      </c>
      <c r="D8417" s="3" t="n"/>
      <c r="E8417" s="3" t="inlineStr">
        <is>
          <t>instant</t>
        </is>
      </c>
      <c r="F8417" s="3" t="inlineStr">
        <is>
          <t>0.02875</t>
        </is>
      </c>
      <c r="G8417" s="3" t="inlineStr">
        <is>
          <t>U_xbrlipure</t>
        </is>
      </c>
      <c r="H8417" s="3" t="inlineStr">
        <is>
          <t>INF</t>
        </is>
      </c>
      <c r="I8417" s="3" t="inlineStr">
        <is>
          <t>m:A2875SeniorNotesDue2023Member</t>
        </is>
      </c>
      <c r="J8417" s="3" t="inlineStr">
        <is>
          <t>https://www.sec.gov/Archives/edgar/data/794367/000156459022011726/m-10k_20220129.htm#F_000881</t>
        </is>
      </c>
      <c r="K8417" s="3" t="inlineStr">
        <is>
          <t>2022-03-25 00:00:00</t>
        </is>
      </c>
    </row>
    <row r="8418">
      <c r="B8418" s="3" t="inlineStr">
        <is>
          <t>DebtInstrumentCarryingAmount</t>
        </is>
      </c>
      <c r="C8418" s="3" t="inlineStr">
        <is>
          <t>2022-01-29</t>
        </is>
      </c>
      <c r="D8418" s="3" t="n"/>
      <c r="E8418" s="3" t="inlineStr">
        <is>
          <t>instant</t>
        </is>
      </c>
      <c r="F8418" s="3" t="inlineStr">
        <is>
          <t>504000000.0</t>
        </is>
      </c>
      <c r="G8418" s="3" t="inlineStr">
        <is>
          <t>U_iso4217USD</t>
        </is>
      </c>
      <c r="H8418" s="3" t="inlineStr">
        <is>
          <t>-6</t>
        </is>
      </c>
      <c r="I8418" s="3" t="inlineStr">
        <is>
          <t>m:A2875SeniorNotesDue2023Member</t>
        </is>
      </c>
      <c r="J8418" s="3" t="inlineStr">
        <is>
          <t>https://www.sec.gov/Archives/edgar/data/794367/000156459022011726/m-10k_20220129.htm#F_000825</t>
        </is>
      </c>
      <c r="K8418" s="3" t="inlineStr">
        <is>
          <t>2022-03-25 00:00:00</t>
        </is>
      </c>
    </row>
    <row r="8419">
      <c r="B8419" s="3" t="inlineStr">
        <is>
          <t>ExtinguishmentOfDebtAmount</t>
        </is>
      </c>
      <c r="C8419" s="3" t="inlineStr">
        <is>
          <t>2020-02-01</t>
        </is>
      </c>
      <c r="D8419" s="3" t="inlineStr">
        <is>
          <t>2019-11-03</t>
        </is>
      </c>
      <c r="E8419" s="3" t="inlineStr">
        <is>
          <t>duration</t>
        </is>
      </c>
      <c r="F8419" s="3" t="inlineStr">
        <is>
          <t>190000000.0</t>
        </is>
      </c>
      <c r="G8419" s="3" t="inlineStr">
        <is>
          <t>U_iso4217USD</t>
        </is>
      </c>
      <c r="H8419" s="3" t="inlineStr">
        <is>
          <t>-6</t>
        </is>
      </c>
      <c r="I8419" s="3" t="inlineStr">
        <is>
          <t>m:A4.375Seniornotesdue2023Member</t>
        </is>
      </c>
      <c r="J8419" s="3" t="inlineStr">
        <is>
          <t>https://www.sec.gov/Archives/edgar/data/794367/000156459022011726/m-10k_20220129.htm#F_001039</t>
        </is>
      </c>
      <c r="K8419" s="3" t="inlineStr">
        <is>
          <t>2022-03-25 00:00:00</t>
        </is>
      </c>
    </row>
    <row r="8420">
      <c r="B8420" s="3" t="inlineStr">
        <is>
          <t>DebtInstrumentInterestRateStatedPercentage</t>
        </is>
      </c>
      <c r="C8420" s="3" t="inlineStr">
        <is>
          <t>2020-02-01</t>
        </is>
      </c>
      <c r="D8420" s="3" t="n"/>
      <c r="E8420" s="3" t="inlineStr">
        <is>
          <t>instant</t>
        </is>
      </c>
      <c r="F8420" s="3" t="inlineStr">
        <is>
          <t>0.043750000000000004</t>
        </is>
      </c>
      <c r="G8420" s="3" t="inlineStr">
        <is>
          <t>U_xbrlipure</t>
        </is>
      </c>
      <c r="H8420" s="3" t="inlineStr">
        <is>
          <t>INF</t>
        </is>
      </c>
      <c r="I8420" s="3" t="inlineStr">
        <is>
          <t>m:A4.375Seniornotesdue2023Member</t>
        </is>
      </c>
      <c r="J8420" s="3" t="inlineStr">
        <is>
          <t>https://www.sec.gov/Archives/edgar/data/794367/000156459022011726/m-10k_20220129.htm#F_001044</t>
        </is>
      </c>
      <c r="K8420" s="3" t="inlineStr">
        <is>
          <t>2022-03-25 00:00:00</t>
        </is>
      </c>
    </row>
    <row r="8421">
      <c r="B8421" s="3" t="inlineStr">
        <is>
          <t>DebtInstrumentInterestRateStatedPercentage</t>
        </is>
      </c>
      <c r="C8421" s="3" t="inlineStr">
        <is>
          <t>2021-01-30</t>
        </is>
      </c>
      <c r="D8421" s="3" t="n"/>
      <c r="E8421" s="3" t="inlineStr">
        <is>
          <t>instant</t>
        </is>
      </c>
      <c r="F8421" s="3" t="inlineStr">
        <is>
          <t>0.043750000000000004</t>
        </is>
      </c>
      <c r="G8421" s="3" t="inlineStr">
        <is>
          <t>U_xbrlipure</t>
        </is>
      </c>
      <c r="H8421" s="3" t="inlineStr">
        <is>
          <t>INF</t>
        </is>
      </c>
      <c r="I8421" s="3" t="inlineStr">
        <is>
          <t>m:A4.375Seniornotesdue2023Member</t>
        </is>
      </c>
      <c r="J8421" s="3" t="inlineStr">
        <is>
          <t>https://www.sec.gov/Archives/edgar/data/794367/000156459022011726/m-10k_20220129.htm#F_000898</t>
        </is>
      </c>
      <c r="K8421" s="3" t="inlineStr">
        <is>
          <t>2022-03-25 00:00:00</t>
        </is>
      </c>
    </row>
    <row r="8422">
      <c r="B8422" s="3" t="inlineStr">
        <is>
          <t>DebtInstrumentCarryingAmount</t>
        </is>
      </c>
      <c r="C8422" s="3" t="inlineStr">
        <is>
          <t>2021-01-30</t>
        </is>
      </c>
      <c r="D8422" s="3" t="n"/>
      <c r="E8422" s="3" t="inlineStr">
        <is>
          <t>instant</t>
        </is>
      </c>
      <c r="F8422" s="3" t="inlineStr">
        <is>
          <t>210000000.0</t>
        </is>
      </c>
      <c r="G8422" s="3" t="inlineStr">
        <is>
          <t>U_iso4217USD</t>
        </is>
      </c>
      <c r="H8422" s="3" t="inlineStr">
        <is>
          <t>-6</t>
        </is>
      </c>
      <c r="I8422" s="3" t="inlineStr">
        <is>
          <t>m:A4.375Seniornotesdue2023Member</t>
        </is>
      </c>
      <c r="J8422" s="3" t="inlineStr">
        <is>
          <t>https://www.sec.gov/Archives/edgar/data/794367/000156459022011726/m-10k_20220129.htm#F_000842</t>
        </is>
      </c>
      <c r="K8422" s="3" t="inlineStr">
        <is>
          <t>2022-03-25 00:00:00</t>
        </is>
      </c>
    </row>
    <row r="8423">
      <c r="B8423" s="3" t="inlineStr">
        <is>
          <t>DebtInstrumentInterestRateStatedPercentage</t>
        </is>
      </c>
      <c r="C8423" s="3" t="inlineStr">
        <is>
          <t>2022-01-29</t>
        </is>
      </c>
      <c r="D8423" s="3" t="n"/>
      <c r="E8423" s="3" t="inlineStr">
        <is>
          <t>instant</t>
        </is>
      </c>
      <c r="F8423" s="3" t="inlineStr">
        <is>
          <t>0.043750000000000004</t>
        </is>
      </c>
      <c r="G8423" s="3" t="inlineStr">
        <is>
          <t>U_xbrlipure</t>
        </is>
      </c>
      <c r="H8423" s="3" t="inlineStr">
        <is>
          <t>INF</t>
        </is>
      </c>
      <c r="I8423" s="3" t="inlineStr">
        <is>
          <t>m:A4.375Seniornotesdue2023Member</t>
        </is>
      </c>
      <c r="J8423" s="3" t="inlineStr">
        <is>
          <t>https://www.sec.gov/Archives/edgar/data/794367/000156459022011726/m-10k_20220129.htm#F_000897</t>
        </is>
      </c>
      <c r="K8423" s="3" t="inlineStr">
        <is>
          <t>2022-03-25 00:00:00</t>
        </is>
      </c>
    </row>
    <row r="8424">
      <c r="B8424" s="3" t="inlineStr">
        <is>
          <t>DebtInstrumentCarryingAmount</t>
        </is>
      </c>
      <c r="C8424" s="3" t="inlineStr">
        <is>
          <t>2022-01-29</t>
        </is>
      </c>
      <c r="D8424" s="3" t="n"/>
      <c r="E8424" s="3" t="inlineStr">
        <is>
          <t>instant</t>
        </is>
      </c>
      <c r="F8424" s="3" t="inlineStr">
        <is>
          <t>161000000.0</t>
        </is>
      </c>
      <c r="G8424" s="3" t="inlineStr">
        <is>
          <t>U_iso4217USD</t>
        </is>
      </c>
      <c r="H8424" s="3" t="inlineStr">
        <is>
          <t>-6</t>
        </is>
      </c>
      <c r="I8424" s="3" t="inlineStr">
        <is>
          <t>m:A4.375Seniornotesdue2023Member</t>
        </is>
      </c>
      <c r="J8424" s="3" t="inlineStr">
        <is>
          <t>https://www.sec.gov/Archives/edgar/data/794367/000156459022011726/m-10k_20220129.htm#F_000841</t>
        </is>
      </c>
      <c r="K8424" s="3" t="inlineStr">
        <is>
          <t>2022-03-25 00:00:00</t>
        </is>
      </c>
    </row>
    <row r="8425">
      <c r="B8425" s="3" t="inlineStr">
        <is>
          <t>DebtInstrumentInterestRateStatedPercentage</t>
        </is>
      </c>
      <c r="C8425" s="3" t="inlineStr">
        <is>
          <t>2021-01-30</t>
        </is>
      </c>
      <c r="D8425" s="3" t="n"/>
      <c r="E8425" s="3" t="inlineStr">
        <is>
          <t>instant</t>
        </is>
      </c>
      <c r="F8425" s="3" t="inlineStr">
        <is>
          <t>0.045</t>
        </is>
      </c>
      <c r="G8425" s="3" t="inlineStr">
        <is>
          <t>U_xbrlipure</t>
        </is>
      </c>
      <c r="H8425" s="3" t="inlineStr">
        <is>
          <t>INF</t>
        </is>
      </c>
      <c r="I8425" s="3" t="inlineStr">
        <is>
          <t>m:A4.5Seniornotesdue2034Member</t>
        </is>
      </c>
      <c r="J8425" s="3" t="inlineStr">
        <is>
          <t>https://www.sec.gov/Archives/edgar/data/794367/000156459022011726/m-10k_20220129.htm#F_000886</t>
        </is>
      </c>
      <c r="K8425" s="3" t="inlineStr">
        <is>
          <t>2022-03-25 00:00:00</t>
        </is>
      </c>
    </row>
    <row r="8426">
      <c r="B8426" s="3" t="inlineStr">
        <is>
          <t>DebtInstrumentCarryingAmount</t>
        </is>
      </c>
      <c r="C8426" s="3" t="inlineStr">
        <is>
          <t>2021-01-30</t>
        </is>
      </c>
      <c r="D8426" s="3" t="n"/>
      <c r="E8426" s="3" t="inlineStr">
        <is>
          <t>instant</t>
        </is>
      </c>
      <c r="F8426" s="3" t="inlineStr">
        <is>
          <t>367000000.0</t>
        </is>
      </c>
      <c r="G8426" s="3" t="inlineStr">
        <is>
          <t>U_iso4217USD</t>
        </is>
      </c>
      <c r="H8426" s="3" t="inlineStr">
        <is>
          <t>-6</t>
        </is>
      </c>
      <c r="I8426" s="3" t="inlineStr">
        <is>
          <t>m:A4.5Seniornotesdue2034Member</t>
        </is>
      </c>
      <c r="J8426" s="3" t="inlineStr">
        <is>
          <t>https://www.sec.gov/Archives/edgar/data/794367/000156459022011726/m-10k_20220129.htm#F_000830</t>
        </is>
      </c>
      <c r="K8426" s="3" t="inlineStr">
        <is>
          <t>2022-03-25 00:00:00</t>
        </is>
      </c>
    </row>
    <row r="8427">
      <c r="B8427" s="3" t="inlineStr">
        <is>
          <t>DebtInstrumentInterestRateStatedPercentage</t>
        </is>
      </c>
      <c r="C8427" s="3" t="inlineStr">
        <is>
          <t>2022-01-29</t>
        </is>
      </c>
      <c r="D8427" s="3" t="n"/>
      <c r="E8427" s="3" t="inlineStr">
        <is>
          <t>instant</t>
        </is>
      </c>
      <c r="F8427" s="3" t="inlineStr">
        <is>
          <t>0.045</t>
        </is>
      </c>
      <c r="G8427" s="3" t="inlineStr">
        <is>
          <t>U_xbrlipure</t>
        </is>
      </c>
      <c r="H8427" s="3" t="inlineStr">
        <is>
          <t>INF</t>
        </is>
      </c>
      <c r="I8427" s="3" t="inlineStr">
        <is>
          <t>m:A4.5Seniornotesdue2034Member</t>
        </is>
      </c>
      <c r="J8427" s="3" t="inlineStr">
        <is>
          <t>https://www.sec.gov/Archives/edgar/data/794367/000156459022011726/m-10k_20220129.htm#F_000885</t>
        </is>
      </c>
      <c r="K8427" s="3" t="inlineStr">
        <is>
          <t>2022-03-25 00:00:00</t>
        </is>
      </c>
    </row>
    <row r="8428">
      <c r="B8428" s="3" t="inlineStr">
        <is>
          <t>DebtInstrumentCarryingAmount</t>
        </is>
      </c>
      <c r="C8428" s="3" t="inlineStr">
        <is>
          <t>2022-01-29</t>
        </is>
      </c>
      <c r="D8428" s="3" t="n"/>
      <c r="E8428" s="3" t="inlineStr">
        <is>
          <t>instant</t>
        </is>
      </c>
      <c r="F8428" s="3" t="inlineStr">
        <is>
          <t>367000000.0</t>
        </is>
      </c>
      <c r="G8428" s="3" t="inlineStr">
        <is>
          <t>U_iso4217USD</t>
        </is>
      </c>
      <c r="H8428" s="3" t="inlineStr">
        <is>
          <t>-6</t>
        </is>
      </c>
      <c r="I8428" s="3" t="inlineStr">
        <is>
          <t>m:A4.5Seniornotesdue2034Member</t>
        </is>
      </c>
      <c r="J8428" s="3" t="inlineStr">
        <is>
          <t>https://www.sec.gov/Archives/edgar/data/794367/000156459022011726/m-10k_20220129.htm#F_000829</t>
        </is>
      </c>
      <c r="K8428" s="3" t="inlineStr">
        <is>
          <t>2022-03-25 00:00:00</t>
        </is>
      </c>
    </row>
    <row r="8429">
      <c r="B8429" s="3" t="inlineStr">
        <is>
          <t>DebtInstrumentInterestRateStatedPercentage</t>
        </is>
      </c>
      <c r="C8429" s="3" t="inlineStr">
        <is>
          <t>2021-01-30</t>
        </is>
      </c>
      <c r="D8429" s="3" t="n"/>
      <c r="E8429" s="3" t="inlineStr">
        <is>
          <t>instant</t>
        </is>
      </c>
      <c r="F8429" s="3" t="inlineStr">
        <is>
          <t>0.043</t>
        </is>
      </c>
      <c r="G8429" s="3" t="inlineStr">
        <is>
          <t>U_xbrlipure</t>
        </is>
      </c>
      <c r="H8429" s="3" t="inlineStr">
        <is>
          <t>INF</t>
        </is>
      </c>
      <c r="I8429" s="3" t="inlineStr">
        <is>
          <t>m:A43SeniorNotesDue2043Member</t>
        </is>
      </c>
      <c r="J8429" s="3" t="inlineStr">
        <is>
          <t>https://www.sec.gov/Archives/edgar/data/794367/000156459022011726/m-10k_20220129.htm#F_000892</t>
        </is>
      </c>
      <c r="K8429" s="3" t="inlineStr">
        <is>
          <t>2022-03-25 00:00:00</t>
        </is>
      </c>
    </row>
    <row r="8430">
      <c r="B8430" s="3" t="inlineStr">
        <is>
          <t>DebtInstrumentCarryingAmount</t>
        </is>
      </c>
      <c r="C8430" s="3" t="inlineStr">
        <is>
          <t>2021-01-30</t>
        </is>
      </c>
      <c r="D8430" s="3" t="n"/>
      <c r="E8430" s="3" t="inlineStr">
        <is>
          <t>instant</t>
        </is>
      </c>
      <c r="F8430" s="3" t="inlineStr">
        <is>
          <t>250000000.0</t>
        </is>
      </c>
      <c r="G8430" s="3" t="inlineStr">
        <is>
          <t>U_iso4217USD</t>
        </is>
      </c>
      <c r="H8430" s="3" t="inlineStr">
        <is>
          <t>-6</t>
        </is>
      </c>
      <c r="I8430" s="3" t="inlineStr">
        <is>
          <t>m:A43SeniorNotesDue2043Member</t>
        </is>
      </c>
      <c r="J8430" s="3" t="inlineStr">
        <is>
          <t>https://www.sec.gov/Archives/edgar/data/794367/000156459022011726/m-10k_20220129.htm#F_000836</t>
        </is>
      </c>
      <c r="K8430" s="3" t="inlineStr">
        <is>
          <t>2022-03-25 00:00:00</t>
        </is>
      </c>
    </row>
    <row r="8431">
      <c r="B8431" s="3" t="inlineStr">
        <is>
          <t>DebtInstrumentInterestRateStatedPercentage</t>
        </is>
      </c>
      <c r="C8431" s="3" t="inlineStr">
        <is>
          <t>2022-01-29</t>
        </is>
      </c>
      <c r="D8431" s="3" t="n"/>
      <c r="E8431" s="3" t="inlineStr">
        <is>
          <t>instant</t>
        </is>
      </c>
      <c r="F8431" s="3" t="inlineStr">
        <is>
          <t>0.043</t>
        </is>
      </c>
      <c r="G8431" s="3" t="inlineStr">
        <is>
          <t>U_xbrlipure</t>
        </is>
      </c>
      <c r="H8431" s="3" t="inlineStr">
        <is>
          <t>INF</t>
        </is>
      </c>
      <c r="I8431" s="3" t="inlineStr">
        <is>
          <t>m:A43SeniorNotesDue2043Member</t>
        </is>
      </c>
      <c r="J8431" s="3" t="inlineStr">
        <is>
          <t>https://www.sec.gov/Archives/edgar/data/794367/000156459022011726/m-10k_20220129.htm#F_000891</t>
        </is>
      </c>
      <c r="K8431" s="3" t="inlineStr">
        <is>
          <t>2022-03-25 00:00:00</t>
        </is>
      </c>
    </row>
    <row r="8432">
      <c r="B8432" s="3" t="inlineStr">
        <is>
          <t>DebtInstrumentCarryingAmount</t>
        </is>
      </c>
      <c r="C8432" s="3" t="inlineStr">
        <is>
          <t>2022-01-29</t>
        </is>
      </c>
      <c r="D8432" s="3" t="n"/>
      <c r="E8432" s="3" t="inlineStr">
        <is>
          <t>instant</t>
        </is>
      </c>
      <c r="F8432" s="3" t="inlineStr">
        <is>
          <t>250000000.0</t>
        </is>
      </c>
      <c r="G8432" s="3" t="inlineStr">
        <is>
          <t>U_iso4217USD</t>
        </is>
      </c>
      <c r="H8432" s="3" t="inlineStr">
        <is>
          <t>-6</t>
        </is>
      </c>
      <c r="I8432" s="3" t="inlineStr">
        <is>
          <t>m:A43SeniorNotesDue2043Member</t>
        </is>
      </c>
      <c r="J8432" s="3" t="inlineStr">
        <is>
          <t>https://www.sec.gov/Archives/edgar/data/794367/000156459022011726/m-10k_20220129.htm#F_000835</t>
        </is>
      </c>
      <c r="K8432" s="3" t="inlineStr">
        <is>
          <t>2022-03-25 00:00:00</t>
        </is>
      </c>
    </row>
    <row r="8433">
      <c r="B8433" s="3" t="inlineStr">
        <is>
          <t>DebtInstrumentInterestRateStatedPercentage</t>
        </is>
      </c>
      <c r="C8433" s="3" t="inlineStr">
        <is>
          <t>2021-01-30</t>
        </is>
      </c>
      <c r="D8433" s="3" t="n"/>
      <c r="E8433" s="3" t="inlineStr">
        <is>
          <t>instant</t>
        </is>
      </c>
      <c r="F8433" s="3" t="inlineStr">
        <is>
          <t>0.06375</t>
        </is>
      </c>
      <c r="G8433" s="3" t="inlineStr">
        <is>
          <t>U_xbrlipure</t>
        </is>
      </c>
      <c r="H8433" s="3" t="inlineStr">
        <is>
          <t>INF</t>
        </is>
      </c>
      <c r="I8433" s="3" t="inlineStr">
        <is>
          <t>m:A6.375Seniornotesdue2037Member</t>
        </is>
      </c>
      <c r="J8433" s="3" t="inlineStr">
        <is>
          <t>https://www.sec.gov/Archives/edgar/data/794367/000156459022011726/m-10k_20220129.htm#F_000894</t>
        </is>
      </c>
      <c r="K8433" s="3" t="inlineStr">
        <is>
          <t>2022-03-25 00:00:00</t>
        </is>
      </c>
    </row>
    <row r="8434">
      <c r="B8434" s="3" t="inlineStr">
        <is>
          <t>DebtInstrumentCarryingAmount</t>
        </is>
      </c>
      <c r="C8434" s="3" t="inlineStr">
        <is>
          <t>2021-01-30</t>
        </is>
      </c>
      <c r="D8434" s="3" t="n"/>
      <c r="E8434" s="3" t="inlineStr">
        <is>
          <t>instant</t>
        </is>
      </c>
      <c r="F8434" s="3" t="inlineStr">
        <is>
          <t>192000000.0</t>
        </is>
      </c>
      <c r="G8434" s="3" t="inlineStr">
        <is>
          <t>U_iso4217USD</t>
        </is>
      </c>
      <c r="H8434" s="3" t="inlineStr">
        <is>
          <t>-6</t>
        </is>
      </c>
      <c r="I8434" s="3" t="inlineStr">
        <is>
          <t>m:A6.375Seniornotesdue2037Member</t>
        </is>
      </c>
      <c r="J8434" s="3" t="inlineStr">
        <is>
          <t>https://www.sec.gov/Archives/edgar/data/794367/000156459022011726/m-10k_20220129.htm#F_000838</t>
        </is>
      </c>
      <c r="K8434" s="3" t="inlineStr">
        <is>
          <t>2022-03-25 00:00:00</t>
        </is>
      </c>
    </row>
    <row r="8435">
      <c r="B8435" s="3" t="inlineStr">
        <is>
          <t>DebtInstrumentInterestRateStatedPercentage</t>
        </is>
      </c>
      <c r="C8435" s="3" t="inlineStr">
        <is>
          <t>2022-01-29</t>
        </is>
      </c>
      <c r="D8435" s="3" t="n"/>
      <c r="E8435" s="3" t="inlineStr">
        <is>
          <t>instant</t>
        </is>
      </c>
      <c r="F8435" s="3" t="inlineStr">
        <is>
          <t>0.06375</t>
        </is>
      </c>
      <c r="G8435" s="3" t="inlineStr">
        <is>
          <t>U_xbrlipure</t>
        </is>
      </c>
      <c r="H8435" s="3" t="inlineStr">
        <is>
          <t>INF</t>
        </is>
      </c>
      <c r="I8435" s="3" t="inlineStr">
        <is>
          <t>m:A6.375Seniornotesdue2037Member</t>
        </is>
      </c>
      <c r="J8435" s="3" t="inlineStr">
        <is>
          <t>https://www.sec.gov/Archives/edgar/data/794367/000156459022011726/m-10k_20220129.htm#F_000893</t>
        </is>
      </c>
      <c r="K8435" s="3" t="inlineStr">
        <is>
          <t>2022-03-25 00:00:00</t>
        </is>
      </c>
    </row>
    <row r="8436">
      <c r="B8436" s="3" t="inlineStr">
        <is>
          <t>DebtInstrumentCarryingAmount</t>
        </is>
      </c>
      <c r="C8436" s="3" t="inlineStr">
        <is>
          <t>2022-01-29</t>
        </is>
      </c>
      <c r="D8436" s="3" t="n"/>
      <c r="E8436" s="3" t="inlineStr">
        <is>
          <t>instant</t>
        </is>
      </c>
      <c r="F8436" s="3" t="inlineStr">
        <is>
          <t>192000000.0</t>
        </is>
      </c>
      <c r="G8436" s="3" t="inlineStr">
        <is>
          <t>U_iso4217USD</t>
        </is>
      </c>
      <c r="H8436" s="3" t="inlineStr">
        <is>
          <t>-6</t>
        </is>
      </c>
      <c r="I8436" s="3" t="inlineStr">
        <is>
          <t>m:A6.375Seniornotesdue2037Member</t>
        </is>
      </c>
      <c r="J8436" s="3" t="inlineStr">
        <is>
          <t>https://www.sec.gov/Archives/edgar/data/794367/000156459022011726/m-10k_20220129.htm#F_000837</t>
        </is>
      </c>
      <c r="K8436" s="3" t="inlineStr">
        <is>
          <t>2022-03-25 00:00:00</t>
        </is>
      </c>
    </row>
    <row r="8437">
      <c r="B8437" s="3" t="inlineStr">
        <is>
          <t>DebtInstrumentInterestRateStatedPercentage</t>
        </is>
      </c>
      <c r="C8437" s="3" t="inlineStr">
        <is>
          <t>2021-01-30</t>
        </is>
      </c>
      <c r="D8437" s="3" t="n"/>
      <c r="E8437" s="3" t="inlineStr">
        <is>
          <t>instant</t>
        </is>
      </c>
      <c r="F8437" s="3" t="inlineStr">
        <is>
          <t>0.0665</t>
        </is>
      </c>
      <c r="G8437" s="3" t="inlineStr">
        <is>
          <t>U_xbrlipure</t>
        </is>
      </c>
      <c r="H8437" s="3" t="inlineStr">
        <is>
          <t>INF</t>
        </is>
      </c>
      <c r="I8437" s="3" t="inlineStr">
        <is>
          <t>m:A6.65seniordebenturesdue2024Member</t>
        </is>
      </c>
      <c r="J8437" s="3" t="inlineStr">
        <is>
          <t>https://www.sec.gov/Archives/edgar/data/794367/000156459022011726/m-10k_20220129.htm#F_000910</t>
        </is>
      </c>
      <c r="K8437" s="3" t="inlineStr">
        <is>
          <t>2022-03-25 00:00:00</t>
        </is>
      </c>
    </row>
    <row r="8438">
      <c r="B8438" s="3" t="inlineStr">
        <is>
          <t>DebtInstrumentCarryingAmount</t>
        </is>
      </c>
      <c r="C8438" s="3" t="inlineStr">
        <is>
          <t>2021-01-30</t>
        </is>
      </c>
      <c r="D8438" s="3" t="n"/>
      <c r="E8438" s="3" t="inlineStr">
        <is>
          <t>instant</t>
        </is>
      </c>
      <c r="F8438" s="3" t="inlineStr">
        <is>
          <t>41000000.0</t>
        </is>
      </c>
      <c r="G8438" s="3" t="inlineStr">
        <is>
          <t>U_iso4217USD</t>
        </is>
      </c>
      <c r="H8438" s="3" t="inlineStr">
        <is>
          <t>-6</t>
        </is>
      </c>
      <c r="I8438" s="3" t="inlineStr">
        <is>
          <t>m:A6.65seniordebenturesdue2024Member</t>
        </is>
      </c>
      <c r="J8438" s="3" t="inlineStr">
        <is>
          <t>https://www.sec.gov/Archives/edgar/data/794367/000156459022011726/m-10k_20220129.htm#F_000854</t>
        </is>
      </c>
      <c r="K8438" s="3" t="inlineStr">
        <is>
          <t>2022-03-25 00:00:00</t>
        </is>
      </c>
    </row>
    <row r="8439">
      <c r="B8439" s="3" t="inlineStr">
        <is>
          <t>DebtInstrumentInterestRateStatedPercentage</t>
        </is>
      </c>
      <c r="C8439" s="3" t="inlineStr">
        <is>
          <t>2022-01-29</t>
        </is>
      </c>
      <c r="D8439" s="3" t="n"/>
      <c r="E8439" s="3" t="inlineStr">
        <is>
          <t>instant</t>
        </is>
      </c>
      <c r="F8439" s="3" t="inlineStr">
        <is>
          <t>0.0665</t>
        </is>
      </c>
      <c r="G8439" s="3" t="inlineStr">
        <is>
          <t>U_xbrlipure</t>
        </is>
      </c>
      <c r="H8439" s="3" t="inlineStr">
        <is>
          <t>INF</t>
        </is>
      </c>
      <c r="I8439" s="3" t="inlineStr">
        <is>
          <t>m:A6.65seniordebenturesdue2024Member</t>
        </is>
      </c>
      <c r="J8439" s="3" t="inlineStr">
        <is>
          <t>https://www.sec.gov/Archives/edgar/data/794367/000156459022011726/m-10k_20220129.htm#F_000909</t>
        </is>
      </c>
      <c r="K8439" s="3" t="inlineStr">
        <is>
          <t>2022-03-25 00:00:00</t>
        </is>
      </c>
    </row>
    <row r="8440">
      <c r="B8440" s="3" t="inlineStr">
        <is>
          <t>DebtInstrumentCarryingAmount</t>
        </is>
      </c>
      <c r="C8440" s="3" t="inlineStr">
        <is>
          <t>2022-01-29</t>
        </is>
      </c>
      <c r="D8440" s="3" t="n"/>
      <c r="E8440" s="3" t="inlineStr">
        <is>
          <t>instant</t>
        </is>
      </c>
      <c r="F8440" s="3" t="inlineStr">
        <is>
          <t>36000000.0</t>
        </is>
      </c>
      <c r="G8440" s="3" t="inlineStr">
        <is>
          <t>U_iso4217USD</t>
        </is>
      </c>
      <c r="H8440" s="3" t="inlineStr">
        <is>
          <t>-6</t>
        </is>
      </c>
      <c r="I8440" s="3" t="inlineStr">
        <is>
          <t>m:A6.65seniordebenturesdue2024Member</t>
        </is>
      </c>
      <c r="J8440" s="3" t="inlineStr">
        <is>
          <t>https://www.sec.gov/Archives/edgar/data/794367/000156459022011726/m-10k_20220129.htm#F_000853</t>
        </is>
      </c>
      <c r="K8440" s="3" t="inlineStr">
        <is>
          <t>2022-03-25 00:00:00</t>
        </is>
      </c>
    </row>
    <row r="8441">
      <c r="B8441" s="3" t="inlineStr">
        <is>
          <t>DebtInstrumentInterestRateStatedPercentage</t>
        </is>
      </c>
      <c r="C8441" s="3" t="inlineStr">
        <is>
          <t>2021-01-30</t>
        </is>
      </c>
      <c r="D8441" s="3" t="n"/>
      <c r="E8441" s="3" t="inlineStr">
        <is>
          <t>instant</t>
        </is>
      </c>
      <c r="F8441" s="3" t="inlineStr">
        <is>
          <t>0.067</t>
        </is>
      </c>
      <c r="G8441" s="3" t="inlineStr">
        <is>
          <t>U_xbrlipure</t>
        </is>
      </c>
      <c r="H8441" s="3" t="inlineStr">
        <is>
          <t>INF</t>
        </is>
      </c>
      <c r="I8441" s="3" t="inlineStr">
        <is>
          <t>m:A6.7Seniordebenturesdue2034Member</t>
        </is>
      </c>
      <c r="J8441" s="3" t="inlineStr">
        <is>
          <t>https://www.sec.gov/Archives/edgar/data/794367/000156459022011726/m-10k_20220129.htm#F_000916</t>
        </is>
      </c>
      <c r="K8441" s="3" t="inlineStr">
        <is>
          <t>2022-03-25 00:00:00</t>
        </is>
      </c>
    </row>
    <row r="8442">
      <c r="B8442" s="3" t="inlineStr">
        <is>
          <t>DebtInstrumentCarryingAmount</t>
        </is>
      </c>
      <c r="C8442" s="3" t="inlineStr">
        <is>
          <t>2021-01-30</t>
        </is>
      </c>
      <c r="D8442" s="3" t="n"/>
      <c r="E8442" s="3" t="inlineStr">
        <is>
          <t>instant</t>
        </is>
      </c>
      <c r="F8442" s="3" t="inlineStr">
        <is>
          <t>18000000.0</t>
        </is>
      </c>
      <c r="G8442" s="3" t="inlineStr">
        <is>
          <t>U_iso4217USD</t>
        </is>
      </c>
      <c r="H8442" s="3" t="inlineStr">
        <is>
          <t>-6</t>
        </is>
      </c>
      <c r="I8442" s="3" t="inlineStr">
        <is>
          <t>m:A6.7Seniordebenturesdue2034Member</t>
        </is>
      </c>
      <c r="J8442" s="3" t="inlineStr">
        <is>
          <t>https://www.sec.gov/Archives/edgar/data/794367/000156459022011726/m-10k_20220129.htm#F_000860</t>
        </is>
      </c>
      <c r="K8442" s="3" t="inlineStr">
        <is>
          <t>2022-03-25 00:00:00</t>
        </is>
      </c>
    </row>
    <row r="8443">
      <c r="B8443" s="3" t="inlineStr">
        <is>
          <t>DebtInstrumentInterestRateStatedPercentage</t>
        </is>
      </c>
      <c r="C8443" s="3" t="inlineStr">
        <is>
          <t>2022-01-29</t>
        </is>
      </c>
      <c r="D8443" s="3" t="n"/>
      <c r="E8443" s="3" t="inlineStr">
        <is>
          <t>instant</t>
        </is>
      </c>
      <c r="F8443" s="3" t="inlineStr">
        <is>
          <t>0.067</t>
        </is>
      </c>
      <c r="G8443" s="3" t="inlineStr">
        <is>
          <t>U_xbrlipure</t>
        </is>
      </c>
      <c r="H8443" s="3" t="inlineStr">
        <is>
          <t>INF</t>
        </is>
      </c>
      <c r="I8443" s="3" t="inlineStr">
        <is>
          <t>m:A6.7Seniordebenturesdue2034Member</t>
        </is>
      </c>
      <c r="J8443" s="3" t="inlineStr">
        <is>
          <t>https://www.sec.gov/Archives/edgar/data/794367/000156459022011726/m-10k_20220129.htm#F_000915</t>
        </is>
      </c>
      <c r="K8443" s="3" t="inlineStr">
        <is>
          <t>2022-03-25 00:00:00</t>
        </is>
      </c>
    </row>
    <row r="8444">
      <c r="B8444" s="3" t="inlineStr">
        <is>
          <t>DebtInstrumentCarryingAmount</t>
        </is>
      </c>
      <c r="C8444" s="3" t="inlineStr">
        <is>
          <t>2022-01-29</t>
        </is>
      </c>
      <c r="D8444" s="3" t="n"/>
      <c r="E8444" s="3" t="inlineStr">
        <is>
          <t>instant</t>
        </is>
      </c>
      <c r="F8444" s="3" t="inlineStr">
        <is>
          <t>18000000.0</t>
        </is>
      </c>
      <c r="G8444" s="3" t="inlineStr">
        <is>
          <t>U_iso4217USD</t>
        </is>
      </c>
      <c r="H8444" s="3" t="inlineStr">
        <is>
          <t>-6</t>
        </is>
      </c>
      <c r="I8444" s="3" t="inlineStr">
        <is>
          <t>m:A6.7Seniordebenturesdue2034Member</t>
        </is>
      </c>
      <c r="J8444" s="3" t="inlineStr">
        <is>
          <t>https://www.sec.gov/Archives/edgar/data/794367/000156459022011726/m-10k_20220129.htm#F_000859</t>
        </is>
      </c>
      <c r="K8444" s="3" t="inlineStr">
        <is>
          <t>2022-03-25 00:00:00</t>
        </is>
      </c>
    </row>
    <row r="8445">
      <c r="B8445" s="3" t="inlineStr">
        <is>
          <t>ExtinguishmentOfDebtAmount</t>
        </is>
      </c>
      <c r="C8445" s="3" t="inlineStr">
        <is>
          <t>2020-02-01</t>
        </is>
      </c>
      <c r="D8445" s="3" t="inlineStr">
        <is>
          <t>2019-11-03</t>
        </is>
      </c>
      <c r="E8445" s="3" t="inlineStr">
        <is>
          <t>duration</t>
        </is>
      </c>
      <c r="F8445" s="3" t="inlineStr">
        <is>
          <t>113000000.0</t>
        </is>
      </c>
      <c r="G8445" s="3" t="inlineStr">
        <is>
          <t>U_iso4217USD</t>
        </is>
      </c>
      <c r="H8445" s="3" t="inlineStr">
        <is>
          <t>-6</t>
        </is>
      </c>
      <c r="I8445" s="3" t="inlineStr">
        <is>
          <t>m:A6.9seniordebenturesdue2029Member</t>
        </is>
      </c>
      <c r="J8445" s="3" t="inlineStr">
        <is>
          <t>https://www.sec.gov/Archives/edgar/data/794367/000156459022011726/m-10k_20220129.htm#F_001040</t>
        </is>
      </c>
      <c r="K8445" s="3" t="inlineStr">
        <is>
          <t>2022-03-25 00:00:00</t>
        </is>
      </c>
    </row>
    <row r="8446">
      <c r="B8446" s="3" t="inlineStr">
        <is>
          <t>DebtInstrumentInterestRateStatedPercentage</t>
        </is>
      </c>
      <c r="C8446" s="3" t="inlineStr">
        <is>
          <t>2020-02-01</t>
        </is>
      </c>
      <c r="D8446" s="3" t="n"/>
      <c r="E8446" s="3" t="inlineStr">
        <is>
          <t>instant</t>
        </is>
      </c>
      <c r="F8446" s="3" t="inlineStr">
        <is>
          <t>0.069</t>
        </is>
      </c>
      <c r="G8446" s="3" t="inlineStr">
        <is>
          <t>U_xbrlipure</t>
        </is>
      </c>
      <c r="H8446" s="3" t="inlineStr">
        <is>
          <t>INF</t>
        </is>
      </c>
      <c r="I8446" s="3" t="inlineStr">
        <is>
          <t>m:A6.9seniordebenturesdue2029Member</t>
        </is>
      </c>
      <c r="J8446" s="3" t="inlineStr">
        <is>
          <t>https://www.sec.gov/Archives/edgar/data/794367/000156459022011726/m-10k_20220129.htm#F_001045</t>
        </is>
      </c>
      <c r="K8446" s="3" t="inlineStr">
        <is>
          <t>2022-03-25 00:00:00</t>
        </is>
      </c>
    </row>
    <row r="8447">
      <c r="B8447" s="3" t="inlineStr">
        <is>
          <t>DebtInstrumentInterestRateStatedPercentage</t>
        </is>
      </c>
      <c r="C8447" s="3" t="inlineStr">
        <is>
          <t>2021-01-30</t>
        </is>
      </c>
      <c r="D8447" s="3" t="n"/>
      <c r="E8447" s="3" t="inlineStr">
        <is>
          <t>instant</t>
        </is>
      </c>
      <c r="F8447" s="3" t="inlineStr">
        <is>
          <t>0.069</t>
        </is>
      </c>
      <c r="G8447" s="3" t="inlineStr">
        <is>
          <t>U_xbrlipure</t>
        </is>
      </c>
      <c r="H8447" s="3" t="inlineStr">
        <is>
          <t>INF</t>
        </is>
      </c>
      <c r="I8447" s="3" t="inlineStr">
        <is>
          <t>m:A6.9seniordebenturesdue2029Member</t>
        </is>
      </c>
      <c r="J8447" s="3" t="inlineStr">
        <is>
          <t>https://www.sec.gov/Archives/edgar/data/794367/000156459022011726/m-10k_20220129.htm#F_000904</t>
        </is>
      </c>
      <c r="K8447" s="3" t="inlineStr">
        <is>
          <t>2022-03-25 00:00:00</t>
        </is>
      </c>
    </row>
    <row r="8448">
      <c r="B8448" s="3" t="inlineStr">
        <is>
          <t>DebtInstrumentCarryingAmount</t>
        </is>
      </c>
      <c r="C8448" s="3" t="inlineStr">
        <is>
          <t>2021-01-30</t>
        </is>
      </c>
      <c r="D8448" s="3" t="n"/>
      <c r="E8448" s="3" t="inlineStr">
        <is>
          <t>instant</t>
        </is>
      </c>
      <c r="F8448" s="3" t="inlineStr">
        <is>
          <t>79000000.0</t>
        </is>
      </c>
      <c r="G8448" s="3" t="inlineStr">
        <is>
          <t>U_iso4217USD</t>
        </is>
      </c>
      <c r="H8448" s="3" t="inlineStr">
        <is>
          <t>-6</t>
        </is>
      </c>
      <c r="I8448" s="3" t="inlineStr">
        <is>
          <t>m:A6.9seniordebenturesdue2029Member</t>
        </is>
      </c>
      <c r="J8448" s="3" t="inlineStr">
        <is>
          <t>https://www.sec.gov/Archives/edgar/data/794367/000156459022011726/m-10k_20220129.htm#F_000848</t>
        </is>
      </c>
      <c r="K8448" s="3" t="inlineStr">
        <is>
          <t>2022-03-25 00:00:00</t>
        </is>
      </c>
    </row>
    <row r="8449">
      <c r="B8449" s="3" t="inlineStr">
        <is>
          <t>DebtInstrumentInterestRateStatedPercentage</t>
        </is>
      </c>
      <c r="C8449" s="3" t="inlineStr">
        <is>
          <t>2022-01-29</t>
        </is>
      </c>
      <c r="D8449" s="3" t="n"/>
      <c r="E8449" s="3" t="inlineStr">
        <is>
          <t>instant</t>
        </is>
      </c>
      <c r="F8449" s="3" t="inlineStr">
        <is>
          <t>0.069</t>
        </is>
      </c>
      <c r="G8449" s="3" t="inlineStr">
        <is>
          <t>U_xbrlipure</t>
        </is>
      </c>
      <c r="H8449" s="3" t="inlineStr">
        <is>
          <t>INF</t>
        </is>
      </c>
      <c r="I8449" s="3" t="inlineStr">
        <is>
          <t>m:A6.9seniordebenturesdue2029Member</t>
        </is>
      </c>
      <c r="J8449" s="3" t="inlineStr">
        <is>
          <t>https://www.sec.gov/Archives/edgar/data/794367/000156459022011726/m-10k_20220129.htm#F_000903</t>
        </is>
      </c>
      <c r="K8449" s="3" t="inlineStr">
        <is>
          <t>2022-03-25 00:00:00</t>
        </is>
      </c>
    </row>
    <row r="8450">
      <c r="B8450" s="3" t="inlineStr">
        <is>
          <t>DebtInstrumentCarryingAmount</t>
        </is>
      </c>
      <c r="C8450" s="3" t="inlineStr">
        <is>
          <t>2022-01-29</t>
        </is>
      </c>
      <c r="D8450" s="3" t="n"/>
      <c r="E8450" s="3" t="inlineStr">
        <is>
          <t>instant</t>
        </is>
      </c>
      <c r="F8450" s="3" t="inlineStr">
        <is>
          <t>79000000.0</t>
        </is>
      </c>
      <c r="G8450" s="3" t="inlineStr">
        <is>
          <t>U_iso4217USD</t>
        </is>
      </c>
      <c r="H8450" s="3" t="inlineStr">
        <is>
          <t>-6</t>
        </is>
      </c>
      <c r="I8450" s="3" t="inlineStr">
        <is>
          <t>m:A6.9seniordebenturesdue2029Member</t>
        </is>
      </c>
      <c r="J8450" s="3" t="inlineStr">
        <is>
          <t>https://www.sec.gov/Archives/edgar/data/794367/000156459022011726/m-10k_20220129.htm#F_000847</t>
        </is>
      </c>
      <c r="K8450" s="3" t="inlineStr">
        <is>
          <t>2022-03-25 00:00:00</t>
        </is>
      </c>
    </row>
    <row r="8451">
      <c r="B8451" s="3" t="inlineStr">
        <is>
          <t>ExtinguishmentOfDebtAmount</t>
        </is>
      </c>
      <c r="C8451" s="3" t="inlineStr">
        <is>
          <t>2020-02-01</t>
        </is>
      </c>
      <c r="D8451" s="3" t="inlineStr">
        <is>
          <t>2019-11-03</t>
        </is>
      </c>
      <c r="E8451" s="3" t="inlineStr">
        <is>
          <t>duration</t>
        </is>
      </c>
      <c r="F8451" s="3" t="inlineStr">
        <is>
          <t>12000000.0</t>
        </is>
      </c>
      <c r="G8451" s="3" t="inlineStr">
        <is>
          <t>U_iso4217USD</t>
        </is>
      </c>
      <c r="H8451" s="3" t="inlineStr">
        <is>
          <t>-6</t>
        </is>
      </c>
      <c r="I8451" s="3" t="inlineStr">
        <is>
          <t>m:A7.0seniordebenturesdue2028Member</t>
        </is>
      </c>
      <c r="J8451" s="3" t="inlineStr">
        <is>
          <t>https://www.sec.gov/Archives/edgar/data/794367/000156459022011726/m-10k_20220129.htm#F_001043</t>
        </is>
      </c>
      <c r="K8451" s="3" t="inlineStr">
        <is>
          <t>2022-03-25 00:00:00</t>
        </is>
      </c>
    </row>
    <row r="8452">
      <c r="B8452" s="3" t="inlineStr">
        <is>
          <t>DebtInstrumentInterestRateStatedPercentage</t>
        </is>
      </c>
      <c r="C8452" s="3" t="inlineStr">
        <is>
          <t>2020-02-01</t>
        </is>
      </c>
      <c r="D8452" s="3" t="n"/>
      <c r="E8452" s="3" t="inlineStr">
        <is>
          <t>instant</t>
        </is>
      </c>
      <c r="F8452" s="3" t="inlineStr">
        <is>
          <t>0.07</t>
        </is>
      </c>
      <c r="G8452" s="3" t="inlineStr">
        <is>
          <t>U_xbrlipure</t>
        </is>
      </c>
      <c r="H8452" s="3" t="inlineStr">
        <is>
          <t>INF</t>
        </is>
      </c>
      <c r="I8452" s="3" t="inlineStr">
        <is>
          <t>m:A7.0seniordebenturesdue2028Member</t>
        </is>
      </c>
      <c r="J8452" s="3" t="inlineStr">
        <is>
          <t>https://www.sec.gov/Archives/edgar/data/794367/000156459022011726/m-10k_20220129.htm#F_001048</t>
        </is>
      </c>
      <c r="K8452" s="3" t="inlineStr">
        <is>
          <t>2022-03-25 00:00:00</t>
        </is>
      </c>
    </row>
    <row r="8453">
      <c r="B8453" s="3" t="inlineStr">
        <is>
          <t>DebtInstrumentInterestRateStatedPercentage</t>
        </is>
      </c>
      <c r="C8453" s="3" t="inlineStr">
        <is>
          <t>2021-01-30</t>
        </is>
      </c>
      <c r="D8453" s="3" t="n"/>
      <c r="E8453" s="3" t="inlineStr">
        <is>
          <t>instant</t>
        </is>
      </c>
      <c r="F8453" s="3" t="inlineStr">
        <is>
          <t>0.08750000000000001</t>
        </is>
      </c>
      <c r="G8453" s="3" t="inlineStr">
        <is>
          <t>U_xbrlipure</t>
        </is>
      </c>
      <c r="H8453" s="3" t="inlineStr">
        <is>
          <t>INF</t>
        </is>
      </c>
      <c r="I8453" s="3" t="inlineStr">
        <is>
          <t>m:EightPointSevenFiveSeniorSecuredDebenturesDue2029Member</t>
        </is>
      </c>
      <c r="J8453" s="3" t="inlineStr">
        <is>
          <t>https://www.sec.gov/Archives/edgar/data/794367/000156459022011726/m-10k_20220129.htm#F_000914</t>
        </is>
      </c>
      <c r="K8453" s="3" t="inlineStr">
        <is>
          <t>2022-03-25 00:00:00</t>
        </is>
      </c>
    </row>
    <row r="8454">
      <c r="B8454" s="3" t="inlineStr">
        <is>
          <t>DebtInstrumentCarryingAmount</t>
        </is>
      </c>
      <c r="C8454" s="3" t="inlineStr">
        <is>
          <t>2021-01-30</t>
        </is>
      </c>
      <c r="D8454" s="3" t="n"/>
      <c r="E8454" s="3" t="inlineStr">
        <is>
          <t>instant</t>
        </is>
      </c>
      <c r="F8454" s="3" t="inlineStr">
        <is>
          <t>13000000.0</t>
        </is>
      </c>
      <c r="G8454" s="3" t="inlineStr">
        <is>
          <t>U_iso4217USD</t>
        </is>
      </c>
      <c r="H8454" s="3" t="inlineStr">
        <is>
          <t>-6</t>
        </is>
      </c>
      <c r="I8454" s="3" t="inlineStr">
        <is>
          <t>m:EightPointSevenFiveSeniorSecuredDebenturesDue2029Member</t>
        </is>
      </c>
      <c r="J8454" s="3" t="inlineStr">
        <is>
          <t>https://www.sec.gov/Archives/edgar/data/794367/000156459022011726/m-10k_20220129.htm#F_000858</t>
        </is>
      </c>
      <c r="K8454" s="3" t="inlineStr">
        <is>
          <t>2022-03-25 00:00:00</t>
        </is>
      </c>
    </row>
    <row r="8455">
      <c r="B8455" s="3" t="inlineStr">
        <is>
          <t>DebtInstrumentInterestRateStatedPercentage</t>
        </is>
      </c>
      <c r="C8455" s="3" t="inlineStr">
        <is>
          <t>2022-01-29</t>
        </is>
      </c>
      <c r="D8455" s="3" t="n"/>
      <c r="E8455" s="3" t="inlineStr">
        <is>
          <t>instant</t>
        </is>
      </c>
      <c r="F8455" s="3" t="inlineStr">
        <is>
          <t>0.08750000000000001</t>
        </is>
      </c>
      <c r="G8455" s="3" t="inlineStr">
        <is>
          <t>U_xbrlipure</t>
        </is>
      </c>
      <c r="H8455" s="3" t="inlineStr">
        <is>
          <t>INF</t>
        </is>
      </c>
      <c r="I8455" s="3" t="inlineStr">
        <is>
          <t>m:EightPointSevenFiveSeniorSecuredDebenturesDue2029Member</t>
        </is>
      </c>
      <c r="J8455" s="3" t="inlineStr">
        <is>
          <t>https://www.sec.gov/Archives/edgar/data/794367/000156459022011726/m-10k_20220129.htm#F_000913</t>
        </is>
      </c>
      <c r="K8455" s="3" t="inlineStr">
        <is>
          <t>2022-03-25 00:00:00</t>
        </is>
      </c>
    </row>
    <row r="8456">
      <c r="B8456" s="3" t="inlineStr">
        <is>
          <t>DebtInstrumentCarryingAmount</t>
        </is>
      </c>
      <c r="C8456" s="3" t="inlineStr">
        <is>
          <t>2022-01-29</t>
        </is>
      </c>
      <c r="D8456" s="3" t="n"/>
      <c r="E8456" s="3" t="inlineStr">
        <is>
          <t>instant</t>
        </is>
      </c>
      <c r="F8456" s="3" t="inlineStr">
        <is>
          <t>13000000.0</t>
        </is>
      </c>
      <c r="G8456" s="3" t="inlineStr">
        <is>
          <t>U_iso4217USD</t>
        </is>
      </c>
      <c r="H8456" s="3" t="inlineStr">
        <is>
          <t>-6</t>
        </is>
      </c>
      <c r="I8456" s="3" t="inlineStr">
        <is>
          <t>m:EightPointSevenFiveSeniorSecuredDebenturesDue2029Member</t>
        </is>
      </c>
      <c r="J8456" s="3" t="inlineStr">
        <is>
          <t>https://www.sec.gov/Archives/edgar/data/794367/000156459022011726/m-10k_20220129.htm#F_000857</t>
        </is>
      </c>
      <c r="K8456" s="3" t="inlineStr">
        <is>
          <t>2022-03-25 00:00:00</t>
        </is>
      </c>
    </row>
    <row r="8457">
      <c r="B8457" s="3" t="inlineStr">
        <is>
          <t>DebtInstrumentInterestRateStatedPercentage</t>
        </is>
      </c>
      <c r="C8457" s="3" t="inlineStr">
        <is>
          <t>2021-01-30</t>
        </is>
      </c>
      <c r="D8457" s="3" t="n"/>
      <c r="E8457" s="3" t="inlineStr">
        <is>
          <t>instant</t>
        </is>
      </c>
      <c r="F8457" s="3" t="inlineStr">
        <is>
          <t>0.08375</t>
        </is>
      </c>
      <c r="G8457" s="3" t="inlineStr">
        <is>
          <t>U_xbrlipure</t>
        </is>
      </c>
      <c r="H8457" s="3" t="inlineStr">
        <is>
          <t>INF</t>
        </is>
      </c>
      <c r="I8457" s="3" t="inlineStr">
        <is>
          <t>m:EightPointThreeSevenFiveSeniorSecuredNotesDue2025Member</t>
        </is>
      </c>
      <c r="J8457" s="3" t="inlineStr">
        <is>
          <t>https://www.sec.gov/Archives/edgar/data/794367/000156459022011726/m-10k_20220129.htm#F_000880</t>
        </is>
      </c>
      <c r="K8457" s="3" t="inlineStr">
        <is>
          <t>2022-03-25 00:00:00</t>
        </is>
      </c>
    </row>
    <row r="8458">
      <c r="B8458" s="3" t="inlineStr">
        <is>
          <t>DebtInstrumentCarryingAmount</t>
        </is>
      </c>
      <c r="C8458" s="3" t="inlineStr">
        <is>
          <t>2021-01-30</t>
        </is>
      </c>
      <c r="D8458" s="3" t="n"/>
      <c r="E8458" s="3" t="inlineStr">
        <is>
          <t>instant</t>
        </is>
      </c>
      <c r="F8458" s="3" t="inlineStr">
        <is>
          <t>1300000000.0</t>
        </is>
      </c>
      <c r="G8458" s="3" t="inlineStr">
        <is>
          <t>U_iso4217USD</t>
        </is>
      </c>
      <c r="H8458" s="3" t="inlineStr">
        <is>
          <t>-6</t>
        </is>
      </c>
      <c r="I8458" s="3" t="inlineStr">
        <is>
          <t>m:EightPointThreeSevenFiveSeniorSecuredNotesDue2025Member</t>
        </is>
      </c>
      <c r="J8458" s="3" t="inlineStr">
        <is>
          <t>https://www.sec.gov/Archives/edgar/data/794367/000156459022011726/m-10k_20220129.htm#F_000824</t>
        </is>
      </c>
      <c r="K8458" s="3" t="inlineStr">
        <is>
          <t>2022-03-25 00:00:00</t>
        </is>
      </c>
    </row>
    <row r="8459">
      <c r="B8459" s="3" t="inlineStr">
        <is>
          <t>DebtInstrumentInterestRateStatedPercentage</t>
        </is>
      </c>
      <c r="C8459" s="3" t="inlineStr">
        <is>
          <t>2021-08-17</t>
        </is>
      </c>
      <c r="D8459" s="3" t="n"/>
      <c r="E8459" s="3" t="inlineStr">
        <is>
          <t>instant</t>
        </is>
      </c>
      <c r="F8459" s="3" t="inlineStr">
        <is>
          <t>0.08375</t>
        </is>
      </c>
      <c r="G8459" s="3" t="inlineStr">
        <is>
          <t>U_xbrlipure</t>
        </is>
      </c>
      <c r="H8459" s="3" t="inlineStr">
        <is>
          <t>INF</t>
        </is>
      </c>
      <c r="I8459" s="3" t="inlineStr">
        <is>
          <t>m:EightPointThreeSevenFiveSeniorSecuredNotesDue2025Member</t>
        </is>
      </c>
      <c r="J8459" s="3" t="inlineStr">
        <is>
          <t>https://www.sec.gov/Archives/edgar/data/794367/000156459022011726/m-10k_20220129.htm#F_000961</t>
        </is>
      </c>
      <c r="K8459" s="3" t="inlineStr">
        <is>
          <t>2022-03-25 00:00:00</t>
        </is>
      </c>
    </row>
    <row r="8460">
      <c r="B8460" s="3" t="inlineStr">
        <is>
          <t>DebtInstrumentRepurchasedFaceAmount</t>
        </is>
      </c>
      <c r="C8460" s="3" t="inlineStr">
        <is>
          <t>2021-08-17</t>
        </is>
      </c>
      <c r="D8460" s="3" t="n"/>
      <c r="E8460" s="3" t="inlineStr">
        <is>
          <t>instant</t>
        </is>
      </c>
      <c r="F8460" s="3" t="inlineStr">
        <is>
          <t>1300000000.0</t>
        </is>
      </c>
      <c r="G8460" s="3" t="inlineStr">
        <is>
          <t>U_iso4217USD</t>
        </is>
      </c>
      <c r="H8460" s="3" t="inlineStr">
        <is>
          <t>INF</t>
        </is>
      </c>
      <c r="I8460" s="3" t="inlineStr">
        <is>
          <t>m:EightPointThreeSevenFiveSeniorSecuredNotesDue2025Member</t>
        </is>
      </c>
      <c r="J8460" s="3" t="inlineStr">
        <is>
          <t>https://www.sec.gov/Archives/edgar/data/794367/000156459022011726/m-10k_20220129.htm#F_000963</t>
        </is>
      </c>
      <c r="K8460" s="3" t="inlineStr">
        <is>
          <t>2022-03-25 00:00:00</t>
        </is>
      </c>
    </row>
    <row r="8461">
      <c r="B8461" s="3" t="inlineStr">
        <is>
          <t>DebtInstrumentAccruedAndUnpaidInterest</t>
        </is>
      </c>
      <c r="C8461" s="3" t="inlineStr">
        <is>
          <t>2021-08-17</t>
        </is>
      </c>
      <c r="D8461" s="3" t="n"/>
      <c r="E8461" s="3" t="inlineStr">
        <is>
          <t>instant</t>
        </is>
      </c>
      <c r="F8461" s="3" t="inlineStr">
        <is>
          <t>19000000.0</t>
        </is>
      </c>
      <c r="G8461" s="3" t="inlineStr">
        <is>
          <t>U_iso4217USD</t>
        </is>
      </c>
      <c r="H8461" s="3" t="inlineStr">
        <is>
          <t>-6</t>
        </is>
      </c>
      <c r="I8461" s="3" t="inlineStr">
        <is>
          <t>m:EightPointThreeSevenFiveSeniorSecuredNotesDue2025Member</t>
        </is>
      </c>
      <c r="J8461" s="3" t="inlineStr">
        <is>
          <t>https://www.sec.gov/Archives/edgar/data/794367/000156459022011726/m-10k_20220129.htm#F_000964</t>
        </is>
      </c>
      <c r="K8461" s="3" t="inlineStr">
        <is>
          <t>2022-03-25 00:00:00</t>
        </is>
      </c>
    </row>
    <row r="8462">
      <c r="B8462" s="3" t="inlineStr">
        <is>
          <t>DebtInstrumentRedemptionPricePercentageOfPrincipalAmountRedeemed</t>
        </is>
      </c>
      <c r="C8462" s="3" t="inlineStr">
        <is>
          <t>2021-08-17</t>
        </is>
      </c>
      <c r="D8462" s="3" t="inlineStr">
        <is>
          <t>2021-08-17</t>
        </is>
      </c>
      <c r="E8462" s="3" t="inlineStr">
        <is>
          <t>duration</t>
        </is>
      </c>
      <c r="F8462" s="3" t="inlineStr">
        <is>
          <t>1.0</t>
        </is>
      </c>
      <c r="G8462" s="3" t="inlineStr">
        <is>
          <t>U_xbrlipure</t>
        </is>
      </c>
      <c r="H8462" s="3" t="inlineStr">
        <is>
          <t>INF</t>
        </is>
      </c>
      <c r="I8462" s="3" t="inlineStr">
        <is>
          <t>m:EightPointThreeSevenFiveSeniorSecuredNotesDue2025Member</t>
        </is>
      </c>
      <c r="J8462" s="3" t="inlineStr">
        <is>
          <t>https://www.sec.gov/Archives/edgar/data/794367/000156459022011726/m-10k_20220129.htm#F_000962</t>
        </is>
      </c>
      <c r="K8462" s="3" t="inlineStr">
        <is>
          <t>2022-03-25 00:00:00</t>
        </is>
      </c>
    </row>
    <row r="8463">
      <c r="B8463" s="3" t="inlineStr">
        <is>
          <t>GainsLossesOnExtinguishmentOfDebtBeforeWriteOffOfDeferredDebtIssuanceCost</t>
        </is>
      </c>
      <c r="C8463" s="3" t="inlineStr">
        <is>
          <t>2021-08-17</t>
        </is>
      </c>
      <c r="D8463" s="3" t="inlineStr">
        <is>
          <t>2021-08-17</t>
        </is>
      </c>
      <c r="E8463" s="3" t="inlineStr">
        <is>
          <t>duration</t>
        </is>
      </c>
      <c r="F8463" s="3" t="inlineStr">
        <is>
          <t>138000000.0</t>
        </is>
      </c>
      <c r="G8463" s="3" t="inlineStr">
        <is>
          <t>U_iso4217USD</t>
        </is>
      </c>
      <c r="H8463" s="3" t="inlineStr">
        <is>
          <t>-6</t>
        </is>
      </c>
      <c r="I8463" s="3" t="inlineStr">
        <is>
          <t>m:EightPointThreeSevenFiveSeniorSecuredNotesDue2025Member</t>
        </is>
      </c>
      <c r="J8463" s="3" t="inlineStr">
        <is>
          <t>https://www.sec.gov/Archives/edgar/data/794367/000156459022011726/m-10k_20220129.htm#F_000965</t>
        </is>
      </c>
      <c r="K8463" s="3" t="inlineStr">
        <is>
          <t>2022-03-25 00:00:00</t>
        </is>
      </c>
    </row>
    <row r="8464">
      <c r="B8464" s="3" t="inlineStr">
        <is>
          <t>WriteOffOfDeferredDebtIssuanceCost</t>
        </is>
      </c>
      <c r="C8464" s="3" t="inlineStr">
        <is>
          <t>2021-08-17</t>
        </is>
      </c>
      <c r="D8464" s="3" t="inlineStr">
        <is>
          <t>2021-08-17</t>
        </is>
      </c>
      <c r="E8464" s="3" t="inlineStr">
        <is>
          <t>duration</t>
        </is>
      </c>
      <c r="F8464" s="3" t="inlineStr">
        <is>
          <t>47000000.0</t>
        </is>
      </c>
      <c r="G8464" s="3" t="inlineStr">
        <is>
          <t>U_iso4217USD</t>
        </is>
      </c>
      <c r="H8464" s="3" t="inlineStr">
        <is>
          <t>-6</t>
        </is>
      </c>
      <c r="I8464" s="3" t="inlineStr">
        <is>
          <t>m:EightPointThreeSevenFiveSeniorSecuredNotesDue2025Member</t>
        </is>
      </c>
      <c r="J8464" s="3" t="inlineStr">
        <is>
          <t>https://www.sec.gov/Archives/edgar/data/794367/000156459022011726/m-10k_20220129.htm#F_000966</t>
        </is>
      </c>
      <c r="K8464" s="3" t="inlineStr">
        <is>
          <t>2022-03-25 00:00:00</t>
        </is>
      </c>
    </row>
    <row r="8465">
      <c r="B8465" s="3" t="inlineStr">
        <is>
          <t>DebtInstrumentInterestRateStatedPercentage</t>
        </is>
      </c>
      <c r="C8465" s="3" t="inlineStr">
        <is>
          <t>2022-01-29</t>
        </is>
      </c>
      <c r="D8465" s="3" t="n"/>
      <c r="E8465" s="3" t="inlineStr">
        <is>
          <t>instant</t>
        </is>
      </c>
      <c r="F8465" s="3" t="inlineStr">
        <is>
          <t>0.08375</t>
        </is>
      </c>
      <c r="G8465" s="3" t="inlineStr">
        <is>
          <t>U_xbrlipure</t>
        </is>
      </c>
      <c r="H8465" s="3" t="inlineStr">
        <is>
          <t>INF</t>
        </is>
      </c>
      <c r="I8465" s="3" t="inlineStr">
        <is>
          <t>m:EightPointThreeSevenFiveSeniorSecuredNotesDue2025Member</t>
        </is>
      </c>
      <c r="J8465" s="3" t="inlineStr">
        <is>
          <t>https://www.sec.gov/Archives/edgar/data/794367/000156459022011726/m-10k_20220129.htm#F_000879</t>
        </is>
      </c>
      <c r="K8465" s="3" t="inlineStr">
        <is>
          <t>2022-03-25 00:00:00</t>
        </is>
      </c>
    </row>
    <row r="8466">
      <c r="B8466" s="3" t="inlineStr">
        <is>
          <t>DebtInstrumentCarryingAmount</t>
        </is>
      </c>
      <c r="C8466" s="3" t="inlineStr">
        <is>
          <t>2022-01-29</t>
        </is>
      </c>
      <c r="D8466" s="3" t="n"/>
      <c r="E8466" s="3" t="inlineStr">
        <is>
          <t>instant</t>
        </is>
      </c>
      <c r="F8466" s="3" t="n"/>
      <c r="G8466" s="3" t="inlineStr">
        <is>
          <t>U_iso4217USD</t>
        </is>
      </c>
      <c r="H8466" s="3" t="inlineStr">
        <is>
          <t>-6</t>
        </is>
      </c>
      <c r="I8466" s="3" t="inlineStr">
        <is>
          <t>m:EightPointThreeSevenFiveSeniorSecuredNotesDue2025Member</t>
        </is>
      </c>
      <c r="J8466" s="3" t="inlineStr">
        <is>
          <t>https://www.sec.gov/Archives/edgar/data/794367/000156459022011726/m-10k_20220129.htm#F_000823</t>
        </is>
      </c>
      <c r="K8466" s="3" t="inlineStr">
        <is>
          <t>2022-03-25 00:00:00</t>
        </is>
      </c>
    </row>
    <row r="8467">
      <c r="B8467" s="3" t="inlineStr">
        <is>
          <t>DebtInstrumentCarryingAmount</t>
        </is>
      </c>
      <c r="C8467" s="3" t="inlineStr">
        <is>
          <t>2021-01-30</t>
        </is>
      </c>
      <c r="D8467" s="3" t="n"/>
      <c r="E8467" s="3" t="inlineStr">
        <is>
          <t>instant</t>
        </is>
      </c>
      <c r="F8467" s="3" t="inlineStr">
        <is>
          <t>4407000000.0</t>
        </is>
      </c>
      <c r="G8467" s="3" t="inlineStr">
        <is>
          <t>U_iso4217USD</t>
        </is>
      </c>
      <c r="H8467" s="3" t="inlineStr">
        <is>
          <t>-6</t>
        </is>
      </c>
      <c r="I8467" s="3" t="inlineStr">
        <is>
          <t>m:EntireLongTermDebtMember</t>
        </is>
      </c>
      <c r="J8467" s="3" t="inlineStr">
        <is>
          <t>https://www.sec.gov/Archives/edgar/data/794367/000156459022011726/m-10k_20220129.htm#F_000876</t>
        </is>
      </c>
      <c r="K8467" s="3" t="inlineStr">
        <is>
          <t>2022-03-25 00:00:00</t>
        </is>
      </c>
    </row>
    <row r="8468">
      <c r="B8468" s="3" t="inlineStr">
        <is>
          <t>DebtInstrumentCarryingAmount</t>
        </is>
      </c>
      <c r="C8468" s="3" t="inlineStr">
        <is>
          <t>2022-01-29</t>
        </is>
      </c>
      <c r="D8468" s="3" t="n"/>
      <c r="E8468" s="3" t="inlineStr">
        <is>
          <t>instant</t>
        </is>
      </c>
      <c r="F8468" s="3" t="inlineStr">
        <is>
          <t>3295000000.0</t>
        </is>
      </c>
      <c r="G8468" s="3" t="inlineStr">
        <is>
          <t>U_iso4217USD</t>
        </is>
      </c>
      <c r="H8468" s="3" t="inlineStr">
        <is>
          <t>-6</t>
        </is>
      </c>
      <c r="I8468" s="3" t="inlineStr">
        <is>
          <t>m:EntireLongTermDebtMember</t>
        </is>
      </c>
      <c r="J8468" s="3" t="inlineStr">
        <is>
          <t>https://www.sec.gov/Archives/edgar/data/794367/000156459022011726/m-10k_20220129.htm#F_000875</t>
        </is>
      </c>
      <c r="K8468" s="3" t="inlineStr">
        <is>
          <t>2022-03-25 00:00:00</t>
        </is>
      </c>
    </row>
    <row r="8469">
      <c r="B8469" s="3" t="inlineStr">
        <is>
          <t>DebtInstrumentFaceAmount</t>
        </is>
      </c>
      <c r="C8469" s="3" t="inlineStr">
        <is>
          <t>2022-03-10</t>
        </is>
      </c>
      <c r="D8469" s="3" t="n"/>
      <c r="E8469" s="3" t="inlineStr">
        <is>
          <t>instant</t>
        </is>
      </c>
      <c r="F8469" s="3" t="inlineStr">
        <is>
          <t>425000000.0</t>
        </is>
      </c>
      <c r="G8469" s="3" t="inlineStr">
        <is>
          <t>U_iso4217USD</t>
        </is>
      </c>
      <c r="H8469" s="3" t="inlineStr">
        <is>
          <t>INF</t>
        </is>
      </c>
      <c r="I8469" s="3" t="inlineStr">
        <is>
          <t>m:FivePointEightSevenFivePercentSeniorNotesDueTwoThousandThirtyMember us-gaap:SubsequentEventMember</t>
        </is>
      </c>
      <c r="J8469" s="3" t="inlineStr">
        <is>
          <t>https://www.sec.gov/Archives/edgar/data/794367/000156459022011726/m-10k_20220129.htm#F_001166</t>
        </is>
      </c>
      <c r="K8469" s="3" t="inlineStr">
        <is>
          <t>2022-03-25 00:00:00</t>
        </is>
      </c>
    </row>
    <row r="8470">
      <c r="B8470" s="3" t="inlineStr">
        <is>
          <t>DebtInstrumentInterestRateStatedPercentage</t>
        </is>
      </c>
      <c r="C8470" s="3" t="inlineStr">
        <is>
          <t>2022-03-10</t>
        </is>
      </c>
      <c r="D8470" s="3" t="n"/>
      <c r="E8470" s="3" t="inlineStr">
        <is>
          <t>instant</t>
        </is>
      </c>
      <c r="F8470" s="3" t="inlineStr">
        <is>
          <t>0.058750000000000004</t>
        </is>
      </c>
      <c r="G8470" s="3" t="inlineStr">
        <is>
          <t>U_xbrlipure</t>
        </is>
      </c>
      <c r="H8470" s="3" t="inlineStr">
        <is>
          <t>INF</t>
        </is>
      </c>
      <c r="I8470" s="3" t="inlineStr">
        <is>
          <t>m:FivePointEightSevenFivePercentSeniorNotesDueTwoThousandThirtyMember us-gaap:SubsequentEventMember</t>
        </is>
      </c>
      <c r="J8470" s="3" t="inlineStr">
        <is>
          <t>https://www.sec.gov/Archives/edgar/data/794367/000156459022011726/m-10k_20220129.htm#F_001167</t>
        </is>
      </c>
      <c r="K8470" s="3" t="inlineStr">
        <is>
          <t>2022-03-25 00:00:00</t>
        </is>
      </c>
    </row>
    <row r="8471">
      <c r="B8471" s="3" t="inlineStr">
        <is>
          <t>DebtInstrumentMaturityDate</t>
        </is>
      </c>
      <c r="C8471" s="3" t="inlineStr">
        <is>
          <t>2022-03-10</t>
        </is>
      </c>
      <c r="D8471" s="3" t="inlineStr">
        <is>
          <t>2022-03-10</t>
        </is>
      </c>
      <c r="E8471" s="3" t="inlineStr">
        <is>
          <t>duration</t>
        </is>
      </c>
      <c r="F8471" s="3" t="n"/>
      <c r="G8471" s="3" t="n"/>
      <c r="H8471" s="3" t="n"/>
      <c r="I8471" s="3" t="inlineStr">
        <is>
          <t>m:FivePointEightSevenFivePercentSeniorNotesDueTwoThousandThirtyMember us-gaap:SubsequentEventMember</t>
        </is>
      </c>
      <c r="J8471" s="3" t="inlineStr">
        <is>
          <t>https://www.sec.gov/Archives/edgar/data/794367/000156459022011726/m-10k_20220129.htm#F_001170</t>
        </is>
      </c>
      <c r="K8471" s="3" t="inlineStr">
        <is>
          <t>2022-03-25 00:00:00</t>
        </is>
      </c>
    </row>
    <row r="8472">
      <c r="B8472" s="3" t="inlineStr">
        <is>
          <t>DebtInstrumentInterestRateStatedPercentage</t>
        </is>
      </c>
      <c r="C8472" s="3" t="inlineStr">
        <is>
          <t>2021-01-30</t>
        </is>
      </c>
      <c r="D8472" s="3" t="n"/>
      <c r="E8472" s="3" t="inlineStr">
        <is>
          <t>instant</t>
        </is>
      </c>
      <c r="F8472" s="3" t="inlineStr">
        <is>
          <t>0.058750000000000004</t>
        </is>
      </c>
      <c r="G8472" s="3" t="inlineStr">
        <is>
          <t>U_xbrlipure</t>
        </is>
      </c>
      <c r="H8472" s="3" t="inlineStr">
        <is>
          <t>INF</t>
        </is>
      </c>
      <c r="I8472" s="3" t="inlineStr">
        <is>
          <t>m:FivePointEightSevenFivePercentSeniorNotesDueTwoThousandTwentyNineMember</t>
        </is>
      </c>
      <c r="J8472" s="3" t="inlineStr">
        <is>
          <t>https://www.sec.gov/Archives/edgar/data/794367/000156459022011726/m-10k_20220129.htm#F_000884</t>
        </is>
      </c>
      <c r="K8472" s="3" t="inlineStr">
        <is>
          <t>2022-03-25 00:00:00</t>
        </is>
      </c>
    </row>
    <row r="8473">
      <c r="B8473" s="3" t="inlineStr">
        <is>
          <t>DebtInstrumentCarryingAmount</t>
        </is>
      </c>
      <c r="C8473" s="3" t="inlineStr">
        <is>
          <t>2021-01-30</t>
        </is>
      </c>
      <c r="D8473" s="3" t="n"/>
      <c r="E8473" s="3" t="inlineStr">
        <is>
          <t>instant</t>
        </is>
      </c>
      <c r="F8473" s="3" t="n"/>
      <c r="G8473" s="3" t="inlineStr">
        <is>
          <t>U_iso4217USD</t>
        </is>
      </c>
      <c r="H8473" s="3" t="inlineStr">
        <is>
          <t>-6</t>
        </is>
      </c>
      <c r="I8473" s="3" t="inlineStr">
        <is>
          <t>m:FivePointEightSevenFivePercentSeniorNotesDueTwoThousandTwentyNineMember</t>
        </is>
      </c>
      <c r="J8473" s="3" t="inlineStr">
        <is>
          <t>https://www.sec.gov/Archives/edgar/data/794367/000156459022011726/m-10k_20220129.htm#F_000828</t>
        </is>
      </c>
      <c r="K8473" s="3" t="inlineStr">
        <is>
          <t>2022-03-25 00:00:00</t>
        </is>
      </c>
    </row>
    <row r="8474">
      <c r="B8474" s="3" t="inlineStr">
        <is>
          <t>DebtInstrumentFaceAmount</t>
        </is>
      </c>
      <c r="C8474" s="3" t="inlineStr">
        <is>
          <t>2021-03-17</t>
        </is>
      </c>
      <c r="D8474" s="3" t="n"/>
      <c r="E8474" s="3" t="inlineStr">
        <is>
          <t>instant</t>
        </is>
      </c>
      <c r="F8474" s="3" t="inlineStr">
        <is>
          <t>500000000.0</t>
        </is>
      </c>
      <c r="G8474" s="3" t="inlineStr">
        <is>
          <t>U_iso4217USD</t>
        </is>
      </c>
      <c r="H8474" s="3" t="inlineStr">
        <is>
          <t>INF</t>
        </is>
      </c>
      <c r="I8474" s="3" t="inlineStr">
        <is>
          <t>m:FivePointEightSevenFivePercentSeniorNotesDueTwoThousandTwentyNineMember</t>
        </is>
      </c>
      <c r="J8474" s="3" t="inlineStr">
        <is>
          <t>https://www.sec.gov/Archives/edgar/data/794367/000156459022011726/m-10k_20220129.htm#F_000968</t>
        </is>
      </c>
      <c r="K8474" s="3" t="inlineStr">
        <is>
          <t>2022-03-25 00:00:00</t>
        </is>
      </c>
    </row>
    <row r="8475">
      <c r="B8475" s="3" t="inlineStr">
        <is>
          <t>DebtInstrumentInterestRateStatedPercentage</t>
        </is>
      </c>
      <c r="C8475" s="3" t="inlineStr">
        <is>
          <t>2021-03-17</t>
        </is>
      </c>
      <c r="D8475" s="3" t="n"/>
      <c r="E8475" s="3" t="inlineStr">
        <is>
          <t>instant</t>
        </is>
      </c>
      <c r="F8475" s="3" t="inlineStr">
        <is>
          <t>0.058750000000000004</t>
        </is>
      </c>
      <c r="G8475" s="3" t="inlineStr">
        <is>
          <t>U_xbrlipure</t>
        </is>
      </c>
      <c r="H8475" s="3" t="inlineStr">
        <is>
          <t>INF</t>
        </is>
      </c>
      <c r="I8475" s="3" t="inlineStr">
        <is>
          <t>m:FivePointEightSevenFivePercentSeniorNotesDueTwoThousandTwentyNineMember</t>
        </is>
      </c>
      <c r="J8475" s="3" t="inlineStr">
        <is>
          <t>https://www.sec.gov/Archives/edgar/data/794367/000156459022011726/m-10k_20220129.htm#F_000969</t>
        </is>
      </c>
      <c r="K8475" s="3" t="inlineStr">
        <is>
          <t>2022-03-25 00:00:00</t>
        </is>
      </c>
    </row>
    <row r="8476">
      <c r="B8476" s="3" t="inlineStr">
        <is>
          <t>DebtInstrumentMaturityDate</t>
        </is>
      </c>
      <c r="C8476" s="3" t="inlineStr">
        <is>
          <t>2021-03-17</t>
        </is>
      </c>
      <c r="D8476" s="3" t="inlineStr">
        <is>
          <t>2021-03-17</t>
        </is>
      </c>
      <c r="E8476" s="3" t="inlineStr">
        <is>
          <t>duration</t>
        </is>
      </c>
      <c r="F8476" s="3" t="n"/>
      <c r="G8476" s="3" t="n"/>
      <c r="H8476" s="3" t="n"/>
      <c r="I8476" s="3" t="inlineStr">
        <is>
          <t>m:FivePointEightSevenFivePercentSeniorNotesDueTwoThousandTwentyNineMember</t>
        </is>
      </c>
      <c r="J8476" s="3" t="inlineStr">
        <is>
          <t>https://www.sec.gov/Archives/edgar/data/794367/000156459022011726/m-10k_20220129.htm#F_000970</t>
        </is>
      </c>
      <c r="K8476" s="3" t="inlineStr">
        <is>
          <t>2022-03-25 00:00:00</t>
        </is>
      </c>
    </row>
    <row r="8477">
      <c r="B8477" s="3" t="inlineStr">
        <is>
          <t>DebtInstrumentInterestRateStatedPercentage</t>
        </is>
      </c>
      <c r="C8477" s="3" t="inlineStr">
        <is>
          <t>2022-01-29</t>
        </is>
      </c>
      <c r="D8477" s="3" t="n"/>
      <c r="E8477" s="3" t="inlineStr">
        <is>
          <t>instant</t>
        </is>
      </c>
      <c r="F8477" s="3" t="inlineStr">
        <is>
          <t>0.058750000000000004</t>
        </is>
      </c>
      <c r="G8477" s="3" t="inlineStr">
        <is>
          <t>U_xbrlipure</t>
        </is>
      </c>
      <c r="H8477" s="3" t="inlineStr">
        <is>
          <t>INF</t>
        </is>
      </c>
      <c r="I8477" s="3" t="inlineStr">
        <is>
          <t>m:FivePointEightSevenFivePercentSeniorNotesDueTwoThousandTwentyNineMember</t>
        </is>
      </c>
      <c r="J8477" s="3" t="inlineStr">
        <is>
          <t>https://www.sec.gov/Archives/edgar/data/794367/000156459022011726/m-10k_20220129.htm#F_000883</t>
        </is>
      </c>
      <c r="K8477" s="3" t="inlineStr">
        <is>
          <t>2022-03-25 00:00:00</t>
        </is>
      </c>
    </row>
    <row r="8478">
      <c r="B8478" s="3" t="inlineStr">
        <is>
          <t>DebtInstrumentCarryingAmount</t>
        </is>
      </c>
      <c r="C8478" s="3" t="inlineStr">
        <is>
          <t>2022-01-29</t>
        </is>
      </c>
      <c r="D8478" s="3" t="n"/>
      <c r="E8478" s="3" t="inlineStr">
        <is>
          <t>instant</t>
        </is>
      </c>
      <c r="F8478" s="3" t="inlineStr">
        <is>
          <t>500000000.0</t>
        </is>
      </c>
      <c r="G8478" s="3" t="inlineStr">
        <is>
          <t>U_iso4217USD</t>
        </is>
      </c>
      <c r="H8478" s="3" t="inlineStr">
        <is>
          <t>-6</t>
        </is>
      </c>
      <c r="I8478" s="3" t="inlineStr">
        <is>
          <t>m:FivePointEightSevenFivePercentSeniorNotesDueTwoThousandTwentyNineMember</t>
        </is>
      </c>
      <c r="J8478" s="3" t="inlineStr">
        <is>
          <t>https://www.sec.gov/Archives/edgar/data/794367/000156459022011726/m-10k_20220129.htm#F_000827</t>
        </is>
      </c>
      <c r="K8478" s="3" t="inlineStr">
        <is>
          <t>2022-03-25 00:00:00</t>
        </is>
      </c>
    </row>
    <row r="8479">
      <c r="B8479" s="3" t="inlineStr">
        <is>
          <t>DebtInstrumentInterestRateStatedPercentage</t>
        </is>
      </c>
      <c r="C8479" s="3" t="inlineStr">
        <is>
          <t>2021-01-30</t>
        </is>
      </c>
      <c r="D8479" s="3" t="n"/>
      <c r="E8479" s="3" t="inlineStr">
        <is>
          <t>instant</t>
        </is>
      </c>
      <c r="F8479" s="3" t="inlineStr">
        <is>
          <t>0.051250000000000004</t>
        </is>
      </c>
      <c r="G8479" s="3" t="inlineStr">
        <is>
          <t>U_xbrlipure</t>
        </is>
      </c>
      <c r="H8479" s="3" t="inlineStr">
        <is>
          <t>INF</t>
        </is>
      </c>
      <c r="I8479" s="3" t="inlineStr">
        <is>
          <t>m:FivePointOneTwoFivePercentSeniorNotesDueTwoThousandFortyTwoMember</t>
        </is>
      </c>
      <c r="J8479" s="3" t="inlineStr">
        <is>
          <t>https://www.sec.gov/Archives/edgar/data/794367/000156459022011726/m-10k_20220129.htm#F_000890</t>
        </is>
      </c>
      <c r="K8479" s="3" t="inlineStr">
        <is>
          <t>2022-03-25 00:00:00</t>
        </is>
      </c>
    </row>
    <row r="8480">
      <c r="B8480" s="3" t="inlineStr">
        <is>
          <t>DebtInstrumentCarryingAmount</t>
        </is>
      </c>
      <c r="C8480" s="3" t="inlineStr">
        <is>
          <t>2021-01-30</t>
        </is>
      </c>
      <c r="D8480" s="3" t="n"/>
      <c r="E8480" s="3" t="inlineStr">
        <is>
          <t>instant</t>
        </is>
      </c>
      <c r="F8480" s="3" t="inlineStr">
        <is>
          <t>250000000.0</t>
        </is>
      </c>
      <c r="G8480" s="3" t="inlineStr">
        <is>
          <t>U_iso4217USD</t>
        </is>
      </c>
      <c r="H8480" s="3" t="inlineStr">
        <is>
          <t>-6</t>
        </is>
      </c>
      <c r="I8480" s="3" t="inlineStr">
        <is>
          <t>m:FivePointOneTwoFivePercentSeniorNotesDueTwoThousandFortyTwoMember</t>
        </is>
      </c>
      <c r="J8480" s="3" t="inlineStr">
        <is>
          <t>https://www.sec.gov/Archives/edgar/data/794367/000156459022011726/m-10k_20220129.htm#F_000834</t>
        </is>
      </c>
      <c r="K8480" s="3" t="inlineStr">
        <is>
          <t>2022-03-25 00:00:00</t>
        </is>
      </c>
    </row>
    <row r="8481">
      <c r="B8481" s="3" t="inlineStr">
        <is>
          <t>DebtInstrumentInterestRateStatedPercentage</t>
        </is>
      </c>
      <c r="C8481" s="3" t="inlineStr">
        <is>
          <t>2022-01-29</t>
        </is>
      </c>
      <c r="D8481" s="3" t="n"/>
      <c r="E8481" s="3" t="inlineStr">
        <is>
          <t>instant</t>
        </is>
      </c>
      <c r="F8481" s="3" t="inlineStr">
        <is>
          <t>0.051250000000000004</t>
        </is>
      </c>
      <c r="G8481" s="3" t="inlineStr">
        <is>
          <t>U_xbrlipure</t>
        </is>
      </c>
      <c r="H8481" s="3" t="inlineStr">
        <is>
          <t>INF</t>
        </is>
      </c>
      <c r="I8481" s="3" t="inlineStr">
        <is>
          <t>m:FivePointOneTwoFivePercentSeniorNotesDueTwoThousandFortyTwoMember</t>
        </is>
      </c>
      <c r="J8481" s="3" t="inlineStr">
        <is>
          <t>https://www.sec.gov/Archives/edgar/data/794367/000156459022011726/m-10k_20220129.htm#F_000889</t>
        </is>
      </c>
      <c r="K8481" s="3" t="inlineStr">
        <is>
          <t>2022-03-25 00:00:00</t>
        </is>
      </c>
    </row>
    <row r="8482">
      <c r="B8482" s="3" t="inlineStr">
        <is>
          <t>DebtInstrumentCarryingAmount</t>
        </is>
      </c>
      <c r="C8482" s="3" t="inlineStr">
        <is>
          <t>2022-01-29</t>
        </is>
      </c>
      <c r="D8482" s="3" t="n"/>
      <c r="E8482" s="3" t="inlineStr">
        <is>
          <t>instant</t>
        </is>
      </c>
      <c r="F8482" s="3" t="inlineStr">
        <is>
          <t>250000000.0</t>
        </is>
      </c>
      <c r="G8482" s="3" t="inlineStr">
        <is>
          <t>U_iso4217USD</t>
        </is>
      </c>
      <c r="H8482" s="3" t="inlineStr">
        <is>
          <t>-6</t>
        </is>
      </c>
      <c r="I8482" s="3" t="inlineStr">
        <is>
          <t>m:FivePointOneTwoFivePercentSeniorNotesDueTwoThousandFortyTwoMember</t>
        </is>
      </c>
      <c r="J8482" s="3" t="inlineStr">
        <is>
          <t>https://www.sec.gov/Archives/edgar/data/794367/000156459022011726/m-10k_20220129.htm#F_000833</t>
        </is>
      </c>
      <c r="K8482" s="3" t="inlineStr">
        <is>
          <t>2022-03-25 00:00:00</t>
        </is>
      </c>
    </row>
    <row r="8483">
      <c r="B8483" s="3" t="inlineStr">
        <is>
          <t>DebtInstrumentUnamortizedPremiumNoncurrent</t>
        </is>
      </c>
      <c r="C8483" s="3" t="inlineStr">
        <is>
          <t>2021-01-30</t>
        </is>
      </c>
      <c r="D8483" s="3" t="n"/>
      <c r="E8483" s="3" t="inlineStr">
        <is>
          <t>instant</t>
        </is>
      </c>
      <c r="F8483" s="3" t="inlineStr">
        <is>
          <t>30000000.0</t>
        </is>
      </c>
      <c r="G8483" s="3" t="inlineStr">
        <is>
          <t>U_iso4217USD</t>
        </is>
      </c>
      <c r="H8483" s="3" t="inlineStr">
        <is>
          <t>-6</t>
        </is>
      </c>
      <c r="I8483" s="3" t="inlineStr">
        <is>
          <t>m:PremiumOnAcquiredDebtUsingEffectiveInterestYieldOfFivePointSevenSixZeroPercentToSixPointZeroTwoOneMember</t>
        </is>
      </c>
      <c r="J8483" s="3" t="inlineStr">
        <is>
          <t>https://www.sec.gov/Archives/edgar/data/794367/000156459022011726/m-10k_20220129.htm#F_000874</t>
        </is>
      </c>
      <c r="K8483" s="3" t="inlineStr">
        <is>
          <t>2022-03-25 00:00:00</t>
        </is>
      </c>
    </row>
    <row r="8484">
      <c r="B8484" s="3" t="inlineStr">
        <is>
          <t>DebtInstrumentUnamortizedPremiumNoncurrent</t>
        </is>
      </c>
      <c r="C8484" s="3" t="inlineStr">
        <is>
          <t>2022-01-29</t>
        </is>
      </c>
      <c r="D8484" s="3" t="n"/>
      <c r="E8484" s="3" t="inlineStr">
        <is>
          <t>instant</t>
        </is>
      </c>
      <c r="F8484" s="3" t="inlineStr">
        <is>
          <t>21000000.0</t>
        </is>
      </c>
      <c r="G8484" s="3" t="inlineStr">
        <is>
          <t>U_iso4217USD</t>
        </is>
      </c>
      <c r="H8484" s="3" t="inlineStr">
        <is>
          <t>-6</t>
        </is>
      </c>
      <c r="I8484" s="3" t="inlineStr">
        <is>
          <t>m:PremiumOnAcquiredDebtUsingEffectiveInterestYieldOfFivePointSevenSixZeroPercentToSixPointZeroTwoOneMember</t>
        </is>
      </c>
      <c r="J8484" s="3" t="inlineStr">
        <is>
          <t>https://www.sec.gov/Archives/edgar/data/794367/000156459022011726/m-10k_20220129.htm#F_000873</t>
        </is>
      </c>
      <c r="K8484" s="3" t="inlineStr">
        <is>
          <t>2022-03-25 00:00:00</t>
        </is>
      </c>
    </row>
    <row r="8485">
      <c r="B8485" s="3" t="inlineStr">
        <is>
          <t>DebtInstrumentCollateralAmount</t>
        </is>
      </c>
      <c r="C8485" s="3" t="inlineStr">
        <is>
          <t>2022-03-08</t>
        </is>
      </c>
      <c r="D8485" s="3" t="n"/>
      <c r="E8485" s="3" t="inlineStr">
        <is>
          <t>instant</t>
        </is>
      </c>
      <c r="F8485" s="3" t="inlineStr">
        <is>
          <t>352000000.0</t>
        </is>
      </c>
      <c r="G8485" s="3" t="inlineStr">
        <is>
          <t>U_iso4217USD</t>
        </is>
      </c>
      <c r="H8485" s="3" t="inlineStr">
        <is>
          <t>-6</t>
        </is>
      </c>
      <c r="I8485" s="3" t="inlineStr">
        <is>
          <t>us-gaap:SubsequentEventMember m:SeniorSecuredNotesMember</t>
        </is>
      </c>
      <c r="J8485" s="3" t="inlineStr">
        <is>
          <t>https://www.sec.gov/Archives/edgar/data/794367/000156459022011726/m-10k_20220129.htm#F_001164</t>
        </is>
      </c>
      <c r="K8485" s="3" t="inlineStr">
        <is>
          <t>2022-03-25 00:00:00</t>
        </is>
      </c>
    </row>
    <row r="8486">
      <c r="B8486" s="3" t="inlineStr">
        <is>
          <t>ExtinguishmentOfDebtAmount</t>
        </is>
      </c>
      <c r="C8486" s="3" t="inlineStr">
        <is>
          <t>2022-03-08</t>
        </is>
      </c>
      <c r="D8486" s="3" t="inlineStr">
        <is>
          <t>2022-03-08</t>
        </is>
      </c>
      <c r="E8486" s="3" t="inlineStr">
        <is>
          <t>duration</t>
        </is>
      </c>
      <c r="F8486" s="3" t="inlineStr">
        <is>
          <t>8000000.0</t>
        </is>
      </c>
      <c r="G8486" s="3" t="inlineStr">
        <is>
          <t>U_iso4217USD</t>
        </is>
      </c>
      <c r="H8486" s="3" t="inlineStr">
        <is>
          <t>-6</t>
        </is>
      </c>
      <c r="I8486" s="3" t="inlineStr">
        <is>
          <t>us-gaap:SubsequentEventMember m:SeniorSecuredNotesMember</t>
        </is>
      </c>
      <c r="J8486" s="3" t="inlineStr">
        <is>
          <t>https://www.sec.gov/Archives/edgar/data/794367/000156459022011726/m-10k_20220129.htm#F_001162</t>
        </is>
      </c>
      <c r="K8486" s="3" t="inlineStr">
        <is>
          <t>2022-03-25 00:00:00</t>
        </is>
      </c>
    </row>
    <row r="8487">
      <c r="B8487" s="3" t="inlineStr">
        <is>
          <t>DebtInstrumentRedemptionPricePercentageOfPrincipalAmountRedeemed</t>
        </is>
      </c>
      <c r="C8487" s="3" t="inlineStr">
        <is>
          <t>2022-03-08</t>
        </is>
      </c>
      <c r="D8487" s="3" t="inlineStr">
        <is>
          <t>2022-03-08</t>
        </is>
      </c>
      <c r="E8487" s="3" t="inlineStr">
        <is>
          <t>duration</t>
        </is>
      </c>
      <c r="F8487" s="3" t="inlineStr">
        <is>
          <t>1.0</t>
        </is>
      </c>
      <c r="G8487" s="3" t="inlineStr">
        <is>
          <t>U_xbrlipure</t>
        </is>
      </c>
      <c r="H8487" s="3" t="inlineStr">
        <is>
          <t>INF</t>
        </is>
      </c>
      <c r="I8487" s="3" t="inlineStr">
        <is>
          <t>us-gaap:SubsequentEventMember m:SeniorSecuredNotesMember</t>
        </is>
      </c>
      <c r="J8487" s="3" t="inlineStr">
        <is>
          <t>https://www.sec.gov/Archives/edgar/data/794367/000156459022011726/m-10k_20220129.htm#F_001163</t>
        </is>
      </c>
      <c r="K8487" s="3" t="inlineStr">
        <is>
          <t>2022-03-25 00:00:00</t>
        </is>
      </c>
    </row>
    <row r="8488">
      <c r="B8488" s="3" t="inlineStr">
        <is>
          <t>DebtInstrumentInterestRateStatedPercentage</t>
        </is>
      </c>
      <c r="C8488" s="3" t="inlineStr">
        <is>
          <t>2021-01-30</t>
        </is>
      </c>
      <c r="D8488" s="3" t="n"/>
      <c r="E8488" s="3" t="inlineStr">
        <is>
          <t>instant</t>
        </is>
      </c>
      <c r="F8488" s="3" t="inlineStr">
        <is>
          <t>0.07</t>
        </is>
      </c>
      <c r="G8488" s="3" t="inlineStr">
        <is>
          <t>U_xbrlipure</t>
        </is>
      </c>
      <c r="H8488" s="3" t="inlineStr">
        <is>
          <t>INF</t>
        </is>
      </c>
      <c r="I8488" s="3" t="inlineStr">
        <is>
          <t>m:SevenPercentSeniorDebenturesDueTwoThousandTwentyEightMember</t>
        </is>
      </c>
      <c r="J8488" s="3" t="inlineStr">
        <is>
          <t>https://www.sec.gov/Archives/edgar/data/794367/000156459022011726/m-10k_20220129.htm#F_000900</t>
        </is>
      </c>
      <c r="K8488" s="3" t="inlineStr">
        <is>
          <t>2022-03-25 00:00:00</t>
        </is>
      </c>
    </row>
    <row r="8489">
      <c r="B8489" s="3" t="inlineStr">
        <is>
          <t>DebtInstrumentCarryingAmount</t>
        </is>
      </c>
      <c r="C8489" s="3" t="inlineStr">
        <is>
          <t>2021-01-30</t>
        </is>
      </c>
      <c r="D8489" s="3" t="n"/>
      <c r="E8489" s="3" t="inlineStr">
        <is>
          <t>instant</t>
        </is>
      </c>
      <c r="F8489" s="3" t="inlineStr">
        <is>
          <t>105000000.0</t>
        </is>
      </c>
      <c r="G8489" s="3" t="inlineStr">
        <is>
          <t>U_iso4217USD</t>
        </is>
      </c>
      <c r="H8489" s="3" t="inlineStr">
        <is>
          <t>-6</t>
        </is>
      </c>
      <c r="I8489" s="3" t="inlineStr">
        <is>
          <t>m:SevenPercentSeniorDebenturesDueTwoThousandTwentyEightMember</t>
        </is>
      </c>
      <c r="J8489" s="3" t="inlineStr">
        <is>
          <t>https://www.sec.gov/Archives/edgar/data/794367/000156459022011726/m-10k_20220129.htm#F_000844</t>
        </is>
      </c>
      <c r="K8489" s="3" t="inlineStr">
        <is>
          <t>2022-03-25 00:00:00</t>
        </is>
      </c>
    </row>
    <row r="8490">
      <c r="B8490" s="3" t="inlineStr">
        <is>
          <t>DebtInstrumentInterestRateStatedPercentage</t>
        </is>
      </c>
      <c r="C8490" s="3" t="inlineStr">
        <is>
          <t>2022-01-29</t>
        </is>
      </c>
      <c r="D8490" s="3" t="n"/>
      <c r="E8490" s="3" t="inlineStr">
        <is>
          <t>instant</t>
        </is>
      </c>
      <c r="F8490" s="3" t="inlineStr">
        <is>
          <t>0.07</t>
        </is>
      </c>
      <c r="G8490" s="3" t="inlineStr">
        <is>
          <t>U_xbrlipure</t>
        </is>
      </c>
      <c r="H8490" s="3" t="inlineStr">
        <is>
          <t>INF</t>
        </is>
      </c>
      <c r="I8490" s="3" t="inlineStr">
        <is>
          <t>m:SevenPercentSeniorDebenturesDueTwoThousandTwentyEightMember</t>
        </is>
      </c>
      <c r="J8490" s="3" t="inlineStr">
        <is>
          <t>https://www.sec.gov/Archives/edgar/data/794367/000156459022011726/m-10k_20220129.htm#F_000899</t>
        </is>
      </c>
      <c r="K8490" s="3" t="inlineStr">
        <is>
          <t>2022-03-25 00:00:00</t>
        </is>
      </c>
    </row>
    <row r="8491">
      <c r="B8491" s="3" t="inlineStr">
        <is>
          <t>DebtInstrumentCarryingAmount</t>
        </is>
      </c>
      <c r="C8491" s="3" t="inlineStr">
        <is>
          <t>2022-01-29</t>
        </is>
      </c>
      <c r="D8491" s="3" t="n"/>
      <c r="E8491" s="3" t="inlineStr">
        <is>
          <t>instant</t>
        </is>
      </c>
      <c r="F8491" s="3" t="inlineStr">
        <is>
          <t>105000000.0</t>
        </is>
      </c>
      <c r="G8491" s="3" t="inlineStr">
        <is>
          <t>U_iso4217USD</t>
        </is>
      </c>
      <c r="H8491" s="3" t="inlineStr">
        <is>
          <t>-6</t>
        </is>
      </c>
      <c r="I8491" s="3" t="inlineStr">
        <is>
          <t>m:SevenPercentSeniorDebenturesDueTwoThousandTwentyEightMember</t>
        </is>
      </c>
      <c r="J8491" s="3" t="inlineStr">
        <is>
          <t>https://www.sec.gov/Archives/edgar/data/794367/000156459022011726/m-10k_20220129.htm#F_000843</t>
        </is>
      </c>
      <c r="K8491" s="3" t="inlineStr">
        <is>
          <t>2022-03-25 00:00:00</t>
        </is>
      </c>
    </row>
    <row r="8492">
      <c r="B8492" s="3" t="inlineStr">
        <is>
          <t>DebtInstrumentInterestRateStatedPercentage</t>
        </is>
      </c>
      <c r="C8492" s="3" t="inlineStr">
        <is>
          <t>2021-01-30</t>
        </is>
      </c>
      <c r="D8492" s="3" t="n"/>
      <c r="E8492" s="3" t="inlineStr">
        <is>
          <t>instant</t>
        </is>
      </c>
      <c r="F8492" s="3" t="inlineStr">
        <is>
          <t>0.07875</t>
        </is>
      </c>
      <c r="G8492" s="3" t="inlineStr">
        <is>
          <t>U_xbrlipure</t>
        </is>
      </c>
      <c r="H8492" s="3" t="inlineStr">
        <is>
          <t>INF</t>
        </is>
      </c>
      <c r="I8492" s="3" t="inlineStr">
        <is>
          <t>m:SevenPointEightSevenFivePercentSeniorDebenturesDueTwoThousandThirtyMember</t>
        </is>
      </c>
      <c r="J8492" s="3" t="inlineStr">
        <is>
          <t>https://www.sec.gov/Archives/edgar/data/794367/000156459022011726/m-10k_20220129.htm#F_000926</t>
        </is>
      </c>
      <c r="K8492" s="3" t="inlineStr">
        <is>
          <t>2022-03-25 00:00:00</t>
        </is>
      </c>
    </row>
    <row r="8493">
      <c r="B8493" s="3" t="inlineStr">
        <is>
          <t>DebtInstrumentCarryingAmount</t>
        </is>
      </c>
      <c r="C8493" s="3" t="inlineStr">
        <is>
          <t>2021-01-30</t>
        </is>
      </c>
      <c r="D8493" s="3" t="n"/>
      <c r="E8493" s="3" t="inlineStr">
        <is>
          <t>instant</t>
        </is>
      </c>
      <c r="F8493" s="3" t="inlineStr">
        <is>
          <t>5000000.0</t>
        </is>
      </c>
      <c r="G8493" s="3" t="inlineStr">
        <is>
          <t>U_iso4217USD</t>
        </is>
      </c>
      <c r="H8493" s="3" t="inlineStr">
        <is>
          <t>-6</t>
        </is>
      </c>
      <c r="I8493" s="3" t="inlineStr">
        <is>
          <t>m:SevenPointEightSevenFivePercentSeniorDebenturesDueTwoThousandThirtyMember</t>
        </is>
      </c>
      <c r="J8493" s="3" t="inlineStr">
        <is>
          <t>https://www.sec.gov/Archives/edgar/data/794367/000156459022011726/m-10k_20220129.htm#F_000870</t>
        </is>
      </c>
      <c r="K8493" s="3" t="inlineStr">
        <is>
          <t>2022-03-25 00:00:00</t>
        </is>
      </c>
    </row>
    <row r="8494">
      <c r="B8494" s="3" t="inlineStr">
        <is>
          <t>DebtInstrumentInterestRateStatedPercentage</t>
        </is>
      </c>
      <c r="C8494" s="3" t="inlineStr">
        <is>
          <t>2022-01-29</t>
        </is>
      </c>
      <c r="D8494" s="3" t="n"/>
      <c r="E8494" s="3" t="inlineStr">
        <is>
          <t>instant</t>
        </is>
      </c>
      <c r="F8494" s="3" t="inlineStr">
        <is>
          <t>0.07875</t>
        </is>
      </c>
      <c r="G8494" s="3" t="inlineStr">
        <is>
          <t>U_xbrlipure</t>
        </is>
      </c>
      <c r="H8494" s="3" t="inlineStr">
        <is>
          <t>INF</t>
        </is>
      </c>
      <c r="I8494" s="3" t="inlineStr">
        <is>
          <t>m:SevenPointEightSevenFivePercentSeniorDebenturesDueTwoThousandThirtyMember</t>
        </is>
      </c>
      <c r="J8494" s="3" t="inlineStr">
        <is>
          <t>https://www.sec.gov/Archives/edgar/data/794367/000156459022011726/m-10k_20220129.htm#F_000925</t>
        </is>
      </c>
      <c r="K8494" s="3" t="inlineStr">
        <is>
          <t>2022-03-25 00:00:00</t>
        </is>
      </c>
    </row>
    <row r="8495">
      <c r="B8495" s="3" t="inlineStr">
        <is>
          <t>DebtInstrumentCarryingAmount</t>
        </is>
      </c>
      <c r="C8495" s="3" t="inlineStr">
        <is>
          <t>2022-01-29</t>
        </is>
      </c>
      <c r="D8495" s="3" t="n"/>
      <c r="E8495" s="3" t="inlineStr">
        <is>
          <t>instant</t>
        </is>
      </c>
      <c r="F8495" s="3" t="inlineStr">
        <is>
          <t>5000000.0</t>
        </is>
      </c>
      <c r="G8495" s="3" t="inlineStr">
        <is>
          <t>U_iso4217USD</t>
        </is>
      </c>
      <c r="H8495" s="3" t="inlineStr">
        <is>
          <t>-6</t>
        </is>
      </c>
      <c r="I8495" s="3" t="inlineStr">
        <is>
          <t>m:SevenPointEightSevenFivePercentSeniorDebenturesDueTwoThousandThirtyMember</t>
        </is>
      </c>
      <c r="J8495" s="3" t="inlineStr">
        <is>
          <t>https://www.sec.gov/Archives/edgar/data/794367/000156459022011726/m-10k_20220129.htm#F_000869</t>
        </is>
      </c>
      <c r="K8495" s="3" t="inlineStr">
        <is>
          <t>2022-03-25 00:00:00</t>
        </is>
      </c>
    </row>
    <row r="8496">
      <c r="B8496" s="3" t="inlineStr">
        <is>
          <t>DebtInstrumentInterestRateStatedPercentage</t>
        </is>
      </c>
      <c r="C8496" s="3" t="inlineStr">
        <is>
          <t>2021-01-30</t>
        </is>
      </c>
      <c r="D8496" s="3" t="n"/>
      <c r="E8496" s="3" t="inlineStr">
        <is>
          <t>instant</t>
        </is>
      </c>
      <c r="F8496" s="3" t="inlineStr">
        <is>
          <t>0.07875</t>
        </is>
      </c>
      <c r="G8496" s="3" t="inlineStr">
        <is>
          <t>U_xbrlipure</t>
        </is>
      </c>
      <c r="H8496" s="3" t="inlineStr">
        <is>
          <t>INF</t>
        </is>
      </c>
      <c r="I8496" s="3" t="inlineStr">
        <is>
          <t>m:SevenPointEightSevenFiveSeniorSecuredDebenturesDue2030Member</t>
        </is>
      </c>
      <c r="J8496" s="3" t="inlineStr">
        <is>
          <t>https://www.sec.gov/Archives/edgar/data/794367/000156459022011726/m-10k_20220129.htm#F_000922</t>
        </is>
      </c>
      <c r="K8496" s="3" t="inlineStr">
        <is>
          <t>2022-03-25 00:00:00</t>
        </is>
      </c>
    </row>
    <row r="8497">
      <c r="B8497" s="3" t="inlineStr">
        <is>
          <t>DebtInstrumentCarryingAmount</t>
        </is>
      </c>
      <c r="C8497" s="3" t="inlineStr">
        <is>
          <t>2021-01-30</t>
        </is>
      </c>
      <c r="D8497" s="3" t="n"/>
      <c r="E8497" s="3" t="inlineStr">
        <is>
          <t>instant</t>
        </is>
      </c>
      <c r="F8497" s="3" t="inlineStr">
        <is>
          <t>5000000.0</t>
        </is>
      </c>
      <c r="G8497" s="3" t="inlineStr">
        <is>
          <t>U_iso4217USD</t>
        </is>
      </c>
      <c r="H8497" s="3" t="inlineStr">
        <is>
          <t>-6</t>
        </is>
      </c>
      <c r="I8497" s="3" t="inlineStr">
        <is>
          <t>m:SevenPointEightSevenFiveSeniorSecuredDebenturesDue2030Member</t>
        </is>
      </c>
      <c r="J8497" s="3" t="inlineStr">
        <is>
          <t>https://www.sec.gov/Archives/edgar/data/794367/000156459022011726/m-10k_20220129.htm#F_000866</t>
        </is>
      </c>
      <c r="K8497" s="3" t="inlineStr">
        <is>
          <t>2022-03-25 00:00:00</t>
        </is>
      </c>
    </row>
    <row r="8498">
      <c r="B8498" s="3" t="inlineStr">
        <is>
          <t>DebtInstrumentInterestRateStatedPercentage</t>
        </is>
      </c>
      <c r="C8498" s="3" t="inlineStr">
        <is>
          <t>2022-01-29</t>
        </is>
      </c>
      <c r="D8498" s="3" t="n"/>
      <c r="E8498" s="3" t="inlineStr">
        <is>
          <t>instant</t>
        </is>
      </c>
      <c r="F8498" s="3" t="inlineStr">
        <is>
          <t>0.07875</t>
        </is>
      </c>
      <c r="G8498" s="3" t="inlineStr">
        <is>
          <t>U_xbrlipure</t>
        </is>
      </c>
      <c r="H8498" s="3" t="inlineStr">
        <is>
          <t>INF</t>
        </is>
      </c>
      <c r="I8498" s="3" t="inlineStr">
        <is>
          <t>m:SevenPointEightSevenFiveSeniorSecuredDebenturesDue2030Member</t>
        </is>
      </c>
      <c r="J8498" s="3" t="inlineStr">
        <is>
          <t>https://www.sec.gov/Archives/edgar/data/794367/000156459022011726/m-10k_20220129.htm#F_000921</t>
        </is>
      </c>
      <c r="K8498" s="3" t="inlineStr">
        <is>
          <t>2022-03-25 00:00:00</t>
        </is>
      </c>
    </row>
    <row r="8499">
      <c r="B8499" s="3" t="inlineStr">
        <is>
          <t>DebtInstrumentCarryingAmount</t>
        </is>
      </c>
      <c r="C8499" s="3" t="inlineStr">
        <is>
          <t>2022-01-29</t>
        </is>
      </c>
      <c r="D8499" s="3" t="n"/>
      <c r="E8499" s="3" t="inlineStr">
        <is>
          <t>instant</t>
        </is>
      </c>
      <c r="F8499" s="3" t="inlineStr">
        <is>
          <t>5000000.0</t>
        </is>
      </c>
      <c r="G8499" s="3" t="inlineStr">
        <is>
          <t>U_iso4217USD</t>
        </is>
      </c>
      <c r="H8499" s="3" t="inlineStr">
        <is>
          <t>-6</t>
        </is>
      </c>
      <c r="I8499" s="3" t="inlineStr">
        <is>
          <t>m:SevenPointEightSevenFiveSeniorSecuredDebenturesDue2030Member</t>
        </is>
      </c>
      <c r="J8499" s="3" t="inlineStr">
        <is>
          <t>https://www.sec.gov/Archives/edgar/data/794367/000156459022011726/m-10k_20220129.htm#F_000865</t>
        </is>
      </c>
      <c r="K8499" s="3" t="inlineStr">
        <is>
          <t>2022-03-25 00:00:00</t>
        </is>
      </c>
    </row>
    <row r="8500">
      <c r="B8500" s="3" t="inlineStr">
        <is>
          <t>DebtInstrumentInterestRateStatedPercentage</t>
        </is>
      </c>
      <c r="C8500" s="3" t="inlineStr">
        <is>
          <t>2021-01-30</t>
        </is>
      </c>
      <c r="D8500" s="3" t="n"/>
      <c r="E8500" s="3" t="inlineStr">
        <is>
          <t>instant</t>
        </is>
      </c>
      <c r="F8500" s="3" t="inlineStr">
        <is>
          <t>0.076</t>
        </is>
      </c>
      <c r="G8500" s="3" t="inlineStr">
        <is>
          <t>U_xbrlipure</t>
        </is>
      </c>
      <c r="H8500" s="3" t="inlineStr">
        <is>
          <t>INF</t>
        </is>
      </c>
      <c r="I8500" s="3" t="inlineStr">
        <is>
          <t>m:SevenPointSixPercentSeniorDebenturesDueTwoThousandTwentyFiveMember</t>
        </is>
      </c>
      <c r="J8500" s="3" t="inlineStr">
        <is>
          <t>https://www.sec.gov/Archives/edgar/data/794367/000156459022011726/m-10k_20220129.htm#F_000920</t>
        </is>
      </c>
      <c r="K8500" s="3" t="inlineStr">
        <is>
          <t>2022-03-25 00:00:00</t>
        </is>
      </c>
    </row>
    <row r="8501">
      <c r="B8501" s="3" t="inlineStr">
        <is>
          <t>DebtInstrumentCarryingAmount</t>
        </is>
      </c>
      <c r="C8501" s="3" t="inlineStr">
        <is>
          <t>2021-01-30</t>
        </is>
      </c>
      <c r="D8501" s="3" t="n"/>
      <c r="E8501" s="3" t="inlineStr">
        <is>
          <t>instant</t>
        </is>
      </c>
      <c r="F8501" s="3" t="inlineStr">
        <is>
          <t>24000000.0</t>
        </is>
      </c>
      <c r="G8501" s="3" t="inlineStr">
        <is>
          <t>U_iso4217USD</t>
        </is>
      </c>
      <c r="H8501" s="3" t="inlineStr">
        <is>
          <t>-6</t>
        </is>
      </c>
      <c r="I8501" s="3" t="inlineStr">
        <is>
          <t>m:SevenPointSixPercentSeniorDebenturesDueTwoThousandTwentyFiveMember</t>
        </is>
      </c>
      <c r="J8501" s="3" t="inlineStr">
        <is>
          <t>https://www.sec.gov/Archives/edgar/data/794367/000156459022011726/m-10k_20220129.htm#F_000864</t>
        </is>
      </c>
      <c r="K8501" s="3" t="inlineStr">
        <is>
          <t>2022-03-25 00:00:00</t>
        </is>
      </c>
    </row>
    <row r="8502">
      <c r="B8502" s="3" t="inlineStr">
        <is>
          <t>DebtInstrumentInterestRateStatedPercentage</t>
        </is>
      </c>
      <c r="C8502" s="3" t="inlineStr">
        <is>
          <t>2022-01-29</t>
        </is>
      </c>
      <c r="D8502" s="3" t="n"/>
      <c r="E8502" s="3" t="inlineStr">
        <is>
          <t>instant</t>
        </is>
      </c>
      <c r="F8502" s="3" t="inlineStr">
        <is>
          <t>0.076</t>
        </is>
      </c>
      <c r="G8502" s="3" t="inlineStr">
        <is>
          <t>U_xbrlipure</t>
        </is>
      </c>
      <c r="H8502" s="3" t="inlineStr">
        <is>
          <t>INF</t>
        </is>
      </c>
      <c r="I8502" s="3" t="inlineStr">
        <is>
          <t>m:SevenPointSixPercentSeniorDebenturesDueTwoThousandTwentyFiveMember</t>
        </is>
      </c>
      <c r="J8502" s="3" t="inlineStr">
        <is>
          <t>https://www.sec.gov/Archives/edgar/data/794367/000156459022011726/m-10k_20220129.htm#F_000919</t>
        </is>
      </c>
      <c r="K8502" s="3" t="inlineStr">
        <is>
          <t>2022-03-25 00:00:00</t>
        </is>
      </c>
    </row>
    <row r="8503">
      <c r="B8503" s="3" t="inlineStr">
        <is>
          <t>DebtInstrumentCarryingAmount</t>
        </is>
      </c>
      <c r="C8503" s="3" t="inlineStr">
        <is>
          <t>2022-01-29</t>
        </is>
      </c>
      <c r="D8503" s="3" t="n"/>
      <c r="E8503" s="3" t="inlineStr">
        <is>
          <t>instant</t>
        </is>
      </c>
      <c r="F8503" s="3" t="inlineStr">
        <is>
          <t>6000000.0</t>
        </is>
      </c>
      <c r="G8503" s="3" t="inlineStr">
        <is>
          <t>U_iso4217USD</t>
        </is>
      </c>
      <c r="H8503" s="3" t="inlineStr">
        <is>
          <t>-6</t>
        </is>
      </c>
      <c r="I8503" s="3" t="inlineStr">
        <is>
          <t>m:SevenPointSixPercentSeniorDebenturesDueTwoThousandTwentyFiveMember</t>
        </is>
      </c>
      <c r="J8503" s="3" t="inlineStr">
        <is>
          <t>https://www.sec.gov/Archives/edgar/data/794367/000156459022011726/m-10k_20220129.htm#F_000863</t>
        </is>
      </c>
      <c r="K8503" s="3" t="inlineStr">
        <is>
          <t>2022-03-25 00:00:00</t>
        </is>
      </c>
    </row>
    <row r="8504">
      <c r="B8504" s="3" t="inlineStr">
        <is>
          <t>DebtInstrumentInterestRateStatedPercentage</t>
        </is>
      </c>
      <c r="C8504" s="3" t="inlineStr">
        <is>
          <t>2021-01-30</t>
        </is>
      </c>
      <c r="D8504" s="3" t="n"/>
      <c r="E8504" s="3" t="inlineStr">
        <is>
          <t>instant</t>
        </is>
      </c>
      <c r="F8504" s="3" t="inlineStr">
        <is>
          <t>0.069</t>
        </is>
      </c>
      <c r="G8504" s="3" t="inlineStr">
        <is>
          <t>U_xbrlipure</t>
        </is>
      </c>
      <c r="H8504" s="3" t="inlineStr">
        <is>
          <t>INF</t>
        </is>
      </c>
      <c r="I8504" s="3" t="inlineStr">
        <is>
          <t>m:SixPointNinePercentSeniorDebenturesDueTwoThousandThirtyTwoMember</t>
        </is>
      </c>
      <c r="J8504" s="3" t="inlineStr">
        <is>
          <t>https://www.sec.gov/Archives/edgar/data/794367/000156459022011726/m-10k_20220129.htm#F_000918</t>
        </is>
      </c>
      <c r="K8504" s="3" t="inlineStr">
        <is>
          <t>2022-03-25 00:00:00</t>
        </is>
      </c>
    </row>
    <row r="8505">
      <c r="B8505" s="3" t="inlineStr">
        <is>
          <t>DebtInstrumentCarryingAmount</t>
        </is>
      </c>
      <c r="C8505" s="3" t="inlineStr">
        <is>
          <t>2021-01-30</t>
        </is>
      </c>
      <c r="D8505" s="3" t="n"/>
      <c r="E8505" s="3" t="inlineStr">
        <is>
          <t>instant</t>
        </is>
      </c>
      <c r="F8505" s="3" t="inlineStr">
        <is>
          <t>12000000.0</t>
        </is>
      </c>
      <c r="G8505" s="3" t="inlineStr">
        <is>
          <t>U_iso4217USD</t>
        </is>
      </c>
      <c r="H8505" s="3" t="inlineStr">
        <is>
          <t>-6</t>
        </is>
      </c>
      <c r="I8505" s="3" t="inlineStr">
        <is>
          <t>m:SixPointNinePercentSeniorDebenturesDueTwoThousandThirtyTwoMember</t>
        </is>
      </c>
      <c r="J8505" s="3" t="inlineStr">
        <is>
          <t>https://www.sec.gov/Archives/edgar/data/794367/000156459022011726/m-10k_20220129.htm#F_000862</t>
        </is>
      </c>
      <c r="K8505" s="3" t="inlineStr">
        <is>
          <t>2022-03-25 00:00:00</t>
        </is>
      </c>
    </row>
    <row r="8506">
      <c r="B8506" s="3" t="inlineStr">
        <is>
          <t>DebtInstrumentInterestRateStatedPercentage</t>
        </is>
      </c>
      <c r="C8506" s="3" t="inlineStr">
        <is>
          <t>2022-01-29</t>
        </is>
      </c>
      <c r="D8506" s="3" t="n"/>
      <c r="E8506" s="3" t="inlineStr">
        <is>
          <t>instant</t>
        </is>
      </c>
      <c r="F8506" s="3" t="inlineStr">
        <is>
          <t>0.069</t>
        </is>
      </c>
      <c r="G8506" s="3" t="inlineStr">
        <is>
          <t>U_xbrlipure</t>
        </is>
      </c>
      <c r="H8506" s="3" t="inlineStr">
        <is>
          <t>INF</t>
        </is>
      </c>
      <c r="I8506" s="3" t="inlineStr">
        <is>
          <t>m:SixPointNinePercentSeniorDebenturesDueTwoThousandThirtyTwoMember</t>
        </is>
      </c>
      <c r="J8506" s="3" t="inlineStr">
        <is>
          <t>https://www.sec.gov/Archives/edgar/data/794367/000156459022011726/m-10k_20220129.htm#F_000917</t>
        </is>
      </c>
      <c r="K8506" s="3" t="inlineStr">
        <is>
          <t>2022-03-25 00:00:00</t>
        </is>
      </c>
    </row>
    <row r="8507">
      <c r="B8507" s="3" t="inlineStr">
        <is>
          <t>DebtInstrumentCarryingAmount</t>
        </is>
      </c>
      <c r="C8507" s="3" t="inlineStr">
        <is>
          <t>2022-01-29</t>
        </is>
      </c>
      <c r="D8507" s="3" t="n"/>
      <c r="E8507" s="3" t="inlineStr">
        <is>
          <t>instant</t>
        </is>
      </c>
      <c r="F8507" s="3" t="inlineStr">
        <is>
          <t>12000000.0</t>
        </is>
      </c>
      <c r="G8507" s="3" t="inlineStr">
        <is>
          <t>U_iso4217USD</t>
        </is>
      </c>
      <c r="H8507" s="3" t="inlineStr">
        <is>
          <t>-6</t>
        </is>
      </c>
      <c r="I8507" s="3" t="inlineStr">
        <is>
          <t>m:SixPointNinePercentSeniorDebenturesDueTwoThousandThirtyTwoMember</t>
        </is>
      </c>
      <c r="J8507" s="3" t="inlineStr">
        <is>
          <t>https://www.sec.gov/Archives/edgar/data/794367/000156459022011726/m-10k_20220129.htm#F_000861</t>
        </is>
      </c>
      <c r="K8507" s="3" t="inlineStr">
        <is>
          <t>2022-03-25 00:00:00</t>
        </is>
      </c>
    </row>
    <row r="8508">
      <c r="B8508" s="3" t="inlineStr">
        <is>
          <t>DebtInstrumentInterestRateStatedPercentage</t>
        </is>
      </c>
      <c r="C8508" s="3" t="inlineStr">
        <is>
          <t>2021-01-30</t>
        </is>
      </c>
      <c r="D8508" s="3" t="n"/>
      <c r="E8508" s="3" t="inlineStr">
        <is>
          <t>instant</t>
        </is>
      </c>
      <c r="F8508" s="3" t="inlineStr">
        <is>
          <t>0.069</t>
        </is>
      </c>
      <c r="G8508" s="3" t="inlineStr">
        <is>
          <t>U_xbrlipure</t>
        </is>
      </c>
      <c r="H8508" s="3" t="inlineStr">
        <is>
          <t>INF</t>
        </is>
      </c>
      <c r="I8508" s="3" t="inlineStr">
        <is>
          <t>m:SixPointNineSeniorSecuredDebenturesDue2032Member</t>
        </is>
      </c>
      <c r="J8508" s="3" t="inlineStr">
        <is>
          <t>https://www.sec.gov/Archives/edgar/data/794367/000156459022011726/m-10k_20220129.htm#F_000924</t>
        </is>
      </c>
      <c r="K8508" s="3" t="inlineStr">
        <is>
          <t>2022-03-25 00:00:00</t>
        </is>
      </c>
    </row>
    <row r="8509">
      <c r="B8509" s="3" t="inlineStr">
        <is>
          <t>DebtInstrumentCarryingAmount</t>
        </is>
      </c>
      <c r="C8509" s="3" t="inlineStr">
        <is>
          <t>2021-01-30</t>
        </is>
      </c>
      <c r="D8509" s="3" t="n"/>
      <c r="E8509" s="3" t="inlineStr">
        <is>
          <t>instant</t>
        </is>
      </c>
      <c r="F8509" s="3" t="inlineStr">
        <is>
          <t>5000000.0</t>
        </is>
      </c>
      <c r="G8509" s="3" t="inlineStr">
        <is>
          <t>U_iso4217USD</t>
        </is>
      </c>
      <c r="H8509" s="3" t="inlineStr">
        <is>
          <t>-6</t>
        </is>
      </c>
      <c r="I8509" s="3" t="inlineStr">
        <is>
          <t>m:SixPointNineSeniorSecuredDebenturesDue2032Member</t>
        </is>
      </c>
      <c r="J8509" s="3" t="inlineStr">
        <is>
          <t>https://www.sec.gov/Archives/edgar/data/794367/000156459022011726/m-10k_20220129.htm#F_000868</t>
        </is>
      </c>
      <c r="K8509" s="3" t="inlineStr">
        <is>
          <t>2022-03-25 00:00:00</t>
        </is>
      </c>
    </row>
    <row r="8510">
      <c r="B8510" s="3" t="inlineStr">
        <is>
          <t>DebtInstrumentInterestRateStatedPercentage</t>
        </is>
      </c>
      <c r="C8510" s="3" t="inlineStr">
        <is>
          <t>2022-01-29</t>
        </is>
      </c>
      <c r="D8510" s="3" t="n"/>
      <c r="E8510" s="3" t="inlineStr">
        <is>
          <t>instant</t>
        </is>
      </c>
      <c r="F8510" s="3" t="inlineStr">
        <is>
          <t>0.069</t>
        </is>
      </c>
      <c r="G8510" s="3" t="inlineStr">
        <is>
          <t>U_xbrlipure</t>
        </is>
      </c>
      <c r="H8510" s="3" t="inlineStr">
        <is>
          <t>INF</t>
        </is>
      </c>
      <c r="I8510" s="3" t="inlineStr">
        <is>
          <t>m:SixPointNineSeniorSecuredDebenturesDue2032Member</t>
        </is>
      </c>
      <c r="J8510" s="3" t="inlineStr">
        <is>
          <t>https://www.sec.gov/Archives/edgar/data/794367/000156459022011726/m-10k_20220129.htm#F_000923</t>
        </is>
      </c>
      <c r="K8510" s="3" t="inlineStr">
        <is>
          <t>2022-03-25 00:00:00</t>
        </is>
      </c>
    </row>
    <row r="8511">
      <c r="B8511" s="3" t="inlineStr">
        <is>
          <t>DebtInstrumentCarryingAmount</t>
        </is>
      </c>
      <c r="C8511" s="3" t="inlineStr">
        <is>
          <t>2022-01-29</t>
        </is>
      </c>
      <c r="D8511" s="3" t="n"/>
      <c r="E8511" s="3" t="inlineStr">
        <is>
          <t>instant</t>
        </is>
      </c>
      <c r="F8511" s="3" t="inlineStr">
        <is>
          <t>5000000.0</t>
        </is>
      </c>
      <c r="G8511" s="3" t="inlineStr">
        <is>
          <t>U_iso4217USD</t>
        </is>
      </c>
      <c r="H8511" s="3" t="inlineStr">
        <is>
          <t>-6</t>
        </is>
      </c>
      <c r="I8511" s="3" t="inlineStr">
        <is>
          <t>m:SixPointNineSeniorSecuredDebenturesDue2032Member</t>
        </is>
      </c>
      <c r="J8511" s="3" t="inlineStr">
        <is>
          <t>https://www.sec.gov/Archives/edgar/data/794367/000156459022011726/m-10k_20220129.htm#F_000867</t>
        </is>
      </c>
      <c r="K8511" s="3" t="inlineStr">
        <is>
          <t>2022-03-25 00:00:00</t>
        </is>
      </c>
    </row>
    <row r="8512">
      <c r="B8512" s="3" t="inlineStr">
        <is>
          <t>DebtInstrumentFaceAmount</t>
        </is>
      </c>
      <c r="C8512" s="3" t="inlineStr">
        <is>
          <t>2022-03-10</t>
        </is>
      </c>
      <c r="D8512" s="3" t="n"/>
      <c r="E8512" s="3" t="inlineStr">
        <is>
          <t>instant</t>
        </is>
      </c>
      <c r="F8512" s="3" t="inlineStr">
        <is>
          <t>425000000.0</t>
        </is>
      </c>
      <c r="G8512" s="3" t="inlineStr">
        <is>
          <t>U_iso4217USD</t>
        </is>
      </c>
      <c r="H8512" s="3" t="inlineStr">
        <is>
          <t>INF</t>
        </is>
      </c>
      <c r="I8512" s="3" t="inlineStr">
        <is>
          <t>m:SixPointOneTwoFivePercentSeniorNotesDueTwoThousandThirtyTwoMember us-gaap:SubsequentEventMember</t>
        </is>
      </c>
      <c r="J8512" s="3" t="inlineStr">
        <is>
          <t>https://www.sec.gov/Archives/edgar/data/794367/000156459022011726/m-10k_20220129.htm#F_001168</t>
        </is>
      </c>
      <c r="K8512" s="3" t="inlineStr">
        <is>
          <t>2022-03-25 00:00:00</t>
        </is>
      </c>
    </row>
    <row r="8513">
      <c r="B8513" s="3" t="inlineStr">
        <is>
          <t>DebtInstrumentInterestRateStatedPercentage</t>
        </is>
      </c>
      <c r="C8513" s="3" t="inlineStr">
        <is>
          <t>2022-03-10</t>
        </is>
      </c>
      <c r="D8513" s="3" t="n"/>
      <c r="E8513" s="3" t="inlineStr">
        <is>
          <t>instant</t>
        </is>
      </c>
      <c r="F8513" s="3" t="inlineStr">
        <is>
          <t>0.06125</t>
        </is>
      </c>
      <c r="G8513" s="3" t="inlineStr">
        <is>
          <t>U_xbrlipure</t>
        </is>
      </c>
      <c r="H8513" s="3" t="inlineStr">
        <is>
          <t>INF</t>
        </is>
      </c>
      <c r="I8513" s="3" t="inlineStr">
        <is>
          <t>m:SixPointOneTwoFivePercentSeniorNotesDueTwoThousandThirtyTwoMember us-gaap:SubsequentEventMember</t>
        </is>
      </c>
      <c r="J8513" s="3" t="inlineStr">
        <is>
          <t>https://www.sec.gov/Archives/edgar/data/794367/000156459022011726/m-10k_20220129.htm#F_001169</t>
        </is>
      </c>
      <c r="K8513" s="3" t="inlineStr">
        <is>
          <t>2022-03-25 00:00:00</t>
        </is>
      </c>
    </row>
    <row r="8514">
      <c r="B8514" s="3" t="inlineStr">
        <is>
          <t>DebtInstrumentMaturityDate</t>
        </is>
      </c>
      <c r="C8514" s="3" t="inlineStr">
        <is>
          <t>2022-03-10</t>
        </is>
      </c>
      <c r="D8514" s="3" t="inlineStr">
        <is>
          <t>2022-03-10</t>
        </is>
      </c>
      <c r="E8514" s="3" t="inlineStr">
        <is>
          <t>duration</t>
        </is>
      </c>
      <c r="F8514" s="3" t="n"/>
      <c r="G8514" s="3" t="n"/>
      <c r="H8514" s="3" t="n"/>
      <c r="I8514" s="3" t="inlineStr">
        <is>
          <t>m:SixPointOneTwoFivePercentSeniorNotesDueTwoThousandThirtyTwoMember us-gaap:SubsequentEventMember</t>
        </is>
      </c>
      <c r="J8514" s="3" t="inlineStr">
        <is>
          <t>https://www.sec.gov/Archives/edgar/data/794367/000156459022011726/m-10k_20220129.htm#F_001171</t>
        </is>
      </c>
      <c r="K8514" s="3" t="inlineStr">
        <is>
          <t>2022-03-25 00:00:00</t>
        </is>
      </c>
    </row>
    <row r="8515">
      <c r="B8515" s="3" t="inlineStr">
        <is>
          <t>DebtInstrumentInterestRateStatedPercentage</t>
        </is>
      </c>
      <c r="C8515" s="3" t="inlineStr">
        <is>
          <t>2021-01-30</t>
        </is>
      </c>
      <c r="D8515" s="3" t="n"/>
      <c r="E8515" s="3" t="inlineStr">
        <is>
          <t>instant</t>
        </is>
      </c>
      <c r="F8515" s="3" t="inlineStr">
        <is>
          <t>0.0679</t>
        </is>
      </c>
      <c r="G8515" s="3" t="inlineStr">
        <is>
          <t>U_xbrlipure</t>
        </is>
      </c>
      <c r="H8515" s="3" t="inlineStr">
        <is>
          <t>INF</t>
        </is>
      </c>
      <c r="I8515" s="3" t="inlineStr">
        <is>
          <t>m:SixPointSevenNinePercentSeniorDebenturesDueTwoThousandTwentySevenMember</t>
        </is>
      </c>
      <c r="J8515" s="3" t="inlineStr">
        <is>
          <t>https://www.sec.gov/Archives/edgar/data/794367/000156459022011726/m-10k_20220129.htm#F_000908</t>
        </is>
      </c>
      <c r="K8515" s="3" t="inlineStr">
        <is>
          <t>2022-03-25 00:00:00</t>
        </is>
      </c>
    </row>
    <row r="8516">
      <c r="B8516" s="3" t="inlineStr">
        <is>
          <t>DebtInstrumentCarryingAmount</t>
        </is>
      </c>
      <c r="C8516" s="3" t="inlineStr">
        <is>
          <t>2021-01-30</t>
        </is>
      </c>
      <c r="D8516" s="3" t="n"/>
      <c r="E8516" s="3" t="inlineStr">
        <is>
          <t>instant</t>
        </is>
      </c>
      <c r="F8516" s="3" t="inlineStr">
        <is>
          <t>71000000.0</t>
        </is>
      </c>
      <c r="G8516" s="3" t="inlineStr">
        <is>
          <t>U_iso4217USD</t>
        </is>
      </c>
      <c r="H8516" s="3" t="inlineStr">
        <is>
          <t>-6</t>
        </is>
      </c>
      <c r="I8516" s="3" t="inlineStr">
        <is>
          <t>m:SixPointSevenNinePercentSeniorDebenturesDueTwoThousandTwentySevenMember</t>
        </is>
      </c>
      <c r="J8516" s="3" t="inlineStr">
        <is>
          <t>https://www.sec.gov/Archives/edgar/data/794367/000156459022011726/m-10k_20220129.htm#F_000852</t>
        </is>
      </c>
      <c r="K8516" s="3" t="inlineStr">
        <is>
          <t>2022-03-25 00:00:00</t>
        </is>
      </c>
    </row>
    <row r="8517">
      <c r="B8517" s="3" t="inlineStr">
        <is>
          <t>DebtInstrumentInterestRateStatedPercentage</t>
        </is>
      </c>
      <c r="C8517" s="3" t="inlineStr">
        <is>
          <t>2022-01-29</t>
        </is>
      </c>
      <c r="D8517" s="3" t="n"/>
      <c r="E8517" s="3" t="inlineStr">
        <is>
          <t>instant</t>
        </is>
      </c>
      <c r="F8517" s="3" t="inlineStr">
        <is>
          <t>0.0679</t>
        </is>
      </c>
      <c r="G8517" s="3" t="inlineStr">
        <is>
          <t>U_xbrlipure</t>
        </is>
      </c>
      <c r="H8517" s="3" t="inlineStr">
        <is>
          <t>INF</t>
        </is>
      </c>
      <c r="I8517" s="3" t="inlineStr">
        <is>
          <t>m:SixPointSevenNinePercentSeniorDebenturesDueTwoThousandTwentySevenMember</t>
        </is>
      </c>
      <c r="J8517" s="3" t="inlineStr">
        <is>
          <t>https://www.sec.gov/Archives/edgar/data/794367/000156459022011726/m-10k_20220129.htm#F_000907</t>
        </is>
      </c>
      <c r="K8517" s="3" t="inlineStr">
        <is>
          <t>2022-03-25 00:00:00</t>
        </is>
      </c>
    </row>
    <row r="8518">
      <c r="B8518" s="3" t="inlineStr">
        <is>
          <t>DebtInstrumentCarryingAmount</t>
        </is>
      </c>
      <c r="C8518" s="3" t="inlineStr">
        <is>
          <t>2022-01-29</t>
        </is>
      </c>
      <c r="D8518" s="3" t="n"/>
      <c r="E8518" s="3" t="inlineStr">
        <is>
          <t>instant</t>
        </is>
      </c>
      <c r="F8518" s="3" t="inlineStr">
        <is>
          <t>71000000.0</t>
        </is>
      </c>
      <c r="G8518" s="3" t="inlineStr">
        <is>
          <t>U_iso4217USD</t>
        </is>
      </c>
      <c r="H8518" s="3" t="inlineStr">
        <is>
          <t>-6</t>
        </is>
      </c>
      <c r="I8518" s="3" t="inlineStr">
        <is>
          <t>m:SixPointSevenNinePercentSeniorDebenturesDueTwoThousandTwentySevenMember</t>
        </is>
      </c>
      <c r="J8518" s="3" t="inlineStr">
        <is>
          <t>https://www.sec.gov/Archives/edgar/data/794367/000156459022011726/m-10k_20220129.htm#F_000851</t>
        </is>
      </c>
      <c r="K8518" s="3" t="inlineStr">
        <is>
          <t>2022-03-25 00:00:00</t>
        </is>
      </c>
    </row>
    <row r="8519">
      <c r="B8519" s="3" t="inlineStr">
        <is>
          <t>DebtInstrumentInterestRateStatedPercentage</t>
        </is>
      </c>
      <c r="C8519" s="3" t="inlineStr">
        <is>
          <t>2021-01-30</t>
        </is>
      </c>
      <c r="D8519" s="3" t="n"/>
      <c r="E8519" s="3" t="inlineStr">
        <is>
          <t>instant</t>
        </is>
      </c>
      <c r="F8519" s="3" t="inlineStr">
        <is>
          <t>0.067</t>
        </is>
      </c>
      <c r="G8519" s="3" t="inlineStr">
        <is>
          <t>U_xbrlipure</t>
        </is>
      </c>
      <c r="H8519" s="3" t="inlineStr">
        <is>
          <t>INF</t>
        </is>
      </c>
      <c r="I8519" s="3" t="inlineStr">
        <is>
          <t>m:SixPointSevenPercentSeniorDebenturesDueTwoThousandTwentyEightMember</t>
        </is>
      </c>
      <c r="J8519" s="3" t="inlineStr">
        <is>
          <t>https://www.sec.gov/Archives/edgar/data/794367/000156459022011726/m-10k_20220129.htm#F_000912</t>
        </is>
      </c>
      <c r="K8519" s="3" t="inlineStr">
        <is>
          <t>2022-03-25 00:00:00</t>
        </is>
      </c>
    </row>
    <row r="8520">
      <c r="B8520" s="3" t="inlineStr">
        <is>
          <t>DebtInstrumentCarryingAmount</t>
        </is>
      </c>
      <c r="C8520" s="3" t="inlineStr">
        <is>
          <t>2021-01-30</t>
        </is>
      </c>
      <c r="D8520" s="3" t="n"/>
      <c r="E8520" s="3" t="inlineStr">
        <is>
          <t>instant</t>
        </is>
      </c>
      <c r="F8520" s="3" t="inlineStr">
        <is>
          <t>29000000.0</t>
        </is>
      </c>
      <c r="G8520" s="3" t="inlineStr">
        <is>
          <t>U_iso4217USD</t>
        </is>
      </c>
      <c r="H8520" s="3" t="inlineStr">
        <is>
          <t>-6</t>
        </is>
      </c>
      <c r="I8520" s="3" t="inlineStr">
        <is>
          <t>m:SixPointSevenPercentSeniorDebenturesDueTwoThousandTwentyEightMember</t>
        </is>
      </c>
      <c r="J8520" s="3" t="inlineStr">
        <is>
          <t>https://www.sec.gov/Archives/edgar/data/794367/000156459022011726/m-10k_20220129.htm#F_000856</t>
        </is>
      </c>
      <c r="K8520" s="3" t="inlineStr">
        <is>
          <t>2022-03-25 00:00:00</t>
        </is>
      </c>
    </row>
    <row r="8521">
      <c r="B8521" s="3" t="inlineStr">
        <is>
          <t>DebtInstrumentInterestRateStatedPercentage</t>
        </is>
      </c>
      <c r="C8521" s="3" t="inlineStr">
        <is>
          <t>2022-01-29</t>
        </is>
      </c>
      <c r="D8521" s="3" t="n"/>
      <c r="E8521" s="3" t="inlineStr">
        <is>
          <t>instant</t>
        </is>
      </c>
      <c r="F8521" s="3" t="inlineStr">
        <is>
          <t>0.067</t>
        </is>
      </c>
      <c r="G8521" s="3" t="inlineStr">
        <is>
          <t>U_xbrlipure</t>
        </is>
      </c>
      <c r="H8521" s="3" t="inlineStr">
        <is>
          <t>INF</t>
        </is>
      </c>
      <c r="I8521" s="3" t="inlineStr">
        <is>
          <t>m:SixPointSevenPercentSeniorDebenturesDueTwoThousandTwentyEightMember</t>
        </is>
      </c>
      <c r="J8521" s="3" t="inlineStr">
        <is>
          <t>https://www.sec.gov/Archives/edgar/data/794367/000156459022011726/m-10k_20220129.htm#F_000911</t>
        </is>
      </c>
      <c r="K8521" s="3" t="inlineStr">
        <is>
          <t>2022-03-25 00:00:00</t>
        </is>
      </c>
    </row>
    <row r="8522">
      <c r="B8522" s="3" t="inlineStr">
        <is>
          <t>DebtInstrumentCarryingAmount</t>
        </is>
      </c>
      <c r="C8522" s="3" t="inlineStr">
        <is>
          <t>2022-01-29</t>
        </is>
      </c>
      <c r="D8522" s="3" t="n"/>
      <c r="E8522" s="3" t="inlineStr">
        <is>
          <t>instant</t>
        </is>
      </c>
      <c r="F8522" s="3" t="inlineStr">
        <is>
          <t>29000000.0</t>
        </is>
      </c>
      <c r="G8522" s="3" t="inlineStr">
        <is>
          <t>U_iso4217USD</t>
        </is>
      </c>
      <c r="H8522" s="3" t="inlineStr">
        <is>
          <t>-6</t>
        </is>
      </c>
      <c r="I8522" s="3" t="inlineStr">
        <is>
          <t>m:SixPointSevenPercentSeniorDebenturesDueTwoThousandTwentyEightMember</t>
        </is>
      </c>
      <c r="J8522" s="3" t="inlineStr">
        <is>
          <t>https://www.sec.gov/Archives/edgar/data/794367/000156459022011726/m-10k_20220129.htm#F_000855</t>
        </is>
      </c>
      <c r="K8522" s="3" t="inlineStr">
        <is>
          <t>2022-03-25 00:00:00</t>
        </is>
      </c>
    </row>
    <row r="8523">
      <c r="B8523" s="3" t="inlineStr">
        <is>
          <t>DebtInstrumentInterestRateStatedPercentage</t>
        </is>
      </c>
      <c r="C8523" s="3" t="inlineStr">
        <is>
          <t>2021-01-30</t>
        </is>
      </c>
      <c r="D8523" s="3" t="n"/>
      <c r="E8523" s="3" t="inlineStr">
        <is>
          <t>instant</t>
        </is>
      </c>
      <c r="F8523" s="3" t="inlineStr">
        <is>
          <t>0.067</t>
        </is>
      </c>
      <c r="G8523" s="3" t="inlineStr">
        <is>
          <t>U_xbrlipure</t>
        </is>
      </c>
      <c r="H8523" s="3" t="inlineStr">
        <is>
          <t>INF</t>
        </is>
      </c>
      <c r="I8523" s="3" t="inlineStr">
        <is>
          <t>m:SixPointSevenSeniorSecuredDebenturesDue2028Member</t>
        </is>
      </c>
      <c r="J8523" s="3" t="inlineStr">
        <is>
          <t>https://www.sec.gov/Archives/edgar/data/794367/000156459022011726/m-10k_20220129.htm#F_000906</t>
        </is>
      </c>
      <c r="K8523" s="3" t="inlineStr">
        <is>
          <t>2022-03-25 00:00:00</t>
        </is>
      </c>
    </row>
    <row r="8524">
      <c r="B8524" s="3" t="inlineStr">
        <is>
          <t>DebtInstrumentCarryingAmount</t>
        </is>
      </c>
      <c r="C8524" s="3" t="inlineStr">
        <is>
          <t>2021-01-30</t>
        </is>
      </c>
      <c r="D8524" s="3" t="n"/>
      <c r="E8524" s="3" t="inlineStr">
        <is>
          <t>instant</t>
        </is>
      </c>
      <c r="F8524" s="3" t="inlineStr">
        <is>
          <t>74000000.0</t>
        </is>
      </c>
      <c r="G8524" s="3" t="inlineStr">
        <is>
          <t>U_iso4217USD</t>
        </is>
      </c>
      <c r="H8524" s="3" t="inlineStr">
        <is>
          <t>-6</t>
        </is>
      </c>
      <c r="I8524" s="3" t="inlineStr">
        <is>
          <t>m:SixPointSevenSeniorSecuredDebenturesDue2028Member</t>
        </is>
      </c>
      <c r="J8524" s="3" t="inlineStr">
        <is>
          <t>https://www.sec.gov/Archives/edgar/data/794367/000156459022011726/m-10k_20220129.htm#F_000850</t>
        </is>
      </c>
      <c r="K8524" s="3" t="inlineStr">
        <is>
          <t>2022-03-25 00:00:00</t>
        </is>
      </c>
    </row>
    <row r="8525">
      <c r="B8525" s="3" t="inlineStr">
        <is>
          <t>DebtInstrumentInterestRateStatedPercentage</t>
        </is>
      </c>
      <c r="C8525" s="3" t="inlineStr">
        <is>
          <t>2022-01-29</t>
        </is>
      </c>
      <c r="D8525" s="3" t="n"/>
      <c r="E8525" s="3" t="inlineStr">
        <is>
          <t>instant</t>
        </is>
      </c>
      <c r="F8525" s="3" t="inlineStr">
        <is>
          <t>0.067</t>
        </is>
      </c>
      <c r="G8525" s="3" t="inlineStr">
        <is>
          <t>U_xbrlipure</t>
        </is>
      </c>
      <c r="H8525" s="3" t="inlineStr">
        <is>
          <t>INF</t>
        </is>
      </c>
      <c r="I8525" s="3" t="inlineStr">
        <is>
          <t>m:SixPointSevenSeniorSecuredDebenturesDue2028Member</t>
        </is>
      </c>
      <c r="J8525" s="3" t="inlineStr">
        <is>
          <t>https://www.sec.gov/Archives/edgar/data/794367/000156459022011726/m-10k_20220129.htm#F_000905</t>
        </is>
      </c>
      <c r="K8525" s="3" t="inlineStr">
        <is>
          <t>2022-03-25 00:00:00</t>
        </is>
      </c>
    </row>
    <row r="8526">
      <c r="B8526" s="3" t="inlineStr">
        <is>
          <t>DebtInstrumentCarryingAmount</t>
        </is>
      </c>
      <c r="C8526" s="3" t="inlineStr">
        <is>
          <t>2022-01-29</t>
        </is>
      </c>
      <c r="D8526" s="3" t="n"/>
      <c r="E8526" s="3" t="inlineStr">
        <is>
          <t>instant</t>
        </is>
      </c>
      <c r="F8526" s="3" t="inlineStr">
        <is>
          <t>74000000.0</t>
        </is>
      </c>
      <c r="G8526" s="3" t="inlineStr">
        <is>
          <t>U_iso4217USD</t>
        </is>
      </c>
      <c r="H8526" s="3" t="inlineStr">
        <is>
          <t>-6</t>
        </is>
      </c>
      <c r="I8526" s="3" t="inlineStr">
        <is>
          <t>m:SixPointSevenSeniorSecuredDebenturesDue2028Member</t>
        </is>
      </c>
      <c r="J8526" s="3" t="inlineStr">
        <is>
          <t>https://www.sec.gov/Archives/edgar/data/794367/000156459022011726/m-10k_20220129.htm#F_000849</t>
        </is>
      </c>
      <c r="K8526" s="3" t="inlineStr">
        <is>
          <t>2022-03-25 00:00:00</t>
        </is>
      </c>
    </row>
    <row r="8527">
      <c r="B8527" s="3" t="inlineStr">
        <is>
          <t>DebtInstrumentInterestRateStatedPercentage</t>
        </is>
      </c>
      <c r="C8527" s="3" t="inlineStr">
        <is>
          <t>2021-01-30</t>
        </is>
      </c>
      <c r="D8527" s="3" t="n"/>
      <c r="E8527" s="3" t="inlineStr">
        <is>
          <t>instant</t>
        </is>
      </c>
      <c r="F8527" s="3" t="inlineStr">
        <is>
          <t>0.067</t>
        </is>
      </c>
      <c r="G8527" s="3" t="inlineStr">
        <is>
          <t>U_xbrlipure</t>
        </is>
      </c>
      <c r="H8527" s="3" t="inlineStr">
        <is>
          <t>INF</t>
        </is>
      </c>
      <c r="I8527" s="3" t="inlineStr">
        <is>
          <t>m:SixPointSevenSeniorSecuredDebenturesDue2034Member</t>
        </is>
      </c>
      <c r="J8527" s="3" t="inlineStr">
        <is>
          <t>https://www.sec.gov/Archives/edgar/data/794367/000156459022011726/m-10k_20220129.htm#F_000896</t>
        </is>
      </c>
      <c r="K8527" s="3" t="inlineStr">
        <is>
          <t>2022-03-25 00:00:00</t>
        </is>
      </c>
    </row>
    <row r="8528">
      <c r="B8528" s="3" t="inlineStr">
        <is>
          <t>DebtInstrumentCarryingAmount</t>
        </is>
      </c>
      <c r="C8528" s="3" t="inlineStr">
        <is>
          <t>2021-01-30</t>
        </is>
      </c>
      <c r="D8528" s="3" t="n"/>
      <c r="E8528" s="3" t="inlineStr">
        <is>
          <t>instant</t>
        </is>
      </c>
      <c r="F8528" s="3" t="inlineStr">
        <is>
          <t>183000000.0</t>
        </is>
      </c>
      <c r="G8528" s="3" t="inlineStr">
        <is>
          <t>U_iso4217USD</t>
        </is>
      </c>
      <c r="H8528" s="3" t="inlineStr">
        <is>
          <t>-6</t>
        </is>
      </c>
      <c r="I8528" s="3" t="inlineStr">
        <is>
          <t>m:SixPointSevenSeniorSecuredDebenturesDue2034Member</t>
        </is>
      </c>
      <c r="J8528" s="3" t="inlineStr">
        <is>
          <t>https://www.sec.gov/Archives/edgar/data/794367/000156459022011726/m-10k_20220129.htm#F_000840</t>
        </is>
      </c>
      <c r="K8528" s="3" t="inlineStr">
        <is>
          <t>2022-03-25 00:00:00</t>
        </is>
      </c>
    </row>
    <row r="8529">
      <c r="B8529" s="3" t="inlineStr">
        <is>
          <t>DebtInstrumentInterestRateStatedPercentage</t>
        </is>
      </c>
      <c r="C8529" s="3" t="inlineStr">
        <is>
          <t>2022-01-29</t>
        </is>
      </c>
      <c r="D8529" s="3" t="n"/>
      <c r="E8529" s="3" t="inlineStr">
        <is>
          <t>instant</t>
        </is>
      </c>
      <c r="F8529" s="3" t="inlineStr">
        <is>
          <t>0.067</t>
        </is>
      </c>
      <c r="G8529" s="3" t="inlineStr">
        <is>
          <t>U_xbrlipure</t>
        </is>
      </c>
      <c r="H8529" s="3" t="inlineStr">
        <is>
          <t>INF</t>
        </is>
      </c>
      <c r="I8529" s="3" t="inlineStr">
        <is>
          <t>m:SixPointSevenSeniorSecuredDebenturesDue2034Member</t>
        </is>
      </c>
      <c r="J8529" s="3" t="inlineStr">
        <is>
          <t>https://www.sec.gov/Archives/edgar/data/794367/000156459022011726/m-10k_20220129.htm#F_000895</t>
        </is>
      </c>
      <c r="K8529" s="3" t="inlineStr">
        <is>
          <t>2022-03-25 00:00:00</t>
        </is>
      </c>
    </row>
    <row r="8530">
      <c r="B8530" s="3" t="inlineStr">
        <is>
          <t>DebtInstrumentCarryingAmount</t>
        </is>
      </c>
      <c r="C8530" s="3" t="inlineStr">
        <is>
          <t>2022-01-29</t>
        </is>
      </c>
      <c r="D8530" s="3" t="n"/>
      <c r="E8530" s="3" t="inlineStr">
        <is>
          <t>instant</t>
        </is>
      </c>
      <c r="F8530" s="3" t="inlineStr">
        <is>
          <t>183000000.0</t>
        </is>
      </c>
      <c r="G8530" s="3" t="inlineStr">
        <is>
          <t>U_iso4217USD</t>
        </is>
      </c>
      <c r="H8530" s="3" t="inlineStr">
        <is>
          <t>-6</t>
        </is>
      </c>
      <c r="I8530" s="3" t="inlineStr">
        <is>
          <t>m:SixPointSevenSeniorSecuredDebenturesDue2034Member</t>
        </is>
      </c>
      <c r="J8530" s="3" t="inlineStr">
        <is>
          <t>https://www.sec.gov/Archives/edgar/data/794367/000156459022011726/m-10k_20220129.htm#F_000839</t>
        </is>
      </c>
      <c r="K8530" s="3" t="inlineStr">
        <is>
          <t>2022-03-25 00:00:00</t>
        </is>
      </c>
    </row>
    <row r="8531">
      <c r="B8531" s="3" t="inlineStr">
        <is>
          <t>DebtInstrumentInterestRateStatedPercentage</t>
        </is>
      </c>
      <c r="C8531" s="3" t="inlineStr">
        <is>
          <t>2021-01-30</t>
        </is>
      </c>
      <c r="D8531" s="3" t="n"/>
      <c r="E8531" s="3" t="inlineStr">
        <is>
          <t>instant</t>
        </is>
      </c>
      <c r="F8531" s="3" t="inlineStr">
        <is>
          <t>0.0665</t>
        </is>
      </c>
      <c r="G8531" s="3" t="inlineStr">
        <is>
          <t>U_xbrlipure</t>
        </is>
      </c>
      <c r="H8531" s="3" t="inlineStr">
        <is>
          <t>INF</t>
        </is>
      </c>
      <c r="I8531" s="3" t="inlineStr">
        <is>
          <t>m:SixPointSixFiveSeniorSecuredDebenturesDue2024Member</t>
        </is>
      </c>
      <c r="J8531" s="3" t="inlineStr">
        <is>
          <t>https://www.sec.gov/Archives/edgar/data/794367/000156459022011726/m-10k_20220129.htm#F_000902</t>
        </is>
      </c>
      <c r="K8531" s="3" t="inlineStr">
        <is>
          <t>2022-03-25 00:00:00</t>
        </is>
      </c>
    </row>
    <row r="8532">
      <c r="B8532" s="3" t="inlineStr">
        <is>
          <t>DebtInstrumentCarryingAmount</t>
        </is>
      </c>
      <c r="C8532" s="3" t="inlineStr">
        <is>
          <t>2021-01-30</t>
        </is>
      </c>
      <c r="D8532" s="3" t="n"/>
      <c r="E8532" s="3" t="inlineStr">
        <is>
          <t>instant</t>
        </is>
      </c>
      <c r="F8532" s="3" t="inlineStr">
        <is>
          <t>81000000.0</t>
        </is>
      </c>
      <c r="G8532" s="3" t="inlineStr">
        <is>
          <t>U_iso4217USD</t>
        </is>
      </c>
      <c r="H8532" s="3" t="inlineStr">
        <is>
          <t>-6</t>
        </is>
      </c>
      <c r="I8532" s="3" t="inlineStr">
        <is>
          <t>m:SixPointSixFiveSeniorSecuredDebenturesDue2024Member</t>
        </is>
      </c>
      <c r="J8532" s="3" t="inlineStr">
        <is>
          <t>https://www.sec.gov/Archives/edgar/data/794367/000156459022011726/m-10k_20220129.htm#F_000846</t>
        </is>
      </c>
      <c r="K8532" s="3" t="inlineStr">
        <is>
          <t>2022-03-25 00:00:00</t>
        </is>
      </c>
    </row>
    <row r="8533">
      <c r="B8533" s="3" t="inlineStr">
        <is>
          <t>DebtInstrumentInterestRateStatedPercentage</t>
        </is>
      </c>
      <c r="C8533" s="3" t="inlineStr">
        <is>
          <t>2022-01-29</t>
        </is>
      </c>
      <c r="D8533" s="3" t="n"/>
      <c r="E8533" s="3" t="inlineStr">
        <is>
          <t>instant</t>
        </is>
      </c>
      <c r="F8533" s="3" t="inlineStr">
        <is>
          <t>0.0665</t>
        </is>
      </c>
      <c r="G8533" s="3" t="inlineStr">
        <is>
          <t>U_xbrlipure</t>
        </is>
      </c>
      <c r="H8533" s="3" t="inlineStr">
        <is>
          <t>INF</t>
        </is>
      </c>
      <c r="I8533" s="3" t="inlineStr">
        <is>
          <t>m:SixPointSixFiveSeniorSecuredDebenturesDue2024Member</t>
        </is>
      </c>
      <c r="J8533" s="3" t="inlineStr">
        <is>
          <t>https://www.sec.gov/Archives/edgar/data/794367/000156459022011726/m-10k_20220129.htm#F_000901</t>
        </is>
      </c>
      <c r="K8533" s="3" t="inlineStr">
        <is>
          <t>2022-03-25 00:00:00</t>
        </is>
      </c>
    </row>
    <row r="8534">
      <c r="B8534" s="3" t="inlineStr">
        <is>
          <t>DebtInstrumentCarryingAmount</t>
        </is>
      </c>
      <c r="C8534" s="3" t="inlineStr">
        <is>
          <t>2022-01-29</t>
        </is>
      </c>
      <c r="D8534" s="3" t="n"/>
      <c r="E8534" s="3" t="inlineStr">
        <is>
          <t>instant</t>
        </is>
      </c>
      <c r="F8534" s="3" t="inlineStr">
        <is>
          <t>81000000.0</t>
        </is>
      </c>
      <c r="G8534" s="3" t="inlineStr">
        <is>
          <t>U_iso4217USD</t>
        </is>
      </c>
      <c r="H8534" s="3" t="inlineStr">
        <is>
          <t>-6</t>
        </is>
      </c>
      <c r="I8534" s="3" t="inlineStr">
        <is>
          <t>m:SixPointSixFiveSeniorSecuredDebenturesDue2024Member</t>
        </is>
      </c>
      <c r="J8534" s="3" t="inlineStr">
        <is>
          <t>https://www.sec.gov/Archives/edgar/data/794367/000156459022011726/m-10k_20220129.htm#F_000845</t>
        </is>
      </c>
      <c r="K8534" s="3" t="inlineStr">
        <is>
          <t>2022-03-25 00:00:00</t>
        </is>
      </c>
    </row>
    <row r="8535">
      <c r="B8535" s="3" t="inlineStr">
        <is>
          <t>ExtinguishmentOfDebtAmount</t>
        </is>
      </c>
      <c r="C8535" s="3" t="inlineStr">
        <is>
          <t>2020-02-01</t>
        </is>
      </c>
      <c r="D8535" s="3" t="inlineStr">
        <is>
          <t>2019-11-03</t>
        </is>
      </c>
      <c r="E8535" s="3" t="inlineStr">
        <is>
          <t>duration</t>
        </is>
      </c>
      <c r="F8535" s="3" t="inlineStr">
        <is>
          <t>100000000.0</t>
        </is>
      </c>
      <c r="G8535" s="3" t="inlineStr">
        <is>
          <t>U_iso4217USD</t>
        </is>
      </c>
      <c r="H8535" s="3" t="inlineStr">
        <is>
          <t>-6</t>
        </is>
      </c>
      <c r="I8535" s="3" t="inlineStr">
        <is>
          <t>m:ThreePointEightSevenFivePercentSeniorNotesDueTwoThousandTwentyTwoMember</t>
        </is>
      </c>
      <c r="J8535" s="3" t="inlineStr">
        <is>
          <t>https://www.sec.gov/Archives/edgar/data/794367/000156459022011726/m-10k_20220129.htm#F_001042</t>
        </is>
      </c>
      <c r="K8535" s="3" t="inlineStr">
        <is>
          <t>2022-03-25 00:00:00</t>
        </is>
      </c>
    </row>
    <row r="8536">
      <c r="B8536" s="3" t="inlineStr">
        <is>
          <t>DebtInstrumentInterestRateStatedPercentage</t>
        </is>
      </c>
      <c r="C8536" s="3" t="inlineStr">
        <is>
          <t>2020-02-01</t>
        </is>
      </c>
      <c r="D8536" s="3" t="n"/>
      <c r="E8536" s="3" t="inlineStr">
        <is>
          <t>instant</t>
        </is>
      </c>
      <c r="F8536" s="3" t="inlineStr">
        <is>
          <t>0.03875</t>
        </is>
      </c>
      <c r="G8536" s="3" t="inlineStr">
        <is>
          <t>U_xbrlipure</t>
        </is>
      </c>
      <c r="H8536" s="3" t="inlineStr">
        <is>
          <t>INF</t>
        </is>
      </c>
      <c r="I8536" s="3" t="inlineStr">
        <is>
          <t>m:ThreePointEightSevenFivePercentSeniorNotesDueTwoThousandTwentyTwoMember</t>
        </is>
      </c>
      <c r="J8536" s="3" t="inlineStr">
        <is>
          <t>https://www.sec.gov/Archives/edgar/data/794367/000156459022011726/m-10k_20220129.htm#F_001047</t>
        </is>
      </c>
      <c r="K8536" s="3" t="inlineStr">
        <is>
          <t>2022-03-25 00:00:00</t>
        </is>
      </c>
    </row>
    <row r="8537">
      <c r="B8537" s="3" t="inlineStr">
        <is>
          <t>DebtInstrumentInterestRateStatedPercentage</t>
        </is>
      </c>
      <c r="C8537" s="3" t="inlineStr">
        <is>
          <t>2021-10-15</t>
        </is>
      </c>
      <c r="D8537" s="3" t="n"/>
      <c r="E8537" s="3" t="inlineStr">
        <is>
          <t>instant</t>
        </is>
      </c>
      <c r="F8537" s="3" t="inlineStr">
        <is>
          <t>0.03875</t>
        </is>
      </c>
      <c r="G8537" s="3" t="inlineStr">
        <is>
          <t>U_xbrlipure</t>
        </is>
      </c>
      <c r="H8537" s="3" t="inlineStr">
        <is>
          <t>INF</t>
        </is>
      </c>
      <c r="I8537" s="3" t="inlineStr">
        <is>
          <t>m:ThreePointEightSevenFivePercentSeniorNotesDueTwoThousandTwentyTwoMember</t>
        </is>
      </c>
      <c r="J8537" s="3" t="inlineStr">
        <is>
          <t>https://www.sec.gov/Archives/edgar/data/794367/000156459022011726/m-10k_20220129.htm#F_000956</t>
        </is>
      </c>
      <c r="K8537" s="3" t="inlineStr">
        <is>
          <t>2022-03-25 00:00:00</t>
        </is>
      </c>
    </row>
    <row r="8538">
      <c r="B8538" s="3" t="inlineStr">
        <is>
          <t>DebtInstrumentRepurchasedFaceAmount</t>
        </is>
      </c>
      <c r="C8538" s="3" t="inlineStr">
        <is>
          <t>2021-10-15</t>
        </is>
      </c>
      <c r="D8538" s="3" t="n"/>
      <c r="E8538" s="3" t="inlineStr">
        <is>
          <t>instant</t>
        </is>
      </c>
      <c r="F8538" s="3" t="inlineStr">
        <is>
          <t>294000000.0</t>
        </is>
      </c>
      <c r="G8538" s="3" t="inlineStr">
        <is>
          <t>U_iso4217USD</t>
        </is>
      </c>
      <c r="H8538" s="3" t="inlineStr">
        <is>
          <t>INF</t>
        </is>
      </c>
      <c r="I8538" s="3" t="inlineStr">
        <is>
          <t>m:ThreePointEightSevenFivePercentSeniorNotesDueTwoThousandTwentyTwoMember</t>
        </is>
      </c>
      <c r="J8538" s="3" t="inlineStr">
        <is>
          <t>https://www.sec.gov/Archives/edgar/data/794367/000156459022011726/m-10k_20220129.htm#F_000958</t>
        </is>
      </c>
      <c r="K8538" s="3" t="inlineStr">
        <is>
          <t>2022-03-25 00:00:00</t>
        </is>
      </c>
    </row>
    <row r="8539">
      <c r="B8539" s="3" t="inlineStr">
        <is>
          <t>DebtInstrumentAccruedAndUnpaidInterest</t>
        </is>
      </c>
      <c r="C8539" s="3" t="inlineStr">
        <is>
          <t>2021-10-15</t>
        </is>
      </c>
      <c r="D8539" s="3" t="n"/>
      <c r="E8539" s="3" t="inlineStr">
        <is>
          <t>instant</t>
        </is>
      </c>
      <c r="F8539" s="3" t="inlineStr">
        <is>
          <t>3000000.0</t>
        </is>
      </c>
      <c r="G8539" s="3" t="inlineStr">
        <is>
          <t>U_iso4217USD</t>
        </is>
      </c>
      <c r="H8539" s="3" t="inlineStr">
        <is>
          <t>-6</t>
        </is>
      </c>
      <c r="I8539" s="3" t="inlineStr">
        <is>
          <t>m:ThreePointEightSevenFivePercentSeniorNotesDueTwoThousandTwentyTwoMember</t>
        </is>
      </c>
      <c r="J8539" s="3" t="inlineStr">
        <is>
          <t>https://www.sec.gov/Archives/edgar/data/794367/000156459022011726/m-10k_20220129.htm#F_000959</t>
        </is>
      </c>
      <c r="K8539" s="3" t="inlineStr">
        <is>
          <t>2022-03-25 00:00:00</t>
        </is>
      </c>
    </row>
    <row r="8540">
      <c r="B8540" s="3" t="inlineStr">
        <is>
          <t>DebtInstrumentRedemptionPricePercentageOfPrincipalAmountRedeemed</t>
        </is>
      </c>
      <c r="C8540" s="3" t="inlineStr">
        <is>
          <t>2021-10-15</t>
        </is>
      </c>
      <c r="D8540" s="3" t="inlineStr">
        <is>
          <t>2021-10-15</t>
        </is>
      </c>
      <c r="E8540" s="3" t="inlineStr">
        <is>
          <t>duration</t>
        </is>
      </c>
      <c r="F8540" s="3" t="inlineStr">
        <is>
          <t>1.0</t>
        </is>
      </c>
      <c r="G8540" s="3" t="inlineStr">
        <is>
          <t>U_xbrlipure</t>
        </is>
      </c>
      <c r="H8540" s="3" t="inlineStr">
        <is>
          <t>INF</t>
        </is>
      </c>
      <c r="I8540" s="3" t="inlineStr">
        <is>
          <t>m:ThreePointEightSevenFivePercentSeniorNotesDueTwoThousandTwentyTwoMember</t>
        </is>
      </c>
      <c r="J8540" s="3" t="inlineStr">
        <is>
          <t>https://www.sec.gov/Archives/edgar/data/794367/000156459022011726/m-10k_20220129.htm#F_000957</t>
        </is>
      </c>
      <c r="K8540" s="3" t="inlineStr">
        <is>
          <t>2022-03-25 00:00:00</t>
        </is>
      </c>
    </row>
    <row r="8541">
      <c r="B8541" s="3" t="inlineStr">
        <is>
          <t>DebtInstrumentInterestRateStatedPercentage</t>
        </is>
      </c>
      <c r="C8541" s="3" t="inlineStr">
        <is>
          <t>2021-01-30</t>
        </is>
      </c>
      <c r="D8541" s="3" t="n"/>
      <c r="E8541" s="3" t="inlineStr">
        <is>
          <t>instant</t>
        </is>
      </c>
      <c r="F8541" s="3" t="inlineStr">
        <is>
          <t>0.03625</t>
        </is>
      </c>
      <c r="G8541" s="3" t="inlineStr">
        <is>
          <t>U_xbrlipure</t>
        </is>
      </c>
      <c r="H8541" s="3" t="inlineStr">
        <is>
          <t>INF</t>
        </is>
      </c>
      <c r="I8541" s="3" t="inlineStr">
        <is>
          <t>m:ThreepointsixtwofivepercentseniornotesduetwothousandtwentyfourMemberMemberMember</t>
        </is>
      </c>
      <c r="J8541" s="3" t="inlineStr">
        <is>
          <t>https://www.sec.gov/Archives/edgar/data/794367/000156459022011726/m-10k_20220129.htm#F_000888</t>
        </is>
      </c>
      <c r="K8541" s="3" t="inlineStr">
        <is>
          <t>2022-03-25 00:00:00</t>
        </is>
      </c>
    </row>
    <row r="8542">
      <c r="B8542" s="3" t="inlineStr">
        <is>
          <t>DebtInstrumentCarryingAmount</t>
        </is>
      </c>
      <c r="C8542" s="3" t="inlineStr">
        <is>
          <t>2021-01-30</t>
        </is>
      </c>
      <c r="D8542" s="3" t="n"/>
      <c r="E8542" s="3" t="inlineStr">
        <is>
          <t>instant</t>
        </is>
      </c>
      <c r="F8542" s="3" t="inlineStr">
        <is>
          <t>500000000.0</t>
        </is>
      </c>
      <c r="G8542" s="3" t="inlineStr">
        <is>
          <t>U_iso4217USD</t>
        </is>
      </c>
      <c r="H8542" s="3" t="inlineStr">
        <is>
          <t>-6</t>
        </is>
      </c>
      <c r="I8542" s="3" t="inlineStr">
        <is>
          <t>m:ThreepointsixtwofivepercentseniornotesduetwothousandtwentyfourMemberMemberMember</t>
        </is>
      </c>
      <c r="J8542" s="3" t="inlineStr">
        <is>
          <t>https://www.sec.gov/Archives/edgar/data/794367/000156459022011726/m-10k_20220129.htm#F_000832</t>
        </is>
      </c>
      <c r="K8542" s="3" t="inlineStr">
        <is>
          <t>2022-03-25 00:00:00</t>
        </is>
      </c>
    </row>
    <row r="8543">
      <c r="B8543" s="3" t="inlineStr">
        <is>
          <t>DebtInstrumentInterestRateStatedPercentage</t>
        </is>
      </c>
      <c r="C8543" s="3" t="inlineStr">
        <is>
          <t>2022-01-29</t>
        </is>
      </c>
      <c r="D8543" s="3" t="n"/>
      <c r="E8543" s="3" t="inlineStr">
        <is>
          <t>instant</t>
        </is>
      </c>
      <c r="F8543" s="3" t="inlineStr">
        <is>
          <t>0.03625</t>
        </is>
      </c>
      <c r="G8543" s="3" t="inlineStr">
        <is>
          <t>U_xbrlipure</t>
        </is>
      </c>
      <c r="H8543" s="3" t="inlineStr">
        <is>
          <t>INF</t>
        </is>
      </c>
      <c r="I8543" s="3" t="inlineStr">
        <is>
          <t>m:ThreepointsixtwofivepercentseniornotesduetwothousandtwentyfourMemberMemberMember</t>
        </is>
      </c>
      <c r="J8543" s="3" t="inlineStr">
        <is>
          <t>https://www.sec.gov/Archives/edgar/data/794367/000156459022011726/m-10k_20220129.htm#F_000887</t>
        </is>
      </c>
      <c r="K8543" s="3" t="inlineStr">
        <is>
          <t>2022-03-25 00:00:00</t>
        </is>
      </c>
    </row>
    <row r="8544">
      <c r="B8544" s="3" t="inlineStr">
        <is>
          <t>DebtInstrumentCarryingAmount</t>
        </is>
      </c>
      <c r="C8544" s="3" t="inlineStr">
        <is>
          <t>2022-01-29</t>
        </is>
      </c>
      <c r="D8544" s="3" t="n"/>
      <c r="E8544" s="3" t="inlineStr">
        <is>
          <t>instant</t>
        </is>
      </c>
      <c r="F8544" s="3" t="inlineStr">
        <is>
          <t>350000000.0</t>
        </is>
      </c>
      <c r="G8544" s="3" t="inlineStr">
        <is>
          <t>U_iso4217USD</t>
        </is>
      </c>
      <c r="H8544" s="3" t="inlineStr">
        <is>
          <t>-6</t>
        </is>
      </c>
      <c r="I8544" s="3" t="inlineStr">
        <is>
          <t>m:ThreepointsixtwofivepercentseniornotesduetwothousandtwentyfourMemberMemberMember</t>
        </is>
      </c>
      <c r="J8544" s="3" t="inlineStr">
        <is>
          <t>https://www.sec.gov/Archives/edgar/data/794367/000156459022011726/m-10k_20220129.htm#F_000831</t>
        </is>
      </c>
      <c r="K8544" s="3" t="inlineStr">
        <is>
          <t>2022-03-25 00:00:00</t>
        </is>
      </c>
    </row>
    <row r="8545">
      <c r="B8545" s="3" t="inlineStr">
        <is>
          <t>DebtInstrumentMaturityDateDescription</t>
        </is>
      </c>
      <c r="C8545" s="3" t="inlineStr">
        <is>
          <t>2021-01-30</t>
        </is>
      </c>
      <c r="D8545" s="3" t="inlineStr">
        <is>
          <t>2020-02-02</t>
        </is>
      </c>
      <c r="E8545" s="3" t="inlineStr">
        <is>
          <t>duration</t>
        </is>
      </c>
      <c r="F8545" s="3" t="n"/>
      <c r="G8545" s="3" t="n"/>
      <c r="H8545" s="3" t="n"/>
      <c r="I8545" s="3" t="inlineStr">
        <is>
          <t>us-gaap:SeniorNotesMember</t>
        </is>
      </c>
      <c r="J8545" s="3" t="inlineStr">
        <is>
          <t>https://www.sec.gov/Archives/edgar/data/794367/000156459022011726/m-10k_20220129.htm#F_000980</t>
        </is>
      </c>
      <c r="K8545" s="3" t="inlineStr">
        <is>
          <t>2022-03-25 00:00:00</t>
        </is>
      </c>
    </row>
    <row r="8546">
      <c r="B8546" s="3" t="inlineStr">
        <is>
          <t>DebtInstrumentFaceAmount</t>
        </is>
      </c>
      <c r="C8546" s="3" t="inlineStr">
        <is>
          <t>2020-06-08</t>
        </is>
      </c>
      <c r="D8546" s="3" t="n"/>
      <c r="E8546" s="3" t="inlineStr">
        <is>
          <t>instant</t>
        </is>
      </c>
      <c r="F8546" s="3" t="inlineStr">
        <is>
          <t>1300000000.0</t>
        </is>
      </c>
      <c r="G8546" s="3" t="inlineStr">
        <is>
          <t>U_iso4217USD</t>
        </is>
      </c>
      <c r="H8546" s="3" t="inlineStr">
        <is>
          <t>INF</t>
        </is>
      </c>
      <c r="I8546" s="3" t="inlineStr">
        <is>
          <t>us-gaap:SeniorNotesMember</t>
        </is>
      </c>
      <c r="J8546" s="3" t="inlineStr">
        <is>
          <t>https://www.sec.gov/Archives/edgar/data/794367/000156459022011726/m-10k_20220129.htm#F_000975</t>
        </is>
      </c>
      <c r="K8546" s="3" t="inlineStr">
        <is>
          <t>2022-03-25 00:00:00</t>
        </is>
      </c>
    </row>
    <row r="8547">
      <c r="B8547" s="3" t="inlineStr">
        <is>
          <t>DebtInstrumentInterestRateStatedPercentage</t>
        </is>
      </c>
      <c r="C8547" s="3" t="inlineStr">
        <is>
          <t>2020-06-08</t>
        </is>
      </c>
      <c r="D8547" s="3" t="n"/>
      <c r="E8547" s="3" t="inlineStr">
        <is>
          <t>instant</t>
        </is>
      </c>
      <c r="F8547" s="3" t="inlineStr">
        <is>
          <t>0.08375</t>
        </is>
      </c>
      <c r="G8547" s="3" t="inlineStr">
        <is>
          <t>U_xbrlipure</t>
        </is>
      </c>
      <c r="H8547" s="3" t="inlineStr">
        <is>
          <t>INF</t>
        </is>
      </c>
      <c r="I8547" s="3" t="inlineStr">
        <is>
          <t>us-gaap:SeniorNotesMember</t>
        </is>
      </c>
      <c r="J8547" s="3" t="inlineStr">
        <is>
          <t>https://www.sec.gov/Archives/edgar/data/794367/000156459022011726/m-10k_20220129.htm#F_000977</t>
        </is>
      </c>
      <c r="K8547" s="3" t="inlineStr">
        <is>
          <t>2022-03-25 00:00:00</t>
        </is>
      </c>
    </row>
    <row r="8548">
      <c r="B8548" s="3" t="inlineStr">
        <is>
          <t>DebtInstrumentIssuanceDate1</t>
        </is>
      </c>
      <c r="C8548" s="3" t="inlineStr">
        <is>
          <t>2020-06-08</t>
        </is>
      </c>
      <c r="D8548" s="3" t="inlineStr">
        <is>
          <t>2020-06-08</t>
        </is>
      </c>
      <c r="E8548" s="3" t="inlineStr">
        <is>
          <t>duration</t>
        </is>
      </c>
      <c r="F8548" s="3" t="n"/>
      <c r="G8548" s="3" t="n"/>
      <c r="H8548" s="3" t="n"/>
      <c r="I8548" s="3" t="inlineStr">
        <is>
          <t>us-gaap:SeniorNotesMember</t>
        </is>
      </c>
      <c r="J8548" s="3" t="inlineStr">
        <is>
          <t>https://www.sec.gov/Archives/edgar/data/794367/000156459022011726/m-10k_20220129.htm#F_000974</t>
        </is>
      </c>
      <c r="K8548" s="3" t="inlineStr">
        <is>
          <t>2022-03-25 00:00:00</t>
        </is>
      </c>
    </row>
    <row r="8549">
      <c r="B8549" s="3" t="inlineStr">
        <is>
          <t>DebtInstrumentDateOfFirstRequiredPayment1</t>
        </is>
      </c>
      <c r="C8549" s="3" t="inlineStr">
        <is>
          <t>2020-06-08</t>
        </is>
      </c>
      <c r="D8549" s="3" t="inlineStr">
        <is>
          <t>2020-06-08</t>
        </is>
      </c>
      <c r="E8549" s="3" t="inlineStr">
        <is>
          <t>duration</t>
        </is>
      </c>
      <c r="F8549" s="3" t="n"/>
      <c r="G8549" s="3" t="n"/>
      <c r="H8549" s="3" t="n"/>
      <c r="I8549" s="3" t="inlineStr">
        <is>
          <t>us-gaap:SeniorNotesMember</t>
        </is>
      </c>
      <c r="J8549" s="3" t="inlineStr">
        <is>
          <t>https://www.sec.gov/Archives/edgar/data/794367/000156459022011726/m-10k_20220129.htm#F_000978</t>
        </is>
      </c>
      <c r="K8549" s="3" t="inlineStr">
        <is>
          <t>2022-03-25 00:00:00</t>
        </is>
      </c>
    </row>
    <row r="8550">
      <c r="B8550" s="3" t="inlineStr">
        <is>
          <t>DebtInstrumentMaturityDate</t>
        </is>
      </c>
      <c r="C8550" s="3" t="inlineStr">
        <is>
          <t>2020-06-08</t>
        </is>
      </c>
      <c r="D8550" s="3" t="inlineStr">
        <is>
          <t>2020-06-08</t>
        </is>
      </c>
      <c r="E8550" s="3" t="inlineStr">
        <is>
          <t>duration</t>
        </is>
      </c>
      <c r="F8550" s="3" t="n"/>
      <c r="G8550" s="3" t="n"/>
      <c r="H8550" s="3" t="n"/>
      <c r="I8550" s="3" t="inlineStr">
        <is>
          <t>us-gaap:SeniorNotesMember</t>
        </is>
      </c>
      <c r="J8550" s="3" t="inlineStr">
        <is>
          <t>https://www.sec.gov/Archives/edgar/data/794367/000156459022011726/m-10k_20220129.htm#F_000979</t>
        </is>
      </c>
      <c r="K8550" s="3" t="inlineStr">
        <is>
          <t>2022-03-25 00:00:00</t>
        </is>
      </c>
    </row>
    <row r="8551">
      <c r="B8551" s="3" t="inlineStr">
        <is>
          <t>RepaymentsOfDebt</t>
        </is>
      </c>
      <c r="C8551" s="3" t="inlineStr">
        <is>
          <t>2022-01-29</t>
        </is>
      </c>
      <c r="D8551" s="3" t="inlineStr">
        <is>
          <t>2021-01-31</t>
        </is>
      </c>
      <c r="E8551" s="3" t="inlineStr">
        <is>
          <t>duration</t>
        </is>
      </c>
      <c r="F8551" s="3" t="inlineStr">
        <is>
          <t>1300000000.0</t>
        </is>
      </c>
      <c r="G8551" s="3" t="inlineStr">
        <is>
          <t>U_iso4217USD</t>
        </is>
      </c>
      <c r="H8551" s="3" t="inlineStr">
        <is>
          <t>-8</t>
        </is>
      </c>
      <c r="I8551" s="3" t="inlineStr">
        <is>
          <t>us-gaap:SeniorNotesMember</t>
        </is>
      </c>
      <c r="J8551" s="3" t="inlineStr">
        <is>
          <t>https://www.sec.gov/Archives/edgar/data/794367/000156459022011726/m-10k_20220129.htm#F_000981</t>
        </is>
      </c>
      <c r="K8551" s="3" t="inlineStr">
        <is>
          <t>2022-03-25 00:00:00</t>
        </is>
      </c>
    </row>
    <row r="8552">
      <c r="B8552" s="3" t="inlineStr">
        <is>
          <t>BuildingsAndImprovementsGross</t>
        </is>
      </c>
      <c r="C8552" s="3" t="inlineStr">
        <is>
          <t>2021-01-30</t>
        </is>
      </c>
      <c r="D8552" s="3" t="n"/>
      <c r="E8552" s="3" t="inlineStr">
        <is>
          <t>instant</t>
        </is>
      </c>
      <c r="F8552" s="3" t="inlineStr">
        <is>
          <t>3650000000.0</t>
        </is>
      </c>
      <c r="G8552" s="3" t="inlineStr">
        <is>
          <t>U_iso4217USD</t>
        </is>
      </c>
      <c r="H8552" s="3" t="inlineStr">
        <is>
          <t>-6</t>
        </is>
      </c>
      <c r="I8552" s="3" t="inlineStr">
        <is>
          <t>m:BuildingsOnOwnedLandMember</t>
        </is>
      </c>
      <c r="J8552" s="3" t="inlineStr">
        <is>
          <t>https://www.sec.gov/Archives/edgar/data/794367/000156459022011726/m-10k_20220129.htm#F_000647</t>
        </is>
      </c>
      <c r="K8552" s="3" t="inlineStr">
        <is>
          <t>2022-03-25 00:00:00</t>
        </is>
      </c>
    </row>
    <row r="8553">
      <c r="B8553" s="3" t="inlineStr">
        <is>
          <t>BuildingsAndImprovementsGross</t>
        </is>
      </c>
      <c r="C8553" s="3" t="inlineStr">
        <is>
          <t>2022-01-29</t>
        </is>
      </c>
      <c r="D8553" s="3" t="n"/>
      <c r="E8553" s="3" t="inlineStr">
        <is>
          <t>instant</t>
        </is>
      </c>
      <c r="F8553" s="3" t="inlineStr">
        <is>
          <t>3635000000.0</t>
        </is>
      </c>
      <c r="G8553" s="3" t="inlineStr">
        <is>
          <t>U_iso4217USD</t>
        </is>
      </c>
      <c r="H8553" s="3" t="inlineStr">
        <is>
          <t>-6</t>
        </is>
      </c>
      <c r="I8553" s="3" t="inlineStr">
        <is>
          <t>m:BuildingsOnOwnedLandMember</t>
        </is>
      </c>
      <c r="J8553" s="3" t="inlineStr">
        <is>
          <t>https://www.sec.gov/Archives/edgar/data/794367/000156459022011726/m-10k_20220129.htm#F_000646</t>
        </is>
      </c>
      <c r="K8553" s="3" t="inlineStr">
        <is>
          <t>2022-03-25 00:00:00</t>
        </is>
      </c>
    </row>
    <row r="8554">
      <c r="B8554" s="3" t="inlineStr">
        <is>
          <t>BuildingsAndImprovementsGross</t>
        </is>
      </c>
      <c r="C8554" s="3" t="inlineStr">
        <is>
          <t>2021-01-30</t>
        </is>
      </c>
      <c r="D8554" s="3" t="n"/>
      <c r="E8554" s="3" t="inlineStr">
        <is>
          <t>instant</t>
        </is>
      </c>
      <c r="F8554" s="3" t="inlineStr">
        <is>
          <t>1268000000.0</t>
        </is>
      </c>
      <c r="G8554" s="3" t="inlineStr">
        <is>
          <t>U_iso4217USD</t>
        </is>
      </c>
      <c r="H8554" s="3" t="inlineStr">
        <is>
          <t>-6</t>
        </is>
      </c>
      <c r="I8554" s="3" t="inlineStr">
        <is>
          <t>us-gaap:PropertySubjectToOperatingLeaseMember</t>
        </is>
      </c>
      <c r="J8554" s="3" t="inlineStr">
        <is>
          <t>https://www.sec.gov/Archives/edgar/data/794367/000156459022011726/m-10k_20220129.htm#F_000649</t>
        </is>
      </c>
      <c r="K8554" s="3" t="inlineStr">
        <is>
          <t>2022-03-25 00:00:00</t>
        </is>
      </c>
    </row>
    <row r="8555">
      <c r="B8555" s="3" t="inlineStr">
        <is>
          <t>BuildingsAndImprovementsGross</t>
        </is>
      </c>
      <c r="C8555" s="3" t="inlineStr">
        <is>
          <t>2022-01-29</t>
        </is>
      </c>
      <c r="D8555" s="3" t="n"/>
      <c r="E8555" s="3" t="inlineStr">
        <is>
          <t>instant</t>
        </is>
      </c>
      <c r="F8555" s="3" t="inlineStr">
        <is>
          <t>1303000000.0</t>
        </is>
      </c>
      <c r="G8555" s="3" t="inlineStr">
        <is>
          <t>U_iso4217USD</t>
        </is>
      </c>
      <c r="H8555" s="3" t="inlineStr">
        <is>
          <t>-6</t>
        </is>
      </c>
      <c r="I8555" s="3" t="inlineStr">
        <is>
          <t>us-gaap:PropertySubjectToOperatingLeaseMember</t>
        </is>
      </c>
      <c r="J8555" s="3" t="inlineStr">
        <is>
          <t>https://www.sec.gov/Archives/edgar/data/794367/000156459022011726/m-10k_20220129.htm#F_000648</t>
        </is>
      </c>
      <c r="K8555" s="3" t="inlineStr">
        <is>
          <t>2022-03-25 00:00:00</t>
        </is>
      </c>
    </row>
    <row r="8556">
      <c r="B8556" s="3" t="inlineStr">
        <is>
          <t>UnusualorInfrequentItemsorBothGoodwillImpairment</t>
        </is>
      </c>
      <c r="C8556" s="3" t="inlineStr">
        <is>
          <t>2020-05-02</t>
        </is>
      </c>
      <c r="D8556" s="3" t="inlineStr">
        <is>
          <t>2020-02-02</t>
        </is>
      </c>
      <c r="E8556" s="3" t="inlineStr">
        <is>
          <t>duration</t>
        </is>
      </c>
      <c r="F8556" s="3" t="inlineStr">
        <is>
          <t>98000000.0</t>
        </is>
      </c>
      <c r="G8556" s="3" t="inlineStr">
        <is>
          <t>U_iso4217USD</t>
        </is>
      </c>
      <c r="H8556" s="3" t="inlineStr">
        <is>
          <t>-6</t>
        </is>
      </c>
      <c r="I8556" s="3" t="inlineStr">
        <is>
          <t>m:BluemercuryReportingUnitMember</t>
        </is>
      </c>
      <c r="J8556" s="3" t="inlineStr">
        <is>
          <t>https://www.sec.gov/Archives/edgar/data/794367/000156459022011726/m-10k_20220129.htm#F_000798</t>
        </is>
      </c>
      <c r="K8556" s="3" t="inlineStr">
        <is>
          <t>2022-03-25 00:00:00</t>
        </is>
      </c>
    </row>
    <row r="8557">
      <c r="B8557" s="3" t="inlineStr">
        <is>
          <t>UnusualorInfrequentItemsorBothGoodwillImpairment</t>
        </is>
      </c>
      <c r="C8557" s="3" t="inlineStr">
        <is>
          <t>2020-05-02</t>
        </is>
      </c>
      <c r="D8557" s="3" t="inlineStr">
        <is>
          <t>2020-02-02</t>
        </is>
      </c>
      <c r="E8557" s="3" t="inlineStr">
        <is>
          <t>duration</t>
        </is>
      </c>
      <c r="F8557" s="3" t="inlineStr">
        <is>
          <t>2982000000.0</t>
        </is>
      </c>
      <c r="G8557" s="3" t="inlineStr">
        <is>
          <t>U_iso4217USD</t>
        </is>
      </c>
      <c r="H8557" s="3" t="inlineStr">
        <is>
          <t>-6</t>
        </is>
      </c>
      <c r="I8557" s="3" t="inlineStr">
        <is>
          <t>m:MacysReportingUnitMember</t>
        </is>
      </c>
      <c r="J8557" s="3" t="inlineStr">
        <is>
          <t>https://www.sec.gov/Archives/edgar/data/794367/000156459022011726/m-10k_20220129.htm#F_000797</t>
        </is>
      </c>
      <c r="K8557" s="3" t="inlineStr">
        <is>
          <t>2022-03-25 00:00:00</t>
        </is>
      </c>
    </row>
    <row r="8558">
      <c r="B8558" s="3" t="inlineStr">
        <is>
          <t>RestructuringReserve</t>
        </is>
      </c>
      <c r="C8558" s="3" t="inlineStr">
        <is>
          <t>2019-02-02</t>
        </is>
      </c>
      <c r="D8558" s="3" t="n"/>
      <c r="E8558" s="3" t="inlineStr">
        <is>
          <t>instant</t>
        </is>
      </c>
      <c r="F8558" s="3" t="n"/>
      <c r="G8558" s="3" t="inlineStr">
        <is>
          <t>U_iso4217USD</t>
        </is>
      </c>
      <c r="H8558" s="3" t="inlineStr">
        <is>
          <t>-6</t>
        </is>
      </c>
      <c r="I8558" s="3" t="inlineStr">
        <is>
          <t>m:PolarisStrategyMember us-gaap:EmployeeSeveranceMember</t>
        </is>
      </c>
      <c r="J8558" s="3" t="inlineStr">
        <is>
          <t>https://www.sec.gov/Archives/edgar/data/794367/000156459022011726/m-10k_20220129.htm#F_000614</t>
        </is>
      </c>
      <c r="K8558" s="3" t="inlineStr">
        <is>
          <t>2022-03-25 00:00:00</t>
        </is>
      </c>
    </row>
    <row r="8559">
      <c r="B8559" s="3" t="inlineStr">
        <is>
          <t>RestructuringAndRelatedCostIncurredCost</t>
        </is>
      </c>
      <c r="C8559" s="3" t="inlineStr">
        <is>
          <t>2020-02-01</t>
        </is>
      </c>
      <c r="D8559" s="3" t="inlineStr">
        <is>
          <t>2019-02-03</t>
        </is>
      </c>
      <c r="E8559" s="3" t="inlineStr">
        <is>
          <t>duration</t>
        </is>
      </c>
      <c r="F8559" s="3" t="inlineStr">
        <is>
          <t>121000000.0</t>
        </is>
      </c>
      <c r="G8559" s="3" t="inlineStr">
        <is>
          <t>U_iso4217USD</t>
        </is>
      </c>
      <c r="H8559" s="3" t="inlineStr">
        <is>
          <t>-6</t>
        </is>
      </c>
      <c r="I8559" s="3" t="inlineStr">
        <is>
          <t>m:PolarisStrategyMember us-gaap:EmployeeSeveranceMember</t>
        </is>
      </c>
      <c r="J8559" s="3" t="inlineStr">
        <is>
          <t>https://www.sec.gov/Archives/edgar/data/794367/000156459022011726/m-10k_20220129.htm#F_000617</t>
        </is>
      </c>
      <c r="K8559" s="3" t="inlineStr">
        <is>
          <t>2022-03-25 00:00:00</t>
        </is>
      </c>
    </row>
    <row r="8560">
      <c r="B8560" s="3" t="inlineStr">
        <is>
          <t>PaymentsForRestructuring</t>
        </is>
      </c>
      <c r="C8560" s="3" t="inlineStr">
        <is>
          <t>2020-02-01</t>
        </is>
      </c>
      <c r="D8560" s="3" t="inlineStr">
        <is>
          <t>2019-02-03</t>
        </is>
      </c>
      <c r="E8560" s="3" t="inlineStr">
        <is>
          <t>duration</t>
        </is>
      </c>
      <c r="F8560" s="3" t="inlineStr">
        <is>
          <t>6000000.0</t>
        </is>
      </c>
      <c r="G8560" s="3" t="inlineStr">
        <is>
          <t>U_iso4217USD</t>
        </is>
      </c>
      <c r="H8560" s="3" t="inlineStr">
        <is>
          <t>-6</t>
        </is>
      </c>
      <c r="I8560" s="3" t="inlineStr">
        <is>
          <t>m:PolarisStrategyMember us-gaap:EmployeeSeveranceMember</t>
        </is>
      </c>
      <c r="J8560" s="3" t="inlineStr">
        <is>
          <t>https://www.sec.gov/Archives/edgar/data/794367/000156459022011726/m-10k_20220129.htm#F_000620</t>
        </is>
      </c>
      <c r="K8560" s="3" t="inlineStr">
        <is>
          <t>2022-03-25 00:00:00</t>
        </is>
      </c>
    </row>
    <row r="8561">
      <c r="B8561" s="3" t="inlineStr">
        <is>
          <t>RestructuringReserve</t>
        </is>
      </c>
      <c r="C8561" s="3" t="inlineStr">
        <is>
          <t>2019-02-02</t>
        </is>
      </c>
      <c r="D8561" s="3" t="n"/>
      <c r="E8561" s="3" t="inlineStr">
        <is>
          <t>instant</t>
        </is>
      </c>
      <c r="F8561" s="3" t="n"/>
      <c r="G8561" s="3" t="inlineStr">
        <is>
          <t>U_iso4217USD</t>
        </is>
      </c>
      <c r="H8561" s="3" t="inlineStr">
        <is>
          <t>-6</t>
        </is>
      </c>
      <c r="I8561" s="3" t="inlineStr">
        <is>
          <t>m:PolarisStrategyMember us-gaap:OtherRestructuringMember</t>
        </is>
      </c>
      <c r="J8561" s="3" t="inlineStr">
        <is>
          <t>https://www.sec.gov/Archives/edgar/data/794367/000156459022011726/m-10k_20220129.htm#F_000615</t>
        </is>
      </c>
      <c r="K8561" s="3" t="inlineStr">
        <is>
          <t>2022-03-25 00:00:00</t>
        </is>
      </c>
    </row>
    <row r="8562">
      <c r="B8562" s="3" t="inlineStr">
        <is>
          <t>RestructuringAndRelatedCostIncurredCost</t>
        </is>
      </c>
      <c r="C8562" s="3" t="inlineStr">
        <is>
          <t>2020-02-01</t>
        </is>
      </c>
      <c r="D8562" s="3" t="inlineStr">
        <is>
          <t>2019-02-03</t>
        </is>
      </c>
      <c r="E8562" s="3" t="inlineStr">
        <is>
          <t>duration</t>
        </is>
      </c>
      <c r="F8562" s="3" t="inlineStr">
        <is>
          <t>36000000.0</t>
        </is>
      </c>
      <c r="G8562" s="3" t="inlineStr">
        <is>
          <t>U_iso4217USD</t>
        </is>
      </c>
      <c r="H8562" s="3" t="inlineStr">
        <is>
          <t>-6</t>
        </is>
      </c>
      <c r="I8562" s="3" t="inlineStr">
        <is>
          <t>m:PolarisStrategyMember us-gaap:OtherRestructuringMember</t>
        </is>
      </c>
      <c r="J8562" s="3" t="inlineStr">
        <is>
          <t>https://www.sec.gov/Archives/edgar/data/794367/000156459022011726/m-10k_20220129.htm#F_000618</t>
        </is>
      </c>
      <c r="K8562" s="3" t="inlineStr">
        <is>
          <t>2022-03-25 00:00:00</t>
        </is>
      </c>
    </row>
    <row r="8563">
      <c r="B8563" s="3" t="inlineStr">
        <is>
          <t>PaymentsForRestructuring</t>
        </is>
      </c>
      <c r="C8563" s="3" t="inlineStr">
        <is>
          <t>2020-02-01</t>
        </is>
      </c>
      <c r="D8563" s="3" t="inlineStr">
        <is>
          <t>2019-02-03</t>
        </is>
      </c>
      <c r="E8563" s="3" t="inlineStr">
        <is>
          <t>duration</t>
        </is>
      </c>
      <c r="F8563" s="3" t="inlineStr">
        <is>
          <t>27000000.0</t>
        </is>
      </c>
      <c r="G8563" s="3" t="inlineStr">
        <is>
          <t>U_iso4217USD</t>
        </is>
      </c>
      <c r="H8563" s="3" t="inlineStr">
        <is>
          <t>-6</t>
        </is>
      </c>
      <c r="I8563" s="3" t="inlineStr">
        <is>
          <t>m:PolarisStrategyMember us-gaap:OtherRestructuringMember</t>
        </is>
      </c>
      <c r="J8563" s="3" t="inlineStr">
        <is>
          <t>https://www.sec.gov/Archives/edgar/data/794367/000156459022011726/m-10k_20220129.htm#F_000621</t>
        </is>
      </c>
      <c r="K8563" s="3" t="inlineStr">
        <is>
          <t>2022-03-25 00:00:00</t>
        </is>
      </c>
    </row>
    <row r="8564">
      <c r="B8564" s="3" t="inlineStr">
        <is>
          <t>RestructuringReserve</t>
        </is>
      </c>
      <c r="C8564" s="3" t="inlineStr">
        <is>
          <t>2019-02-02</t>
        </is>
      </c>
      <c r="D8564" s="3" t="n"/>
      <c r="E8564" s="3" t="inlineStr">
        <is>
          <t>instant</t>
        </is>
      </c>
      <c r="F8564" s="3" t="n"/>
      <c r="G8564" s="3" t="inlineStr">
        <is>
          <t>U_iso4217USD</t>
        </is>
      </c>
      <c r="H8564" s="3" t="inlineStr">
        <is>
          <t>-6</t>
        </is>
      </c>
      <c r="I8564" s="3" t="inlineStr">
        <is>
          <t>m:PolarisStrategyMember</t>
        </is>
      </c>
      <c r="J8564" s="3" t="inlineStr">
        <is>
          <t>https://www.sec.gov/Archives/edgar/data/794367/000156459022011726/m-10k_20220129.htm#F_000616</t>
        </is>
      </c>
      <c r="K8564" s="3" t="inlineStr">
        <is>
          <t>2022-03-25 00:00:00</t>
        </is>
      </c>
    </row>
    <row r="8565">
      <c r="B8565" s="3" t="inlineStr">
        <is>
          <t>RestructuringAndRelatedCostIncurredCost</t>
        </is>
      </c>
      <c r="C8565" s="3" t="inlineStr">
        <is>
          <t>2020-02-01</t>
        </is>
      </c>
      <c r="D8565" s="3" t="inlineStr">
        <is>
          <t>2019-02-03</t>
        </is>
      </c>
      <c r="E8565" s="3" t="inlineStr">
        <is>
          <t>duration</t>
        </is>
      </c>
      <c r="F8565" s="3" t="inlineStr">
        <is>
          <t>157000000.0</t>
        </is>
      </c>
      <c r="G8565" s="3" t="inlineStr">
        <is>
          <t>U_iso4217USD</t>
        </is>
      </c>
      <c r="H8565" s="3" t="inlineStr">
        <is>
          <t>-6</t>
        </is>
      </c>
      <c r="I8565" s="3" t="inlineStr">
        <is>
          <t>m:PolarisStrategyMember</t>
        </is>
      </c>
      <c r="J8565" s="3" t="inlineStr">
        <is>
          <t>https://www.sec.gov/Archives/edgar/data/794367/000156459022011726/m-10k_20220129.htm#F_000619</t>
        </is>
      </c>
      <c r="K8565" s="3" t="inlineStr">
        <is>
          <t>2022-03-25 00:00:00</t>
        </is>
      </c>
    </row>
    <row r="8566">
      <c r="B8566" s="3" t="inlineStr">
        <is>
          <t>PaymentsForRestructuring</t>
        </is>
      </c>
      <c r="C8566" s="3" t="inlineStr">
        <is>
          <t>2020-02-01</t>
        </is>
      </c>
      <c r="D8566" s="3" t="inlineStr">
        <is>
          <t>2019-02-03</t>
        </is>
      </c>
      <c r="E8566" s="3" t="inlineStr">
        <is>
          <t>duration</t>
        </is>
      </c>
      <c r="F8566" s="3" t="inlineStr">
        <is>
          <t>33000000.0</t>
        </is>
      </c>
      <c r="G8566" s="3" t="inlineStr">
        <is>
          <t>U_iso4217USD</t>
        </is>
      </c>
      <c r="H8566" s="3" t="inlineStr">
        <is>
          <t>-6</t>
        </is>
      </c>
      <c r="I8566" s="3" t="inlineStr">
        <is>
          <t>m:PolarisStrategyMember</t>
        </is>
      </c>
      <c r="J8566" s="3" t="inlineStr">
        <is>
          <t>https://www.sec.gov/Archives/edgar/data/794367/000156459022011726/m-10k_20220129.htm#F_000622</t>
        </is>
      </c>
      <c r="K8566" s="3" t="inlineStr">
        <is>
          <t>2022-03-25 00:00:00</t>
        </is>
      </c>
    </row>
    <row r="8567">
      <c r="B8567" s="3" t="inlineStr">
        <is>
          <t>DefinedContributionPlanCostRecognized</t>
        </is>
      </c>
      <c r="C8567" s="3" t="inlineStr">
        <is>
          <t>2020-02-01</t>
        </is>
      </c>
      <c r="D8567" s="3" t="inlineStr">
        <is>
          <t>2019-02-03</t>
        </is>
      </c>
      <c r="E8567" s="3" t="inlineStr">
        <is>
          <t>duration</t>
        </is>
      </c>
      <c r="F8567" s="3" t="inlineStr">
        <is>
          <t>96000000.0</t>
        </is>
      </c>
      <c r="G8567" s="3" t="inlineStr">
        <is>
          <t>U_iso4217USD</t>
        </is>
      </c>
      <c r="H8567" s="3" t="inlineStr">
        <is>
          <t>-6</t>
        </is>
      </c>
      <c r="I8567" s="3" t="inlineStr">
        <is>
          <t>us-gaap:OtherPostretirementBenefitPlansDefinedBenefitMember m:DefinedContributionQualifiedPlanMember</t>
        </is>
      </c>
      <c r="J8567" s="3" t="inlineStr">
        <is>
          <t>https://www.sec.gov/Archives/edgar/data/794367/000156459022011726/m-10k_20220129.htm#F_001369</t>
        </is>
      </c>
      <c r="K8567" s="3" t="inlineStr">
        <is>
          <t>2022-03-25 00:00:00</t>
        </is>
      </c>
    </row>
    <row r="8568">
      <c r="B8568" s="3" t="inlineStr">
        <is>
          <t>DefinedContributionPlanCostRecognized</t>
        </is>
      </c>
      <c r="C8568" s="3" t="inlineStr">
        <is>
          <t>2020-02-01</t>
        </is>
      </c>
      <c r="D8568" s="3" t="inlineStr">
        <is>
          <t>2019-02-03</t>
        </is>
      </c>
      <c r="E8568" s="3" t="inlineStr">
        <is>
          <t>duration</t>
        </is>
      </c>
      <c r="F8568" s="3" t="inlineStr">
        <is>
          <t>2000000.0</t>
        </is>
      </c>
      <c r="G8568" s="3" t="inlineStr">
        <is>
          <t>U_iso4217USD</t>
        </is>
      </c>
      <c r="H8568" s="3" t="inlineStr">
        <is>
          <t>-6</t>
        </is>
      </c>
      <c r="I8568" s="3" t="inlineStr">
        <is>
          <t>us-gaap:OtherPostretirementBenefitPlansDefinedBenefitMember m:NonqualifieddefinedcontributionplanMember</t>
        </is>
      </c>
      <c r="J8568" s="3" t="inlineStr">
        <is>
          <t>https://www.sec.gov/Archives/edgar/data/794367/000156459022011726/m-10k_20220129.htm#F_001376</t>
        </is>
      </c>
      <c r="K8568" s="3" t="inlineStr">
        <is>
          <t>2022-03-25 00:00:00</t>
        </is>
      </c>
    </row>
    <row r="8569">
      <c r="B8569" s="3" t="inlineStr">
        <is>
          <t>Investments</t>
        </is>
      </c>
      <c r="C8569" s="3" t="inlineStr">
        <is>
          <t>2021-01-30</t>
        </is>
      </c>
      <c r="D8569" s="3" t="n"/>
      <c r="E8569" s="3" t="inlineStr">
        <is>
          <t>instant</t>
        </is>
      </c>
      <c r="F8569" s="3" t="inlineStr">
        <is>
          <t>36000000.0</t>
        </is>
      </c>
      <c r="G8569" s="3" t="inlineStr">
        <is>
          <t>U_iso4217USD</t>
        </is>
      </c>
      <c r="H8569" s="3" t="inlineStr">
        <is>
          <t>-6</t>
        </is>
      </c>
      <c r="I8569" s="3" t="inlineStr">
        <is>
          <t>m:NonqualifieddefinedcontributionplanMember us-gaap:OtherPostretirementBenefitPlansDefinedBenefitMember</t>
        </is>
      </c>
      <c r="J8569" s="3" t="inlineStr">
        <is>
          <t>https://www.sec.gov/Archives/edgar/data/794367/000156459022011726/m-10k_20220129.htm#F_001378</t>
        </is>
      </c>
      <c r="K8569" s="3" t="inlineStr">
        <is>
          <t>2022-03-25 00:00:00</t>
        </is>
      </c>
    </row>
    <row r="8570">
      <c r="B8570" s="3" t="inlineStr">
        <is>
          <t>DefinedBenefitPlanFairValueOfPlanAssets</t>
        </is>
      </c>
      <c r="C8570" s="3" t="inlineStr">
        <is>
          <t>2021-01-30</t>
        </is>
      </c>
      <c r="D8570" s="3" t="n"/>
      <c r="E8570" s="3" t="inlineStr">
        <is>
          <t>instant</t>
        </is>
      </c>
      <c r="F8570" s="3" t="inlineStr">
        <is>
          <t>3248000000.0</t>
        </is>
      </c>
      <c r="G8570" s="3" t="inlineStr">
        <is>
          <t>U_iso4217USD</t>
        </is>
      </c>
      <c r="H8570" s="3" t="inlineStr">
        <is>
          <t>-6</t>
        </is>
      </c>
      <c r="I8570" s="3" t="inlineStr">
        <is>
          <t>m:PensionPlansDefinedBenefitExcludingInterestAndDividendReceivablesAndPendingInvestmentPurchasesAndSalesMember</t>
        </is>
      </c>
      <c r="J8570" s="3" t="inlineStr">
        <is>
          <t>https://www.sec.gov/Archives/edgar/data/794367/000156459022011726/m-10k_20220129.htm#F_001611</t>
        </is>
      </c>
      <c r="K8570" s="3" t="inlineStr">
        <is>
          <t>2022-03-25 00:00:00</t>
        </is>
      </c>
    </row>
    <row r="8571">
      <c r="B8571" s="3" t="inlineStr">
        <is>
          <t>DefinedBenefitPlanServiceCost</t>
        </is>
      </c>
      <c r="C8571" s="3" t="inlineStr">
        <is>
          <t>2020-02-01</t>
        </is>
      </c>
      <c r="D8571" s="3" t="inlineStr">
        <is>
          <t>2019-02-03</t>
        </is>
      </c>
      <c r="E8571" s="3" t="inlineStr">
        <is>
          <t>duration</t>
        </is>
      </c>
      <c r="F8571" s="3" t="inlineStr">
        <is>
          <t>5000000.0</t>
        </is>
      </c>
      <c r="G8571" s="3" t="inlineStr">
        <is>
          <t>U_iso4217USD</t>
        </is>
      </c>
      <c r="H8571" s="3" t="inlineStr">
        <is>
          <t>-6</t>
        </is>
      </c>
      <c r="I8571" s="3" t="inlineStr">
        <is>
          <t>us-gaap:PensionPlansDefinedBenefitMember</t>
        </is>
      </c>
      <c r="J8571" s="3" t="inlineStr">
        <is>
          <t>https://www.sec.gov/Archives/edgar/data/794367/000156459022011726/m-10k_20220129.htm#F_001457</t>
        </is>
      </c>
      <c r="K8571" s="3" t="inlineStr">
        <is>
          <t>2022-03-25 00:00:00</t>
        </is>
      </c>
    </row>
    <row r="8572">
      <c r="B8572" s="3" t="inlineStr">
        <is>
          <t>DefinedBenefitPlanInterestCost</t>
        </is>
      </c>
      <c r="C8572" s="3" t="inlineStr">
        <is>
          <t>2020-02-01</t>
        </is>
      </c>
      <c r="D8572" s="3" t="inlineStr">
        <is>
          <t>2019-02-03</t>
        </is>
      </c>
      <c r="E8572" s="3" t="inlineStr">
        <is>
          <t>duration</t>
        </is>
      </c>
      <c r="F8572" s="3" t="inlineStr">
        <is>
          <t>103000000.0</t>
        </is>
      </c>
      <c r="G8572" s="3" t="inlineStr">
        <is>
          <t>U_iso4217USD</t>
        </is>
      </c>
      <c r="H8572" s="3" t="inlineStr">
        <is>
          <t>-6</t>
        </is>
      </c>
      <c r="I8572" s="3" t="inlineStr">
        <is>
          <t>us-gaap:PensionPlansDefinedBenefitMember</t>
        </is>
      </c>
      <c r="J8572" s="3" t="inlineStr">
        <is>
          <t>https://www.sec.gov/Archives/edgar/data/794367/000156459022011726/m-10k_20220129.htm#F_001463</t>
        </is>
      </c>
      <c r="K8572" s="3" t="inlineStr">
        <is>
          <t>2022-03-25 00:00:00</t>
        </is>
      </c>
    </row>
    <row r="8573">
      <c r="B8573" s="3" t="inlineStr">
        <is>
          <t>DefinedBenefitPlanExpectedReturnOnPlanAssets</t>
        </is>
      </c>
      <c r="C8573" s="3" t="inlineStr">
        <is>
          <t>2020-02-01</t>
        </is>
      </c>
      <c r="D8573" s="3" t="inlineStr">
        <is>
          <t>2019-02-03</t>
        </is>
      </c>
      <c r="E8573" s="3" t="inlineStr">
        <is>
          <t>duration</t>
        </is>
      </c>
      <c r="F8573" s="3" t="inlineStr">
        <is>
          <t>191000000.0</t>
        </is>
      </c>
      <c r="G8573" s="3" t="inlineStr">
        <is>
          <t>U_iso4217USD</t>
        </is>
      </c>
      <c r="H8573" s="3" t="inlineStr">
        <is>
          <t>-6</t>
        </is>
      </c>
      <c r="I8573" s="3" t="inlineStr">
        <is>
          <t>us-gaap:PensionPlansDefinedBenefitMember</t>
        </is>
      </c>
      <c r="J8573" s="3" t="inlineStr">
        <is>
          <t>https://www.sec.gov/Archives/edgar/data/794367/000156459022011726/m-10k_20220129.htm#F_001469</t>
        </is>
      </c>
      <c r="K8573" s="3" t="inlineStr">
        <is>
          <t>2022-03-25 00:00:00</t>
        </is>
      </c>
    </row>
    <row r="8574">
      <c r="B8574" s="3" t="inlineStr">
        <is>
          <t>DefinedBenefitPlanAmortizationOfGainsLosses</t>
        </is>
      </c>
      <c r="C8574" s="3" t="inlineStr">
        <is>
          <t>2020-02-01</t>
        </is>
      </c>
      <c r="D8574" s="3" t="inlineStr">
        <is>
          <t>2019-02-03</t>
        </is>
      </c>
      <c r="E8574" s="3" t="inlineStr">
        <is>
          <t>duration</t>
        </is>
      </c>
      <c r="F8574" s="3" t="inlineStr">
        <is>
          <t>-29000000.0</t>
        </is>
      </c>
      <c r="G8574" s="3" t="inlineStr">
        <is>
          <t>U_iso4217USD</t>
        </is>
      </c>
      <c r="H8574" s="3" t="inlineStr">
        <is>
          <t>-6</t>
        </is>
      </c>
      <c r="I8574" s="3" t="inlineStr">
        <is>
          <t>us-gaap:PensionPlansDefinedBenefitMember</t>
        </is>
      </c>
      <c r="J8574" s="3" t="inlineStr">
        <is>
          <t>https://www.sec.gov/Archives/edgar/data/794367/000156459022011726/m-10k_20220129.htm#F_001475</t>
        </is>
      </c>
      <c r="K8574" s="3" t="inlineStr">
        <is>
          <t>2022-03-25 00:00:00</t>
        </is>
      </c>
    </row>
    <row r="8575">
      <c r="B8575" s="3" t="inlineStr">
        <is>
          <t>DefinedBenefitPlanNetPeriodicBenefitCost</t>
        </is>
      </c>
      <c r="C8575" s="3" t="inlineStr">
        <is>
          <t>2020-02-01</t>
        </is>
      </c>
      <c r="D8575" s="3" t="inlineStr">
        <is>
          <t>2019-02-03</t>
        </is>
      </c>
      <c r="E8575" s="3" t="inlineStr">
        <is>
          <t>duration</t>
        </is>
      </c>
      <c r="F8575" s="3" t="inlineStr">
        <is>
          <t>-54000000.0</t>
        </is>
      </c>
      <c r="G8575" s="3" t="inlineStr">
        <is>
          <t>U_iso4217USD</t>
        </is>
      </c>
      <c r="H8575" s="3" t="inlineStr">
        <is>
          <t>-6</t>
        </is>
      </c>
      <c r="I8575" s="3" t="inlineStr">
        <is>
          <t>us-gaap:PensionPlansDefinedBenefitMember</t>
        </is>
      </c>
      <c r="J8575" s="3" t="inlineStr">
        <is>
          <t>https://www.sec.gov/Archives/edgar/data/794367/000156459022011726/m-10k_20220129.htm#F_001481</t>
        </is>
      </c>
      <c r="K8575" s="3" t="inlineStr">
        <is>
          <t>2022-03-25 00:00:00</t>
        </is>
      </c>
    </row>
    <row r="8576">
      <c r="B8576" s="3" t="inlineStr">
        <is>
          <t>OtherComprehensiveIncomeLossPensionAndOtherPostretirementBenefitPlansNetUnamortizedGainLossArisingDuringPeriodBeforeTax</t>
        </is>
      </c>
      <c r="C8576" s="3" t="inlineStr">
        <is>
          <t>2020-02-01</t>
        </is>
      </c>
      <c r="D8576" s="3" t="inlineStr">
        <is>
          <t>2019-02-03</t>
        </is>
      </c>
      <c r="E8576" s="3" t="inlineStr">
        <is>
          <t>duration</t>
        </is>
      </c>
      <c r="F8576" s="3" t="inlineStr">
        <is>
          <t>-51000000.0</t>
        </is>
      </c>
      <c r="G8576" s="3" t="inlineStr">
        <is>
          <t>U_iso4217USD</t>
        </is>
      </c>
      <c r="H8576" s="3" t="inlineStr">
        <is>
          <t>-6</t>
        </is>
      </c>
      <c r="I8576" s="3" t="inlineStr">
        <is>
          <t>us-gaap:PensionPlansDefinedBenefitMember</t>
        </is>
      </c>
      <c r="J8576" s="3" t="inlineStr">
        <is>
          <t>https://www.sec.gov/Archives/edgar/data/794367/000156459022011726/m-10k_20220129.htm#F_001493</t>
        </is>
      </c>
      <c r="K8576" s="3" t="inlineStr">
        <is>
          <t>2022-03-25 00:00:00</t>
        </is>
      </c>
    </row>
    <row r="8577">
      <c r="B8577" s="3" t="inlineStr">
        <is>
          <t>OtherComprehensiveIncomeLossReclassificationAdjustmentFromAOCIPensionAndOtherPostretirementBenefitPlansForNetGainLossBeforeTax</t>
        </is>
      </c>
      <c r="C8577" s="3" t="inlineStr">
        <is>
          <t>2020-02-01</t>
        </is>
      </c>
      <c r="D8577" s="3" t="inlineStr">
        <is>
          <t>2019-02-03</t>
        </is>
      </c>
      <c r="E8577" s="3" t="inlineStr">
        <is>
          <t>duration</t>
        </is>
      </c>
      <c r="F8577" s="3" t="inlineStr">
        <is>
          <t>-29000000.0</t>
        </is>
      </c>
      <c r="G8577" s="3" t="inlineStr">
        <is>
          <t>U_iso4217USD</t>
        </is>
      </c>
      <c r="H8577" s="3" t="inlineStr">
        <is>
          <t>-6</t>
        </is>
      </c>
      <c r="I8577" s="3" t="inlineStr">
        <is>
          <t>us-gaap:PensionPlansDefinedBenefitMember</t>
        </is>
      </c>
      <c r="J8577" s="3" t="inlineStr">
        <is>
          <t>https://www.sec.gov/Archives/edgar/data/794367/000156459022011726/m-10k_20220129.htm#F_001499</t>
        </is>
      </c>
      <c r="K8577" s="3" t="inlineStr">
        <is>
          <t>2022-03-25 00:00:00</t>
        </is>
      </c>
    </row>
    <row r="8578">
      <c r="B8578" s="3" t="inlineStr">
        <is>
          <t>DefinedBenefitPlanRecognizedNetGainLossDueToSettlements1</t>
        </is>
      </c>
      <c r="C8578" s="3" t="inlineStr">
        <is>
          <t>2020-02-01</t>
        </is>
      </c>
      <c r="D8578" s="3" t="inlineStr">
        <is>
          <t>2019-02-03</t>
        </is>
      </c>
      <c r="E8578" s="3" t="inlineStr">
        <is>
          <t>duration</t>
        </is>
      </c>
      <c r="F8578" s="3" t="inlineStr">
        <is>
          <t>45000000.0</t>
        </is>
      </c>
      <c r="G8578" s="3" t="inlineStr">
        <is>
          <t>U_iso4217USD</t>
        </is>
      </c>
      <c r="H8578" s="3" t="inlineStr">
        <is>
          <t>-6</t>
        </is>
      </c>
      <c r="I8578" s="3" t="inlineStr">
        <is>
          <t>us-gaap:PensionPlansDefinedBenefitMember</t>
        </is>
      </c>
      <c r="J8578" s="3" t="inlineStr">
        <is>
          <t>https://www.sec.gov/Archives/edgar/data/794367/000156459022011726/m-10k_20220129.htm#F_001505</t>
        </is>
      </c>
      <c r="K8578" s="3" t="inlineStr">
        <is>
          <t>2022-03-25 00:00:00</t>
        </is>
      </c>
    </row>
    <row r="8579">
      <c r="B8579" s="3" t="inlineStr">
        <is>
          <t>DefinedBenefitPlanAmountsRecognizedInOtherComprehensiveIncomeLossNetGainLossBeforeTax</t>
        </is>
      </c>
      <c r="C8579" s="3" t="inlineStr">
        <is>
          <t>2020-02-01</t>
        </is>
      </c>
      <c r="D8579" s="3" t="inlineStr">
        <is>
          <t>2019-02-03</t>
        </is>
      </c>
      <c r="E8579" s="3" t="inlineStr">
        <is>
          <t>duration</t>
        </is>
      </c>
      <c r="F8579" s="3" t="inlineStr">
        <is>
          <t>23000000.0</t>
        </is>
      </c>
      <c r="G8579" s="3" t="inlineStr">
        <is>
          <t>U_iso4217USD</t>
        </is>
      </c>
      <c r="H8579" s="3" t="inlineStr">
        <is>
          <t>-6</t>
        </is>
      </c>
      <c r="I8579" s="3" t="inlineStr">
        <is>
          <t>us-gaap:PensionPlansDefinedBenefitMember</t>
        </is>
      </c>
      <c r="J8579" s="3" t="inlineStr">
        <is>
          <t>https://www.sec.gov/Archives/edgar/data/794367/000156459022011726/m-10k_20220129.htm#F_001511</t>
        </is>
      </c>
      <c r="K8579" s="3" t="inlineStr">
        <is>
          <t>2022-03-25 00:00:00</t>
        </is>
      </c>
    </row>
    <row r="8580">
      <c r="B8580" s="3" t="inlineStr">
        <is>
          <t>TotalNetPeriodicCostAndAmountsRecognizedInOtherComprehensiveIncome</t>
        </is>
      </c>
      <c r="C8580" s="3" t="inlineStr">
        <is>
          <t>2020-02-01</t>
        </is>
      </c>
      <c r="D8580" s="3" t="inlineStr">
        <is>
          <t>2019-02-03</t>
        </is>
      </c>
      <c r="E8580" s="3" t="inlineStr">
        <is>
          <t>duration</t>
        </is>
      </c>
      <c r="F8580" s="3" t="inlineStr">
        <is>
          <t>-32000000.0</t>
        </is>
      </c>
      <c r="G8580" s="3" t="inlineStr">
        <is>
          <t>U_iso4217USD</t>
        </is>
      </c>
      <c r="H8580" s="3" t="inlineStr">
        <is>
          <t>-6</t>
        </is>
      </c>
      <c r="I8580" s="3" t="inlineStr">
        <is>
          <t>us-gaap:PensionPlansDefinedBenefitMember</t>
        </is>
      </c>
      <c r="J8580" s="3" t="inlineStr">
        <is>
          <t>https://www.sec.gov/Archives/edgar/data/794367/000156459022011726/m-10k_20220129.htm#F_001517</t>
        </is>
      </c>
      <c r="K8580" s="3" t="inlineStr">
        <is>
          <t>2022-03-25 00:00:00</t>
        </is>
      </c>
    </row>
    <row r="8581">
      <c r="B8581" s="3" t="inlineStr">
        <is>
          <t>DefinedBenefitPlanAssumptionsUsedCalculatingNetPeriodicBenefitCostDiscountRateServiceCost</t>
        </is>
      </c>
      <c r="C8581" s="3" t="inlineStr">
        <is>
          <t>2020-02-01</t>
        </is>
      </c>
      <c r="D8581" s="3" t="inlineStr">
        <is>
          <t>2019-02-03</t>
        </is>
      </c>
      <c r="E8581" s="3" t="inlineStr">
        <is>
          <t>duration</t>
        </is>
      </c>
      <c r="F8581" s="3" t="inlineStr">
        <is>
          <t>0.0409</t>
        </is>
      </c>
      <c r="G8581" s="3" t="inlineStr">
        <is>
          <t>U_xbrlipure</t>
        </is>
      </c>
      <c r="H8581" s="3" t="inlineStr">
        <is>
          <t>4</t>
        </is>
      </c>
      <c r="I8581" s="3" t="inlineStr">
        <is>
          <t>us-gaap:PensionPlansDefinedBenefitMember</t>
        </is>
      </c>
      <c r="J8581" s="3" t="inlineStr">
        <is>
          <t>https://www.sec.gov/Archives/edgar/data/794367/000156459022011726/m-10k_20220129.htm#F_001540</t>
        </is>
      </c>
      <c r="K8581" s="3" t="inlineStr">
        <is>
          <t>2022-03-25 00:00:00</t>
        </is>
      </c>
    </row>
    <row r="8582">
      <c r="B8582" s="3" t="inlineStr">
        <is>
          <t>DefinedBenefitPlanAssumptionsUsedCalculatingNetPeriodicBenefitCostDiscountRateInterestCost</t>
        </is>
      </c>
      <c r="C8582" s="3" t="inlineStr">
        <is>
          <t>2020-02-01</t>
        </is>
      </c>
      <c r="D8582" s="3" t="inlineStr">
        <is>
          <t>2019-02-03</t>
        </is>
      </c>
      <c r="E8582" s="3" t="inlineStr">
        <is>
          <t>duration</t>
        </is>
      </c>
      <c r="F8582" s="3" t="inlineStr">
        <is>
          <t>0.0367</t>
        </is>
      </c>
      <c r="G8582" s="3" t="inlineStr">
        <is>
          <t>U_xbrlipure</t>
        </is>
      </c>
      <c r="H8582" s="3" t="inlineStr">
        <is>
          <t>4</t>
        </is>
      </c>
      <c r="I8582" s="3" t="inlineStr">
        <is>
          <t>us-gaap:PensionPlansDefinedBenefitMember</t>
        </is>
      </c>
      <c r="J8582" s="3" t="inlineStr">
        <is>
          <t>https://www.sec.gov/Archives/edgar/data/794367/000156459022011726/m-10k_20220129.htm#F_001548</t>
        </is>
      </c>
      <c r="K8582" s="3" t="inlineStr">
        <is>
          <t>2022-03-25 00:00:00</t>
        </is>
      </c>
    </row>
    <row r="8583">
      <c r="B8583" s="3" t="inlineStr">
        <is>
          <t>DefinedBenefitPlanAssumptionsUsedCalculatingNetPeriodicBenefitCostExpectedLongTermReturnOnAssets</t>
        </is>
      </c>
      <c r="C8583" s="3" t="inlineStr">
        <is>
          <t>2020-02-01</t>
        </is>
      </c>
      <c r="D8583" s="3" t="inlineStr">
        <is>
          <t>2019-02-03</t>
        </is>
      </c>
      <c r="E8583" s="3" t="inlineStr">
        <is>
          <t>duration</t>
        </is>
      </c>
      <c r="F8583" s="3" t="inlineStr">
        <is>
          <t>0.065</t>
        </is>
      </c>
      <c r="G8583" s="3" t="inlineStr">
        <is>
          <t>U_xbrlipure</t>
        </is>
      </c>
      <c r="H8583" s="3" t="inlineStr">
        <is>
          <t>4</t>
        </is>
      </c>
      <c r="I8583" s="3" t="inlineStr">
        <is>
          <t>us-gaap:PensionPlansDefinedBenefitMember</t>
        </is>
      </c>
      <c r="J8583" s="3" t="inlineStr">
        <is>
          <t>https://www.sec.gov/Archives/edgar/data/794367/000156459022011726/m-10k_20220129.htm#F_001556</t>
        </is>
      </c>
      <c r="K8583" s="3" t="inlineStr">
        <is>
          <t>2022-03-25 00:00:00</t>
        </is>
      </c>
    </row>
    <row r="8584">
      <c r="B8584" s="3" t="inlineStr">
        <is>
          <t>DefinedBenefitPlanAssumptionsUsedCalculatingNetPeriodicBenefitCostRateOfCompensationIncrease</t>
        </is>
      </c>
      <c r="C8584" s="3" t="inlineStr">
        <is>
          <t>2020-02-01</t>
        </is>
      </c>
      <c r="D8584" s="3" t="inlineStr">
        <is>
          <t>2019-02-03</t>
        </is>
      </c>
      <c r="E8584" s="3" t="inlineStr">
        <is>
          <t>duration</t>
        </is>
      </c>
      <c r="F8584" s="3" t="inlineStr">
        <is>
          <t>0.04</t>
        </is>
      </c>
      <c r="G8584" s="3" t="inlineStr">
        <is>
          <t>U_xbrlipure</t>
        </is>
      </c>
      <c r="H8584" s="3" t="inlineStr">
        <is>
          <t>4</t>
        </is>
      </c>
      <c r="I8584" s="3" t="inlineStr">
        <is>
          <t>us-gaap:PensionPlansDefinedBenefitMember</t>
        </is>
      </c>
      <c r="J8584" s="3" t="inlineStr">
        <is>
          <t>https://www.sec.gov/Archives/edgar/data/794367/000156459022011726/m-10k_20220129.htm#F_001562</t>
        </is>
      </c>
      <c r="K8584" s="3" t="inlineStr">
        <is>
          <t>2022-03-25 00:00:00</t>
        </is>
      </c>
    </row>
    <row r="8585">
      <c r="B8585" s="3" t="inlineStr">
        <is>
          <t>DefinedBenefitPlanAssumptionsUsedCalculatingNetPeriodicBenefitCostWeightedAverageInterestCreditingRate</t>
        </is>
      </c>
      <c r="C8585" s="3" t="inlineStr">
        <is>
          <t>2020-02-01</t>
        </is>
      </c>
      <c r="D8585" s="3" t="inlineStr">
        <is>
          <t>2019-02-03</t>
        </is>
      </c>
      <c r="E8585" s="3" t="inlineStr">
        <is>
          <t>duration</t>
        </is>
      </c>
      <c r="F8585" s="3" t="inlineStr">
        <is>
          <t>0.05</t>
        </is>
      </c>
      <c r="G8585" s="3" t="inlineStr">
        <is>
          <t>U_xbrlipure</t>
        </is>
      </c>
      <c r="H8585" s="3" t="inlineStr">
        <is>
          <t>4</t>
        </is>
      </c>
      <c r="I8585" s="3" t="inlineStr">
        <is>
          <t>us-gaap:PensionPlansDefinedBenefitMember</t>
        </is>
      </c>
      <c r="J8585" s="3" t="inlineStr">
        <is>
          <t>https://www.sec.gov/Archives/edgar/data/794367/000156459022011726/m-10k_20220129.htm#F_001568</t>
        </is>
      </c>
      <c r="K8585" s="3" t="inlineStr">
        <is>
          <t>2022-03-25 00:00:00</t>
        </is>
      </c>
    </row>
    <row r="8586">
      <c r="B8586" s="3" t="inlineStr">
        <is>
          <t>DefinedBenefitPlanBenefitObligation</t>
        </is>
      </c>
      <c r="C8586" s="3" t="inlineStr">
        <is>
          <t>2020-02-01</t>
        </is>
      </c>
      <c r="D8586" s="3" t="n"/>
      <c r="E8586" s="3" t="inlineStr">
        <is>
          <t>instant</t>
        </is>
      </c>
      <c r="F8586" s="3" t="inlineStr">
        <is>
          <t>3321000000.0</t>
        </is>
      </c>
      <c r="G8586" s="3" t="inlineStr">
        <is>
          <t>U_iso4217USD</t>
        </is>
      </c>
      <c r="H8586" s="3" t="inlineStr">
        <is>
          <t>-6</t>
        </is>
      </c>
      <c r="I8586" s="3" t="inlineStr">
        <is>
          <t>us-gaap:PensionPlansDefinedBenefitMember</t>
        </is>
      </c>
      <c r="J8586" s="3" t="inlineStr">
        <is>
          <t>https://www.sec.gov/Archives/edgar/data/794367/000156459022011726/m-10k_20220129.htm#F_001380</t>
        </is>
      </c>
      <c r="K8586" s="3" t="inlineStr">
        <is>
          <t>2022-03-25 00:00:00</t>
        </is>
      </c>
    </row>
    <row r="8587">
      <c r="B8587" s="3" t="inlineStr">
        <is>
          <t>DefinedBenefitPlanFairValueOfPlanAssets</t>
        </is>
      </c>
      <c r="C8587" s="3" t="inlineStr">
        <is>
          <t>2020-02-01</t>
        </is>
      </c>
      <c r="D8587" s="3" t="n"/>
      <c r="E8587" s="3" t="inlineStr">
        <is>
          <t>instant</t>
        </is>
      </c>
      <c r="F8587" s="3" t="inlineStr">
        <is>
          <t>3359000000.0</t>
        </is>
      </c>
      <c r="G8587" s="3" t="inlineStr">
        <is>
          <t>U_iso4217USD</t>
        </is>
      </c>
      <c r="H8587" s="3" t="inlineStr">
        <is>
          <t>-6</t>
        </is>
      </c>
      <c r="I8587" s="3" t="inlineStr">
        <is>
          <t>us-gaap:PensionPlansDefinedBenefitMember</t>
        </is>
      </c>
      <c r="J8587" s="3" t="inlineStr">
        <is>
          <t>https://www.sec.gov/Archives/edgar/data/794367/000156459022011726/m-10k_20220129.htm#F_001404</t>
        </is>
      </c>
      <c r="K8587" s="3" t="inlineStr">
        <is>
          <t>2022-03-25 00:00:00</t>
        </is>
      </c>
    </row>
    <row r="8588">
      <c r="B8588" s="3" t="inlineStr">
        <is>
          <t>DefinedBenefitPlanActuarialGainLoss</t>
        </is>
      </c>
      <c r="C8588" s="3" t="inlineStr">
        <is>
          <t>2021-01-30</t>
        </is>
      </c>
      <c r="D8588" s="3" t="inlineStr">
        <is>
          <t>2020-02-02</t>
        </is>
      </c>
      <c r="E8588" s="3" t="inlineStr">
        <is>
          <t>duration</t>
        </is>
      </c>
      <c r="F8588" s="3" t="inlineStr">
        <is>
          <t>12000000.0</t>
        </is>
      </c>
      <c r="G8588" s="3" t="inlineStr">
        <is>
          <t>U_iso4217USD</t>
        </is>
      </c>
      <c r="H8588" s="3" t="inlineStr">
        <is>
          <t>-6</t>
        </is>
      </c>
      <c r="I8588" s="3" t="inlineStr">
        <is>
          <t>us-gaap:PensionPlansDefinedBenefitMember</t>
        </is>
      </c>
      <c r="J8588" s="3" t="inlineStr">
        <is>
          <t>https://www.sec.gov/Archives/edgar/data/794367/000156459022011726/m-10k_20220129.htm#F_001392</t>
        </is>
      </c>
      <c r="K8588" s="3" t="inlineStr">
        <is>
          <t>2022-03-25 00:00:00</t>
        </is>
      </c>
    </row>
    <row r="8589">
      <c r="B8589" s="3" t="inlineStr">
        <is>
          <t>DefinedBenefitPlanBenefitObligationBenefitsPaid</t>
        </is>
      </c>
      <c r="C8589" s="3" t="inlineStr">
        <is>
          <t>2021-01-30</t>
        </is>
      </c>
      <c r="D8589" s="3" t="inlineStr">
        <is>
          <t>2020-02-02</t>
        </is>
      </c>
      <c r="E8589" s="3" t="inlineStr">
        <is>
          <t>duration</t>
        </is>
      </c>
      <c r="F8589" s="3" t="inlineStr">
        <is>
          <t>373000000.0</t>
        </is>
      </c>
      <c r="G8589" s="3" t="inlineStr">
        <is>
          <t>U_iso4217USD</t>
        </is>
      </c>
      <c r="H8589" s="3" t="inlineStr">
        <is>
          <t>-6</t>
        </is>
      </c>
      <c r="I8589" s="3" t="inlineStr">
        <is>
          <t>us-gaap:PensionPlansDefinedBenefitMember</t>
        </is>
      </c>
      <c r="J8589" s="3" t="inlineStr">
        <is>
          <t>https://www.sec.gov/Archives/edgar/data/794367/000156459022011726/m-10k_20220129.htm#F_001396</t>
        </is>
      </c>
      <c r="K8589" s="3" t="inlineStr">
        <is>
          <t>2022-03-25 00:00:00</t>
        </is>
      </c>
    </row>
    <row r="8590">
      <c r="B8590" s="3" t="inlineStr">
        <is>
          <t>DefinedBenefitPlanActualReturnOnPlanAssets</t>
        </is>
      </c>
      <c r="C8590" s="3" t="inlineStr">
        <is>
          <t>2021-01-30</t>
        </is>
      </c>
      <c r="D8590" s="3" t="inlineStr">
        <is>
          <t>2020-02-02</t>
        </is>
      </c>
      <c r="E8590" s="3" t="inlineStr">
        <is>
          <t>duration</t>
        </is>
      </c>
      <c r="F8590" s="3" t="inlineStr">
        <is>
          <t>373000000.0</t>
        </is>
      </c>
      <c r="G8590" s="3" t="inlineStr">
        <is>
          <t>U_iso4217USD</t>
        </is>
      </c>
      <c r="H8590" s="3" t="inlineStr">
        <is>
          <t>-6</t>
        </is>
      </c>
      <c r="I8590" s="3" t="inlineStr">
        <is>
          <t>us-gaap:PensionPlansDefinedBenefitMember</t>
        </is>
      </c>
      <c r="J8590" s="3" t="inlineStr">
        <is>
          <t>https://www.sec.gov/Archives/edgar/data/794367/000156459022011726/m-10k_20220129.htm#F_001408</t>
        </is>
      </c>
      <c r="K8590" s="3" t="inlineStr">
        <is>
          <t>2022-03-25 00:00:00</t>
        </is>
      </c>
    </row>
    <row r="8591">
      <c r="B8591" s="3" t="inlineStr">
        <is>
          <t>DefinedBenefitPlanContributionsByEmployer</t>
        </is>
      </c>
      <c r="C8591" s="3" t="inlineStr">
        <is>
          <t>2021-01-30</t>
        </is>
      </c>
      <c r="D8591" s="3" t="inlineStr">
        <is>
          <t>2020-02-02</t>
        </is>
      </c>
      <c r="E8591" s="3" t="inlineStr">
        <is>
          <t>duration</t>
        </is>
      </c>
      <c r="F8591" s="3" t="n"/>
      <c r="G8591" s="3" t="inlineStr">
        <is>
          <t>U_iso4217USD</t>
        </is>
      </c>
      <c r="H8591" s="3" t="inlineStr">
        <is>
          <t>-6</t>
        </is>
      </c>
      <c r="I8591" s="3" t="inlineStr">
        <is>
          <t>us-gaap:PensionPlansDefinedBenefitMember</t>
        </is>
      </c>
      <c r="J8591" s="3" t="inlineStr">
        <is>
          <t>https://www.sec.gov/Archives/edgar/data/794367/000156459022011726/m-10k_20220129.htm#F_001412</t>
        </is>
      </c>
      <c r="K8591" s="3" t="inlineStr">
        <is>
          <t>2022-03-25 00:00:00</t>
        </is>
      </c>
    </row>
    <row r="8592">
      <c r="B8592" s="3" t="inlineStr">
        <is>
          <t>DefinedBenefitPlanPlanAssetsBenefitsPaid</t>
        </is>
      </c>
      <c r="C8592" s="3" t="inlineStr">
        <is>
          <t>2021-01-30</t>
        </is>
      </c>
      <c r="D8592" s="3" t="inlineStr">
        <is>
          <t>2020-02-02</t>
        </is>
      </c>
      <c r="E8592" s="3" t="inlineStr">
        <is>
          <t>duration</t>
        </is>
      </c>
      <c r="F8592" s="3" t="inlineStr">
        <is>
          <t>373000000.0</t>
        </is>
      </c>
      <c r="G8592" s="3" t="inlineStr">
        <is>
          <t>U_iso4217USD</t>
        </is>
      </c>
      <c r="H8592" s="3" t="inlineStr">
        <is>
          <t>-6</t>
        </is>
      </c>
      <c r="I8592" s="3" t="inlineStr">
        <is>
          <t>us-gaap:PensionPlansDefinedBenefitMember</t>
        </is>
      </c>
      <c r="J8592" s="3" t="inlineStr">
        <is>
          <t>https://www.sec.gov/Archives/edgar/data/794367/000156459022011726/m-10k_20220129.htm#F_001416</t>
        </is>
      </c>
      <c r="K8592" s="3" t="inlineStr">
        <is>
          <t>2022-03-25 00:00:00</t>
        </is>
      </c>
    </row>
    <row r="8593">
      <c r="B8593" s="3" t="inlineStr">
        <is>
          <t>DefinedBenefitPlanFundedStatusOfPlan</t>
        </is>
      </c>
      <c r="C8593" s="3" t="inlineStr">
        <is>
          <t>2021-01-30</t>
        </is>
      </c>
      <c r="D8593" s="3" t="n"/>
      <c r="E8593" s="3" t="inlineStr">
        <is>
          <t>instant</t>
        </is>
      </c>
      <c r="F8593" s="3" t="inlineStr">
        <is>
          <t>329000000.0</t>
        </is>
      </c>
      <c r="G8593" s="3" t="inlineStr">
        <is>
          <t>U_iso4217USD</t>
        </is>
      </c>
      <c r="H8593" s="3" t="inlineStr">
        <is>
          <t>-6</t>
        </is>
      </c>
      <c r="I8593" s="3" t="inlineStr">
        <is>
          <t>us-gaap:PensionPlansDefinedBenefitMember</t>
        </is>
      </c>
      <c r="J8593" s="3" t="inlineStr">
        <is>
          <t>https://www.sec.gov/Archives/edgar/data/794367/000156459022011726/m-10k_20220129.htm#F_001424</t>
        </is>
      </c>
      <c r="K8593" s="3" t="inlineStr">
        <is>
          <t>2022-03-25 00:00:00</t>
        </is>
      </c>
    </row>
    <row r="8594">
      <c r="B8594" s="3" t="inlineStr">
        <is>
          <t>DefinedBenefitPlanAssetsForPlanBenefitsNoncurrent</t>
        </is>
      </c>
      <c r="C8594" s="3" t="inlineStr">
        <is>
          <t>2021-01-30</t>
        </is>
      </c>
      <c r="D8594" s="3" t="n"/>
      <c r="E8594" s="3" t="inlineStr">
        <is>
          <t>instant</t>
        </is>
      </c>
      <c r="F8594" s="3" t="inlineStr">
        <is>
          <t>329000000.0</t>
        </is>
      </c>
      <c r="G8594" s="3" t="inlineStr">
        <is>
          <t>U_iso4217USD</t>
        </is>
      </c>
      <c r="H8594" s="3" t="inlineStr">
        <is>
          <t>-6</t>
        </is>
      </c>
      <c r="I8594" s="3" t="inlineStr">
        <is>
          <t>us-gaap:PensionPlansDefinedBenefitMember</t>
        </is>
      </c>
      <c r="J8594" s="3" t="inlineStr">
        <is>
          <t>https://www.sec.gov/Archives/edgar/data/794367/000156459022011726/m-10k_20220129.htm#F_001428</t>
        </is>
      </c>
      <c r="K8594" s="3" t="inlineStr">
        <is>
          <t>2022-03-25 00:00:00</t>
        </is>
      </c>
    </row>
    <row r="8595">
      <c r="B8595" s="3" t="inlineStr">
        <is>
          <t>PensionAndOtherPostretirementDefinedBenefitPlansCurrentLiabilities</t>
        </is>
      </c>
      <c r="C8595" s="3" t="inlineStr">
        <is>
          <t>2021-01-30</t>
        </is>
      </c>
      <c r="D8595" s="3" t="n"/>
      <c r="E8595" s="3" t="inlineStr">
        <is>
          <t>instant</t>
        </is>
      </c>
      <c r="F8595" s="3" t="n"/>
      <c r="G8595" s="3" t="inlineStr">
        <is>
          <t>U_iso4217USD</t>
        </is>
      </c>
      <c r="H8595" s="3" t="inlineStr">
        <is>
          <t>-6</t>
        </is>
      </c>
      <c r="I8595" s="3" t="inlineStr">
        <is>
          <t>us-gaap:PensionPlansDefinedBenefitMember</t>
        </is>
      </c>
      <c r="J8595" s="3" t="inlineStr">
        <is>
          <t>https://www.sec.gov/Archives/edgar/data/794367/000156459022011726/m-10k_20220129.htm#F_001432</t>
        </is>
      </c>
      <c r="K8595" s="3" t="inlineStr">
        <is>
          <t>2022-03-25 00:00:00</t>
        </is>
      </c>
    </row>
    <row r="8596">
      <c r="B8596" s="3" t="inlineStr">
        <is>
          <t>DefinedBenefitPensionPlanLiabilitiesNoncurrent</t>
        </is>
      </c>
      <c r="C8596" s="3" t="inlineStr">
        <is>
          <t>2021-01-30</t>
        </is>
      </c>
      <c r="D8596" s="3" t="n"/>
      <c r="E8596" s="3" t="inlineStr">
        <is>
          <t>instant</t>
        </is>
      </c>
      <c r="F8596" s="3" t="n"/>
      <c r="G8596" s="3" t="inlineStr">
        <is>
          <t>U_iso4217USD</t>
        </is>
      </c>
      <c r="H8596" s="3" t="inlineStr">
        <is>
          <t>-6</t>
        </is>
      </c>
      <c r="I8596" s="3" t="inlineStr">
        <is>
          <t>us-gaap:PensionPlansDefinedBenefitMember</t>
        </is>
      </c>
      <c r="J8596" s="3" t="inlineStr">
        <is>
          <t>https://www.sec.gov/Archives/edgar/data/794367/000156459022011726/m-10k_20220129.htm#F_001436</t>
        </is>
      </c>
      <c r="K8596" s="3" t="inlineStr">
        <is>
          <t>2022-03-25 00:00:00</t>
        </is>
      </c>
    </row>
    <row r="8597">
      <c r="B8597" s="3" t="inlineStr">
        <is>
          <t>DefinedBenefitPlanAmountsRecognizedInBalanceSheet</t>
        </is>
      </c>
      <c r="C8597" s="3" t="inlineStr">
        <is>
          <t>2021-01-30</t>
        </is>
      </c>
      <c r="D8597" s="3" t="n"/>
      <c r="E8597" s="3" t="inlineStr">
        <is>
          <t>instant</t>
        </is>
      </c>
      <c r="F8597" s="3" t="inlineStr">
        <is>
          <t>329000000.0</t>
        </is>
      </c>
      <c r="G8597" s="3" t="inlineStr">
        <is>
          <t>U_iso4217USD</t>
        </is>
      </c>
      <c r="H8597" s="3" t="inlineStr">
        <is>
          <t>-6</t>
        </is>
      </c>
      <c r="I8597" s="3" t="inlineStr">
        <is>
          <t>us-gaap:PensionPlansDefinedBenefitMember</t>
        </is>
      </c>
      <c r="J8597" s="3" t="inlineStr">
        <is>
          <t>https://www.sec.gov/Archives/edgar/data/794367/000156459022011726/m-10k_20220129.htm#F_001440</t>
        </is>
      </c>
      <c r="K8597" s="3" t="inlineStr">
        <is>
          <t>2022-03-25 00:00:00</t>
        </is>
      </c>
    </row>
    <row r="8598">
      <c r="B8598" s="3" t="inlineStr">
        <is>
          <t>DefinedBenefitPlanAccumulatedOtherComprehensiveIncomeNetGainsLossesBeforeTax</t>
        </is>
      </c>
      <c r="C8598" s="3" t="inlineStr">
        <is>
          <t>2021-01-30</t>
        </is>
      </c>
      <c r="D8598" s="3" t="n"/>
      <c r="E8598" s="3" t="inlineStr">
        <is>
          <t>instant</t>
        </is>
      </c>
      <c r="F8598" s="3" t="inlineStr">
        <is>
          <t>794000000.0</t>
        </is>
      </c>
      <c r="G8598" s="3" t="inlineStr">
        <is>
          <t>U_iso4217USD</t>
        </is>
      </c>
      <c r="H8598" s="3" t="inlineStr">
        <is>
          <t>-6</t>
        </is>
      </c>
      <c r="I8598" s="3" t="inlineStr">
        <is>
          <t>us-gaap:PensionPlansDefinedBenefitMember</t>
        </is>
      </c>
      <c r="J8598" s="3" t="inlineStr">
        <is>
          <t>https://www.sec.gov/Archives/edgar/data/794367/000156459022011726/m-10k_20220129.htm#F_001444</t>
        </is>
      </c>
      <c r="K8598" s="3" t="inlineStr">
        <is>
          <t>2022-03-25 00:00:00</t>
        </is>
      </c>
    </row>
    <row r="8599">
      <c r="B8599" s="3" t="inlineStr">
        <is>
          <t>DefinedBenefitPlanAccumulatedOtherComprehensiveIncomeNetPriorServiceCostCreditBeforeTax</t>
        </is>
      </c>
      <c r="C8599" s="3" t="inlineStr">
        <is>
          <t>2021-01-30</t>
        </is>
      </c>
      <c r="D8599" s="3" t="n"/>
      <c r="E8599" s="3" t="inlineStr">
        <is>
          <t>instant</t>
        </is>
      </c>
      <c r="F8599" s="3" t="n"/>
      <c r="G8599" s="3" t="inlineStr">
        <is>
          <t>U_iso4217USD</t>
        </is>
      </c>
      <c r="H8599" s="3" t="inlineStr">
        <is>
          <t>-6</t>
        </is>
      </c>
      <c r="I8599" s="3" t="inlineStr">
        <is>
          <t>us-gaap:PensionPlansDefinedBenefitMember</t>
        </is>
      </c>
      <c r="J8599" s="3" t="inlineStr">
        <is>
          <t>https://www.sec.gov/Archives/edgar/data/794367/000156459022011726/m-10k_20220129.htm#F_001448</t>
        </is>
      </c>
      <c r="K8599" s="3" t="inlineStr">
        <is>
          <t>2022-03-25 00:00:00</t>
        </is>
      </c>
    </row>
    <row r="8600">
      <c r="B8600" s="3" t="inlineStr">
        <is>
          <t>DefinedBenefitPlanAccumulatedOtherComprehensiveIncomeBeforeTax</t>
        </is>
      </c>
      <c r="C8600" s="3" t="inlineStr">
        <is>
          <t>2021-01-30</t>
        </is>
      </c>
      <c r="D8600" s="3" t="n"/>
      <c r="E8600" s="3" t="inlineStr">
        <is>
          <t>instant</t>
        </is>
      </c>
      <c r="F8600" s="3" t="inlineStr">
        <is>
          <t>794000000.0</t>
        </is>
      </c>
      <c r="G8600" s="3" t="inlineStr">
        <is>
          <t>U_iso4217USD</t>
        </is>
      </c>
      <c r="H8600" s="3" t="inlineStr">
        <is>
          <t>-6</t>
        </is>
      </c>
      <c r="I8600" s="3" t="inlineStr">
        <is>
          <t>us-gaap:PensionPlansDefinedBenefitMember</t>
        </is>
      </c>
      <c r="J8600" s="3" t="inlineStr">
        <is>
          <t>https://www.sec.gov/Archives/edgar/data/794367/000156459022011726/m-10k_20220129.htm#F_001452</t>
        </is>
      </c>
      <c r="K8600" s="3" t="inlineStr">
        <is>
          <t>2022-03-25 00:00:00</t>
        </is>
      </c>
    </row>
    <row r="8601">
      <c r="B8601" s="3" t="inlineStr">
        <is>
          <t>DefinedBenefitPlanAssumptionsUsedCalculatingBenefitObligationDiscountRate</t>
        </is>
      </c>
      <c r="C8601" s="3" t="inlineStr">
        <is>
          <t>2021-01-30</t>
        </is>
      </c>
      <c r="D8601" s="3" t="n"/>
      <c r="E8601" s="3" t="inlineStr">
        <is>
          <t>instant</t>
        </is>
      </c>
      <c r="F8601" s="3" t="inlineStr">
        <is>
          <t>0.024300000000000002</t>
        </is>
      </c>
      <c r="G8601" s="3" t="inlineStr">
        <is>
          <t>U_xbrlipure</t>
        </is>
      </c>
      <c r="H8601" s="3" t="inlineStr">
        <is>
          <t>4</t>
        </is>
      </c>
      <c r="I8601" s="3" t="inlineStr">
        <is>
          <t>us-gaap:PensionPlansDefinedBenefitMember</t>
        </is>
      </c>
      <c r="J8601" s="3" t="inlineStr">
        <is>
          <t>https://www.sec.gov/Archives/edgar/data/794367/000156459022011726/m-10k_20220129.htm#F_001525</t>
        </is>
      </c>
      <c r="K8601" s="3" t="inlineStr">
        <is>
          <t>2022-03-25 00:00:00</t>
        </is>
      </c>
    </row>
    <row r="8602">
      <c r="B8602" s="3" t="inlineStr">
        <is>
          <t>DefinedBenefitPlanAssumptionsUsedCalculatingBenefitObligationRateOfCompensationIncrease</t>
        </is>
      </c>
      <c r="C8602" s="3" t="inlineStr">
        <is>
          <t>2021-01-30</t>
        </is>
      </c>
      <c r="D8602" s="3" t="n"/>
      <c r="E8602" s="3" t="inlineStr">
        <is>
          <t>instant</t>
        </is>
      </c>
      <c r="F8602" s="3" t="inlineStr">
        <is>
          <t>0.0345</t>
        </is>
      </c>
      <c r="G8602" s="3" t="inlineStr">
        <is>
          <t>U_xbrlipure</t>
        </is>
      </c>
      <c r="H8602" s="3" t="inlineStr">
        <is>
          <t>4</t>
        </is>
      </c>
      <c r="I8602" s="3" t="inlineStr">
        <is>
          <t>us-gaap:PensionPlansDefinedBenefitMember</t>
        </is>
      </c>
      <c r="J8602" s="3" t="inlineStr">
        <is>
          <t>https://www.sec.gov/Archives/edgar/data/794367/000156459022011726/m-10k_20220129.htm#F_001529</t>
        </is>
      </c>
      <c r="K8602" s="3" t="inlineStr">
        <is>
          <t>2022-03-25 00:00:00</t>
        </is>
      </c>
    </row>
    <row r="8603">
      <c r="B8603" s="3" t="inlineStr">
        <is>
          <t>DefinedBenefitPlanAssumptionsUsedCalculatingBenefitObligationWeightedAverageInterestCreditingRate</t>
        </is>
      </c>
      <c r="C8603" s="3" t="inlineStr">
        <is>
          <t>2021-01-30</t>
        </is>
      </c>
      <c r="D8603" s="3" t="n"/>
      <c r="E8603" s="3" t="inlineStr">
        <is>
          <t>instant</t>
        </is>
      </c>
      <c r="F8603" s="3" t="inlineStr">
        <is>
          <t>0.05</t>
        </is>
      </c>
      <c r="G8603" s="3" t="inlineStr">
        <is>
          <t>U_xbrlipure</t>
        </is>
      </c>
      <c r="H8603" s="3" t="inlineStr">
        <is>
          <t>4</t>
        </is>
      </c>
      <c r="I8603" s="3" t="inlineStr">
        <is>
          <t>us-gaap:PensionPlansDefinedBenefitMember</t>
        </is>
      </c>
      <c r="J8603" s="3" t="inlineStr">
        <is>
          <t>https://www.sec.gov/Archives/edgar/data/794367/000156459022011726/m-10k_20220129.htm#F_001533</t>
        </is>
      </c>
      <c r="K8603" s="3" t="inlineStr">
        <is>
          <t>2022-03-25 00:00:00</t>
        </is>
      </c>
    </row>
    <row r="8604">
      <c r="B8604" s="3" t="inlineStr">
        <is>
          <t>UnfundedCommitmentsRelatedToCertainPensionInvestments</t>
        </is>
      </c>
      <c r="C8604" s="3" t="inlineStr">
        <is>
          <t>2021-01-30</t>
        </is>
      </c>
      <c r="D8604" s="3" t="n"/>
      <c r="E8604" s="3" t="inlineStr">
        <is>
          <t>instant</t>
        </is>
      </c>
      <c r="F8604" s="3" t="inlineStr">
        <is>
          <t>39000000.0</t>
        </is>
      </c>
      <c r="G8604" s="3" t="inlineStr">
        <is>
          <t>U_iso4217USD</t>
        </is>
      </c>
      <c r="H8604" s="3" t="inlineStr">
        <is>
          <t>-6</t>
        </is>
      </c>
      <c r="I8604" s="3" t="inlineStr">
        <is>
          <t>us-gaap:PensionPlansDefinedBenefitMember</t>
        </is>
      </c>
      <c r="J8604" s="3" t="inlineStr">
        <is>
          <t>https://www.sec.gov/Archives/edgar/data/794367/000156459022011726/m-10k_20220129.htm#F_001617</t>
        </is>
      </c>
      <c r="K8604" s="3" t="inlineStr">
        <is>
          <t>2022-03-25 00:00:00</t>
        </is>
      </c>
    </row>
    <row r="8605">
      <c r="B8605" s="3" t="inlineStr">
        <is>
          <t>DefinedBenefitPlanAssumptionsUsedCalculatingNetPeriodicBenefitCostChangeDueToSubsequentInterimMeasurementWeightedAverageExpectedLongTermRateOfReturnOnPlanAssets</t>
        </is>
      </c>
      <c r="C8605" s="3" t="inlineStr">
        <is>
          <t>2022-01-29</t>
        </is>
      </c>
      <c r="D8605" s="3" t="inlineStr">
        <is>
          <t>2021-01-31</t>
        </is>
      </c>
      <c r="E8605" s="3" t="inlineStr">
        <is>
          <t>duration</t>
        </is>
      </c>
      <c r="F8605" s="3" t="inlineStr">
        <is>
          <t>0.046</t>
        </is>
      </c>
      <c r="G8605" s="3" t="inlineStr">
        <is>
          <t>U_xbrlipure</t>
        </is>
      </c>
      <c r="H8605" s="3" t="inlineStr">
        <is>
          <t>4</t>
        </is>
      </c>
      <c r="I8605" s="3" t="inlineStr">
        <is>
          <t>us-gaap:PensionPlansDefinedBenefitMember</t>
        </is>
      </c>
      <c r="J8605" s="3" t="inlineStr">
        <is>
          <t>https://www.sec.gov/Archives/edgar/data/794367/000156459022011726/m-10k_20220129.htm#F_001573</t>
        </is>
      </c>
      <c r="K8605" s="3" t="inlineStr">
        <is>
          <t>2022-03-25 00:00:00</t>
        </is>
      </c>
    </row>
    <row r="8606">
      <c r="B8606" s="3" t="inlineStr">
        <is>
          <t>UnfundedCommitmentsRelatedToCertainPensionInvestments</t>
        </is>
      </c>
      <c r="C8606" s="3" t="inlineStr">
        <is>
          <t>2022-01-29</t>
        </is>
      </c>
      <c r="D8606" s="3" t="n"/>
      <c r="E8606" s="3" t="inlineStr">
        <is>
          <t>instant</t>
        </is>
      </c>
      <c r="F8606" s="3" t="inlineStr">
        <is>
          <t>37000000.0</t>
        </is>
      </c>
      <c r="G8606" s="3" t="inlineStr">
        <is>
          <t>U_iso4217USD</t>
        </is>
      </c>
      <c r="H8606" s="3" t="inlineStr">
        <is>
          <t>-6</t>
        </is>
      </c>
      <c r="I8606" s="3" t="inlineStr">
        <is>
          <t>us-gaap:PensionPlansDefinedBenefitMember</t>
        </is>
      </c>
      <c r="J8606" s="3" t="inlineStr">
        <is>
          <t>https://www.sec.gov/Archives/edgar/data/794367/000156459022011726/m-10k_20220129.htm#F_001616</t>
        </is>
      </c>
      <c r="K8606" s="3" t="inlineStr">
        <is>
          <t>2022-03-25 00:00:00</t>
        </is>
      </c>
    </row>
    <row r="8607">
      <c r="B8607" s="3" t="inlineStr">
        <is>
          <t>DefinedBenefitPlanExpectedFutureBenefitPaymentsNextTwelveMonths</t>
        </is>
      </c>
      <c r="C8607" s="3" t="inlineStr">
        <is>
          <t>2022-01-29</t>
        </is>
      </c>
      <c r="D8607" s="3" t="n"/>
      <c r="E8607" s="3" t="inlineStr">
        <is>
          <t>instant</t>
        </is>
      </c>
      <c r="F8607" s="3" t="inlineStr">
        <is>
          <t>224000000.0</t>
        </is>
      </c>
      <c r="G8607" s="3" t="inlineStr">
        <is>
          <t>U_iso4217USD</t>
        </is>
      </c>
      <c r="H8607" s="3" t="inlineStr">
        <is>
          <t>-6</t>
        </is>
      </c>
      <c r="I8607" s="3" t="inlineStr">
        <is>
          <t>us-gaap:PensionPlansDefinedBenefitMember</t>
        </is>
      </c>
      <c r="J8607" s="3" t="inlineStr">
        <is>
          <t>https://www.sec.gov/Archives/edgar/data/794367/000156459022011726/m-10k_20220129.htm#F_001618</t>
        </is>
      </c>
      <c r="K8607" s="3" t="inlineStr">
        <is>
          <t>2022-03-25 00:00:00</t>
        </is>
      </c>
    </row>
    <row r="8608">
      <c r="B8608" s="3" t="inlineStr">
        <is>
          <t>DefinedBenefitPlanExpectedFutureBenefitPaymentsYearTwo</t>
        </is>
      </c>
      <c r="C8608" s="3" t="inlineStr">
        <is>
          <t>2022-01-29</t>
        </is>
      </c>
      <c r="D8608" s="3" t="n"/>
      <c r="E8608" s="3" t="inlineStr">
        <is>
          <t>instant</t>
        </is>
      </c>
      <c r="F8608" s="3" t="inlineStr">
        <is>
          <t>206000000.0</t>
        </is>
      </c>
      <c r="G8608" s="3" t="inlineStr">
        <is>
          <t>U_iso4217USD</t>
        </is>
      </c>
      <c r="H8608" s="3" t="inlineStr">
        <is>
          <t>-6</t>
        </is>
      </c>
      <c r="I8608" s="3" t="inlineStr">
        <is>
          <t>us-gaap:PensionPlansDefinedBenefitMember</t>
        </is>
      </c>
      <c r="J8608" s="3" t="inlineStr">
        <is>
          <t>https://www.sec.gov/Archives/edgar/data/794367/000156459022011726/m-10k_20220129.htm#F_001620</t>
        </is>
      </c>
      <c r="K8608" s="3" t="inlineStr">
        <is>
          <t>2022-03-25 00:00:00</t>
        </is>
      </c>
    </row>
    <row r="8609">
      <c r="B8609" s="3" t="inlineStr">
        <is>
          <t>DefinedBenefitPlanExpectedFutureBenefitPaymentsYearThree</t>
        </is>
      </c>
      <c r="C8609" s="3" t="inlineStr">
        <is>
          <t>2022-01-29</t>
        </is>
      </c>
      <c r="D8609" s="3" t="n"/>
      <c r="E8609" s="3" t="inlineStr">
        <is>
          <t>instant</t>
        </is>
      </c>
      <c r="F8609" s="3" t="inlineStr">
        <is>
          <t>193000000.0</t>
        </is>
      </c>
      <c r="G8609" s="3" t="inlineStr">
        <is>
          <t>U_iso4217USD</t>
        </is>
      </c>
      <c r="H8609" s="3" t="inlineStr">
        <is>
          <t>-6</t>
        </is>
      </c>
      <c r="I8609" s="3" t="inlineStr">
        <is>
          <t>us-gaap:PensionPlansDefinedBenefitMember</t>
        </is>
      </c>
      <c r="J8609" s="3" t="inlineStr">
        <is>
          <t>https://www.sec.gov/Archives/edgar/data/794367/000156459022011726/m-10k_20220129.htm#F_001622</t>
        </is>
      </c>
      <c r="K8609" s="3" t="inlineStr">
        <is>
          <t>2022-03-25 00:00:00</t>
        </is>
      </c>
    </row>
    <row r="8610">
      <c r="B8610" s="3" t="inlineStr">
        <is>
          <t>DefinedBenefitPlanExpectedFutureBenefitPaymentsYearFour</t>
        </is>
      </c>
      <c r="C8610" s="3" t="inlineStr">
        <is>
          <t>2022-01-29</t>
        </is>
      </c>
      <c r="D8610" s="3" t="n"/>
      <c r="E8610" s="3" t="inlineStr">
        <is>
          <t>instant</t>
        </is>
      </c>
      <c r="F8610" s="3" t="inlineStr">
        <is>
          <t>188000000.0</t>
        </is>
      </c>
      <c r="G8610" s="3" t="inlineStr">
        <is>
          <t>U_iso4217USD</t>
        </is>
      </c>
      <c r="H8610" s="3" t="inlineStr">
        <is>
          <t>-6</t>
        </is>
      </c>
      <c r="I8610" s="3" t="inlineStr">
        <is>
          <t>us-gaap:PensionPlansDefinedBenefitMember</t>
        </is>
      </c>
      <c r="J8610" s="3" t="inlineStr">
        <is>
          <t>https://www.sec.gov/Archives/edgar/data/794367/000156459022011726/m-10k_20220129.htm#F_001624</t>
        </is>
      </c>
      <c r="K8610" s="3" t="inlineStr">
        <is>
          <t>2022-03-25 00:00:00</t>
        </is>
      </c>
    </row>
    <row r="8611">
      <c r="B8611" s="3" t="inlineStr">
        <is>
          <t>DefinedBenefitPlanExpectedFutureBenefitPaymentsYearFive</t>
        </is>
      </c>
      <c r="C8611" s="3" t="inlineStr">
        <is>
          <t>2022-01-29</t>
        </is>
      </c>
      <c r="D8611" s="3" t="n"/>
      <c r="E8611" s="3" t="inlineStr">
        <is>
          <t>instant</t>
        </is>
      </c>
      <c r="F8611" s="3" t="inlineStr">
        <is>
          <t>180000000.0</t>
        </is>
      </c>
      <c r="G8611" s="3" t="inlineStr">
        <is>
          <t>U_iso4217USD</t>
        </is>
      </c>
      <c r="H8611" s="3" t="inlineStr">
        <is>
          <t>-6</t>
        </is>
      </c>
      <c r="I8611" s="3" t="inlineStr">
        <is>
          <t>us-gaap:PensionPlansDefinedBenefitMember</t>
        </is>
      </c>
      <c r="J8611" s="3" t="inlineStr">
        <is>
          <t>https://www.sec.gov/Archives/edgar/data/794367/000156459022011726/m-10k_20220129.htm#F_001626</t>
        </is>
      </c>
      <c r="K8611" s="3" t="inlineStr">
        <is>
          <t>2022-03-25 00:00:00</t>
        </is>
      </c>
    </row>
    <row r="8612">
      <c r="B8612" s="3" t="inlineStr">
        <is>
          <t>DefinedBenefitPlanExpectedFutureBenefitPaymentsFiveFiscalYearsThereafter</t>
        </is>
      </c>
      <c r="C8612" s="3" t="inlineStr">
        <is>
          <t>2022-01-29</t>
        </is>
      </c>
      <c r="D8612" s="3" t="n"/>
      <c r="E8612" s="3" t="inlineStr">
        <is>
          <t>instant</t>
        </is>
      </c>
      <c r="F8612" s="3" t="inlineStr">
        <is>
          <t>768000000.0</t>
        </is>
      </c>
      <c r="G8612" s="3" t="inlineStr">
        <is>
          <t>U_iso4217USD</t>
        </is>
      </c>
      <c r="H8612" s="3" t="inlineStr">
        <is>
          <t>-6</t>
        </is>
      </c>
      <c r="I8612" s="3" t="inlineStr">
        <is>
          <t>us-gaap:PensionPlansDefinedBenefitMember</t>
        </is>
      </c>
      <c r="J8612" s="3" t="inlineStr">
        <is>
          <t>https://www.sec.gov/Archives/edgar/data/794367/000156459022011726/m-10k_20220129.htm#F_001628</t>
        </is>
      </c>
      <c r="K8612" s="3" t="inlineStr">
        <is>
          <t>2022-03-25 00:00:00</t>
        </is>
      </c>
    </row>
    <row r="8613">
      <c r="B8613" s="3" t="inlineStr">
        <is>
          <t>DefinedBenefitPlanServiceCost</t>
        </is>
      </c>
      <c r="C8613" s="3" t="inlineStr">
        <is>
          <t>2020-02-01</t>
        </is>
      </c>
      <c r="D8613" s="3" t="inlineStr">
        <is>
          <t>2019-02-03</t>
        </is>
      </c>
      <c r="E8613" s="3" t="inlineStr">
        <is>
          <t>duration</t>
        </is>
      </c>
      <c r="F8613" s="3" t="n"/>
      <c r="G8613" s="3" t="inlineStr">
        <is>
          <t>U_iso4217USD</t>
        </is>
      </c>
      <c r="H8613" s="3" t="inlineStr">
        <is>
          <t>-6</t>
        </is>
      </c>
      <c r="I8613" s="3" t="inlineStr">
        <is>
          <t>us-gaap:SupplementalEmployeeRetirementPlanDefinedBenefitMember</t>
        </is>
      </c>
      <c r="J8613" s="3" t="inlineStr">
        <is>
          <t>https://www.sec.gov/Archives/edgar/data/794367/000156459022011726/m-10k_20220129.htm#F_001460</t>
        </is>
      </c>
      <c r="K8613" s="3" t="inlineStr">
        <is>
          <t>2022-03-25 00:00:00</t>
        </is>
      </c>
    </row>
    <row r="8614">
      <c r="B8614" s="3" t="inlineStr">
        <is>
          <t>DefinedBenefitPlanInterestCost</t>
        </is>
      </c>
      <c r="C8614" s="3" t="inlineStr">
        <is>
          <t>2020-02-01</t>
        </is>
      </c>
      <c r="D8614" s="3" t="inlineStr">
        <is>
          <t>2019-02-03</t>
        </is>
      </c>
      <c r="E8614" s="3" t="inlineStr">
        <is>
          <t>duration</t>
        </is>
      </c>
      <c r="F8614" s="3" t="inlineStr">
        <is>
          <t>21000000.0</t>
        </is>
      </c>
      <c r="G8614" s="3" t="inlineStr">
        <is>
          <t>U_iso4217USD</t>
        </is>
      </c>
      <c r="H8614" s="3" t="inlineStr">
        <is>
          <t>-6</t>
        </is>
      </c>
      <c r="I8614" s="3" t="inlineStr">
        <is>
          <t>us-gaap:SupplementalEmployeeRetirementPlanDefinedBenefitMember</t>
        </is>
      </c>
      <c r="J8614" s="3" t="inlineStr">
        <is>
          <t>https://www.sec.gov/Archives/edgar/data/794367/000156459022011726/m-10k_20220129.htm#F_001466</t>
        </is>
      </c>
      <c r="K8614" s="3" t="inlineStr">
        <is>
          <t>2022-03-25 00:00:00</t>
        </is>
      </c>
    </row>
    <row r="8615">
      <c r="B8615" s="3" t="inlineStr">
        <is>
          <t>DefinedBenefitPlanExpectedReturnOnPlanAssets</t>
        </is>
      </c>
      <c r="C8615" s="3" t="inlineStr">
        <is>
          <t>2020-02-01</t>
        </is>
      </c>
      <c r="D8615" s="3" t="inlineStr">
        <is>
          <t>2019-02-03</t>
        </is>
      </c>
      <c r="E8615" s="3" t="inlineStr">
        <is>
          <t>duration</t>
        </is>
      </c>
      <c r="F8615" s="3" t="n"/>
      <c r="G8615" s="3" t="inlineStr">
        <is>
          <t>U_iso4217USD</t>
        </is>
      </c>
      <c r="H8615" s="3" t="inlineStr">
        <is>
          <t>-6</t>
        </is>
      </c>
      <c r="I8615" s="3" t="inlineStr">
        <is>
          <t>us-gaap:SupplementalEmployeeRetirementPlanDefinedBenefitMember</t>
        </is>
      </c>
      <c r="J8615" s="3" t="inlineStr">
        <is>
          <t>https://www.sec.gov/Archives/edgar/data/794367/000156459022011726/m-10k_20220129.htm#F_001472</t>
        </is>
      </c>
      <c r="K8615" s="3" t="inlineStr">
        <is>
          <t>2022-03-25 00:00:00</t>
        </is>
      </c>
    </row>
    <row r="8616">
      <c r="B8616" s="3" t="inlineStr">
        <is>
          <t>DefinedBenefitPlanAmortizationOfGainsLosses</t>
        </is>
      </c>
      <c r="C8616" s="3" t="inlineStr">
        <is>
          <t>2020-02-01</t>
        </is>
      </c>
      <c r="D8616" s="3" t="inlineStr">
        <is>
          <t>2019-02-03</t>
        </is>
      </c>
      <c r="E8616" s="3" t="inlineStr">
        <is>
          <t>duration</t>
        </is>
      </c>
      <c r="F8616" s="3" t="inlineStr">
        <is>
          <t>-9000000.0</t>
        </is>
      </c>
      <c r="G8616" s="3" t="inlineStr">
        <is>
          <t>U_iso4217USD</t>
        </is>
      </c>
      <c r="H8616" s="3" t="inlineStr">
        <is>
          <t>-6</t>
        </is>
      </c>
      <c r="I8616" s="3" t="inlineStr">
        <is>
          <t>us-gaap:SupplementalEmployeeRetirementPlanDefinedBenefitMember</t>
        </is>
      </c>
      <c r="J8616" s="3" t="inlineStr">
        <is>
          <t>https://www.sec.gov/Archives/edgar/data/794367/000156459022011726/m-10k_20220129.htm#F_001478</t>
        </is>
      </c>
      <c r="K8616" s="3" t="inlineStr">
        <is>
          <t>2022-03-25 00:00:00</t>
        </is>
      </c>
    </row>
    <row r="8617">
      <c r="B8617" s="3" t="inlineStr">
        <is>
          <t>DefinedBenefitPlanNetPeriodicBenefitCost</t>
        </is>
      </c>
      <c r="C8617" s="3" t="inlineStr">
        <is>
          <t>2020-02-01</t>
        </is>
      </c>
      <c r="D8617" s="3" t="inlineStr">
        <is>
          <t>2019-02-03</t>
        </is>
      </c>
      <c r="E8617" s="3" t="inlineStr">
        <is>
          <t>duration</t>
        </is>
      </c>
      <c r="F8617" s="3" t="inlineStr">
        <is>
          <t>30000000.0</t>
        </is>
      </c>
      <c r="G8617" s="3" t="inlineStr">
        <is>
          <t>U_iso4217USD</t>
        </is>
      </c>
      <c r="H8617" s="3" t="inlineStr">
        <is>
          <t>-6</t>
        </is>
      </c>
      <c r="I8617" s="3" t="inlineStr">
        <is>
          <t>us-gaap:SupplementalEmployeeRetirementPlanDefinedBenefitMember</t>
        </is>
      </c>
      <c r="J8617" s="3" t="inlineStr">
        <is>
          <t>https://www.sec.gov/Archives/edgar/data/794367/000156459022011726/m-10k_20220129.htm#F_001484</t>
        </is>
      </c>
      <c r="K8617" s="3" t="inlineStr">
        <is>
          <t>2022-03-25 00:00:00</t>
        </is>
      </c>
    </row>
    <row r="8618">
      <c r="B8618" s="3" t="inlineStr">
        <is>
          <t>OtherComprehensiveIncomeLossPensionAndOtherPostretirementBenefitPlansNetUnamortizedGainLossArisingDuringPeriodBeforeTax</t>
        </is>
      </c>
      <c r="C8618" s="3" t="inlineStr">
        <is>
          <t>2020-02-01</t>
        </is>
      </c>
      <c r="D8618" s="3" t="inlineStr">
        <is>
          <t>2019-02-03</t>
        </is>
      </c>
      <c r="E8618" s="3" t="inlineStr">
        <is>
          <t>duration</t>
        </is>
      </c>
      <c r="F8618" s="3" t="inlineStr">
        <is>
          <t>-87000000.0</t>
        </is>
      </c>
      <c r="G8618" s="3" t="inlineStr">
        <is>
          <t>U_iso4217USD</t>
        </is>
      </c>
      <c r="H8618" s="3" t="inlineStr">
        <is>
          <t>-6</t>
        </is>
      </c>
      <c r="I8618" s="3" t="inlineStr">
        <is>
          <t>us-gaap:SupplementalEmployeeRetirementPlanDefinedBenefitMember</t>
        </is>
      </c>
      <c r="J8618" s="3" t="inlineStr">
        <is>
          <t>https://www.sec.gov/Archives/edgar/data/794367/000156459022011726/m-10k_20220129.htm#F_001496</t>
        </is>
      </c>
      <c r="K8618" s="3" t="inlineStr">
        <is>
          <t>2022-03-25 00:00:00</t>
        </is>
      </c>
    </row>
    <row r="8619">
      <c r="B8619" s="3" t="inlineStr">
        <is>
          <t>OtherComprehensiveIncomeLossReclassificationAdjustmentFromAOCIPensionAndOtherPostretirementBenefitPlansForNetGainLossBeforeTax</t>
        </is>
      </c>
      <c r="C8619" s="3" t="inlineStr">
        <is>
          <t>2020-02-01</t>
        </is>
      </c>
      <c r="D8619" s="3" t="inlineStr">
        <is>
          <t>2019-02-03</t>
        </is>
      </c>
      <c r="E8619" s="3" t="inlineStr">
        <is>
          <t>duration</t>
        </is>
      </c>
      <c r="F8619" s="3" t="inlineStr">
        <is>
          <t>-9000000.0</t>
        </is>
      </c>
      <c r="G8619" s="3" t="inlineStr">
        <is>
          <t>U_iso4217USD</t>
        </is>
      </c>
      <c r="H8619" s="3" t="inlineStr">
        <is>
          <t>-6</t>
        </is>
      </c>
      <c r="I8619" s="3" t="inlineStr">
        <is>
          <t>us-gaap:SupplementalEmployeeRetirementPlanDefinedBenefitMember</t>
        </is>
      </c>
      <c r="J8619" s="3" t="inlineStr">
        <is>
          <t>https://www.sec.gov/Archives/edgar/data/794367/000156459022011726/m-10k_20220129.htm#F_001502</t>
        </is>
      </c>
      <c r="K8619" s="3" t="inlineStr">
        <is>
          <t>2022-03-25 00:00:00</t>
        </is>
      </c>
    </row>
    <row r="8620">
      <c r="B8620" s="3" t="inlineStr">
        <is>
          <t>DefinedBenefitPlanRecognizedNetGainLossDueToSettlements1</t>
        </is>
      </c>
      <c r="C8620" s="3" t="inlineStr">
        <is>
          <t>2020-02-01</t>
        </is>
      </c>
      <c r="D8620" s="3" t="inlineStr">
        <is>
          <t>2019-02-03</t>
        </is>
      </c>
      <c r="E8620" s="3" t="inlineStr">
        <is>
          <t>duration</t>
        </is>
      </c>
      <c r="F8620" s="3" t="inlineStr">
        <is>
          <t>13000000.0</t>
        </is>
      </c>
      <c r="G8620" s="3" t="inlineStr">
        <is>
          <t>U_iso4217USD</t>
        </is>
      </c>
      <c r="H8620" s="3" t="inlineStr">
        <is>
          <t>-6</t>
        </is>
      </c>
      <c r="I8620" s="3" t="inlineStr">
        <is>
          <t>us-gaap:SupplementalEmployeeRetirementPlanDefinedBenefitMember</t>
        </is>
      </c>
      <c r="J8620" s="3" t="inlineStr">
        <is>
          <t>https://www.sec.gov/Archives/edgar/data/794367/000156459022011726/m-10k_20220129.htm#F_001508</t>
        </is>
      </c>
      <c r="K8620" s="3" t="inlineStr">
        <is>
          <t>2022-03-25 00:00:00</t>
        </is>
      </c>
    </row>
    <row r="8621">
      <c r="B8621" s="3" t="inlineStr">
        <is>
          <t>DefinedBenefitPlanAmountsRecognizedInOtherComprehensiveIncomeLossNetGainLossBeforeTax</t>
        </is>
      </c>
      <c r="C8621" s="3" t="inlineStr">
        <is>
          <t>2020-02-01</t>
        </is>
      </c>
      <c r="D8621" s="3" t="inlineStr">
        <is>
          <t>2019-02-03</t>
        </is>
      </c>
      <c r="E8621" s="3" t="inlineStr">
        <is>
          <t>duration</t>
        </is>
      </c>
      <c r="F8621" s="3" t="inlineStr">
        <is>
          <t>-65000000.0</t>
        </is>
      </c>
      <c r="G8621" s="3" t="inlineStr">
        <is>
          <t>U_iso4217USD</t>
        </is>
      </c>
      <c r="H8621" s="3" t="inlineStr">
        <is>
          <t>-6</t>
        </is>
      </c>
      <c r="I8621" s="3" t="inlineStr">
        <is>
          <t>us-gaap:SupplementalEmployeeRetirementPlanDefinedBenefitMember</t>
        </is>
      </c>
      <c r="J8621" s="3" t="inlineStr">
        <is>
          <t>https://www.sec.gov/Archives/edgar/data/794367/000156459022011726/m-10k_20220129.htm#F_001514</t>
        </is>
      </c>
      <c r="K8621" s="3" t="inlineStr">
        <is>
          <t>2022-03-25 00:00:00</t>
        </is>
      </c>
    </row>
    <row r="8622">
      <c r="B8622" s="3" t="inlineStr">
        <is>
          <t>TotalNetPeriodicCostAndAmountsRecognizedInOtherComprehensiveIncome</t>
        </is>
      </c>
      <c r="C8622" s="3" t="inlineStr">
        <is>
          <t>2020-02-01</t>
        </is>
      </c>
      <c r="D8622" s="3" t="inlineStr">
        <is>
          <t>2019-02-03</t>
        </is>
      </c>
      <c r="E8622" s="3" t="inlineStr">
        <is>
          <t>duration</t>
        </is>
      </c>
      <c r="F8622" s="3" t="inlineStr">
        <is>
          <t>108000000.0</t>
        </is>
      </c>
      <c r="G8622" s="3" t="inlineStr">
        <is>
          <t>U_iso4217USD</t>
        </is>
      </c>
      <c r="H8622" s="3" t="inlineStr">
        <is>
          <t>-6</t>
        </is>
      </c>
      <c r="I8622" s="3" t="inlineStr">
        <is>
          <t>us-gaap:SupplementalEmployeeRetirementPlanDefinedBenefitMember</t>
        </is>
      </c>
      <c r="J8622" s="3" t="inlineStr">
        <is>
          <t>https://www.sec.gov/Archives/edgar/data/794367/000156459022011726/m-10k_20220129.htm#F_001520</t>
        </is>
      </c>
      <c r="K8622" s="3" t="inlineStr">
        <is>
          <t>2022-03-25 00:00:00</t>
        </is>
      </c>
    </row>
    <row r="8623">
      <c r="B8623" s="3" t="inlineStr">
        <is>
          <t>DefinedBenefitPlanAssumptionsUsedCalculatingNetPeriodicBenefitCostDiscountRateServiceCost</t>
        </is>
      </c>
      <c r="C8623" s="3" t="inlineStr">
        <is>
          <t>2020-02-01</t>
        </is>
      </c>
      <c r="D8623" s="3" t="inlineStr">
        <is>
          <t>2019-02-03</t>
        </is>
      </c>
      <c r="E8623" s="3" t="inlineStr">
        <is>
          <t>duration</t>
        </is>
      </c>
      <c r="F8623" s="3" t="n"/>
      <c r="G8623" s="3" t="inlineStr">
        <is>
          <t>U_xbrlipure</t>
        </is>
      </c>
      <c r="H8623" s="3" t="inlineStr">
        <is>
          <t>2</t>
        </is>
      </c>
      <c r="I8623" s="3" t="inlineStr">
        <is>
          <t>us-gaap:SupplementalEmployeeRetirementPlanDefinedBenefitMember</t>
        </is>
      </c>
      <c r="J8623" s="3" t="inlineStr">
        <is>
          <t>https://www.sec.gov/Archives/edgar/data/794367/000156459022011726/m-10k_20220129.htm#F_001543</t>
        </is>
      </c>
      <c r="K8623" s="3" t="inlineStr">
        <is>
          <t>2022-03-25 00:00:00</t>
        </is>
      </c>
    </row>
    <row r="8624">
      <c r="B8624" s="3" t="inlineStr">
        <is>
          <t>DefinedBenefitPlanAssumptionsUsedCalculatingNetPeriodicBenefitCostExpectedLongTermReturnOnAssets</t>
        </is>
      </c>
      <c r="C8624" s="3" t="inlineStr">
        <is>
          <t>2020-02-01</t>
        </is>
      </c>
      <c r="D8624" s="3" t="inlineStr">
        <is>
          <t>2019-02-03</t>
        </is>
      </c>
      <c r="E8624" s="3" t="inlineStr">
        <is>
          <t>duration</t>
        </is>
      </c>
      <c r="F8624" s="3" t="n"/>
      <c r="G8624" s="3" t="inlineStr">
        <is>
          <t>U_xbrlipure</t>
        </is>
      </c>
      <c r="H8624" s="3" t="inlineStr">
        <is>
          <t>2</t>
        </is>
      </c>
      <c r="I8624" s="3" t="inlineStr">
        <is>
          <t>us-gaap:SupplementalEmployeeRetirementPlanDefinedBenefitMember</t>
        </is>
      </c>
      <c r="J8624" s="3" t="inlineStr">
        <is>
          <t>https://www.sec.gov/Archives/edgar/data/794367/000156459022011726/m-10k_20220129.htm#F_001559</t>
        </is>
      </c>
      <c r="K8624" s="3" t="inlineStr">
        <is>
          <t>2022-03-25 00:00:00</t>
        </is>
      </c>
    </row>
    <row r="8625">
      <c r="B8625" s="3" t="inlineStr">
        <is>
          <t>DefinedBenefitPlanAssumptionsUsedCalculatingNetPeriodicBenefitCostRateOfCompensationIncrease</t>
        </is>
      </c>
      <c r="C8625" s="3" t="inlineStr">
        <is>
          <t>2020-02-01</t>
        </is>
      </c>
      <c r="D8625" s="3" t="inlineStr">
        <is>
          <t>2019-02-03</t>
        </is>
      </c>
      <c r="E8625" s="3" t="inlineStr">
        <is>
          <t>duration</t>
        </is>
      </c>
      <c r="F8625" s="3" t="n"/>
      <c r="G8625" s="3" t="inlineStr">
        <is>
          <t>U_xbrlipure</t>
        </is>
      </c>
      <c r="H8625" s="3" t="inlineStr">
        <is>
          <t>2</t>
        </is>
      </c>
      <c r="I8625" s="3" t="inlineStr">
        <is>
          <t>us-gaap:SupplementalEmployeeRetirementPlanDefinedBenefitMember</t>
        </is>
      </c>
      <c r="J8625" s="3" t="inlineStr">
        <is>
          <t>https://www.sec.gov/Archives/edgar/data/794367/000156459022011726/m-10k_20220129.htm#F_001565</t>
        </is>
      </c>
      <c r="K8625" s="3" t="inlineStr">
        <is>
          <t>2022-03-25 00:00:00</t>
        </is>
      </c>
    </row>
    <row r="8626">
      <c r="B8626" s="3" t="inlineStr">
        <is>
          <t>DefinedBenefitPlanAssumptionsUsedCalculatingNetPeriodicBenefitCostWeightedAverageInterestCreditingRate</t>
        </is>
      </c>
      <c r="C8626" s="3" t="inlineStr">
        <is>
          <t>2020-02-01</t>
        </is>
      </c>
      <c r="D8626" s="3" t="inlineStr">
        <is>
          <t>2019-02-03</t>
        </is>
      </c>
      <c r="E8626" s="3" t="inlineStr">
        <is>
          <t>duration</t>
        </is>
      </c>
      <c r="F8626" s="3" t="n"/>
      <c r="G8626" s="3" t="inlineStr">
        <is>
          <t>U_xbrlipure</t>
        </is>
      </c>
      <c r="H8626" s="3" t="inlineStr">
        <is>
          <t>2</t>
        </is>
      </c>
      <c r="I8626" s="3" t="inlineStr">
        <is>
          <t>us-gaap:SupplementalEmployeeRetirementPlanDefinedBenefitMember</t>
        </is>
      </c>
      <c r="J8626" s="3" t="inlineStr">
        <is>
          <t>https://www.sec.gov/Archives/edgar/data/794367/000156459022011726/m-10k_20220129.htm#F_001571</t>
        </is>
      </c>
      <c r="K8626" s="3" t="inlineStr">
        <is>
          <t>2022-03-25 00:00:00</t>
        </is>
      </c>
    </row>
    <row r="8627">
      <c r="B8627" s="3" t="inlineStr">
        <is>
          <t>DefinedBenefitPlanBenefitObligation</t>
        </is>
      </c>
      <c r="C8627" s="3" t="inlineStr">
        <is>
          <t>2020-02-01</t>
        </is>
      </c>
      <c r="D8627" s="3" t="n"/>
      <c r="E8627" s="3" t="inlineStr">
        <is>
          <t>instant</t>
        </is>
      </c>
      <c r="F8627" s="3" t="inlineStr">
        <is>
          <t>681000000.0</t>
        </is>
      </c>
      <c r="G8627" s="3" t="inlineStr">
        <is>
          <t>U_iso4217USD</t>
        </is>
      </c>
      <c r="H8627" s="3" t="inlineStr">
        <is>
          <t>-6</t>
        </is>
      </c>
      <c r="I8627" s="3" t="inlineStr">
        <is>
          <t>us-gaap:SupplementalEmployeeRetirementPlanDefinedBenefitMember</t>
        </is>
      </c>
      <c r="J8627" s="3" t="inlineStr">
        <is>
          <t>https://www.sec.gov/Archives/edgar/data/794367/000156459022011726/m-10k_20220129.htm#F_001382</t>
        </is>
      </c>
      <c r="K8627" s="3" t="inlineStr">
        <is>
          <t>2022-03-25 00:00:00</t>
        </is>
      </c>
    </row>
    <row r="8628">
      <c r="B8628" s="3" t="inlineStr">
        <is>
          <t>DefinedBenefitPlanFairValueOfPlanAssets</t>
        </is>
      </c>
      <c r="C8628" s="3" t="inlineStr">
        <is>
          <t>2020-02-01</t>
        </is>
      </c>
      <c r="D8628" s="3" t="n"/>
      <c r="E8628" s="3" t="inlineStr">
        <is>
          <t>instant</t>
        </is>
      </c>
      <c r="F8628" s="3" t="n"/>
      <c r="G8628" s="3" t="inlineStr">
        <is>
          <t>U_iso4217USD</t>
        </is>
      </c>
      <c r="H8628" s="3" t="inlineStr">
        <is>
          <t>-6</t>
        </is>
      </c>
      <c r="I8628" s="3" t="inlineStr">
        <is>
          <t>us-gaap:SupplementalEmployeeRetirementPlanDefinedBenefitMember</t>
        </is>
      </c>
      <c r="J8628" s="3" t="inlineStr">
        <is>
          <t>https://www.sec.gov/Archives/edgar/data/794367/000156459022011726/m-10k_20220129.htm#F_001406</t>
        </is>
      </c>
      <c r="K8628" s="3" t="inlineStr">
        <is>
          <t>2022-03-25 00:00:00</t>
        </is>
      </c>
    </row>
    <row r="8629">
      <c r="B8629" s="3" t="inlineStr">
        <is>
          <t>DefinedBenefitPlanActuarialGainLoss</t>
        </is>
      </c>
      <c r="C8629" s="3" t="inlineStr">
        <is>
          <t>2021-01-30</t>
        </is>
      </c>
      <c r="D8629" s="3" t="inlineStr">
        <is>
          <t>2020-02-02</t>
        </is>
      </c>
      <c r="E8629" s="3" t="inlineStr">
        <is>
          <t>duration</t>
        </is>
      </c>
      <c r="F8629" s="3" t="inlineStr">
        <is>
          <t>42000000.0</t>
        </is>
      </c>
      <c r="G8629" s="3" t="inlineStr">
        <is>
          <t>U_iso4217USD</t>
        </is>
      </c>
      <c r="H8629" s="3" t="inlineStr">
        <is>
          <t>-6</t>
        </is>
      </c>
      <c r="I8629" s="3" t="inlineStr">
        <is>
          <t>us-gaap:SupplementalEmployeeRetirementPlanDefinedBenefitMember</t>
        </is>
      </c>
      <c r="J8629" s="3" t="inlineStr">
        <is>
          <t>https://www.sec.gov/Archives/edgar/data/794367/000156459022011726/m-10k_20220129.htm#F_001394</t>
        </is>
      </c>
      <c r="K8629" s="3" t="inlineStr">
        <is>
          <t>2022-03-25 00:00:00</t>
        </is>
      </c>
    </row>
    <row r="8630">
      <c r="B8630" s="3" t="inlineStr">
        <is>
          <t>DefinedBenefitPlanBenefitObligationBenefitsPaid</t>
        </is>
      </c>
      <c r="C8630" s="3" t="inlineStr">
        <is>
          <t>2021-01-30</t>
        </is>
      </c>
      <c r="D8630" s="3" t="inlineStr">
        <is>
          <t>2020-02-02</t>
        </is>
      </c>
      <c r="E8630" s="3" t="inlineStr">
        <is>
          <t>duration</t>
        </is>
      </c>
      <c r="F8630" s="3" t="inlineStr">
        <is>
          <t>64000000.0</t>
        </is>
      </c>
      <c r="G8630" s="3" t="inlineStr">
        <is>
          <t>U_iso4217USD</t>
        </is>
      </c>
      <c r="H8630" s="3" t="inlineStr">
        <is>
          <t>-6</t>
        </is>
      </c>
      <c r="I8630" s="3" t="inlineStr">
        <is>
          <t>us-gaap:SupplementalEmployeeRetirementPlanDefinedBenefitMember</t>
        </is>
      </c>
      <c r="J8630" s="3" t="inlineStr">
        <is>
          <t>https://www.sec.gov/Archives/edgar/data/794367/000156459022011726/m-10k_20220129.htm#F_001398</t>
        </is>
      </c>
      <c r="K8630" s="3" t="inlineStr">
        <is>
          <t>2022-03-25 00:00:00</t>
        </is>
      </c>
    </row>
    <row r="8631">
      <c r="B8631" s="3" t="inlineStr">
        <is>
          <t>DefinedBenefitPlanActualReturnOnPlanAssets</t>
        </is>
      </c>
      <c r="C8631" s="3" t="inlineStr">
        <is>
          <t>2021-01-30</t>
        </is>
      </c>
      <c r="D8631" s="3" t="inlineStr">
        <is>
          <t>2020-02-02</t>
        </is>
      </c>
      <c r="E8631" s="3" t="inlineStr">
        <is>
          <t>duration</t>
        </is>
      </c>
      <c r="F8631" s="3" t="n"/>
      <c r="G8631" s="3" t="inlineStr">
        <is>
          <t>U_iso4217USD</t>
        </is>
      </c>
      <c r="H8631" s="3" t="inlineStr">
        <is>
          <t>-6</t>
        </is>
      </c>
      <c r="I8631" s="3" t="inlineStr">
        <is>
          <t>us-gaap:SupplementalEmployeeRetirementPlanDefinedBenefitMember</t>
        </is>
      </c>
      <c r="J8631" s="3" t="inlineStr">
        <is>
          <t>https://www.sec.gov/Archives/edgar/data/794367/000156459022011726/m-10k_20220129.htm#F_001410</t>
        </is>
      </c>
      <c r="K8631" s="3" t="inlineStr">
        <is>
          <t>2022-03-25 00:00:00</t>
        </is>
      </c>
    </row>
    <row r="8632">
      <c r="B8632" s="3" t="inlineStr">
        <is>
          <t>DefinedBenefitPlanContributionsByEmployer</t>
        </is>
      </c>
      <c r="C8632" s="3" t="inlineStr">
        <is>
          <t>2021-01-30</t>
        </is>
      </c>
      <c r="D8632" s="3" t="inlineStr">
        <is>
          <t>2020-02-02</t>
        </is>
      </c>
      <c r="E8632" s="3" t="inlineStr">
        <is>
          <t>duration</t>
        </is>
      </c>
      <c r="F8632" s="3" t="inlineStr">
        <is>
          <t>64000000.0</t>
        </is>
      </c>
      <c r="G8632" s="3" t="inlineStr">
        <is>
          <t>U_iso4217USD</t>
        </is>
      </c>
      <c r="H8632" s="3" t="inlineStr">
        <is>
          <t>-6</t>
        </is>
      </c>
      <c r="I8632" s="3" t="inlineStr">
        <is>
          <t>us-gaap:SupplementalEmployeeRetirementPlanDefinedBenefitMember</t>
        </is>
      </c>
      <c r="J8632" s="3" t="inlineStr">
        <is>
          <t>https://www.sec.gov/Archives/edgar/data/794367/000156459022011726/m-10k_20220129.htm#F_001414</t>
        </is>
      </c>
      <c r="K8632" s="3" t="inlineStr">
        <is>
          <t>2022-03-25 00:00:00</t>
        </is>
      </c>
    </row>
    <row r="8633">
      <c r="B8633" s="3" t="inlineStr">
        <is>
          <t>DefinedBenefitPlanPlanAssetsBenefitsPaid</t>
        </is>
      </c>
      <c r="C8633" s="3" t="inlineStr">
        <is>
          <t>2021-01-30</t>
        </is>
      </c>
      <c r="D8633" s="3" t="inlineStr">
        <is>
          <t>2020-02-02</t>
        </is>
      </c>
      <c r="E8633" s="3" t="inlineStr">
        <is>
          <t>duration</t>
        </is>
      </c>
      <c r="F8633" s="3" t="inlineStr">
        <is>
          <t>64000000.0</t>
        </is>
      </c>
      <c r="G8633" s="3" t="inlineStr">
        <is>
          <t>U_iso4217USD</t>
        </is>
      </c>
      <c r="H8633" s="3" t="inlineStr">
        <is>
          <t>-6</t>
        </is>
      </c>
      <c r="I8633" s="3" t="inlineStr">
        <is>
          <t>us-gaap:SupplementalEmployeeRetirementPlanDefinedBenefitMember</t>
        </is>
      </c>
      <c r="J8633" s="3" t="inlineStr">
        <is>
          <t>https://www.sec.gov/Archives/edgar/data/794367/000156459022011726/m-10k_20220129.htm#F_001418</t>
        </is>
      </c>
      <c r="K8633" s="3" t="inlineStr">
        <is>
          <t>2022-03-25 00:00:00</t>
        </is>
      </c>
    </row>
    <row r="8634">
      <c r="B8634" s="3" t="inlineStr">
        <is>
          <t>DefinedBenefitPlanFundedStatusOfPlan</t>
        </is>
      </c>
      <c r="C8634" s="3" t="inlineStr">
        <is>
          <t>2021-01-30</t>
        </is>
      </c>
      <c r="D8634" s="3" t="n"/>
      <c r="E8634" s="3" t="inlineStr">
        <is>
          <t>instant</t>
        </is>
      </c>
      <c r="F8634" s="3" t="inlineStr">
        <is>
          <t>-673000000.0</t>
        </is>
      </c>
      <c r="G8634" s="3" t="inlineStr">
        <is>
          <t>U_iso4217USD</t>
        </is>
      </c>
      <c r="H8634" s="3" t="inlineStr">
        <is>
          <t>-6</t>
        </is>
      </c>
      <c r="I8634" s="3" t="inlineStr">
        <is>
          <t>us-gaap:SupplementalEmployeeRetirementPlanDefinedBenefitMember</t>
        </is>
      </c>
      <c r="J8634" s="3" t="inlineStr">
        <is>
          <t>https://www.sec.gov/Archives/edgar/data/794367/000156459022011726/m-10k_20220129.htm#F_001426</t>
        </is>
      </c>
      <c r="K8634" s="3" t="inlineStr">
        <is>
          <t>2022-03-25 00:00:00</t>
        </is>
      </c>
    </row>
    <row r="8635">
      <c r="B8635" s="3" t="inlineStr">
        <is>
          <t>DefinedBenefitPlanAssetsForPlanBenefitsNoncurrent</t>
        </is>
      </c>
      <c r="C8635" s="3" t="inlineStr">
        <is>
          <t>2021-01-30</t>
        </is>
      </c>
      <c r="D8635" s="3" t="n"/>
      <c r="E8635" s="3" t="inlineStr">
        <is>
          <t>instant</t>
        </is>
      </c>
      <c r="F8635" s="3" t="n"/>
      <c r="G8635" s="3" t="inlineStr">
        <is>
          <t>U_iso4217USD</t>
        </is>
      </c>
      <c r="H8635" s="3" t="inlineStr">
        <is>
          <t>-6</t>
        </is>
      </c>
      <c r="I8635" s="3" t="inlineStr">
        <is>
          <t>us-gaap:SupplementalEmployeeRetirementPlanDefinedBenefitMember</t>
        </is>
      </c>
      <c r="J8635" s="3" t="inlineStr">
        <is>
          <t>https://www.sec.gov/Archives/edgar/data/794367/000156459022011726/m-10k_20220129.htm#F_001430</t>
        </is>
      </c>
      <c r="K8635" s="3" t="inlineStr">
        <is>
          <t>2022-03-25 00:00:00</t>
        </is>
      </c>
    </row>
    <row r="8636">
      <c r="B8636" s="3" t="inlineStr">
        <is>
          <t>PensionAndOtherPostretirementDefinedBenefitPlansCurrentLiabilities</t>
        </is>
      </c>
      <c r="C8636" s="3" t="inlineStr">
        <is>
          <t>2021-01-30</t>
        </is>
      </c>
      <c r="D8636" s="3" t="n"/>
      <c r="E8636" s="3" t="inlineStr">
        <is>
          <t>instant</t>
        </is>
      </c>
      <c r="F8636" s="3" t="inlineStr">
        <is>
          <t>49000000.0</t>
        </is>
      </c>
      <c r="G8636" s="3" t="inlineStr">
        <is>
          <t>U_iso4217USD</t>
        </is>
      </c>
      <c r="H8636" s="3" t="inlineStr">
        <is>
          <t>-6</t>
        </is>
      </c>
      <c r="I8636" s="3" t="inlineStr">
        <is>
          <t>us-gaap:SupplementalEmployeeRetirementPlanDefinedBenefitMember</t>
        </is>
      </c>
      <c r="J8636" s="3" t="inlineStr">
        <is>
          <t>https://www.sec.gov/Archives/edgar/data/794367/000156459022011726/m-10k_20220129.htm#F_001434</t>
        </is>
      </c>
      <c r="K8636" s="3" t="inlineStr">
        <is>
          <t>2022-03-25 00:00:00</t>
        </is>
      </c>
    </row>
    <row r="8637">
      <c r="B8637" s="3" t="inlineStr">
        <is>
          <t>DefinedBenefitPensionPlanLiabilitiesNoncurrent</t>
        </is>
      </c>
      <c r="C8637" s="3" t="inlineStr">
        <is>
          <t>2021-01-30</t>
        </is>
      </c>
      <c r="D8637" s="3" t="n"/>
      <c r="E8637" s="3" t="inlineStr">
        <is>
          <t>instant</t>
        </is>
      </c>
      <c r="F8637" s="3" t="inlineStr">
        <is>
          <t>624000000.0</t>
        </is>
      </c>
      <c r="G8637" s="3" t="inlineStr">
        <is>
          <t>U_iso4217USD</t>
        </is>
      </c>
      <c r="H8637" s="3" t="inlineStr">
        <is>
          <t>-6</t>
        </is>
      </c>
      <c r="I8637" s="3" t="inlineStr">
        <is>
          <t>us-gaap:SupplementalEmployeeRetirementPlanDefinedBenefitMember</t>
        </is>
      </c>
      <c r="J8637" s="3" t="inlineStr">
        <is>
          <t>https://www.sec.gov/Archives/edgar/data/794367/000156459022011726/m-10k_20220129.htm#F_001438</t>
        </is>
      </c>
      <c r="K8637" s="3" t="inlineStr">
        <is>
          <t>2022-03-25 00:00:00</t>
        </is>
      </c>
    </row>
    <row r="8638">
      <c r="B8638" s="3" t="inlineStr">
        <is>
          <t>DefinedBenefitPlanAmountsRecognizedInBalanceSheet</t>
        </is>
      </c>
      <c r="C8638" s="3" t="inlineStr">
        <is>
          <t>2021-01-30</t>
        </is>
      </c>
      <c r="D8638" s="3" t="n"/>
      <c r="E8638" s="3" t="inlineStr">
        <is>
          <t>instant</t>
        </is>
      </c>
      <c r="F8638" s="3" t="inlineStr">
        <is>
          <t>-673000000.0</t>
        </is>
      </c>
      <c r="G8638" s="3" t="inlineStr">
        <is>
          <t>U_iso4217USD</t>
        </is>
      </c>
      <c r="H8638" s="3" t="inlineStr">
        <is>
          <t>-6</t>
        </is>
      </c>
      <c r="I8638" s="3" t="inlineStr">
        <is>
          <t>us-gaap:SupplementalEmployeeRetirementPlanDefinedBenefitMember</t>
        </is>
      </c>
      <c r="J8638" s="3" t="inlineStr">
        <is>
          <t>https://www.sec.gov/Archives/edgar/data/794367/000156459022011726/m-10k_20220129.htm#F_001442</t>
        </is>
      </c>
      <c r="K8638" s="3" t="inlineStr">
        <is>
          <t>2022-03-25 00:00:00</t>
        </is>
      </c>
    </row>
    <row r="8639">
      <c r="B8639" s="3" t="inlineStr">
        <is>
          <t>DefinedBenefitPlanAccumulatedOtherComprehensiveIncomeNetGainsLossesBeforeTax</t>
        </is>
      </c>
      <c r="C8639" s="3" t="inlineStr">
        <is>
          <t>2021-01-30</t>
        </is>
      </c>
      <c r="D8639" s="3" t="n"/>
      <c r="E8639" s="3" t="inlineStr">
        <is>
          <t>instant</t>
        </is>
      </c>
      <c r="F8639" s="3" t="inlineStr">
        <is>
          <t>301000000.0</t>
        </is>
      </c>
      <c r="G8639" s="3" t="inlineStr">
        <is>
          <t>U_iso4217USD</t>
        </is>
      </c>
      <c r="H8639" s="3" t="inlineStr">
        <is>
          <t>-6</t>
        </is>
      </c>
      <c r="I8639" s="3" t="inlineStr">
        <is>
          <t>us-gaap:SupplementalEmployeeRetirementPlanDefinedBenefitMember</t>
        </is>
      </c>
      <c r="J8639" s="3" t="inlineStr">
        <is>
          <t>https://www.sec.gov/Archives/edgar/data/794367/000156459022011726/m-10k_20220129.htm#F_001446</t>
        </is>
      </c>
      <c r="K8639" s="3" t="inlineStr">
        <is>
          <t>2022-03-25 00:00:00</t>
        </is>
      </c>
    </row>
    <row r="8640">
      <c r="B8640" s="3" t="inlineStr">
        <is>
          <t>DefinedBenefitPlanAccumulatedOtherComprehensiveIncomeNetPriorServiceCostCreditBeforeTax</t>
        </is>
      </c>
      <c r="C8640" s="3" t="inlineStr">
        <is>
          <t>2021-01-30</t>
        </is>
      </c>
      <c r="D8640" s="3" t="n"/>
      <c r="E8640" s="3" t="inlineStr">
        <is>
          <t>instant</t>
        </is>
      </c>
      <c r="F8640" s="3" t="inlineStr">
        <is>
          <t>6000000.0</t>
        </is>
      </c>
      <c r="G8640" s="3" t="inlineStr">
        <is>
          <t>U_iso4217USD</t>
        </is>
      </c>
      <c r="H8640" s="3" t="inlineStr">
        <is>
          <t>-6</t>
        </is>
      </c>
      <c r="I8640" s="3" t="inlineStr">
        <is>
          <t>us-gaap:SupplementalEmployeeRetirementPlanDefinedBenefitMember</t>
        </is>
      </c>
      <c r="J8640" s="3" t="inlineStr">
        <is>
          <t>https://www.sec.gov/Archives/edgar/data/794367/000156459022011726/m-10k_20220129.htm#F_001450</t>
        </is>
      </c>
      <c r="K8640" s="3" t="inlineStr">
        <is>
          <t>2022-03-25 00:00:00</t>
        </is>
      </c>
    </row>
    <row r="8641">
      <c r="B8641" s="3" t="inlineStr">
        <is>
          <t>DefinedBenefitPlanAccumulatedOtherComprehensiveIncomeBeforeTax</t>
        </is>
      </c>
      <c r="C8641" s="3" t="inlineStr">
        <is>
          <t>2021-01-30</t>
        </is>
      </c>
      <c r="D8641" s="3" t="n"/>
      <c r="E8641" s="3" t="inlineStr">
        <is>
          <t>instant</t>
        </is>
      </c>
      <c r="F8641" s="3" t="inlineStr">
        <is>
          <t>307000000.0</t>
        </is>
      </c>
      <c r="G8641" s="3" t="inlineStr">
        <is>
          <t>U_iso4217USD</t>
        </is>
      </c>
      <c r="H8641" s="3" t="inlineStr">
        <is>
          <t>-6</t>
        </is>
      </c>
      <c r="I8641" s="3" t="inlineStr">
        <is>
          <t>us-gaap:SupplementalEmployeeRetirementPlanDefinedBenefitMember</t>
        </is>
      </c>
      <c r="J8641" s="3" t="inlineStr">
        <is>
          <t>https://www.sec.gov/Archives/edgar/data/794367/000156459022011726/m-10k_20220129.htm#F_001454</t>
        </is>
      </c>
      <c r="K8641" s="3" t="inlineStr">
        <is>
          <t>2022-03-25 00:00:00</t>
        </is>
      </c>
    </row>
    <row r="8642">
      <c r="B8642" s="3" t="inlineStr">
        <is>
          <t>DefinedBenefitPlanAssumptionsUsedCalculatingBenefitObligationDiscountRate</t>
        </is>
      </c>
      <c r="C8642" s="3" t="inlineStr">
        <is>
          <t>2021-01-30</t>
        </is>
      </c>
      <c r="D8642" s="3" t="n"/>
      <c r="E8642" s="3" t="inlineStr">
        <is>
          <t>instant</t>
        </is>
      </c>
      <c r="F8642" s="3" t="inlineStr">
        <is>
          <t>0.025099999999999997</t>
        </is>
      </c>
      <c r="G8642" s="3" t="inlineStr">
        <is>
          <t>U_xbrlipure</t>
        </is>
      </c>
      <c r="H8642" s="3" t="inlineStr">
        <is>
          <t>4</t>
        </is>
      </c>
      <c r="I8642" s="3" t="inlineStr">
        <is>
          <t>us-gaap:SupplementalEmployeeRetirementPlanDefinedBenefitMember</t>
        </is>
      </c>
      <c r="J8642" s="3" t="inlineStr">
        <is>
          <t>https://www.sec.gov/Archives/edgar/data/794367/000156459022011726/m-10k_20220129.htm#F_001527</t>
        </is>
      </c>
      <c r="K8642" s="3" t="inlineStr">
        <is>
          <t>2022-03-25 00:00:00</t>
        </is>
      </c>
    </row>
    <row r="8643">
      <c r="B8643" s="3" t="inlineStr">
        <is>
          <t>DefinedBenefitPlanAssumptionsUsedCalculatingBenefitObligationRateOfCompensationIncrease</t>
        </is>
      </c>
      <c r="C8643" s="3" t="inlineStr">
        <is>
          <t>2021-01-30</t>
        </is>
      </c>
      <c r="D8643" s="3" t="n"/>
      <c r="E8643" s="3" t="inlineStr">
        <is>
          <t>instant</t>
        </is>
      </c>
      <c r="F8643" s="3" t="n"/>
      <c r="G8643" s="3" t="inlineStr">
        <is>
          <t>U_xbrlipure</t>
        </is>
      </c>
      <c r="H8643" s="3" t="inlineStr">
        <is>
          <t>2</t>
        </is>
      </c>
      <c r="I8643" s="3" t="inlineStr">
        <is>
          <t>us-gaap:SupplementalEmployeeRetirementPlanDefinedBenefitMember</t>
        </is>
      </c>
      <c r="J8643" s="3" t="inlineStr">
        <is>
          <t>https://www.sec.gov/Archives/edgar/data/794367/000156459022011726/m-10k_20220129.htm#F_001531</t>
        </is>
      </c>
      <c r="K8643" s="3" t="inlineStr">
        <is>
          <t>2022-03-25 00:00:00</t>
        </is>
      </c>
    </row>
    <row r="8644">
      <c r="B8644" s="3" t="inlineStr">
        <is>
          <t>DefinedBenefitPlanAssumptionsUsedCalculatingBenefitObligationWeightedAverageInterestCreditingRate</t>
        </is>
      </c>
      <c r="C8644" s="3" t="inlineStr">
        <is>
          <t>2021-01-30</t>
        </is>
      </c>
      <c r="D8644" s="3" t="n"/>
      <c r="E8644" s="3" t="inlineStr">
        <is>
          <t>instant</t>
        </is>
      </c>
      <c r="F8644" s="3" t="n"/>
      <c r="G8644" s="3" t="inlineStr">
        <is>
          <t>U_xbrlipure</t>
        </is>
      </c>
      <c r="H8644" s="3" t="inlineStr">
        <is>
          <t>2</t>
        </is>
      </c>
      <c r="I8644" s="3" t="inlineStr">
        <is>
          <t>us-gaap:SupplementalEmployeeRetirementPlanDefinedBenefitMember</t>
        </is>
      </c>
      <c r="J8644" s="3" t="inlineStr">
        <is>
          <t>https://www.sec.gov/Archives/edgar/data/794367/000156459022011726/m-10k_20220129.htm#F_001535</t>
        </is>
      </c>
      <c r="K8644" s="3" t="inlineStr">
        <is>
          <t>2022-03-25 00:00:00</t>
        </is>
      </c>
    </row>
    <row r="8645">
      <c r="B8645" s="3" t="inlineStr">
        <is>
          <t>DefinedBenefitPlanExpectedFutureBenefitPaymentsNextTwelveMonths</t>
        </is>
      </c>
      <c r="C8645" s="3" t="inlineStr">
        <is>
          <t>2022-01-29</t>
        </is>
      </c>
      <c r="D8645" s="3" t="n"/>
      <c r="E8645" s="3" t="inlineStr">
        <is>
          <t>instant</t>
        </is>
      </c>
      <c r="F8645" s="3" t="inlineStr">
        <is>
          <t>47000000.0</t>
        </is>
      </c>
      <c r="G8645" s="3" t="inlineStr">
        <is>
          <t>U_iso4217USD</t>
        </is>
      </c>
      <c r="H8645" s="3" t="inlineStr">
        <is>
          <t>-6</t>
        </is>
      </c>
      <c r="I8645" s="3" t="inlineStr">
        <is>
          <t>us-gaap:SupplementalEmployeeRetirementPlanDefinedBenefitMember</t>
        </is>
      </c>
      <c r="J8645" s="3" t="inlineStr">
        <is>
          <t>https://www.sec.gov/Archives/edgar/data/794367/000156459022011726/m-10k_20220129.htm#F_001619</t>
        </is>
      </c>
      <c r="K8645" s="3" t="inlineStr">
        <is>
          <t>2022-03-25 00:00:00</t>
        </is>
      </c>
    </row>
    <row r="8646">
      <c r="B8646" s="3" t="inlineStr">
        <is>
          <t>DefinedBenefitPlanExpectedFutureBenefitPaymentsYearTwo</t>
        </is>
      </c>
      <c r="C8646" s="3" t="inlineStr">
        <is>
          <t>2022-01-29</t>
        </is>
      </c>
      <c r="D8646" s="3" t="n"/>
      <c r="E8646" s="3" t="inlineStr">
        <is>
          <t>instant</t>
        </is>
      </c>
      <c r="F8646" s="3" t="inlineStr">
        <is>
          <t>47000000.0</t>
        </is>
      </c>
      <c r="G8646" s="3" t="inlineStr">
        <is>
          <t>U_iso4217USD</t>
        </is>
      </c>
      <c r="H8646" s="3" t="inlineStr">
        <is>
          <t>-6</t>
        </is>
      </c>
      <c r="I8646" s="3" t="inlineStr">
        <is>
          <t>us-gaap:SupplementalEmployeeRetirementPlanDefinedBenefitMember</t>
        </is>
      </c>
      <c r="J8646" s="3" t="inlineStr">
        <is>
          <t>https://www.sec.gov/Archives/edgar/data/794367/000156459022011726/m-10k_20220129.htm#F_001621</t>
        </is>
      </c>
      <c r="K8646" s="3" t="inlineStr">
        <is>
          <t>2022-03-25 00:00:00</t>
        </is>
      </c>
    </row>
    <row r="8647">
      <c r="B8647" s="3" t="inlineStr">
        <is>
          <t>DefinedBenefitPlanExpectedFutureBenefitPaymentsYearThree</t>
        </is>
      </c>
      <c r="C8647" s="3" t="inlineStr">
        <is>
          <t>2022-01-29</t>
        </is>
      </c>
      <c r="D8647" s="3" t="n"/>
      <c r="E8647" s="3" t="inlineStr">
        <is>
          <t>instant</t>
        </is>
      </c>
      <c r="F8647" s="3" t="inlineStr">
        <is>
          <t>45000000.0</t>
        </is>
      </c>
      <c r="G8647" s="3" t="inlineStr">
        <is>
          <t>U_iso4217USD</t>
        </is>
      </c>
      <c r="H8647" s="3" t="inlineStr">
        <is>
          <t>-6</t>
        </is>
      </c>
      <c r="I8647" s="3" t="inlineStr">
        <is>
          <t>us-gaap:SupplementalEmployeeRetirementPlanDefinedBenefitMember</t>
        </is>
      </c>
      <c r="J8647" s="3" t="inlineStr">
        <is>
          <t>https://www.sec.gov/Archives/edgar/data/794367/000156459022011726/m-10k_20220129.htm#F_001623</t>
        </is>
      </c>
      <c r="K8647" s="3" t="inlineStr">
        <is>
          <t>2022-03-25 00:00:00</t>
        </is>
      </c>
    </row>
    <row r="8648">
      <c r="B8648" s="3" t="inlineStr">
        <is>
          <t>DefinedBenefitPlanExpectedFutureBenefitPaymentsYearFour</t>
        </is>
      </c>
      <c r="C8648" s="3" t="inlineStr">
        <is>
          <t>2022-01-29</t>
        </is>
      </c>
      <c r="D8648" s="3" t="n"/>
      <c r="E8648" s="3" t="inlineStr">
        <is>
          <t>instant</t>
        </is>
      </c>
      <c r="F8648" s="3" t="inlineStr">
        <is>
          <t>44000000.0</t>
        </is>
      </c>
      <c r="G8648" s="3" t="inlineStr">
        <is>
          <t>U_iso4217USD</t>
        </is>
      </c>
      <c r="H8648" s="3" t="inlineStr">
        <is>
          <t>-6</t>
        </is>
      </c>
      <c r="I8648" s="3" t="inlineStr">
        <is>
          <t>us-gaap:SupplementalEmployeeRetirementPlanDefinedBenefitMember</t>
        </is>
      </c>
      <c r="J8648" s="3" t="inlineStr">
        <is>
          <t>https://www.sec.gov/Archives/edgar/data/794367/000156459022011726/m-10k_20220129.htm#F_001625</t>
        </is>
      </c>
      <c r="K8648" s="3" t="inlineStr">
        <is>
          <t>2022-03-25 00:00:00</t>
        </is>
      </c>
    </row>
    <row r="8649">
      <c r="B8649" s="3" t="inlineStr">
        <is>
          <t>DefinedBenefitPlanExpectedFutureBenefitPaymentsYearFive</t>
        </is>
      </c>
      <c r="C8649" s="3" t="inlineStr">
        <is>
          <t>2022-01-29</t>
        </is>
      </c>
      <c r="D8649" s="3" t="n"/>
      <c r="E8649" s="3" t="inlineStr">
        <is>
          <t>instant</t>
        </is>
      </c>
      <c r="F8649" s="3" t="inlineStr">
        <is>
          <t>48000000.0</t>
        </is>
      </c>
      <c r="G8649" s="3" t="inlineStr">
        <is>
          <t>U_iso4217USD</t>
        </is>
      </c>
      <c r="H8649" s="3" t="inlineStr">
        <is>
          <t>-6</t>
        </is>
      </c>
      <c r="I8649" s="3" t="inlineStr">
        <is>
          <t>us-gaap:SupplementalEmployeeRetirementPlanDefinedBenefitMember</t>
        </is>
      </c>
      <c r="J8649" s="3" t="inlineStr">
        <is>
          <t>https://www.sec.gov/Archives/edgar/data/794367/000156459022011726/m-10k_20220129.htm#F_001627</t>
        </is>
      </c>
      <c r="K8649" s="3" t="inlineStr">
        <is>
          <t>2022-03-25 00:00:00</t>
        </is>
      </c>
    </row>
    <row r="8650">
      <c r="B8650" s="3" t="inlineStr">
        <is>
          <t>DefinedBenefitPlanExpectedFutureBenefitPaymentsFiveFiscalYearsThereafter</t>
        </is>
      </c>
      <c r="C8650" s="3" t="inlineStr">
        <is>
          <t>2022-01-29</t>
        </is>
      </c>
      <c r="D8650" s="3" t="n"/>
      <c r="E8650" s="3" t="inlineStr">
        <is>
          <t>instant</t>
        </is>
      </c>
      <c r="F8650" s="3" t="inlineStr">
        <is>
          <t>190000000.0</t>
        </is>
      </c>
      <c r="G8650" s="3" t="inlineStr">
        <is>
          <t>U_iso4217USD</t>
        </is>
      </c>
      <c r="H8650" s="3" t="inlineStr">
        <is>
          <t>-6</t>
        </is>
      </c>
      <c r="I8650" s="3" t="inlineStr">
        <is>
          <t>us-gaap:SupplementalEmployeeRetirementPlanDefinedBenefitMember</t>
        </is>
      </c>
      <c r="J8650" s="3" t="inlineStr">
        <is>
          <t>https://www.sec.gov/Archives/edgar/data/794367/000156459022011726/m-10k_20220129.htm#F_001629</t>
        </is>
      </c>
      <c r="K8650" s="3" t="inlineStr">
        <is>
          <t>2022-03-25 00:00:00</t>
        </is>
      </c>
    </row>
    <row r="8651">
      <c r="B8651" s="3" t="inlineStr">
        <is>
          <t>ShortTermBorrowings</t>
        </is>
      </c>
      <c r="C8651" s="3" t="inlineStr">
        <is>
          <t>2021-01-30</t>
        </is>
      </c>
      <c r="D8651" s="3" t="n"/>
      <c r="E8651" s="3" t="inlineStr">
        <is>
          <t>instant</t>
        </is>
      </c>
      <c r="F8651" s="3" t="inlineStr">
        <is>
          <t>2000000.0</t>
        </is>
      </c>
      <c r="G8651" s="3" t="inlineStr">
        <is>
          <t>U_iso4217USD</t>
        </is>
      </c>
      <c r="H8651" s="3" t="inlineStr">
        <is>
          <t>-6</t>
        </is>
      </c>
      <c r="I8651" s="3" t="inlineStr">
        <is>
          <t>m:CurrentPortionOfOtherLongTermObligationsMember</t>
        </is>
      </c>
      <c r="J8651" s="3" t="inlineStr">
        <is>
          <t>https://www.sec.gov/Archives/edgar/data/794367/000156459022011726/m-10k_20220129.htm#F_000820</t>
        </is>
      </c>
      <c r="K8651" s="3" t="inlineStr">
        <is>
          <t>2022-03-25 00:00:00</t>
        </is>
      </c>
    </row>
    <row r="8652">
      <c r="B8652" s="3" t="inlineStr">
        <is>
          <t>ShortTermBorrowings</t>
        </is>
      </c>
      <c r="C8652" s="3" t="inlineStr">
        <is>
          <t>2022-01-29</t>
        </is>
      </c>
      <c r="D8652" s="3" t="n"/>
      <c r="E8652" s="3" t="inlineStr">
        <is>
          <t>instant</t>
        </is>
      </c>
      <c r="F8652" s="3" t="n"/>
      <c r="G8652" s="3" t="inlineStr">
        <is>
          <t>U_iso4217USD</t>
        </is>
      </c>
      <c r="H8652" s="3" t="inlineStr">
        <is>
          <t>-6</t>
        </is>
      </c>
      <c r="I8652" s="3" t="inlineStr">
        <is>
          <t>m:CurrentPortionOfOtherLongTermObligationsMember</t>
        </is>
      </c>
      <c r="J8652" s="3" t="inlineStr">
        <is>
          <t>https://www.sec.gov/Archives/edgar/data/794367/000156459022011726/m-10k_20220129.htm#F_000819</t>
        </is>
      </c>
      <c r="K8652" s="3" t="inlineStr">
        <is>
          <t>2022-03-25 00:00:00</t>
        </is>
      </c>
    </row>
    <row r="8653">
      <c r="B8653" s="3" t="inlineStr">
        <is>
          <t>DebtInstrumentCarryingAmount</t>
        </is>
      </c>
      <c r="C8653" s="3" t="inlineStr">
        <is>
          <t>2021-01-30</t>
        </is>
      </c>
      <c r="D8653" s="3" t="n"/>
      <c r="E8653" s="3" t="inlineStr">
        <is>
          <t>instant</t>
        </is>
      </c>
      <c r="F8653" s="3" t="inlineStr">
        <is>
          <t>142000000.0</t>
        </is>
      </c>
      <c r="G8653" s="3" t="inlineStr">
        <is>
          <t>U_iso4217USD</t>
        </is>
      </c>
      <c r="H8653" s="3" t="inlineStr">
        <is>
          <t>-6</t>
        </is>
      </c>
      <c r="I8653" s="3" t="inlineStr">
        <is>
          <t>m:OtherStandbyAndCommercialLettersOfCreditMember</t>
        </is>
      </c>
      <c r="J8653" s="3" t="inlineStr">
        <is>
          <t>https://www.sec.gov/Archives/edgar/data/794367/000156459022011726/m-10k_20220129.htm#F_001154</t>
        </is>
      </c>
      <c r="K8653" s="3" t="inlineStr">
        <is>
          <t>2022-03-25 00:00:00</t>
        </is>
      </c>
    </row>
    <row r="8654">
      <c r="B8654" s="3" t="inlineStr">
        <is>
          <t>DebtInstrumentCarryingAmount</t>
        </is>
      </c>
      <c r="C8654" s="3" t="inlineStr">
        <is>
          <t>2022-01-29</t>
        </is>
      </c>
      <c r="D8654" s="3" t="n"/>
      <c r="E8654" s="3" t="inlineStr">
        <is>
          <t>instant</t>
        </is>
      </c>
      <c r="F8654" s="3" t="inlineStr">
        <is>
          <t>116000000.0</t>
        </is>
      </c>
      <c r="G8654" s="3" t="inlineStr">
        <is>
          <t>U_iso4217USD</t>
        </is>
      </c>
      <c r="H8654" s="3" t="inlineStr">
        <is>
          <t>-6</t>
        </is>
      </c>
      <c r="I8654" s="3" t="inlineStr">
        <is>
          <t>m:OtherStandbyAndCommercialLettersOfCreditMember</t>
        </is>
      </c>
      <c r="J8654" s="3" t="inlineStr">
        <is>
          <t>https://www.sec.gov/Archives/edgar/data/794367/000156459022011726/m-10k_20220129.htm#F_001153</t>
        </is>
      </c>
      <c r="K8654" s="3" t="inlineStr">
        <is>
          <t>2022-03-25 00:00:00</t>
        </is>
      </c>
    </row>
    <row r="8655">
      <c r="B8655" s="3" t="inlineStr">
        <is>
          <t>DebtInstrumentInterestRateStatedPercentage</t>
        </is>
      </c>
      <c r="C8655" s="3" t="inlineStr">
        <is>
          <t>2021-01-30</t>
        </is>
      </c>
      <c r="D8655" s="3" t="n"/>
      <c r="E8655" s="3" t="inlineStr">
        <is>
          <t>instant</t>
        </is>
      </c>
      <c r="F8655" s="3" t="inlineStr">
        <is>
          <t>0.03875</t>
        </is>
      </c>
      <c r="G8655" s="3" t="inlineStr">
        <is>
          <t>U_xbrlipure</t>
        </is>
      </c>
      <c r="H8655" s="3" t="inlineStr">
        <is>
          <t>INF</t>
        </is>
      </c>
      <c r="I8655" s="3" t="inlineStr">
        <is>
          <t>m:ThreePointEightSevenFivePercentSeniorNotesDueTwoThousandTwentyTwoMember</t>
        </is>
      </c>
      <c r="J8655" s="3" t="inlineStr">
        <is>
          <t>https://www.sec.gov/Archives/edgar/data/794367/000156459022011726/m-10k_20220129.htm#F_000878</t>
        </is>
      </c>
      <c r="K8655" s="3" t="inlineStr">
        <is>
          <t>2022-03-25 00:00:00</t>
        </is>
      </c>
    </row>
    <row r="8656">
      <c r="B8656" s="3" t="inlineStr">
        <is>
          <t>ShortTermBorrowings</t>
        </is>
      </c>
      <c r="C8656" s="3" t="inlineStr">
        <is>
          <t>2021-01-30</t>
        </is>
      </c>
      <c r="D8656" s="3" t="n"/>
      <c r="E8656" s="3" t="inlineStr">
        <is>
          <t>instant</t>
        </is>
      </c>
      <c r="F8656" s="3" t="inlineStr">
        <is>
          <t>450000000.0</t>
        </is>
      </c>
      <c r="G8656" s="3" t="inlineStr">
        <is>
          <t>U_iso4217USD</t>
        </is>
      </c>
      <c r="H8656" s="3" t="inlineStr">
        <is>
          <t>-6</t>
        </is>
      </c>
      <c r="I8656" s="3" t="inlineStr">
        <is>
          <t>m:ThreePointEightSevenFivePercentSeniorNotesDueTwoThousandTwentyTwoMember</t>
        </is>
      </c>
      <c r="J8656" s="3" t="inlineStr">
        <is>
          <t>https://www.sec.gov/Archives/edgar/data/794367/000156459022011726/m-10k_20220129.htm#F_000818</t>
        </is>
      </c>
      <c r="K8656" s="3" t="inlineStr">
        <is>
          <t>2022-03-25 00:00:00</t>
        </is>
      </c>
    </row>
    <row r="8657">
      <c r="B8657" s="3" t="inlineStr">
        <is>
          <t>DebtInstrumentInterestRateStatedPercentage</t>
        </is>
      </c>
      <c r="C8657" s="3" t="inlineStr">
        <is>
          <t>2022-01-29</t>
        </is>
      </c>
      <c r="D8657" s="3" t="n"/>
      <c r="E8657" s="3" t="inlineStr">
        <is>
          <t>instant</t>
        </is>
      </c>
      <c r="F8657" s="3" t="inlineStr">
        <is>
          <t>0.03875</t>
        </is>
      </c>
      <c r="G8657" s="3" t="inlineStr">
        <is>
          <t>U_xbrlipure</t>
        </is>
      </c>
      <c r="H8657" s="3" t="inlineStr">
        <is>
          <t>INF</t>
        </is>
      </c>
      <c r="I8657" s="3" t="inlineStr">
        <is>
          <t>m:ThreePointEightSevenFivePercentSeniorNotesDueTwoThousandTwentyTwoMember</t>
        </is>
      </c>
      <c r="J8657" s="3" t="inlineStr">
        <is>
          <t>https://www.sec.gov/Archives/edgar/data/794367/000156459022011726/m-10k_20220129.htm#F_000877</t>
        </is>
      </c>
      <c r="K8657" s="3" t="inlineStr">
        <is>
          <t>2022-03-25 00:00:00</t>
        </is>
      </c>
    </row>
    <row r="8658">
      <c r="B8658" s="3" t="inlineStr">
        <is>
          <t>ShortTermBorrowings</t>
        </is>
      </c>
      <c r="C8658" s="3" t="inlineStr">
        <is>
          <t>2022-01-29</t>
        </is>
      </c>
      <c r="D8658" s="3" t="n"/>
      <c r="E8658" s="3" t="inlineStr">
        <is>
          <t>instant</t>
        </is>
      </c>
      <c r="F8658" s="3" t="n"/>
      <c r="G8658" s="3" t="inlineStr">
        <is>
          <t>U_iso4217USD</t>
        </is>
      </c>
      <c r="H8658" s="3" t="inlineStr">
        <is>
          <t>-6</t>
        </is>
      </c>
      <c r="I8658" s="3" t="inlineStr">
        <is>
          <t>m:ThreePointEightSevenFivePercentSeniorNotesDueTwoThousandTwentyTwoMember</t>
        </is>
      </c>
      <c r="J8658" s="3" t="inlineStr">
        <is>
          <t>https://www.sec.gov/Archives/edgar/data/794367/000156459022011726/m-10k_20220129.htm#F_000817</t>
        </is>
      </c>
      <c r="K8658" s="3" t="inlineStr">
        <is>
          <t>2022-03-25 00:00:00</t>
        </is>
      </c>
    </row>
    <row r="8659">
      <c r="B8659" s="3" t="inlineStr">
        <is>
          <t>CommonStockSharesIssued</t>
        </is>
      </c>
      <c r="C8659" s="3" t="inlineStr">
        <is>
          <t>2019-02-02</t>
        </is>
      </c>
      <c r="D8659" s="3" t="n"/>
      <c r="E8659" s="3" t="inlineStr">
        <is>
          <t>instant</t>
        </is>
      </c>
      <c r="F8659" s="3" t="inlineStr">
        <is>
          <t>-941000.0</t>
        </is>
      </c>
      <c r="G8659" s="3" t="inlineStr">
        <is>
          <t>U_xbrlishares</t>
        </is>
      </c>
      <c r="H8659" s="3" t="inlineStr">
        <is>
          <t>-3</t>
        </is>
      </c>
      <c r="I8659" s="3" t="inlineStr">
        <is>
          <t>m:TreasuryStockDeferredCompensationPlansMember us-gaap:TreasuryStockMember</t>
        </is>
      </c>
      <c r="J8659" s="3" t="inlineStr">
        <is>
          <t>https://www.sec.gov/Archives/edgar/data/794367/000156459022011726/m-10k_20220129.htm#F_001720</t>
        </is>
      </c>
      <c r="K8659" s="3" t="inlineStr">
        <is>
          <t>2022-03-25 00:00:00</t>
        </is>
      </c>
    </row>
    <row r="8660">
      <c r="B8660" s="3" t="inlineStr">
        <is>
          <t>StockIssuedDuringPeriodSharesShareBasedCompensation</t>
        </is>
      </c>
      <c r="C8660" s="3" t="inlineStr">
        <is>
          <t>2020-02-01</t>
        </is>
      </c>
      <c r="D8660" s="3" t="inlineStr">
        <is>
          <t>2019-02-03</t>
        </is>
      </c>
      <c r="E8660" s="3" t="inlineStr">
        <is>
          <t>duration</t>
        </is>
      </c>
      <c r="F8660" s="3" t="inlineStr">
        <is>
          <t>-130000.0</t>
        </is>
      </c>
      <c r="G8660" s="3" t="inlineStr">
        <is>
          <t>U_xbrlishares</t>
        </is>
      </c>
      <c r="H8660" s="3" t="inlineStr">
        <is>
          <t>-3</t>
        </is>
      </c>
      <c r="I8660" s="3" t="inlineStr">
        <is>
          <t>m:TreasuryStockDeferredCompensationPlansMember us-gaap:TreasuryStockMember</t>
        </is>
      </c>
      <c r="J8660" s="3" t="inlineStr">
        <is>
          <t>https://www.sec.gov/Archives/edgar/data/794367/000156459022011726/m-10k_20220129.htm#F_001724</t>
        </is>
      </c>
      <c r="K8660" s="3" t="inlineStr">
        <is>
          <t>2022-03-25 00:00:00</t>
        </is>
      </c>
    </row>
    <row r="8661">
      <c r="B8661" s="3" t="inlineStr">
        <is>
          <t>DeferredCompensationArrangementWithIndividualSharesIssued</t>
        </is>
      </c>
      <c r="C8661" s="3" t="inlineStr">
        <is>
          <t>2020-02-01</t>
        </is>
      </c>
      <c r="D8661" s="3" t="inlineStr">
        <is>
          <t>2019-02-03</t>
        </is>
      </c>
      <c r="E8661" s="3" t="inlineStr">
        <is>
          <t>duration</t>
        </is>
      </c>
      <c r="F8661" s="3" t="inlineStr">
        <is>
          <t>169000.0</t>
        </is>
      </c>
      <c r="G8661" s="3" t="inlineStr">
        <is>
          <t>U_xbrlishares</t>
        </is>
      </c>
      <c r="H8661" s="3" t="inlineStr">
        <is>
          <t>-3</t>
        </is>
      </c>
      <c r="I8661" s="3" t="inlineStr">
        <is>
          <t>m:TreasuryStockDeferredCompensationPlansMember us-gaap:TreasuryStockMember</t>
        </is>
      </c>
      <c r="J8661" s="3" t="inlineStr">
        <is>
          <t>https://www.sec.gov/Archives/edgar/data/794367/000156459022011726/m-10k_20220129.htm#F_001731</t>
        </is>
      </c>
      <c r="K8661" s="3" t="inlineStr">
        <is>
          <t>2022-03-25 00:00:00</t>
        </is>
      </c>
    </row>
    <row r="8662">
      <c r="B8662" s="3" t="inlineStr">
        <is>
          <t>CommonStockSharesIssued</t>
        </is>
      </c>
      <c r="C8662" s="3" t="inlineStr">
        <is>
          <t>2020-02-01</t>
        </is>
      </c>
      <c r="D8662" s="3" t="n"/>
      <c r="E8662" s="3" t="inlineStr">
        <is>
          <t>instant</t>
        </is>
      </c>
      <c r="F8662" s="3" t="inlineStr">
        <is>
          <t>-902000.0</t>
        </is>
      </c>
      <c r="G8662" s="3" t="inlineStr">
        <is>
          <t>U_xbrlishares</t>
        </is>
      </c>
      <c r="H8662" s="3" t="inlineStr">
        <is>
          <t>-3</t>
        </is>
      </c>
      <c r="I8662" s="3" t="inlineStr">
        <is>
          <t>m:TreasuryStockDeferredCompensationPlansMember us-gaap:TreasuryStockMember</t>
        </is>
      </c>
      <c r="J8662" s="3" t="inlineStr">
        <is>
          <t>https://www.sec.gov/Archives/edgar/data/794367/000156459022011726/m-10k_20220129.htm#F_001735</t>
        </is>
      </c>
      <c r="K8662" s="3" t="inlineStr">
        <is>
          <t>2022-03-25 00:00:00</t>
        </is>
      </c>
    </row>
    <row r="8663">
      <c r="B8663" s="3" t="inlineStr">
        <is>
          <t>StockIssuedDuringPeriodSharesShareBasedCompensation</t>
        </is>
      </c>
      <c r="C8663" s="3" t="inlineStr">
        <is>
          <t>2021-01-30</t>
        </is>
      </c>
      <c r="D8663" s="3" t="inlineStr">
        <is>
          <t>2020-02-02</t>
        </is>
      </c>
      <c r="E8663" s="3" t="inlineStr">
        <is>
          <t>duration</t>
        </is>
      </c>
      <c r="F8663" s="3" t="inlineStr">
        <is>
          <t>-127000.0</t>
        </is>
      </c>
      <c r="G8663" s="3" t="inlineStr">
        <is>
          <t>U_xbrlishares</t>
        </is>
      </c>
      <c r="H8663" s="3" t="inlineStr">
        <is>
          <t>-3</t>
        </is>
      </c>
      <c r="I8663" s="3" t="inlineStr">
        <is>
          <t>m:TreasuryStockDeferredCompensationPlansMember us-gaap:TreasuryStockMember</t>
        </is>
      </c>
      <c r="J8663" s="3" t="inlineStr">
        <is>
          <t>https://www.sec.gov/Archives/edgar/data/794367/000156459022011726/m-10k_20220129.htm#F_001739</t>
        </is>
      </c>
      <c r="K8663" s="3" t="inlineStr">
        <is>
          <t>2022-03-25 00:00:00</t>
        </is>
      </c>
    </row>
    <row r="8664">
      <c r="B8664" s="3" t="inlineStr">
        <is>
          <t>DeferredCompensationArrangementWithIndividualSharesIssued</t>
        </is>
      </c>
      <c r="C8664" s="3" t="inlineStr">
        <is>
          <t>2021-01-30</t>
        </is>
      </c>
      <c r="D8664" s="3" t="inlineStr">
        <is>
          <t>2020-02-02</t>
        </is>
      </c>
      <c r="E8664" s="3" t="inlineStr">
        <is>
          <t>duration</t>
        </is>
      </c>
      <c r="F8664" s="3" t="inlineStr">
        <is>
          <t>98000.0</t>
        </is>
      </c>
      <c r="G8664" s="3" t="inlineStr">
        <is>
          <t>U_xbrlishares</t>
        </is>
      </c>
      <c r="H8664" s="3" t="inlineStr">
        <is>
          <t>-3</t>
        </is>
      </c>
      <c r="I8664" s="3" t="inlineStr">
        <is>
          <t>m:TreasuryStockDeferredCompensationPlansMember us-gaap:TreasuryStockMember</t>
        </is>
      </c>
      <c r="J8664" s="3" t="inlineStr">
        <is>
          <t>https://www.sec.gov/Archives/edgar/data/794367/000156459022011726/m-10k_20220129.htm#F_001746</t>
        </is>
      </c>
      <c r="K8664" s="3" t="inlineStr">
        <is>
          <t>2022-03-25 00:00:00</t>
        </is>
      </c>
    </row>
    <row r="8665">
      <c r="B8665" s="3" t="inlineStr">
        <is>
          <t>CommonStockSharesIssued</t>
        </is>
      </c>
      <c r="C8665" s="3" t="inlineStr">
        <is>
          <t>2021-01-30</t>
        </is>
      </c>
      <c r="D8665" s="3" t="n"/>
      <c r="E8665" s="3" t="inlineStr">
        <is>
          <t>instant</t>
        </is>
      </c>
      <c r="F8665" s="3" t="inlineStr">
        <is>
          <t>-931000.0</t>
        </is>
      </c>
      <c r="G8665" s="3" t="inlineStr">
        <is>
          <t>U_xbrlishares</t>
        </is>
      </c>
      <c r="H8665" s="3" t="inlineStr">
        <is>
          <t>-3</t>
        </is>
      </c>
      <c r="I8665" s="3" t="inlineStr">
        <is>
          <t>m:TreasuryStockDeferredCompensationPlansMember us-gaap:TreasuryStockMember</t>
        </is>
      </c>
      <c r="J8665" s="3" t="inlineStr">
        <is>
          <t>https://www.sec.gov/Archives/edgar/data/794367/000156459022011726/m-10k_20220129.htm#F_001750</t>
        </is>
      </c>
      <c r="K8665" s="3" t="inlineStr">
        <is>
          <t>2022-03-25 00:00:00</t>
        </is>
      </c>
    </row>
    <row r="8666">
      <c r="B8666" s="3" t="inlineStr">
        <is>
          <t>StockIssuedDuringPeriodSharesShareBasedCompensation</t>
        </is>
      </c>
      <c r="C8666" s="3" t="inlineStr">
        <is>
          <t>2022-01-29</t>
        </is>
      </c>
      <c r="D8666" s="3" t="inlineStr">
        <is>
          <t>2021-01-31</t>
        </is>
      </c>
      <c r="E8666" s="3" t="inlineStr">
        <is>
          <t>duration</t>
        </is>
      </c>
      <c r="F8666" s="3" t="inlineStr">
        <is>
          <t>-277000.0</t>
        </is>
      </c>
      <c r="G8666" s="3" t="inlineStr">
        <is>
          <t>U_xbrlishares</t>
        </is>
      </c>
      <c r="H8666" s="3" t="inlineStr">
        <is>
          <t>-3</t>
        </is>
      </c>
      <c r="I8666" s="3" t="inlineStr">
        <is>
          <t>m:TreasuryStockDeferredCompensationPlansMember us-gaap:TreasuryStockMember</t>
        </is>
      </c>
      <c r="J8666" s="3" t="inlineStr">
        <is>
          <t>https://www.sec.gov/Archives/edgar/data/794367/000156459022011726/m-10k_20220129.htm#F_001754</t>
        </is>
      </c>
      <c r="K8666" s="3" t="inlineStr">
        <is>
          <t>2022-03-25 00:00:00</t>
        </is>
      </c>
    </row>
    <row r="8667">
      <c r="B8667" s="3" t="inlineStr">
        <is>
          <t>DeferredCompensationArrangementWithIndividualSharesIssued</t>
        </is>
      </c>
      <c r="C8667" s="3" t="inlineStr">
        <is>
          <t>2022-01-29</t>
        </is>
      </c>
      <c r="D8667" s="3" t="inlineStr">
        <is>
          <t>2021-01-31</t>
        </is>
      </c>
      <c r="E8667" s="3" t="inlineStr">
        <is>
          <t>duration</t>
        </is>
      </c>
      <c r="F8667" s="3" t="inlineStr">
        <is>
          <t>193000.0</t>
        </is>
      </c>
      <c r="G8667" s="3" t="inlineStr">
        <is>
          <t>U_xbrlishares</t>
        </is>
      </c>
      <c r="H8667" s="3" t="inlineStr">
        <is>
          <t>-3</t>
        </is>
      </c>
      <c r="I8667" s="3" t="inlineStr">
        <is>
          <t>m:TreasuryStockDeferredCompensationPlansMember us-gaap:TreasuryStockMember</t>
        </is>
      </c>
      <c r="J8667" s="3" t="inlineStr">
        <is>
          <t>https://www.sec.gov/Archives/edgar/data/794367/000156459022011726/m-10k_20220129.htm#F_001761</t>
        </is>
      </c>
      <c r="K8667" s="3" t="inlineStr">
        <is>
          <t>2022-03-25 00:00:00</t>
        </is>
      </c>
    </row>
    <row r="8668">
      <c r="B8668" s="3" t="inlineStr">
        <is>
          <t>CommonStockSharesIssued</t>
        </is>
      </c>
      <c r="C8668" s="3" t="inlineStr">
        <is>
          <t>2022-01-29</t>
        </is>
      </c>
      <c r="D8668" s="3" t="n"/>
      <c r="E8668" s="3" t="inlineStr">
        <is>
          <t>instant</t>
        </is>
      </c>
      <c r="F8668" s="3" t="inlineStr">
        <is>
          <t>-1015000.0</t>
        </is>
      </c>
      <c r="G8668" s="3" t="inlineStr">
        <is>
          <t>U_xbrlishares</t>
        </is>
      </c>
      <c r="H8668" s="3" t="inlineStr">
        <is>
          <t>-3</t>
        </is>
      </c>
      <c r="I8668" s="3" t="inlineStr">
        <is>
          <t>m:TreasuryStockDeferredCompensationPlansMember us-gaap:TreasuryStockMember</t>
        </is>
      </c>
      <c r="J8668" s="3" t="inlineStr">
        <is>
          <t>https://www.sec.gov/Archives/edgar/data/794367/000156459022011726/m-10k_20220129.htm#F_001765</t>
        </is>
      </c>
      <c r="K8668" s="3" t="inlineStr">
        <is>
          <t>2022-03-25 00:00:00</t>
        </is>
      </c>
    </row>
    <row r="8669">
      <c r="B8669" s="3" t="inlineStr">
        <is>
          <t>CommonStockSharesIssued</t>
        </is>
      </c>
      <c r="C8669" s="3" t="inlineStr">
        <is>
          <t>2019-02-02</t>
        </is>
      </c>
      <c r="D8669" s="3" t="n"/>
      <c r="E8669" s="3" t="inlineStr">
        <is>
          <t>instant</t>
        </is>
      </c>
      <c r="F8669" s="3" t="inlineStr">
        <is>
          <t>-25145000.0</t>
        </is>
      </c>
      <c r="G8669" s="3" t="inlineStr">
        <is>
          <t>U_xbrlishares</t>
        </is>
      </c>
      <c r="H8669" s="3" t="inlineStr">
        <is>
          <t>-3</t>
        </is>
      </c>
      <c r="I8669" s="3" t="inlineStr">
        <is>
          <t>m:TreasuryStockOtherMember us-gaap:TreasuryStockMember</t>
        </is>
      </c>
      <c r="J8669" s="3" t="inlineStr">
        <is>
          <t>https://www.sec.gov/Archives/edgar/data/794367/000156459022011726/m-10k_20220129.htm#F_001721</t>
        </is>
      </c>
      <c r="K8669" s="3" t="inlineStr">
        <is>
          <t>2022-03-25 00:00:00</t>
        </is>
      </c>
    </row>
    <row r="8670">
      <c r="B8670" s="3" t="inlineStr">
        <is>
          <t>StockIssuedDuringPeriodSharesShareBasedCompensation</t>
        </is>
      </c>
      <c r="C8670" s="3" t="inlineStr">
        <is>
          <t>2020-02-01</t>
        </is>
      </c>
      <c r="D8670" s="3" t="inlineStr">
        <is>
          <t>2019-02-03</t>
        </is>
      </c>
      <c r="E8670" s="3" t="inlineStr">
        <is>
          <t>duration</t>
        </is>
      </c>
      <c r="F8670" s="3" t="inlineStr">
        <is>
          <t>1510000.0</t>
        </is>
      </c>
      <c r="G8670" s="3" t="inlineStr">
        <is>
          <t>U_xbrlishares</t>
        </is>
      </c>
      <c r="H8670" s="3" t="inlineStr">
        <is>
          <t>-3</t>
        </is>
      </c>
      <c r="I8670" s="3" t="inlineStr">
        <is>
          <t>m:TreasuryStockOtherMember us-gaap:TreasuryStockMember</t>
        </is>
      </c>
      <c r="J8670" s="3" t="inlineStr">
        <is>
          <t>https://www.sec.gov/Archives/edgar/data/794367/000156459022011726/m-10k_20220129.htm#F_001725</t>
        </is>
      </c>
      <c r="K8670" s="3" t="inlineStr">
        <is>
          <t>2022-03-25 00:00:00</t>
        </is>
      </c>
    </row>
    <row r="8671">
      <c r="B8671" s="3" t="inlineStr">
        <is>
          <t>TreasuryStockSharesAcquired</t>
        </is>
      </c>
      <c r="C8671" s="3" t="inlineStr">
        <is>
          <t>2020-02-01</t>
        </is>
      </c>
      <c r="D8671" s="3" t="inlineStr">
        <is>
          <t>2019-02-03</t>
        </is>
      </c>
      <c r="E8671" s="3" t="inlineStr">
        <is>
          <t>duration</t>
        </is>
      </c>
      <c r="F8671" s="3" t="inlineStr">
        <is>
          <t>38000.0</t>
        </is>
      </c>
      <c r="G8671" s="3" t="inlineStr">
        <is>
          <t>U_xbrlishares</t>
        </is>
      </c>
      <c r="H8671" s="3" t="inlineStr">
        <is>
          <t>-3</t>
        </is>
      </c>
      <c r="I8671" s="3" t="inlineStr">
        <is>
          <t>m:TreasuryStockOtherMember us-gaap:TreasuryStockMember</t>
        </is>
      </c>
      <c r="J8671" s="3" t="inlineStr">
        <is>
          <t>https://www.sec.gov/Archives/edgar/data/794367/000156459022011726/m-10k_20220129.htm#F_001728</t>
        </is>
      </c>
      <c r="K8671" s="3" t="inlineStr">
        <is>
          <t>2022-03-25 00:00:00</t>
        </is>
      </c>
    </row>
    <row r="8672">
      <c r="B8672" s="3" t="inlineStr">
        <is>
          <t>CommonStockSharesIssued</t>
        </is>
      </c>
      <c r="C8672" s="3" t="inlineStr">
        <is>
          <t>2020-02-01</t>
        </is>
      </c>
      <c r="D8672" s="3" t="n"/>
      <c r="E8672" s="3" t="inlineStr">
        <is>
          <t>instant</t>
        </is>
      </c>
      <c r="F8672" s="3" t="inlineStr">
        <is>
          <t>-23673000.0</t>
        </is>
      </c>
      <c r="G8672" s="3" t="inlineStr">
        <is>
          <t>U_xbrlishares</t>
        </is>
      </c>
      <c r="H8672" s="3" t="inlineStr">
        <is>
          <t>-3</t>
        </is>
      </c>
      <c r="I8672" s="3" t="inlineStr">
        <is>
          <t>m:TreasuryStockOtherMember us-gaap:TreasuryStockMember</t>
        </is>
      </c>
      <c r="J8672" s="3" t="inlineStr">
        <is>
          <t>https://www.sec.gov/Archives/edgar/data/794367/000156459022011726/m-10k_20220129.htm#F_001736</t>
        </is>
      </c>
      <c r="K8672" s="3" t="inlineStr">
        <is>
          <t>2022-03-25 00:00:00</t>
        </is>
      </c>
    </row>
    <row r="8673">
      <c r="B8673" s="3" t="inlineStr">
        <is>
          <t>StockIssuedDuringPeriodSharesShareBasedCompensation</t>
        </is>
      </c>
      <c r="C8673" s="3" t="inlineStr">
        <is>
          <t>2021-01-30</t>
        </is>
      </c>
      <c r="D8673" s="3" t="inlineStr">
        <is>
          <t>2020-02-02</t>
        </is>
      </c>
      <c r="E8673" s="3" t="inlineStr">
        <is>
          <t>duration</t>
        </is>
      </c>
      <c r="F8673" s="3" t="inlineStr">
        <is>
          <t>1577000.0</t>
        </is>
      </c>
      <c r="G8673" s="3" t="inlineStr">
        <is>
          <t>U_xbrlishares</t>
        </is>
      </c>
      <c r="H8673" s="3" t="inlineStr">
        <is>
          <t>-3</t>
        </is>
      </c>
      <c r="I8673" s="3" t="inlineStr">
        <is>
          <t>m:TreasuryStockOtherMember us-gaap:TreasuryStockMember</t>
        </is>
      </c>
      <c r="J8673" s="3" t="inlineStr">
        <is>
          <t>https://www.sec.gov/Archives/edgar/data/794367/000156459022011726/m-10k_20220129.htm#F_001740</t>
        </is>
      </c>
      <c r="K8673" s="3" t="inlineStr">
        <is>
          <t>2022-03-25 00:00:00</t>
        </is>
      </c>
    </row>
    <row r="8674">
      <c r="B8674" s="3" t="inlineStr">
        <is>
          <t>TreasuryStockSharesAcquired</t>
        </is>
      </c>
      <c r="C8674" s="3" t="inlineStr">
        <is>
          <t>2021-01-30</t>
        </is>
      </c>
      <c r="D8674" s="3" t="inlineStr">
        <is>
          <t>2020-02-02</t>
        </is>
      </c>
      <c r="E8674" s="3" t="inlineStr">
        <is>
          <t>duration</t>
        </is>
      </c>
      <c r="F8674" s="3" t="inlineStr">
        <is>
          <t>79000.0</t>
        </is>
      </c>
      <c r="G8674" s="3" t="inlineStr">
        <is>
          <t>U_xbrlishares</t>
        </is>
      </c>
      <c r="H8674" s="3" t="inlineStr">
        <is>
          <t>-3</t>
        </is>
      </c>
      <c r="I8674" s="3" t="inlineStr">
        <is>
          <t>m:TreasuryStockOtherMember us-gaap:TreasuryStockMember</t>
        </is>
      </c>
      <c r="J8674" s="3" t="inlineStr">
        <is>
          <t>https://www.sec.gov/Archives/edgar/data/794367/000156459022011726/m-10k_20220129.htm#F_001743</t>
        </is>
      </c>
      <c r="K8674" s="3" t="inlineStr">
        <is>
          <t>2022-03-25 00:00:00</t>
        </is>
      </c>
    </row>
    <row r="8675">
      <c r="B8675" s="3" t="inlineStr">
        <is>
          <t>CommonStockSharesIssued</t>
        </is>
      </c>
      <c r="C8675" s="3" t="inlineStr">
        <is>
          <t>2021-01-30</t>
        </is>
      </c>
      <c r="D8675" s="3" t="n"/>
      <c r="E8675" s="3" t="inlineStr">
        <is>
          <t>instant</t>
        </is>
      </c>
      <c r="F8675" s="3" t="inlineStr">
        <is>
          <t>-22175000.0</t>
        </is>
      </c>
      <c r="G8675" s="3" t="inlineStr">
        <is>
          <t>U_xbrlishares</t>
        </is>
      </c>
      <c r="H8675" s="3" t="inlineStr">
        <is>
          <t>-3</t>
        </is>
      </c>
      <c r="I8675" s="3" t="inlineStr">
        <is>
          <t>m:TreasuryStockOtherMember us-gaap:TreasuryStockMember</t>
        </is>
      </c>
      <c r="J8675" s="3" t="inlineStr">
        <is>
          <t>https://www.sec.gov/Archives/edgar/data/794367/000156459022011726/m-10k_20220129.htm#F_001751</t>
        </is>
      </c>
      <c r="K8675" s="3" t="inlineStr">
        <is>
          <t>2022-03-25 00:00:00</t>
        </is>
      </c>
    </row>
    <row r="8676">
      <c r="B8676" s="3" t="inlineStr">
        <is>
          <t>StockIssuedDuringPeriodSharesShareBasedCompensation</t>
        </is>
      </c>
      <c r="C8676" s="3" t="inlineStr">
        <is>
          <t>2022-01-29</t>
        </is>
      </c>
      <c r="D8676" s="3" t="inlineStr">
        <is>
          <t>2021-01-31</t>
        </is>
      </c>
      <c r="E8676" s="3" t="inlineStr">
        <is>
          <t>duration</t>
        </is>
      </c>
      <c r="F8676" s="3" t="inlineStr">
        <is>
          <t>2454000.0</t>
        </is>
      </c>
      <c r="G8676" s="3" t="inlineStr">
        <is>
          <t>U_xbrlishares</t>
        </is>
      </c>
      <c r="H8676" s="3" t="inlineStr">
        <is>
          <t>-3</t>
        </is>
      </c>
      <c r="I8676" s="3" t="inlineStr">
        <is>
          <t>m:TreasuryStockOtherMember us-gaap:TreasuryStockMember</t>
        </is>
      </c>
      <c r="J8676" s="3" t="inlineStr">
        <is>
          <t>https://www.sec.gov/Archives/edgar/data/794367/000156459022011726/m-10k_20220129.htm#F_001755</t>
        </is>
      </c>
      <c r="K8676" s="3" t="inlineStr">
        <is>
          <t>2022-03-25 00:00:00</t>
        </is>
      </c>
    </row>
    <row r="8677">
      <c r="B8677" s="3" t="inlineStr">
        <is>
          <t>TreasuryStockSharesAcquired</t>
        </is>
      </c>
      <c r="C8677" s="3" t="inlineStr">
        <is>
          <t>2022-01-29</t>
        </is>
      </c>
      <c r="D8677" s="3" t="inlineStr">
        <is>
          <t>2021-01-31</t>
        </is>
      </c>
      <c r="E8677" s="3" t="inlineStr">
        <is>
          <t>duration</t>
        </is>
      </c>
      <c r="F8677" s="3" t="inlineStr">
        <is>
          <t>20511000.0</t>
        </is>
      </c>
      <c r="G8677" s="3" t="inlineStr">
        <is>
          <t>U_xbrlishares</t>
        </is>
      </c>
      <c r="H8677" s="3" t="inlineStr">
        <is>
          <t>-3</t>
        </is>
      </c>
      <c r="I8677" s="3" t="inlineStr">
        <is>
          <t>m:TreasuryStockOtherMember us-gaap:TreasuryStockMember</t>
        </is>
      </c>
      <c r="J8677" s="3" t="inlineStr">
        <is>
          <t>https://www.sec.gov/Archives/edgar/data/794367/000156459022011726/m-10k_20220129.htm#F_001758</t>
        </is>
      </c>
      <c r="K8677" s="3" t="inlineStr">
        <is>
          <t>2022-03-25 00:00:00</t>
        </is>
      </c>
    </row>
    <row r="8678">
      <c r="B8678" s="3" t="inlineStr">
        <is>
          <t>CommonStockSharesIssued</t>
        </is>
      </c>
      <c r="C8678" s="3" t="inlineStr">
        <is>
          <t>2022-01-29</t>
        </is>
      </c>
      <c r="D8678" s="3" t="n"/>
      <c r="E8678" s="3" t="inlineStr">
        <is>
          <t>instant</t>
        </is>
      </c>
      <c r="F8678" s="3" t="inlineStr">
        <is>
          <t>-40232000.0</t>
        </is>
      </c>
      <c r="G8678" s="3" t="inlineStr">
        <is>
          <t>U_xbrlishares</t>
        </is>
      </c>
      <c r="H8678" s="3" t="inlineStr">
        <is>
          <t>-3</t>
        </is>
      </c>
      <c r="I8678" s="3" t="inlineStr">
        <is>
          <t>m:TreasuryStockOtherMember us-gaap:TreasuryStockMember</t>
        </is>
      </c>
      <c r="J8678" s="3" t="inlineStr">
        <is>
          <t>https://www.sec.gov/Archives/edgar/data/794367/000156459022011726/m-10k_20220129.htm#F_001766</t>
        </is>
      </c>
      <c r="K8678" s="3" t="inlineStr">
        <is>
          <t>2022-03-25 00:00:00</t>
        </is>
      </c>
    </row>
    <row r="8679">
      <c r="B8679" s="3" t="inlineStr">
        <is>
          <t>StockholdersEquityIncludingPortionAttributableToNoncontrollingInterest</t>
        </is>
      </c>
      <c r="C8679" s="3" t="inlineStr">
        <is>
          <t>2019-02-02</t>
        </is>
      </c>
      <c r="D8679" s="3" t="n"/>
      <c r="E8679" s="3" t="inlineStr">
        <is>
          <t>instant</t>
        </is>
      </c>
      <c r="F8679" s="3" t="inlineStr">
        <is>
          <t>-951000000.0</t>
        </is>
      </c>
      <c r="G8679" s="3" t="inlineStr">
        <is>
          <t>U_iso4217USD</t>
        </is>
      </c>
      <c r="H8679" s="3" t="inlineStr">
        <is>
          <t>-6</t>
        </is>
      </c>
      <c r="I8679" s="3" t="inlineStr">
        <is>
          <t>us-gaap:AccumulatedOtherComprehensiveIncomeMember</t>
        </is>
      </c>
      <c r="J8679" s="3" t="inlineStr">
        <is>
          <t>https://www.sec.gov/Archives/edgar/data/794367/000156459022011726/m-10k_20220129.htm#F_000177</t>
        </is>
      </c>
      <c r="K8679" s="3" t="inlineStr">
        <is>
          <t>2022-03-25 00:00:00</t>
        </is>
      </c>
    </row>
    <row r="8680">
      <c r="B8680" s="3" t="inlineStr">
        <is>
          <t>StockholdersEquityIncludingPortionAttributableToNoncontrollingInterest__dim__AccumulatedOtherComprehensiveIncomeMember</t>
        </is>
      </c>
      <c r="C8680" s="3" t="inlineStr">
        <is>
          <t>2019-02-02</t>
        </is>
      </c>
      <c r="D8680" s="3" t="n"/>
      <c r="E8680" s="3" t="inlineStr">
        <is>
          <t>instant</t>
        </is>
      </c>
      <c r="F8680" s="3" t="inlineStr">
        <is>
          <t>-951000000.0</t>
        </is>
      </c>
      <c r="G8680" s="3" t="inlineStr">
        <is>
          <t>U_iso4217USD</t>
        </is>
      </c>
      <c r="H8680" s="3" t="inlineStr">
        <is>
          <t>-6</t>
        </is>
      </c>
      <c r="I8680" s="3" t="inlineStr">
        <is>
          <t>us-gaap:AccumulatedOtherComprehensiveIncomeMember</t>
        </is>
      </c>
      <c r="J8680" s="3" t="inlineStr">
        <is>
          <t>https://www.sec.gov/Archives/edgar/data/794367/000156459022011726/m-10k_20220129.htm#F_000177</t>
        </is>
      </c>
      <c r="K8680" s="3" t="inlineStr">
        <is>
          <t>2022-03-25 00:00:00</t>
        </is>
      </c>
    </row>
    <row r="8681">
      <c r="B8681" s="3" t="inlineStr">
        <is>
          <t>NetIncomeLossIncludingPortionAttributableToNonredeemableNoncontrollingInterest</t>
        </is>
      </c>
      <c r="C8681" s="3" t="inlineStr">
        <is>
          <t>2020-02-01</t>
        </is>
      </c>
      <c r="D8681" s="3" t="inlineStr">
        <is>
          <t>2019-02-03</t>
        </is>
      </c>
      <c r="E8681" s="3" t="inlineStr">
        <is>
          <t>duration</t>
        </is>
      </c>
      <c r="F8681" s="3" t="inlineStr">
        <is>
          <t>0.0</t>
        </is>
      </c>
      <c r="G8681" s="3" t="inlineStr">
        <is>
          <t>U_iso4217USD</t>
        </is>
      </c>
      <c r="H8681" s="3" t="inlineStr">
        <is>
          <t>-6</t>
        </is>
      </c>
      <c r="I8681" s="3" t="inlineStr">
        <is>
          <t>us-gaap:AccumulatedOtherComprehensiveIncomeMember</t>
        </is>
      </c>
      <c r="J8681" s="3" t="inlineStr">
        <is>
          <t>https://www.sec.gov/Archives/edgar/data/794367/000156459022011726/m-10k_20220129.htm#F_000189</t>
        </is>
      </c>
      <c r="K8681" s="3" t="inlineStr">
        <is>
          <t>2022-03-25 00:00:00</t>
        </is>
      </c>
    </row>
    <row r="8682">
      <c r="B8682" s="3" t="inlineStr">
        <is>
          <t>DividendsCommonStockCash</t>
        </is>
      </c>
      <c r="C8682" s="3" t="inlineStr">
        <is>
          <t>2020-02-01</t>
        </is>
      </c>
      <c r="D8682" s="3" t="inlineStr">
        <is>
          <t>2019-02-03</t>
        </is>
      </c>
      <c r="E8682" s="3" t="inlineStr">
        <is>
          <t>duration</t>
        </is>
      </c>
      <c r="F8682" s="3" t="inlineStr">
        <is>
          <t>0.0</t>
        </is>
      </c>
      <c r="G8682" s="3" t="inlineStr">
        <is>
          <t>U_iso4217USD</t>
        </is>
      </c>
      <c r="H8682" s="3" t="inlineStr">
        <is>
          <t>-6</t>
        </is>
      </c>
      <c r="I8682" s="3" t="inlineStr">
        <is>
          <t>us-gaap:AccumulatedOtherComprehensiveIncomeMember</t>
        </is>
      </c>
      <c r="J8682" s="3" t="inlineStr">
        <is>
          <t>https://www.sec.gov/Archives/edgar/data/794367/000156459022011726/m-10k_20220129.htm#F_000201</t>
        </is>
      </c>
      <c r="K8682" s="3" t="inlineStr">
        <is>
          <t>2022-03-25 00:00:00</t>
        </is>
      </c>
    </row>
    <row r="8683">
      <c r="B8683" s="3" t="inlineStr">
        <is>
          <t>TreasuryStockValueAcquiredCostMethod</t>
        </is>
      </c>
      <c r="C8683" s="3" t="inlineStr">
        <is>
          <t>2020-02-01</t>
        </is>
      </c>
      <c r="D8683" s="3" t="inlineStr">
        <is>
          <t>2019-02-03</t>
        </is>
      </c>
      <c r="E8683" s="3" t="inlineStr">
        <is>
          <t>duration</t>
        </is>
      </c>
      <c r="F8683" s="3" t="inlineStr">
        <is>
          <t>0.0</t>
        </is>
      </c>
      <c r="G8683" s="3" t="inlineStr">
        <is>
          <t>U_iso4217USD</t>
        </is>
      </c>
      <c r="H8683" s="3" t="inlineStr">
        <is>
          <t>-6</t>
        </is>
      </c>
      <c r="I8683" s="3" t="inlineStr">
        <is>
          <t>us-gaap:AccumulatedOtherComprehensiveIncomeMember</t>
        </is>
      </c>
      <c r="J8683" s="3" t="inlineStr">
        <is>
          <t>https://www.sec.gov/Archives/edgar/data/794367/000156459022011726/m-10k_20220129.htm#F_000207</t>
        </is>
      </c>
      <c r="K8683" s="3" t="inlineStr">
        <is>
          <t>2022-03-25 00:00:00</t>
        </is>
      </c>
    </row>
    <row r="8684">
      <c r="B8684" s="3" t="inlineStr">
        <is>
          <t>AdjustmentsToAdditionalPaidInCapitalSharebasedCompensationRequisiteServicePeriodRecognitionValue</t>
        </is>
      </c>
      <c r="C8684" s="3" t="inlineStr">
        <is>
          <t>2020-02-01</t>
        </is>
      </c>
      <c r="D8684" s="3" t="inlineStr">
        <is>
          <t>2019-02-03</t>
        </is>
      </c>
      <c r="E8684" s="3" t="inlineStr">
        <is>
          <t>duration</t>
        </is>
      </c>
      <c r="F8684" s="3" t="inlineStr">
        <is>
          <t>0.0</t>
        </is>
      </c>
      <c r="G8684" s="3" t="inlineStr">
        <is>
          <t>U_iso4217USD</t>
        </is>
      </c>
      <c r="H8684" s="3" t="inlineStr">
        <is>
          <t>-6</t>
        </is>
      </c>
      <c r="I8684" s="3" t="inlineStr">
        <is>
          <t>us-gaap:AccumulatedOtherComprehensiveIncomeMember</t>
        </is>
      </c>
      <c r="J8684" s="3" t="inlineStr">
        <is>
          <t>https://www.sec.gov/Archives/edgar/data/794367/000156459022011726/m-10k_20220129.htm#F_000213</t>
        </is>
      </c>
      <c r="K8684" s="3" t="inlineStr">
        <is>
          <t>2022-03-25 00:00:00</t>
        </is>
      </c>
    </row>
    <row r="8685">
      <c r="B8685" s="3" t="inlineStr">
        <is>
          <t>StockIssuedDuringPeriodValueShareBasedCompensation</t>
        </is>
      </c>
      <c r="C8685" s="3" t="inlineStr">
        <is>
          <t>2020-02-01</t>
        </is>
      </c>
      <c r="D8685" s="3" t="inlineStr">
        <is>
          <t>2019-02-03</t>
        </is>
      </c>
      <c r="E8685" s="3" t="inlineStr">
        <is>
          <t>duration</t>
        </is>
      </c>
      <c r="F8685" s="3" t="inlineStr">
        <is>
          <t>0.0</t>
        </is>
      </c>
      <c r="G8685" s="3" t="inlineStr">
        <is>
          <t>U_iso4217USD</t>
        </is>
      </c>
      <c r="H8685" s="3" t="inlineStr">
        <is>
          <t>-6</t>
        </is>
      </c>
      <c r="I8685" s="3" t="inlineStr">
        <is>
          <t>us-gaap:AccumulatedOtherComprehensiveIncomeMember</t>
        </is>
      </c>
      <c r="J8685" s="3" t="inlineStr">
        <is>
          <t>https://www.sec.gov/Archives/edgar/data/794367/000156459022011726/m-10k_20220129.htm#F_000219</t>
        </is>
      </c>
      <c r="K8685" s="3" t="inlineStr">
        <is>
          <t>2022-03-25 00:00:00</t>
        </is>
      </c>
    </row>
    <row r="8686">
      <c r="B8686" s="3" t="inlineStr">
        <is>
          <t>OtherComprehensiveIncomeLossNetOfTaxPortionAttributableToParent</t>
        </is>
      </c>
      <c r="C8686" s="3" t="inlineStr">
        <is>
          <t>2020-02-01</t>
        </is>
      </c>
      <c r="D8686" s="3" t="inlineStr">
        <is>
          <t>2019-02-03</t>
        </is>
      </c>
      <c r="E8686" s="3" t="inlineStr">
        <is>
          <t>duration</t>
        </is>
      </c>
      <c r="F8686" s="3" t="inlineStr">
        <is>
          <t>-40000000.0</t>
        </is>
      </c>
      <c r="G8686" s="3" t="inlineStr">
        <is>
          <t>U_iso4217USD</t>
        </is>
      </c>
      <c r="H8686" s="3" t="inlineStr">
        <is>
          <t>-6</t>
        </is>
      </c>
      <c r="I8686" s="3" t="inlineStr">
        <is>
          <t>us-gaap:AccumulatedOtherComprehensiveIncomeMember</t>
        </is>
      </c>
      <c r="J8686" s="3" t="inlineStr">
        <is>
          <t>https://www.sec.gov/Archives/edgar/data/794367/000156459022011726/m-10k_20220129.htm#F_000195</t>
        </is>
      </c>
      <c r="K8686" s="3" t="inlineStr">
        <is>
          <t>2022-03-25 00:00:00</t>
        </is>
      </c>
    </row>
    <row r="8687">
      <c r="B8687" s="3" t="inlineStr">
        <is>
          <t>StockholdersEquityOther</t>
        </is>
      </c>
      <c r="C8687" s="3" t="inlineStr">
        <is>
          <t>2020-02-01</t>
        </is>
      </c>
      <c r="D8687" s="3" t="inlineStr">
        <is>
          <t>2019-02-03</t>
        </is>
      </c>
      <c r="E8687" s="3" t="inlineStr">
        <is>
          <t>duration</t>
        </is>
      </c>
      <c r="F8687" s="3" t="inlineStr">
        <is>
          <t>4000000.0</t>
        </is>
      </c>
      <c r="G8687" s="3" t="inlineStr">
        <is>
          <t>U_iso4217USD</t>
        </is>
      </c>
      <c r="H8687" s="3" t="inlineStr">
        <is>
          <t>-6</t>
        </is>
      </c>
      <c r="I8687" s="3" t="inlineStr">
        <is>
          <t>us-gaap:AccumulatedOtherComprehensiveIncomeMember</t>
        </is>
      </c>
      <c r="J8687" s="3" t="inlineStr">
        <is>
          <t>https://www.sec.gov/Archives/edgar/data/794367/000156459022011726/m-10k_20220129.htm#F_000225</t>
        </is>
      </c>
      <c r="K8687" s="3" t="inlineStr">
        <is>
          <t>2022-03-25 00:00:00</t>
        </is>
      </c>
    </row>
    <row r="8688">
      <c r="B8688" s="3" t="inlineStr">
        <is>
          <t>NetIncomeLossIncludingPortionAttributableToNonredeemableNoncontrollingInterest__dim__AccumulatedOtherComprehensiveIncomeMember</t>
        </is>
      </c>
      <c r="C8688" s="3" t="inlineStr">
        <is>
          <t>2020-02-01</t>
        </is>
      </c>
      <c r="D8688" s="3" t="inlineStr">
        <is>
          <t>2019-02-03</t>
        </is>
      </c>
      <c r="E8688" s="3" t="inlineStr">
        <is>
          <t>duration</t>
        </is>
      </c>
      <c r="F8688" s="3" t="inlineStr">
        <is>
          <t>0.0</t>
        </is>
      </c>
      <c r="G8688" s="3" t="inlineStr">
        <is>
          <t>U_iso4217USD</t>
        </is>
      </c>
      <c r="H8688" s="3" t="inlineStr">
        <is>
          <t>-6</t>
        </is>
      </c>
      <c r="I8688" s="3" t="inlineStr">
        <is>
          <t>us-gaap:AccumulatedOtherComprehensiveIncomeMember</t>
        </is>
      </c>
      <c r="J8688" s="3" t="inlineStr">
        <is>
          <t>https://www.sec.gov/Archives/edgar/data/794367/000156459022011726/m-10k_20220129.htm#F_000189</t>
        </is>
      </c>
      <c r="K8688" s="3" t="inlineStr">
        <is>
          <t>2022-03-25 00:00:00</t>
        </is>
      </c>
    </row>
    <row r="8689">
      <c r="B8689" s="3" t="inlineStr">
        <is>
          <t>DividendsCommonStockCash__dim__AccumulatedOtherComprehensiveIncomeMember</t>
        </is>
      </c>
      <c r="C8689" s="3" t="inlineStr">
        <is>
          <t>2020-02-01</t>
        </is>
      </c>
      <c r="D8689" s="3" t="inlineStr">
        <is>
          <t>2019-02-03</t>
        </is>
      </c>
      <c r="E8689" s="3" t="inlineStr">
        <is>
          <t>duration</t>
        </is>
      </c>
      <c r="F8689" s="3" t="inlineStr">
        <is>
          <t>0.0</t>
        </is>
      </c>
      <c r="G8689" s="3" t="inlineStr">
        <is>
          <t>U_iso4217USD</t>
        </is>
      </c>
      <c r="H8689" s="3" t="inlineStr">
        <is>
          <t>-6</t>
        </is>
      </c>
      <c r="I8689" s="3" t="inlineStr">
        <is>
          <t>us-gaap:AccumulatedOtherComprehensiveIncomeMember</t>
        </is>
      </c>
      <c r="J8689" s="3" t="inlineStr">
        <is>
          <t>https://www.sec.gov/Archives/edgar/data/794367/000156459022011726/m-10k_20220129.htm#F_000201</t>
        </is>
      </c>
      <c r="K8689" s="3" t="inlineStr">
        <is>
          <t>2022-03-25 00:00:00</t>
        </is>
      </c>
    </row>
    <row r="8690">
      <c r="B8690" s="3" t="inlineStr">
        <is>
          <t>TreasuryStockValueAcquiredCostMethod__dim__AccumulatedOtherComprehensiveIncomeMember</t>
        </is>
      </c>
      <c r="C8690" s="3" t="inlineStr">
        <is>
          <t>2020-02-01</t>
        </is>
      </c>
      <c r="D8690" s="3" t="inlineStr">
        <is>
          <t>2019-02-03</t>
        </is>
      </c>
      <c r="E8690" s="3" t="inlineStr">
        <is>
          <t>duration</t>
        </is>
      </c>
      <c r="F8690" s="3" t="inlineStr">
        <is>
          <t>0.0</t>
        </is>
      </c>
      <c r="G8690" s="3" t="inlineStr">
        <is>
          <t>U_iso4217USD</t>
        </is>
      </c>
      <c r="H8690" s="3" t="inlineStr">
        <is>
          <t>-6</t>
        </is>
      </c>
      <c r="I8690" s="3" t="inlineStr">
        <is>
          <t>us-gaap:AccumulatedOtherComprehensiveIncomeMember</t>
        </is>
      </c>
      <c r="J8690" s="3" t="inlineStr">
        <is>
          <t>https://www.sec.gov/Archives/edgar/data/794367/000156459022011726/m-10k_20220129.htm#F_000207</t>
        </is>
      </c>
      <c r="K8690" s="3" t="inlineStr">
        <is>
          <t>2022-03-25 00:00:00</t>
        </is>
      </c>
    </row>
    <row r="8691">
      <c r="B8691" s="3" t="inlineStr">
        <is>
          <t>AdjustmentsToAdditionalPaidInCapitalSharebasedCompensationRequisiteServicePeriodRecognitionValue__dim__AccumulatedOtherComprehensiveIncomeMember</t>
        </is>
      </c>
      <c r="C8691" s="3" t="inlineStr">
        <is>
          <t>2020-02-01</t>
        </is>
      </c>
      <c r="D8691" s="3" t="inlineStr">
        <is>
          <t>2019-02-03</t>
        </is>
      </c>
      <c r="E8691" s="3" t="inlineStr">
        <is>
          <t>duration</t>
        </is>
      </c>
      <c r="F8691" s="3" t="inlineStr">
        <is>
          <t>0.0</t>
        </is>
      </c>
      <c r="G8691" s="3" t="inlineStr">
        <is>
          <t>U_iso4217USD</t>
        </is>
      </c>
      <c r="H8691" s="3" t="inlineStr">
        <is>
          <t>-6</t>
        </is>
      </c>
      <c r="I8691" s="3" t="inlineStr">
        <is>
          <t>us-gaap:AccumulatedOtherComprehensiveIncomeMember</t>
        </is>
      </c>
      <c r="J8691" s="3" t="inlineStr">
        <is>
          <t>https://www.sec.gov/Archives/edgar/data/794367/000156459022011726/m-10k_20220129.htm#F_000213</t>
        </is>
      </c>
      <c r="K8691" s="3" t="inlineStr">
        <is>
          <t>2022-03-25 00:00:00</t>
        </is>
      </c>
    </row>
    <row r="8692">
      <c r="B8692" s="3" t="inlineStr">
        <is>
          <t>StockIssuedDuringPeriodValueShareBasedCompensation__dim__AccumulatedOtherComprehensiveIncomeMember</t>
        </is>
      </c>
      <c r="C8692" s="3" t="inlineStr">
        <is>
          <t>2020-02-01</t>
        </is>
      </c>
      <c r="D8692" s="3" t="inlineStr">
        <is>
          <t>2019-02-03</t>
        </is>
      </c>
      <c r="E8692" s="3" t="inlineStr">
        <is>
          <t>duration</t>
        </is>
      </c>
      <c r="F8692" s="3" t="inlineStr">
        <is>
          <t>0.0</t>
        </is>
      </c>
      <c r="G8692" s="3" t="inlineStr">
        <is>
          <t>U_iso4217USD</t>
        </is>
      </c>
      <c r="H8692" s="3" t="inlineStr">
        <is>
          <t>-6</t>
        </is>
      </c>
      <c r="I8692" s="3" t="inlineStr">
        <is>
          <t>us-gaap:AccumulatedOtherComprehensiveIncomeMember</t>
        </is>
      </c>
      <c r="J8692" s="3" t="inlineStr">
        <is>
          <t>https://www.sec.gov/Archives/edgar/data/794367/000156459022011726/m-10k_20220129.htm#F_000219</t>
        </is>
      </c>
      <c r="K8692" s="3" t="inlineStr">
        <is>
          <t>2022-03-25 00:00:00</t>
        </is>
      </c>
    </row>
    <row r="8693">
      <c r="B8693" s="3" t="inlineStr">
        <is>
          <t>OtherComprehensiveIncomeLossNetOfTaxPortionAttributableToParent__dim__AccumulatedOtherComprehensiveIncomeMember</t>
        </is>
      </c>
      <c r="C8693" s="3" t="inlineStr">
        <is>
          <t>2020-02-01</t>
        </is>
      </c>
      <c r="D8693" s="3" t="inlineStr">
        <is>
          <t>2019-02-03</t>
        </is>
      </c>
      <c r="E8693" s="3" t="inlineStr">
        <is>
          <t>duration</t>
        </is>
      </c>
      <c r="F8693" s="3" t="inlineStr">
        <is>
          <t>-40000000.0</t>
        </is>
      </c>
      <c r="G8693" s="3" t="inlineStr">
        <is>
          <t>U_iso4217USD</t>
        </is>
      </c>
      <c r="H8693" s="3" t="inlineStr">
        <is>
          <t>-6</t>
        </is>
      </c>
      <c r="I8693" s="3" t="inlineStr">
        <is>
          <t>us-gaap:AccumulatedOtherComprehensiveIncomeMember</t>
        </is>
      </c>
      <c r="J8693" s="3" t="inlineStr">
        <is>
          <t>https://www.sec.gov/Archives/edgar/data/794367/000156459022011726/m-10k_20220129.htm#F_000195</t>
        </is>
      </c>
      <c r="K8693" s="3" t="inlineStr">
        <is>
          <t>2022-03-25 00:00:00</t>
        </is>
      </c>
    </row>
    <row r="8694">
      <c r="B8694" s="3" t="inlineStr">
        <is>
          <t>StockholdersEquityOther__dim__AccumulatedOtherComprehensiveIncomeMember</t>
        </is>
      </c>
      <c r="C8694" s="3" t="inlineStr">
        <is>
          <t>2020-02-01</t>
        </is>
      </c>
      <c r="D8694" s="3" t="inlineStr">
        <is>
          <t>2019-02-03</t>
        </is>
      </c>
      <c r="E8694" s="3" t="inlineStr">
        <is>
          <t>duration</t>
        </is>
      </c>
      <c r="F8694" s="3" t="inlineStr">
        <is>
          <t>4000000.0</t>
        </is>
      </c>
      <c r="G8694" s="3" t="inlineStr">
        <is>
          <t>U_iso4217USD</t>
        </is>
      </c>
      <c r="H8694" s="3" t="inlineStr">
        <is>
          <t>-6</t>
        </is>
      </c>
      <c r="I8694" s="3" t="inlineStr">
        <is>
          <t>us-gaap:AccumulatedOtherComprehensiveIncomeMember</t>
        </is>
      </c>
      <c r="J8694" s="3" t="inlineStr">
        <is>
          <t>https://www.sec.gov/Archives/edgar/data/794367/000156459022011726/m-10k_20220129.htm#F_000225</t>
        </is>
      </c>
      <c r="K8694" s="3" t="inlineStr">
        <is>
          <t>2022-03-25 00:00:00</t>
        </is>
      </c>
    </row>
    <row r="8695">
      <c r="B8695" s="3" t="inlineStr">
        <is>
          <t>NetIncomeLossIncludingPortionAttributableToNonredeemableNoncontrollingInterest</t>
        </is>
      </c>
      <c r="C8695" s="3" t="inlineStr">
        <is>
          <t>2021-01-30</t>
        </is>
      </c>
      <c r="D8695" s="3" t="inlineStr">
        <is>
          <t>2020-02-02</t>
        </is>
      </c>
      <c r="E8695" s="3" t="inlineStr">
        <is>
          <t>duration</t>
        </is>
      </c>
      <c r="F8695" s="3" t="inlineStr">
        <is>
          <t>0.0</t>
        </is>
      </c>
      <c r="G8695" s="3" t="inlineStr">
        <is>
          <t>U_iso4217USD</t>
        </is>
      </c>
      <c r="H8695" s="3" t="inlineStr">
        <is>
          <t>-6</t>
        </is>
      </c>
      <c r="I8695" s="3" t="inlineStr">
        <is>
          <t>us-gaap:AccumulatedOtherComprehensiveIncomeMember</t>
        </is>
      </c>
      <c r="J8695" s="3" t="inlineStr">
        <is>
          <t>https://www.sec.gov/Archives/edgar/data/794367/000156459022011726/m-10k_20220129.htm#F_000237</t>
        </is>
      </c>
      <c r="K8695" s="3" t="inlineStr">
        <is>
          <t>2022-03-25 00:00:00</t>
        </is>
      </c>
    </row>
    <row r="8696">
      <c r="B8696" s="3" t="inlineStr">
        <is>
          <t>DividendsCommonStockCash</t>
        </is>
      </c>
      <c r="C8696" s="3" t="inlineStr">
        <is>
          <t>2021-01-30</t>
        </is>
      </c>
      <c r="D8696" s="3" t="inlineStr">
        <is>
          <t>2020-02-02</t>
        </is>
      </c>
      <c r="E8696" s="3" t="inlineStr">
        <is>
          <t>duration</t>
        </is>
      </c>
      <c r="F8696" s="3" t="inlineStr">
        <is>
          <t>0.0</t>
        </is>
      </c>
      <c r="G8696" s="3" t="inlineStr">
        <is>
          <t>U_iso4217USD</t>
        </is>
      </c>
      <c r="H8696" s="3" t="inlineStr">
        <is>
          <t>-6</t>
        </is>
      </c>
      <c r="I8696" s="3" t="inlineStr">
        <is>
          <t>us-gaap:AccumulatedOtherComprehensiveIncomeMember</t>
        </is>
      </c>
      <c r="J8696" s="3" t="inlineStr">
        <is>
          <t>https://www.sec.gov/Archives/edgar/data/794367/000156459022011726/m-10k_20220129.htm#F_000249</t>
        </is>
      </c>
      <c r="K8696" s="3" t="inlineStr">
        <is>
          <t>2022-03-25 00:00:00</t>
        </is>
      </c>
    </row>
    <row r="8697">
      <c r="B8697" s="3" t="inlineStr">
        <is>
          <t>AdjustmentsToAdditionalPaidInCapitalSharebasedCompensationRequisiteServicePeriodRecognitionValue</t>
        </is>
      </c>
      <c r="C8697" s="3" t="inlineStr">
        <is>
          <t>2021-01-30</t>
        </is>
      </c>
      <c r="D8697" s="3" t="inlineStr">
        <is>
          <t>2020-02-02</t>
        </is>
      </c>
      <c r="E8697" s="3" t="inlineStr">
        <is>
          <t>duration</t>
        </is>
      </c>
      <c r="F8697" s="3" t="inlineStr">
        <is>
          <t>0.0</t>
        </is>
      </c>
      <c r="G8697" s="3" t="inlineStr">
        <is>
          <t>U_iso4217USD</t>
        </is>
      </c>
      <c r="H8697" s="3" t="inlineStr">
        <is>
          <t>-6</t>
        </is>
      </c>
      <c r="I8697" s="3" t="inlineStr">
        <is>
          <t>us-gaap:AccumulatedOtherComprehensiveIncomeMember</t>
        </is>
      </c>
      <c r="J8697" s="3" t="inlineStr">
        <is>
          <t>https://www.sec.gov/Archives/edgar/data/794367/000156459022011726/m-10k_20220129.htm#F_000255</t>
        </is>
      </c>
      <c r="K8697" s="3" t="inlineStr">
        <is>
          <t>2022-03-25 00:00:00</t>
        </is>
      </c>
    </row>
    <row r="8698">
      <c r="B8698" s="3" t="inlineStr">
        <is>
          <t>StockIssuedDuringPeriodValueShareBasedCompensation</t>
        </is>
      </c>
      <c r="C8698" s="3" t="inlineStr">
        <is>
          <t>2021-01-30</t>
        </is>
      </c>
      <c r="D8698" s="3" t="inlineStr">
        <is>
          <t>2020-02-02</t>
        </is>
      </c>
      <c r="E8698" s="3" t="inlineStr">
        <is>
          <t>duration</t>
        </is>
      </c>
      <c r="F8698" s="3" t="inlineStr">
        <is>
          <t>0.0</t>
        </is>
      </c>
      <c r="G8698" s="3" t="inlineStr">
        <is>
          <t>U_iso4217USD</t>
        </is>
      </c>
      <c r="H8698" s="3" t="inlineStr">
        <is>
          <t>-6</t>
        </is>
      </c>
      <c r="I8698" s="3" t="inlineStr">
        <is>
          <t>us-gaap:AccumulatedOtherComprehensiveIncomeMember</t>
        </is>
      </c>
      <c r="J8698" s="3" t="inlineStr">
        <is>
          <t>https://www.sec.gov/Archives/edgar/data/794367/000156459022011726/m-10k_20220129.htm#F_000261</t>
        </is>
      </c>
      <c r="K8698" s="3" t="inlineStr">
        <is>
          <t>2022-03-25 00:00:00</t>
        </is>
      </c>
    </row>
    <row r="8699">
      <c r="B8699" s="3" t="inlineStr">
        <is>
          <t>NetIncomeLossIncludingPortionAttributableToNonredeemableNoncontrollingInterest__dim__AccumulatedOtherComprehensiveIncomeMember</t>
        </is>
      </c>
      <c r="C8699" s="3" t="inlineStr">
        <is>
          <t>2021-01-30</t>
        </is>
      </c>
      <c r="D8699" s="3" t="inlineStr">
        <is>
          <t>2020-02-02</t>
        </is>
      </c>
      <c r="E8699" s="3" t="inlineStr">
        <is>
          <t>duration</t>
        </is>
      </c>
      <c r="F8699" s="3" t="inlineStr">
        <is>
          <t>0.0</t>
        </is>
      </c>
      <c r="G8699" s="3" t="inlineStr">
        <is>
          <t>U_iso4217USD</t>
        </is>
      </c>
      <c r="H8699" s="3" t="inlineStr">
        <is>
          <t>-6</t>
        </is>
      </c>
      <c r="I8699" s="3" t="inlineStr">
        <is>
          <t>us-gaap:AccumulatedOtherComprehensiveIncomeMember</t>
        </is>
      </c>
      <c r="J8699" s="3" t="inlineStr">
        <is>
          <t>https://www.sec.gov/Archives/edgar/data/794367/000156459022011726/m-10k_20220129.htm#F_000237</t>
        </is>
      </c>
      <c r="K8699" s="3" t="inlineStr">
        <is>
          <t>2022-03-25 00:00:00</t>
        </is>
      </c>
    </row>
    <row r="8700">
      <c r="B8700" s="3" t="inlineStr">
        <is>
          <t>DividendsCommonStockCash__dim__AccumulatedOtherComprehensiveIncomeMember</t>
        </is>
      </c>
      <c r="C8700" s="3" t="inlineStr">
        <is>
          <t>2021-01-30</t>
        </is>
      </c>
      <c r="D8700" s="3" t="inlineStr">
        <is>
          <t>2020-02-02</t>
        </is>
      </c>
      <c r="E8700" s="3" t="inlineStr">
        <is>
          <t>duration</t>
        </is>
      </c>
      <c r="F8700" s="3" t="inlineStr">
        <is>
          <t>0.0</t>
        </is>
      </c>
      <c r="G8700" s="3" t="inlineStr">
        <is>
          <t>U_iso4217USD</t>
        </is>
      </c>
      <c r="H8700" s="3" t="inlineStr">
        <is>
          <t>-6</t>
        </is>
      </c>
      <c r="I8700" s="3" t="inlineStr">
        <is>
          <t>us-gaap:AccumulatedOtherComprehensiveIncomeMember</t>
        </is>
      </c>
      <c r="J8700" s="3" t="inlineStr">
        <is>
          <t>https://www.sec.gov/Archives/edgar/data/794367/000156459022011726/m-10k_20220129.htm#F_000249</t>
        </is>
      </c>
      <c r="K8700" s="3" t="inlineStr">
        <is>
          <t>2022-03-25 00:00:00</t>
        </is>
      </c>
    </row>
    <row r="8701">
      <c r="B8701" s="3" t="inlineStr">
        <is>
          <t>AdjustmentsToAdditionalPaidInCapitalSharebasedCompensationRequisiteServicePeriodRecognitionValue__dim__AccumulatedOtherComprehensiveIncomeMember</t>
        </is>
      </c>
      <c r="C8701" s="3" t="inlineStr">
        <is>
          <t>2021-01-30</t>
        </is>
      </c>
      <c r="D8701" s="3" t="inlineStr">
        <is>
          <t>2020-02-02</t>
        </is>
      </c>
      <c r="E8701" s="3" t="inlineStr">
        <is>
          <t>duration</t>
        </is>
      </c>
      <c r="F8701" s="3" t="inlineStr">
        <is>
          <t>0.0</t>
        </is>
      </c>
      <c r="G8701" s="3" t="inlineStr">
        <is>
          <t>U_iso4217USD</t>
        </is>
      </c>
      <c r="H8701" s="3" t="inlineStr">
        <is>
          <t>-6</t>
        </is>
      </c>
      <c r="I8701" s="3" t="inlineStr">
        <is>
          <t>us-gaap:AccumulatedOtherComprehensiveIncomeMember</t>
        </is>
      </c>
      <c r="J8701" s="3" t="inlineStr">
        <is>
          <t>https://www.sec.gov/Archives/edgar/data/794367/000156459022011726/m-10k_20220129.htm#F_000255</t>
        </is>
      </c>
      <c r="K8701" s="3" t="inlineStr">
        <is>
          <t>2022-03-25 00:00:00</t>
        </is>
      </c>
    </row>
    <row r="8702">
      <c r="B8702" s="3" t="inlineStr">
        <is>
          <t>StockIssuedDuringPeriodValueShareBasedCompensation__dim__AccumulatedOtherComprehensiveIncomeMember</t>
        </is>
      </c>
      <c r="C8702" s="3" t="inlineStr">
        <is>
          <t>2021-01-30</t>
        </is>
      </c>
      <c r="D8702" s="3" t="inlineStr">
        <is>
          <t>2020-02-02</t>
        </is>
      </c>
      <c r="E8702" s="3" t="inlineStr">
        <is>
          <t>duration</t>
        </is>
      </c>
      <c r="F8702" s="3" t="inlineStr">
        <is>
          <t>0.0</t>
        </is>
      </c>
      <c r="G8702" s="3" t="inlineStr">
        <is>
          <t>U_iso4217USD</t>
        </is>
      </c>
      <c r="H8702" s="3" t="inlineStr">
        <is>
          <t>-6</t>
        </is>
      </c>
      <c r="I8702" s="3" t="inlineStr">
        <is>
          <t>us-gaap:AccumulatedOtherComprehensiveIncomeMember</t>
        </is>
      </c>
      <c r="J8702" s="3" t="inlineStr">
        <is>
          <t>https://www.sec.gov/Archives/edgar/data/794367/000156459022011726/m-10k_20220129.htm#F_000261</t>
        </is>
      </c>
      <c r="K8702" s="3" t="inlineStr">
        <is>
          <t>2022-03-25 00:00:00</t>
        </is>
      </c>
    </row>
    <row r="8703">
      <c r="B8703" s="3" t="inlineStr">
        <is>
          <t>NetIncomeLossIncludingPortionAttributableToNonredeemableNoncontrollingInterest</t>
        </is>
      </c>
      <c r="C8703" s="3" t="inlineStr">
        <is>
          <t>2022-01-29</t>
        </is>
      </c>
      <c r="D8703" s="3" t="inlineStr">
        <is>
          <t>2021-01-31</t>
        </is>
      </c>
      <c r="E8703" s="3" t="inlineStr">
        <is>
          <t>duration</t>
        </is>
      </c>
      <c r="F8703" s="3" t="inlineStr">
        <is>
          <t>0.0</t>
        </is>
      </c>
      <c r="G8703" s="3" t="inlineStr">
        <is>
          <t>U_iso4217USD</t>
        </is>
      </c>
      <c r="H8703" s="3" t="inlineStr">
        <is>
          <t>-6</t>
        </is>
      </c>
      <c r="I8703" s="3" t="inlineStr">
        <is>
          <t>us-gaap:AccumulatedOtherComprehensiveIncomeMember</t>
        </is>
      </c>
      <c r="J8703" s="3" t="inlineStr">
        <is>
          <t>https://www.sec.gov/Archives/edgar/data/794367/000156459022011726/m-10k_20220129.htm#F_000279</t>
        </is>
      </c>
      <c r="K8703" s="3" t="inlineStr">
        <is>
          <t>2022-03-25 00:00:00</t>
        </is>
      </c>
    </row>
    <row r="8704">
      <c r="B8704" s="3" t="inlineStr">
        <is>
          <t>DividendsCommonStockCash</t>
        </is>
      </c>
      <c r="C8704" s="3" t="inlineStr">
        <is>
          <t>2022-01-29</t>
        </is>
      </c>
      <c r="D8704" s="3" t="inlineStr">
        <is>
          <t>2021-01-31</t>
        </is>
      </c>
      <c r="E8704" s="3" t="inlineStr">
        <is>
          <t>duration</t>
        </is>
      </c>
      <c r="F8704" s="3" t="inlineStr">
        <is>
          <t>0.0</t>
        </is>
      </c>
      <c r="G8704" s="3" t="inlineStr">
        <is>
          <t>U_iso4217USD</t>
        </is>
      </c>
      <c r="H8704" s="3" t="inlineStr">
        <is>
          <t>-6</t>
        </is>
      </c>
      <c r="I8704" s="3" t="inlineStr">
        <is>
          <t>us-gaap:AccumulatedOtherComprehensiveIncomeMember</t>
        </is>
      </c>
      <c r="J8704" s="3" t="inlineStr">
        <is>
          <t>https://www.sec.gov/Archives/edgar/data/794367/000156459022011726/m-10k_20220129.htm#F_000291</t>
        </is>
      </c>
      <c r="K8704" s="3" t="inlineStr">
        <is>
          <t>2022-03-25 00:00:00</t>
        </is>
      </c>
    </row>
    <row r="8705">
      <c r="B8705" s="3" t="inlineStr">
        <is>
          <t>TreasuryStockValueAcquiredCostMethod</t>
        </is>
      </c>
      <c r="C8705" s="3" t="inlineStr">
        <is>
          <t>2022-01-29</t>
        </is>
      </c>
      <c r="D8705" s="3" t="inlineStr">
        <is>
          <t>2021-01-31</t>
        </is>
      </c>
      <c r="E8705" s="3" t="inlineStr">
        <is>
          <t>duration</t>
        </is>
      </c>
      <c r="F8705" s="3" t="inlineStr">
        <is>
          <t>0.0</t>
        </is>
      </c>
      <c r="G8705" s="3" t="inlineStr">
        <is>
          <t>U_iso4217USD</t>
        </is>
      </c>
      <c r="H8705" s="3" t="inlineStr">
        <is>
          <t>-6</t>
        </is>
      </c>
      <c r="I8705" s="3" t="inlineStr">
        <is>
          <t>us-gaap:AccumulatedOtherComprehensiveIncomeMember</t>
        </is>
      </c>
      <c r="J8705" s="3" t="inlineStr">
        <is>
          <t>https://www.sec.gov/Archives/edgar/data/794367/000156459022011726/m-10k_20220129.htm#F_000297</t>
        </is>
      </c>
      <c r="K8705" s="3" t="inlineStr">
        <is>
          <t>2022-03-25 00:00:00</t>
        </is>
      </c>
    </row>
    <row r="8706">
      <c r="B8706" s="3" t="inlineStr">
        <is>
          <t>AdjustmentsToAdditionalPaidInCapitalSharebasedCompensationRequisiteServicePeriodRecognitionValue</t>
        </is>
      </c>
      <c r="C8706" s="3" t="inlineStr">
        <is>
          <t>2022-01-29</t>
        </is>
      </c>
      <c r="D8706" s="3" t="inlineStr">
        <is>
          <t>2021-01-31</t>
        </is>
      </c>
      <c r="E8706" s="3" t="inlineStr">
        <is>
          <t>duration</t>
        </is>
      </c>
      <c r="F8706" s="3" t="inlineStr">
        <is>
          <t>0.0</t>
        </is>
      </c>
      <c r="G8706" s="3" t="inlineStr">
        <is>
          <t>U_iso4217USD</t>
        </is>
      </c>
      <c r="H8706" s="3" t="inlineStr">
        <is>
          <t>-6</t>
        </is>
      </c>
      <c r="I8706" s="3" t="inlineStr">
        <is>
          <t>us-gaap:AccumulatedOtherComprehensiveIncomeMember</t>
        </is>
      </c>
      <c r="J8706" s="3" t="inlineStr">
        <is>
          <t>https://www.sec.gov/Archives/edgar/data/794367/000156459022011726/m-10k_20220129.htm#F_000303</t>
        </is>
      </c>
      <c r="K8706" s="3" t="inlineStr">
        <is>
          <t>2022-03-25 00:00:00</t>
        </is>
      </c>
    </row>
    <row r="8707">
      <c r="B8707" s="3" t="inlineStr">
        <is>
          <t>StockIssuedDuringPeriodValueShareBasedCompensation</t>
        </is>
      </c>
      <c r="C8707" s="3" t="inlineStr">
        <is>
          <t>2022-01-29</t>
        </is>
      </c>
      <c r="D8707" s="3" t="inlineStr">
        <is>
          <t>2021-01-31</t>
        </is>
      </c>
      <c r="E8707" s="3" t="inlineStr">
        <is>
          <t>duration</t>
        </is>
      </c>
      <c r="F8707" s="3" t="inlineStr">
        <is>
          <t>0.0</t>
        </is>
      </c>
      <c r="G8707" s="3" t="inlineStr">
        <is>
          <t>U_iso4217USD</t>
        </is>
      </c>
      <c r="H8707" s="3" t="inlineStr">
        <is>
          <t>-6</t>
        </is>
      </c>
      <c r="I8707" s="3" t="inlineStr">
        <is>
          <t>us-gaap:AccumulatedOtherComprehensiveIncomeMember</t>
        </is>
      </c>
      <c r="J8707" s="3" t="inlineStr">
        <is>
          <t>https://www.sec.gov/Archives/edgar/data/794367/000156459022011726/m-10k_20220129.htm#F_000309</t>
        </is>
      </c>
      <c r="K8707" s="3" t="inlineStr">
        <is>
          <t>2022-03-25 00:00:00</t>
        </is>
      </c>
    </row>
    <row r="8708">
      <c r="B8708" s="3" t="inlineStr">
        <is>
          <t>NetIncomeLossIncludingPortionAttributableToNonredeemableNoncontrollingInterest__dim__AccumulatedOtherComprehensiveIncomeMember</t>
        </is>
      </c>
      <c r="C8708" s="3" t="inlineStr">
        <is>
          <t>2022-01-29</t>
        </is>
      </c>
      <c r="D8708" s="3" t="inlineStr">
        <is>
          <t>2021-01-31</t>
        </is>
      </c>
      <c r="E8708" s="3" t="inlineStr">
        <is>
          <t>duration</t>
        </is>
      </c>
      <c r="F8708" s="3" t="inlineStr">
        <is>
          <t>0.0</t>
        </is>
      </c>
      <c r="G8708" s="3" t="inlineStr">
        <is>
          <t>U_iso4217USD</t>
        </is>
      </c>
      <c r="H8708" s="3" t="inlineStr">
        <is>
          <t>-6</t>
        </is>
      </c>
      <c r="I8708" s="3" t="inlineStr">
        <is>
          <t>us-gaap:AccumulatedOtherComprehensiveIncomeMember</t>
        </is>
      </c>
      <c r="J8708" s="3" t="inlineStr">
        <is>
          <t>https://www.sec.gov/Archives/edgar/data/794367/000156459022011726/m-10k_20220129.htm#F_000279</t>
        </is>
      </c>
      <c r="K8708" s="3" t="inlineStr">
        <is>
          <t>2022-03-25 00:00:00</t>
        </is>
      </c>
    </row>
    <row r="8709">
      <c r="B8709" s="3" t="inlineStr">
        <is>
          <t>DividendsCommonStockCash__dim__AccumulatedOtherComprehensiveIncomeMember</t>
        </is>
      </c>
      <c r="C8709" s="3" t="inlineStr">
        <is>
          <t>2022-01-29</t>
        </is>
      </c>
      <c r="D8709" s="3" t="inlineStr">
        <is>
          <t>2021-01-31</t>
        </is>
      </c>
      <c r="E8709" s="3" t="inlineStr">
        <is>
          <t>duration</t>
        </is>
      </c>
      <c r="F8709" s="3" t="inlineStr">
        <is>
          <t>0.0</t>
        </is>
      </c>
      <c r="G8709" s="3" t="inlineStr">
        <is>
          <t>U_iso4217USD</t>
        </is>
      </c>
      <c r="H8709" s="3" t="inlineStr">
        <is>
          <t>-6</t>
        </is>
      </c>
      <c r="I8709" s="3" t="inlineStr">
        <is>
          <t>us-gaap:AccumulatedOtherComprehensiveIncomeMember</t>
        </is>
      </c>
      <c r="J8709" s="3" t="inlineStr">
        <is>
          <t>https://www.sec.gov/Archives/edgar/data/794367/000156459022011726/m-10k_20220129.htm#F_000291</t>
        </is>
      </c>
      <c r="K8709" s="3" t="inlineStr">
        <is>
          <t>2022-03-25 00:00:00</t>
        </is>
      </c>
    </row>
    <row r="8710">
      <c r="B8710" s="3" t="inlineStr">
        <is>
          <t>TreasuryStockValueAcquiredCostMethod__dim__AccumulatedOtherComprehensiveIncomeMember</t>
        </is>
      </c>
      <c r="C8710" s="3" t="inlineStr">
        <is>
          <t>2022-01-29</t>
        </is>
      </c>
      <c r="D8710" s="3" t="inlineStr">
        <is>
          <t>2021-01-31</t>
        </is>
      </c>
      <c r="E8710" s="3" t="inlineStr">
        <is>
          <t>duration</t>
        </is>
      </c>
      <c r="F8710" s="3" t="inlineStr">
        <is>
          <t>0.0</t>
        </is>
      </c>
      <c r="G8710" s="3" t="inlineStr">
        <is>
          <t>U_iso4217USD</t>
        </is>
      </c>
      <c r="H8710" s="3" t="inlineStr">
        <is>
          <t>-6</t>
        </is>
      </c>
      <c r="I8710" s="3" t="inlineStr">
        <is>
          <t>us-gaap:AccumulatedOtherComprehensiveIncomeMember</t>
        </is>
      </c>
      <c r="J8710" s="3" t="inlineStr">
        <is>
          <t>https://www.sec.gov/Archives/edgar/data/794367/000156459022011726/m-10k_20220129.htm#F_000297</t>
        </is>
      </c>
      <c r="K8710" s="3" t="inlineStr">
        <is>
          <t>2022-03-25 00:00:00</t>
        </is>
      </c>
    </row>
    <row r="8711">
      <c r="B8711" s="3" t="inlineStr">
        <is>
          <t>AdjustmentsToAdditionalPaidInCapitalSharebasedCompensationRequisiteServicePeriodRecognitionValue__dim__AccumulatedOtherComprehensiveIncomeMember</t>
        </is>
      </c>
      <c r="C8711" s="3" t="inlineStr">
        <is>
          <t>2022-01-29</t>
        </is>
      </c>
      <c r="D8711" s="3" t="inlineStr">
        <is>
          <t>2021-01-31</t>
        </is>
      </c>
      <c r="E8711" s="3" t="inlineStr">
        <is>
          <t>duration</t>
        </is>
      </c>
      <c r="F8711" s="3" t="inlineStr">
        <is>
          <t>0.0</t>
        </is>
      </c>
      <c r="G8711" s="3" t="inlineStr">
        <is>
          <t>U_iso4217USD</t>
        </is>
      </c>
      <c r="H8711" s="3" t="inlineStr">
        <is>
          <t>-6</t>
        </is>
      </c>
      <c r="I8711" s="3" t="inlineStr">
        <is>
          <t>us-gaap:AccumulatedOtherComprehensiveIncomeMember</t>
        </is>
      </c>
      <c r="J8711" s="3" t="inlineStr">
        <is>
          <t>https://www.sec.gov/Archives/edgar/data/794367/000156459022011726/m-10k_20220129.htm#F_000303</t>
        </is>
      </c>
      <c r="K8711" s="3" t="inlineStr">
        <is>
          <t>2022-03-25 00:00:00</t>
        </is>
      </c>
    </row>
    <row r="8712">
      <c r="B8712" s="3" t="inlineStr">
        <is>
          <t>StockIssuedDuringPeriodValueShareBasedCompensation__dim__AccumulatedOtherComprehensiveIncomeMember</t>
        </is>
      </c>
      <c r="C8712" s="3" t="inlineStr">
        <is>
          <t>2022-01-29</t>
        </is>
      </c>
      <c r="D8712" s="3" t="inlineStr">
        <is>
          <t>2021-01-31</t>
        </is>
      </c>
      <c r="E8712" s="3" t="inlineStr">
        <is>
          <t>duration</t>
        </is>
      </c>
      <c r="F8712" s="3" t="inlineStr">
        <is>
          <t>0.0</t>
        </is>
      </c>
      <c r="G8712" s="3" t="inlineStr">
        <is>
          <t>U_iso4217USD</t>
        </is>
      </c>
      <c r="H8712" s="3" t="inlineStr">
        <is>
          <t>-6</t>
        </is>
      </c>
      <c r="I8712" s="3" t="inlineStr">
        <is>
          <t>us-gaap:AccumulatedOtherComprehensiveIncomeMember</t>
        </is>
      </c>
      <c r="J8712" s="3" t="inlineStr">
        <is>
          <t>https://www.sec.gov/Archives/edgar/data/794367/000156459022011726/m-10k_20220129.htm#F_000309</t>
        </is>
      </c>
      <c r="K8712" s="3" t="inlineStr">
        <is>
          <t>2022-03-25 00:00:00</t>
        </is>
      </c>
    </row>
    <row r="8713">
      <c r="B8713" s="3" t="inlineStr">
        <is>
          <t>StockholdersEquityIncludingPortionAttributableToNoncontrollingInterest</t>
        </is>
      </c>
      <c r="C8713" s="3" t="inlineStr">
        <is>
          <t>2019-02-02</t>
        </is>
      </c>
      <c r="D8713" s="3" t="n"/>
      <c r="E8713" s="3" t="inlineStr">
        <is>
          <t>instant</t>
        </is>
      </c>
      <c r="F8713" s="3" t="inlineStr">
        <is>
          <t>652000000.0</t>
        </is>
      </c>
      <c r="G8713" s="3" t="inlineStr">
        <is>
          <t>U_iso4217USD</t>
        </is>
      </c>
      <c r="H8713" s="3" t="inlineStr">
        <is>
          <t>-6</t>
        </is>
      </c>
      <c r="I8713" s="3" t="inlineStr">
        <is>
          <t>us-gaap:AdditionalPaidInCapitalMember</t>
        </is>
      </c>
      <c r="J8713" s="3" t="inlineStr">
        <is>
          <t>https://www.sec.gov/Archives/edgar/data/794367/000156459022011726/m-10k_20220129.htm#F_000174</t>
        </is>
      </c>
      <c r="K8713" s="3" t="inlineStr">
        <is>
          <t>2022-03-25 00:00:00</t>
        </is>
      </c>
    </row>
    <row r="8714">
      <c r="B8714" s="3" t="inlineStr">
        <is>
          <t>StockholdersEquityIncludingPortionAttributableToNoncontrollingInterest__dim__AdditionalPaidInCapitalMember</t>
        </is>
      </c>
      <c r="C8714" s="3" t="inlineStr">
        <is>
          <t>2019-02-02</t>
        </is>
      </c>
      <c r="D8714" s="3" t="n"/>
      <c r="E8714" s="3" t="inlineStr">
        <is>
          <t>instant</t>
        </is>
      </c>
      <c r="F8714" s="3" t="inlineStr">
        <is>
          <t>652000000.0</t>
        </is>
      </c>
      <c r="G8714" s="3" t="inlineStr">
        <is>
          <t>U_iso4217USD</t>
        </is>
      </c>
      <c r="H8714" s="3" t="inlineStr">
        <is>
          <t>-6</t>
        </is>
      </c>
      <c r="I8714" s="3" t="inlineStr">
        <is>
          <t>us-gaap:AdditionalPaidInCapitalMember</t>
        </is>
      </c>
      <c r="J8714" s="3" t="inlineStr">
        <is>
          <t>https://www.sec.gov/Archives/edgar/data/794367/000156459022011726/m-10k_20220129.htm#F_000174</t>
        </is>
      </c>
      <c r="K8714" s="3" t="inlineStr">
        <is>
          <t>2022-03-25 00:00:00</t>
        </is>
      </c>
    </row>
    <row r="8715">
      <c r="B8715" s="3" t="inlineStr">
        <is>
          <t>NetIncomeLossIncludingPortionAttributableToNonredeemableNoncontrollingInterest</t>
        </is>
      </c>
      <c r="C8715" s="3" t="inlineStr">
        <is>
          <t>2020-02-01</t>
        </is>
      </c>
      <c r="D8715" s="3" t="inlineStr">
        <is>
          <t>2019-02-03</t>
        </is>
      </c>
      <c r="E8715" s="3" t="inlineStr">
        <is>
          <t>duration</t>
        </is>
      </c>
      <c r="F8715" s="3" t="inlineStr">
        <is>
          <t>0.0</t>
        </is>
      </c>
      <c r="G8715" s="3" t="inlineStr">
        <is>
          <t>U_iso4217USD</t>
        </is>
      </c>
      <c r="H8715" s="3" t="inlineStr">
        <is>
          <t>-6</t>
        </is>
      </c>
      <c r="I8715" s="3" t="inlineStr">
        <is>
          <t>us-gaap:AdditionalPaidInCapitalMember</t>
        </is>
      </c>
      <c r="J8715" s="3" t="inlineStr">
        <is>
          <t>https://www.sec.gov/Archives/edgar/data/794367/000156459022011726/m-10k_20220129.htm#F_000186</t>
        </is>
      </c>
      <c r="K8715" s="3" t="inlineStr">
        <is>
          <t>2022-03-25 00:00:00</t>
        </is>
      </c>
    </row>
    <row r="8716">
      <c r="B8716" s="3" t="inlineStr">
        <is>
          <t>OtherComprehensiveIncomeLossNetOfTaxPortionAttributableToParent</t>
        </is>
      </c>
      <c r="C8716" s="3" t="inlineStr">
        <is>
          <t>2020-02-01</t>
        </is>
      </c>
      <c r="D8716" s="3" t="inlineStr">
        <is>
          <t>2019-02-03</t>
        </is>
      </c>
      <c r="E8716" s="3" t="inlineStr">
        <is>
          <t>duration</t>
        </is>
      </c>
      <c r="F8716" s="3" t="inlineStr">
        <is>
          <t>0.0</t>
        </is>
      </c>
      <c r="G8716" s="3" t="inlineStr">
        <is>
          <t>U_iso4217USD</t>
        </is>
      </c>
      <c r="H8716" s="3" t="inlineStr">
        <is>
          <t>-6</t>
        </is>
      </c>
      <c r="I8716" s="3" t="inlineStr">
        <is>
          <t>us-gaap:AdditionalPaidInCapitalMember</t>
        </is>
      </c>
      <c r="J8716" s="3" t="inlineStr">
        <is>
          <t>https://www.sec.gov/Archives/edgar/data/794367/000156459022011726/m-10k_20220129.htm#F_000192</t>
        </is>
      </c>
      <c r="K8716" s="3" t="inlineStr">
        <is>
          <t>2022-03-25 00:00:00</t>
        </is>
      </c>
    </row>
    <row r="8717">
      <c r="B8717" s="3" t="inlineStr">
        <is>
          <t>DividendsCommonStockCash</t>
        </is>
      </c>
      <c r="C8717" s="3" t="inlineStr">
        <is>
          <t>2020-02-01</t>
        </is>
      </c>
      <c r="D8717" s="3" t="inlineStr">
        <is>
          <t>2019-02-03</t>
        </is>
      </c>
      <c r="E8717" s="3" t="inlineStr">
        <is>
          <t>duration</t>
        </is>
      </c>
      <c r="F8717" s="3" t="inlineStr">
        <is>
          <t>0.0</t>
        </is>
      </c>
      <c r="G8717" s="3" t="inlineStr">
        <is>
          <t>U_iso4217USD</t>
        </is>
      </c>
      <c r="H8717" s="3" t="inlineStr">
        <is>
          <t>-6</t>
        </is>
      </c>
      <c r="I8717" s="3" t="inlineStr">
        <is>
          <t>us-gaap:AdditionalPaidInCapitalMember</t>
        </is>
      </c>
      <c r="J8717" s="3" t="inlineStr">
        <is>
          <t>https://www.sec.gov/Archives/edgar/data/794367/000156459022011726/m-10k_20220129.htm#F_000198</t>
        </is>
      </c>
      <c r="K8717" s="3" t="inlineStr">
        <is>
          <t>2022-03-25 00:00:00</t>
        </is>
      </c>
    </row>
    <row r="8718">
      <c r="B8718" s="3" t="inlineStr">
        <is>
          <t>TreasuryStockValueAcquiredCostMethod</t>
        </is>
      </c>
      <c r="C8718" s="3" t="inlineStr">
        <is>
          <t>2020-02-01</t>
        </is>
      </c>
      <c r="D8718" s="3" t="inlineStr">
        <is>
          <t>2019-02-03</t>
        </is>
      </c>
      <c r="E8718" s="3" t="inlineStr">
        <is>
          <t>duration</t>
        </is>
      </c>
      <c r="F8718" s="3" t="inlineStr">
        <is>
          <t>0.0</t>
        </is>
      </c>
      <c r="G8718" s="3" t="inlineStr">
        <is>
          <t>U_iso4217USD</t>
        </is>
      </c>
      <c r="H8718" s="3" t="inlineStr">
        <is>
          <t>-6</t>
        </is>
      </c>
      <c r="I8718" s="3" t="inlineStr">
        <is>
          <t>us-gaap:AdditionalPaidInCapitalMember</t>
        </is>
      </c>
      <c r="J8718" s="3" t="inlineStr">
        <is>
          <t>https://www.sec.gov/Archives/edgar/data/794367/000156459022011726/m-10k_20220129.htm#F_000204</t>
        </is>
      </c>
      <c r="K8718" s="3" t="inlineStr">
        <is>
          <t>2022-03-25 00:00:00</t>
        </is>
      </c>
    </row>
    <row r="8719">
      <c r="B8719" s="3" t="inlineStr">
        <is>
          <t>StockholdersEquityOther</t>
        </is>
      </c>
      <c r="C8719" s="3" t="inlineStr">
        <is>
          <t>2020-02-01</t>
        </is>
      </c>
      <c r="D8719" s="3" t="inlineStr">
        <is>
          <t>2019-02-03</t>
        </is>
      </c>
      <c r="E8719" s="3" t="inlineStr">
        <is>
          <t>duration</t>
        </is>
      </c>
      <c r="F8719" s="3" t="inlineStr">
        <is>
          <t>0.0</t>
        </is>
      </c>
      <c r="G8719" s="3" t="inlineStr">
        <is>
          <t>U_iso4217USD</t>
        </is>
      </c>
      <c r="H8719" s="3" t="inlineStr">
        <is>
          <t>-6</t>
        </is>
      </c>
      <c r="I8719" s="3" t="inlineStr">
        <is>
          <t>us-gaap:AdditionalPaidInCapitalMember</t>
        </is>
      </c>
      <c r="J8719" s="3" t="inlineStr">
        <is>
          <t>https://www.sec.gov/Archives/edgar/data/794367/000156459022011726/m-10k_20220129.htm#F_000222</t>
        </is>
      </c>
      <c r="K8719" s="3" t="inlineStr">
        <is>
          <t>2022-03-25 00:00:00</t>
        </is>
      </c>
    </row>
    <row r="8720">
      <c r="B8720" s="3" t="inlineStr">
        <is>
          <t>AdjustmentsToAdditionalPaidInCapitalSharebasedCompensationRequisiteServicePeriodRecognitionValue</t>
        </is>
      </c>
      <c r="C8720" s="3" t="inlineStr">
        <is>
          <t>2020-02-01</t>
        </is>
      </c>
      <c r="D8720" s="3" t="inlineStr">
        <is>
          <t>2019-02-03</t>
        </is>
      </c>
      <c r="E8720" s="3" t="inlineStr">
        <is>
          <t>duration</t>
        </is>
      </c>
      <c r="F8720" s="3" t="inlineStr">
        <is>
          <t>38000000.0</t>
        </is>
      </c>
      <c r="G8720" s="3" t="inlineStr">
        <is>
          <t>U_iso4217USD</t>
        </is>
      </c>
      <c r="H8720" s="3" t="inlineStr">
        <is>
          <t>-6</t>
        </is>
      </c>
      <c r="I8720" s="3" t="inlineStr">
        <is>
          <t>us-gaap:AdditionalPaidInCapitalMember</t>
        </is>
      </c>
      <c r="J8720" s="3" t="inlineStr">
        <is>
          <t>https://www.sec.gov/Archives/edgar/data/794367/000156459022011726/m-10k_20220129.htm#F_000210</t>
        </is>
      </c>
      <c r="K8720" s="3" t="inlineStr">
        <is>
          <t>2022-03-25 00:00:00</t>
        </is>
      </c>
    </row>
    <row r="8721">
      <c r="B8721" s="3" t="inlineStr">
        <is>
          <t>StockIssuedDuringPeriodValueShareBasedCompensation</t>
        </is>
      </c>
      <c r="C8721" s="3" t="inlineStr">
        <is>
          <t>2020-02-01</t>
        </is>
      </c>
      <c r="D8721" s="3" t="inlineStr">
        <is>
          <t>2019-02-03</t>
        </is>
      </c>
      <c r="E8721" s="3" t="inlineStr">
        <is>
          <t>duration</t>
        </is>
      </c>
      <c r="F8721" s="3" t="inlineStr">
        <is>
          <t>-69000000.0</t>
        </is>
      </c>
      <c r="G8721" s="3" t="inlineStr">
        <is>
          <t>U_iso4217USD</t>
        </is>
      </c>
      <c r="H8721" s="3" t="inlineStr">
        <is>
          <t>-6</t>
        </is>
      </c>
      <c r="I8721" s="3" t="inlineStr">
        <is>
          <t>us-gaap:AdditionalPaidInCapitalMember</t>
        </is>
      </c>
      <c r="J8721" s="3" t="inlineStr">
        <is>
          <t>https://www.sec.gov/Archives/edgar/data/794367/000156459022011726/m-10k_20220129.htm#F_000216</t>
        </is>
      </c>
      <c r="K8721" s="3" t="inlineStr">
        <is>
          <t>2022-03-25 00:00:00</t>
        </is>
      </c>
    </row>
    <row r="8722">
      <c r="B8722" s="3" t="inlineStr">
        <is>
          <t>NetIncomeLossIncludingPortionAttributableToNonredeemableNoncontrollingInterest__dim__AdditionalPaidInCapitalMember</t>
        </is>
      </c>
      <c r="C8722" s="3" t="inlineStr">
        <is>
          <t>2020-02-01</t>
        </is>
      </c>
      <c r="D8722" s="3" t="inlineStr">
        <is>
          <t>2019-02-03</t>
        </is>
      </c>
      <c r="E8722" s="3" t="inlineStr">
        <is>
          <t>duration</t>
        </is>
      </c>
      <c r="F8722" s="3" t="inlineStr">
        <is>
          <t>0.0</t>
        </is>
      </c>
      <c r="G8722" s="3" t="inlineStr">
        <is>
          <t>U_iso4217USD</t>
        </is>
      </c>
      <c r="H8722" s="3" t="inlineStr">
        <is>
          <t>-6</t>
        </is>
      </c>
      <c r="I8722" s="3" t="inlineStr">
        <is>
          <t>us-gaap:AdditionalPaidInCapitalMember</t>
        </is>
      </c>
      <c r="J8722" s="3" t="inlineStr">
        <is>
          <t>https://www.sec.gov/Archives/edgar/data/794367/000156459022011726/m-10k_20220129.htm#F_000186</t>
        </is>
      </c>
      <c r="K8722" s="3" t="inlineStr">
        <is>
          <t>2022-03-25 00:00:00</t>
        </is>
      </c>
    </row>
    <row r="8723">
      <c r="B8723" s="3" t="inlineStr">
        <is>
          <t>OtherComprehensiveIncomeLossNetOfTaxPortionAttributableToParent__dim__AdditionalPaidInCapitalMember</t>
        </is>
      </c>
      <c r="C8723" s="3" t="inlineStr">
        <is>
          <t>2020-02-01</t>
        </is>
      </c>
      <c r="D8723" s="3" t="inlineStr">
        <is>
          <t>2019-02-03</t>
        </is>
      </c>
      <c r="E8723" s="3" t="inlineStr">
        <is>
          <t>duration</t>
        </is>
      </c>
      <c r="F8723" s="3" t="inlineStr">
        <is>
          <t>0.0</t>
        </is>
      </c>
      <c r="G8723" s="3" t="inlineStr">
        <is>
          <t>U_iso4217USD</t>
        </is>
      </c>
      <c r="H8723" s="3" t="inlineStr">
        <is>
          <t>-6</t>
        </is>
      </c>
      <c r="I8723" s="3" t="inlineStr">
        <is>
          <t>us-gaap:AdditionalPaidInCapitalMember</t>
        </is>
      </c>
      <c r="J8723" s="3" t="inlineStr">
        <is>
          <t>https://www.sec.gov/Archives/edgar/data/794367/000156459022011726/m-10k_20220129.htm#F_000192</t>
        </is>
      </c>
      <c r="K8723" s="3" t="inlineStr">
        <is>
          <t>2022-03-25 00:00:00</t>
        </is>
      </c>
    </row>
    <row r="8724">
      <c r="B8724" s="3" t="inlineStr">
        <is>
          <t>DividendsCommonStockCash__dim__AdditionalPaidInCapitalMember</t>
        </is>
      </c>
      <c r="C8724" s="3" t="inlineStr">
        <is>
          <t>2020-02-01</t>
        </is>
      </c>
      <c r="D8724" s="3" t="inlineStr">
        <is>
          <t>2019-02-03</t>
        </is>
      </c>
      <c r="E8724" s="3" t="inlineStr">
        <is>
          <t>duration</t>
        </is>
      </c>
      <c r="F8724" s="3" t="inlineStr">
        <is>
          <t>0.0</t>
        </is>
      </c>
      <c r="G8724" s="3" t="inlineStr">
        <is>
          <t>U_iso4217USD</t>
        </is>
      </c>
      <c r="H8724" s="3" t="inlineStr">
        <is>
          <t>-6</t>
        </is>
      </c>
      <c r="I8724" s="3" t="inlineStr">
        <is>
          <t>us-gaap:AdditionalPaidInCapitalMember</t>
        </is>
      </c>
      <c r="J8724" s="3" t="inlineStr">
        <is>
          <t>https://www.sec.gov/Archives/edgar/data/794367/000156459022011726/m-10k_20220129.htm#F_000198</t>
        </is>
      </c>
      <c r="K8724" s="3" t="inlineStr">
        <is>
          <t>2022-03-25 00:00:00</t>
        </is>
      </c>
    </row>
    <row r="8725">
      <c r="B8725" s="3" t="inlineStr">
        <is>
          <t>TreasuryStockValueAcquiredCostMethod__dim__AdditionalPaidInCapitalMember</t>
        </is>
      </c>
      <c r="C8725" s="3" t="inlineStr">
        <is>
          <t>2020-02-01</t>
        </is>
      </c>
      <c r="D8725" s="3" t="inlineStr">
        <is>
          <t>2019-02-03</t>
        </is>
      </c>
      <c r="E8725" s="3" t="inlineStr">
        <is>
          <t>duration</t>
        </is>
      </c>
      <c r="F8725" s="3" t="inlineStr">
        <is>
          <t>0.0</t>
        </is>
      </c>
      <c r="G8725" s="3" t="inlineStr">
        <is>
          <t>U_iso4217USD</t>
        </is>
      </c>
      <c r="H8725" s="3" t="inlineStr">
        <is>
          <t>-6</t>
        </is>
      </c>
      <c r="I8725" s="3" t="inlineStr">
        <is>
          <t>us-gaap:AdditionalPaidInCapitalMember</t>
        </is>
      </c>
      <c r="J8725" s="3" t="inlineStr">
        <is>
          <t>https://www.sec.gov/Archives/edgar/data/794367/000156459022011726/m-10k_20220129.htm#F_000204</t>
        </is>
      </c>
      <c r="K8725" s="3" t="inlineStr">
        <is>
          <t>2022-03-25 00:00:00</t>
        </is>
      </c>
    </row>
    <row r="8726">
      <c r="B8726" s="3" t="inlineStr">
        <is>
          <t>StockholdersEquityOther__dim__AdditionalPaidInCapitalMember</t>
        </is>
      </c>
      <c r="C8726" s="3" t="inlineStr">
        <is>
          <t>2020-02-01</t>
        </is>
      </c>
      <c r="D8726" s="3" t="inlineStr">
        <is>
          <t>2019-02-03</t>
        </is>
      </c>
      <c r="E8726" s="3" t="inlineStr">
        <is>
          <t>duration</t>
        </is>
      </c>
      <c r="F8726" s="3" t="inlineStr">
        <is>
          <t>0.0</t>
        </is>
      </c>
      <c r="G8726" s="3" t="inlineStr">
        <is>
          <t>U_iso4217USD</t>
        </is>
      </c>
      <c r="H8726" s="3" t="inlineStr">
        <is>
          <t>-6</t>
        </is>
      </c>
      <c r="I8726" s="3" t="inlineStr">
        <is>
          <t>us-gaap:AdditionalPaidInCapitalMember</t>
        </is>
      </c>
      <c r="J8726" s="3" t="inlineStr">
        <is>
          <t>https://www.sec.gov/Archives/edgar/data/794367/000156459022011726/m-10k_20220129.htm#F_000222</t>
        </is>
      </c>
      <c r="K8726" s="3" t="inlineStr">
        <is>
          <t>2022-03-25 00:00:00</t>
        </is>
      </c>
    </row>
    <row r="8727">
      <c r="B8727" s="3" t="inlineStr">
        <is>
          <t>AdjustmentsToAdditionalPaidInCapitalSharebasedCompensationRequisiteServicePeriodRecognitionValue__dim__AdditionalPaidInCapitalMember</t>
        </is>
      </c>
      <c r="C8727" s="3" t="inlineStr">
        <is>
          <t>2020-02-01</t>
        </is>
      </c>
      <c r="D8727" s="3" t="inlineStr">
        <is>
          <t>2019-02-03</t>
        </is>
      </c>
      <c r="E8727" s="3" t="inlineStr">
        <is>
          <t>duration</t>
        </is>
      </c>
      <c r="F8727" s="3" t="inlineStr">
        <is>
          <t>38000000.0</t>
        </is>
      </c>
      <c r="G8727" s="3" t="inlineStr">
        <is>
          <t>U_iso4217USD</t>
        </is>
      </c>
      <c r="H8727" s="3" t="inlineStr">
        <is>
          <t>-6</t>
        </is>
      </c>
      <c r="I8727" s="3" t="inlineStr">
        <is>
          <t>us-gaap:AdditionalPaidInCapitalMember</t>
        </is>
      </c>
      <c r="J8727" s="3" t="inlineStr">
        <is>
          <t>https://www.sec.gov/Archives/edgar/data/794367/000156459022011726/m-10k_20220129.htm#F_000210</t>
        </is>
      </c>
      <c r="K8727" s="3" t="inlineStr">
        <is>
          <t>2022-03-25 00:00:00</t>
        </is>
      </c>
    </row>
    <row r="8728">
      <c r="B8728" s="3" t="inlineStr">
        <is>
          <t>StockIssuedDuringPeriodValueShareBasedCompensation__dim__AdditionalPaidInCapitalMember</t>
        </is>
      </c>
      <c r="C8728" s="3" t="inlineStr">
        <is>
          <t>2020-02-01</t>
        </is>
      </c>
      <c r="D8728" s="3" t="inlineStr">
        <is>
          <t>2019-02-03</t>
        </is>
      </c>
      <c r="E8728" s="3" t="inlineStr">
        <is>
          <t>duration</t>
        </is>
      </c>
      <c r="F8728" s="3" t="inlineStr">
        <is>
          <t>-69000000.0</t>
        </is>
      </c>
      <c r="G8728" s="3" t="inlineStr">
        <is>
          <t>U_iso4217USD</t>
        </is>
      </c>
      <c r="H8728" s="3" t="inlineStr">
        <is>
          <t>-6</t>
        </is>
      </c>
      <c r="I8728" s="3" t="inlineStr">
        <is>
          <t>us-gaap:AdditionalPaidInCapitalMember</t>
        </is>
      </c>
      <c r="J8728" s="3" t="inlineStr">
        <is>
          <t>https://www.sec.gov/Archives/edgar/data/794367/000156459022011726/m-10k_20220129.htm#F_000216</t>
        </is>
      </c>
      <c r="K8728" s="3" t="inlineStr">
        <is>
          <t>2022-03-25 00:00:00</t>
        </is>
      </c>
    </row>
    <row r="8729">
      <c r="B8729" s="3" t="inlineStr">
        <is>
          <t>NetIncomeLossIncludingPortionAttributableToNonredeemableNoncontrollingInterest</t>
        </is>
      </c>
      <c r="C8729" s="3" t="inlineStr">
        <is>
          <t>2021-01-30</t>
        </is>
      </c>
      <c r="D8729" s="3" t="inlineStr">
        <is>
          <t>2020-02-02</t>
        </is>
      </c>
      <c r="E8729" s="3" t="inlineStr">
        <is>
          <t>duration</t>
        </is>
      </c>
      <c r="F8729" s="3" t="inlineStr">
        <is>
          <t>0.0</t>
        </is>
      </c>
      <c r="G8729" s="3" t="inlineStr">
        <is>
          <t>U_iso4217USD</t>
        </is>
      </c>
      <c r="H8729" s="3" t="inlineStr">
        <is>
          <t>-6</t>
        </is>
      </c>
      <c r="I8729" s="3" t="inlineStr">
        <is>
          <t>us-gaap:AdditionalPaidInCapitalMember</t>
        </is>
      </c>
      <c r="J8729" s="3" t="inlineStr">
        <is>
          <t>https://www.sec.gov/Archives/edgar/data/794367/000156459022011726/m-10k_20220129.htm#F_000234</t>
        </is>
      </c>
      <c r="K8729" s="3" t="inlineStr">
        <is>
          <t>2022-03-25 00:00:00</t>
        </is>
      </c>
    </row>
    <row r="8730">
      <c r="B8730" s="3" t="inlineStr">
        <is>
          <t>OtherComprehensiveIncomeLossNetOfTaxPortionAttributableToParent</t>
        </is>
      </c>
      <c r="C8730" s="3" t="inlineStr">
        <is>
          <t>2021-01-30</t>
        </is>
      </c>
      <c r="D8730" s="3" t="inlineStr">
        <is>
          <t>2020-02-02</t>
        </is>
      </c>
      <c r="E8730" s="3" t="inlineStr">
        <is>
          <t>duration</t>
        </is>
      </c>
      <c r="F8730" s="3" t="inlineStr">
        <is>
          <t>0.0</t>
        </is>
      </c>
      <c r="G8730" s="3" t="inlineStr">
        <is>
          <t>U_iso4217USD</t>
        </is>
      </c>
      <c r="H8730" s="3" t="inlineStr">
        <is>
          <t>-6</t>
        </is>
      </c>
      <c r="I8730" s="3" t="inlineStr">
        <is>
          <t>us-gaap:AdditionalPaidInCapitalMember</t>
        </is>
      </c>
      <c r="J8730" s="3" t="inlineStr">
        <is>
          <t>https://www.sec.gov/Archives/edgar/data/794367/000156459022011726/m-10k_20220129.htm#F_000240</t>
        </is>
      </c>
      <c r="K8730" s="3" t="inlineStr">
        <is>
          <t>2022-03-25 00:00:00</t>
        </is>
      </c>
    </row>
    <row r="8731">
      <c r="B8731" s="3" t="inlineStr">
        <is>
          <t>DividendsCommonStockCash</t>
        </is>
      </c>
      <c r="C8731" s="3" t="inlineStr">
        <is>
          <t>2021-01-30</t>
        </is>
      </c>
      <c r="D8731" s="3" t="inlineStr">
        <is>
          <t>2020-02-02</t>
        </is>
      </c>
      <c r="E8731" s="3" t="inlineStr">
        <is>
          <t>duration</t>
        </is>
      </c>
      <c r="F8731" s="3" t="inlineStr">
        <is>
          <t>0.0</t>
        </is>
      </c>
      <c r="G8731" s="3" t="inlineStr">
        <is>
          <t>U_iso4217USD</t>
        </is>
      </c>
      <c r="H8731" s="3" t="inlineStr">
        <is>
          <t>-6</t>
        </is>
      </c>
      <c r="I8731" s="3" t="inlineStr">
        <is>
          <t>us-gaap:AdditionalPaidInCapitalMember</t>
        </is>
      </c>
      <c r="J8731" s="3" t="inlineStr">
        <is>
          <t>https://www.sec.gov/Archives/edgar/data/794367/000156459022011726/m-10k_20220129.htm#F_000246</t>
        </is>
      </c>
      <c r="K8731" s="3" t="inlineStr">
        <is>
          <t>2022-03-25 00:00:00</t>
        </is>
      </c>
    </row>
    <row r="8732">
      <c r="B8732" s="3" t="inlineStr">
        <is>
          <t>StockholdersEquityOther</t>
        </is>
      </c>
      <c r="C8732" s="3" t="inlineStr">
        <is>
          <t>2021-01-30</t>
        </is>
      </c>
      <c r="D8732" s="3" t="inlineStr">
        <is>
          <t>2020-02-02</t>
        </is>
      </c>
      <c r="E8732" s="3" t="inlineStr">
        <is>
          <t>duration</t>
        </is>
      </c>
      <c r="F8732" s="3" t="inlineStr">
        <is>
          <t>0.0</t>
        </is>
      </c>
      <c r="G8732" s="3" t="inlineStr">
        <is>
          <t>U_iso4217USD</t>
        </is>
      </c>
      <c r="H8732" s="3" t="inlineStr">
        <is>
          <t>-6</t>
        </is>
      </c>
      <c r="I8732" s="3" t="inlineStr">
        <is>
          <t>us-gaap:AdditionalPaidInCapitalMember</t>
        </is>
      </c>
      <c r="J8732" s="3" t="inlineStr">
        <is>
          <t>https://www.sec.gov/Archives/edgar/data/794367/000156459022011726/m-10k_20220129.htm#F_000264</t>
        </is>
      </c>
      <c r="K8732" s="3" t="inlineStr">
        <is>
          <t>2022-03-25 00:00:00</t>
        </is>
      </c>
    </row>
    <row r="8733">
      <c r="B8733" s="3" t="inlineStr">
        <is>
          <t>NetIncomeLossIncludingPortionAttributableToNonredeemableNoncontrollingInterest__dim__AdditionalPaidInCapitalMember</t>
        </is>
      </c>
      <c r="C8733" s="3" t="inlineStr">
        <is>
          <t>2021-01-30</t>
        </is>
      </c>
      <c r="D8733" s="3" t="inlineStr">
        <is>
          <t>2020-02-02</t>
        </is>
      </c>
      <c r="E8733" s="3" t="inlineStr">
        <is>
          <t>duration</t>
        </is>
      </c>
      <c r="F8733" s="3" t="inlineStr">
        <is>
          <t>0.0</t>
        </is>
      </c>
      <c r="G8733" s="3" t="inlineStr">
        <is>
          <t>U_iso4217USD</t>
        </is>
      </c>
      <c r="H8733" s="3" t="inlineStr">
        <is>
          <t>-6</t>
        </is>
      </c>
      <c r="I8733" s="3" t="inlineStr">
        <is>
          <t>us-gaap:AdditionalPaidInCapitalMember</t>
        </is>
      </c>
      <c r="J8733" s="3" t="inlineStr">
        <is>
          <t>https://www.sec.gov/Archives/edgar/data/794367/000156459022011726/m-10k_20220129.htm#F_000234</t>
        </is>
      </c>
      <c r="K8733" s="3" t="inlineStr">
        <is>
          <t>2022-03-25 00:00:00</t>
        </is>
      </c>
    </row>
    <row r="8734">
      <c r="B8734" s="3" t="inlineStr">
        <is>
          <t>OtherComprehensiveIncomeLossNetOfTaxPortionAttributableToParent__dim__AdditionalPaidInCapitalMember</t>
        </is>
      </c>
      <c r="C8734" s="3" t="inlineStr">
        <is>
          <t>2021-01-30</t>
        </is>
      </c>
      <c r="D8734" s="3" t="inlineStr">
        <is>
          <t>2020-02-02</t>
        </is>
      </c>
      <c r="E8734" s="3" t="inlineStr">
        <is>
          <t>duration</t>
        </is>
      </c>
      <c r="F8734" s="3" t="inlineStr">
        <is>
          <t>0.0</t>
        </is>
      </c>
      <c r="G8734" s="3" t="inlineStr">
        <is>
          <t>U_iso4217USD</t>
        </is>
      </c>
      <c r="H8734" s="3" t="inlineStr">
        <is>
          <t>-6</t>
        </is>
      </c>
      <c r="I8734" s="3" t="inlineStr">
        <is>
          <t>us-gaap:AdditionalPaidInCapitalMember</t>
        </is>
      </c>
      <c r="J8734" s="3" t="inlineStr">
        <is>
          <t>https://www.sec.gov/Archives/edgar/data/794367/000156459022011726/m-10k_20220129.htm#F_000240</t>
        </is>
      </c>
      <c r="K8734" s="3" t="inlineStr">
        <is>
          <t>2022-03-25 00:00:00</t>
        </is>
      </c>
    </row>
    <row r="8735">
      <c r="B8735" s="3" t="inlineStr">
        <is>
          <t>DividendsCommonStockCash__dim__AdditionalPaidInCapitalMember</t>
        </is>
      </c>
      <c r="C8735" s="3" t="inlineStr">
        <is>
          <t>2021-01-30</t>
        </is>
      </c>
      <c r="D8735" s="3" t="inlineStr">
        <is>
          <t>2020-02-02</t>
        </is>
      </c>
      <c r="E8735" s="3" t="inlineStr">
        <is>
          <t>duration</t>
        </is>
      </c>
      <c r="F8735" s="3" t="inlineStr">
        <is>
          <t>0.0</t>
        </is>
      </c>
      <c r="G8735" s="3" t="inlineStr">
        <is>
          <t>U_iso4217USD</t>
        </is>
      </c>
      <c r="H8735" s="3" t="inlineStr">
        <is>
          <t>-6</t>
        </is>
      </c>
      <c r="I8735" s="3" t="inlineStr">
        <is>
          <t>us-gaap:AdditionalPaidInCapitalMember</t>
        </is>
      </c>
      <c r="J8735" s="3" t="inlineStr">
        <is>
          <t>https://www.sec.gov/Archives/edgar/data/794367/000156459022011726/m-10k_20220129.htm#F_000246</t>
        </is>
      </c>
      <c r="K8735" s="3" t="inlineStr">
        <is>
          <t>2022-03-25 00:00:00</t>
        </is>
      </c>
    </row>
    <row r="8736">
      <c r="B8736" s="3" t="inlineStr">
        <is>
          <t>StockholdersEquityOther__dim__AdditionalPaidInCapitalMember</t>
        </is>
      </c>
      <c r="C8736" s="3" t="inlineStr">
        <is>
          <t>2021-01-30</t>
        </is>
      </c>
      <c r="D8736" s="3" t="inlineStr">
        <is>
          <t>2020-02-02</t>
        </is>
      </c>
      <c r="E8736" s="3" t="inlineStr">
        <is>
          <t>duration</t>
        </is>
      </c>
      <c r="F8736" s="3" t="inlineStr">
        <is>
          <t>0.0</t>
        </is>
      </c>
      <c r="G8736" s="3" t="inlineStr">
        <is>
          <t>U_iso4217USD</t>
        </is>
      </c>
      <c r="H8736" s="3" t="inlineStr">
        <is>
          <t>-6</t>
        </is>
      </c>
      <c r="I8736" s="3" t="inlineStr">
        <is>
          <t>us-gaap:AdditionalPaidInCapitalMember</t>
        </is>
      </c>
      <c r="J8736" s="3" t="inlineStr">
        <is>
          <t>https://www.sec.gov/Archives/edgar/data/794367/000156459022011726/m-10k_20220129.htm#F_000264</t>
        </is>
      </c>
      <c r="K8736" s="3" t="inlineStr">
        <is>
          <t>2022-03-25 00:00:00</t>
        </is>
      </c>
    </row>
    <row r="8737">
      <c r="B8737" s="3" t="inlineStr">
        <is>
          <t>NetIncomeLossIncludingPortionAttributableToNonredeemableNoncontrollingInterest</t>
        </is>
      </c>
      <c r="C8737" s="3" t="inlineStr">
        <is>
          <t>2022-01-29</t>
        </is>
      </c>
      <c r="D8737" s="3" t="inlineStr">
        <is>
          <t>2021-01-31</t>
        </is>
      </c>
      <c r="E8737" s="3" t="inlineStr">
        <is>
          <t>duration</t>
        </is>
      </c>
      <c r="F8737" s="3" t="inlineStr">
        <is>
          <t>0.0</t>
        </is>
      </c>
      <c r="G8737" s="3" t="inlineStr">
        <is>
          <t>U_iso4217USD</t>
        </is>
      </c>
      <c r="H8737" s="3" t="inlineStr">
        <is>
          <t>-6</t>
        </is>
      </c>
      <c r="I8737" s="3" t="inlineStr">
        <is>
          <t>us-gaap:AdditionalPaidInCapitalMember</t>
        </is>
      </c>
      <c r="J8737" s="3" t="inlineStr">
        <is>
          <t>https://www.sec.gov/Archives/edgar/data/794367/000156459022011726/m-10k_20220129.htm#F_000276</t>
        </is>
      </c>
      <c r="K8737" s="3" t="inlineStr">
        <is>
          <t>2022-03-25 00:00:00</t>
        </is>
      </c>
    </row>
    <row r="8738">
      <c r="B8738" s="3" t="inlineStr">
        <is>
          <t>OtherComprehensiveIncomeLossNetOfTaxPortionAttributableToParent</t>
        </is>
      </c>
      <c r="C8738" s="3" t="inlineStr">
        <is>
          <t>2022-01-29</t>
        </is>
      </c>
      <c r="D8738" s="3" t="inlineStr">
        <is>
          <t>2021-01-31</t>
        </is>
      </c>
      <c r="E8738" s="3" t="inlineStr">
        <is>
          <t>duration</t>
        </is>
      </c>
      <c r="F8738" s="3" t="inlineStr">
        <is>
          <t>0.0</t>
        </is>
      </c>
      <c r="G8738" s="3" t="inlineStr">
        <is>
          <t>U_iso4217USD</t>
        </is>
      </c>
      <c r="H8738" s="3" t="inlineStr">
        <is>
          <t>-6</t>
        </is>
      </c>
      <c r="I8738" s="3" t="inlineStr">
        <is>
          <t>us-gaap:AdditionalPaidInCapitalMember</t>
        </is>
      </c>
      <c r="J8738" s="3" t="inlineStr">
        <is>
          <t>https://www.sec.gov/Archives/edgar/data/794367/000156459022011726/m-10k_20220129.htm#F_000282</t>
        </is>
      </c>
      <c r="K8738" s="3" t="inlineStr">
        <is>
          <t>2022-03-25 00:00:00</t>
        </is>
      </c>
    </row>
    <row r="8739">
      <c r="B8739" s="3" t="inlineStr">
        <is>
          <t>DividendsCommonStockCash</t>
        </is>
      </c>
      <c r="C8739" s="3" t="inlineStr">
        <is>
          <t>2022-01-29</t>
        </is>
      </c>
      <c r="D8739" s="3" t="inlineStr">
        <is>
          <t>2021-01-31</t>
        </is>
      </c>
      <c r="E8739" s="3" t="inlineStr">
        <is>
          <t>duration</t>
        </is>
      </c>
      <c r="F8739" s="3" t="inlineStr">
        <is>
          <t>0.0</t>
        </is>
      </c>
      <c r="G8739" s="3" t="inlineStr">
        <is>
          <t>U_iso4217USD</t>
        </is>
      </c>
      <c r="H8739" s="3" t="inlineStr">
        <is>
          <t>-6</t>
        </is>
      </c>
      <c r="I8739" s="3" t="inlineStr">
        <is>
          <t>us-gaap:AdditionalPaidInCapitalMember</t>
        </is>
      </c>
      <c r="J8739" s="3" t="inlineStr">
        <is>
          <t>https://www.sec.gov/Archives/edgar/data/794367/000156459022011726/m-10k_20220129.htm#F_000288</t>
        </is>
      </c>
      <c r="K8739" s="3" t="inlineStr">
        <is>
          <t>2022-03-25 00:00:00</t>
        </is>
      </c>
    </row>
    <row r="8740">
      <c r="B8740" s="3" t="inlineStr">
        <is>
          <t>TreasuryStockValueAcquiredCostMethod</t>
        </is>
      </c>
      <c r="C8740" s="3" t="inlineStr">
        <is>
          <t>2022-01-29</t>
        </is>
      </c>
      <c r="D8740" s="3" t="inlineStr">
        <is>
          <t>2021-01-31</t>
        </is>
      </c>
      <c r="E8740" s="3" t="inlineStr">
        <is>
          <t>duration</t>
        </is>
      </c>
      <c r="F8740" s="3" t="inlineStr">
        <is>
          <t>0.0</t>
        </is>
      </c>
      <c r="G8740" s="3" t="inlineStr">
        <is>
          <t>U_iso4217USD</t>
        </is>
      </c>
      <c r="H8740" s="3" t="inlineStr">
        <is>
          <t>-6</t>
        </is>
      </c>
      <c r="I8740" s="3" t="inlineStr">
        <is>
          <t>us-gaap:AdditionalPaidInCapitalMember</t>
        </is>
      </c>
      <c r="J8740" s="3" t="inlineStr">
        <is>
          <t>https://www.sec.gov/Archives/edgar/data/794367/000156459022011726/m-10k_20220129.htm#F_000294</t>
        </is>
      </c>
      <c r="K8740" s="3" t="inlineStr">
        <is>
          <t>2022-03-25 00:00:00</t>
        </is>
      </c>
    </row>
    <row r="8741">
      <c r="B8741" s="3" t="inlineStr">
        <is>
          <t>NetIncomeLossIncludingPortionAttributableToNonredeemableNoncontrollingInterest__dim__AdditionalPaidInCapitalMember</t>
        </is>
      </c>
      <c r="C8741" s="3" t="inlineStr">
        <is>
          <t>2022-01-29</t>
        </is>
      </c>
      <c r="D8741" s="3" t="inlineStr">
        <is>
          <t>2021-01-31</t>
        </is>
      </c>
      <c r="E8741" s="3" t="inlineStr">
        <is>
          <t>duration</t>
        </is>
      </c>
      <c r="F8741" s="3" t="inlineStr">
        <is>
          <t>0.0</t>
        </is>
      </c>
      <c r="G8741" s="3" t="inlineStr">
        <is>
          <t>U_iso4217USD</t>
        </is>
      </c>
      <c r="H8741" s="3" t="inlineStr">
        <is>
          <t>-6</t>
        </is>
      </c>
      <c r="I8741" s="3" t="inlineStr">
        <is>
          <t>us-gaap:AdditionalPaidInCapitalMember</t>
        </is>
      </c>
      <c r="J8741" s="3" t="inlineStr">
        <is>
          <t>https://www.sec.gov/Archives/edgar/data/794367/000156459022011726/m-10k_20220129.htm#F_000276</t>
        </is>
      </c>
      <c r="K8741" s="3" t="inlineStr">
        <is>
          <t>2022-03-25 00:00:00</t>
        </is>
      </c>
    </row>
    <row r="8742">
      <c r="B8742" s="3" t="inlineStr">
        <is>
          <t>OtherComprehensiveIncomeLossNetOfTaxPortionAttributableToParent__dim__AdditionalPaidInCapitalMember</t>
        </is>
      </c>
      <c r="C8742" s="3" t="inlineStr">
        <is>
          <t>2022-01-29</t>
        </is>
      </c>
      <c r="D8742" s="3" t="inlineStr">
        <is>
          <t>2021-01-31</t>
        </is>
      </c>
      <c r="E8742" s="3" t="inlineStr">
        <is>
          <t>duration</t>
        </is>
      </c>
      <c r="F8742" s="3" t="inlineStr">
        <is>
          <t>0.0</t>
        </is>
      </c>
      <c r="G8742" s="3" t="inlineStr">
        <is>
          <t>U_iso4217USD</t>
        </is>
      </c>
      <c r="H8742" s="3" t="inlineStr">
        <is>
          <t>-6</t>
        </is>
      </c>
      <c r="I8742" s="3" t="inlineStr">
        <is>
          <t>us-gaap:AdditionalPaidInCapitalMember</t>
        </is>
      </c>
      <c r="J8742" s="3" t="inlineStr">
        <is>
          <t>https://www.sec.gov/Archives/edgar/data/794367/000156459022011726/m-10k_20220129.htm#F_000282</t>
        </is>
      </c>
      <c r="K8742" s="3" t="inlineStr">
        <is>
          <t>2022-03-25 00:00:00</t>
        </is>
      </c>
    </row>
    <row r="8743">
      <c r="B8743" s="3" t="inlineStr">
        <is>
          <t>DividendsCommonStockCash__dim__AdditionalPaidInCapitalMember</t>
        </is>
      </c>
      <c r="C8743" s="3" t="inlineStr">
        <is>
          <t>2022-01-29</t>
        </is>
      </c>
      <c r="D8743" s="3" t="inlineStr">
        <is>
          <t>2021-01-31</t>
        </is>
      </c>
      <c r="E8743" s="3" t="inlineStr">
        <is>
          <t>duration</t>
        </is>
      </c>
      <c r="F8743" s="3" t="inlineStr">
        <is>
          <t>0.0</t>
        </is>
      </c>
      <c r="G8743" s="3" t="inlineStr">
        <is>
          <t>U_iso4217USD</t>
        </is>
      </c>
      <c r="H8743" s="3" t="inlineStr">
        <is>
          <t>-6</t>
        </is>
      </c>
      <c r="I8743" s="3" t="inlineStr">
        <is>
          <t>us-gaap:AdditionalPaidInCapitalMember</t>
        </is>
      </c>
      <c r="J8743" s="3" t="inlineStr">
        <is>
          <t>https://www.sec.gov/Archives/edgar/data/794367/000156459022011726/m-10k_20220129.htm#F_000288</t>
        </is>
      </c>
      <c r="K8743" s="3" t="inlineStr">
        <is>
          <t>2022-03-25 00:00:00</t>
        </is>
      </c>
    </row>
    <row r="8744">
      <c r="B8744" s="3" t="inlineStr">
        <is>
          <t>TreasuryStockValueAcquiredCostMethod__dim__AdditionalPaidInCapitalMember</t>
        </is>
      </c>
      <c r="C8744" s="3" t="inlineStr">
        <is>
          <t>2022-01-29</t>
        </is>
      </c>
      <c r="D8744" s="3" t="inlineStr">
        <is>
          <t>2021-01-31</t>
        </is>
      </c>
      <c r="E8744" s="3" t="inlineStr">
        <is>
          <t>duration</t>
        </is>
      </c>
      <c r="F8744" s="3" t="inlineStr">
        <is>
          <t>0.0</t>
        </is>
      </c>
      <c r="G8744" s="3" t="inlineStr">
        <is>
          <t>U_iso4217USD</t>
        </is>
      </c>
      <c r="H8744" s="3" t="inlineStr">
        <is>
          <t>-6</t>
        </is>
      </c>
      <c r="I8744" s="3" t="inlineStr">
        <is>
          <t>us-gaap:AdditionalPaidInCapitalMember</t>
        </is>
      </c>
      <c r="J8744" s="3" t="inlineStr">
        <is>
          <t>https://www.sec.gov/Archives/edgar/data/794367/000156459022011726/m-10k_20220129.htm#F_000294</t>
        </is>
      </c>
      <c r="K8744" s="3" t="inlineStr">
        <is>
          <t>2022-03-25 00:00:00</t>
        </is>
      </c>
    </row>
    <row r="8745">
      <c r="B8745" s="3" t="inlineStr">
        <is>
          <t>StockholdersEquityIncludingPortionAttributableToNoncontrollingInterest</t>
        </is>
      </c>
      <c r="C8745" s="3" t="inlineStr">
        <is>
          <t>2019-02-02</t>
        </is>
      </c>
      <c r="D8745" s="3" t="n"/>
      <c r="E8745" s="3" t="inlineStr">
        <is>
          <t>instant</t>
        </is>
      </c>
      <c r="F8745" s="3" t="inlineStr">
        <is>
          <t>3000000.0</t>
        </is>
      </c>
      <c r="G8745" s="3" t="inlineStr">
        <is>
          <t>U_iso4217USD</t>
        </is>
      </c>
      <c r="H8745" s="3" t="inlineStr">
        <is>
          <t>-6</t>
        </is>
      </c>
      <c r="I8745" s="3" t="inlineStr">
        <is>
          <t>us-gaap:CommonStockMember</t>
        </is>
      </c>
      <c r="J8745" s="3" t="inlineStr">
        <is>
          <t>https://www.sec.gov/Archives/edgar/data/794367/000156459022011726/m-10k_20220129.htm#F_000173</t>
        </is>
      </c>
      <c r="K8745" s="3" t="inlineStr">
        <is>
          <t>2022-03-25 00:00:00</t>
        </is>
      </c>
    </row>
    <row r="8746">
      <c r="B8746" s="3" t="inlineStr">
        <is>
          <t>StockholdersEquityIncludingPortionAttributableToNoncontrollingInterest__dim__CommonStockMember</t>
        </is>
      </c>
      <c r="C8746" s="3" t="inlineStr">
        <is>
          <t>2019-02-02</t>
        </is>
      </c>
      <c r="D8746" s="3" t="n"/>
      <c r="E8746" s="3" t="inlineStr">
        <is>
          <t>instant</t>
        </is>
      </c>
      <c r="F8746" s="3" t="inlineStr">
        <is>
          <t>3000000.0</t>
        </is>
      </c>
      <c r="G8746" s="3" t="inlineStr">
        <is>
          <t>U_iso4217USD</t>
        </is>
      </c>
      <c r="H8746" s="3" t="inlineStr">
        <is>
          <t>-6</t>
        </is>
      </c>
      <c r="I8746" s="3" t="inlineStr">
        <is>
          <t>us-gaap:CommonStockMember</t>
        </is>
      </c>
      <c r="J8746" s="3" t="inlineStr">
        <is>
          <t>https://www.sec.gov/Archives/edgar/data/794367/000156459022011726/m-10k_20220129.htm#F_000173</t>
        </is>
      </c>
      <c r="K8746" s="3" t="inlineStr">
        <is>
          <t>2022-03-25 00:00:00</t>
        </is>
      </c>
    </row>
    <row r="8747">
      <c r="B8747" s="3" t="inlineStr">
        <is>
          <t>NetIncomeLossIncludingPortionAttributableToNonredeemableNoncontrollingInterest</t>
        </is>
      </c>
      <c r="C8747" s="3" t="inlineStr">
        <is>
          <t>2020-02-01</t>
        </is>
      </c>
      <c r="D8747" s="3" t="inlineStr">
        <is>
          <t>2019-02-03</t>
        </is>
      </c>
      <c r="E8747" s="3" t="inlineStr">
        <is>
          <t>duration</t>
        </is>
      </c>
      <c r="F8747" s="3" t="inlineStr">
        <is>
          <t>0.0</t>
        </is>
      </c>
      <c r="G8747" s="3" t="inlineStr">
        <is>
          <t>U_iso4217USD</t>
        </is>
      </c>
      <c r="H8747" s="3" t="inlineStr">
        <is>
          <t>-6</t>
        </is>
      </c>
      <c r="I8747" s="3" t="inlineStr">
        <is>
          <t>us-gaap:CommonStockMember</t>
        </is>
      </c>
      <c r="J8747" s="3" t="inlineStr">
        <is>
          <t>https://www.sec.gov/Archives/edgar/data/794367/000156459022011726/m-10k_20220129.htm#F_000185</t>
        </is>
      </c>
      <c r="K8747" s="3" t="inlineStr">
        <is>
          <t>2022-03-25 00:00:00</t>
        </is>
      </c>
    </row>
    <row r="8748">
      <c r="B8748" s="3" t="inlineStr">
        <is>
          <t>OtherComprehensiveIncomeLossNetOfTaxPortionAttributableToParent</t>
        </is>
      </c>
      <c r="C8748" s="3" t="inlineStr">
        <is>
          <t>2020-02-01</t>
        </is>
      </c>
      <c r="D8748" s="3" t="inlineStr">
        <is>
          <t>2019-02-03</t>
        </is>
      </c>
      <c r="E8748" s="3" t="inlineStr">
        <is>
          <t>duration</t>
        </is>
      </c>
      <c r="F8748" s="3" t="inlineStr">
        <is>
          <t>0.0</t>
        </is>
      </c>
      <c r="G8748" s="3" t="inlineStr">
        <is>
          <t>U_iso4217USD</t>
        </is>
      </c>
      <c r="H8748" s="3" t="inlineStr">
        <is>
          <t>-6</t>
        </is>
      </c>
      <c r="I8748" s="3" t="inlineStr">
        <is>
          <t>us-gaap:CommonStockMember</t>
        </is>
      </c>
      <c r="J8748" s="3" t="inlineStr">
        <is>
          <t>https://www.sec.gov/Archives/edgar/data/794367/000156459022011726/m-10k_20220129.htm#F_000191</t>
        </is>
      </c>
      <c r="K8748" s="3" t="inlineStr">
        <is>
          <t>2022-03-25 00:00:00</t>
        </is>
      </c>
    </row>
    <row r="8749">
      <c r="B8749" s="3" t="inlineStr">
        <is>
          <t>DividendsCommonStockCash</t>
        </is>
      </c>
      <c r="C8749" s="3" t="inlineStr">
        <is>
          <t>2020-02-01</t>
        </is>
      </c>
      <c r="D8749" s="3" t="inlineStr">
        <is>
          <t>2019-02-03</t>
        </is>
      </c>
      <c r="E8749" s="3" t="inlineStr">
        <is>
          <t>duration</t>
        </is>
      </c>
      <c r="F8749" s="3" t="inlineStr">
        <is>
          <t>0.0</t>
        </is>
      </c>
      <c r="G8749" s="3" t="inlineStr">
        <is>
          <t>U_iso4217USD</t>
        </is>
      </c>
      <c r="H8749" s="3" t="inlineStr">
        <is>
          <t>-6</t>
        </is>
      </c>
      <c r="I8749" s="3" t="inlineStr">
        <is>
          <t>us-gaap:CommonStockMember</t>
        </is>
      </c>
      <c r="J8749" s="3" t="inlineStr">
        <is>
          <t>https://www.sec.gov/Archives/edgar/data/794367/000156459022011726/m-10k_20220129.htm#F_000197</t>
        </is>
      </c>
      <c r="K8749" s="3" t="inlineStr">
        <is>
          <t>2022-03-25 00:00:00</t>
        </is>
      </c>
    </row>
    <row r="8750">
      <c r="B8750" s="3" t="inlineStr">
        <is>
          <t>TreasuryStockValueAcquiredCostMethod</t>
        </is>
      </c>
      <c r="C8750" s="3" t="inlineStr">
        <is>
          <t>2020-02-01</t>
        </is>
      </c>
      <c r="D8750" s="3" t="inlineStr">
        <is>
          <t>2019-02-03</t>
        </is>
      </c>
      <c r="E8750" s="3" t="inlineStr">
        <is>
          <t>duration</t>
        </is>
      </c>
      <c r="F8750" s="3" t="inlineStr">
        <is>
          <t>0.0</t>
        </is>
      </c>
      <c r="G8750" s="3" t="inlineStr">
        <is>
          <t>U_iso4217USD</t>
        </is>
      </c>
      <c r="H8750" s="3" t="inlineStr">
        <is>
          <t>-6</t>
        </is>
      </c>
      <c r="I8750" s="3" t="inlineStr">
        <is>
          <t>us-gaap:CommonStockMember</t>
        </is>
      </c>
      <c r="J8750" s="3" t="inlineStr">
        <is>
          <t>https://www.sec.gov/Archives/edgar/data/794367/000156459022011726/m-10k_20220129.htm#F_000203</t>
        </is>
      </c>
      <c r="K8750" s="3" t="inlineStr">
        <is>
          <t>2022-03-25 00:00:00</t>
        </is>
      </c>
    </row>
    <row r="8751">
      <c r="B8751" s="3" t="inlineStr">
        <is>
          <t>AdjustmentsToAdditionalPaidInCapitalSharebasedCompensationRequisiteServicePeriodRecognitionValue</t>
        </is>
      </c>
      <c r="C8751" s="3" t="inlineStr">
        <is>
          <t>2020-02-01</t>
        </is>
      </c>
      <c r="D8751" s="3" t="inlineStr">
        <is>
          <t>2019-02-03</t>
        </is>
      </c>
      <c r="E8751" s="3" t="inlineStr">
        <is>
          <t>duration</t>
        </is>
      </c>
      <c r="F8751" s="3" t="inlineStr">
        <is>
          <t>0.0</t>
        </is>
      </c>
      <c r="G8751" s="3" t="inlineStr">
        <is>
          <t>U_iso4217USD</t>
        </is>
      </c>
      <c r="H8751" s="3" t="inlineStr">
        <is>
          <t>-6</t>
        </is>
      </c>
      <c r="I8751" s="3" t="inlineStr">
        <is>
          <t>us-gaap:CommonStockMember</t>
        </is>
      </c>
      <c r="J8751" s="3" t="inlineStr">
        <is>
          <t>https://www.sec.gov/Archives/edgar/data/794367/000156459022011726/m-10k_20220129.htm#F_000209</t>
        </is>
      </c>
      <c r="K8751" s="3" t="inlineStr">
        <is>
          <t>2022-03-25 00:00:00</t>
        </is>
      </c>
    </row>
    <row r="8752">
      <c r="B8752" s="3" t="inlineStr">
        <is>
          <t>StockIssuedDuringPeriodValueShareBasedCompensation</t>
        </is>
      </c>
      <c r="C8752" s="3" t="inlineStr">
        <is>
          <t>2020-02-01</t>
        </is>
      </c>
      <c r="D8752" s="3" t="inlineStr">
        <is>
          <t>2019-02-03</t>
        </is>
      </c>
      <c r="E8752" s="3" t="inlineStr">
        <is>
          <t>duration</t>
        </is>
      </c>
      <c r="F8752" s="3" t="inlineStr">
        <is>
          <t>0.0</t>
        </is>
      </c>
      <c r="G8752" s="3" t="inlineStr">
        <is>
          <t>U_iso4217USD</t>
        </is>
      </c>
      <c r="H8752" s="3" t="inlineStr">
        <is>
          <t>-6</t>
        </is>
      </c>
      <c r="I8752" s="3" t="inlineStr">
        <is>
          <t>us-gaap:CommonStockMember</t>
        </is>
      </c>
      <c r="J8752" s="3" t="inlineStr">
        <is>
          <t>https://www.sec.gov/Archives/edgar/data/794367/000156459022011726/m-10k_20220129.htm#F_000215</t>
        </is>
      </c>
      <c r="K8752" s="3" t="inlineStr">
        <is>
          <t>2022-03-25 00:00:00</t>
        </is>
      </c>
    </row>
    <row r="8753">
      <c r="B8753" s="3" t="inlineStr">
        <is>
          <t>StockholdersEquityOther</t>
        </is>
      </c>
      <c r="C8753" s="3" t="inlineStr">
        <is>
          <t>2020-02-01</t>
        </is>
      </c>
      <c r="D8753" s="3" t="inlineStr">
        <is>
          <t>2019-02-03</t>
        </is>
      </c>
      <c r="E8753" s="3" t="inlineStr">
        <is>
          <t>duration</t>
        </is>
      </c>
      <c r="F8753" s="3" t="inlineStr">
        <is>
          <t>0.0</t>
        </is>
      </c>
      <c r="G8753" s="3" t="inlineStr">
        <is>
          <t>U_iso4217USD</t>
        </is>
      </c>
      <c r="H8753" s="3" t="inlineStr">
        <is>
          <t>-6</t>
        </is>
      </c>
      <c r="I8753" s="3" t="inlineStr">
        <is>
          <t>us-gaap:CommonStockMember</t>
        </is>
      </c>
      <c r="J8753" s="3" t="inlineStr">
        <is>
          <t>https://www.sec.gov/Archives/edgar/data/794367/000156459022011726/m-10k_20220129.htm#F_000221</t>
        </is>
      </c>
      <c r="K8753" s="3" t="inlineStr">
        <is>
          <t>2022-03-25 00:00:00</t>
        </is>
      </c>
    </row>
    <row r="8754">
      <c r="B8754" s="3" t="inlineStr">
        <is>
          <t>NetIncomeLossIncludingPortionAttributableToNonredeemableNoncontrollingInterest__dim__CommonStockMember</t>
        </is>
      </c>
      <c r="C8754" s="3" t="inlineStr">
        <is>
          <t>2020-02-01</t>
        </is>
      </c>
      <c r="D8754" s="3" t="inlineStr">
        <is>
          <t>2019-02-03</t>
        </is>
      </c>
      <c r="E8754" s="3" t="inlineStr">
        <is>
          <t>duration</t>
        </is>
      </c>
      <c r="F8754" s="3" t="inlineStr">
        <is>
          <t>0.0</t>
        </is>
      </c>
      <c r="G8754" s="3" t="inlineStr">
        <is>
          <t>U_iso4217USD</t>
        </is>
      </c>
      <c r="H8754" s="3" t="inlineStr">
        <is>
          <t>-6</t>
        </is>
      </c>
      <c r="I8754" s="3" t="inlineStr">
        <is>
          <t>us-gaap:CommonStockMember</t>
        </is>
      </c>
      <c r="J8754" s="3" t="inlineStr">
        <is>
          <t>https://www.sec.gov/Archives/edgar/data/794367/000156459022011726/m-10k_20220129.htm#F_000185</t>
        </is>
      </c>
      <c r="K8754" s="3" t="inlineStr">
        <is>
          <t>2022-03-25 00:00:00</t>
        </is>
      </c>
    </row>
    <row r="8755">
      <c r="B8755" s="3" t="inlineStr">
        <is>
          <t>OtherComprehensiveIncomeLossNetOfTaxPortionAttributableToParent__dim__CommonStockMember</t>
        </is>
      </c>
      <c r="C8755" s="3" t="inlineStr">
        <is>
          <t>2020-02-01</t>
        </is>
      </c>
      <c r="D8755" s="3" t="inlineStr">
        <is>
          <t>2019-02-03</t>
        </is>
      </c>
      <c r="E8755" s="3" t="inlineStr">
        <is>
          <t>duration</t>
        </is>
      </c>
      <c r="F8755" s="3" t="inlineStr">
        <is>
          <t>0.0</t>
        </is>
      </c>
      <c r="G8755" s="3" t="inlineStr">
        <is>
          <t>U_iso4217USD</t>
        </is>
      </c>
      <c r="H8755" s="3" t="inlineStr">
        <is>
          <t>-6</t>
        </is>
      </c>
      <c r="I8755" s="3" t="inlineStr">
        <is>
          <t>us-gaap:CommonStockMember</t>
        </is>
      </c>
      <c r="J8755" s="3" t="inlineStr">
        <is>
          <t>https://www.sec.gov/Archives/edgar/data/794367/000156459022011726/m-10k_20220129.htm#F_000191</t>
        </is>
      </c>
      <c r="K8755" s="3" t="inlineStr">
        <is>
          <t>2022-03-25 00:00:00</t>
        </is>
      </c>
    </row>
    <row r="8756">
      <c r="B8756" s="3" t="inlineStr">
        <is>
          <t>DividendsCommonStockCash__dim__CommonStockMember</t>
        </is>
      </c>
      <c r="C8756" s="3" t="inlineStr">
        <is>
          <t>2020-02-01</t>
        </is>
      </c>
      <c r="D8756" s="3" t="inlineStr">
        <is>
          <t>2019-02-03</t>
        </is>
      </c>
      <c r="E8756" s="3" t="inlineStr">
        <is>
          <t>duration</t>
        </is>
      </c>
      <c r="F8756" s="3" t="inlineStr">
        <is>
          <t>0.0</t>
        </is>
      </c>
      <c r="G8756" s="3" t="inlineStr">
        <is>
          <t>U_iso4217USD</t>
        </is>
      </c>
      <c r="H8756" s="3" t="inlineStr">
        <is>
          <t>-6</t>
        </is>
      </c>
      <c r="I8756" s="3" t="inlineStr">
        <is>
          <t>us-gaap:CommonStockMember</t>
        </is>
      </c>
      <c r="J8756" s="3" t="inlineStr">
        <is>
          <t>https://www.sec.gov/Archives/edgar/data/794367/000156459022011726/m-10k_20220129.htm#F_000197</t>
        </is>
      </c>
      <c r="K8756" s="3" t="inlineStr">
        <is>
          <t>2022-03-25 00:00:00</t>
        </is>
      </c>
    </row>
    <row r="8757">
      <c r="B8757" s="3" t="inlineStr">
        <is>
          <t>TreasuryStockValueAcquiredCostMethod__dim__CommonStockMember</t>
        </is>
      </c>
      <c r="C8757" s="3" t="inlineStr">
        <is>
          <t>2020-02-01</t>
        </is>
      </c>
      <c r="D8757" s="3" t="inlineStr">
        <is>
          <t>2019-02-03</t>
        </is>
      </c>
      <c r="E8757" s="3" t="inlineStr">
        <is>
          <t>duration</t>
        </is>
      </c>
      <c r="F8757" s="3" t="inlineStr">
        <is>
          <t>0.0</t>
        </is>
      </c>
      <c r="G8757" s="3" t="inlineStr">
        <is>
          <t>U_iso4217USD</t>
        </is>
      </c>
      <c r="H8757" s="3" t="inlineStr">
        <is>
          <t>-6</t>
        </is>
      </c>
      <c r="I8757" s="3" t="inlineStr">
        <is>
          <t>us-gaap:CommonStockMember</t>
        </is>
      </c>
      <c r="J8757" s="3" t="inlineStr">
        <is>
          <t>https://www.sec.gov/Archives/edgar/data/794367/000156459022011726/m-10k_20220129.htm#F_000203</t>
        </is>
      </c>
      <c r="K8757" s="3" t="inlineStr">
        <is>
          <t>2022-03-25 00:00:00</t>
        </is>
      </c>
    </row>
    <row r="8758">
      <c r="B8758" s="3" t="inlineStr">
        <is>
          <t>AdjustmentsToAdditionalPaidInCapitalSharebasedCompensationRequisiteServicePeriodRecognitionValue__dim__CommonStockMember</t>
        </is>
      </c>
      <c r="C8758" s="3" t="inlineStr">
        <is>
          <t>2020-02-01</t>
        </is>
      </c>
      <c r="D8758" s="3" t="inlineStr">
        <is>
          <t>2019-02-03</t>
        </is>
      </c>
      <c r="E8758" s="3" t="inlineStr">
        <is>
          <t>duration</t>
        </is>
      </c>
      <c r="F8758" s="3" t="inlineStr">
        <is>
          <t>0.0</t>
        </is>
      </c>
      <c r="G8758" s="3" t="inlineStr">
        <is>
          <t>U_iso4217USD</t>
        </is>
      </c>
      <c r="H8758" s="3" t="inlineStr">
        <is>
          <t>-6</t>
        </is>
      </c>
      <c r="I8758" s="3" t="inlineStr">
        <is>
          <t>us-gaap:CommonStockMember</t>
        </is>
      </c>
      <c r="J8758" s="3" t="inlineStr">
        <is>
          <t>https://www.sec.gov/Archives/edgar/data/794367/000156459022011726/m-10k_20220129.htm#F_000209</t>
        </is>
      </c>
      <c r="K8758" s="3" t="inlineStr">
        <is>
          <t>2022-03-25 00:00:00</t>
        </is>
      </c>
    </row>
    <row r="8759">
      <c r="B8759" s="3" t="inlineStr">
        <is>
          <t>StockIssuedDuringPeriodValueShareBasedCompensation__dim__CommonStockMember</t>
        </is>
      </c>
      <c r="C8759" s="3" t="inlineStr">
        <is>
          <t>2020-02-01</t>
        </is>
      </c>
      <c r="D8759" s="3" t="inlineStr">
        <is>
          <t>2019-02-03</t>
        </is>
      </c>
      <c r="E8759" s="3" t="inlineStr">
        <is>
          <t>duration</t>
        </is>
      </c>
      <c r="F8759" s="3" t="inlineStr">
        <is>
          <t>0.0</t>
        </is>
      </c>
      <c r="G8759" s="3" t="inlineStr">
        <is>
          <t>U_iso4217USD</t>
        </is>
      </c>
      <c r="H8759" s="3" t="inlineStr">
        <is>
          <t>-6</t>
        </is>
      </c>
      <c r="I8759" s="3" t="inlineStr">
        <is>
          <t>us-gaap:CommonStockMember</t>
        </is>
      </c>
      <c r="J8759" s="3" t="inlineStr">
        <is>
          <t>https://www.sec.gov/Archives/edgar/data/794367/000156459022011726/m-10k_20220129.htm#F_000215</t>
        </is>
      </c>
      <c r="K8759" s="3" t="inlineStr">
        <is>
          <t>2022-03-25 00:00:00</t>
        </is>
      </c>
    </row>
    <row r="8760">
      <c r="B8760" s="3" t="inlineStr">
        <is>
          <t>StockholdersEquityOther__dim__CommonStockMember</t>
        </is>
      </c>
      <c r="C8760" s="3" t="inlineStr">
        <is>
          <t>2020-02-01</t>
        </is>
      </c>
      <c r="D8760" s="3" t="inlineStr">
        <is>
          <t>2019-02-03</t>
        </is>
      </c>
      <c r="E8760" s="3" t="inlineStr">
        <is>
          <t>duration</t>
        </is>
      </c>
      <c r="F8760" s="3" t="inlineStr">
        <is>
          <t>0.0</t>
        </is>
      </c>
      <c r="G8760" s="3" t="inlineStr">
        <is>
          <t>U_iso4217USD</t>
        </is>
      </c>
      <c r="H8760" s="3" t="inlineStr">
        <is>
          <t>-6</t>
        </is>
      </c>
      <c r="I8760" s="3" t="inlineStr">
        <is>
          <t>us-gaap:CommonStockMember</t>
        </is>
      </c>
      <c r="J8760" s="3" t="inlineStr">
        <is>
          <t>https://www.sec.gov/Archives/edgar/data/794367/000156459022011726/m-10k_20220129.htm#F_000221</t>
        </is>
      </c>
      <c r="K8760" s="3" t="inlineStr">
        <is>
          <t>2022-03-25 00:00:00</t>
        </is>
      </c>
    </row>
    <row r="8761">
      <c r="B8761" s="3" t="inlineStr">
        <is>
          <t>NetIncomeLossIncludingPortionAttributableToNonredeemableNoncontrollingInterest</t>
        </is>
      </c>
      <c r="C8761" s="3" t="inlineStr">
        <is>
          <t>2021-01-30</t>
        </is>
      </c>
      <c r="D8761" s="3" t="inlineStr">
        <is>
          <t>2020-02-02</t>
        </is>
      </c>
      <c r="E8761" s="3" t="inlineStr">
        <is>
          <t>duration</t>
        </is>
      </c>
      <c r="F8761" s="3" t="inlineStr">
        <is>
          <t>0.0</t>
        </is>
      </c>
      <c r="G8761" s="3" t="inlineStr">
        <is>
          <t>U_iso4217USD</t>
        </is>
      </c>
      <c r="H8761" s="3" t="inlineStr">
        <is>
          <t>-6</t>
        </is>
      </c>
      <c r="I8761" s="3" t="inlineStr">
        <is>
          <t>us-gaap:CommonStockMember</t>
        </is>
      </c>
      <c r="J8761" s="3" t="inlineStr">
        <is>
          <t>https://www.sec.gov/Archives/edgar/data/794367/000156459022011726/m-10k_20220129.htm#F_000233</t>
        </is>
      </c>
      <c r="K8761" s="3" t="inlineStr">
        <is>
          <t>2022-03-25 00:00:00</t>
        </is>
      </c>
    </row>
    <row r="8762">
      <c r="B8762" s="3" t="inlineStr">
        <is>
          <t>OtherComprehensiveIncomeLossNetOfTaxPortionAttributableToParent</t>
        </is>
      </c>
      <c r="C8762" s="3" t="inlineStr">
        <is>
          <t>2021-01-30</t>
        </is>
      </c>
      <c r="D8762" s="3" t="inlineStr">
        <is>
          <t>2020-02-02</t>
        </is>
      </c>
      <c r="E8762" s="3" t="inlineStr">
        <is>
          <t>duration</t>
        </is>
      </c>
      <c r="F8762" s="3" t="inlineStr">
        <is>
          <t>0.0</t>
        </is>
      </c>
      <c r="G8762" s="3" t="inlineStr">
        <is>
          <t>U_iso4217USD</t>
        </is>
      </c>
      <c r="H8762" s="3" t="inlineStr">
        <is>
          <t>-6</t>
        </is>
      </c>
      <c r="I8762" s="3" t="inlineStr">
        <is>
          <t>us-gaap:CommonStockMember</t>
        </is>
      </c>
      <c r="J8762" s="3" t="inlineStr">
        <is>
          <t>https://www.sec.gov/Archives/edgar/data/794367/000156459022011726/m-10k_20220129.htm#F_000239</t>
        </is>
      </c>
      <c r="K8762" s="3" t="inlineStr">
        <is>
          <t>2022-03-25 00:00:00</t>
        </is>
      </c>
    </row>
    <row r="8763">
      <c r="B8763" s="3" t="inlineStr">
        <is>
          <t>DividendsCommonStockCash</t>
        </is>
      </c>
      <c r="C8763" s="3" t="inlineStr">
        <is>
          <t>2021-01-30</t>
        </is>
      </c>
      <c r="D8763" s="3" t="inlineStr">
        <is>
          <t>2020-02-02</t>
        </is>
      </c>
      <c r="E8763" s="3" t="inlineStr">
        <is>
          <t>duration</t>
        </is>
      </c>
      <c r="F8763" s="3" t="inlineStr">
        <is>
          <t>0.0</t>
        </is>
      </c>
      <c r="G8763" s="3" t="inlineStr">
        <is>
          <t>U_iso4217USD</t>
        </is>
      </c>
      <c r="H8763" s="3" t="inlineStr">
        <is>
          <t>-6</t>
        </is>
      </c>
      <c r="I8763" s="3" t="inlineStr">
        <is>
          <t>us-gaap:CommonStockMember</t>
        </is>
      </c>
      <c r="J8763" s="3" t="inlineStr">
        <is>
          <t>https://www.sec.gov/Archives/edgar/data/794367/000156459022011726/m-10k_20220129.htm#F_000245</t>
        </is>
      </c>
      <c r="K8763" s="3" t="inlineStr">
        <is>
          <t>2022-03-25 00:00:00</t>
        </is>
      </c>
    </row>
    <row r="8764">
      <c r="B8764" s="3" t="inlineStr">
        <is>
          <t>AdjustmentsToAdditionalPaidInCapitalSharebasedCompensationRequisiteServicePeriodRecognitionValue</t>
        </is>
      </c>
      <c r="C8764" s="3" t="inlineStr">
        <is>
          <t>2021-01-30</t>
        </is>
      </c>
      <c r="D8764" s="3" t="inlineStr">
        <is>
          <t>2020-02-02</t>
        </is>
      </c>
      <c r="E8764" s="3" t="inlineStr">
        <is>
          <t>duration</t>
        </is>
      </c>
      <c r="F8764" s="3" t="inlineStr">
        <is>
          <t>0.0</t>
        </is>
      </c>
      <c r="G8764" s="3" t="inlineStr">
        <is>
          <t>U_iso4217USD</t>
        </is>
      </c>
      <c r="H8764" s="3" t="inlineStr">
        <is>
          <t>-6</t>
        </is>
      </c>
      <c r="I8764" s="3" t="inlineStr">
        <is>
          <t>us-gaap:CommonStockMember</t>
        </is>
      </c>
      <c r="J8764" s="3" t="inlineStr">
        <is>
          <t>https://www.sec.gov/Archives/edgar/data/794367/000156459022011726/m-10k_20220129.htm#F_000251</t>
        </is>
      </c>
      <c r="K8764" s="3" t="inlineStr">
        <is>
          <t>2022-03-25 00:00:00</t>
        </is>
      </c>
    </row>
    <row r="8765">
      <c r="B8765" s="3" t="inlineStr">
        <is>
          <t>StockIssuedDuringPeriodValueShareBasedCompensation</t>
        </is>
      </c>
      <c r="C8765" s="3" t="inlineStr">
        <is>
          <t>2021-01-30</t>
        </is>
      </c>
      <c r="D8765" s="3" t="inlineStr">
        <is>
          <t>2020-02-02</t>
        </is>
      </c>
      <c r="E8765" s="3" t="inlineStr">
        <is>
          <t>duration</t>
        </is>
      </c>
      <c r="F8765" s="3" t="inlineStr">
        <is>
          <t>0.0</t>
        </is>
      </c>
      <c r="G8765" s="3" t="inlineStr">
        <is>
          <t>U_iso4217USD</t>
        </is>
      </c>
      <c r="H8765" s="3" t="inlineStr">
        <is>
          <t>-6</t>
        </is>
      </c>
      <c r="I8765" s="3" t="inlineStr">
        <is>
          <t>us-gaap:CommonStockMember</t>
        </is>
      </c>
      <c r="J8765" s="3" t="inlineStr">
        <is>
          <t>https://www.sec.gov/Archives/edgar/data/794367/000156459022011726/m-10k_20220129.htm#F_000257</t>
        </is>
      </c>
      <c r="K8765" s="3" t="inlineStr">
        <is>
          <t>2022-03-25 00:00:00</t>
        </is>
      </c>
    </row>
    <row r="8766">
      <c r="B8766" s="3" t="inlineStr">
        <is>
          <t>StockholdersEquityOther</t>
        </is>
      </c>
      <c r="C8766" s="3" t="inlineStr">
        <is>
          <t>2021-01-30</t>
        </is>
      </c>
      <c r="D8766" s="3" t="inlineStr">
        <is>
          <t>2020-02-02</t>
        </is>
      </c>
      <c r="E8766" s="3" t="inlineStr">
        <is>
          <t>duration</t>
        </is>
      </c>
      <c r="F8766" s="3" t="inlineStr">
        <is>
          <t>0.0</t>
        </is>
      </c>
      <c r="G8766" s="3" t="inlineStr">
        <is>
          <t>U_iso4217USD</t>
        </is>
      </c>
      <c r="H8766" s="3" t="inlineStr">
        <is>
          <t>-6</t>
        </is>
      </c>
      <c r="I8766" s="3" t="inlineStr">
        <is>
          <t>us-gaap:CommonStockMember</t>
        </is>
      </c>
      <c r="J8766" s="3" t="inlineStr">
        <is>
          <t>https://www.sec.gov/Archives/edgar/data/794367/000156459022011726/m-10k_20220129.htm#F_000263</t>
        </is>
      </c>
      <c r="K8766" s="3" t="inlineStr">
        <is>
          <t>2022-03-25 00:00:00</t>
        </is>
      </c>
    </row>
    <row r="8767">
      <c r="B8767" s="3" t="inlineStr">
        <is>
          <t>NetIncomeLossIncludingPortionAttributableToNonredeemableNoncontrollingInterest__dim__CommonStockMember</t>
        </is>
      </c>
      <c r="C8767" s="3" t="inlineStr">
        <is>
          <t>2021-01-30</t>
        </is>
      </c>
      <c r="D8767" s="3" t="inlineStr">
        <is>
          <t>2020-02-02</t>
        </is>
      </c>
      <c r="E8767" s="3" t="inlineStr">
        <is>
          <t>duration</t>
        </is>
      </c>
      <c r="F8767" s="3" t="inlineStr">
        <is>
          <t>0.0</t>
        </is>
      </c>
      <c r="G8767" s="3" t="inlineStr">
        <is>
          <t>U_iso4217USD</t>
        </is>
      </c>
      <c r="H8767" s="3" t="inlineStr">
        <is>
          <t>-6</t>
        </is>
      </c>
      <c r="I8767" s="3" t="inlineStr">
        <is>
          <t>us-gaap:CommonStockMember</t>
        </is>
      </c>
      <c r="J8767" s="3" t="inlineStr">
        <is>
          <t>https://www.sec.gov/Archives/edgar/data/794367/000156459022011726/m-10k_20220129.htm#F_000233</t>
        </is>
      </c>
      <c r="K8767" s="3" t="inlineStr">
        <is>
          <t>2022-03-25 00:00:00</t>
        </is>
      </c>
    </row>
    <row r="8768">
      <c r="B8768" s="3" t="inlineStr">
        <is>
          <t>OtherComprehensiveIncomeLossNetOfTaxPortionAttributableToParent__dim__CommonStockMember</t>
        </is>
      </c>
      <c r="C8768" s="3" t="inlineStr">
        <is>
          <t>2021-01-30</t>
        </is>
      </c>
      <c r="D8768" s="3" t="inlineStr">
        <is>
          <t>2020-02-02</t>
        </is>
      </c>
      <c r="E8768" s="3" t="inlineStr">
        <is>
          <t>duration</t>
        </is>
      </c>
      <c r="F8768" s="3" t="inlineStr">
        <is>
          <t>0.0</t>
        </is>
      </c>
      <c r="G8768" s="3" t="inlineStr">
        <is>
          <t>U_iso4217USD</t>
        </is>
      </c>
      <c r="H8768" s="3" t="inlineStr">
        <is>
          <t>-6</t>
        </is>
      </c>
      <c r="I8768" s="3" t="inlineStr">
        <is>
          <t>us-gaap:CommonStockMember</t>
        </is>
      </c>
      <c r="J8768" s="3" t="inlineStr">
        <is>
          <t>https://www.sec.gov/Archives/edgar/data/794367/000156459022011726/m-10k_20220129.htm#F_000239</t>
        </is>
      </c>
      <c r="K8768" s="3" t="inlineStr">
        <is>
          <t>2022-03-25 00:00:00</t>
        </is>
      </c>
    </row>
    <row r="8769">
      <c r="B8769" s="3" t="inlineStr">
        <is>
          <t>DividendsCommonStockCash__dim__CommonStockMember</t>
        </is>
      </c>
      <c r="C8769" s="3" t="inlineStr">
        <is>
          <t>2021-01-30</t>
        </is>
      </c>
      <c r="D8769" s="3" t="inlineStr">
        <is>
          <t>2020-02-02</t>
        </is>
      </c>
      <c r="E8769" s="3" t="inlineStr">
        <is>
          <t>duration</t>
        </is>
      </c>
      <c r="F8769" s="3" t="inlineStr">
        <is>
          <t>0.0</t>
        </is>
      </c>
      <c r="G8769" s="3" t="inlineStr">
        <is>
          <t>U_iso4217USD</t>
        </is>
      </c>
      <c r="H8769" s="3" t="inlineStr">
        <is>
          <t>-6</t>
        </is>
      </c>
      <c r="I8769" s="3" t="inlineStr">
        <is>
          <t>us-gaap:CommonStockMember</t>
        </is>
      </c>
      <c r="J8769" s="3" t="inlineStr">
        <is>
          <t>https://www.sec.gov/Archives/edgar/data/794367/000156459022011726/m-10k_20220129.htm#F_000245</t>
        </is>
      </c>
      <c r="K8769" s="3" t="inlineStr">
        <is>
          <t>2022-03-25 00:00:00</t>
        </is>
      </c>
    </row>
    <row r="8770">
      <c r="B8770" s="3" t="inlineStr">
        <is>
          <t>AdjustmentsToAdditionalPaidInCapitalSharebasedCompensationRequisiteServicePeriodRecognitionValue__dim__CommonStockMember</t>
        </is>
      </c>
      <c r="C8770" s="3" t="inlineStr">
        <is>
          <t>2021-01-30</t>
        </is>
      </c>
      <c r="D8770" s="3" t="inlineStr">
        <is>
          <t>2020-02-02</t>
        </is>
      </c>
      <c r="E8770" s="3" t="inlineStr">
        <is>
          <t>duration</t>
        </is>
      </c>
      <c r="F8770" s="3" t="inlineStr">
        <is>
          <t>0.0</t>
        </is>
      </c>
      <c r="G8770" s="3" t="inlineStr">
        <is>
          <t>U_iso4217USD</t>
        </is>
      </c>
      <c r="H8770" s="3" t="inlineStr">
        <is>
          <t>-6</t>
        </is>
      </c>
      <c r="I8770" s="3" t="inlineStr">
        <is>
          <t>us-gaap:CommonStockMember</t>
        </is>
      </c>
      <c r="J8770" s="3" t="inlineStr">
        <is>
          <t>https://www.sec.gov/Archives/edgar/data/794367/000156459022011726/m-10k_20220129.htm#F_000251</t>
        </is>
      </c>
      <c r="K8770" s="3" t="inlineStr">
        <is>
          <t>2022-03-25 00:00:00</t>
        </is>
      </c>
    </row>
    <row r="8771">
      <c r="B8771" s="3" t="inlineStr">
        <is>
          <t>StockIssuedDuringPeriodValueShareBasedCompensation__dim__CommonStockMember</t>
        </is>
      </c>
      <c r="C8771" s="3" t="inlineStr">
        <is>
          <t>2021-01-30</t>
        </is>
      </c>
      <c r="D8771" s="3" t="inlineStr">
        <is>
          <t>2020-02-02</t>
        </is>
      </c>
      <c r="E8771" s="3" t="inlineStr">
        <is>
          <t>duration</t>
        </is>
      </c>
      <c r="F8771" s="3" t="inlineStr">
        <is>
          <t>0.0</t>
        </is>
      </c>
      <c r="G8771" s="3" t="inlineStr">
        <is>
          <t>U_iso4217USD</t>
        </is>
      </c>
      <c r="H8771" s="3" t="inlineStr">
        <is>
          <t>-6</t>
        </is>
      </c>
      <c r="I8771" s="3" t="inlineStr">
        <is>
          <t>us-gaap:CommonStockMember</t>
        </is>
      </c>
      <c r="J8771" s="3" t="inlineStr">
        <is>
          <t>https://www.sec.gov/Archives/edgar/data/794367/000156459022011726/m-10k_20220129.htm#F_000257</t>
        </is>
      </c>
      <c r="K8771" s="3" t="inlineStr">
        <is>
          <t>2022-03-25 00:00:00</t>
        </is>
      </c>
    </row>
    <row r="8772">
      <c r="B8772" s="3" t="inlineStr">
        <is>
          <t>StockholdersEquityOther__dim__CommonStockMember</t>
        </is>
      </c>
      <c r="C8772" s="3" t="inlineStr">
        <is>
          <t>2021-01-30</t>
        </is>
      </c>
      <c r="D8772" s="3" t="inlineStr">
        <is>
          <t>2020-02-02</t>
        </is>
      </c>
      <c r="E8772" s="3" t="inlineStr">
        <is>
          <t>duration</t>
        </is>
      </c>
      <c r="F8772" s="3" t="inlineStr">
        <is>
          <t>0.0</t>
        </is>
      </c>
      <c r="G8772" s="3" t="inlineStr">
        <is>
          <t>U_iso4217USD</t>
        </is>
      </c>
      <c r="H8772" s="3" t="inlineStr">
        <is>
          <t>-6</t>
        </is>
      </c>
      <c r="I8772" s="3" t="inlineStr">
        <is>
          <t>us-gaap:CommonStockMember</t>
        </is>
      </c>
      <c r="J8772" s="3" t="inlineStr">
        <is>
          <t>https://www.sec.gov/Archives/edgar/data/794367/000156459022011726/m-10k_20220129.htm#F_000263</t>
        </is>
      </c>
      <c r="K8772" s="3" t="inlineStr">
        <is>
          <t>2022-03-25 00:00:00</t>
        </is>
      </c>
    </row>
    <row r="8773">
      <c r="B8773" s="3" t="inlineStr">
        <is>
          <t>NetIncomeLossIncludingPortionAttributableToNonredeemableNoncontrollingInterest</t>
        </is>
      </c>
      <c r="C8773" s="3" t="inlineStr">
        <is>
          <t>2022-01-29</t>
        </is>
      </c>
      <c r="D8773" s="3" t="inlineStr">
        <is>
          <t>2021-01-31</t>
        </is>
      </c>
      <c r="E8773" s="3" t="inlineStr">
        <is>
          <t>duration</t>
        </is>
      </c>
      <c r="F8773" s="3" t="inlineStr">
        <is>
          <t>0.0</t>
        </is>
      </c>
      <c r="G8773" s="3" t="inlineStr">
        <is>
          <t>U_iso4217USD</t>
        </is>
      </c>
      <c r="H8773" s="3" t="inlineStr">
        <is>
          <t>-6</t>
        </is>
      </c>
      <c r="I8773" s="3" t="inlineStr">
        <is>
          <t>us-gaap:CommonStockMember</t>
        </is>
      </c>
      <c r="J8773" s="3" t="inlineStr">
        <is>
          <t>https://www.sec.gov/Archives/edgar/data/794367/000156459022011726/m-10k_20220129.htm#F_000275</t>
        </is>
      </c>
      <c r="K8773" s="3" t="inlineStr">
        <is>
          <t>2022-03-25 00:00:00</t>
        </is>
      </c>
    </row>
    <row r="8774">
      <c r="B8774" s="3" t="inlineStr">
        <is>
          <t>OtherComprehensiveIncomeLossNetOfTaxPortionAttributableToParent</t>
        </is>
      </c>
      <c r="C8774" s="3" t="inlineStr">
        <is>
          <t>2022-01-29</t>
        </is>
      </c>
      <c r="D8774" s="3" t="inlineStr">
        <is>
          <t>2021-01-31</t>
        </is>
      </c>
      <c r="E8774" s="3" t="inlineStr">
        <is>
          <t>duration</t>
        </is>
      </c>
      <c r="F8774" s="3" t="inlineStr">
        <is>
          <t>0.0</t>
        </is>
      </c>
      <c r="G8774" s="3" t="inlineStr">
        <is>
          <t>U_iso4217USD</t>
        </is>
      </c>
      <c r="H8774" s="3" t="inlineStr">
        <is>
          <t>-6</t>
        </is>
      </c>
      <c r="I8774" s="3" t="inlineStr">
        <is>
          <t>us-gaap:CommonStockMember</t>
        </is>
      </c>
      <c r="J8774" s="3" t="inlineStr">
        <is>
          <t>https://www.sec.gov/Archives/edgar/data/794367/000156459022011726/m-10k_20220129.htm#F_000281</t>
        </is>
      </c>
      <c r="K8774" s="3" t="inlineStr">
        <is>
          <t>2022-03-25 00:00:00</t>
        </is>
      </c>
    </row>
    <row r="8775">
      <c r="B8775" s="3" t="inlineStr">
        <is>
          <t>DividendsCommonStockCash</t>
        </is>
      </c>
      <c r="C8775" s="3" t="inlineStr">
        <is>
          <t>2022-01-29</t>
        </is>
      </c>
      <c r="D8775" s="3" t="inlineStr">
        <is>
          <t>2021-01-31</t>
        </is>
      </c>
      <c r="E8775" s="3" t="inlineStr">
        <is>
          <t>duration</t>
        </is>
      </c>
      <c r="F8775" s="3" t="inlineStr">
        <is>
          <t>0.0</t>
        </is>
      </c>
      <c r="G8775" s="3" t="inlineStr">
        <is>
          <t>U_iso4217USD</t>
        </is>
      </c>
      <c r="H8775" s="3" t="inlineStr">
        <is>
          <t>-6</t>
        </is>
      </c>
      <c r="I8775" s="3" t="inlineStr">
        <is>
          <t>us-gaap:CommonStockMember</t>
        </is>
      </c>
      <c r="J8775" s="3" t="inlineStr">
        <is>
          <t>https://www.sec.gov/Archives/edgar/data/794367/000156459022011726/m-10k_20220129.htm#F_000287</t>
        </is>
      </c>
      <c r="K8775" s="3" t="inlineStr">
        <is>
          <t>2022-03-25 00:00:00</t>
        </is>
      </c>
    </row>
    <row r="8776">
      <c r="B8776" s="3" t="inlineStr">
        <is>
          <t>TreasuryStockValueAcquiredCostMethod</t>
        </is>
      </c>
      <c r="C8776" s="3" t="inlineStr">
        <is>
          <t>2022-01-29</t>
        </is>
      </c>
      <c r="D8776" s="3" t="inlineStr">
        <is>
          <t>2021-01-31</t>
        </is>
      </c>
      <c r="E8776" s="3" t="inlineStr">
        <is>
          <t>duration</t>
        </is>
      </c>
      <c r="F8776" s="3" t="inlineStr">
        <is>
          <t>0.0</t>
        </is>
      </c>
      <c r="G8776" s="3" t="inlineStr">
        <is>
          <t>U_iso4217USD</t>
        </is>
      </c>
      <c r="H8776" s="3" t="inlineStr">
        <is>
          <t>-6</t>
        </is>
      </c>
      <c r="I8776" s="3" t="inlineStr">
        <is>
          <t>us-gaap:CommonStockMember</t>
        </is>
      </c>
      <c r="J8776" s="3" t="inlineStr">
        <is>
          <t>https://www.sec.gov/Archives/edgar/data/794367/000156459022011726/m-10k_20220129.htm#F_000293</t>
        </is>
      </c>
      <c r="K8776" s="3" t="inlineStr">
        <is>
          <t>2022-03-25 00:00:00</t>
        </is>
      </c>
    </row>
    <row r="8777">
      <c r="B8777" s="3" t="inlineStr">
        <is>
          <t>AdjustmentsToAdditionalPaidInCapitalSharebasedCompensationRequisiteServicePeriodRecognitionValue</t>
        </is>
      </c>
      <c r="C8777" s="3" t="inlineStr">
        <is>
          <t>2022-01-29</t>
        </is>
      </c>
      <c r="D8777" s="3" t="inlineStr">
        <is>
          <t>2021-01-31</t>
        </is>
      </c>
      <c r="E8777" s="3" t="inlineStr">
        <is>
          <t>duration</t>
        </is>
      </c>
      <c r="F8777" s="3" t="inlineStr">
        <is>
          <t>0.0</t>
        </is>
      </c>
      <c r="G8777" s="3" t="inlineStr">
        <is>
          <t>U_iso4217USD</t>
        </is>
      </c>
      <c r="H8777" s="3" t="inlineStr">
        <is>
          <t>-6</t>
        </is>
      </c>
      <c r="I8777" s="3" t="inlineStr">
        <is>
          <t>us-gaap:CommonStockMember</t>
        </is>
      </c>
      <c r="J8777" s="3" t="inlineStr">
        <is>
          <t>https://www.sec.gov/Archives/edgar/data/794367/000156459022011726/m-10k_20220129.htm#F_000299</t>
        </is>
      </c>
      <c r="K8777" s="3" t="inlineStr">
        <is>
          <t>2022-03-25 00:00:00</t>
        </is>
      </c>
    </row>
    <row r="8778">
      <c r="B8778" s="3" t="inlineStr">
        <is>
          <t>StockIssuedDuringPeriodValueShareBasedCompensation</t>
        </is>
      </c>
      <c r="C8778" s="3" t="inlineStr">
        <is>
          <t>2022-01-29</t>
        </is>
      </c>
      <c r="D8778" s="3" t="inlineStr">
        <is>
          <t>2021-01-31</t>
        </is>
      </c>
      <c r="E8778" s="3" t="inlineStr">
        <is>
          <t>duration</t>
        </is>
      </c>
      <c r="F8778" s="3" t="inlineStr">
        <is>
          <t>0.0</t>
        </is>
      </c>
      <c r="G8778" s="3" t="inlineStr">
        <is>
          <t>U_iso4217USD</t>
        </is>
      </c>
      <c r="H8778" s="3" t="inlineStr">
        <is>
          <t>-6</t>
        </is>
      </c>
      <c r="I8778" s="3" t="inlineStr">
        <is>
          <t>us-gaap:CommonStockMember</t>
        </is>
      </c>
      <c r="J8778" s="3" t="inlineStr">
        <is>
          <t>https://www.sec.gov/Archives/edgar/data/794367/000156459022011726/m-10k_20220129.htm#F_000305</t>
        </is>
      </c>
      <c r="K8778" s="3" t="inlineStr">
        <is>
          <t>2022-03-25 00:00:00</t>
        </is>
      </c>
    </row>
    <row r="8779">
      <c r="B8779" s="3" t="inlineStr">
        <is>
          <t>NetIncomeLossIncludingPortionAttributableToNonredeemableNoncontrollingInterest__dim__CommonStockMember</t>
        </is>
      </c>
      <c r="C8779" s="3" t="inlineStr">
        <is>
          <t>2022-01-29</t>
        </is>
      </c>
      <c r="D8779" s="3" t="inlineStr">
        <is>
          <t>2021-01-31</t>
        </is>
      </c>
      <c r="E8779" s="3" t="inlineStr">
        <is>
          <t>duration</t>
        </is>
      </c>
      <c r="F8779" s="3" t="inlineStr">
        <is>
          <t>0.0</t>
        </is>
      </c>
      <c r="G8779" s="3" t="inlineStr">
        <is>
          <t>U_iso4217USD</t>
        </is>
      </c>
      <c r="H8779" s="3" t="inlineStr">
        <is>
          <t>-6</t>
        </is>
      </c>
      <c r="I8779" s="3" t="inlineStr">
        <is>
          <t>us-gaap:CommonStockMember</t>
        </is>
      </c>
      <c r="J8779" s="3" t="inlineStr">
        <is>
          <t>https://www.sec.gov/Archives/edgar/data/794367/000156459022011726/m-10k_20220129.htm#F_000275</t>
        </is>
      </c>
      <c r="K8779" s="3" t="inlineStr">
        <is>
          <t>2022-03-25 00:00:00</t>
        </is>
      </c>
    </row>
    <row r="8780">
      <c r="B8780" s="3" t="inlineStr">
        <is>
          <t>OtherComprehensiveIncomeLossNetOfTaxPortionAttributableToParent__dim__CommonStockMember</t>
        </is>
      </c>
      <c r="C8780" s="3" t="inlineStr">
        <is>
          <t>2022-01-29</t>
        </is>
      </c>
      <c r="D8780" s="3" t="inlineStr">
        <is>
          <t>2021-01-31</t>
        </is>
      </c>
      <c r="E8780" s="3" t="inlineStr">
        <is>
          <t>duration</t>
        </is>
      </c>
      <c r="F8780" s="3" t="inlineStr">
        <is>
          <t>0.0</t>
        </is>
      </c>
      <c r="G8780" s="3" t="inlineStr">
        <is>
          <t>U_iso4217USD</t>
        </is>
      </c>
      <c r="H8780" s="3" t="inlineStr">
        <is>
          <t>-6</t>
        </is>
      </c>
      <c r="I8780" s="3" t="inlineStr">
        <is>
          <t>us-gaap:CommonStockMember</t>
        </is>
      </c>
      <c r="J8780" s="3" t="inlineStr">
        <is>
          <t>https://www.sec.gov/Archives/edgar/data/794367/000156459022011726/m-10k_20220129.htm#F_000281</t>
        </is>
      </c>
      <c r="K8780" s="3" t="inlineStr">
        <is>
          <t>2022-03-25 00:00:00</t>
        </is>
      </c>
    </row>
    <row r="8781">
      <c r="B8781" s="3" t="inlineStr">
        <is>
          <t>DividendsCommonStockCash__dim__CommonStockMember</t>
        </is>
      </c>
      <c r="C8781" s="3" t="inlineStr">
        <is>
          <t>2022-01-29</t>
        </is>
      </c>
      <c r="D8781" s="3" t="inlineStr">
        <is>
          <t>2021-01-31</t>
        </is>
      </c>
      <c r="E8781" s="3" t="inlineStr">
        <is>
          <t>duration</t>
        </is>
      </c>
      <c r="F8781" s="3" t="inlineStr">
        <is>
          <t>0.0</t>
        </is>
      </c>
      <c r="G8781" s="3" t="inlineStr">
        <is>
          <t>U_iso4217USD</t>
        </is>
      </c>
      <c r="H8781" s="3" t="inlineStr">
        <is>
          <t>-6</t>
        </is>
      </c>
      <c r="I8781" s="3" t="inlineStr">
        <is>
          <t>us-gaap:CommonStockMember</t>
        </is>
      </c>
      <c r="J8781" s="3" t="inlineStr">
        <is>
          <t>https://www.sec.gov/Archives/edgar/data/794367/000156459022011726/m-10k_20220129.htm#F_000287</t>
        </is>
      </c>
      <c r="K8781" s="3" t="inlineStr">
        <is>
          <t>2022-03-25 00:00:00</t>
        </is>
      </c>
    </row>
    <row r="8782">
      <c r="B8782" s="3" t="inlineStr">
        <is>
          <t>TreasuryStockValueAcquiredCostMethod__dim__CommonStockMember</t>
        </is>
      </c>
      <c r="C8782" s="3" t="inlineStr">
        <is>
          <t>2022-01-29</t>
        </is>
      </c>
      <c r="D8782" s="3" t="inlineStr">
        <is>
          <t>2021-01-31</t>
        </is>
      </c>
      <c r="E8782" s="3" t="inlineStr">
        <is>
          <t>duration</t>
        </is>
      </c>
      <c r="F8782" s="3" t="inlineStr">
        <is>
          <t>0.0</t>
        </is>
      </c>
      <c r="G8782" s="3" t="inlineStr">
        <is>
          <t>U_iso4217USD</t>
        </is>
      </c>
      <c r="H8782" s="3" t="inlineStr">
        <is>
          <t>-6</t>
        </is>
      </c>
      <c r="I8782" s="3" t="inlineStr">
        <is>
          <t>us-gaap:CommonStockMember</t>
        </is>
      </c>
      <c r="J8782" s="3" t="inlineStr">
        <is>
          <t>https://www.sec.gov/Archives/edgar/data/794367/000156459022011726/m-10k_20220129.htm#F_000293</t>
        </is>
      </c>
      <c r="K8782" s="3" t="inlineStr">
        <is>
          <t>2022-03-25 00:00:00</t>
        </is>
      </c>
    </row>
    <row r="8783">
      <c r="B8783" s="3" t="inlineStr">
        <is>
          <t>AdjustmentsToAdditionalPaidInCapitalSharebasedCompensationRequisiteServicePeriodRecognitionValue__dim__CommonStockMember</t>
        </is>
      </c>
      <c r="C8783" s="3" t="inlineStr">
        <is>
          <t>2022-01-29</t>
        </is>
      </c>
      <c r="D8783" s="3" t="inlineStr">
        <is>
          <t>2021-01-31</t>
        </is>
      </c>
      <c r="E8783" s="3" t="inlineStr">
        <is>
          <t>duration</t>
        </is>
      </c>
      <c r="F8783" s="3" t="inlineStr">
        <is>
          <t>0.0</t>
        </is>
      </c>
      <c r="G8783" s="3" t="inlineStr">
        <is>
          <t>U_iso4217USD</t>
        </is>
      </c>
      <c r="H8783" s="3" t="inlineStr">
        <is>
          <t>-6</t>
        </is>
      </c>
      <c r="I8783" s="3" t="inlineStr">
        <is>
          <t>us-gaap:CommonStockMember</t>
        </is>
      </c>
      <c r="J8783" s="3" t="inlineStr">
        <is>
          <t>https://www.sec.gov/Archives/edgar/data/794367/000156459022011726/m-10k_20220129.htm#F_000299</t>
        </is>
      </c>
      <c r="K8783" s="3" t="inlineStr">
        <is>
          <t>2022-03-25 00:00:00</t>
        </is>
      </c>
    </row>
    <row r="8784">
      <c r="B8784" s="3" t="inlineStr">
        <is>
          <t>StockIssuedDuringPeriodValueShareBasedCompensation__dim__CommonStockMember</t>
        </is>
      </c>
      <c r="C8784" s="3" t="inlineStr">
        <is>
          <t>2022-01-29</t>
        </is>
      </c>
      <c r="D8784" s="3" t="inlineStr">
        <is>
          <t>2021-01-31</t>
        </is>
      </c>
      <c r="E8784" s="3" t="inlineStr">
        <is>
          <t>duration</t>
        </is>
      </c>
      <c r="F8784" s="3" t="inlineStr">
        <is>
          <t>0.0</t>
        </is>
      </c>
      <c r="G8784" s="3" t="inlineStr">
        <is>
          <t>U_iso4217USD</t>
        </is>
      </c>
      <c r="H8784" s="3" t="inlineStr">
        <is>
          <t>-6</t>
        </is>
      </c>
      <c r="I8784" s="3" t="inlineStr">
        <is>
          <t>us-gaap:CommonStockMember</t>
        </is>
      </c>
      <c r="J8784" s="3" t="inlineStr">
        <is>
          <t>https://www.sec.gov/Archives/edgar/data/794367/000156459022011726/m-10k_20220129.htm#F_000305</t>
        </is>
      </c>
      <c r="K8784" s="3" t="inlineStr">
        <is>
          <t>2022-03-25 00:00:00</t>
        </is>
      </c>
    </row>
    <row r="8785">
      <c r="B8785" s="3" t="inlineStr">
        <is>
          <t>StockholdersEquityIncludingPortionAttributableToNoncontrollingInterest</t>
        </is>
      </c>
      <c r="C8785" s="3" t="inlineStr">
        <is>
          <t>2019-02-02</t>
        </is>
      </c>
      <c r="D8785" s="3" t="n"/>
      <c r="E8785" s="3" t="inlineStr">
        <is>
          <t>instant</t>
        </is>
      </c>
      <c r="F8785" s="3" t="inlineStr">
        <is>
          <t>8050000000.0</t>
        </is>
      </c>
      <c r="G8785" s="3" t="inlineStr">
        <is>
          <t>U_iso4217USD</t>
        </is>
      </c>
      <c r="H8785" s="3" t="inlineStr">
        <is>
          <t>-6</t>
        </is>
      </c>
      <c r="I8785" s="3" t="inlineStr">
        <is>
          <t>us-gaap:RetainedEarningsMember</t>
        </is>
      </c>
      <c r="J8785" s="3" t="inlineStr">
        <is>
          <t>https://www.sec.gov/Archives/edgar/data/794367/000156459022011726/m-10k_20220129.htm#F_000175</t>
        </is>
      </c>
      <c r="K8785" s="3" t="inlineStr">
        <is>
          <t>2022-03-25 00:00:00</t>
        </is>
      </c>
    </row>
    <row r="8786">
      <c r="B8786" s="3" t="inlineStr">
        <is>
          <t>StockholdersEquityIncludingPortionAttributableToNoncontrollingInterest__dim__RetainedEarningsMember</t>
        </is>
      </c>
      <c r="C8786" s="3" t="inlineStr">
        <is>
          <t>2019-02-02</t>
        </is>
      </c>
      <c r="D8786" s="3" t="n"/>
      <c r="E8786" s="3" t="inlineStr">
        <is>
          <t>instant</t>
        </is>
      </c>
      <c r="F8786" s="3" t="inlineStr">
        <is>
          <t>8050000000.0</t>
        </is>
      </c>
      <c r="G8786" s="3" t="inlineStr">
        <is>
          <t>U_iso4217USD</t>
        </is>
      </c>
      <c r="H8786" s="3" t="inlineStr">
        <is>
          <t>-6</t>
        </is>
      </c>
      <c r="I8786" s="3" t="inlineStr">
        <is>
          <t>us-gaap:RetainedEarningsMember</t>
        </is>
      </c>
      <c r="J8786" s="3" t="inlineStr">
        <is>
          <t>https://www.sec.gov/Archives/edgar/data/794367/000156459022011726/m-10k_20220129.htm#F_000175</t>
        </is>
      </c>
      <c r="K8786" s="3" t="inlineStr">
        <is>
          <t>2022-03-25 00:00:00</t>
        </is>
      </c>
    </row>
    <row r="8787">
      <c r="B8787" s="3" t="inlineStr">
        <is>
          <t>OtherComprehensiveIncomeLossNetOfTaxPortionAttributableToParent</t>
        </is>
      </c>
      <c r="C8787" s="3" t="inlineStr">
        <is>
          <t>2020-02-01</t>
        </is>
      </c>
      <c r="D8787" s="3" t="inlineStr">
        <is>
          <t>2019-02-03</t>
        </is>
      </c>
      <c r="E8787" s="3" t="inlineStr">
        <is>
          <t>duration</t>
        </is>
      </c>
      <c r="F8787" s="3" t="inlineStr">
        <is>
          <t>0.0</t>
        </is>
      </c>
      <c r="G8787" s="3" t="inlineStr">
        <is>
          <t>U_iso4217USD</t>
        </is>
      </c>
      <c r="H8787" s="3" t="inlineStr">
        <is>
          <t>-6</t>
        </is>
      </c>
      <c r="I8787" s="3" t="inlineStr">
        <is>
          <t>us-gaap:RetainedEarningsMember</t>
        </is>
      </c>
      <c r="J8787" s="3" t="inlineStr">
        <is>
          <t>https://www.sec.gov/Archives/edgar/data/794367/000156459022011726/m-10k_20220129.htm#F_000193</t>
        </is>
      </c>
      <c r="K8787" s="3" t="inlineStr">
        <is>
          <t>2022-03-25 00:00:00</t>
        </is>
      </c>
    </row>
    <row r="8788">
      <c r="B8788" s="3" t="inlineStr">
        <is>
          <t>TreasuryStockValueAcquiredCostMethod</t>
        </is>
      </c>
      <c r="C8788" s="3" t="inlineStr">
        <is>
          <t>2020-02-01</t>
        </is>
      </c>
      <c r="D8788" s="3" t="inlineStr">
        <is>
          <t>2019-02-03</t>
        </is>
      </c>
      <c r="E8788" s="3" t="inlineStr">
        <is>
          <t>duration</t>
        </is>
      </c>
      <c r="F8788" s="3" t="inlineStr">
        <is>
          <t>0.0</t>
        </is>
      </c>
      <c r="G8788" s="3" t="inlineStr">
        <is>
          <t>U_iso4217USD</t>
        </is>
      </c>
      <c r="H8788" s="3" t="inlineStr">
        <is>
          <t>-6</t>
        </is>
      </c>
      <c r="I8788" s="3" t="inlineStr">
        <is>
          <t>us-gaap:RetainedEarningsMember</t>
        </is>
      </c>
      <c r="J8788" s="3" t="inlineStr">
        <is>
          <t>https://www.sec.gov/Archives/edgar/data/794367/000156459022011726/m-10k_20220129.htm#F_000205</t>
        </is>
      </c>
      <c r="K8788" s="3" t="inlineStr">
        <is>
          <t>2022-03-25 00:00:00</t>
        </is>
      </c>
    </row>
    <row r="8789">
      <c r="B8789" s="3" t="inlineStr">
        <is>
          <t>AdjustmentsToAdditionalPaidInCapitalSharebasedCompensationRequisiteServicePeriodRecognitionValue</t>
        </is>
      </c>
      <c r="C8789" s="3" t="inlineStr">
        <is>
          <t>2020-02-01</t>
        </is>
      </c>
      <c r="D8789" s="3" t="inlineStr">
        <is>
          <t>2019-02-03</t>
        </is>
      </c>
      <c r="E8789" s="3" t="inlineStr">
        <is>
          <t>duration</t>
        </is>
      </c>
      <c r="F8789" s="3" t="inlineStr">
        <is>
          <t>0.0</t>
        </is>
      </c>
      <c r="G8789" s="3" t="inlineStr">
        <is>
          <t>U_iso4217USD</t>
        </is>
      </c>
      <c r="H8789" s="3" t="inlineStr">
        <is>
          <t>-6</t>
        </is>
      </c>
      <c r="I8789" s="3" t="inlineStr">
        <is>
          <t>us-gaap:RetainedEarningsMember</t>
        </is>
      </c>
      <c r="J8789" s="3" t="inlineStr">
        <is>
          <t>https://www.sec.gov/Archives/edgar/data/794367/000156459022011726/m-10k_20220129.htm#F_000211</t>
        </is>
      </c>
      <c r="K8789" s="3" t="inlineStr">
        <is>
          <t>2022-03-25 00:00:00</t>
        </is>
      </c>
    </row>
    <row r="8790">
      <c r="B8790" s="3" t="inlineStr">
        <is>
          <t>StockIssuedDuringPeriodValueShareBasedCompensation</t>
        </is>
      </c>
      <c r="C8790" s="3" t="inlineStr">
        <is>
          <t>2020-02-01</t>
        </is>
      </c>
      <c r="D8790" s="3" t="inlineStr">
        <is>
          <t>2019-02-03</t>
        </is>
      </c>
      <c r="E8790" s="3" t="inlineStr">
        <is>
          <t>duration</t>
        </is>
      </c>
      <c r="F8790" s="3" t="inlineStr">
        <is>
          <t>0.0</t>
        </is>
      </c>
      <c r="G8790" s="3" t="inlineStr">
        <is>
          <t>U_iso4217USD</t>
        </is>
      </c>
      <c r="H8790" s="3" t="inlineStr">
        <is>
          <t>-6</t>
        </is>
      </c>
      <c r="I8790" s="3" t="inlineStr">
        <is>
          <t>us-gaap:RetainedEarningsMember</t>
        </is>
      </c>
      <c r="J8790" s="3" t="inlineStr">
        <is>
          <t>https://www.sec.gov/Archives/edgar/data/794367/000156459022011726/m-10k_20220129.htm#F_000217</t>
        </is>
      </c>
      <c r="K8790" s="3" t="inlineStr">
        <is>
          <t>2022-03-25 00:00:00</t>
        </is>
      </c>
    </row>
    <row r="8791">
      <c r="B8791" s="3" t="inlineStr">
        <is>
          <t>NetIncomeLossIncludingPortionAttributableToNonredeemableNoncontrollingInterest</t>
        </is>
      </c>
      <c r="C8791" s="3" t="inlineStr">
        <is>
          <t>2020-02-01</t>
        </is>
      </c>
      <c r="D8791" s="3" t="inlineStr">
        <is>
          <t>2019-02-03</t>
        </is>
      </c>
      <c r="E8791" s="3" t="inlineStr">
        <is>
          <t>duration</t>
        </is>
      </c>
      <c r="F8791" s="3" t="inlineStr">
        <is>
          <t>564000000.0</t>
        </is>
      </c>
      <c r="G8791" s="3" t="inlineStr">
        <is>
          <t>U_iso4217USD</t>
        </is>
      </c>
      <c r="H8791" s="3" t="inlineStr">
        <is>
          <t>-6</t>
        </is>
      </c>
      <c r="I8791" s="3" t="inlineStr">
        <is>
          <t>us-gaap:RetainedEarningsMember</t>
        </is>
      </c>
      <c r="J8791" s="3" t="inlineStr">
        <is>
          <t>https://www.sec.gov/Archives/edgar/data/794367/000156459022011726/m-10k_20220129.htm#F_000187</t>
        </is>
      </c>
      <c r="K8791" s="3" t="inlineStr">
        <is>
          <t>2022-03-25 00:00:00</t>
        </is>
      </c>
    </row>
    <row r="8792">
      <c r="B8792" s="3" t="inlineStr">
        <is>
          <t>DividendsCommonStockCash</t>
        </is>
      </c>
      <c r="C8792" s="3" t="inlineStr">
        <is>
          <t>2020-02-01</t>
        </is>
      </c>
      <c r="D8792" s="3" t="inlineStr">
        <is>
          <t>2019-02-03</t>
        </is>
      </c>
      <c r="E8792" s="3" t="inlineStr">
        <is>
          <t>duration</t>
        </is>
      </c>
      <c r="F8792" s="3" t="inlineStr">
        <is>
          <t>470000000.0</t>
        </is>
      </c>
      <c r="G8792" s="3" t="inlineStr">
        <is>
          <t>U_iso4217USD</t>
        </is>
      </c>
      <c r="H8792" s="3" t="inlineStr">
        <is>
          <t>-6</t>
        </is>
      </c>
      <c r="I8792" s="3" t="inlineStr">
        <is>
          <t>us-gaap:RetainedEarningsMember</t>
        </is>
      </c>
      <c r="J8792" s="3" t="inlineStr">
        <is>
          <t>https://www.sec.gov/Archives/edgar/data/794367/000156459022011726/m-10k_20220129.htm#F_000199</t>
        </is>
      </c>
      <c r="K8792" s="3" t="inlineStr">
        <is>
          <t>2022-03-25 00:00:00</t>
        </is>
      </c>
    </row>
    <row r="8793">
      <c r="B8793" s="3" t="inlineStr">
        <is>
          <t>StockholdersEquityOther</t>
        </is>
      </c>
      <c r="C8793" s="3" t="inlineStr">
        <is>
          <t>2020-02-01</t>
        </is>
      </c>
      <c r="D8793" s="3" t="inlineStr">
        <is>
          <t>2019-02-03</t>
        </is>
      </c>
      <c r="E8793" s="3" t="inlineStr">
        <is>
          <t>duration</t>
        </is>
      </c>
      <c r="F8793" s="3" t="inlineStr">
        <is>
          <t>-3000000.0</t>
        </is>
      </c>
      <c r="G8793" s="3" t="inlineStr">
        <is>
          <t>U_iso4217USD</t>
        </is>
      </c>
      <c r="H8793" s="3" t="inlineStr">
        <is>
          <t>-6</t>
        </is>
      </c>
      <c r="I8793" s="3" t="inlineStr">
        <is>
          <t>us-gaap:RetainedEarningsMember</t>
        </is>
      </c>
      <c r="J8793" s="3" t="inlineStr">
        <is>
          <t>https://www.sec.gov/Archives/edgar/data/794367/000156459022011726/m-10k_20220129.htm#F_000223</t>
        </is>
      </c>
      <c r="K8793" s="3" t="inlineStr">
        <is>
          <t>2022-03-25 00:00:00</t>
        </is>
      </c>
    </row>
    <row r="8794">
      <c r="B8794" s="3" t="inlineStr">
        <is>
          <t>OtherComprehensiveIncomeLossNetOfTaxPortionAttributableToParent__dim__RetainedEarningsMember</t>
        </is>
      </c>
      <c r="C8794" s="3" t="inlineStr">
        <is>
          <t>2020-02-01</t>
        </is>
      </c>
      <c r="D8794" s="3" t="inlineStr">
        <is>
          <t>2019-02-03</t>
        </is>
      </c>
      <c r="E8794" s="3" t="inlineStr">
        <is>
          <t>duration</t>
        </is>
      </c>
      <c r="F8794" s="3" t="inlineStr">
        <is>
          <t>0.0</t>
        </is>
      </c>
      <c r="G8794" s="3" t="inlineStr">
        <is>
          <t>U_iso4217USD</t>
        </is>
      </c>
      <c r="H8794" s="3" t="inlineStr">
        <is>
          <t>-6</t>
        </is>
      </c>
      <c r="I8794" s="3" t="inlineStr">
        <is>
          <t>us-gaap:RetainedEarningsMember</t>
        </is>
      </c>
      <c r="J8794" s="3" t="inlineStr">
        <is>
          <t>https://www.sec.gov/Archives/edgar/data/794367/000156459022011726/m-10k_20220129.htm#F_000193</t>
        </is>
      </c>
      <c r="K8794" s="3" t="inlineStr">
        <is>
          <t>2022-03-25 00:00:00</t>
        </is>
      </c>
    </row>
    <row r="8795">
      <c r="B8795" s="3" t="inlineStr">
        <is>
          <t>TreasuryStockValueAcquiredCostMethod__dim__RetainedEarningsMember</t>
        </is>
      </c>
      <c r="C8795" s="3" t="inlineStr">
        <is>
          <t>2020-02-01</t>
        </is>
      </c>
      <c r="D8795" s="3" t="inlineStr">
        <is>
          <t>2019-02-03</t>
        </is>
      </c>
      <c r="E8795" s="3" t="inlineStr">
        <is>
          <t>duration</t>
        </is>
      </c>
      <c r="F8795" s="3" t="inlineStr">
        <is>
          <t>0.0</t>
        </is>
      </c>
      <c r="G8795" s="3" t="inlineStr">
        <is>
          <t>U_iso4217USD</t>
        </is>
      </c>
      <c r="H8795" s="3" t="inlineStr">
        <is>
          <t>-6</t>
        </is>
      </c>
      <c r="I8795" s="3" t="inlineStr">
        <is>
          <t>us-gaap:RetainedEarningsMember</t>
        </is>
      </c>
      <c r="J8795" s="3" t="inlineStr">
        <is>
          <t>https://www.sec.gov/Archives/edgar/data/794367/000156459022011726/m-10k_20220129.htm#F_000205</t>
        </is>
      </c>
      <c r="K8795" s="3" t="inlineStr">
        <is>
          <t>2022-03-25 00:00:00</t>
        </is>
      </c>
    </row>
    <row r="8796">
      <c r="B8796" s="3" t="inlineStr">
        <is>
          <t>AdjustmentsToAdditionalPaidInCapitalSharebasedCompensationRequisiteServicePeriodRecognitionValue__dim__RetainedEarningsMember</t>
        </is>
      </c>
      <c r="C8796" s="3" t="inlineStr">
        <is>
          <t>2020-02-01</t>
        </is>
      </c>
      <c r="D8796" s="3" t="inlineStr">
        <is>
          <t>2019-02-03</t>
        </is>
      </c>
      <c r="E8796" s="3" t="inlineStr">
        <is>
          <t>duration</t>
        </is>
      </c>
      <c r="F8796" s="3" t="inlineStr">
        <is>
          <t>0.0</t>
        </is>
      </c>
      <c r="G8796" s="3" t="inlineStr">
        <is>
          <t>U_iso4217USD</t>
        </is>
      </c>
      <c r="H8796" s="3" t="inlineStr">
        <is>
          <t>-6</t>
        </is>
      </c>
      <c r="I8796" s="3" t="inlineStr">
        <is>
          <t>us-gaap:RetainedEarningsMember</t>
        </is>
      </c>
      <c r="J8796" s="3" t="inlineStr">
        <is>
          <t>https://www.sec.gov/Archives/edgar/data/794367/000156459022011726/m-10k_20220129.htm#F_000211</t>
        </is>
      </c>
      <c r="K8796" s="3" t="inlineStr">
        <is>
          <t>2022-03-25 00:00:00</t>
        </is>
      </c>
    </row>
    <row r="8797">
      <c r="B8797" s="3" t="inlineStr">
        <is>
          <t>StockIssuedDuringPeriodValueShareBasedCompensation__dim__RetainedEarningsMember</t>
        </is>
      </c>
      <c r="C8797" s="3" t="inlineStr">
        <is>
          <t>2020-02-01</t>
        </is>
      </c>
      <c r="D8797" s="3" t="inlineStr">
        <is>
          <t>2019-02-03</t>
        </is>
      </c>
      <c r="E8797" s="3" t="inlineStr">
        <is>
          <t>duration</t>
        </is>
      </c>
      <c r="F8797" s="3" t="inlineStr">
        <is>
          <t>0.0</t>
        </is>
      </c>
      <c r="G8797" s="3" t="inlineStr">
        <is>
          <t>U_iso4217USD</t>
        </is>
      </c>
      <c r="H8797" s="3" t="inlineStr">
        <is>
          <t>-6</t>
        </is>
      </c>
      <c r="I8797" s="3" t="inlineStr">
        <is>
          <t>us-gaap:RetainedEarningsMember</t>
        </is>
      </c>
      <c r="J8797" s="3" t="inlineStr">
        <is>
          <t>https://www.sec.gov/Archives/edgar/data/794367/000156459022011726/m-10k_20220129.htm#F_000217</t>
        </is>
      </c>
      <c r="K8797" s="3" t="inlineStr">
        <is>
          <t>2022-03-25 00:00:00</t>
        </is>
      </c>
    </row>
    <row r="8798">
      <c r="B8798" s="3" t="inlineStr">
        <is>
          <t>NetIncomeLossIncludingPortionAttributableToNonredeemableNoncontrollingInterest__dim__RetainedEarningsMember</t>
        </is>
      </c>
      <c r="C8798" s="3" t="inlineStr">
        <is>
          <t>2020-02-01</t>
        </is>
      </c>
      <c r="D8798" s="3" t="inlineStr">
        <is>
          <t>2019-02-03</t>
        </is>
      </c>
      <c r="E8798" s="3" t="inlineStr">
        <is>
          <t>duration</t>
        </is>
      </c>
      <c r="F8798" s="3" t="inlineStr">
        <is>
          <t>564000000.0</t>
        </is>
      </c>
      <c r="G8798" s="3" t="inlineStr">
        <is>
          <t>U_iso4217USD</t>
        </is>
      </c>
      <c r="H8798" s="3" t="inlineStr">
        <is>
          <t>-6</t>
        </is>
      </c>
      <c r="I8798" s="3" t="inlineStr">
        <is>
          <t>us-gaap:RetainedEarningsMember</t>
        </is>
      </c>
      <c r="J8798" s="3" t="inlineStr">
        <is>
          <t>https://www.sec.gov/Archives/edgar/data/794367/000156459022011726/m-10k_20220129.htm#F_000187</t>
        </is>
      </c>
      <c r="K8798" s="3" t="inlineStr">
        <is>
          <t>2022-03-25 00:00:00</t>
        </is>
      </c>
    </row>
    <row r="8799">
      <c r="B8799" s="3" t="inlineStr">
        <is>
          <t>DividendsCommonStockCash__dim__RetainedEarningsMember</t>
        </is>
      </c>
      <c r="C8799" s="3" t="inlineStr">
        <is>
          <t>2020-02-01</t>
        </is>
      </c>
      <c r="D8799" s="3" t="inlineStr">
        <is>
          <t>2019-02-03</t>
        </is>
      </c>
      <c r="E8799" s="3" t="inlineStr">
        <is>
          <t>duration</t>
        </is>
      </c>
      <c r="F8799" s="3" t="inlineStr">
        <is>
          <t>470000000.0</t>
        </is>
      </c>
      <c r="G8799" s="3" t="inlineStr">
        <is>
          <t>U_iso4217USD</t>
        </is>
      </c>
      <c r="H8799" s="3" t="inlineStr">
        <is>
          <t>-6</t>
        </is>
      </c>
      <c r="I8799" s="3" t="inlineStr">
        <is>
          <t>us-gaap:RetainedEarningsMember</t>
        </is>
      </c>
      <c r="J8799" s="3" t="inlineStr">
        <is>
          <t>https://www.sec.gov/Archives/edgar/data/794367/000156459022011726/m-10k_20220129.htm#F_000199</t>
        </is>
      </c>
      <c r="K8799" s="3" t="inlineStr">
        <is>
          <t>2022-03-25 00:00:00</t>
        </is>
      </c>
    </row>
    <row r="8800">
      <c r="B8800" s="3" t="inlineStr">
        <is>
          <t>StockholdersEquityOther__dim__RetainedEarningsMember</t>
        </is>
      </c>
      <c r="C8800" s="3" t="inlineStr">
        <is>
          <t>2020-02-01</t>
        </is>
      </c>
      <c r="D8800" s="3" t="inlineStr">
        <is>
          <t>2019-02-03</t>
        </is>
      </c>
      <c r="E8800" s="3" t="inlineStr">
        <is>
          <t>duration</t>
        </is>
      </c>
      <c r="F8800" s="3" t="inlineStr">
        <is>
          <t>-3000000.0</t>
        </is>
      </c>
      <c r="G8800" s="3" t="inlineStr">
        <is>
          <t>U_iso4217USD</t>
        </is>
      </c>
      <c r="H8800" s="3" t="inlineStr">
        <is>
          <t>-6</t>
        </is>
      </c>
      <c r="I8800" s="3" t="inlineStr">
        <is>
          <t>us-gaap:RetainedEarningsMember</t>
        </is>
      </c>
      <c r="J8800" s="3" t="inlineStr">
        <is>
          <t>https://www.sec.gov/Archives/edgar/data/794367/000156459022011726/m-10k_20220129.htm#F_000223</t>
        </is>
      </c>
      <c r="K8800" s="3" t="inlineStr">
        <is>
          <t>2022-03-25 00:00:00</t>
        </is>
      </c>
    </row>
    <row r="8801">
      <c r="B8801" s="3" t="inlineStr">
        <is>
          <t>OtherComprehensiveIncomeLossNetOfTaxPortionAttributableToParent</t>
        </is>
      </c>
      <c r="C8801" s="3" t="inlineStr">
        <is>
          <t>2021-01-30</t>
        </is>
      </c>
      <c r="D8801" s="3" t="inlineStr">
        <is>
          <t>2020-02-02</t>
        </is>
      </c>
      <c r="E8801" s="3" t="inlineStr">
        <is>
          <t>duration</t>
        </is>
      </c>
      <c r="F8801" s="3" t="inlineStr">
        <is>
          <t>0.0</t>
        </is>
      </c>
      <c r="G8801" s="3" t="inlineStr">
        <is>
          <t>U_iso4217USD</t>
        </is>
      </c>
      <c r="H8801" s="3" t="inlineStr">
        <is>
          <t>-6</t>
        </is>
      </c>
      <c r="I8801" s="3" t="inlineStr">
        <is>
          <t>us-gaap:RetainedEarningsMember</t>
        </is>
      </c>
      <c r="J8801" s="3" t="inlineStr">
        <is>
          <t>https://www.sec.gov/Archives/edgar/data/794367/000156459022011726/m-10k_20220129.htm#F_000241</t>
        </is>
      </c>
      <c r="K8801" s="3" t="inlineStr">
        <is>
          <t>2022-03-25 00:00:00</t>
        </is>
      </c>
    </row>
    <row r="8802">
      <c r="B8802" s="3" t="inlineStr">
        <is>
          <t>AdjustmentsToAdditionalPaidInCapitalSharebasedCompensationRequisiteServicePeriodRecognitionValue</t>
        </is>
      </c>
      <c r="C8802" s="3" t="inlineStr">
        <is>
          <t>2021-01-30</t>
        </is>
      </c>
      <c r="D8802" s="3" t="inlineStr">
        <is>
          <t>2020-02-02</t>
        </is>
      </c>
      <c r="E8802" s="3" t="inlineStr">
        <is>
          <t>duration</t>
        </is>
      </c>
      <c r="F8802" s="3" t="inlineStr">
        <is>
          <t>0.0</t>
        </is>
      </c>
      <c r="G8802" s="3" t="inlineStr">
        <is>
          <t>U_iso4217USD</t>
        </is>
      </c>
      <c r="H8802" s="3" t="inlineStr">
        <is>
          <t>-6</t>
        </is>
      </c>
      <c r="I8802" s="3" t="inlineStr">
        <is>
          <t>us-gaap:RetainedEarningsMember</t>
        </is>
      </c>
      <c r="J8802" s="3" t="inlineStr">
        <is>
          <t>https://www.sec.gov/Archives/edgar/data/794367/000156459022011726/m-10k_20220129.htm#F_000253</t>
        </is>
      </c>
      <c r="K8802" s="3" t="inlineStr">
        <is>
          <t>2022-03-25 00:00:00</t>
        </is>
      </c>
    </row>
    <row r="8803">
      <c r="B8803" s="3" t="inlineStr">
        <is>
          <t>StockIssuedDuringPeriodValueShareBasedCompensation</t>
        </is>
      </c>
      <c r="C8803" s="3" t="inlineStr">
        <is>
          <t>2021-01-30</t>
        </is>
      </c>
      <c r="D8803" s="3" t="inlineStr">
        <is>
          <t>2020-02-02</t>
        </is>
      </c>
      <c r="E8803" s="3" t="inlineStr">
        <is>
          <t>duration</t>
        </is>
      </c>
      <c r="F8803" s="3" t="inlineStr">
        <is>
          <t>0.0</t>
        </is>
      </c>
      <c r="G8803" s="3" t="inlineStr">
        <is>
          <t>U_iso4217USD</t>
        </is>
      </c>
      <c r="H8803" s="3" t="inlineStr">
        <is>
          <t>-6</t>
        </is>
      </c>
      <c r="I8803" s="3" t="inlineStr">
        <is>
          <t>us-gaap:RetainedEarningsMember</t>
        </is>
      </c>
      <c r="J8803" s="3" t="inlineStr">
        <is>
          <t>https://www.sec.gov/Archives/edgar/data/794367/000156459022011726/m-10k_20220129.htm#F_000259</t>
        </is>
      </c>
      <c r="K8803" s="3" t="inlineStr">
        <is>
          <t>2022-03-25 00:00:00</t>
        </is>
      </c>
    </row>
    <row r="8804">
      <c r="B8804" s="3" t="inlineStr">
        <is>
          <t>StockholdersEquityOther</t>
        </is>
      </c>
      <c r="C8804" s="3" t="inlineStr">
        <is>
          <t>2021-01-30</t>
        </is>
      </c>
      <c r="D8804" s="3" t="inlineStr">
        <is>
          <t>2020-02-02</t>
        </is>
      </c>
      <c r="E8804" s="3" t="inlineStr">
        <is>
          <t>duration</t>
        </is>
      </c>
      <c r="F8804" s="3" t="inlineStr">
        <is>
          <t>0.0</t>
        </is>
      </c>
      <c r="G8804" s="3" t="inlineStr">
        <is>
          <t>U_iso4217USD</t>
        </is>
      </c>
      <c r="H8804" s="3" t="inlineStr">
        <is>
          <t>-6</t>
        </is>
      </c>
      <c r="I8804" s="3" t="inlineStr">
        <is>
          <t>us-gaap:RetainedEarningsMember</t>
        </is>
      </c>
      <c r="J8804" s="3" t="inlineStr">
        <is>
          <t>https://www.sec.gov/Archives/edgar/data/794367/000156459022011726/m-10k_20220129.htm#F_000265</t>
        </is>
      </c>
      <c r="K8804" s="3" t="inlineStr">
        <is>
          <t>2022-03-25 00:00:00</t>
        </is>
      </c>
    </row>
    <row r="8805">
      <c r="B8805" s="3" t="inlineStr">
        <is>
          <t>OtherComprehensiveIncomeLossNetOfTaxPortionAttributableToParent__dim__RetainedEarningsMember</t>
        </is>
      </c>
      <c r="C8805" s="3" t="inlineStr">
        <is>
          <t>2021-01-30</t>
        </is>
      </c>
      <c r="D8805" s="3" t="inlineStr">
        <is>
          <t>2020-02-02</t>
        </is>
      </c>
      <c r="E8805" s="3" t="inlineStr">
        <is>
          <t>duration</t>
        </is>
      </c>
      <c r="F8805" s="3" t="inlineStr">
        <is>
          <t>0.0</t>
        </is>
      </c>
      <c r="G8805" s="3" t="inlineStr">
        <is>
          <t>U_iso4217USD</t>
        </is>
      </c>
      <c r="H8805" s="3" t="inlineStr">
        <is>
          <t>-6</t>
        </is>
      </c>
      <c r="I8805" s="3" t="inlineStr">
        <is>
          <t>us-gaap:RetainedEarningsMember</t>
        </is>
      </c>
      <c r="J8805" s="3" t="inlineStr">
        <is>
          <t>https://www.sec.gov/Archives/edgar/data/794367/000156459022011726/m-10k_20220129.htm#F_000241</t>
        </is>
      </c>
      <c r="K8805" s="3" t="inlineStr">
        <is>
          <t>2022-03-25 00:00:00</t>
        </is>
      </c>
    </row>
    <row r="8806">
      <c r="B8806" s="3" t="inlineStr">
        <is>
          <t>AdjustmentsToAdditionalPaidInCapitalSharebasedCompensationRequisiteServicePeriodRecognitionValue__dim__RetainedEarningsMember</t>
        </is>
      </c>
      <c r="C8806" s="3" t="inlineStr">
        <is>
          <t>2021-01-30</t>
        </is>
      </c>
      <c r="D8806" s="3" t="inlineStr">
        <is>
          <t>2020-02-02</t>
        </is>
      </c>
      <c r="E8806" s="3" t="inlineStr">
        <is>
          <t>duration</t>
        </is>
      </c>
      <c r="F8806" s="3" t="inlineStr">
        <is>
          <t>0.0</t>
        </is>
      </c>
      <c r="G8806" s="3" t="inlineStr">
        <is>
          <t>U_iso4217USD</t>
        </is>
      </c>
      <c r="H8806" s="3" t="inlineStr">
        <is>
          <t>-6</t>
        </is>
      </c>
      <c r="I8806" s="3" t="inlineStr">
        <is>
          <t>us-gaap:RetainedEarningsMember</t>
        </is>
      </c>
      <c r="J8806" s="3" t="inlineStr">
        <is>
          <t>https://www.sec.gov/Archives/edgar/data/794367/000156459022011726/m-10k_20220129.htm#F_000253</t>
        </is>
      </c>
      <c r="K8806" s="3" t="inlineStr">
        <is>
          <t>2022-03-25 00:00:00</t>
        </is>
      </c>
    </row>
    <row r="8807">
      <c r="B8807" s="3" t="inlineStr">
        <is>
          <t>StockIssuedDuringPeriodValueShareBasedCompensation__dim__RetainedEarningsMember</t>
        </is>
      </c>
      <c r="C8807" s="3" t="inlineStr">
        <is>
          <t>2021-01-30</t>
        </is>
      </c>
      <c r="D8807" s="3" t="inlineStr">
        <is>
          <t>2020-02-02</t>
        </is>
      </c>
      <c r="E8807" s="3" t="inlineStr">
        <is>
          <t>duration</t>
        </is>
      </c>
      <c r="F8807" s="3" t="inlineStr">
        <is>
          <t>0.0</t>
        </is>
      </c>
      <c r="G8807" s="3" t="inlineStr">
        <is>
          <t>U_iso4217USD</t>
        </is>
      </c>
      <c r="H8807" s="3" t="inlineStr">
        <is>
          <t>-6</t>
        </is>
      </c>
      <c r="I8807" s="3" t="inlineStr">
        <is>
          <t>us-gaap:RetainedEarningsMember</t>
        </is>
      </c>
      <c r="J8807" s="3" t="inlineStr">
        <is>
          <t>https://www.sec.gov/Archives/edgar/data/794367/000156459022011726/m-10k_20220129.htm#F_000259</t>
        </is>
      </c>
      <c r="K8807" s="3" t="inlineStr">
        <is>
          <t>2022-03-25 00:00:00</t>
        </is>
      </c>
    </row>
    <row r="8808">
      <c r="B8808" s="3" t="inlineStr">
        <is>
          <t>StockholdersEquityOther__dim__RetainedEarningsMember</t>
        </is>
      </c>
      <c r="C8808" s="3" t="inlineStr">
        <is>
          <t>2021-01-30</t>
        </is>
      </c>
      <c r="D8808" s="3" t="inlineStr">
        <is>
          <t>2020-02-02</t>
        </is>
      </c>
      <c r="E8808" s="3" t="inlineStr">
        <is>
          <t>duration</t>
        </is>
      </c>
      <c r="F8808" s="3" t="inlineStr">
        <is>
          <t>0.0</t>
        </is>
      </c>
      <c r="G8808" s="3" t="inlineStr">
        <is>
          <t>U_iso4217USD</t>
        </is>
      </c>
      <c r="H8808" s="3" t="inlineStr">
        <is>
          <t>-6</t>
        </is>
      </c>
      <c r="I8808" s="3" t="inlineStr">
        <is>
          <t>us-gaap:RetainedEarningsMember</t>
        </is>
      </c>
      <c r="J8808" s="3" t="inlineStr">
        <is>
          <t>https://www.sec.gov/Archives/edgar/data/794367/000156459022011726/m-10k_20220129.htm#F_000265</t>
        </is>
      </c>
      <c r="K8808" s="3" t="inlineStr">
        <is>
          <t>2022-03-25 00:00:00</t>
        </is>
      </c>
    </row>
    <row r="8809">
      <c r="B8809" s="3" t="inlineStr">
        <is>
          <t>OtherComprehensiveIncomeLossNetOfTaxPortionAttributableToParent</t>
        </is>
      </c>
      <c r="C8809" s="3" t="inlineStr">
        <is>
          <t>2022-01-29</t>
        </is>
      </c>
      <c r="D8809" s="3" t="inlineStr">
        <is>
          <t>2021-01-31</t>
        </is>
      </c>
      <c r="E8809" s="3" t="inlineStr">
        <is>
          <t>duration</t>
        </is>
      </c>
      <c r="F8809" s="3" t="inlineStr">
        <is>
          <t>0.0</t>
        </is>
      </c>
      <c r="G8809" s="3" t="inlineStr">
        <is>
          <t>U_iso4217USD</t>
        </is>
      </c>
      <c r="H8809" s="3" t="inlineStr">
        <is>
          <t>-6</t>
        </is>
      </c>
      <c r="I8809" s="3" t="inlineStr">
        <is>
          <t>us-gaap:RetainedEarningsMember</t>
        </is>
      </c>
      <c r="J8809" s="3" t="inlineStr">
        <is>
          <t>https://www.sec.gov/Archives/edgar/data/794367/000156459022011726/m-10k_20220129.htm#F_000283</t>
        </is>
      </c>
      <c r="K8809" s="3" t="inlineStr">
        <is>
          <t>2022-03-25 00:00:00</t>
        </is>
      </c>
    </row>
    <row r="8810">
      <c r="B8810" s="3" t="inlineStr">
        <is>
          <t>TreasuryStockValueAcquiredCostMethod</t>
        </is>
      </c>
      <c r="C8810" s="3" t="inlineStr">
        <is>
          <t>2022-01-29</t>
        </is>
      </c>
      <c r="D8810" s="3" t="inlineStr">
        <is>
          <t>2021-01-31</t>
        </is>
      </c>
      <c r="E8810" s="3" t="inlineStr">
        <is>
          <t>duration</t>
        </is>
      </c>
      <c r="F8810" s="3" t="inlineStr">
        <is>
          <t>0.0</t>
        </is>
      </c>
      <c r="G8810" s="3" t="inlineStr">
        <is>
          <t>U_iso4217USD</t>
        </is>
      </c>
      <c r="H8810" s="3" t="inlineStr">
        <is>
          <t>-6</t>
        </is>
      </c>
      <c r="I8810" s="3" t="inlineStr">
        <is>
          <t>us-gaap:RetainedEarningsMember</t>
        </is>
      </c>
      <c r="J8810" s="3" t="inlineStr">
        <is>
          <t>https://www.sec.gov/Archives/edgar/data/794367/000156459022011726/m-10k_20220129.htm#F_000295</t>
        </is>
      </c>
      <c r="K8810" s="3" t="inlineStr">
        <is>
          <t>2022-03-25 00:00:00</t>
        </is>
      </c>
    </row>
    <row r="8811">
      <c r="B8811" s="3" t="inlineStr">
        <is>
          <t>AdjustmentsToAdditionalPaidInCapitalSharebasedCompensationRequisiteServicePeriodRecognitionValue</t>
        </is>
      </c>
      <c r="C8811" s="3" t="inlineStr">
        <is>
          <t>2022-01-29</t>
        </is>
      </c>
      <c r="D8811" s="3" t="inlineStr">
        <is>
          <t>2021-01-31</t>
        </is>
      </c>
      <c r="E8811" s="3" t="inlineStr">
        <is>
          <t>duration</t>
        </is>
      </c>
      <c r="F8811" s="3" t="inlineStr">
        <is>
          <t>0.0</t>
        </is>
      </c>
      <c r="G8811" s="3" t="inlineStr">
        <is>
          <t>U_iso4217USD</t>
        </is>
      </c>
      <c r="H8811" s="3" t="inlineStr">
        <is>
          <t>-6</t>
        </is>
      </c>
      <c r="I8811" s="3" t="inlineStr">
        <is>
          <t>us-gaap:RetainedEarningsMember</t>
        </is>
      </c>
      <c r="J8811" s="3" t="inlineStr">
        <is>
          <t>https://www.sec.gov/Archives/edgar/data/794367/000156459022011726/m-10k_20220129.htm#F_000301</t>
        </is>
      </c>
      <c r="K8811" s="3" t="inlineStr">
        <is>
          <t>2022-03-25 00:00:00</t>
        </is>
      </c>
    </row>
    <row r="8812">
      <c r="B8812" s="3" t="inlineStr">
        <is>
          <t>StockIssuedDuringPeriodValueShareBasedCompensation</t>
        </is>
      </c>
      <c r="C8812" s="3" t="inlineStr">
        <is>
          <t>2022-01-29</t>
        </is>
      </c>
      <c r="D8812" s="3" t="inlineStr">
        <is>
          <t>2021-01-31</t>
        </is>
      </c>
      <c r="E8812" s="3" t="inlineStr">
        <is>
          <t>duration</t>
        </is>
      </c>
      <c r="F8812" s="3" t="inlineStr">
        <is>
          <t>0.0</t>
        </is>
      </c>
      <c r="G8812" s="3" t="inlineStr">
        <is>
          <t>U_iso4217USD</t>
        </is>
      </c>
      <c r="H8812" s="3" t="inlineStr">
        <is>
          <t>-6</t>
        </is>
      </c>
      <c r="I8812" s="3" t="inlineStr">
        <is>
          <t>us-gaap:RetainedEarningsMember</t>
        </is>
      </c>
      <c r="J8812" s="3" t="inlineStr">
        <is>
          <t>https://www.sec.gov/Archives/edgar/data/794367/000156459022011726/m-10k_20220129.htm#F_000307</t>
        </is>
      </c>
      <c r="K8812" s="3" t="inlineStr">
        <is>
          <t>2022-03-25 00:00:00</t>
        </is>
      </c>
    </row>
    <row r="8813">
      <c r="B8813" s="3" t="inlineStr">
        <is>
          <t>OtherComprehensiveIncomeLossNetOfTaxPortionAttributableToParent__dim__RetainedEarningsMember</t>
        </is>
      </c>
      <c r="C8813" s="3" t="inlineStr">
        <is>
          <t>2022-01-29</t>
        </is>
      </c>
      <c r="D8813" s="3" t="inlineStr">
        <is>
          <t>2021-01-31</t>
        </is>
      </c>
      <c r="E8813" s="3" t="inlineStr">
        <is>
          <t>duration</t>
        </is>
      </c>
      <c r="F8813" s="3" t="inlineStr">
        <is>
          <t>0.0</t>
        </is>
      </c>
      <c r="G8813" s="3" t="inlineStr">
        <is>
          <t>U_iso4217USD</t>
        </is>
      </c>
      <c r="H8813" s="3" t="inlineStr">
        <is>
          <t>-6</t>
        </is>
      </c>
      <c r="I8813" s="3" t="inlineStr">
        <is>
          <t>us-gaap:RetainedEarningsMember</t>
        </is>
      </c>
      <c r="J8813" s="3" t="inlineStr">
        <is>
          <t>https://www.sec.gov/Archives/edgar/data/794367/000156459022011726/m-10k_20220129.htm#F_000283</t>
        </is>
      </c>
      <c r="K8813" s="3" t="inlineStr">
        <is>
          <t>2022-03-25 00:00:00</t>
        </is>
      </c>
    </row>
    <row r="8814">
      <c r="B8814" s="3" t="inlineStr">
        <is>
          <t>TreasuryStockValueAcquiredCostMethod__dim__RetainedEarningsMember</t>
        </is>
      </c>
      <c r="C8814" s="3" t="inlineStr">
        <is>
          <t>2022-01-29</t>
        </is>
      </c>
      <c r="D8814" s="3" t="inlineStr">
        <is>
          <t>2021-01-31</t>
        </is>
      </c>
      <c r="E8814" s="3" t="inlineStr">
        <is>
          <t>duration</t>
        </is>
      </c>
      <c r="F8814" s="3" t="inlineStr">
        <is>
          <t>0.0</t>
        </is>
      </c>
      <c r="G8814" s="3" t="inlineStr">
        <is>
          <t>U_iso4217USD</t>
        </is>
      </c>
      <c r="H8814" s="3" t="inlineStr">
        <is>
          <t>-6</t>
        </is>
      </c>
      <c r="I8814" s="3" t="inlineStr">
        <is>
          <t>us-gaap:RetainedEarningsMember</t>
        </is>
      </c>
      <c r="J8814" s="3" t="inlineStr">
        <is>
          <t>https://www.sec.gov/Archives/edgar/data/794367/000156459022011726/m-10k_20220129.htm#F_000295</t>
        </is>
      </c>
      <c r="K8814" s="3" t="inlineStr">
        <is>
          <t>2022-03-25 00:00:00</t>
        </is>
      </c>
    </row>
    <row r="8815">
      <c r="B8815" s="3" t="inlineStr">
        <is>
          <t>AdjustmentsToAdditionalPaidInCapitalSharebasedCompensationRequisiteServicePeriodRecognitionValue__dim__RetainedEarningsMember</t>
        </is>
      </c>
      <c r="C8815" s="3" t="inlineStr">
        <is>
          <t>2022-01-29</t>
        </is>
      </c>
      <c r="D8815" s="3" t="inlineStr">
        <is>
          <t>2021-01-31</t>
        </is>
      </c>
      <c r="E8815" s="3" t="inlineStr">
        <is>
          <t>duration</t>
        </is>
      </c>
      <c r="F8815" s="3" t="inlineStr">
        <is>
          <t>0.0</t>
        </is>
      </c>
      <c r="G8815" s="3" t="inlineStr">
        <is>
          <t>U_iso4217USD</t>
        </is>
      </c>
      <c r="H8815" s="3" t="inlineStr">
        <is>
          <t>-6</t>
        </is>
      </c>
      <c r="I8815" s="3" t="inlineStr">
        <is>
          <t>us-gaap:RetainedEarningsMember</t>
        </is>
      </c>
      <c r="J8815" s="3" t="inlineStr">
        <is>
          <t>https://www.sec.gov/Archives/edgar/data/794367/000156459022011726/m-10k_20220129.htm#F_000301</t>
        </is>
      </c>
      <c r="K8815" s="3" t="inlineStr">
        <is>
          <t>2022-03-25 00:00:00</t>
        </is>
      </c>
    </row>
    <row r="8816">
      <c r="B8816" s="3" t="inlineStr">
        <is>
          <t>StockIssuedDuringPeriodValueShareBasedCompensation__dim__RetainedEarningsMember</t>
        </is>
      </c>
      <c r="C8816" s="3" t="inlineStr">
        <is>
          <t>2022-01-29</t>
        </is>
      </c>
      <c r="D8816" s="3" t="inlineStr">
        <is>
          <t>2021-01-31</t>
        </is>
      </c>
      <c r="E8816" s="3" t="inlineStr">
        <is>
          <t>duration</t>
        </is>
      </c>
      <c r="F8816" s="3" t="inlineStr">
        <is>
          <t>0.0</t>
        </is>
      </c>
      <c r="G8816" s="3" t="inlineStr">
        <is>
          <t>U_iso4217USD</t>
        </is>
      </c>
      <c r="H8816" s="3" t="inlineStr">
        <is>
          <t>-6</t>
        </is>
      </c>
      <c r="I8816" s="3" t="inlineStr">
        <is>
          <t>us-gaap:RetainedEarningsMember</t>
        </is>
      </c>
      <c r="J8816" s="3" t="inlineStr">
        <is>
          <t>https://www.sec.gov/Archives/edgar/data/794367/000156459022011726/m-10k_20220129.htm#F_000307</t>
        </is>
      </c>
      <c r="K8816" s="3" t="inlineStr">
        <is>
          <t>2022-03-25 00:00:00</t>
        </is>
      </c>
    </row>
    <row r="8817">
      <c r="B8817" s="3" t="inlineStr">
        <is>
          <t>StockholdersEquityIncludingPortionAttributableToNoncontrollingInterest</t>
        </is>
      </c>
      <c r="C8817" s="3" t="inlineStr">
        <is>
          <t>2019-02-02</t>
        </is>
      </c>
      <c r="D8817" s="3" t="n"/>
      <c r="E8817" s="3" t="inlineStr">
        <is>
          <t>instant</t>
        </is>
      </c>
      <c r="F8817" s="3" t="inlineStr">
        <is>
          <t>-1318000000.0</t>
        </is>
      </c>
      <c r="G8817" s="3" t="inlineStr">
        <is>
          <t>U_iso4217USD</t>
        </is>
      </c>
      <c r="H8817" s="3" t="inlineStr">
        <is>
          <t>-6</t>
        </is>
      </c>
      <c r="I8817" s="3" t="inlineStr">
        <is>
          <t>us-gaap:TreasuryStockMember</t>
        </is>
      </c>
      <c r="J8817" s="3" t="inlineStr">
        <is>
          <t>https://www.sec.gov/Archives/edgar/data/794367/000156459022011726/m-10k_20220129.htm#F_000176</t>
        </is>
      </c>
      <c r="K8817" s="3" t="inlineStr">
        <is>
          <t>2022-03-25 00:00:00</t>
        </is>
      </c>
    </row>
    <row r="8818">
      <c r="B8818" s="3" t="inlineStr">
        <is>
          <t>CommonStockSharesIssued</t>
        </is>
      </c>
      <c r="C8818" s="3" t="inlineStr">
        <is>
          <t>2019-02-02</t>
        </is>
      </c>
      <c r="D8818" s="3" t="n"/>
      <c r="E8818" s="3" t="inlineStr">
        <is>
          <t>instant</t>
        </is>
      </c>
      <c r="F8818" s="3" t="inlineStr">
        <is>
          <t>-26086000.0</t>
        </is>
      </c>
      <c r="G8818" s="3" t="inlineStr">
        <is>
          <t>U_xbrlishares</t>
        </is>
      </c>
      <c r="H8818" s="3" t="inlineStr">
        <is>
          <t>-3</t>
        </is>
      </c>
      <c r="I8818" s="3" t="inlineStr">
        <is>
          <t>us-gaap:TreasuryStockMember</t>
        </is>
      </c>
      <c r="J8818" s="3" t="inlineStr">
        <is>
          <t>https://www.sec.gov/Archives/edgar/data/794367/000156459022011726/m-10k_20220129.htm#F_001722</t>
        </is>
      </c>
      <c r="K8818" s="3" t="inlineStr">
        <is>
          <t>2022-03-25 00:00:00</t>
        </is>
      </c>
    </row>
    <row r="8819">
      <c r="B8819" s="3" t="inlineStr">
        <is>
          <t>StockholdersEquityIncludingPortionAttributableToNoncontrollingInterest__dim__TreasuryStockMember</t>
        </is>
      </c>
      <c r="C8819" s="3" t="inlineStr">
        <is>
          <t>2019-02-02</t>
        </is>
      </c>
      <c r="D8819" s="3" t="n"/>
      <c r="E8819" s="3" t="inlineStr">
        <is>
          <t>instant</t>
        </is>
      </c>
      <c r="F8819" s="3" t="inlineStr">
        <is>
          <t>-1318000000.0</t>
        </is>
      </c>
      <c r="G8819" s="3" t="inlineStr">
        <is>
          <t>U_iso4217USD</t>
        </is>
      </c>
      <c r="H8819" s="3" t="inlineStr">
        <is>
          <t>-6</t>
        </is>
      </c>
      <c r="I8819" s="3" t="inlineStr">
        <is>
          <t>us-gaap:TreasuryStockMember</t>
        </is>
      </c>
      <c r="J8819" s="3" t="inlineStr">
        <is>
          <t>https://www.sec.gov/Archives/edgar/data/794367/000156459022011726/m-10k_20220129.htm#F_000176</t>
        </is>
      </c>
      <c r="K8819" s="3" t="inlineStr">
        <is>
          <t>2022-03-25 00:00:00</t>
        </is>
      </c>
    </row>
    <row r="8820">
      <c r="B8820" s="3" t="inlineStr">
        <is>
          <t>NetIncomeLossIncludingPortionAttributableToNonredeemableNoncontrollingInterest</t>
        </is>
      </c>
      <c r="C8820" s="3" t="inlineStr">
        <is>
          <t>2020-02-01</t>
        </is>
      </c>
      <c r="D8820" s="3" t="inlineStr">
        <is>
          <t>2019-02-03</t>
        </is>
      </c>
      <c r="E8820" s="3" t="inlineStr">
        <is>
          <t>duration</t>
        </is>
      </c>
      <c r="F8820" s="3" t="inlineStr">
        <is>
          <t>0.0</t>
        </is>
      </c>
      <c r="G8820" s="3" t="inlineStr">
        <is>
          <t>U_iso4217USD</t>
        </is>
      </c>
      <c r="H8820" s="3" t="inlineStr">
        <is>
          <t>-6</t>
        </is>
      </c>
      <c r="I8820" s="3" t="inlineStr">
        <is>
          <t>us-gaap:TreasuryStockMember</t>
        </is>
      </c>
      <c r="J8820" s="3" t="inlineStr">
        <is>
          <t>https://www.sec.gov/Archives/edgar/data/794367/000156459022011726/m-10k_20220129.htm#F_000188</t>
        </is>
      </c>
      <c r="K8820" s="3" t="inlineStr">
        <is>
          <t>2022-03-25 00:00:00</t>
        </is>
      </c>
    </row>
    <row r="8821">
      <c r="B8821" s="3" t="inlineStr">
        <is>
          <t>OtherComprehensiveIncomeLossNetOfTaxPortionAttributableToParent</t>
        </is>
      </c>
      <c r="C8821" s="3" t="inlineStr">
        <is>
          <t>2020-02-01</t>
        </is>
      </c>
      <c r="D8821" s="3" t="inlineStr">
        <is>
          <t>2019-02-03</t>
        </is>
      </c>
      <c r="E8821" s="3" t="inlineStr">
        <is>
          <t>duration</t>
        </is>
      </c>
      <c r="F8821" s="3" t="inlineStr">
        <is>
          <t>0.0</t>
        </is>
      </c>
      <c r="G8821" s="3" t="inlineStr">
        <is>
          <t>U_iso4217USD</t>
        </is>
      </c>
      <c r="H8821" s="3" t="inlineStr">
        <is>
          <t>-6</t>
        </is>
      </c>
      <c r="I8821" s="3" t="inlineStr">
        <is>
          <t>us-gaap:TreasuryStockMember</t>
        </is>
      </c>
      <c r="J8821" s="3" t="inlineStr">
        <is>
          <t>https://www.sec.gov/Archives/edgar/data/794367/000156459022011726/m-10k_20220129.htm#F_000194</t>
        </is>
      </c>
      <c r="K8821" s="3" t="inlineStr">
        <is>
          <t>2022-03-25 00:00:00</t>
        </is>
      </c>
    </row>
    <row r="8822">
      <c r="B8822" s="3" t="inlineStr">
        <is>
          <t>DividendsCommonStockCash</t>
        </is>
      </c>
      <c r="C8822" s="3" t="inlineStr">
        <is>
          <t>2020-02-01</t>
        </is>
      </c>
      <c r="D8822" s="3" t="inlineStr">
        <is>
          <t>2019-02-03</t>
        </is>
      </c>
      <c r="E8822" s="3" t="inlineStr">
        <is>
          <t>duration</t>
        </is>
      </c>
      <c r="F8822" s="3" t="inlineStr">
        <is>
          <t>0.0</t>
        </is>
      </c>
      <c r="G8822" s="3" t="inlineStr">
        <is>
          <t>U_iso4217USD</t>
        </is>
      </c>
      <c r="H8822" s="3" t="inlineStr">
        <is>
          <t>-6</t>
        </is>
      </c>
      <c r="I8822" s="3" t="inlineStr">
        <is>
          <t>us-gaap:TreasuryStockMember</t>
        </is>
      </c>
      <c r="J8822" s="3" t="inlineStr">
        <is>
          <t>https://www.sec.gov/Archives/edgar/data/794367/000156459022011726/m-10k_20220129.htm#F_000200</t>
        </is>
      </c>
      <c r="K8822" s="3" t="inlineStr">
        <is>
          <t>2022-03-25 00:00:00</t>
        </is>
      </c>
    </row>
    <row r="8823">
      <c r="B8823" s="3" t="inlineStr">
        <is>
          <t>AdjustmentsToAdditionalPaidInCapitalSharebasedCompensationRequisiteServicePeriodRecognitionValue</t>
        </is>
      </c>
      <c r="C8823" s="3" t="inlineStr">
        <is>
          <t>2020-02-01</t>
        </is>
      </c>
      <c r="D8823" s="3" t="inlineStr">
        <is>
          <t>2019-02-03</t>
        </is>
      </c>
      <c r="E8823" s="3" t="inlineStr">
        <is>
          <t>duration</t>
        </is>
      </c>
      <c r="F8823" s="3" t="inlineStr">
        <is>
          <t>0.0</t>
        </is>
      </c>
      <c r="G8823" s="3" t="inlineStr">
        <is>
          <t>U_iso4217USD</t>
        </is>
      </c>
      <c r="H8823" s="3" t="inlineStr">
        <is>
          <t>-6</t>
        </is>
      </c>
      <c r="I8823" s="3" t="inlineStr">
        <is>
          <t>us-gaap:TreasuryStockMember</t>
        </is>
      </c>
      <c r="J8823" s="3" t="inlineStr">
        <is>
          <t>https://www.sec.gov/Archives/edgar/data/794367/000156459022011726/m-10k_20220129.htm#F_000212</t>
        </is>
      </c>
      <c r="K8823" s="3" t="inlineStr">
        <is>
          <t>2022-03-25 00:00:00</t>
        </is>
      </c>
    </row>
    <row r="8824">
      <c r="B8824" s="3" t="inlineStr">
        <is>
          <t>StockholdersEquityOther</t>
        </is>
      </c>
      <c r="C8824" s="3" t="inlineStr">
        <is>
          <t>2020-02-01</t>
        </is>
      </c>
      <c r="D8824" s="3" t="inlineStr">
        <is>
          <t>2019-02-03</t>
        </is>
      </c>
      <c r="E8824" s="3" t="inlineStr">
        <is>
          <t>duration</t>
        </is>
      </c>
      <c r="F8824" s="3" t="inlineStr">
        <is>
          <t>0.0</t>
        </is>
      </c>
      <c r="G8824" s="3" t="inlineStr">
        <is>
          <t>U_iso4217USD</t>
        </is>
      </c>
      <c r="H8824" s="3" t="inlineStr">
        <is>
          <t>-6</t>
        </is>
      </c>
      <c r="I8824" s="3" t="inlineStr">
        <is>
          <t>us-gaap:TreasuryStockMember</t>
        </is>
      </c>
      <c r="J8824" s="3" t="inlineStr">
        <is>
          <t>https://www.sec.gov/Archives/edgar/data/794367/000156459022011726/m-10k_20220129.htm#F_000224</t>
        </is>
      </c>
      <c r="K8824" s="3" t="inlineStr">
        <is>
          <t>2022-03-25 00:00:00</t>
        </is>
      </c>
    </row>
    <row r="8825">
      <c r="B8825" s="3" t="inlineStr">
        <is>
          <t>TreasuryStockValueAcquiredCostMethod</t>
        </is>
      </c>
      <c r="C8825" s="3" t="inlineStr">
        <is>
          <t>2020-02-01</t>
        </is>
      </c>
      <c r="D8825" s="3" t="inlineStr">
        <is>
          <t>2019-02-03</t>
        </is>
      </c>
      <c r="E8825" s="3" t="inlineStr">
        <is>
          <t>duration</t>
        </is>
      </c>
      <c r="F8825" s="3" t="inlineStr">
        <is>
          <t>1000000.0</t>
        </is>
      </c>
      <c r="G8825" s="3" t="inlineStr">
        <is>
          <t>U_iso4217USD</t>
        </is>
      </c>
      <c r="H8825" s="3" t="inlineStr">
        <is>
          <t>-6</t>
        </is>
      </c>
      <c r="I8825" s="3" t="inlineStr">
        <is>
          <t>us-gaap:TreasuryStockMember</t>
        </is>
      </c>
      <c r="J8825" s="3" t="inlineStr">
        <is>
          <t>https://www.sec.gov/Archives/edgar/data/794367/000156459022011726/m-10k_20220129.htm#F_000206</t>
        </is>
      </c>
      <c r="K8825" s="3" t="inlineStr">
        <is>
          <t>2022-03-25 00:00:00</t>
        </is>
      </c>
    </row>
    <row r="8826">
      <c r="B8826" s="3" t="inlineStr">
        <is>
          <t>StockIssuedDuringPeriodValueShareBasedCompensation</t>
        </is>
      </c>
      <c r="C8826" s="3" t="inlineStr">
        <is>
          <t>2020-02-01</t>
        </is>
      </c>
      <c r="D8826" s="3" t="inlineStr">
        <is>
          <t>2019-02-03</t>
        </is>
      </c>
      <c r="E8826" s="3" t="inlineStr">
        <is>
          <t>duration</t>
        </is>
      </c>
      <c r="F8826" s="3" t="inlineStr">
        <is>
          <t>78000000.0</t>
        </is>
      </c>
      <c r="G8826" s="3" t="inlineStr">
        <is>
          <t>U_iso4217USD</t>
        </is>
      </c>
      <c r="H8826" s="3" t="inlineStr">
        <is>
          <t>-6</t>
        </is>
      </c>
      <c r="I8826" s="3" t="inlineStr">
        <is>
          <t>us-gaap:TreasuryStockMember</t>
        </is>
      </c>
      <c r="J8826" s="3" t="inlineStr">
        <is>
          <t>https://www.sec.gov/Archives/edgar/data/794367/000156459022011726/m-10k_20220129.htm#F_000218</t>
        </is>
      </c>
      <c r="K8826" s="3" t="inlineStr">
        <is>
          <t>2022-03-25 00:00:00</t>
        </is>
      </c>
    </row>
    <row r="8827">
      <c r="B8827" s="3" t="inlineStr">
        <is>
          <t>StockIssuedDuringPeriodSharesShareBasedCompensation</t>
        </is>
      </c>
      <c r="C8827" s="3" t="inlineStr">
        <is>
          <t>2020-02-01</t>
        </is>
      </c>
      <c r="D8827" s="3" t="inlineStr">
        <is>
          <t>2019-02-03</t>
        </is>
      </c>
      <c r="E8827" s="3" t="inlineStr">
        <is>
          <t>duration</t>
        </is>
      </c>
      <c r="F8827" s="3" t="inlineStr">
        <is>
          <t>1380000.0</t>
        </is>
      </c>
      <c r="G8827" s="3" t="inlineStr">
        <is>
          <t>U_xbrlishares</t>
        </is>
      </c>
      <c r="H8827" s="3" t="inlineStr">
        <is>
          <t>-3</t>
        </is>
      </c>
      <c r="I8827" s="3" t="inlineStr">
        <is>
          <t>us-gaap:TreasuryStockMember</t>
        </is>
      </c>
      <c r="J8827" s="3" t="inlineStr">
        <is>
          <t>https://www.sec.gov/Archives/edgar/data/794367/000156459022011726/m-10k_20220129.htm#F_001726</t>
        </is>
      </c>
      <c r="K8827" s="3" t="inlineStr">
        <is>
          <t>2022-03-25 00:00:00</t>
        </is>
      </c>
    </row>
    <row r="8828">
      <c r="B8828" s="3" t="inlineStr">
        <is>
          <t>TreasuryStockSharesAcquired</t>
        </is>
      </c>
      <c r="C8828" s="3" t="inlineStr">
        <is>
          <t>2020-02-01</t>
        </is>
      </c>
      <c r="D8828" s="3" t="inlineStr">
        <is>
          <t>2019-02-03</t>
        </is>
      </c>
      <c r="E8828" s="3" t="inlineStr">
        <is>
          <t>duration</t>
        </is>
      </c>
      <c r="F8828" s="3" t="inlineStr">
        <is>
          <t>38000.0</t>
        </is>
      </c>
      <c r="G8828" s="3" t="inlineStr">
        <is>
          <t>U_xbrlishares</t>
        </is>
      </c>
      <c r="H8828" s="3" t="inlineStr">
        <is>
          <t>-3</t>
        </is>
      </c>
      <c r="I8828" s="3" t="inlineStr">
        <is>
          <t>us-gaap:TreasuryStockMember</t>
        </is>
      </c>
      <c r="J8828" s="3" t="inlineStr">
        <is>
          <t>https://www.sec.gov/Archives/edgar/data/794367/000156459022011726/m-10k_20220129.htm#F_001729</t>
        </is>
      </c>
      <c r="K8828" s="3" t="inlineStr">
        <is>
          <t>2022-03-25 00:00:00</t>
        </is>
      </c>
    </row>
    <row r="8829">
      <c r="B8829" s="3" t="inlineStr">
        <is>
          <t>DeferredCompensationArrangementWithIndividualSharesIssued</t>
        </is>
      </c>
      <c r="C8829" s="3" t="inlineStr">
        <is>
          <t>2020-02-01</t>
        </is>
      </c>
      <c r="D8829" s="3" t="inlineStr">
        <is>
          <t>2019-02-03</t>
        </is>
      </c>
      <c r="E8829" s="3" t="inlineStr">
        <is>
          <t>duration</t>
        </is>
      </c>
      <c r="F8829" s="3" t="inlineStr">
        <is>
          <t>169000.0</t>
        </is>
      </c>
      <c r="G8829" s="3" t="inlineStr">
        <is>
          <t>U_xbrlishares</t>
        </is>
      </c>
      <c r="H8829" s="3" t="inlineStr">
        <is>
          <t>-3</t>
        </is>
      </c>
      <c r="I8829" s="3" t="inlineStr">
        <is>
          <t>us-gaap:TreasuryStockMember</t>
        </is>
      </c>
      <c r="J8829" s="3" t="inlineStr">
        <is>
          <t>https://www.sec.gov/Archives/edgar/data/794367/000156459022011726/m-10k_20220129.htm#F_001732</t>
        </is>
      </c>
      <c r="K8829" s="3" t="inlineStr">
        <is>
          <t>2022-03-25 00:00:00</t>
        </is>
      </c>
    </row>
    <row r="8830">
      <c r="B8830" s="3" t="inlineStr">
        <is>
          <t>NetIncomeLossIncludingPortionAttributableToNonredeemableNoncontrollingInterest__dim__TreasuryStockMember</t>
        </is>
      </c>
      <c r="C8830" s="3" t="inlineStr">
        <is>
          <t>2020-02-01</t>
        </is>
      </c>
      <c r="D8830" s="3" t="inlineStr">
        <is>
          <t>2019-02-03</t>
        </is>
      </c>
      <c r="E8830" s="3" t="inlineStr">
        <is>
          <t>duration</t>
        </is>
      </c>
      <c r="F8830" s="3" t="inlineStr">
        <is>
          <t>0.0</t>
        </is>
      </c>
      <c r="G8830" s="3" t="inlineStr">
        <is>
          <t>U_iso4217USD</t>
        </is>
      </c>
      <c r="H8830" s="3" t="inlineStr">
        <is>
          <t>-6</t>
        </is>
      </c>
      <c r="I8830" s="3" t="inlineStr">
        <is>
          <t>us-gaap:TreasuryStockMember</t>
        </is>
      </c>
      <c r="J8830" s="3" t="inlineStr">
        <is>
          <t>https://www.sec.gov/Archives/edgar/data/794367/000156459022011726/m-10k_20220129.htm#F_000188</t>
        </is>
      </c>
      <c r="K8830" s="3" t="inlineStr">
        <is>
          <t>2022-03-25 00:00:00</t>
        </is>
      </c>
    </row>
    <row r="8831">
      <c r="B8831" s="3" t="inlineStr">
        <is>
          <t>OtherComprehensiveIncomeLossNetOfTaxPortionAttributableToParent__dim__TreasuryStockMember</t>
        </is>
      </c>
      <c r="C8831" s="3" t="inlineStr">
        <is>
          <t>2020-02-01</t>
        </is>
      </c>
      <c r="D8831" s="3" t="inlineStr">
        <is>
          <t>2019-02-03</t>
        </is>
      </c>
      <c r="E8831" s="3" t="inlineStr">
        <is>
          <t>duration</t>
        </is>
      </c>
      <c r="F8831" s="3" t="inlineStr">
        <is>
          <t>0.0</t>
        </is>
      </c>
      <c r="G8831" s="3" t="inlineStr">
        <is>
          <t>U_iso4217USD</t>
        </is>
      </c>
      <c r="H8831" s="3" t="inlineStr">
        <is>
          <t>-6</t>
        </is>
      </c>
      <c r="I8831" s="3" t="inlineStr">
        <is>
          <t>us-gaap:TreasuryStockMember</t>
        </is>
      </c>
      <c r="J8831" s="3" t="inlineStr">
        <is>
          <t>https://www.sec.gov/Archives/edgar/data/794367/000156459022011726/m-10k_20220129.htm#F_000194</t>
        </is>
      </c>
      <c r="K8831" s="3" t="inlineStr">
        <is>
          <t>2022-03-25 00:00:00</t>
        </is>
      </c>
    </row>
    <row r="8832">
      <c r="B8832" s="3" t="inlineStr">
        <is>
          <t>DividendsCommonStockCash__dim__TreasuryStockMember</t>
        </is>
      </c>
      <c r="C8832" s="3" t="inlineStr">
        <is>
          <t>2020-02-01</t>
        </is>
      </c>
      <c r="D8832" s="3" t="inlineStr">
        <is>
          <t>2019-02-03</t>
        </is>
      </c>
      <c r="E8832" s="3" t="inlineStr">
        <is>
          <t>duration</t>
        </is>
      </c>
      <c r="F8832" s="3" t="inlineStr">
        <is>
          <t>0.0</t>
        </is>
      </c>
      <c r="G8832" s="3" t="inlineStr">
        <is>
          <t>U_iso4217USD</t>
        </is>
      </c>
      <c r="H8832" s="3" t="inlineStr">
        <is>
          <t>-6</t>
        </is>
      </c>
      <c r="I8832" s="3" t="inlineStr">
        <is>
          <t>us-gaap:TreasuryStockMember</t>
        </is>
      </c>
      <c r="J8832" s="3" t="inlineStr">
        <is>
          <t>https://www.sec.gov/Archives/edgar/data/794367/000156459022011726/m-10k_20220129.htm#F_000200</t>
        </is>
      </c>
      <c r="K8832" s="3" t="inlineStr">
        <is>
          <t>2022-03-25 00:00:00</t>
        </is>
      </c>
    </row>
    <row r="8833">
      <c r="B8833" s="3" t="inlineStr">
        <is>
          <t>AdjustmentsToAdditionalPaidInCapitalSharebasedCompensationRequisiteServicePeriodRecognitionValue__dim__TreasuryStockMember</t>
        </is>
      </c>
      <c r="C8833" s="3" t="inlineStr">
        <is>
          <t>2020-02-01</t>
        </is>
      </c>
      <c r="D8833" s="3" t="inlineStr">
        <is>
          <t>2019-02-03</t>
        </is>
      </c>
      <c r="E8833" s="3" t="inlineStr">
        <is>
          <t>duration</t>
        </is>
      </c>
      <c r="F8833" s="3" t="inlineStr">
        <is>
          <t>0.0</t>
        </is>
      </c>
      <c r="G8833" s="3" t="inlineStr">
        <is>
          <t>U_iso4217USD</t>
        </is>
      </c>
      <c r="H8833" s="3" t="inlineStr">
        <is>
          <t>-6</t>
        </is>
      </c>
      <c r="I8833" s="3" t="inlineStr">
        <is>
          <t>us-gaap:TreasuryStockMember</t>
        </is>
      </c>
      <c r="J8833" s="3" t="inlineStr">
        <is>
          <t>https://www.sec.gov/Archives/edgar/data/794367/000156459022011726/m-10k_20220129.htm#F_000212</t>
        </is>
      </c>
      <c r="K8833" s="3" t="inlineStr">
        <is>
          <t>2022-03-25 00:00:00</t>
        </is>
      </c>
    </row>
    <row r="8834">
      <c r="B8834" s="3" t="inlineStr">
        <is>
          <t>StockholdersEquityOther__dim__TreasuryStockMember</t>
        </is>
      </c>
      <c r="C8834" s="3" t="inlineStr">
        <is>
          <t>2020-02-01</t>
        </is>
      </c>
      <c r="D8834" s="3" t="inlineStr">
        <is>
          <t>2019-02-03</t>
        </is>
      </c>
      <c r="E8834" s="3" t="inlineStr">
        <is>
          <t>duration</t>
        </is>
      </c>
      <c r="F8834" s="3" t="inlineStr">
        <is>
          <t>0.0</t>
        </is>
      </c>
      <c r="G8834" s="3" t="inlineStr">
        <is>
          <t>U_iso4217USD</t>
        </is>
      </c>
      <c r="H8834" s="3" t="inlineStr">
        <is>
          <t>-6</t>
        </is>
      </c>
      <c r="I8834" s="3" t="inlineStr">
        <is>
          <t>us-gaap:TreasuryStockMember</t>
        </is>
      </c>
      <c r="J8834" s="3" t="inlineStr">
        <is>
          <t>https://www.sec.gov/Archives/edgar/data/794367/000156459022011726/m-10k_20220129.htm#F_000224</t>
        </is>
      </c>
      <c r="K8834" s="3" t="inlineStr">
        <is>
          <t>2022-03-25 00:00:00</t>
        </is>
      </c>
    </row>
    <row r="8835">
      <c r="B8835" s="3" t="inlineStr">
        <is>
          <t>TreasuryStockValueAcquiredCostMethod__dim__TreasuryStockMember</t>
        </is>
      </c>
      <c r="C8835" s="3" t="inlineStr">
        <is>
          <t>2020-02-01</t>
        </is>
      </c>
      <c r="D8835" s="3" t="inlineStr">
        <is>
          <t>2019-02-03</t>
        </is>
      </c>
      <c r="E8835" s="3" t="inlineStr">
        <is>
          <t>duration</t>
        </is>
      </c>
      <c r="F8835" s="3" t="inlineStr">
        <is>
          <t>1000000.0</t>
        </is>
      </c>
      <c r="G8835" s="3" t="inlineStr">
        <is>
          <t>U_iso4217USD</t>
        </is>
      </c>
      <c r="H8835" s="3" t="inlineStr">
        <is>
          <t>-6</t>
        </is>
      </c>
      <c r="I8835" s="3" t="inlineStr">
        <is>
          <t>us-gaap:TreasuryStockMember</t>
        </is>
      </c>
      <c r="J8835" s="3" t="inlineStr">
        <is>
          <t>https://www.sec.gov/Archives/edgar/data/794367/000156459022011726/m-10k_20220129.htm#F_000206</t>
        </is>
      </c>
      <c r="K8835" s="3" t="inlineStr">
        <is>
          <t>2022-03-25 00:00:00</t>
        </is>
      </c>
    </row>
    <row r="8836">
      <c r="B8836" s="3" t="inlineStr">
        <is>
          <t>StockIssuedDuringPeriodValueShareBasedCompensation__dim__TreasuryStockMember</t>
        </is>
      </c>
      <c r="C8836" s="3" t="inlineStr">
        <is>
          <t>2020-02-01</t>
        </is>
      </c>
      <c r="D8836" s="3" t="inlineStr">
        <is>
          <t>2019-02-03</t>
        </is>
      </c>
      <c r="E8836" s="3" t="inlineStr">
        <is>
          <t>duration</t>
        </is>
      </c>
      <c r="F8836" s="3" t="inlineStr">
        <is>
          <t>78000000.0</t>
        </is>
      </c>
      <c r="G8836" s="3" t="inlineStr">
        <is>
          <t>U_iso4217USD</t>
        </is>
      </c>
      <c r="H8836" s="3" t="inlineStr">
        <is>
          <t>-6</t>
        </is>
      </c>
      <c r="I8836" s="3" t="inlineStr">
        <is>
          <t>us-gaap:TreasuryStockMember</t>
        </is>
      </c>
      <c r="J8836" s="3" t="inlineStr">
        <is>
          <t>https://www.sec.gov/Archives/edgar/data/794367/000156459022011726/m-10k_20220129.htm#F_000218</t>
        </is>
      </c>
      <c r="K8836" s="3" t="inlineStr">
        <is>
          <t>2022-03-25 00:00:00</t>
        </is>
      </c>
    </row>
    <row r="8837">
      <c r="B8837" s="3" t="inlineStr">
        <is>
          <t>StockholdersEquityIncludingPortionAttributableToNoncontrollingInterest</t>
        </is>
      </c>
      <c r="C8837" s="3" t="inlineStr">
        <is>
          <t>2020-02-01</t>
        </is>
      </c>
      <c r="D8837" s="3" t="n"/>
      <c r="E8837" s="3" t="inlineStr">
        <is>
          <t>instant</t>
        </is>
      </c>
      <c r="F8837" s="3" t="inlineStr">
        <is>
          <t>-1241000000.0</t>
        </is>
      </c>
      <c r="G8837" s="3" t="inlineStr">
        <is>
          <t>U_iso4217USD</t>
        </is>
      </c>
      <c r="H8837" s="3" t="inlineStr">
        <is>
          <t>-6</t>
        </is>
      </c>
      <c r="I8837" s="3" t="inlineStr">
        <is>
          <t>us-gaap:TreasuryStockMember</t>
        </is>
      </c>
      <c r="J8837" s="3" t="inlineStr">
        <is>
          <t>https://www.sec.gov/Archives/edgar/data/794367/000156459022011726/m-10k_20220129.htm#F_000230</t>
        </is>
      </c>
      <c r="K8837" s="3" t="inlineStr">
        <is>
          <t>2022-03-25 00:00:00</t>
        </is>
      </c>
    </row>
    <row r="8838">
      <c r="B8838" s="3" t="inlineStr">
        <is>
          <t>CommonStockSharesIssued</t>
        </is>
      </c>
      <c r="C8838" s="3" t="inlineStr">
        <is>
          <t>2020-02-01</t>
        </is>
      </c>
      <c r="D8838" s="3" t="n"/>
      <c r="E8838" s="3" t="inlineStr">
        <is>
          <t>instant</t>
        </is>
      </c>
      <c r="F8838" s="3" t="inlineStr">
        <is>
          <t>-24575000.0</t>
        </is>
      </c>
      <c r="G8838" s="3" t="inlineStr">
        <is>
          <t>U_xbrlishares</t>
        </is>
      </c>
      <c r="H8838" s="3" t="inlineStr">
        <is>
          <t>-3</t>
        </is>
      </c>
      <c r="I8838" s="3" t="inlineStr">
        <is>
          <t>us-gaap:TreasuryStockMember</t>
        </is>
      </c>
      <c r="J8838" s="3" t="inlineStr">
        <is>
          <t>https://www.sec.gov/Archives/edgar/data/794367/000156459022011726/m-10k_20220129.htm#F_001737</t>
        </is>
      </c>
      <c r="K8838" s="3" t="inlineStr">
        <is>
          <t>2022-03-25 00:00:00</t>
        </is>
      </c>
    </row>
    <row r="8839">
      <c r="B8839" s="3" t="inlineStr">
        <is>
          <t>StockholdersEquityIncludingPortionAttributableToNoncontrollingInterest__dim__TreasuryStockMember</t>
        </is>
      </c>
      <c r="C8839" s="3" t="inlineStr">
        <is>
          <t>2020-02-01</t>
        </is>
      </c>
      <c r="D8839" s="3" t="n"/>
      <c r="E8839" s="3" t="inlineStr">
        <is>
          <t>instant</t>
        </is>
      </c>
      <c r="F8839" s="3" t="inlineStr">
        <is>
          <t>-1241000000.0</t>
        </is>
      </c>
      <c r="G8839" s="3" t="inlineStr">
        <is>
          <t>U_iso4217USD</t>
        </is>
      </c>
      <c r="H8839" s="3" t="inlineStr">
        <is>
          <t>-6</t>
        </is>
      </c>
      <c r="I8839" s="3" t="inlineStr">
        <is>
          <t>us-gaap:TreasuryStockMember</t>
        </is>
      </c>
      <c r="J8839" s="3" t="inlineStr">
        <is>
          <t>https://www.sec.gov/Archives/edgar/data/794367/000156459022011726/m-10k_20220129.htm#F_000230</t>
        </is>
      </c>
      <c r="K8839" s="3" t="inlineStr">
        <is>
          <t>2022-03-25 00:00:00</t>
        </is>
      </c>
    </row>
    <row r="8840">
      <c r="B8840" s="3" t="inlineStr">
        <is>
          <t>NetIncomeLossIncludingPortionAttributableToNonredeemableNoncontrollingInterest</t>
        </is>
      </c>
      <c r="C8840" s="3" t="inlineStr">
        <is>
          <t>2021-01-30</t>
        </is>
      </c>
      <c r="D8840" s="3" t="inlineStr">
        <is>
          <t>2020-02-02</t>
        </is>
      </c>
      <c r="E8840" s="3" t="inlineStr">
        <is>
          <t>duration</t>
        </is>
      </c>
      <c r="F8840" s="3" t="inlineStr">
        <is>
          <t>0.0</t>
        </is>
      </c>
      <c r="G8840" s="3" t="inlineStr">
        <is>
          <t>U_iso4217USD</t>
        </is>
      </c>
      <c r="H8840" s="3" t="inlineStr">
        <is>
          <t>-6</t>
        </is>
      </c>
      <c r="I8840" s="3" t="inlineStr">
        <is>
          <t>us-gaap:TreasuryStockMember</t>
        </is>
      </c>
      <c r="J8840" s="3" t="inlineStr">
        <is>
          <t>https://www.sec.gov/Archives/edgar/data/794367/000156459022011726/m-10k_20220129.htm#F_000236</t>
        </is>
      </c>
      <c r="K8840" s="3" t="inlineStr">
        <is>
          <t>2022-03-25 00:00:00</t>
        </is>
      </c>
    </row>
    <row r="8841">
      <c r="B8841" s="3" t="inlineStr">
        <is>
          <t>OtherComprehensiveIncomeLossNetOfTaxPortionAttributableToParent</t>
        </is>
      </c>
      <c r="C8841" s="3" t="inlineStr">
        <is>
          <t>2021-01-30</t>
        </is>
      </c>
      <c r="D8841" s="3" t="inlineStr">
        <is>
          <t>2020-02-02</t>
        </is>
      </c>
      <c r="E8841" s="3" t="inlineStr">
        <is>
          <t>duration</t>
        </is>
      </c>
      <c r="F8841" s="3" t="inlineStr">
        <is>
          <t>0.0</t>
        </is>
      </c>
      <c r="G8841" s="3" t="inlineStr">
        <is>
          <t>U_iso4217USD</t>
        </is>
      </c>
      <c r="H8841" s="3" t="inlineStr">
        <is>
          <t>-6</t>
        </is>
      </c>
      <c r="I8841" s="3" t="inlineStr">
        <is>
          <t>us-gaap:TreasuryStockMember</t>
        </is>
      </c>
      <c r="J8841" s="3" t="inlineStr">
        <is>
          <t>https://www.sec.gov/Archives/edgar/data/794367/000156459022011726/m-10k_20220129.htm#F_000242</t>
        </is>
      </c>
      <c r="K8841" s="3" t="inlineStr">
        <is>
          <t>2022-03-25 00:00:00</t>
        </is>
      </c>
    </row>
    <row r="8842">
      <c r="B8842" s="3" t="inlineStr">
        <is>
          <t>DividendsCommonStockCash</t>
        </is>
      </c>
      <c r="C8842" s="3" t="inlineStr">
        <is>
          <t>2021-01-30</t>
        </is>
      </c>
      <c r="D8842" s="3" t="inlineStr">
        <is>
          <t>2020-02-02</t>
        </is>
      </c>
      <c r="E8842" s="3" t="inlineStr">
        <is>
          <t>duration</t>
        </is>
      </c>
      <c r="F8842" s="3" t="inlineStr">
        <is>
          <t>0.0</t>
        </is>
      </c>
      <c r="G8842" s="3" t="inlineStr">
        <is>
          <t>U_iso4217USD</t>
        </is>
      </c>
      <c r="H8842" s="3" t="inlineStr">
        <is>
          <t>-6</t>
        </is>
      </c>
      <c r="I8842" s="3" t="inlineStr">
        <is>
          <t>us-gaap:TreasuryStockMember</t>
        </is>
      </c>
      <c r="J8842" s="3" t="inlineStr">
        <is>
          <t>https://www.sec.gov/Archives/edgar/data/794367/000156459022011726/m-10k_20220129.htm#F_000248</t>
        </is>
      </c>
      <c r="K8842" s="3" t="inlineStr">
        <is>
          <t>2022-03-25 00:00:00</t>
        </is>
      </c>
    </row>
    <row r="8843">
      <c r="B8843" s="3" t="inlineStr">
        <is>
          <t>AdjustmentsToAdditionalPaidInCapitalSharebasedCompensationRequisiteServicePeriodRecognitionValue</t>
        </is>
      </c>
      <c r="C8843" s="3" t="inlineStr">
        <is>
          <t>2021-01-30</t>
        </is>
      </c>
      <c r="D8843" s="3" t="inlineStr">
        <is>
          <t>2020-02-02</t>
        </is>
      </c>
      <c r="E8843" s="3" t="inlineStr">
        <is>
          <t>duration</t>
        </is>
      </c>
      <c r="F8843" s="3" t="inlineStr">
        <is>
          <t>0.0</t>
        </is>
      </c>
      <c r="G8843" s="3" t="inlineStr">
        <is>
          <t>U_iso4217USD</t>
        </is>
      </c>
      <c r="H8843" s="3" t="inlineStr">
        <is>
          <t>-6</t>
        </is>
      </c>
      <c r="I8843" s="3" t="inlineStr">
        <is>
          <t>us-gaap:TreasuryStockMember</t>
        </is>
      </c>
      <c r="J8843" s="3" t="inlineStr">
        <is>
          <t>https://www.sec.gov/Archives/edgar/data/794367/000156459022011726/m-10k_20220129.htm#F_000254</t>
        </is>
      </c>
      <c r="K8843" s="3" t="inlineStr">
        <is>
          <t>2022-03-25 00:00:00</t>
        </is>
      </c>
    </row>
    <row r="8844">
      <c r="B8844" s="3" t="inlineStr">
        <is>
          <t>StockholdersEquityOther</t>
        </is>
      </c>
      <c r="C8844" s="3" t="inlineStr">
        <is>
          <t>2021-01-30</t>
        </is>
      </c>
      <c r="D8844" s="3" t="inlineStr">
        <is>
          <t>2020-02-02</t>
        </is>
      </c>
      <c r="E8844" s="3" t="inlineStr">
        <is>
          <t>duration</t>
        </is>
      </c>
      <c r="F8844" s="3" t="inlineStr">
        <is>
          <t>0.0</t>
        </is>
      </c>
      <c r="G8844" s="3" t="inlineStr">
        <is>
          <t>U_iso4217USD</t>
        </is>
      </c>
      <c r="H8844" s="3" t="inlineStr">
        <is>
          <t>-6</t>
        </is>
      </c>
      <c r="I8844" s="3" t="inlineStr">
        <is>
          <t>us-gaap:TreasuryStockMember</t>
        </is>
      </c>
      <c r="J8844" s="3" t="inlineStr">
        <is>
          <t>https://www.sec.gov/Archives/edgar/data/794367/000156459022011726/m-10k_20220129.htm#F_000266</t>
        </is>
      </c>
      <c r="K8844" s="3" t="inlineStr">
        <is>
          <t>2022-03-25 00:00:00</t>
        </is>
      </c>
    </row>
    <row r="8845">
      <c r="B8845" s="3" t="inlineStr">
        <is>
          <t>StockIssuedDuringPeriodValueShareBasedCompensation</t>
        </is>
      </c>
      <c r="C8845" s="3" t="inlineStr">
        <is>
          <t>2021-01-30</t>
        </is>
      </c>
      <c r="D8845" s="3" t="inlineStr">
        <is>
          <t>2020-02-02</t>
        </is>
      </c>
      <c r="E8845" s="3" t="inlineStr">
        <is>
          <t>duration</t>
        </is>
      </c>
      <c r="F8845" s="3" t="inlineStr">
        <is>
          <t>80000000.0</t>
        </is>
      </c>
      <c r="G8845" s="3" t="inlineStr">
        <is>
          <t>U_iso4217USD</t>
        </is>
      </c>
      <c r="H8845" s="3" t="inlineStr">
        <is>
          <t>-6</t>
        </is>
      </c>
      <c r="I8845" s="3" t="inlineStr">
        <is>
          <t>us-gaap:TreasuryStockMember</t>
        </is>
      </c>
      <c r="J8845" s="3" t="inlineStr">
        <is>
          <t>https://www.sec.gov/Archives/edgar/data/794367/000156459022011726/m-10k_20220129.htm#F_000260</t>
        </is>
      </c>
      <c r="K8845" s="3" t="inlineStr">
        <is>
          <t>2022-03-25 00:00:00</t>
        </is>
      </c>
    </row>
    <row r="8846">
      <c r="B8846" s="3" t="inlineStr">
        <is>
          <t>StockIssuedDuringPeriodSharesShareBasedCompensation</t>
        </is>
      </c>
      <c r="C8846" s="3" t="inlineStr">
        <is>
          <t>2021-01-30</t>
        </is>
      </c>
      <c r="D8846" s="3" t="inlineStr">
        <is>
          <t>2020-02-02</t>
        </is>
      </c>
      <c r="E8846" s="3" t="inlineStr">
        <is>
          <t>duration</t>
        </is>
      </c>
      <c r="F8846" s="3" t="inlineStr">
        <is>
          <t>1450000.0</t>
        </is>
      </c>
      <c r="G8846" s="3" t="inlineStr">
        <is>
          <t>U_xbrlishares</t>
        </is>
      </c>
      <c r="H8846" s="3" t="inlineStr">
        <is>
          <t>-3</t>
        </is>
      </c>
      <c r="I8846" s="3" t="inlineStr">
        <is>
          <t>us-gaap:TreasuryStockMember</t>
        </is>
      </c>
      <c r="J8846" s="3" t="inlineStr">
        <is>
          <t>https://www.sec.gov/Archives/edgar/data/794367/000156459022011726/m-10k_20220129.htm#F_001741</t>
        </is>
      </c>
      <c r="K8846" s="3" t="inlineStr">
        <is>
          <t>2022-03-25 00:00:00</t>
        </is>
      </c>
    </row>
    <row r="8847">
      <c r="B8847" s="3" t="inlineStr">
        <is>
          <t>TreasuryStockSharesAcquired</t>
        </is>
      </c>
      <c r="C8847" s="3" t="inlineStr">
        <is>
          <t>2021-01-30</t>
        </is>
      </c>
      <c r="D8847" s="3" t="inlineStr">
        <is>
          <t>2020-02-02</t>
        </is>
      </c>
      <c r="E8847" s="3" t="inlineStr">
        <is>
          <t>duration</t>
        </is>
      </c>
      <c r="F8847" s="3" t="inlineStr">
        <is>
          <t>79000.0</t>
        </is>
      </c>
      <c r="G8847" s="3" t="inlineStr">
        <is>
          <t>U_xbrlishares</t>
        </is>
      </c>
      <c r="H8847" s="3" t="inlineStr">
        <is>
          <t>-3</t>
        </is>
      </c>
      <c r="I8847" s="3" t="inlineStr">
        <is>
          <t>us-gaap:TreasuryStockMember</t>
        </is>
      </c>
      <c r="J8847" s="3" t="inlineStr">
        <is>
          <t>https://www.sec.gov/Archives/edgar/data/794367/000156459022011726/m-10k_20220129.htm#F_001744</t>
        </is>
      </c>
      <c r="K8847" s="3" t="inlineStr">
        <is>
          <t>2022-03-25 00:00:00</t>
        </is>
      </c>
    </row>
    <row r="8848">
      <c r="B8848" s="3" t="inlineStr">
        <is>
          <t>DeferredCompensationArrangementWithIndividualSharesIssued</t>
        </is>
      </c>
      <c r="C8848" s="3" t="inlineStr">
        <is>
          <t>2021-01-30</t>
        </is>
      </c>
      <c r="D8848" s="3" t="inlineStr">
        <is>
          <t>2020-02-02</t>
        </is>
      </c>
      <c r="E8848" s="3" t="inlineStr">
        <is>
          <t>duration</t>
        </is>
      </c>
      <c r="F8848" s="3" t="inlineStr">
        <is>
          <t>98000.0</t>
        </is>
      </c>
      <c r="G8848" s="3" t="inlineStr">
        <is>
          <t>U_xbrlishares</t>
        </is>
      </c>
      <c r="H8848" s="3" t="inlineStr">
        <is>
          <t>-3</t>
        </is>
      </c>
      <c r="I8848" s="3" t="inlineStr">
        <is>
          <t>us-gaap:TreasuryStockMember</t>
        </is>
      </c>
      <c r="J8848" s="3" t="inlineStr">
        <is>
          <t>https://www.sec.gov/Archives/edgar/data/794367/000156459022011726/m-10k_20220129.htm#F_001747</t>
        </is>
      </c>
      <c r="K8848" s="3" t="inlineStr">
        <is>
          <t>2022-03-25 00:00:00</t>
        </is>
      </c>
    </row>
    <row r="8849">
      <c r="B8849" s="3" t="inlineStr">
        <is>
          <t>NetIncomeLossIncludingPortionAttributableToNonredeemableNoncontrollingInterest__dim__TreasuryStockMember</t>
        </is>
      </c>
      <c r="C8849" s="3" t="inlineStr">
        <is>
          <t>2021-01-30</t>
        </is>
      </c>
      <c r="D8849" s="3" t="inlineStr">
        <is>
          <t>2020-02-02</t>
        </is>
      </c>
      <c r="E8849" s="3" t="inlineStr">
        <is>
          <t>duration</t>
        </is>
      </c>
      <c r="F8849" s="3" t="inlineStr">
        <is>
          <t>0.0</t>
        </is>
      </c>
      <c r="G8849" s="3" t="inlineStr">
        <is>
          <t>U_iso4217USD</t>
        </is>
      </c>
      <c r="H8849" s="3" t="inlineStr">
        <is>
          <t>-6</t>
        </is>
      </c>
      <c r="I8849" s="3" t="inlineStr">
        <is>
          <t>us-gaap:TreasuryStockMember</t>
        </is>
      </c>
      <c r="J8849" s="3" t="inlineStr">
        <is>
          <t>https://www.sec.gov/Archives/edgar/data/794367/000156459022011726/m-10k_20220129.htm#F_000236</t>
        </is>
      </c>
      <c r="K8849" s="3" t="inlineStr">
        <is>
          <t>2022-03-25 00:00:00</t>
        </is>
      </c>
    </row>
    <row r="8850">
      <c r="B8850" s="3" t="inlineStr">
        <is>
          <t>OtherComprehensiveIncomeLossNetOfTaxPortionAttributableToParent__dim__TreasuryStockMember</t>
        </is>
      </c>
      <c r="C8850" s="3" t="inlineStr">
        <is>
          <t>2021-01-30</t>
        </is>
      </c>
      <c r="D8850" s="3" t="inlineStr">
        <is>
          <t>2020-02-02</t>
        </is>
      </c>
      <c r="E8850" s="3" t="inlineStr">
        <is>
          <t>duration</t>
        </is>
      </c>
      <c r="F8850" s="3" t="inlineStr">
        <is>
          <t>0.0</t>
        </is>
      </c>
      <c r="G8850" s="3" t="inlineStr">
        <is>
          <t>U_iso4217USD</t>
        </is>
      </c>
      <c r="H8850" s="3" t="inlineStr">
        <is>
          <t>-6</t>
        </is>
      </c>
      <c r="I8850" s="3" t="inlineStr">
        <is>
          <t>us-gaap:TreasuryStockMember</t>
        </is>
      </c>
      <c r="J8850" s="3" t="inlineStr">
        <is>
          <t>https://www.sec.gov/Archives/edgar/data/794367/000156459022011726/m-10k_20220129.htm#F_000242</t>
        </is>
      </c>
      <c r="K8850" s="3" t="inlineStr">
        <is>
          <t>2022-03-25 00:00:00</t>
        </is>
      </c>
    </row>
    <row r="8851">
      <c r="B8851" s="3" t="inlineStr">
        <is>
          <t>DividendsCommonStockCash__dim__TreasuryStockMember</t>
        </is>
      </c>
      <c r="C8851" s="3" t="inlineStr">
        <is>
          <t>2021-01-30</t>
        </is>
      </c>
      <c r="D8851" s="3" t="inlineStr">
        <is>
          <t>2020-02-02</t>
        </is>
      </c>
      <c r="E8851" s="3" t="inlineStr">
        <is>
          <t>duration</t>
        </is>
      </c>
      <c r="F8851" s="3" t="inlineStr">
        <is>
          <t>0.0</t>
        </is>
      </c>
      <c r="G8851" s="3" t="inlineStr">
        <is>
          <t>U_iso4217USD</t>
        </is>
      </c>
      <c r="H8851" s="3" t="inlineStr">
        <is>
          <t>-6</t>
        </is>
      </c>
      <c r="I8851" s="3" t="inlineStr">
        <is>
          <t>us-gaap:TreasuryStockMember</t>
        </is>
      </c>
      <c r="J8851" s="3" t="inlineStr">
        <is>
          <t>https://www.sec.gov/Archives/edgar/data/794367/000156459022011726/m-10k_20220129.htm#F_000248</t>
        </is>
      </c>
      <c r="K8851" s="3" t="inlineStr">
        <is>
          <t>2022-03-25 00:00:00</t>
        </is>
      </c>
    </row>
    <row r="8852">
      <c r="B8852" s="3" t="inlineStr">
        <is>
          <t>AdjustmentsToAdditionalPaidInCapitalSharebasedCompensationRequisiteServicePeriodRecognitionValue__dim__TreasuryStockMember</t>
        </is>
      </c>
      <c r="C8852" s="3" t="inlineStr">
        <is>
          <t>2021-01-30</t>
        </is>
      </c>
      <c r="D8852" s="3" t="inlineStr">
        <is>
          <t>2020-02-02</t>
        </is>
      </c>
      <c r="E8852" s="3" t="inlineStr">
        <is>
          <t>duration</t>
        </is>
      </c>
      <c r="F8852" s="3" t="inlineStr">
        <is>
          <t>0.0</t>
        </is>
      </c>
      <c r="G8852" s="3" t="inlineStr">
        <is>
          <t>U_iso4217USD</t>
        </is>
      </c>
      <c r="H8852" s="3" t="inlineStr">
        <is>
          <t>-6</t>
        </is>
      </c>
      <c r="I8852" s="3" t="inlineStr">
        <is>
          <t>us-gaap:TreasuryStockMember</t>
        </is>
      </c>
      <c r="J8852" s="3" t="inlineStr">
        <is>
          <t>https://www.sec.gov/Archives/edgar/data/794367/000156459022011726/m-10k_20220129.htm#F_000254</t>
        </is>
      </c>
      <c r="K8852" s="3" t="inlineStr">
        <is>
          <t>2022-03-25 00:00:00</t>
        </is>
      </c>
    </row>
    <row r="8853">
      <c r="B8853" s="3" t="inlineStr">
        <is>
          <t>StockholdersEquityOther__dim__TreasuryStockMember</t>
        </is>
      </c>
      <c r="C8853" s="3" t="inlineStr">
        <is>
          <t>2021-01-30</t>
        </is>
      </c>
      <c r="D8853" s="3" t="inlineStr">
        <is>
          <t>2020-02-02</t>
        </is>
      </c>
      <c r="E8853" s="3" t="inlineStr">
        <is>
          <t>duration</t>
        </is>
      </c>
      <c r="F8853" s="3" t="inlineStr">
        <is>
          <t>0.0</t>
        </is>
      </c>
      <c r="G8853" s="3" t="inlineStr">
        <is>
          <t>U_iso4217USD</t>
        </is>
      </c>
      <c r="H8853" s="3" t="inlineStr">
        <is>
          <t>-6</t>
        </is>
      </c>
      <c r="I8853" s="3" t="inlineStr">
        <is>
          <t>us-gaap:TreasuryStockMember</t>
        </is>
      </c>
      <c r="J8853" s="3" t="inlineStr">
        <is>
          <t>https://www.sec.gov/Archives/edgar/data/794367/000156459022011726/m-10k_20220129.htm#F_000266</t>
        </is>
      </c>
      <c r="K8853" s="3" t="inlineStr">
        <is>
          <t>2022-03-25 00:00:00</t>
        </is>
      </c>
    </row>
    <row r="8854">
      <c r="B8854" s="3" t="inlineStr">
        <is>
          <t>StockIssuedDuringPeriodValueShareBasedCompensation__dim__TreasuryStockMember</t>
        </is>
      </c>
      <c r="C8854" s="3" t="inlineStr">
        <is>
          <t>2021-01-30</t>
        </is>
      </c>
      <c r="D8854" s="3" t="inlineStr">
        <is>
          <t>2020-02-02</t>
        </is>
      </c>
      <c r="E8854" s="3" t="inlineStr">
        <is>
          <t>duration</t>
        </is>
      </c>
      <c r="F8854" s="3" t="inlineStr">
        <is>
          <t>80000000.0</t>
        </is>
      </c>
      <c r="G8854" s="3" t="inlineStr">
        <is>
          <t>U_iso4217USD</t>
        </is>
      </c>
      <c r="H8854" s="3" t="inlineStr">
        <is>
          <t>-6</t>
        </is>
      </c>
      <c r="I8854" s="3" t="inlineStr">
        <is>
          <t>us-gaap:TreasuryStockMember</t>
        </is>
      </c>
      <c r="J8854" s="3" t="inlineStr">
        <is>
          <t>https://www.sec.gov/Archives/edgar/data/794367/000156459022011726/m-10k_20220129.htm#F_000260</t>
        </is>
      </c>
      <c r="K8854" s="3" t="inlineStr">
        <is>
          <t>2022-03-25 00:00:00</t>
        </is>
      </c>
    </row>
    <row r="8855">
      <c r="B8855" s="3" t="inlineStr">
        <is>
          <t>CommonStockSharesIssued</t>
        </is>
      </c>
      <c r="C8855" s="3" t="inlineStr">
        <is>
          <t>2021-01-30</t>
        </is>
      </c>
      <c r="D8855" s="3" t="n"/>
      <c r="E8855" s="3" t="inlineStr">
        <is>
          <t>instant</t>
        </is>
      </c>
      <c r="F8855" s="3" t="inlineStr">
        <is>
          <t>-23106000.0</t>
        </is>
      </c>
      <c r="G8855" s="3" t="inlineStr">
        <is>
          <t>U_xbrlishares</t>
        </is>
      </c>
      <c r="H8855" s="3" t="inlineStr">
        <is>
          <t>-3</t>
        </is>
      </c>
      <c r="I8855" s="3" t="inlineStr">
        <is>
          <t>us-gaap:TreasuryStockMember</t>
        </is>
      </c>
      <c r="J8855" s="3" t="inlineStr">
        <is>
          <t>https://www.sec.gov/Archives/edgar/data/794367/000156459022011726/m-10k_20220129.htm#F_001752</t>
        </is>
      </c>
      <c r="K8855" s="3" t="inlineStr">
        <is>
          <t>2022-03-25 00:00:00</t>
        </is>
      </c>
    </row>
    <row r="8856">
      <c r="B8856" s="3" t="inlineStr">
        <is>
          <t>NetIncomeLossIncludingPortionAttributableToNonredeemableNoncontrollingInterest</t>
        </is>
      </c>
      <c r="C8856" s="3" t="inlineStr">
        <is>
          <t>2022-01-29</t>
        </is>
      </c>
      <c r="D8856" s="3" t="inlineStr">
        <is>
          <t>2021-01-31</t>
        </is>
      </c>
      <c r="E8856" s="3" t="inlineStr">
        <is>
          <t>duration</t>
        </is>
      </c>
      <c r="F8856" s="3" t="inlineStr">
        <is>
          <t>0.0</t>
        </is>
      </c>
      <c r="G8856" s="3" t="inlineStr">
        <is>
          <t>U_iso4217USD</t>
        </is>
      </c>
      <c r="H8856" s="3" t="inlineStr">
        <is>
          <t>-6</t>
        </is>
      </c>
      <c r="I8856" s="3" t="inlineStr">
        <is>
          <t>us-gaap:TreasuryStockMember</t>
        </is>
      </c>
      <c r="J8856" s="3" t="inlineStr">
        <is>
          <t>https://www.sec.gov/Archives/edgar/data/794367/000156459022011726/m-10k_20220129.htm#F_000278</t>
        </is>
      </c>
      <c r="K8856" s="3" t="inlineStr">
        <is>
          <t>2022-03-25 00:00:00</t>
        </is>
      </c>
    </row>
    <row r="8857">
      <c r="B8857" s="3" t="inlineStr">
        <is>
          <t>OtherComprehensiveIncomeLossNetOfTaxPortionAttributableToParent</t>
        </is>
      </c>
      <c r="C8857" s="3" t="inlineStr">
        <is>
          <t>2022-01-29</t>
        </is>
      </c>
      <c r="D8857" s="3" t="inlineStr">
        <is>
          <t>2021-01-31</t>
        </is>
      </c>
      <c r="E8857" s="3" t="inlineStr">
        <is>
          <t>duration</t>
        </is>
      </c>
      <c r="F8857" s="3" t="inlineStr">
        <is>
          <t>0.0</t>
        </is>
      </c>
      <c r="G8857" s="3" t="inlineStr">
        <is>
          <t>U_iso4217USD</t>
        </is>
      </c>
      <c r="H8857" s="3" t="inlineStr">
        <is>
          <t>-6</t>
        </is>
      </c>
      <c r="I8857" s="3" t="inlineStr">
        <is>
          <t>us-gaap:TreasuryStockMember</t>
        </is>
      </c>
      <c r="J8857" s="3" t="inlineStr">
        <is>
          <t>https://www.sec.gov/Archives/edgar/data/794367/000156459022011726/m-10k_20220129.htm#F_000284</t>
        </is>
      </c>
      <c r="K8857" s="3" t="inlineStr">
        <is>
          <t>2022-03-25 00:00:00</t>
        </is>
      </c>
    </row>
    <row r="8858">
      <c r="B8858" s="3" t="inlineStr">
        <is>
          <t>DividendsCommonStockCash</t>
        </is>
      </c>
      <c r="C8858" s="3" t="inlineStr">
        <is>
          <t>2022-01-29</t>
        </is>
      </c>
      <c r="D8858" s="3" t="inlineStr">
        <is>
          <t>2021-01-31</t>
        </is>
      </c>
      <c r="E8858" s="3" t="inlineStr">
        <is>
          <t>duration</t>
        </is>
      </c>
      <c r="F8858" s="3" t="inlineStr">
        <is>
          <t>0.0</t>
        </is>
      </c>
      <c r="G8858" s="3" t="inlineStr">
        <is>
          <t>U_iso4217USD</t>
        </is>
      </c>
      <c r="H8858" s="3" t="inlineStr">
        <is>
          <t>-6</t>
        </is>
      </c>
      <c r="I8858" s="3" t="inlineStr">
        <is>
          <t>us-gaap:TreasuryStockMember</t>
        </is>
      </c>
      <c r="J8858" s="3" t="inlineStr">
        <is>
          <t>https://www.sec.gov/Archives/edgar/data/794367/000156459022011726/m-10k_20220129.htm#F_000290</t>
        </is>
      </c>
      <c r="K8858" s="3" t="inlineStr">
        <is>
          <t>2022-03-25 00:00:00</t>
        </is>
      </c>
    </row>
    <row r="8859">
      <c r="B8859" s="3" t="inlineStr">
        <is>
          <t>AdjustmentsToAdditionalPaidInCapitalSharebasedCompensationRequisiteServicePeriodRecognitionValue</t>
        </is>
      </c>
      <c r="C8859" s="3" t="inlineStr">
        <is>
          <t>2022-01-29</t>
        </is>
      </c>
      <c r="D8859" s="3" t="inlineStr">
        <is>
          <t>2021-01-31</t>
        </is>
      </c>
      <c r="E8859" s="3" t="inlineStr">
        <is>
          <t>duration</t>
        </is>
      </c>
      <c r="F8859" s="3" t="inlineStr">
        <is>
          <t>0.0</t>
        </is>
      </c>
      <c r="G8859" s="3" t="inlineStr">
        <is>
          <t>U_iso4217USD</t>
        </is>
      </c>
      <c r="H8859" s="3" t="inlineStr">
        <is>
          <t>-6</t>
        </is>
      </c>
      <c r="I8859" s="3" t="inlineStr">
        <is>
          <t>us-gaap:TreasuryStockMember</t>
        </is>
      </c>
      <c r="J8859" s="3" t="inlineStr">
        <is>
          <t>https://www.sec.gov/Archives/edgar/data/794367/000156459022011726/m-10k_20220129.htm#F_000302</t>
        </is>
      </c>
      <c r="K8859" s="3" t="inlineStr">
        <is>
          <t>2022-03-25 00:00:00</t>
        </is>
      </c>
    </row>
    <row r="8860">
      <c r="B8860" s="3" t="inlineStr">
        <is>
          <t>TreasuryStockValueAcquiredCostMethod</t>
        </is>
      </c>
      <c r="C8860" s="3" t="inlineStr">
        <is>
          <t>2022-01-29</t>
        </is>
      </c>
      <c r="D8860" s="3" t="inlineStr">
        <is>
          <t>2021-01-31</t>
        </is>
      </c>
      <c r="E8860" s="3" t="inlineStr">
        <is>
          <t>duration</t>
        </is>
      </c>
      <c r="F8860" s="3" t="inlineStr">
        <is>
          <t>500000000.0</t>
        </is>
      </c>
      <c r="G8860" s="3" t="inlineStr">
        <is>
          <t>U_iso4217USD</t>
        </is>
      </c>
      <c r="H8860" s="3" t="inlineStr">
        <is>
          <t>-6</t>
        </is>
      </c>
      <c r="I8860" s="3" t="inlineStr">
        <is>
          <t>us-gaap:TreasuryStockMember</t>
        </is>
      </c>
      <c r="J8860" s="3" t="inlineStr">
        <is>
          <t>https://www.sec.gov/Archives/edgar/data/794367/000156459022011726/m-10k_20220129.htm#F_000296</t>
        </is>
      </c>
      <c r="K8860" s="3" t="inlineStr">
        <is>
          <t>2022-03-25 00:00:00</t>
        </is>
      </c>
    </row>
    <row r="8861">
      <c r="B8861" s="3" t="inlineStr">
        <is>
          <t>StockIssuedDuringPeriodValueShareBasedCompensation</t>
        </is>
      </c>
      <c r="C8861" s="3" t="inlineStr">
        <is>
          <t>2022-01-29</t>
        </is>
      </c>
      <c r="D8861" s="3" t="inlineStr">
        <is>
          <t>2021-01-31</t>
        </is>
      </c>
      <c r="E8861" s="3" t="inlineStr">
        <is>
          <t>duration</t>
        </is>
      </c>
      <c r="F8861" s="3" t="inlineStr">
        <is>
          <t>116000000.0</t>
        </is>
      </c>
      <c r="G8861" s="3" t="inlineStr">
        <is>
          <t>U_iso4217USD</t>
        </is>
      </c>
      <c r="H8861" s="3" t="inlineStr">
        <is>
          <t>-6</t>
        </is>
      </c>
      <c r="I8861" s="3" t="inlineStr">
        <is>
          <t>us-gaap:TreasuryStockMember</t>
        </is>
      </c>
      <c r="J8861" s="3" t="inlineStr">
        <is>
          <t>https://www.sec.gov/Archives/edgar/data/794367/000156459022011726/m-10k_20220129.htm#F_000308</t>
        </is>
      </c>
      <c r="K8861" s="3" t="inlineStr">
        <is>
          <t>2022-03-25 00:00:00</t>
        </is>
      </c>
    </row>
    <row r="8862">
      <c r="B8862" s="3" t="inlineStr">
        <is>
          <t>StockIssuedDuringPeriodSharesShareBasedCompensation</t>
        </is>
      </c>
      <c r="C8862" s="3" t="inlineStr">
        <is>
          <t>2022-01-29</t>
        </is>
      </c>
      <c r="D8862" s="3" t="inlineStr">
        <is>
          <t>2021-01-31</t>
        </is>
      </c>
      <c r="E8862" s="3" t="inlineStr">
        <is>
          <t>duration</t>
        </is>
      </c>
      <c r="F8862" s="3" t="inlineStr">
        <is>
          <t>2177000.0</t>
        </is>
      </c>
      <c r="G8862" s="3" t="inlineStr">
        <is>
          <t>U_xbrlishares</t>
        </is>
      </c>
      <c r="H8862" s="3" t="inlineStr">
        <is>
          <t>-3</t>
        </is>
      </c>
      <c r="I8862" s="3" t="inlineStr">
        <is>
          <t>us-gaap:TreasuryStockMember</t>
        </is>
      </c>
      <c r="J8862" s="3" t="inlineStr">
        <is>
          <t>https://www.sec.gov/Archives/edgar/data/794367/000156459022011726/m-10k_20220129.htm#F_001756</t>
        </is>
      </c>
      <c r="K8862" s="3" t="inlineStr">
        <is>
          <t>2022-03-25 00:00:00</t>
        </is>
      </c>
    </row>
    <row r="8863">
      <c r="B8863" s="3" t="inlineStr">
        <is>
          <t>TreasuryStockSharesAcquired</t>
        </is>
      </c>
      <c r="C8863" s="3" t="inlineStr">
        <is>
          <t>2022-01-29</t>
        </is>
      </c>
      <c r="D8863" s="3" t="inlineStr">
        <is>
          <t>2021-01-31</t>
        </is>
      </c>
      <c r="E8863" s="3" t="inlineStr">
        <is>
          <t>duration</t>
        </is>
      </c>
      <c r="F8863" s="3" t="inlineStr">
        <is>
          <t>20511000.0</t>
        </is>
      </c>
      <c r="G8863" s="3" t="inlineStr">
        <is>
          <t>U_xbrlishares</t>
        </is>
      </c>
      <c r="H8863" s="3" t="inlineStr">
        <is>
          <t>-3</t>
        </is>
      </c>
      <c r="I8863" s="3" t="inlineStr">
        <is>
          <t>us-gaap:TreasuryStockMember</t>
        </is>
      </c>
      <c r="J8863" s="3" t="inlineStr">
        <is>
          <t>https://www.sec.gov/Archives/edgar/data/794367/000156459022011726/m-10k_20220129.htm#F_001759</t>
        </is>
      </c>
      <c r="K8863" s="3" t="inlineStr">
        <is>
          <t>2022-03-25 00:00:00</t>
        </is>
      </c>
    </row>
    <row r="8864">
      <c r="B8864" s="3" t="inlineStr">
        <is>
          <t>DeferredCompensationArrangementWithIndividualSharesIssued</t>
        </is>
      </c>
      <c r="C8864" s="3" t="inlineStr">
        <is>
          <t>2022-01-29</t>
        </is>
      </c>
      <c r="D8864" s="3" t="inlineStr">
        <is>
          <t>2021-01-31</t>
        </is>
      </c>
      <c r="E8864" s="3" t="inlineStr">
        <is>
          <t>duration</t>
        </is>
      </c>
      <c r="F8864" s="3" t="inlineStr">
        <is>
          <t>193000.0</t>
        </is>
      </c>
      <c r="G8864" s="3" t="inlineStr">
        <is>
          <t>U_xbrlishares</t>
        </is>
      </c>
      <c r="H8864" s="3" t="inlineStr">
        <is>
          <t>-3</t>
        </is>
      </c>
      <c r="I8864" s="3" t="inlineStr">
        <is>
          <t>us-gaap:TreasuryStockMember</t>
        </is>
      </c>
      <c r="J8864" s="3" t="inlineStr">
        <is>
          <t>https://www.sec.gov/Archives/edgar/data/794367/000156459022011726/m-10k_20220129.htm#F_001762</t>
        </is>
      </c>
      <c r="K8864" s="3" t="inlineStr">
        <is>
          <t>2022-03-25 00:00:00</t>
        </is>
      </c>
    </row>
    <row r="8865">
      <c r="B8865" s="3" t="inlineStr">
        <is>
          <t>NetIncomeLossIncludingPortionAttributableToNonredeemableNoncontrollingInterest__dim__TreasuryStockMember</t>
        </is>
      </c>
      <c r="C8865" s="3" t="inlineStr">
        <is>
          <t>2022-01-29</t>
        </is>
      </c>
      <c r="D8865" s="3" t="inlineStr">
        <is>
          <t>2021-01-31</t>
        </is>
      </c>
      <c r="E8865" s="3" t="inlineStr">
        <is>
          <t>duration</t>
        </is>
      </c>
      <c r="F8865" s="3" t="inlineStr">
        <is>
          <t>0.0</t>
        </is>
      </c>
      <c r="G8865" s="3" t="inlineStr">
        <is>
          <t>U_iso4217USD</t>
        </is>
      </c>
      <c r="H8865" s="3" t="inlineStr">
        <is>
          <t>-6</t>
        </is>
      </c>
      <c r="I8865" s="3" t="inlineStr">
        <is>
          <t>us-gaap:TreasuryStockMember</t>
        </is>
      </c>
      <c r="J8865" s="3" t="inlineStr">
        <is>
          <t>https://www.sec.gov/Archives/edgar/data/794367/000156459022011726/m-10k_20220129.htm#F_000278</t>
        </is>
      </c>
      <c r="K8865" s="3" t="inlineStr">
        <is>
          <t>2022-03-25 00:00:00</t>
        </is>
      </c>
    </row>
    <row r="8866">
      <c r="B8866" s="3" t="inlineStr">
        <is>
          <t>OtherComprehensiveIncomeLossNetOfTaxPortionAttributableToParent__dim__TreasuryStockMember</t>
        </is>
      </c>
      <c r="C8866" s="3" t="inlineStr">
        <is>
          <t>2022-01-29</t>
        </is>
      </c>
      <c r="D8866" s="3" t="inlineStr">
        <is>
          <t>2021-01-31</t>
        </is>
      </c>
      <c r="E8866" s="3" t="inlineStr">
        <is>
          <t>duration</t>
        </is>
      </c>
      <c r="F8866" s="3" t="inlineStr">
        <is>
          <t>0.0</t>
        </is>
      </c>
      <c r="G8866" s="3" t="inlineStr">
        <is>
          <t>U_iso4217USD</t>
        </is>
      </c>
      <c r="H8866" s="3" t="inlineStr">
        <is>
          <t>-6</t>
        </is>
      </c>
      <c r="I8866" s="3" t="inlineStr">
        <is>
          <t>us-gaap:TreasuryStockMember</t>
        </is>
      </c>
      <c r="J8866" s="3" t="inlineStr">
        <is>
          <t>https://www.sec.gov/Archives/edgar/data/794367/000156459022011726/m-10k_20220129.htm#F_000284</t>
        </is>
      </c>
      <c r="K8866" s="3" t="inlineStr">
        <is>
          <t>2022-03-25 00:00:00</t>
        </is>
      </c>
    </row>
    <row r="8867">
      <c r="B8867" s="3" t="inlineStr">
        <is>
          <t>DividendsCommonStockCash__dim__TreasuryStockMember</t>
        </is>
      </c>
      <c r="C8867" s="3" t="inlineStr">
        <is>
          <t>2022-01-29</t>
        </is>
      </c>
      <c r="D8867" s="3" t="inlineStr">
        <is>
          <t>2021-01-31</t>
        </is>
      </c>
      <c r="E8867" s="3" t="inlineStr">
        <is>
          <t>duration</t>
        </is>
      </c>
      <c r="F8867" s="3" t="inlineStr">
        <is>
          <t>0.0</t>
        </is>
      </c>
      <c r="G8867" s="3" t="inlineStr">
        <is>
          <t>U_iso4217USD</t>
        </is>
      </c>
      <c r="H8867" s="3" t="inlineStr">
        <is>
          <t>-6</t>
        </is>
      </c>
      <c r="I8867" s="3" t="inlineStr">
        <is>
          <t>us-gaap:TreasuryStockMember</t>
        </is>
      </c>
      <c r="J8867" s="3" t="inlineStr">
        <is>
          <t>https://www.sec.gov/Archives/edgar/data/794367/000156459022011726/m-10k_20220129.htm#F_000290</t>
        </is>
      </c>
      <c r="K8867" s="3" t="inlineStr">
        <is>
          <t>2022-03-25 00:00:00</t>
        </is>
      </c>
    </row>
    <row r="8868">
      <c r="B8868" s="3" t="inlineStr">
        <is>
          <t>AdjustmentsToAdditionalPaidInCapitalSharebasedCompensationRequisiteServicePeriodRecognitionValue__dim__TreasuryStockMember</t>
        </is>
      </c>
      <c r="C8868" s="3" t="inlineStr">
        <is>
          <t>2022-01-29</t>
        </is>
      </c>
      <c r="D8868" s="3" t="inlineStr">
        <is>
          <t>2021-01-31</t>
        </is>
      </c>
      <c r="E8868" s="3" t="inlineStr">
        <is>
          <t>duration</t>
        </is>
      </c>
      <c r="F8868" s="3" t="inlineStr">
        <is>
          <t>0.0</t>
        </is>
      </c>
      <c r="G8868" s="3" t="inlineStr">
        <is>
          <t>U_iso4217USD</t>
        </is>
      </c>
      <c r="H8868" s="3" t="inlineStr">
        <is>
          <t>-6</t>
        </is>
      </c>
      <c r="I8868" s="3" t="inlineStr">
        <is>
          <t>us-gaap:TreasuryStockMember</t>
        </is>
      </c>
      <c r="J8868" s="3" t="inlineStr">
        <is>
          <t>https://www.sec.gov/Archives/edgar/data/794367/000156459022011726/m-10k_20220129.htm#F_000302</t>
        </is>
      </c>
      <c r="K8868" s="3" t="inlineStr">
        <is>
          <t>2022-03-25 00:00:00</t>
        </is>
      </c>
    </row>
    <row r="8869">
      <c r="B8869" s="3" t="inlineStr">
        <is>
          <t>TreasuryStockValueAcquiredCostMethod__dim__TreasuryStockMember</t>
        </is>
      </c>
      <c r="C8869" s="3" t="inlineStr">
        <is>
          <t>2022-01-29</t>
        </is>
      </c>
      <c r="D8869" s="3" t="inlineStr">
        <is>
          <t>2021-01-31</t>
        </is>
      </c>
      <c r="E8869" s="3" t="inlineStr">
        <is>
          <t>duration</t>
        </is>
      </c>
      <c r="F8869" s="3" t="inlineStr">
        <is>
          <t>500000000.0</t>
        </is>
      </c>
      <c r="G8869" s="3" t="inlineStr">
        <is>
          <t>U_iso4217USD</t>
        </is>
      </c>
      <c r="H8869" s="3" t="inlineStr">
        <is>
          <t>-6</t>
        </is>
      </c>
      <c r="I8869" s="3" t="inlineStr">
        <is>
          <t>us-gaap:TreasuryStockMember</t>
        </is>
      </c>
      <c r="J8869" s="3" t="inlineStr">
        <is>
          <t>https://www.sec.gov/Archives/edgar/data/794367/000156459022011726/m-10k_20220129.htm#F_000296</t>
        </is>
      </c>
      <c r="K8869" s="3" t="inlineStr">
        <is>
          <t>2022-03-25 00:00:00</t>
        </is>
      </c>
    </row>
    <row r="8870">
      <c r="B8870" s="3" t="inlineStr">
        <is>
          <t>StockIssuedDuringPeriodValueShareBasedCompensation__dim__TreasuryStockMember</t>
        </is>
      </c>
      <c r="C8870" s="3" t="inlineStr">
        <is>
          <t>2022-01-29</t>
        </is>
      </c>
      <c r="D8870" s="3" t="inlineStr">
        <is>
          <t>2021-01-31</t>
        </is>
      </c>
      <c r="E8870" s="3" t="inlineStr">
        <is>
          <t>duration</t>
        </is>
      </c>
      <c r="F8870" s="3" t="inlineStr">
        <is>
          <t>116000000.0</t>
        </is>
      </c>
      <c r="G8870" s="3" t="inlineStr">
        <is>
          <t>U_iso4217USD</t>
        </is>
      </c>
      <c r="H8870" s="3" t="inlineStr">
        <is>
          <t>-6</t>
        </is>
      </c>
      <c r="I8870" s="3" t="inlineStr">
        <is>
          <t>us-gaap:TreasuryStockMember</t>
        </is>
      </c>
      <c r="J8870" s="3" t="inlineStr">
        <is>
          <t>https://www.sec.gov/Archives/edgar/data/794367/000156459022011726/m-10k_20220129.htm#F_000308</t>
        </is>
      </c>
      <c r="K8870" s="3" t="inlineStr">
        <is>
          <t>2022-03-25 00:00:00</t>
        </is>
      </c>
    </row>
    <row r="8871">
      <c r="B8871" s="3" t="inlineStr">
        <is>
          <t>CommonStockSharesIssued</t>
        </is>
      </c>
      <c r="C8871" s="3" t="inlineStr">
        <is>
          <t>2022-01-29</t>
        </is>
      </c>
      <c r="D8871" s="3" t="n"/>
      <c r="E8871" s="3" t="inlineStr">
        <is>
          <t>instant</t>
        </is>
      </c>
      <c r="F8871" s="3" t="inlineStr">
        <is>
          <t>-41247000.0</t>
        </is>
      </c>
      <c r="G8871" s="3" t="inlineStr">
        <is>
          <t>U_xbrlishares</t>
        </is>
      </c>
      <c r="H8871" s="3" t="inlineStr">
        <is>
          <t>-3</t>
        </is>
      </c>
      <c r="I8871" s="3" t="inlineStr">
        <is>
          <t>us-gaap:TreasuryStockMember</t>
        </is>
      </c>
      <c r="J8871" s="3" t="inlineStr">
        <is>
          <t>https://www.sec.gov/Archives/edgar/data/794367/000156459022011726/m-10k_20220129.htm#F_001767</t>
        </is>
      </c>
      <c r="K8871" s="3" t="inlineStr">
        <is>
          <t>2022-03-25 00:00:00</t>
        </is>
      </c>
    </row>
    <row r="8872">
      <c r="B8872" s="3" t="inlineStr">
        <is>
          <t>StockRepurchaseProgramAuthorizedAmount1</t>
        </is>
      </c>
      <c r="C8872" s="3" t="inlineStr">
        <is>
          <t>2022-02-22</t>
        </is>
      </c>
      <c r="D8872" s="3" t="n"/>
      <c r="E8872" s="3" t="inlineStr">
        <is>
          <t>instant</t>
        </is>
      </c>
      <c r="F8872" s="3" t="inlineStr">
        <is>
          <t>2000000000.0</t>
        </is>
      </c>
      <c r="G8872" s="3" t="inlineStr">
        <is>
          <t>U_iso4217USD</t>
        </is>
      </c>
      <c r="H8872" s="3" t="inlineStr">
        <is>
          <t>-9</t>
        </is>
      </c>
      <c r="I8872" s="3" t="inlineStr">
        <is>
          <t>us-gaap:SubsequentEventMember</t>
        </is>
      </c>
      <c r="J8872" s="3" t="inlineStr">
        <is>
          <t>https://www.sec.gov/Archives/edgar/data/794367/000156459022011726/m-10k_20220129.htm#F_001718</t>
        </is>
      </c>
      <c r="K8872" s="3" t="inlineStr">
        <is>
          <t>2022-03-25 00:00:00</t>
        </is>
      </c>
    </row>
    <row r="8873">
      <c r="B8873" s="3" t="inlineStr">
        <is>
          <t>DebtInstrumentFaceAmount</t>
        </is>
      </c>
      <c r="C8873" s="3" t="inlineStr">
        <is>
          <t>2022-03-10</t>
        </is>
      </c>
      <c r="D8873" s="3" t="n"/>
      <c r="E8873" s="3" t="inlineStr">
        <is>
          <t>instant</t>
        </is>
      </c>
      <c r="F8873" s="3" t="inlineStr">
        <is>
          <t>850000000.0</t>
        </is>
      </c>
      <c r="G8873" s="3" t="inlineStr">
        <is>
          <t>U_iso4217USD</t>
        </is>
      </c>
      <c r="H8873" s="3" t="inlineStr">
        <is>
          <t>INF</t>
        </is>
      </c>
      <c r="I8873" s="3" t="inlineStr">
        <is>
          <t>us-gaap:SubsequentEventMember</t>
        </is>
      </c>
      <c r="J8873" s="3" t="inlineStr">
        <is>
          <t>https://www.sec.gov/Archives/edgar/data/794367/000156459022011726/m-10k_20220129.htm#F_001165</t>
        </is>
      </c>
      <c r="K8873" s="3" t="inlineStr">
        <is>
          <t>2022-03-25 00:00:00</t>
        </is>
      </c>
    </row>
    <row r="8874">
      <c r="B8874" s="3" t="inlineStr">
        <is>
          <t>NetEarningsFromCreditOperations</t>
        </is>
      </c>
      <c r="C8874" s="3" t="inlineStr">
        <is>
          <t>2021-05-01</t>
        </is>
      </c>
      <c r="D8874" s="3" t="inlineStr">
        <is>
          <t>2021-01-31</t>
        </is>
      </c>
      <c r="E8874" s="3" t="inlineStr">
        <is>
          <t>duration</t>
        </is>
      </c>
      <c r="F8874" s="3" t="inlineStr">
        <is>
          <t>159000000.0</t>
        </is>
      </c>
      <c r="G8874" s="3" t="inlineStr">
        <is>
          <t>U_iso4217USD</t>
        </is>
      </c>
      <c r="H8874" s="3" t="inlineStr">
        <is>
          <t>-6</t>
        </is>
      </c>
      <c r="I8874" s="3" t="n"/>
      <c r="J8874" s="3" t="inlineStr">
        <is>
          <t>https://www.sec.gov/Archives/edgar/data/794367/000156459022022602/m-10q_20220430.htm#F_000032</t>
        </is>
      </c>
      <c r="K8874" s="3" t="inlineStr">
        <is>
          <t>2022-06-07 00:00:00</t>
        </is>
      </c>
    </row>
    <row r="8875">
      <c r="B8875" s="3" t="inlineStr">
        <is>
          <t>CostOfGoodsAndServicesSold</t>
        </is>
      </c>
      <c r="C8875" s="3" t="inlineStr">
        <is>
          <t>2021-05-01</t>
        </is>
      </c>
      <c r="D8875" s="3" t="inlineStr">
        <is>
          <t>2021-01-31</t>
        </is>
      </c>
      <c r="E8875" s="3" t="inlineStr">
        <is>
          <t>duration</t>
        </is>
      </c>
      <c r="F8875" s="3" t="inlineStr">
        <is>
          <t>2889000000.0</t>
        </is>
      </c>
      <c r="G8875" s="3" t="inlineStr">
        <is>
          <t>U_iso4217USD</t>
        </is>
      </c>
      <c r="H8875" s="3" t="inlineStr">
        <is>
          <t>-6</t>
        </is>
      </c>
      <c r="I8875" s="3" t="n"/>
      <c r="J8875" s="3" t="inlineStr">
        <is>
          <t>https://www.sec.gov/Archives/edgar/data/794367/000156459022022602/m-10q_20220430.htm#F_000034</t>
        </is>
      </c>
      <c r="K8875" s="3" t="inlineStr">
        <is>
          <t>2022-06-07 00:00:00</t>
        </is>
      </c>
    </row>
    <row r="8876">
      <c r="B8876" s="3" t="inlineStr">
        <is>
          <t>SellingGeneralAndAdministrativeExpense</t>
        </is>
      </c>
      <c r="C8876" s="3" t="inlineStr">
        <is>
          <t>2021-05-01</t>
        </is>
      </c>
      <c r="D8876" s="3" t="inlineStr">
        <is>
          <t>2021-01-31</t>
        </is>
      </c>
      <c r="E8876" s="3" t="inlineStr">
        <is>
          <t>duration</t>
        </is>
      </c>
      <c r="F8876" s="3" t="inlineStr">
        <is>
          <t>1748000000.0</t>
        </is>
      </c>
      <c r="G8876" s="3" t="inlineStr">
        <is>
          <t>U_iso4217USD</t>
        </is>
      </c>
      <c r="H8876" s="3" t="inlineStr">
        <is>
          <t>-6</t>
        </is>
      </c>
      <c r="I8876" s="3" t="n"/>
      <c r="J8876" s="3" t="inlineStr">
        <is>
          <t>https://www.sec.gov/Archives/edgar/data/794367/000156459022022602/m-10q_20220430.htm#F_000036</t>
        </is>
      </c>
      <c r="K8876" s="3" t="inlineStr">
        <is>
          <t>2022-06-07 00:00:00</t>
        </is>
      </c>
    </row>
    <row r="8877">
      <c r="B8877" s="3" t="inlineStr">
        <is>
          <t>OperatingIncomeLoss</t>
        </is>
      </c>
      <c r="C8877" s="3" t="inlineStr">
        <is>
          <t>2021-05-01</t>
        </is>
      </c>
      <c r="D8877" s="3" t="inlineStr">
        <is>
          <t>2021-01-31</t>
        </is>
      </c>
      <c r="E8877" s="3" t="inlineStr">
        <is>
          <t>duration</t>
        </is>
      </c>
      <c r="F8877" s="3" t="inlineStr">
        <is>
          <t>215000000.0</t>
        </is>
      </c>
      <c r="G8877" s="3" t="inlineStr">
        <is>
          <t>U_iso4217USD</t>
        </is>
      </c>
      <c r="H8877" s="3" t="inlineStr">
        <is>
          <t>-6</t>
        </is>
      </c>
      <c r="I8877" s="3" t="n"/>
      <c r="J8877" s="3" t="inlineStr">
        <is>
          <t>https://www.sec.gov/Archives/edgar/data/794367/000156459022022602/m-10q_20220430.htm#F_000042</t>
        </is>
      </c>
      <c r="K8877" s="3" t="inlineStr">
        <is>
          <t>2022-06-07 00:00:00</t>
        </is>
      </c>
    </row>
    <row r="8878">
      <c r="B8878" s="3" t="inlineStr">
        <is>
          <t>DefinedBenefitPlanNetPeriodicBenefitIncomeNet</t>
        </is>
      </c>
      <c r="C8878" s="3" t="inlineStr">
        <is>
          <t>2021-05-01</t>
        </is>
      </c>
      <c r="D8878" s="3" t="inlineStr">
        <is>
          <t>2021-01-31</t>
        </is>
      </c>
      <c r="E8878" s="3" t="inlineStr">
        <is>
          <t>duration</t>
        </is>
      </c>
      <c r="F8878" s="3" t="inlineStr">
        <is>
          <t>15000000.0</t>
        </is>
      </c>
      <c r="G8878" s="3" t="inlineStr">
        <is>
          <t>U_iso4217USD</t>
        </is>
      </c>
      <c r="H8878" s="3" t="inlineStr">
        <is>
          <t>-6</t>
        </is>
      </c>
      <c r="I8878" s="3" t="n"/>
      <c r="J8878" s="3" t="inlineStr">
        <is>
          <t>https://www.sec.gov/Archives/edgar/data/794367/000156459022022602/m-10q_20220430.htm#F_000044</t>
        </is>
      </c>
      <c r="K8878" s="3" t="inlineStr">
        <is>
          <t>2022-06-07 00:00:00</t>
        </is>
      </c>
    </row>
    <row r="8879">
      <c r="B8879" s="3" t="inlineStr">
        <is>
          <t>InterestExpense</t>
        </is>
      </c>
      <c r="C8879" s="3" t="inlineStr">
        <is>
          <t>2021-05-01</t>
        </is>
      </c>
      <c r="D8879" s="3" t="inlineStr">
        <is>
          <t>2021-01-31</t>
        </is>
      </c>
      <c r="E8879" s="3" t="inlineStr">
        <is>
          <t>duration</t>
        </is>
      </c>
      <c r="F8879" s="3" t="inlineStr">
        <is>
          <t>79000000.0</t>
        </is>
      </c>
      <c r="G8879" s="3" t="inlineStr">
        <is>
          <t>U_iso4217USD</t>
        </is>
      </c>
      <c r="H8879" s="3" t="inlineStr">
        <is>
          <t>-6</t>
        </is>
      </c>
      <c r="I8879" s="3" t="n"/>
      <c r="J8879" s="3" t="inlineStr">
        <is>
          <t>https://www.sec.gov/Archives/edgar/data/794367/000156459022022602/m-10q_20220430.htm#F_000046</t>
        </is>
      </c>
      <c r="K8879" s="3" t="inlineStr">
        <is>
          <t>2022-06-07 00:00:00</t>
        </is>
      </c>
    </row>
    <row r="8880">
      <c r="B8880" s="3" t="inlineStr">
        <is>
          <t>GainsLossesOnExtinguishmentOfDebt</t>
        </is>
      </c>
      <c r="C8880" s="3" t="inlineStr">
        <is>
          <t>2021-05-01</t>
        </is>
      </c>
      <c r="D8880" s="3" t="inlineStr">
        <is>
          <t>2021-01-31</t>
        </is>
      </c>
      <c r="E8880" s="3" t="inlineStr">
        <is>
          <t>duration</t>
        </is>
      </c>
      <c r="F8880" s="3" t="inlineStr">
        <is>
          <t>-11000000.0</t>
        </is>
      </c>
      <c r="G8880" s="3" t="inlineStr">
        <is>
          <t>U_iso4217USD</t>
        </is>
      </c>
      <c r="H8880" s="3" t="inlineStr">
        <is>
          <t>-6</t>
        </is>
      </c>
      <c r="I8880" s="3" t="n"/>
      <c r="J8880" s="3" t="inlineStr">
        <is>
          <t>https://www.sec.gov/Archives/edgar/data/794367/000156459022022602/m-10q_20220430.htm#F_000048</t>
        </is>
      </c>
      <c r="K8880" s="3" t="inlineStr">
        <is>
          <t>2022-06-07 00:00:00</t>
        </is>
      </c>
    </row>
    <row r="8881">
      <c r="B8881" s="3" t="inlineStr">
        <is>
          <t>InvestmentIncomeInterest</t>
        </is>
      </c>
      <c r="C8881" s="3" t="inlineStr">
        <is>
          <t>2021-05-01</t>
        </is>
      </c>
      <c r="D8881" s="3" t="inlineStr">
        <is>
          <t>2021-01-31</t>
        </is>
      </c>
      <c r="E8881" s="3" t="inlineStr">
        <is>
          <t>duration</t>
        </is>
      </c>
      <c r="F8881" s="3" t="n"/>
      <c r="G8881" s="3" t="inlineStr">
        <is>
          <t>U_iso4217USD</t>
        </is>
      </c>
      <c r="H8881" s="3" t="inlineStr">
        <is>
          <t>-6</t>
        </is>
      </c>
      <c r="I8881" s="3" t="n"/>
      <c r="J8881" s="3" t="inlineStr">
        <is>
          <t>https://www.sec.gov/Archives/edgar/data/794367/000156459022022602/m-10q_20220430.htm#F_000050</t>
        </is>
      </c>
      <c r="K8881" s="3" t="inlineStr">
        <is>
          <t>2022-06-07 00:00:00</t>
        </is>
      </c>
    </row>
    <row r="8882">
      <c r="B8882" s="3" t="inlineStr">
        <is>
          <t>IncomeLossFromContinuingOperationsBeforeIncomeTaxesExtraordinaryItemsNoncontrollingInterest</t>
        </is>
      </c>
      <c r="C8882" s="3" t="inlineStr">
        <is>
          <t>2021-05-01</t>
        </is>
      </c>
      <c r="D8882" s="3" t="inlineStr">
        <is>
          <t>2021-01-31</t>
        </is>
      </c>
      <c r="E8882" s="3" t="inlineStr">
        <is>
          <t>duration</t>
        </is>
      </c>
      <c r="F8882" s="3" t="inlineStr">
        <is>
          <t>140000000.0</t>
        </is>
      </c>
      <c r="G8882" s="3" t="inlineStr">
        <is>
          <t>U_iso4217USD</t>
        </is>
      </c>
      <c r="H8882" s="3" t="inlineStr">
        <is>
          <t>-6</t>
        </is>
      </c>
      <c r="I8882" s="3" t="n"/>
      <c r="J8882" s="3" t="inlineStr">
        <is>
          <t>https://www.sec.gov/Archives/edgar/data/794367/000156459022022602/m-10q_20220430.htm#F_000052</t>
        </is>
      </c>
      <c r="K8882" s="3" t="inlineStr">
        <is>
          <t>2022-06-07 00:00:00</t>
        </is>
      </c>
    </row>
    <row r="8883">
      <c r="B8883" s="3" t="inlineStr">
        <is>
          <t>IncomeTaxExpenseBenefit</t>
        </is>
      </c>
      <c r="C8883" s="3" t="inlineStr">
        <is>
          <t>2021-05-01</t>
        </is>
      </c>
      <c r="D8883" s="3" t="inlineStr">
        <is>
          <t>2021-01-31</t>
        </is>
      </c>
      <c r="E8883" s="3" t="inlineStr">
        <is>
          <t>duration</t>
        </is>
      </c>
      <c r="F8883" s="3" t="inlineStr">
        <is>
          <t>37000000.0</t>
        </is>
      </c>
      <c r="G8883" s="3" t="inlineStr">
        <is>
          <t>U_iso4217USD</t>
        </is>
      </c>
      <c r="H8883" s="3" t="inlineStr">
        <is>
          <t>-6</t>
        </is>
      </c>
      <c r="I8883" s="3" t="n"/>
      <c r="J8883" s="3" t="inlineStr">
        <is>
          <t>https://www.sec.gov/Archives/edgar/data/794367/000156459022022602/m-10q_20220430.htm#F_000054</t>
        </is>
      </c>
      <c r="K8883" s="3" t="inlineStr">
        <is>
          <t>2022-06-07 00:00:00</t>
        </is>
      </c>
    </row>
    <row r="8884">
      <c r="B8884" s="3" t="inlineStr">
        <is>
          <t>OtherComprehensiveIncomeLossReclassificationAdjustmentFromAOCIPensionAndOtherPostretirementBenefitPlansBeforeTax</t>
        </is>
      </c>
      <c r="C8884" s="3" t="inlineStr">
        <is>
          <t>2021-05-01</t>
        </is>
      </c>
      <c r="D8884" s="3" t="inlineStr">
        <is>
          <t>2021-01-31</t>
        </is>
      </c>
      <c r="E8884" s="3" t="inlineStr">
        <is>
          <t>duration</t>
        </is>
      </c>
      <c r="F8884" s="3" t="inlineStr">
        <is>
          <t>10000000.0</t>
        </is>
      </c>
      <c r="G8884" s="3" t="inlineStr">
        <is>
          <t>U_iso4217USD</t>
        </is>
      </c>
      <c r="H8884" s="3" t="inlineStr">
        <is>
          <t>-6</t>
        </is>
      </c>
      <c r="I8884" s="3" t="n"/>
      <c r="J8884" s="3" t="inlineStr">
        <is>
          <t>https://www.sec.gov/Archives/edgar/data/794367/000156459022022602/m-10q_20220430.htm#F_000064</t>
        </is>
      </c>
      <c r="K8884" s="3" t="inlineStr">
        <is>
          <t>2022-06-07 00:00:00</t>
        </is>
      </c>
    </row>
    <row r="8885">
      <c r="B8885" s="3" t="inlineStr">
        <is>
          <t>OtherComprehensiveIncomeLossTax</t>
        </is>
      </c>
      <c r="C8885" s="3" t="inlineStr">
        <is>
          <t>2021-05-01</t>
        </is>
      </c>
      <c r="D8885" s="3" t="inlineStr">
        <is>
          <t>2021-01-31</t>
        </is>
      </c>
      <c r="E8885" s="3" t="inlineStr">
        <is>
          <t>duration</t>
        </is>
      </c>
      <c r="F8885" s="3" t="inlineStr">
        <is>
          <t>2000000.0</t>
        </is>
      </c>
      <c r="G8885" s="3" t="inlineStr">
        <is>
          <t>U_iso4217USD</t>
        </is>
      </c>
      <c r="H8885" s="3" t="inlineStr">
        <is>
          <t>-6</t>
        </is>
      </c>
      <c r="I8885" s="3" t="n"/>
      <c r="J8885" s="3" t="inlineStr">
        <is>
          <t>https://www.sec.gov/Archives/edgar/data/794367/000156459022022602/m-10q_20220430.htm#F_000066</t>
        </is>
      </c>
      <c r="K8885" s="3" t="inlineStr">
        <is>
          <t>2022-06-07 00:00:00</t>
        </is>
      </c>
    </row>
    <row r="8886">
      <c r="B8886" s="3" t="inlineStr">
        <is>
          <t>OtherComprehensiveIncomeLossNetOfTax</t>
        </is>
      </c>
      <c r="C8886" s="3" t="inlineStr">
        <is>
          <t>2021-05-01</t>
        </is>
      </c>
      <c r="D8886" s="3" t="inlineStr">
        <is>
          <t>2021-01-31</t>
        </is>
      </c>
      <c r="E8886" s="3" t="inlineStr">
        <is>
          <t>duration</t>
        </is>
      </c>
      <c r="F8886" s="3" t="inlineStr">
        <is>
          <t>8000000.0</t>
        </is>
      </c>
      <c r="G8886" s="3" t="inlineStr">
        <is>
          <t>U_iso4217USD</t>
        </is>
      </c>
      <c r="H8886" s="3" t="inlineStr">
        <is>
          <t>-6</t>
        </is>
      </c>
      <c r="I8886" s="3" t="n"/>
      <c r="J8886" s="3" t="inlineStr">
        <is>
          <t>https://www.sec.gov/Archives/edgar/data/794367/000156459022022602/m-10q_20220430.htm#F_000068</t>
        </is>
      </c>
      <c r="K8886" s="3" t="inlineStr">
        <is>
          <t>2022-06-07 00:00:00</t>
        </is>
      </c>
    </row>
    <row r="8887">
      <c r="B8887" s="3" t="inlineStr">
        <is>
          <t>ComprehensiveIncomeNetOfTaxIncludingPortionAttributableToNoncontrollingInterest</t>
        </is>
      </c>
      <c r="C8887" s="3" t="inlineStr">
        <is>
          <t>2021-05-01</t>
        </is>
      </c>
      <c r="D8887" s="3" t="inlineStr">
        <is>
          <t>2021-01-31</t>
        </is>
      </c>
      <c r="E8887" s="3" t="inlineStr">
        <is>
          <t>duration</t>
        </is>
      </c>
      <c r="F8887" s="3" t="inlineStr">
        <is>
          <t>111000000.0</t>
        </is>
      </c>
      <c r="G8887" s="3" t="inlineStr">
        <is>
          <t>U_iso4217USD</t>
        </is>
      </c>
      <c r="H8887" s="3" t="inlineStr">
        <is>
          <t>-6</t>
        </is>
      </c>
      <c r="I8887" s="3" t="n"/>
      <c r="J8887" s="3" t="inlineStr">
        <is>
          <t>https://www.sec.gov/Archives/edgar/data/794367/000156459022022602/m-10q_20220430.htm#F_000070</t>
        </is>
      </c>
      <c r="K8887" s="3" t="inlineStr">
        <is>
          <t>2022-06-07 00:00:00</t>
        </is>
      </c>
    </row>
    <row r="8888">
      <c r="B8888" s="3" t="inlineStr">
        <is>
          <t>ProfitLoss</t>
        </is>
      </c>
      <c r="C8888" s="3" t="inlineStr">
        <is>
          <t>2021-05-01</t>
        </is>
      </c>
      <c r="D8888" s="3" t="inlineStr">
        <is>
          <t>2021-01-31</t>
        </is>
      </c>
      <c r="E8888" s="3" t="inlineStr">
        <is>
          <t>duration</t>
        </is>
      </c>
      <c r="F8888" s="3" t="inlineStr">
        <is>
          <t>103000000.0</t>
        </is>
      </c>
      <c r="G8888" s="3" t="inlineStr">
        <is>
          <t>U_iso4217USD</t>
        </is>
      </c>
      <c r="H8888" s="3" t="inlineStr">
        <is>
          <t>-6</t>
        </is>
      </c>
      <c r="I8888" s="3" t="n"/>
      <c r="J8888" s="3" t="inlineStr">
        <is>
          <t>https://www.sec.gov/Archives/edgar/data/794367/000156459022022602/m-10q_20220430.htm#F_000226</t>
        </is>
      </c>
      <c r="K8888" s="3" t="inlineStr">
        <is>
          <t>2022-06-07 00:00:00</t>
        </is>
      </c>
    </row>
    <row r="8889">
      <c r="B8889" s="3" t="inlineStr">
        <is>
          <t>RestructuringSettlementAndImpairmentProvisions</t>
        </is>
      </c>
      <c r="C8889" s="3" t="inlineStr">
        <is>
          <t>2021-05-01</t>
        </is>
      </c>
      <c r="D8889" s="3" t="inlineStr">
        <is>
          <t>2021-01-31</t>
        </is>
      </c>
      <c r="E8889" s="3" t="inlineStr">
        <is>
          <t>duration</t>
        </is>
      </c>
      <c r="F8889" s="3" t="inlineStr">
        <is>
          <t>19000000.0</t>
        </is>
      </c>
      <c r="G8889" s="3" t="inlineStr">
        <is>
          <t>U_iso4217USD</t>
        </is>
      </c>
      <c r="H8889" s="3" t="inlineStr">
        <is>
          <t>-6</t>
        </is>
      </c>
      <c r="I8889" s="3" t="n"/>
      <c r="J8889" s="3" t="inlineStr">
        <is>
          <t>https://www.sec.gov/Archives/edgar/data/794367/000156459022022602/m-10q_20220430.htm#F_000228</t>
        </is>
      </c>
      <c r="K8889" s="3" t="inlineStr">
        <is>
          <t>2022-06-07 00:00:00</t>
        </is>
      </c>
    </row>
    <row r="8890">
      <c r="B8890" s="3" t="inlineStr">
        <is>
          <t>DepreciationDepletionAndAmortization</t>
        </is>
      </c>
      <c r="C8890" s="3" t="inlineStr">
        <is>
          <t>2021-05-01</t>
        </is>
      </c>
      <c r="D8890" s="3" t="inlineStr">
        <is>
          <t>2021-01-31</t>
        </is>
      </c>
      <c r="E8890" s="3" t="inlineStr">
        <is>
          <t>duration</t>
        </is>
      </c>
      <c r="F8890" s="3" t="inlineStr">
        <is>
          <t>224000000.0</t>
        </is>
      </c>
      <c r="G8890" s="3" t="inlineStr">
        <is>
          <t>U_iso4217USD</t>
        </is>
      </c>
      <c r="H8890" s="3" t="inlineStr">
        <is>
          <t>-6</t>
        </is>
      </c>
      <c r="I8890" s="3" t="n"/>
      <c r="J8890" s="3" t="inlineStr">
        <is>
          <t>https://www.sec.gov/Archives/edgar/data/794367/000156459022022602/m-10q_20220430.htm#F_000230</t>
        </is>
      </c>
      <c r="K8890" s="3" t="inlineStr">
        <is>
          <t>2022-06-07 00:00:00</t>
        </is>
      </c>
    </row>
    <row r="8891">
      <c r="B8891" s="3" t="inlineStr">
        <is>
          <t>ShareBasedCompensation</t>
        </is>
      </c>
      <c r="C8891" s="3" t="inlineStr">
        <is>
          <t>2021-05-01</t>
        </is>
      </c>
      <c r="D8891" s="3" t="inlineStr">
        <is>
          <t>2021-01-31</t>
        </is>
      </c>
      <c r="E8891" s="3" t="inlineStr">
        <is>
          <t>duration</t>
        </is>
      </c>
      <c r="F8891" s="3" t="inlineStr">
        <is>
          <t>11000000.0</t>
        </is>
      </c>
      <c r="G8891" s="3" t="inlineStr">
        <is>
          <t>U_iso4217USD</t>
        </is>
      </c>
      <c r="H8891" s="3" t="inlineStr">
        <is>
          <t>-6</t>
        </is>
      </c>
      <c r="I8891" s="3" t="n"/>
      <c r="J8891" s="3" t="inlineStr">
        <is>
          <t>https://www.sec.gov/Archives/edgar/data/794367/000156459022022602/m-10q_20220430.htm#F_000232</t>
        </is>
      </c>
      <c r="K8891" s="3" t="inlineStr">
        <is>
          <t>2022-06-07 00:00:00</t>
        </is>
      </c>
    </row>
    <row r="8892">
      <c r="B8892" s="3" t="inlineStr">
        <is>
          <t>GainLossOnDispositionOfAssets</t>
        </is>
      </c>
      <c r="C8892" s="3" t="inlineStr">
        <is>
          <t>2021-05-01</t>
        </is>
      </c>
      <c r="D8892" s="3" t="inlineStr">
        <is>
          <t>2021-01-31</t>
        </is>
      </c>
      <c r="E8892" s="3" t="inlineStr">
        <is>
          <t>duration</t>
        </is>
      </c>
      <c r="F8892" s="3" t="inlineStr">
        <is>
          <t>6000000.0</t>
        </is>
      </c>
      <c r="G8892" s="3" t="inlineStr">
        <is>
          <t>U_iso4217USD</t>
        </is>
      </c>
      <c r="H8892" s="3" t="inlineStr">
        <is>
          <t>-6</t>
        </is>
      </c>
      <c r="I8892" s="3" t="n"/>
      <c r="J8892" s="3" t="inlineStr">
        <is>
          <t>https://www.sec.gov/Archives/edgar/data/794367/000156459022022602/m-10q_20220430.htm#F_000234</t>
        </is>
      </c>
      <c r="K8892" s="3" t="inlineStr">
        <is>
          <t>2022-06-07 00:00:00</t>
        </is>
      </c>
    </row>
    <row r="8893">
      <c r="B8893" s="3" t="inlineStr">
        <is>
          <t>PensionExpenseReversalOfExpenseNoncash</t>
        </is>
      </c>
      <c r="C8893" s="3" t="inlineStr">
        <is>
          <t>2021-05-01</t>
        </is>
      </c>
      <c r="D8893" s="3" t="inlineStr">
        <is>
          <t>2021-01-31</t>
        </is>
      </c>
      <c r="E8893" s="3" t="inlineStr">
        <is>
          <t>duration</t>
        </is>
      </c>
      <c r="F8893" s="3" t="inlineStr">
        <is>
          <t>10000000.0</t>
        </is>
      </c>
      <c r="G8893" s="3" t="inlineStr">
        <is>
          <t>U_iso4217USD</t>
        </is>
      </c>
      <c r="H8893" s="3" t="inlineStr">
        <is>
          <t>-6</t>
        </is>
      </c>
      <c r="I8893" s="3" t="n"/>
      <c r="J8893" s="3" t="inlineStr">
        <is>
          <t>https://www.sec.gov/Archives/edgar/data/794367/000156459022022602/m-10q_20220430.htm#F_000236</t>
        </is>
      </c>
      <c r="K8893" s="3" t="inlineStr">
        <is>
          <t>2022-06-07 00:00:00</t>
        </is>
      </c>
    </row>
    <row r="8894">
      <c r="B8894" s="3" t="inlineStr">
        <is>
          <t>AmortizationOfFinancingCostsAndDiscounts</t>
        </is>
      </c>
      <c r="C8894" s="3" t="inlineStr">
        <is>
          <t>2021-05-01</t>
        </is>
      </c>
      <c r="D8894" s="3" t="inlineStr">
        <is>
          <t>2021-01-31</t>
        </is>
      </c>
      <c r="E8894" s="3" t="inlineStr">
        <is>
          <t>duration</t>
        </is>
      </c>
      <c r="F8894" s="3" t="inlineStr">
        <is>
          <t>8000000.0</t>
        </is>
      </c>
      <c r="G8894" s="3" t="inlineStr">
        <is>
          <t>U_iso4217USD</t>
        </is>
      </c>
      <c r="H8894" s="3" t="inlineStr">
        <is>
          <t>-6</t>
        </is>
      </c>
      <c r="I8894" s="3" t="n"/>
      <c r="J8894" s="3" t="inlineStr">
        <is>
          <t>https://www.sec.gov/Archives/edgar/data/794367/000156459022022602/m-10q_20220430.htm#F_000238</t>
        </is>
      </c>
      <c r="K8894" s="3" t="inlineStr">
        <is>
          <t>2022-06-07 00:00:00</t>
        </is>
      </c>
    </row>
    <row r="8895">
      <c r="B8895" s="3" t="inlineStr">
        <is>
          <t>DeferredIncomeTaxExpenseBenefit</t>
        </is>
      </c>
      <c r="C8895" s="3" t="inlineStr">
        <is>
          <t>2021-05-01</t>
        </is>
      </c>
      <c r="D8895" s="3" t="inlineStr">
        <is>
          <t>2021-01-31</t>
        </is>
      </c>
      <c r="E8895" s="3" t="inlineStr">
        <is>
          <t>duration</t>
        </is>
      </c>
      <c r="F8895" s="3" t="inlineStr">
        <is>
          <t>-43000000.0</t>
        </is>
      </c>
      <c r="G8895" s="3" t="inlineStr">
        <is>
          <t>U_iso4217USD</t>
        </is>
      </c>
      <c r="H8895" s="3" t="inlineStr">
        <is>
          <t>-6</t>
        </is>
      </c>
      <c r="I8895" s="3" t="n"/>
      <c r="J8895" s="3" t="inlineStr">
        <is>
          <t>https://www.sec.gov/Archives/edgar/data/794367/000156459022022602/m-10q_20220430.htm#F_000240</t>
        </is>
      </c>
      <c r="K8895" s="3" t="inlineStr">
        <is>
          <t>2022-06-07 00:00:00</t>
        </is>
      </c>
    </row>
    <row r="8896">
      <c r="B8896" s="3" t="inlineStr">
        <is>
          <t>IncreaseDecreaseInReceivables</t>
        </is>
      </c>
      <c r="C8896" s="3" t="inlineStr">
        <is>
          <t>2021-05-01</t>
        </is>
      </c>
      <c r="D8896" s="3" t="inlineStr">
        <is>
          <t>2021-01-31</t>
        </is>
      </c>
      <c r="E8896" s="3" t="inlineStr">
        <is>
          <t>duration</t>
        </is>
      </c>
      <c r="F8896" s="3" t="inlineStr">
        <is>
          <t>-71000000.0</t>
        </is>
      </c>
      <c r="G8896" s="3" t="inlineStr">
        <is>
          <t>U_iso4217USD</t>
        </is>
      </c>
      <c r="H8896" s="3" t="inlineStr">
        <is>
          <t>-6</t>
        </is>
      </c>
      <c r="I8896" s="3" t="n"/>
      <c r="J8896" s="3" t="inlineStr">
        <is>
          <t>https://www.sec.gov/Archives/edgar/data/794367/000156459022022602/m-10q_20220430.htm#F_000242</t>
        </is>
      </c>
      <c r="K8896" s="3" t="inlineStr">
        <is>
          <t>2022-06-07 00:00:00</t>
        </is>
      </c>
    </row>
    <row r="8897">
      <c r="B8897" s="3" t="inlineStr">
        <is>
          <t>IncreaseDecreaseInRetailRelatedInventories</t>
        </is>
      </c>
      <c r="C8897" s="3" t="inlineStr">
        <is>
          <t>2021-05-01</t>
        </is>
      </c>
      <c r="D8897" s="3" t="inlineStr">
        <is>
          <t>2021-01-31</t>
        </is>
      </c>
      <c r="E8897" s="3" t="inlineStr">
        <is>
          <t>duration</t>
        </is>
      </c>
      <c r="F8897" s="3" t="inlineStr">
        <is>
          <t>457000000.0</t>
        </is>
      </c>
      <c r="G8897" s="3" t="inlineStr">
        <is>
          <t>U_iso4217USD</t>
        </is>
      </c>
      <c r="H8897" s="3" t="inlineStr">
        <is>
          <t>-6</t>
        </is>
      </c>
      <c r="I8897" s="3" t="n"/>
      <c r="J8897" s="3" t="inlineStr">
        <is>
          <t>https://www.sec.gov/Archives/edgar/data/794367/000156459022022602/m-10q_20220430.htm#F_000244</t>
        </is>
      </c>
      <c r="K8897" s="3" t="inlineStr">
        <is>
          <t>2022-06-07 00:00:00</t>
        </is>
      </c>
    </row>
    <row r="8898">
      <c r="B8898" s="3" t="inlineStr">
        <is>
          <t>IncreaseDecreaseInPrepaidExpense</t>
        </is>
      </c>
      <c r="C8898" s="3" t="inlineStr">
        <is>
          <t>2021-05-01</t>
        </is>
      </c>
      <c r="D8898" s="3" t="inlineStr">
        <is>
          <t>2021-01-31</t>
        </is>
      </c>
      <c r="E8898" s="3" t="inlineStr">
        <is>
          <t>duration</t>
        </is>
      </c>
      <c r="F8898" s="3" t="inlineStr">
        <is>
          <t>56000000.0</t>
        </is>
      </c>
      <c r="G8898" s="3" t="inlineStr">
        <is>
          <t>U_iso4217USD</t>
        </is>
      </c>
      <c r="H8898" s="3" t="inlineStr">
        <is>
          <t>-6</t>
        </is>
      </c>
      <c r="I8898" s="3" t="n"/>
      <c r="J8898" s="3" t="inlineStr">
        <is>
          <t>https://www.sec.gov/Archives/edgar/data/794367/000156459022022602/m-10q_20220430.htm#F_000246</t>
        </is>
      </c>
      <c r="K8898" s="3" t="inlineStr">
        <is>
          <t>2022-06-07 00:00:00</t>
        </is>
      </c>
    </row>
    <row r="8899">
      <c r="B8899" s="3" t="inlineStr">
        <is>
          <t>IncreaseDecreaseInAccountsPayableTrade</t>
        </is>
      </c>
      <c r="C8899" s="3" t="inlineStr">
        <is>
          <t>2021-05-01</t>
        </is>
      </c>
      <c r="D8899" s="3" t="inlineStr">
        <is>
          <t>2021-01-31</t>
        </is>
      </c>
      <c r="E8899" s="3" t="inlineStr">
        <is>
          <t>duration</t>
        </is>
      </c>
      <c r="F8899" s="3" t="inlineStr">
        <is>
          <t>674000000.0</t>
        </is>
      </c>
      <c r="G8899" s="3" t="inlineStr">
        <is>
          <t>U_iso4217USD</t>
        </is>
      </c>
      <c r="H8899" s="3" t="inlineStr">
        <is>
          <t>-6</t>
        </is>
      </c>
      <c r="I8899" s="3" t="n"/>
      <c r="J8899" s="3" t="inlineStr">
        <is>
          <t>https://www.sec.gov/Archives/edgar/data/794367/000156459022022602/m-10q_20220430.htm#F_000248</t>
        </is>
      </c>
      <c r="K8899" s="3" t="inlineStr">
        <is>
          <t>2022-06-07 00:00:00</t>
        </is>
      </c>
    </row>
    <row r="8900">
      <c r="B8900" s="3" t="inlineStr">
        <is>
          <t>IncreaseDecreaseInAccountsPayableAndAccruedLiabilities</t>
        </is>
      </c>
      <c r="C8900" s="3" t="inlineStr">
        <is>
          <t>2021-05-01</t>
        </is>
      </c>
      <c r="D8900" s="3" t="inlineStr">
        <is>
          <t>2021-01-31</t>
        </is>
      </c>
      <c r="E8900" s="3" t="inlineStr">
        <is>
          <t>duration</t>
        </is>
      </c>
      <c r="F8900" s="3" t="inlineStr">
        <is>
          <t>-114000000.0</t>
        </is>
      </c>
      <c r="G8900" s="3" t="inlineStr">
        <is>
          <t>U_iso4217USD</t>
        </is>
      </c>
      <c r="H8900" s="3" t="inlineStr">
        <is>
          <t>-6</t>
        </is>
      </c>
      <c r="I8900" s="3" t="n"/>
      <c r="J8900" s="3" t="inlineStr">
        <is>
          <t>https://www.sec.gov/Archives/edgar/data/794367/000156459022022602/m-10q_20220430.htm#F_000250</t>
        </is>
      </c>
      <c r="K8900" s="3" t="inlineStr">
        <is>
          <t>2022-06-07 00:00:00</t>
        </is>
      </c>
    </row>
    <row r="8901">
      <c r="B8901" s="3" t="inlineStr">
        <is>
          <t>IncreaseDecreaseInAccruedIncomeTaxesPayable</t>
        </is>
      </c>
      <c r="C8901" s="3" t="inlineStr">
        <is>
          <t>2021-05-01</t>
        </is>
      </c>
      <c r="D8901" s="3" t="inlineStr">
        <is>
          <t>2021-01-31</t>
        </is>
      </c>
      <c r="E8901" s="3" t="inlineStr">
        <is>
          <t>duration</t>
        </is>
      </c>
      <c r="F8901" s="3" t="inlineStr">
        <is>
          <t>75000000.0</t>
        </is>
      </c>
      <c r="G8901" s="3" t="inlineStr">
        <is>
          <t>U_iso4217USD</t>
        </is>
      </c>
      <c r="H8901" s="3" t="inlineStr">
        <is>
          <t>-6</t>
        </is>
      </c>
      <c r="I8901" s="3" t="n"/>
      <c r="J8901" s="3" t="inlineStr">
        <is>
          <t>https://www.sec.gov/Archives/edgar/data/794367/000156459022022602/m-10q_20220430.htm#F_000252</t>
        </is>
      </c>
      <c r="K8901" s="3" t="inlineStr">
        <is>
          <t>2022-06-07 00:00:00</t>
        </is>
      </c>
    </row>
    <row r="8902">
      <c r="B8902" s="3" t="inlineStr">
        <is>
          <t>IncreaseDecreaseInOtherNoncurrentAssetsAndLiabilitiesNet</t>
        </is>
      </c>
      <c r="C8902" s="3" t="inlineStr">
        <is>
          <t>2021-05-01</t>
        </is>
      </c>
      <c r="D8902" s="3" t="inlineStr">
        <is>
          <t>2021-01-31</t>
        </is>
      </c>
      <c r="E8902" s="3" t="inlineStr">
        <is>
          <t>duration</t>
        </is>
      </c>
      <c r="F8902" s="3" t="inlineStr">
        <is>
          <t>25000000.0</t>
        </is>
      </c>
      <c r="G8902" s="3" t="inlineStr">
        <is>
          <t>U_iso4217USD</t>
        </is>
      </c>
      <c r="H8902" s="3" t="inlineStr">
        <is>
          <t>-6</t>
        </is>
      </c>
      <c r="I8902" s="3" t="n"/>
      <c r="J8902" s="3" t="inlineStr">
        <is>
          <t>https://www.sec.gov/Archives/edgar/data/794367/000156459022022602/m-10q_20220430.htm#F_000254</t>
        </is>
      </c>
      <c r="K8902" s="3" t="inlineStr">
        <is>
          <t>2022-06-07 00:00:00</t>
        </is>
      </c>
    </row>
    <row r="8903">
      <c r="B8903" s="3" t="inlineStr">
        <is>
          <t>NetCashProvidedByUsedInOperatingActivities</t>
        </is>
      </c>
      <c r="C8903" s="3" t="inlineStr">
        <is>
          <t>2021-05-01</t>
        </is>
      </c>
      <c r="D8903" s="3" t="inlineStr">
        <is>
          <t>2021-01-31</t>
        </is>
      </c>
      <c r="E8903" s="3" t="inlineStr">
        <is>
          <t>duration</t>
        </is>
      </c>
      <c r="F8903" s="3" t="inlineStr">
        <is>
          <t>494000000.0</t>
        </is>
      </c>
      <c r="G8903" s="3" t="inlineStr">
        <is>
          <t>U_iso4217USD</t>
        </is>
      </c>
      <c r="H8903" s="3" t="inlineStr">
        <is>
          <t>-6</t>
        </is>
      </c>
      <c r="I8903" s="3" t="n"/>
      <c r="J8903" s="3" t="inlineStr">
        <is>
          <t>https://www.sec.gov/Archives/edgar/data/794367/000156459022022602/m-10q_20220430.htm#F_000256</t>
        </is>
      </c>
      <c r="K8903" s="3" t="inlineStr">
        <is>
          <t>2022-06-07 00:00:00</t>
        </is>
      </c>
    </row>
    <row r="8904">
      <c r="B8904" s="3" t="inlineStr">
        <is>
          <t>PaymentsToAcquirePropertyPlantAndEquipment</t>
        </is>
      </c>
      <c r="C8904" s="3" t="inlineStr">
        <is>
          <t>2021-05-01</t>
        </is>
      </c>
      <c r="D8904" s="3" t="inlineStr">
        <is>
          <t>2021-01-31</t>
        </is>
      </c>
      <c r="E8904" s="3" t="inlineStr">
        <is>
          <t>duration</t>
        </is>
      </c>
      <c r="F8904" s="3" t="inlineStr">
        <is>
          <t>61000000.0</t>
        </is>
      </c>
      <c r="G8904" s="3" t="inlineStr">
        <is>
          <t>U_iso4217USD</t>
        </is>
      </c>
      <c r="H8904" s="3" t="inlineStr">
        <is>
          <t>-6</t>
        </is>
      </c>
      <c r="I8904" s="3" t="n"/>
      <c r="J8904" s="3" t="inlineStr">
        <is>
          <t>https://www.sec.gov/Archives/edgar/data/794367/000156459022022602/m-10q_20220430.htm#F_000258</t>
        </is>
      </c>
      <c r="K8904" s="3" t="inlineStr">
        <is>
          <t>2022-06-07 00:00:00</t>
        </is>
      </c>
    </row>
    <row r="8905">
      <c r="B8905" s="3" t="inlineStr">
        <is>
          <t>PaymentsForSoftware</t>
        </is>
      </c>
      <c r="C8905" s="3" t="inlineStr">
        <is>
          <t>2021-05-01</t>
        </is>
      </c>
      <c r="D8905" s="3" t="inlineStr">
        <is>
          <t>2021-01-31</t>
        </is>
      </c>
      <c r="E8905" s="3" t="inlineStr">
        <is>
          <t>duration</t>
        </is>
      </c>
      <c r="F8905" s="3" t="inlineStr">
        <is>
          <t>38000000.0</t>
        </is>
      </c>
      <c r="G8905" s="3" t="inlineStr">
        <is>
          <t>U_iso4217USD</t>
        </is>
      </c>
      <c r="H8905" s="3" t="inlineStr">
        <is>
          <t>-6</t>
        </is>
      </c>
      <c r="I8905" s="3" t="n"/>
      <c r="J8905" s="3" t="inlineStr">
        <is>
          <t>https://www.sec.gov/Archives/edgar/data/794367/000156459022022602/m-10q_20220430.htm#F_000260</t>
        </is>
      </c>
      <c r="K8905" s="3" t="inlineStr">
        <is>
          <t>2022-06-07 00:00:00</t>
        </is>
      </c>
    </row>
    <row r="8906">
      <c r="B8906" s="3" t="inlineStr">
        <is>
          <t>ProceedsFromSaleOfPropertyPlantAndEquipment</t>
        </is>
      </c>
      <c r="C8906" s="3" t="inlineStr">
        <is>
          <t>2021-05-01</t>
        </is>
      </c>
      <c r="D8906" s="3" t="inlineStr">
        <is>
          <t>2021-01-31</t>
        </is>
      </c>
      <c r="E8906" s="3" t="inlineStr">
        <is>
          <t>duration</t>
        </is>
      </c>
      <c r="F8906" s="3" t="inlineStr">
        <is>
          <t>8000000.0</t>
        </is>
      </c>
      <c r="G8906" s="3" t="inlineStr">
        <is>
          <t>U_iso4217USD</t>
        </is>
      </c>
      <c r="H8906" s="3" t="inlineStr">
        <is>
          <t>-6</t>
        </is>
      </c>
      <c r="I8906" s="3" t="n"/>
      <c r="J8906" s="3" t="inlineStr">
        <is>
          <t>https://www.sec.gov/Archives/edgar/data/794367/000156459022022602/m-10q_20220430.htm#F_000262</t>
        </is>
      </c>
      <c r="K8906" s="3" t="inlineStr">
        <is>
          <t>2022-06-07 00:00:00</t>
        </is>
      </c>
    </row>
    <row r="8907">
      <c r="B8907" s="3" t="inlineStr">
        <is>
          <t>PaymentsForProceedsFromOtherInvestingActivities</t>
        </is>
      </c>
      <c r="C8907" s="3" t="inlineStr">
        <is>
          <t>2021-05-01</t>
        </is>
      </c>
      <c r="D8907" s="3" t="inlineStr">
        <is>
          <t>2021-01-31</t>
        </is>
      </c>
      <c r="E8907" s="3" t="inlineStr">
        <is>
          <t>duration</t>
        </is>
      </c>
      <c r="F8907" s="3" t="inlineStr">
        <is>
          <t>-17000000.0</t>
        </is>
      </c>
      <c r="G8907" s="3" t="inlineStr">
        <is>
          <t>U_iso4217USD</t>
        </is>
      </c>
      <c r="H8907" s="3" t="inlineStr">
        <is>
          <t>-6</t>
        </is>
      </c>
      <c r="I8907" s="3" t="n"/>
      <c r="J8907" s="3" t="inlineStr">
        <is>
          <t>https://www.sec.gov/Archives/edgar/data/794367/000156459022022602/m-10q_20220430.htm#F_000264</t>
        </is>
      </c>
      <c r="K8907" s="3" t="inlineStr">
        <is>
          <t>2022-06-07 00:00:00</t>
        </is>
      </c>
    </row>
    <row r="8908">
      <c r="B8908" s="3" t="inlineStr">
        <is>
          <t>NetCashProvidedByUsedInInvestingActivities</t>
        </is>
      </c>
      <c r="C8908" s="3" t="inlineStr">
        <is>
          <t>2021-05-01</t>
        </is>
      </c>
      <c r="D8908" s="3" t="inlineStr">
        <is>
          <t>2021-01-31</t>
        </is>
      </c>
      <c r="E8908" s="3" t="inlineStr">
        <is>
          <t>duration</t>
        </is>
      </c>
      <c r="F8908" s="3" t="inlineStr">
        <is>
          <t>-74000000.0</t>
        </is>
      </c>
      <c r="G8908" s="3" t="inlineStr">
        <is>
          <t>U_iso4217USD</t>
        </is>
      </c>
      <c r="H8908" s="3" t="inlineStr">
        <is>
          <t>-6</t>
        </is>
      </c>
      <c r="I8908" s="3" t="n"/>
      <c r="J8908" s="3" t="inlineStr">
        <is>
          <t>https://www.sec.gov/Archives/edgar/data/794367/000156459022022602/m-10q_20220430.htm#F_000266</t>
        </is>
      </c>
      <c r="K8908" s="3" t="inlineStr">
        <is>
          <t>2022-06-07 00:00:00</t>
        </is>
      </c>
    </row>
    <row r="8909">
      <c r="B8909" s="3" t="inlineStr">
        <is>
          <t>ProceedsFromIssuanceOfDebt</t>
        </is>
      </c>
      <c r="C8909" s="3" t="inlineStr">
        <is>
          <t>2021-05-01</t>
        </is>
      </c>
      <c r="D8909" s="3" t="inlineStr">
        <is>
          <t>2021-01-31</t>
        </is>
      </c>
      <c r="E8909" s="3" t="inlineStr">
        <is>
          <t>duration</t>
        </is>
      </c>
      <c r="F8909" s="3" t="inlineStr">
        <is>
          <t>500000000.0</t>
        </is>
      </c>
      <c r="G8909" s="3" t="inlineStr">
        <is>
          <t>U_iso4217USD</t>
        </is>
      </c>
      <c r="H8909" s="3" t="inlineStr">
        <is>
          <t>-6</t>
        </is>
      </c>
      <c r="I8909" s="3" t="n"/>
      <c r="J8909" s="3" t="inlineStr">
        <is>
          <t>https://www.sec.gov/Archives/edgar/data/794367/000156459022022602/m-10q_20220430.htm#F_000268</t>
        </is>
      </c>
      <c r="K8909" s="3" t="inlineStr">
        <is>
          <t>2022-06-07 00:00:00</t>
        </is>
      </c>
    </row>
    <row r="8910">
      <c r="B8910" s="3" t="inlineStr">
        <is>
          <t>PaymentsOfDebtIssuanceCosts</t>
        </is>
      </c>
      <c r="C8910" s="3" t="inlineStr">
        <is>
          <t>2021-05-01</t>
        </is>
      </c>
      <c r="D8910" s="3" t="inlineStr">
        <is>
          <t>2021-01-31</t>
        </is>
      </c>
      <c r="E8910" s="3" t="inlineStr">
        <is>
          <t>duration</t>
        </is>
      </c>
      <c r="F8910" s="3" t="inlineStr">
        <is>
          <t>9000000.0</t>
        </is>
      </c>
      <c r="G8910" s="3" t="inlineStr">
        <is>
          <t>U_iso4217USD</t>
        </is>
      </c>
      <c r="H8910" s="3" t="inlineStr">
        <is>
          <t>-6</t>
        </is>
      </c>
      <c r="I8910" s="3" t="n"/>
      <c r="J8910" s="3" t="inlineStr">
        <is>
          <t>https://www.sec.gov/Archives/edgar/data/794367/000156459022022602/m-10q_20220430.htm#F_000270</t>
        </is>
      </c>
      <c r="K8910" s="3" t="inlineStr">
        <is>
          <t>2022-06-07 00:00:00</t>
        </is>
      </c>
    </row>
    <row r="8911">
      <c r="B8911" s="3" t="inlineStr">
        <is>
          <t>RepaymentsOfUnsecuredDebt</t>
        </is>
      </c>
      <c r="C8911" s="3" t="inlineStr">
        <is>
          <t>2021-05-01</t>
        </is>
      </c>
      <c r="D8911" s="3" t="inlineStr">
        <is>
          <t>2021-01-31</t>
        </is>
      </c>
      <c r="E8911" s="3" t="inlineStr">
        <is>
          <t>duration</t>
        </is>
      </c>
      <c r="F8911" s="3" t="inlineStr">
        <is>
          <t>503000000.0</t>
        </is>
      </c>
      <c r="G8911" s="3" t="inlineStr">
        <is>
          <t>U_iso4217USD</t>
        </is>
      </c>
      <c r="H8911" s="3" t="inlineStr">
        <is>
          <t>-6</t>
        </is>
      </c>
      <c r="I8911" s="3" t="n"/>
      <c r="J8911" s="3" t="inlineStr">
        <is>
          <t>https://www.sec.gov/Archives/edgar/data/794367/000156459022022602/m-10q_20220430.htm#F_000272</t>
        </is>
      </c>
      <c r="K8911" s="3" t="inlineStr">
        <is>
          <t>2022-06-07 00:00:00</t>
        </is>
      </c>
    </row>
    <row r="8912">
      <c r="B8912" s="3" t="inlineStr">
        <is>
          <t>PaymentsOfDebtExtinguishmentCosts</t>
        </is>
      </c>
      <c r="C8912" s="3" t="inlineStr">
        <is>
          <t>2021-05-01</t>
        </is>
      </c>
      <c r="D8912" s="3" t="inlineStr">
        <is>
          <t>2021-01-31</t>
        </is>
      </c>
      <c r="E8912" s="3" t="inlineStr">
        <is>
          <t>duration</t>
        </is>
      </c>
      <c r="F8912" s="3" t="inlineStr">
        <is>
          <t>12000000.0</t>
        </is>
      </c>
      <c r="G8912" s="3" t="inlineStr">
        <is>
          <t>U_iso4217USD</t>
        </is>
      </c>
      <c r="H8912" s="3" t="inlineStr">
        <is>
          <t>-6</t>
        </is>
      </c>
      <c r="I8912" s="3" t="n"/>
      <c r="J8912" s="3" t="inlineStr">
        <is>
          <t>https://www.sec.gov/Archives/edgar/data/794367/000156459022022602/m-10q_20220430.htm#F_000274</t>
        </is>
      </c>
      <c r="K8912" s="3" t="inlineStr">
        <is>
          <t>2022-06-07 00:00:00</t>
        </is>
      </c>
    </row>
    <row r="8913">
      <c r="B8913" s="3" t="inlineStr">
        <is>
          <t>PaymentsOfDividendsCommonStock</t>
        </is>
      </c>
      <c r="C8913" s="3" t="inlineStr">
        <is>
          <t>2021-05-01</t>
        </is>
      </c>
      <c r="D8913" s="3" t="inlineStr">
        <is>
          <t>2021-01-31</t>
        </is>
      </c>
      <c r="E8913" s="3" t="inlineStr">
        <is>
          <t>duration</t>
        </is>
      </c>
      <c r="F8913" s="3" t="n"/>
      <c r="G8913" s="3" t="inlineStr">
        <is>
          <t>U_iso4217USD</t>
        </is>
      </c>
      <c r="H8913" s="3" t="inlineStr">
        <is>
          <t>-6</t>
        </is>
      </c>
      <c r="I8913" s="3" t="n"/>
      <c r="J8913" s="3" t="inlineStr">
        <is>
          <t>https://www.sec.gov/Archives/edgar/data/794367/000156459022022602/m-10q_20220430.htm#F_000276</t>
        </is>
      </c>
      <c r="K8913" s="3" t="inlineStr">
        <is>
          <t>2022-06-07 00:00:00</t>
        </is>
      </c>
    </row>
    <row r="8914">
      <c r="B8914" s="3" t="inlineStr">
        <is>
          <t>IncreaseDecreaseInOutstandingChecksFinancingActivities</t>
        </is>
      </c>
      <c r="C8914" s="3" t="inlineStr">
        <is>
          <t>2021-05-01</t>
        </is>
      </c>
      <c r="D8914" s="3" t="inlineStr">
        <is>
          <t>2021-01-31</t>
        </is>
      </c>
      <c r="E8914" s="3" t="inlineStr">
        <is>
          <t>duration</t>
        </is>
      </c>
      <c r="F8914" s="3" t="inlineStr">
        <is>
          <t>-276000000.0</t>
        </is>
      </c>
      <c r="G8914" s="3" t="inlineStr">
        <is>
          <t>U_iso4217USD</t>
        </is>
      </c>
      <c r="H8914" s="3" t="inlineStr">
        <is>
          <t>-6</t>
        </is>
      </c>
      <c r="I8914" s="3" t="n"/>
      <c r="J8914" s="3" t="inlineStr">
        <is>
          <t>https://www.sec.gov/Archives/edgar/data/794367/000156459022022602/m-10q_20220430.htm#F_000278</t>
        </is>
      </c>
      <c r="K8914" s="3" t="inlineStr">
        <is>
          <t>2022-06-07 00:00:00</t>
        </is>
      </c>
    </row>
    <row r="8915">
      <c r="B8915" s="3" t="inlineStr">
        <is>
          <t>PaymentsForRepurchaseOfCommonStock</t>
        </is>
      </c>
      <c r="C8915" s="3" t="inlineStr">
        <is>
          <t>2021-05-01</t>
        </is>
      </c>
      <c r="D8915" s="3" t="inlineStr">
        <is>
          <t>2021-01-31</t>
        </is>
      </c>
      <c r="E8915" s="3" t="inlineStr">
        <is>
          <t>duration</t>
        </is>
      </c>
      <c r="F8915" s="3" t="n"/>
      <c r="G8915" s="3" t="inlineStr">
        <is>
          <t>U_iso4217USD</t>
        </is>
      </c>
      <c r="H8915" s="3" t="inlineStr">
        <is>
          <t>-6</t>
        </is>
      </c>
      <c r="I8915" s="3" t="n"/>
      <c r="J8915" s="3" t="inlineStr">
        <is>
          <t>https://www.sec.gov/Archives/edgar/data/794367/000156459022022602/m-10q_20220430.htm#F_000280</t>
        </is>
      </c>
      <c r="K8915" s="3" t="inlineStr">
        <is>
          <t>2022-06-07 00:00:00</t>
        </is>
      </c>
    </row>
    <row r="8916">
      <c r="B8916" s="3" t="inlineStr">
        <is>
          <t>NetCashProvidedByUsedInFinancingActivities</t>
        </is>
      </c>
      <c r="C8916" s="3" t="inlineStr">
        <is>
          <t>2021-05-01</t>
        </is>
      </c>
      <c r="D8916" s="3" t="inlineStr">
        <is>
          <t>2021-01-31</t>
        </is>
      </c>
      <c r="E8916" s="3" t="inlineStr">
        <is>
          <t>duration</t>
        </is>
      </c>
      <c r="F8916" s="3" t="inlineStr">
        <is>
          <t>-300000000.0</t>
        </is>
      </c>
      <c r="G8916" s="3" t="inlineStr">
        <is>
          <t>U_iso4217USD</t>
        </is>
      </c>
      <c r="H8916" s="3" t="inlineStr">
        <is>
          <t>-6</t>
        </is>
      </c>
      <c r="I8916" s="3" t="n"/>
      <c r="J8916" s="3" t="inlineStr">
        <is>
          <t>https://www.sec.gov/Archives/edgar/data/794367/000156459022022602/m-10q_20220430.htm#F_000282</t>
        </is>
      </c>
      <c r="K8916" s="3" t="inlineStr">
        <is>
          <t>2022-06-07 00:00:00</t>
        </is>
      </c>
    </row>
    <row r="8917">
      <c r="B8917" s="3" t="inlineStr">
        <is>
          <t>CashCashEquivalentsRestrictedCashAndRestrictedCashEquivalentsPeriodIncreaseDecreaseExcludingExchangeRateEffect</t>
        </is>
      </c>
      <c r="C8917" s="3" t="inlineStr">
        <is>
          <t>2021-05-01</t>
        </is>
      </c>
      <c r="D8917" s="3" t="inlineStr">
        <is>
          <t>2021-01-31</t>
        </is>
      </c>
      <c r="E8917" s="3" t="inlineStr">
        <is>
          <t>duration</t>
        </is>
      </c>
      <c r="F8917" s="3" t="inlineStr">
        <is>
          <t>120000000.0</t>
        </is>
      </c>
      <c r="G8917" s="3" t="inlineStr">
        <is>
          <t>U_iso4217USD</t>
        </is>
      </c>
      <c r="H8917" s="3" t="inlineStr">
        <is>
          <t>-6</t>
        </is>
      </c>
      <c r="I8917" s="3" t="n"/>
      <c r="J8917" s="3" t="inlineStr">
        <is>
          <t>https://www.sec.gov/Archives/edgar/data/794367/000156459022022602/m-10q_20220430.htm#F_000284</t>
        </is>
      </c>
      <c r="K8917" s="3" t="inlineStr">
        <is>
          <t>2022-06-07 00:00:00</t>
        </is>
      </c>
    </row>
    <row r="8918">
      <c r="B8918" s="3" t="inlineStr">
        <is>
          <t>InterestPaidNet</t>
        </is>
      </c>
      <c r="C8918" s="3" t="inlineStr">
        <is>
          <t>2021-05-01</t>
        </is>
      </c>
      <c r="D8918" s="3" t="inlineStr">
        <is>
          <t>2021-01-31</t>
        </is>
      </c>
      <c r="E8918" s="3" t="inlineStr">
        <is>
          <t>duration</t>
        </is>
      </c>
      <c r="F8918" s="3" t="inlineStr">
        <is>
          <t>52000000.0</t>
        </is>
      </c>
      <c r="G8918" s="3" t="inlineStr">
        <is>
          <t>U_iso4217USD</t>
        </is>
      </c>
      <c r="H8918" s="3" t="inlineStr">
        <is>
          <t>-6</t>
        </is>
      </c>
      <c r="I8918" s="3" t="n"/>
      <c r="J8918" s="3" t="inlineStr">
        <is>
          <t>https://www.sec.gov/Archives/edgar/data/794367/000156459022022602/m-10q_20220430.htm#F_000290</t>
        </is>
      </c>
      <c r="K8918" s="3" t="inlineStr">
        <is>
          <t>2022-06-07 00:00:00</t>
        </is>
      </c>
    </row>
    <row r="8919">
      <c r="B8919" s="3" t="inlineStr">
        <is>
          <t>ProceedsFromInterestReceived</t>
        </is>
      </c>
      <c r="C8919" s="3" t="inlineStr">
        <is>
          <t>2021-05-01</t>
        </is>
      </c>
      <c r="D8919" s="3" t="inlineStr">
        <is>
          <t>2021-01-31</t>
        </is>
      </c>
      <c r="E8919" s="3" t="inlineStr">
        <is>
          <t>duration</t>
        </is>
      </c>
      <c r="F8919" s="3" t="n"/>
      <c r="G8919" s="3" t="inlineStr">
        <is>
          <t>U_iso4217USD</t>
        </is>
      </c>
      <c r="H8919" s="3" t="inlineStr">
        <is>
          <t>-6</t>
        </is>
      </c>
      <c r="I8919" s="3" t="n"/>
      <c r="J8919" s="3" t="inlineStr">
        <is>
          <t>https://www.sec.gov/Archives/edgar/data/794367/000156459022022602/m-10q_20220430.htm#F_000292</t>
        </is>
      </c>
      <c r="K8919" s="3" t="inlineStr">
        <is>
          <t>2022-06-07 00:00:00</t>
        </is>
      </c>
    </row>
    <row r="8920">
      <c r="B8920" s="3" t="inlineStr">
        <is>
          <t>IncomeTaxesPaidNet</t>
        </is>
      </c>
      <c r="C8920" s="3" t="inlineStr">
        <is>
          <t>2021-05-01</t>
        </is>
      </c>
      <c r="D8920" s="3" t="inlineStr">
        <is>
          <t>2021-01-31</t>
        </is>
      </c>
      <c r="E8920" s="3" t="inlineStr">
        <is>
          <t>duration</t>
        </is>
      </c>
      <c r="F8920" s="3" t="inlineStr">
        <is>
          <t>5000000.0</t>
        </is>
      </c>
      <c r="G8920" s="3" t="inlineStr">
        <is>
          <t>U_iso4217USD</t>
        </is>
      </c>
      <c r="H8920" s="3" t="inlineStr">
        <is>
          <t>-6</t>
        </is>
      </c>
      <c r="I8920" s="3" t="n"/>
      <c r="J8920" s="3" t="inlineStr">
        <is>
          <t>https://www.sec.gov/Archives/edgar/data/794367/000156459022022602/m-10q_20220430.htm#F_000294</t>
        </is>
      </c>
      <c r="K8920" s="3" t="inlineStr">
        <is>
          <t>2022-06-07 00:00:00</t>
        </is>
      </c>
    </row>
    <row r="8921">
      <c r="B8921" s="3" t="inlineStr">
        <is>
          <t>NetIncomeLoss</t>
        </is>
      </c>
      <c r="C8921" s="3" t="inlineStr">
        <is>
          <t>2021-05-01</t>
        </is>
      </c>
      <c r="D8921" s="3" t="inlineStr">
        <is>
          <t>2021-01-31</t>
        </is>
      </c>
      <c r="E8921" s="3" t="inlineStr">
        <is>
          <t>duration</t>
        </is>
      </c>
      <c r="F8921" s="3" t="inlineStr">
        <is>
          <t>103000000.0</t>
        </is>
      </c>
      <c r="G8921" s="3" t="inlineStr">
        <is>
          <t>U_iso4217USD</t>
        </is>
      </c>
      <c r="H8921" s="3" t="inlineStr">
        <is>
          <t>-6</t>
        </is>
      </c>
      <c r="I8921" s="3" t="n"/>
      <c r="J8921" s="3" t="inlineStr">
        <is>
          <t>https://www.sec.gov/Archives/edgar/data/794367/000156459022022602/m-10q_20220430.htm#F_000316</t>
        </is>
      </c>
      <c r="K8921" s="3" t="inlineStr">
        <is>
          <t>2022-06-07 00:00:00</t>
        </is>
      </c>
    </row>
    <row r="8922">
      <c r="B8922" s="3" t="inlineStr">
        <is>
          <t>WeightedAverageNumberOfSharesIssuedBasic</t>
        </is>
      </c>
      <c r="C8922" s="3" t="inlineStr">
        <is>
          <t>2021-05-01</t>
        </is>
      </c>
      <c r="D8922" s="3" t="inlineStr">
        <is>
          <t>2021-01-31</t>
        </is>
      </c>
      <c r="E8922" s="3" t="inlineStr">
        <is>
          <t>duration</t>
        </is>
      </c>
      <c r="F8922" s="3" t="inlineStr">
        <is>
          <t>310700000.0</t>
        </is>
      </c>
      <c r="G8922" s="3" t="inlineStr">
        <is>
          <t>U_xbrlishares</t>
        </is>
      </c>
      <c r="H8922" s="3" t="inlineStr">
        <is>
          <t>-5</t>
        </is>
      </c>
      <c r="I8922" s="3" t="n"/>
      <c r="J8922" s="3" t="inlineStr">
        <is>
          <t>https://www.sec.gov/Archives/edgar/data/794367/000156459022022602/m-10q_20220430.htm#F_000326</t>
        </is>
      </c>
      <c r="K8922" s="3" t="inlineStr">
        <is>
          <t>2022-06-07 00:00:00</t>
        </is>
      </c>
    </row>
    <row r="8923">
      <c r="B8923" s="3" t="inlineStr">
        <is>
          <t>WeightedAverageNumberOfSharesContingentlyIssuable</t>
        </is>
      </c>
      <c r="C8923" s="3" t="inlineStr">
        <is>
          <t>2021-05-01</t>
        </is>
      </c>
      <c r="D8923" s="3" t="inlineStr">
        <is>
          <t>2021-01-31</t>
        </is>
      </c>
      <c r="E8923" s="3" t="inlineStr">
        <is>
          <t>duration</t>
        </is>
      </c>
      <c r="F8923" s="3" t="inlineStr">
        <is>
          <t>900000.0</t>
        </is>
      </c>
      <c r="G8923" s="3" t="inlineStr">
        <is>
          <t>U_xbrlishares</t>
        </is>
      </c>
      <c r="H8923" s="3" t="inlineStr">
        <is>
          <t>-5</t>
        </is>
      </c>
      <c r="I8923" s="3" t="n"/>
      <c r="J8923" s="3" t="inlineStr">
        <is>
          <t>https://www.sec.gov/Archives/edgar/data/794367/000156459022022602/m-10q_20220430.htm#F_000328</t>
        </is>
      </c>
      <c r="K8923" s="3" t="inlineStr">
        <is>
          <t>2022-06-07 00:00:00</t>
        </is>
      </c>
    </row>
    <row r="8924">
      <c r="B8924" s="3" t="inlineStr">
        <is>
          <t>NetIncomeLossAvailableToCommonStockholdersBasic</t>
        </is>
      </c>
      <c r="C8924" s="3" t="inlineStr">
        <is>
          <t>2021-05-01</t>
        </is>
      </c>
      <c r="D8924" s="3" t="inlineStr">
        <is>
          <t>2021-01-31</t>
        </is>
      </c>
      <c r="E8924" s="3" t="inlineStr">
        <is>
          <t>duration</t>
        </is>
      </c>
      <c r="F8924" s="3" t="inlineStr">
        <is>
          <t>103000000.0</t>
        </is>
      </c>
      <c r="G8924" s="3" t="inlineStr">
        <is>
          <t>U_iso4217USD</t>
        </is>
      </c>
      <c r="H8924" s="3" t="inlineStr">
        <is>
          <t>-6</t>
        </is>
      </c>
      <c r="I8924" s="3" t="n"/>
      <c r="J8924" s="3" t="inlineStr">
        <is>
          <t>https://www.sec.gov/Archives/edgar/data/794367/000156459022022602/m-10q_20220430.htm#F_000318</t>
        </is>
      </c>
      <c r="K8924" s="3" t="inlineStr">
        <is>
          <t>2022-06-07 00:00:00</t>
        </is>
      </c>
    </row>
    <row r="8925">
      <c r="B8925" s="3" t="inlineStr">
        <is>
          <t>WeightedAverageNumberOfSharesOutstandingBasic</t>
        </is>
      </c>
      <c r="C8925" s="3" t="inlineStr">
        <is>
          <t>2021-05-01</t>
        </is>
      </c>
      <c r="D8925" s="3" t="inlineStr">
        <is>
          <t>2021-01-31</t>
        </is>
      </c>
      <c r="E8925" s="3" t="inlineStr">
        <is>
          <t>duration</t>
        </is>
      </c>
      <c r="F8925" s="3" t="inlineStr">
        <is>
          <t>311600000.0</t>
        </is>
      </c>
      <c r="G8925" s="3" t="inlineStr">
        <is>
          <t>U_xbrlishares</t>
        </is>
      </c>
      <c r="H8925" s="3" t="inlineStr">
        <is>
          <t>-5</t>
        </is>
      </c>
      <c r="I8925" s="3" t="n"/>
      <c r="J8925" s="3" t="inlineStr">
        <is>
          <t>https://www.sec.gov/Archives/edgar/data/794367/000156459022022602/m-10q_20220430.htm#F_000330</t>
        </is>
      </c>
      <c r="K8925" s="3" t="inlineStr">
        <is>
          <t>2022-06-07 00:00:00</t>
        </is>
      </c>
    </row>
    <row r="8926">
      <c r="B8926" s="3" t="inlineStr">
        <is>
          <t>EarningsPerShareBasic</t>
        </is>
      </c>
      <c r="C8926" s="3" t="inlineStr">
        <is>
          <t>2021-05-01</t>
        </is>
      </c>
      <c r="D8926" s="3" t="inlineStr">
        <is>
          <t>2021-01-31</t>
        </is>
      </c>
      <c r="E8926" s="3" t="inlineStr">
        <is>
          <t>duration</t>
        </is>
      </c>
      <c r="F8926" s="3" t="inlineStr">
        <is>
          <t>0.33</t>
        </is>
      </c>
      <c r="G8926" s="3" t="inlineStr">
        <is>
          <t>U_iso4217USD_xbrlishares</t>
        </is>
      </c>
      <c r="H8926" s="3" t="inlineStr">
        <is>
          <t>2</t>
        </is>
      </c>
      <c r="I8926" s="3" t="n"/>
      <c r="J8926" s="3" t="inlineStr">
        <is>
          <t>https://www.sec.gov/Archives/edgar/data/794367/000156459022022602/m-10q_20220430.htm#F_000320</t>
        </is>
      </c>
      <c r="K8926" s="3" t="inlineStr">
        <is>
          <t>2022-06-07 00:00:00</t>
        </is>
      </c>
    </row>
    <row r="8927">
      <c r="B8927" s="3" t="inlineStr">
        <is>
          <t>IncrementalCommonSharesAttributableToShareBasedPaymentArrangements</t>
        </is>
      </c>
      <c r="C8927" s="3" t="inlineStr">
        <is>
          <t>2021-05-01</t>
        </is>
      </c>
      <c r="D8927" s="3" t="inlineStr">
        <is>
          <t>2021-01-31</t>
        </is>
      </c>
      <c r="E8927" s="3" t="inlineStr">
        <is>
          <t>duration</t>
        </is>
      </c>
      <c r="F8927" s="3" t="inlineStr">
        <is>
          <t>7000000.0</t>
        </is>
      </c>
      <c r="G8927" s="3" t="inlineStr">
        <is>
          <t>U_xbrlishares</t>
        </is>
      </c>
      <c r="H8927" s="3" t="inlineStr">
        <is>
          <t>-5</t>
        </is>
      </c>
      <c r="I8927" s="3" t="n"/>
      <c r="J8927" s="3" t="inlineStr">
        <is>
          <t>https://www.sec.gov/Archives/edgar/data/794367/000156459022022602/m-10q_20220430.htm#F_000332</t>
        </is>
      </c>
      <c r="K8927" s="3" t="inlineStr">
        <is>
          <t>2022-06-07 00:00:00</t>
        </is>
      </c>
    </row>
    <row r="8928">
      <c r="B8928" s="3" t="inlineStr">
        <is>
          <t>NetIncomeLossAvailableToCommonStockholdersDiluted</t>
        </is>
      </c>
      <c r="C8928" s="3" t="inlineStr">
        <is>
          <t>2021-05-01</t>
        </is>
      </c>
      <c r="D8928" s="3" t="inlineStr">
        <is>
          <t>2021-01-31</t>
        </is>
      </c>
      <c r="E8928" s="3" t="inlineStr">
        <is>
          <t>duration</t>
        </is>
      </c>
      <c r="F8928" s="3" t="inlineStr">
        <is>
          <t>103000000.0</t>
        </is>
      </c>
      <c r="G8928" s="3" t="inlineStr">
        <is>
          <t>U_iso4217USD</t>
        </is>
      </c>
      <c r="H8928" s="3" t="inlineStr">
        <is>
          <t>-6</t>
        </is>
      </c>
      <c r="I8928" s="3" t="n"/>
      <c r="J8928" s="3" t="inlineStr">
        <is>
          <t>https://www.sec.gov/Archives/edgar/data/794367/000156459022022602/m-10q_20220430.htm#F_000322</t>
        </is>
      </c>
      <c r="K8928" s="3" t="inlineStr">
        <is>
          <t>2022-06-07 00:00:00</t>
        </is>
      </c>
    </row>
    <row r="8929">
      <c r="B8929" s="3" t="inlineStr">
        <is>
          <t>WeightedAverageNumberOfDilutedSharesOutstanding</t>
        </is>
      </c>
      <c r="C8929" s="3" t="inlineStr">
        <is>
          <t>2021-05-01</t>
        </is>
      </c>
      <c r="D8929" s="3" t="inlineStr">
        <is>
          <t>2021-01-31</t>
        </is>
      </c>
      <c r="E8929" s="3" t="inlineStr">
        <is>
          <t>duration</t>
        </is>
      </c>
      <c r="F8929" s="3" t="inlineStr">
        <is>
          <t>318600000.0</t>
        </is>
      </c>
      <c r="G8929" s="3" t="inlineStr">
        <is>
          <t>U_xbrlishares</t>
        </is>
      </c>
      <c r="H8929" s="3" t="inlineStr">
        <is>
          <t>-5</t>
        </is>
      </c>
      <c r="I8929" s="3" t="n"/>
      <c r="J8929" s="3" t="inlineStr">
        <is>
          <t>https://www.sec.gov/Archives/edgar/data/794367/000156459022022602/m-10q_20220430.htm#F_000334</t>
        </is>
      </c>
      <c r="K8929" s="3" t="inlineStr">
        <is>
          <t>2022-06-07 00:00:00</t>
        </is>
      </c>
    </row>
    <row r="8930">
      <c r="B8930" s="3" t="inlineStr">
        <is>
          <t>EarningsPerShareDiluted</t>
        </is>
      </c>
      <c r="C8930" s="3" t="inlineStr">
        <is>
          <t>2021-05-01</t>
        </is>
      </c>
      <c r="D8930" s="3" t="inlineStr">
        <is>
          <t>2021-01-31</t>
        </is>
      </c>
      <c r="E8930" s="3" t="inlineStr">
        <is>
          <t>duration</t>
        </is>
      </c>
      <c r="F8930" s="3" t="inlineStr">
        <is>
          <t>0.32</t>
        </is>
      </c>
      <c r="G8930" s="3" t="inlineStr">
        <is>
          <t>U_iso4217USD_xbrlishares</t>
        </is>
      </c>
      <c r="H8930" s="3" t="inlineStr">
        <is>
          <t>2</t>
        </is>
      </c>
      <c r="I8930" s="3" t="n"/>
      <c r="J8930" s="3" t="inlineStr">
        <is>
          <t>https://www.sec.gov/Archives/edgar/data/794367/000156459022022602/m-10q_20220430.htm#F_000324</t>
        </is>
      </c>
      <c r="K8930" s="3" t="inlineStr">
        <is>
          <t>2022-06-07 00:00:00</t>
        </is>
      </c>
    </row>
    <row r="8931">
      <c r="B8931" s="3" t="inlineStr">
        <is>
          <t>MacysSalesToEntireCompanySales</t>
        </is>
      </c>
      <c r="C8931" s="3" t="inlineStr">
        <is>
          <t>2021-05-01</t>
        </is>
      </c>
      <c r="D8931" s="3" t="inlineStr">
        <is>
          <t>2021-01-31</t>
        </is>
      </c>
      <c r="E8931" s="3" t="inlineStr">
        <is>
          <t>duration</t>
        </is>
      </c>
      <c r="F8931" s="3" t="inlineStr">
        <is>
          <t>0.87</t>
        </is>
      </c>
      <c r="G8931" s="3" t="inlineStr">
        <is>
          <t>U_xbrlipure</t>
        </is>
      </c>
      <c r="H8931" s="3" t="inlineStr">
        <is>
          <t>2</t>
        </is>
      </c>
      <c r="I8931" s="3" t="n"/>
      <c r="J8931" s="3" t="inlineStr">
        <is>
          <t>https://www.sec.gov/Archives/edgar/data/794367/000156459022022602/m-10q_20220430.htm#F_000340</t>
        </is>
      </c>
      <c r="K8931" s="3" t="inlineStr">
        <is>
          <t>2022-06-07 00:00:00</t>
        </is>
      </c>
    </row>
    <row r="8932">
      <c r="B8932" s="3" t="inlineStr">
        <is>
          <t>PercentageOfDigitalSalesToNetSales</t>
        </is>
      </c>
      <c r="C8932" s="3" t="inlineStr">
        <is>
          <t>2021-05-01</t>
        </is>
      </c>
      <c r="D8932" s="3" t="inlineStr">
        <is>
          <t>2021-01-31</t>
        </is>
      </c>
      <c r="E8932" s="3" t="inlineStr">
        <is>
          <t>duration</t>
        </is>
      </c>
      <c r="F8932" s="3" t="inlineStr">
        <is>
          <t>0.37</t>
        </is>
      </c>
      <c r="G8932" s="3" t="inlineStr">
        <is>
          <t>U_xbrlipure</t>
        </is>
      </c>
      <c r="H8932" s="3" t="inlineStr">
        <is>
          <t>2</t>
        </is>
      </c>
      <c r="I8932" s="3" t="n"/>
      <c r="J8932" s="3" t="inlineStr">
        <is>
          <t>https://www.sec.gov/Archives/edgar/data/794367/000156459022022602/m-10q_20220430.htm#F_000342</t>
        </is>
      </c>
      <c r="K8932" s="3" t="inlineStr">
        <is>
          <t>2022-06-07 00:00:00</t>
        </is>
      </c>
    </row>
    <row r="8933">
      <c r="B8933" s="3" t="inlineStr">
        <is>
          <t>RevenueFromContractWithCustomerExcludingAssessedTax</t>
        </is>
      </c>
      <c r="C8933" s="3" t="inlineStr">
        <is>
          <t>2021-05-01</t>
        </is>
      </c>
      <c r="D8933" s="3" t="inlineStr">
        <is>
          <t>2021-01-31</t>
        </is>
      </c>
      <c r="E8933" s="3" t="inlineStr">
        <is>
          <t>duration</t>
        </is>
      </c>
      <c r="F8933" s="3" t="inlineStr">
        <is>
          <t>4706000000.0</t>
        </is>
      </c>
      <c r="G8933" s="3" t="inlineStr">
        <is>
          <t>U_iso4217USD</t>
        </is>
      </c>
      <c r="H8933" s="3" t="inlineStr">
        <is>
          <t>-6</t>
        </is>
      </c>
      <c r="I8933" s="3" t="n"/>
      <c r="J8933" s="3" t="inlineStr">
        <is>
          <t>https://www.sec.gov/Archives/edgar/data/794367/000156459022022602/m-10q_20220430.htm#F_000352</t>
        </is>
      </c>
      <c r="K8933" s="3" t="inlineStr">
        <is>
          <t>2022-06-07 00:00:00</t>
        </is>
      </c>
    </row>
    <row r="8934">
      <c r="B8934" s="3" t="inlineStr">
        <is>
          <t>RepaymentsOfDebt</t>
        </is>
      </c>
      <c r="C8934" s="3" t="inlineStr">
        <is>
          <t>2021-05-01</t>
        </is>
      </c>
      <c r="D8934" s="3" t="inlineStr">
        <is>
          <t>2021-01-31</t>
        </is>
      </c>
      <c r="E8934" s="3" t="inlineStr">
        <is>
          <t>duration</t>
        </is>
      </c>
      <c r="F8934" s="3" t="inlineStr">
        <is>
          <t>503000000.0</t>
        </is>
      </c>
      <c r="G8934" s="3" t="inlineStr">
        <is>
          <t>U_iso4217USD</t>
        </is>
      </c>
      <c r="H8934" s="3" t="inlineStr">
        <is>
          <t>-6</t>
        </is>
      </c>
      <c r="I8934" s="3" t="n"/>
      <c r="J8934" s="3" t="inlineStr">
        <is>
          <t>https://www.sec.gov/Archives/edgar/data/794367/000156459022022602/m-10q_20220430.htm#F_000386</t>
        </is>
      </c>
      <c r="K8934" s="3" t="inlineStr">
        <is>
          <t>2022-06-07 00:00:00</t>
        </is>
      </c>
    </row>
    <row r="8935">
      <c r="B8935" s="3" t="inlineStr">
        <is>
          <t>TotalRetirementExpense</t>
        </is>
      </c>
      <c r="C8935" s="3" t="inlineStr">
        <is>
          <t>2021-05-01</t>
        </is>
      </c>
      <c r="D8935" s="3" t="inlineStr">
        <is>
          <t>2021-01-31</t>
        </is>
      </c>
      <c r="E8935" s="3" t="inlineStr">
        <is>
          <t>duration</t>
        </is>
      </c>
      <c r="F8935" s="3" t="inlineStr">
        <is>
          <t>8000000.0</t>
        </is>
      </c>
      <c r="G8935" s="3" t="inlineStr">
        <is>
          <t>U_iso4217USD</t>
        </is>
      </c>
      <c r="H8935" s="3" t="inlineStr">
        <is>
          <t>-6</t>
        </is>
      </c>
      <c r="I8935" s="3" t="n"/>
      <c r="J8935" s="3" t="inlineStr">
        <is>
          <t>https://www.sec.gov/Archives/edgar/data/794367/000156459022022602/m-10q_20220430.htm#F_000470</t>
        </is>
      </c>
      <c r="K8935" s="3" t="inlineStr">
        <is>
          <t>2022-06-07 00:00:00</t>
        </is>
      </c>
    </row>
    <row r="8936">
      <c r="B8936" s="3" t="inlineStr">
        <is>
          <t>CashAndCashEquivalentsAtCarryingValue</t>
        </is>
      </c>
      <c r="C8936" s="3" t="inlineStr">
        <is>
          <t>2021-05-01</t>
        </is>
      </c>
      <c r="D8936" s="3" t="n"/>
      <c r="E8936" s="3" t="inlineStr">
        <is>
          <t>instant</t>
        </is>
      </c>
      <c r="F8936" s="3" t="inlineStr">
        <is>
          <t>1798000000.0</t>
        </is>
      </c>
      <c r="G8936" s="3" t="inlineStr">
        <is>
          <t>U_iso4217USD</t>
        </is>
      </c>
      <c r="H8936" s="3" t="inlineStr">
        <is>
          <t>-6</t>
        </is>
      </c>
      <c r="I8936" s="3" t="n"/>
      <c r="J8936" s="3" t="inlineStr">
        <is>
          <t>https://www.sec.gov/Archives/edgar/data/794367/000156459022022602/m-10q_20220430.htm#F_000073</t>
        </is>
      </c>
      <c r="K8936" s="3" t="inlineStr">
        <is>
          <t>2022-06-07 00:00:00</t>
        </is>
      </c>
    </row>
    <row r="8937">
      <c r="B8937" s="3" t="inlineStr">
        <is>
          <t>ReceivablesNetCurrent</t>
        </is>
      </c>
      <c r="C8937" s="3" t="inlineStr">
        <is>
          <t>2021-05-01</t>
        </is>
      </c>
      <c r="D8937" s="3" t="n"/>
      <c r="E8937" s="3" t="inlineStr">
        <is>
          <t>instant</t>
        </is>
      </c>
      <c r="F8937" s="3" t="inlineStr">
        <is>
          <t>205000000.0</t>
        </is>
      </c>
      <c r="G8937" s="3" t="inlineStr">
        <is>
          <t>U_iso4217USD</t>
        </is>
      </c>
      <c r="H8937" s="3" t="inlineStr">
        <is>
          <t>-6</t>
        </is>
      </c>
      <c r="I8937" s="3" t="n"/>
      <c r="J8937" s="3" t="inlineStr">
        <is>
          <t>https://www.sec.gov/Archives/edgar/data/794367/000156459022022602/m-10q_20220430.htm#F_000076</t>
        </is>
      </c>
      <c r="K8937" s="3" t="inlineStr">
        <is>
          <t>2022-06-07 00:00:00</t>
        </is>
      </c>
    </row>
    <row r="8938">
      <c r="B8938" s="3" t="inlineStr">
        <is>
          <t>InventoryNet</t>
        </is>
      </c>
      <c r="C8938" s="3" t="inlineStr">
        <is>
          <t>2021-05-01</t>
        </is>
      </c>
      <c r="D8938" s="3" t="n"/>
      <c r="E8938" s="3" t="inlineStr">
        <is>
          <t>instant</t>
        </is>
      </c>
      <c r="F8938" s="3" t="inlineStr">
        <is>
          <t>4230000000.0</t>
        </is>
      </c>
      <c r="G8938" s="3" t="inlineStr">
        <is>
          <t>U_iso4217USD</t>
        </is>
      </c>
      <c r="H8938" s="3" t="inlineStr">
        <is>
          <t>-6</t>
        </is>
      </c>
      <c r="I8938" s="3" t="n"/>
      <c r="J8938" s="3" t="inlineStr">
        <is>
          <t>https://www.sec.gov/Archives/edgar/data/794367/000156459022022602/m-10q_20220430.htm#F_000079</t>
        </is>
      </c>
      <c r="K8938" s="3" t="inlineStr">
        <is>
          <t>2022-06-07 00:00:00</t>
        </is>
      </c>
    </row>
    <row r="8939">
      <c r="B8939" s="3" t="inlineStr">
        <is>
          <t>PrepaidExpenseCurrent</t>
        </is>
      </c>
      <c r="C8939" s="3" t="inlineStr">
        <is>
          <t>2021-05-01</t>
        </is>
      </c>
      <c r="D8939" s="3" t="n"/>
      <c r="E8939" s="3" t="inlineStr">
        <is>
          <t>instant</t>
        </is>
      </c>
      <c r="F8939" s="3" t="inlineStr">
        <is>
          <t>1007000000.0</t>
        </is>
      </c>
      <c r="G8939" s="3" t="inlineStr">
        <is>
          <t>U_iso4217USD</t>
        </is>
      </c>
      <c r="H8939" s="3" t="inlineStr">
        <is>
          <t>-6</t>
        </is>
      </c>
      <c r="I8939" s="3" t="n"/>
      <c r="J8939" s="3" t="inlineStr">
        <is>
          <t>https://www.sec.gov/Archives/edgar/data/794367/000156459022022602/m-10q_20220430.htm#F_000082</t>
        </is>
      </c>
      <c r="K8939" s="3" t="inlineStr">
        <is>
          <t>2022-06-07 00:00:00</t>
        </is>
      </c>
    </row>
    <row r="8940">
      <c r="B8940" s="3" t="inlineStr">
        <is>
          <t>AssetsCurrent</t>
        </is>
      </c>
      <c r="C8940" s="3" t="inlineStr">
        <is>
          <t>2021-05-01</t>
        </is>
      </c>
      <c r="D8940" s="3" t="n"/>
      <c r="E8940" s="3" t="inlineStr">
        <is>
          <t>instant</t>
        </is>
      </c>
      <c r="F8940" s="3" t="inlineStr">
        <is>
          <t>7240000000.0</t>
        </is>
      </c>
      <c r="G8940" s="3" t="inlineStr">
        <is>
          <t>U_iso4217USD</t>
        </is>
      </c>
      <c r="H8940" s="3" t="inlineStr">
        <is>
          <t>-6</t>
        </is>
      </c>
      <c r="I8940" s="3" t="n"/>
      <c r="J8940" s="3" t="inlineStr">
        <is>
          <t>https://www.sec.gov/Archives/edgar/data/794367/000156459022022602/m-10q_20220430.htm#F_000085</t>
        </is>
      </c>
      <c r="K8940" s="3" t="inlineStr">
        <is>
          <t>2022-06-07 00:00:00</t>
        </is>
      </c>
    </row>
    <row r="8941">
      <c r="B8941" s="3" t="inlineStr">
        <is>
          <t>AccumulatedDepreciationDepletionAndAmortizationPropertyPlantAndEquipment</t>
        </is>
      </c>
      <c r="C8941" s="3" t="inlineStr">
        <is>
          <t>2021-05-01</t>
        </is>
      </c>
      <c r="D8941" s="3" t="n"/>
      <c r="E8941" s="3" t="inlineStr">
        <is>
          <t>instant</t>
        </is>
      </c>
      <c r="F8941" s="3" t="inlineStr">
        <is>
          <t>4550000000.0</t>
        </is>
      </c>
      <c r="G8941" s="3" t="inlineStr">
        <is>
          <t>U_iso4217USD</t>
        </is>
      </c>
      <c r="H8941" s="3" t="inlineStr">
        <is>
          <t>-6</t>
        </is>
      </c>
      <c r="I8941" s="3" t="n"/>
      <c r="J8941" s="3" t="inlineStr">
        <is>
          <t>https://www.sec.gov/Archives/edgar/data/794367/000156459022022602/m-10q_20220430.htm#F_000139</t>
        </is>
      </c>
      <c r="K8941" s="3" t="inlineStr">
        <is>
          <t>2022-06-07 00:00:00</t>
        </is>
      </c>
    </row>
    <row r="8942">
      <c r="B8942" s="3" t="inlineStr">
        <is>
          <t>PropertyPlantAndEquipmentNet</t>
        </is>
      </c>
      <c r="C8942" s="3" t="inlineStr">
        <is>
          <t>2021-05-01</t>
        </is>
      </c>
      <c r="D8942" s="3" t="n"/>
      <c r="E8942" s="3" t="inlineStr">
        <is>
          <t>instant</t>
        </is>
      </c>
      <c r="F8942" s="3" t="inlineStr">
        <is>
          <t>5798000000.0</t>
        </is>
      </c>
      <c r="G8942" s="3" t="inlineStr">
        <is>
          <t>U_iso4217USD</t>
        </is>
      </c>
      <c r="H8942" s="3" t="inlineStr">
        <is>
          <t>-6</t>
        </is>
      </c>
      <c r="I8942" s="3" t="n"/>
      <c r="J8942" s="3" t="inlineStr">
        <is>
          <t>https://www.sec.gov/Archives/edgar/data/794367/000156459022022602/m-10q_20220430.htm#F_000088</t>
        </is>
      </c>
      <c r="K8942" s="3" t="inlineStr">
        <is>
          <t>2022-06-07 00:00:00</t>
        </is>
      </c>
    </row>
    <row r="8943">
      <c r="B8943" s="3" t="inlineStr">
        <is>
          <t>EntireRightOfUseAsset</t>
        </is>
      </c>
      <c r="C8943" s="3" t="inlineStr">
        <is>
          <t>2021-05-01</t>
        </is>
      </c>
      <c r="D8943" s="3" t="n"/>
      <c r="E8943" s="3" t="inlineStr">
        <is>
          <t>instant</t>
        </is>
      </c>
      <c r="F8943" s="3" t="inlineStr">
        <is>
          <t>2853000000.0</t>
        </is>
      </c>
      <c r="G8943" s="3" t="inlineStr">
        <is>
          <t>U_iso4217USD</t>
        </is>
      </c>
      <c r="H8943" s="3" t="inlineStr">
        <is>
          <t>-6</t>
        </is>
      </c>
      <c r="I8943" s="3" t="n"/>
      <c r="J8943" s="3" t="inlineStr">
        <is>
          <t>https://www.sec.gov/Archives/edgar/data/794367/000156459022022602/m-10q_20220430.htm#F_000091</t>
        </is>
      </c>
      <c r="K8943" s="3" t="inlineStr">
        <is>
          <t>2022-06-07 00:00:00</t>
        </is>
      </c>
    </row>
    <row r="8944">
      <c r="B8944" s="3" t="inlineStr">
        <is>
          <t>Goodwill</t>
        </is>
      </c>
      <c r="C8944" s="3" t="inlineStr">
        <is>
          <t>2021-05-01</t>
        </is>
      </c>
      <c r="D8944" s="3" t="n"/>
      <c r="E8944" s="3" t="inlineStr">
        <is>
          <t>instant</t>
        </is>
      </c>
      <c r="F8944" s="3" t="inlineStr">
        <is>
          <t>828000000.0</t>
        </is>
      </c>
      <c r="G8944" s="3" t="inlineStr">
        <is>
          <t>U_iso4217USD</t>
        </is>
      </c>
      <c r="H8944" s="3" t="inlineStr">
        <is>
          <t>-6</t>
        </is>
      </c>
      <c r="I8944" s="3" t="n"/>
      <c r="J8944" s="3" t="inlineStr">
        <is>
          <t>https://www.sec.gov/Archives/edgar/data/794367/000156459022022602/m-10q_20220430.htm#F_000094</t>
        </is>
      </c>
      <c r="K8944" s="3" t="inlineStr">
        <is>
          <t>2022-06-07 00:00:00</t>
        </is>
      </c>
    </row>
    <row r="8945">
      <c r="B8945" s="3" t="inlineStr">
        <is>
          <t>IntangibleAssetsNetExcludingGoodwill</t>
        </is>
      </c>
      <c r="C8945" s="3" t="inlineStr">
        <is>
          <t>2021-05-01</t>
        </is>
      </c>
      <c r="D8945" s="3" t="n"/>
      <c r="E8945" s="3" t="inlineStr">
        <is>
          <t>instant</t>
        </is>
      </c>
      <c r="F8945" s="3" t="inlineStr">
        <is>
          <t>436000000.0</t>
        </is>
      </c>
      <c r="G8945" s="3" t="inlineStr">
        <is>
          <t>U_iso4217USD</t>
        </is>
      </c>
      <c r="H8945" s="3" t="inlineStr">
        <is>
          <t>-6</t>
        </is>
      </c>
      <c r="I8945" s="3" t="n"/>
      <c r="J8945" s="3" t="inlineStr">
        <is>
          <t>https://www.sec.gov/Archives/edgar/data/794367/000156459022022602/m-10q_20220430.htm#F_000097</t>
        </is>
      </c>
      <c r="K8945" s="3" t="inlineStr">
        <is>
          <t>2022-06-07 00:00:00</t>
        </is>
      </c>
    </row>
    <row r="8946">
      <c r="B8946" s="3" t="inlineStr">
        <is>
          <t>OtherAssetsNoncurrent</t>
        </is>
      </c>
      <c r="C8946" s="3" t="inlineStr">
        <is>
          <t>2021-05-01</t>
        </is>
      </c>
      <c r="D8946" s="3" t="n"/>
      <c r="E8946" s="3" t="inlineStr">
        <is>
          <t>instant</t>
        </is>
      </c>
      <c r="F8946" s="3" t="inlineStr">
        <is>
          <t>927000000.0</t>
        </is>
      </c>
      <c r="G8946" s="3" t="inlineStr">
        <is>
          <t>U_iso4217USD</t>
        </is>
      </c>
      <c r="H8946" s="3" t="inlineStr">
        <is>
          <t>-6</t>
        </is>
      </c>
      <c r="I8946" s="3" t="n"/>
      <c r="J8946" s="3" t="inlineStr">
        <is>
          <t>https://www.sec.gov/Archives/edgar/data/794367/000156459022022602/m-10q_20220430.htm#F_000100</t>
        </is>
      </c>
      <c r="K8946" s="3" t="inlineStr">
        <is>
          <t>2022-06-07 00:00:00</t>
        </is>
      </c>
    </row>
    <row r="8947">
      <c r="B8947" s="3" t="inlineStr">
        <is>
          <t>Assets</t>
        </is>
      </c>
      <c r="C8947" s="3" t="inlineStr">
        <is>
          <t>2021-05-01</t>
        </is>
      </c>
      <c r="D8947" s="3" t="n"/>
      <c r="E8947" s="3" t="inlineStr">
        <is>
          <t>instant</t>
        </is>
      </c>
      <c r="F8947" s="3" t="inlineStr">
        <is>
          <t>18082000000.0</t>
        </is>
      </c>
      <c r="G8947" s="3" t="inlineStr">
        <is>
          <t>U_iso4217USD</t>
        </is>
      </c>
      <c r="H8947" s="3" t="inlineStr">
        <is>
          <t>-6</t>
        </is>
      </c>
      <c r="I8947" s="3" t="n"/>
      <c r="J8947" s="3" t="inlineStr">
        <is>
          <t>https://www.sec.gov/Archives/edgar/data/794367/000156459022022602/m-10q_20220430.htm#F_000103</t>
        </is>
      </c>
      <c r="K8947" s="3" t="inlineStr">
        <is>
          <t>2022-06-07 00:00:00</t>
        </is>
      </c>
    </row>
    <row r="8948">
      <c r="B8948" s="3" t="inlineStr">
        <is>
          <t>DebtCurrent</t>
        </is>
      </c>
      <c r="C8948" s="3" t="inlineStr">
        <is>
          <t>2021-05-01</t>
        </is>
      </c>
      <c r="D8948" s="3" t="n"/>
      <c r="E8948" s="3" t="inlineStr">
        <is>
          <t>instant</t>
        </is>
      </c>
      <c r="F8948" s="3" t="inlineStr">
        <is>
          <t>294000000.0</t>
        </is>
      </c>
      <c r="G8948" s="3" t="inlineStr">
        <is>
          <t>U_iso4217USD</t>
        </is>
      </c>
      <c r="H8948" s="3" t="inlineStr">
        <is>
          <t>-6</t>
        </is>
      </c>
      <c r="I8948" s="3" t="n"/>
      <c r="J8948" s="3" t="inlineStr">
        <is>
          <t>https://www.sec.gov/Archives/edgar/data/794367/000156459022022602/m-10q_20220430.htm#F_000106</t>
        </is>
      </c>
      <c r="K8948" s="3" t="inlineStr">
        <is>
          <t>2022-06-07 00:00:00</t>
        </is>
      </c>
    </row>
    <row r="8949">
      <c r="B8949" s="3" t="inlineStr">
        <is>
          <t>AccountsPayableCurrent</t>
        </is>
      </c>
      <c r="C8949" s="3" t="inlineStr">
        <is>
          <t>2021-05-01</t>
        </is>
      </c>
      <c r="D8949" s="3" t="n"/>
      <c r="E8949" s="3" t="inlineStr">
        <is>
          <t>instant</t>
        </is>
      </c>
      <c r="F8949" s="3" t="inlineStr">
        <is>
          <t>2545000000.0</t>
        </is>
      </c>
      <c r="G8949" s="3" t="inlineStr">
        <is>
          <t>U_iso4217USD</t>
        </is>
      </c>
      <c r="H8949" s="3" t="inlineStr">
        <is>
          <t>-6</t>
        </is>
      </c>
      <c r="I8949" s="3" t="n"/>
      <c r="J8949" s="3" t="inlineStr">
        <is>
          <t>https://www.sec.gov/Archives/edgar/data/794367/000156459022022602/m-10q_20220430.htm#F_000109</t>
        </is>
      </c>
      <c r="K8949" s="3" t="inlineStr">
        <is>
          <t>2022-06-07 00:00:00</t>
        </is>
      </c>
    </row>
    <row r="8950">
      <c r="B8950" s="3" t="inlineStr">
        <is>
          <t>AccruedLiabilitiesCurrent</t>
        </is>
      </c>
      <c r="C8950" s="3" t="inlineStr">
        <is>
          <t>2021-05-01</t>
        </is>
      </c>
      <c r="D8950" s="3" t="n"/>
      <c r="E8950" s="3" t="inlineStr">
        <is>
          <t>instant</t>
        </is>
      </c>
      <c r="F8950" s="3" t="inlineStr">
        <is>
          <t>2616000000.0</t>
        </is>
      </c>
      <c r="G8950" s="3" t="inlineStr">
        <is>
          <t>U_iso4217USD</t>
        </is>
      </c>
      <c r="H8950" s="3" t="inlineStr">
        <is>
          <t>-6</t>
        </is>
      </c>
      <c r="I8950" s="3" t="n"/>
      <c r="J8950" s="3" t="inlineStr">
        <is>
          <t>https://www.sec.gov/Archives/edgar/data/794367/000156459022022602/m-10q_20220430.htm#F_000112</t>
        </is>
      </c>
      <c r="K8950" s="3" t="inlineStr">
        <is>
          <t>2022-06-07 00:00:00</t>
        </is>
      </c>
    </row>
    <row r="8951">
      <c r="B8951" s="3" t="inlineStr">
        <is>
          <t>AccruedIncomeTaxesCurrent</t>
        </is>
      </c>
      <c r="C8951" s="3" t="inlineStr">
        <is>
          <t>2021-05-01</t>
        </is>
      </c>
      <c r="D8951" s="3" t="n"/>
      <c r="E8951" s="3" t="inlineStr">
        <is>
          <t>instant</t>
        </is>
      </c>
      <c r="F8951" s="3" t="inlineStr">
        <is>
          <t>63000000.0</t>
        </is>
      </c>
      <c r="G8951" s="3" t="inlineStr">
        <is>
          <t>U_iso4217USD</t>
        </is>
      </c>
      <c r="H8951" s="3" t="inlineStr">
        <is>
          <t>-6</t>
        </is>
      </c>
      <c r="I8951" s="3" t="n"/>
      <c r="J8951" s="3" t="inlineStr">
        <is>
          <t>https://www.sec.gov/Archives/edgar/data/794367/000156459022022602/m-10q_20220430.htm#F_000115</t>
        </is>
      </c>
      <c r="K8951" s="3" t="inlineStr">
        <is>
          <t>2022-06-07 00:00:00</t>
        </is>
      </c>
    </row>
    <row r="8952">
      <c r="B8952" s="3" t="inlineStr">
        <is>
          <t>LiabilitiesCurrent</t>
        </is>
      </c>
      <c r="C8952" s="3" t="inlineStr">
        <is>
          <t>2021-05-01</t>
        </is>
      </c>
      <c r="D8952" s="3" t="n"/>
      <c r="E8952" s="3" t="inlineStr">
        <is>
          <t>instant</t>
        </is>
      </c>
      <c r="F8952" s="3" t="inlineStr">
        <is>
          <t>5518000000.0</t>
        </is>
      </c>
      <c r="G8952" s="3" t="inlineStr">
        <is>
          <t>U_iso4217USD</t>
        </is>
      </c>
      <c r="H8952" s="3" t="inlineStr">
        <is>
          <t>-6</t>
        </is>
      </c>
      <c r="I8952" s="3" t="n"/>
      <c r="J8952" s="3" t="inlineStr">
        <is>
          <t>https://www.sec.gov/Archives/edgar/data/794367/000156459022022602/m-10q_20220430.htm#F_000118</t>
        </is>
      </c>
      <c r="K8952" s="3" t="inlineStr">
        <is>
          <t>2022-06-07 00:00:00</t>
        </is>
      </c>
    </row>
    <row r="8953">
      <c r="B8953" s="3" t="inlineStr">
        <is>
          <t>LongTermDebtAndCapitalLeaseObligations</t>
        </is>
      </c>
      <c r="C8953" s="3" t="inlineStr">
        <is>
          <t>2021-05-01</t>
        </is>
      </c>
      <c r="D8953" s="3" t="n"/>
      <c r="E8953" s="3" t="inlineStr">
        <is>
          <t>instant</t>
        </is>
      </c>
      <c r="F8953" s="3" t="inlineStr">
        <is>
          <t>4558000000.0</t>
        </is>
      </c>
      <c r="G8953" s="3" t="inlineStr">
        <is>
          <t>U_iso4217USD</t>
        </is>
      </c>
      <c r="H8953" s="3" t="inlineStr">
        <is>
          <t>-6</t>
        </is>
      </c>
      <c r="I8953" s="3" t="n"/>
      <c r="J8953" s="3" t="inlineStr">
        <is>
          <t>https://www.sec.gov/Archives/edgar/data/794367/000156459022022602/m-10q_20220430.htm#F_000121</t>
        </is>
      </c>
      <c r="K8953" s="3" t="inlineStr">
        <is>
          <t>2022-06-07 00:00:00</t>
        </is>
      </c>
    </row>
    <row r="8954">
      <c r="B8954" s="3" t="inlineStr">
        <is>
          <t>NoncurrentLeaseLiability</t>
        </is>
      </c>
      <c r="C8954" s="3" t="inlineStr">
        <is>
          <t>2021-05-01</t>
        </is>
      </c>
      <c r="D8954" s="3" t="n"/>
      <c r="E8954" s="3" t="inlineStr">
        <is>
          <t>instant</t>
        </is>
      </c>
      <c r="F8954" s="3" t="inlineStr">
        <is>
          <t>3166000000.0</t>
        </is>
      </c>
      <c r="G8954" s="3" t="inlineStr">
        <is>
          <t>U_iso4217USD</t>
        </is>
      </c>
      <c r="H8954" s="3" t="inlineStr">
        <is>
          <t>-6</t>
        </is>
      </c>
      <c r="I8954" s="3" t="n"/>
      <c r="J8954" s="3" t="inlineStr">
        <is>
          <t>https://www.sec.gov/Archives/edgar/data/794367/000156459022022602/m-10q_20220430.htm#F_000124</t>
        </is>
      </c>
      <c r="K8954" s="3" t="inlineStr">
        <is>
          <t>2022-06-07 00:00:00</t>
        </is>
      </c>
    </row>
    <row r="8955">
      <c r="B8955" s="3" t="inlineStr">
        <is>
          <t>DeferredIncomeTaxLiabilitiesNet</t>
        </is>
      </c>
      <c r="C8955" s="3" t="inlineStr">
        <is>
          <t>2021-05-01</t>
        </is>
      </c>
      <c r="D8955" s="3" t="n"/>
      <c r="E8955" s="3" t="inlineStr">
        <is>
          <t>instant</t>
        </is>
      </c>
      <c r="F8955" s="3" t="inlineStr">
        <is>
          <t>868000000.0</t>
        </is>
      </c>
      <c r="G8955" s="3" t="inlineStr">
        <is>
          <t>U_iso4217USD</t>
        </is>
      </c>
      <c r="H8955" s="3" t="inlineStr">
        <is>
          <t>-6</t>
        </is>
      </c>
      <c r="I8955" s="3" t="n"/>
      <c r="J8955" s="3" t="inlineStr">
        <is>
          <t>https://www.sec.gov/Archives/edgar/data/794367/000156459022022602/m-10q_20220430.htm#F_000127</t>
        </is>
      </c>
      <c r="K8955" s="3" t="inlineStr">
        <is>
          <t>2022-06-07 00:00:00</t>
        </is>
      </c>
    </row>
    <row r="8956">
      <c r="B8956" s="3" t="inlineStr">
        <is>
          <t>OtherLiabilitiesNoncurrent</t>
        </is>
      </c>
      <c r="C8956" s="3" t="inlineStr">
        <is>
          <t>2021-05-01</t>
        </is>
      </c>
      <c r="D8956" s="3" t="n"/>
      <c r="E8956" s="3" t="inlineStr">
        <is>
          <t>instant</t>
        </is>
      </c>
      <c r="F8956" s="3" t="inlineStr">
        <is>
          <t>1297000000.0</t>
        </is>
      </c>
      <c r="G8956" s="3" t="inlineStr">
        <is>
          <t>U_iso4217USD</t>
        </is>
      </c>
      <c r="H8956" s="3" t="inlineStr">
        <is>
          <t>-6</t>
        </is>
      </c>
      <c r="I8956" s="3" t="n"/>
      <c r="J8956" s="3" t="inlineStr">
        <is>
          <t>https://www.sec.gov/Archives/edgar/data/794367/000156459022022602/m-10q_20220430.htm#F_000130</t>
        </is>
      </c>
      <c r="K8956" s="3" t="inlineStr">
        <is>
          <t>2022-06-07 00:00:00</t>
        </is>
      </c>
    </row>
    <row r="8957">
      <c r="B8957" s="3" t="inlineStr">
        <is>
          <t>StockholdersEquity</t>
        </is>
      </c>
      <c r="C8957" s="3" t="inlineStr">
        <is>
          <t>2021-05-01</t>
        </is>
      </c>
      <c r="D8957" s="3" t="n"/>
      <c r="E8957" s="3" t="inlineStr">
        <is>
          <t>instant</t>
        </is>
      </c>
      <c r="F8957" s="3" t="inlineStr">
        <is>
          <t>2675000000.0</t>
        </is>
      </c>
      <c r="G8957" s="3" t="inlineStr">
        <is>
          <t>U_iso4217USD</t>
        </is>
      </c>
      <c r="H8957" s="3" t="inlineStr">
        <is>
          <t>-6</t>
        </is>
      </c>
      <c r="I8957" s="3" t="n"/>
      <c r="J8957" s="3" t="inlineStr">
        <is>
          <t>https://www.sec.gov/Archives/edgar/data/794367/000156459022022602/m-10q_20220430.htm#F_000133</t>
        </is>
      </c>
      <c r="K8957" s="3" t="inlineStr">
        <is>
          <t>2022-06-07 00:00:00</t>
        </is>
      </c>
    </row>
    <row r="8958">
      <c r="B8958" s="3" t="inlineStr">
        <is>
          <t>LiabilitiesAndStockholdersEquity</t>
        </is>
      </c>
      <c r="C8958" s="3" t="inlineStr">
        <is>
          <t>2021-05-01</t>
        </is>
      </c>
      <c r="D8958" s="3" t="n"/>
      <c r="E8958" s="3" t="inlineStr">
        <is>
          <t>instant</t>
        </is>
      </c>
      <c r="F8958" s="3" t="inlineStr">
        <is>
          <t>18082000000.0</t>
        </is>
      </c>
      <c r="G8958" s="3" t="inlineStr">
        <is>
          <t>U_iso4217USD</t>
        </is>
      </c>
      <c r="H8958" s="3" t="inlineStr">
        <is>
          <t>-6</t>
        </is>
      </c>
      <c r="I8958" s="3" t="n"/>
      <c r="J8958" s="3" t="inlineStr">
        <is>
          <t>https://www.sec.gov/Archives/edgar/data/794367/000156459022022602/m-10q_20220430.htm#F_000136</t>
        </is>
      </c>
      <c r="K8958" s="3" t="inlineStr">
        <is>
          <t>2022-06-07 00:00:00</t>
        </is>
      </c>
    </row>
    <row r="8959">
      <c r="B8959" s="3" t="inlineStr">
        <is>
          <t>CashCashEquivalentsRestrictedCashAndRestrictedCashEquivalents</t>
        </is>
      </c>
      <c r="C8959" s="3" t="inlineStr">
        <is>
          <t>2021-05-01</t>
        </is>
      </c>
      <c r="D8959" s="3" t="n"/>
      <c r="E8959" s="3" t="inlineStr">
        <is>
          <t>instant</t>
        </is>
      </c>
      <c r="F8959" s="3" t="inlineStr">
        <is>
          <t>1874000000.0</t>
        </is>
      </c>
      <c r="G8959" s="3" t="inlineStr">
        <is>
          <t>U_iso4217USD</t>
        </is>
      </c>
      <c r="H8959" s="3" t="inlineStr">
        <is>
          <t>-6</t>
        </is>
      </c>
      <c r="I8959" s="3" t="n"/>
      <c r="J8959" s="3" t="inlineStr">
        <is>
          <t>https://www.sec.gov/Archives/edgar/data/794367/000156459022022602/m-10q_20220430.htm#F_000288</t>
        </is>
      </c>
      <c r="K8959" s="3" t="inlineStr">
        <is>
          <t>2022-06-07 00:00:00</t>
        </is>
      </c>
    </row>
    <row r="8960">
      <c r="B8960" s="3" t="inlineStr">
        <is>
          <t>RestrictedCashAndCashEquivalents</t>
        </is>
      </c>
      <c r="C8960" s="3" t="inlineStr">
        <is>
          <t>2021-05-01</t>
        </is>
      </c>
      <c r="D8960" s="3" t="n"/>
      <c r="E8960" s="3" t="inlineStr">
        <is>
          <t>instant</t>
        </is>
      </c>
      <c r="F8960" s="3" t="inlineStr">
        <is>
          <t>76000000.0</t>
        </is>
      </c>
      <c r="G8960" s="3" t="inlineStr">
        <is>
          <t>U_iso4217USD</t>
        </is>
      </c>
      <c r="H8960" s="3" t="inlineStr">
        <is>
          <t>-6</t>
        </is>
      </c>
      <c r="I8960" s="3" t="n"/>
      <c r="J8960" s="3" t="inlineStr">
        <is>
          <t>https://www.sec.gov/Archives/edgar/data/794367/000156459022022602/m-10q_20220430.htm#F_000296</t>
        </is>
      </c>
      <c r="K8960" s="3" t="inlineStr">
        <is>
          <t>2022-06-07 00:00:00</t>
        </is>
      </c>
    </row>
    <row r="8961">
      <c r="B8961" s="3" t="inlineStr">
        <is>
          <t>ContractWithCustomerRefundLiability</t>
        </is>
      </c>
      <c r="C8961" s="3" t="inlineStr">
        <is>
          <t>2021-05-01</t>
        </is>
      </c>
      <c r="D8961" s="3" t="n"/>
      <c r="E8961" s="3" t="inlineStr">
        <is>
          <t>instant</t>
        </is>
      </c>
      <c r="F8961" s="3" t="inlineStr">
        <is>
          <t>225000000.0</t>
        </is>
      </c>
      <c r="G8961" s="3" t="inlineStr">
        <is>
          <t>U_iso4217USD</t>
        </is>
      </c>
      <c r="H8961" s="3" t="inlineStr">
        <is>
          <t>-6</t>
        </is>
      </c>
      <c r="I8961" s="3" t="n"/>
      <c r="J8961" s="3" t="inlineStr">
        <is>
          <t>https://www.sec.gov/Archives/edgar/data/794367/000156459022022602/m-10q_20220430.htm#F_000355</t>
        </is>
      </c>
      <c r="K8961" s="3" t="inlineStr">
        <is>
          <t>2022-06-07 00:00:00</t>
        </is>
      </c>
    </row>
    <row r="8962">
      <c r="B8962" s="3" t="inlineStr">
        <is>
          <t>ContractWithCustomerRightToRecoverProduct</t>
        </is>
      </c>
      <c r="C8962" s="3" t="inlineStr">
        <is>
          <t>2021-05-01</t>
        </is>
      </c>
      <c r="D8962" s="3" t="n"/>
      <c r="E8962" s="3" t="inlineStr">
        <is>
          <t>instant</t>
        </is>
      </c>
      <c r="F8962" s="3" t="inlineStr">
        <is>
          <t>136000000.0</t>
        </is>
      </c>
      <c r="G8962" s="3" t="inlineStr">
        <is>
          <t>U_iso4217USD</t>
        </is>
      </c>
      <c r="H8962" s="3" t="inlineStr">
        <is>
          <t>-6</t>
        </is>
      </c>
      <c r="I8962" s="3" t="n"/>
      <c r="J8962" s="3" t="inlineStr">
        <is>
          <t>https://www.sec.gov/Archives/edgar/data/794367/000156459022022602/m-10q_20220430.htm#F_000358</t>
        </is>
      </c>
      <c r="K8962" s="3" t="inlineStr">
        <is>
          <t>2022-06-07 00:00:00</t>
        </is>
      </c>
    </row>
    <row r="8963">
      <c r="B8963" s="3" t="inlineStr">
        <is>
          <t>ContractWithCustomerLiabilityCurrent</t>
        </is>
      </c>
      <c r="C8963" s="3" t="inlineStr">
        <is>
          <t>2021-05-01</t>
        </is>
      </c>
      <c r="D8963" s="3" t="n"/>
      <c r="E8963" s="3" t="inlineStr">
        <is>
          <t>instant</t>
        </is>
      </c>
      <c r="F8963" s="3" t="inlineStr">
        <is>
          <t>580000000.0</t>
        </is>
      </c>
      <c r="G8963" s="3" t="inlineStr">
        <is>
          <t>U_iso4217USD</t>
        </is>
      </c>
      <c r="H8963" s="3" t="inlineStr">
        <is>
          <t>-6</t>
        </is>
      </c>
      <c r="I8963" s="3" t="n"/>
      <c r="J8963" s="3" t="inlineStr">
        <is>
          <t>https://www.sec.gov/Archives/edgar/data/794367/000156459022022602/m-10q_20220430.htm#F_000361</t>
        </is>
      </c>
      <c r="K8963" s="3" t="inlineStr">
        <is>
          <t>2022-06-07 00:00:00</t>
        </is>
      </c>
    </row>
    <row r="8964">
      <c r="B8964" s="3" t="inlineStr">
        <is>
          <t>InvestmentsFairValueDisclosure</t>
        </is>
      </c>
      <c r="C8964" s="3" t="inlineStr">
        <is>
          <t>2021-05-01</t>
        </is>
      </c>
      <c r="D8964" s="3" t="n"/>
      <c r="E8964" s="3" t="inlineStr">
        <is>
          <t>instant</t>
        </is>
      </c>
      <c r="F8964" s="3" t="inlineStr">
        <is>
          <t>82000000.0</t>
        </is>
      </c>
      <c r="G8964" s="3" t="inlineStr">
        <is>
          <t>U_iso4217USD</t>
        </is>
      </c>
      <c r="H8964" s="3" t="inlineStr">
        <is>
          <t>-6</t>
        </is>
      </c>
      <c r="I8964" s="3" t="n"/>
      <c r="J8964" s="3" t="inlineStr">
        <is>
          <t>https://www.sec.gov/Archives/edgar/data/794367/000156459022022602/m-10q_20220430.htm#F_000475</t>
        </is>
      </c>
      <c r="K8964" s="3" t="inlineStr">
        <is>
          <t>2022-06-07 00:00:00</t>
        </is>
      </c>
    </row>
    <row r="8965">
      <c r="B8965" s="3" t="inlineStr">
        <is>
          <t>LongTermDebt</t>
        </is>
      </c>
      <c r="C8965" s="3" t="inlineStr">
        <is>
          <t>2021-05-01</t>
        </is>
      </c>
      <c r="D8965" s="3" t="n"/>
      <c r="E8965" s="3" t="inlineStr">
        <is>
          <t>instant</t>
        </is>
      </c>
      <c r="F8965" s="3" t="inlineStr">
        <is>
          <t>4643000000.0</t>
        </is>
      </c>
      <c r="G8965" s="3" t="inlineStr">
        <is>
          <t>U_iso4217USD</t>
        </is>
      </c>
      <c r="H8965" s="3" t="inlineStr">
        <is>
          <t>-6</t>
        </is>
      </c>
      <c r="I8965" s="3" t="n"/>
      <c r="J8965" s="3" t="inlineStr">
        <is>
          <t>https://www.sec.gov/Archives/edgar/data/794367/000156459022022602/m-10q_20220430.htm#F_000484</t>
        </is>
      </c>
      <c r="K8965" s="3" t="inlineStr">
        <is>
          <t>2022-06-07 00:00:00</t>
        </is>
      </c>
    </row>
    <row r="8966">
      <c r="B8966" s="3" t="inlineStr">
        <is>
          <t>EntityCentralIndexKey</t>
        </is>
      </c>
      <c r="C8966" s="3" t="inlineStr">
        <is>
          <t>2022-04-30</t>
        </is>
      </c>
      <c r="D8966" s="3" t="inlineStr">
        <is>
          <t>2022-01-30</t>
        </is>
      </c>
      <c r="E8966" s="3" t="inlineStr">
        <is>
          <t>duration</t>
        </is>
      </c>
      <c r="F8966" s="3" t="inlineStr">
        <is>
          <t>794367.0</t>
        </is>
      </c>
      <c r="G8966" s="3" t="n"/>
      <c r="H8966" s="3" t="n"/>
      <c r="I8966" s="3" t="n"/>
      <c r="J8966" s="3" t="inlineStr">
        <is>
          <t>https://www.sec.gov/Archives/edgar/data/794367/000156459022022602/m-10q_20220430.htm#F_000023</t>
        </is>
      </c>
      <c r="K8966" s="3" t="inlineStr">
        <is>
          <t>2022-06-07 00:00:00</t>
        </is>
      </c>
    </row>
    <row r="8967">
      <c r="B8967" s="3" t="inlineStr">
        <is>
          <t>CurrentFiscalYearEndDate</t>
        </is>
      </c>
      <c r="C8967" s="3" t="inlineStr">
        <is>
          <t>2022-04-30</t>
        </is>
      </c>
      <c r="D8967" s="3" t="inlineStr">
        <is>
          <t>2022-01-30</t>
        </is>
      </c>
      <c r="E8967" s="3" t="inlineStr">
        <is>
          <t>duration</t>
        </is>
      </c>
      <c r="F8967" s="3" t="n"/>
      <c r="G8967" s="3" t="n"/>
      <c r="H8967" s="3" t="n"/>
      <c r="I8967" s="3" t="n"/>
      <c r="J8967" s="3" t="inlineStr">
        <is>
          <t>https://www.sec.gov/Archives/edgar/data/794367/000156459022022602/m-10q_20220430.htm#F_000024</t>
        </is>
      </c>
      <c r="K8967" s="3" t="inlineStr">
        <is>
          <t>2022-06-07 00:00:00</t>
        </is>
      </c>
    </row>
    <row r="8968">
      <c r="B8968" s="3" t="inlineStr">
        <is>
          <t>DocumentFiscalPeriodFocus</t>
        </is>
      </c>
      <c r="C8968" s="3" t="inlineStr">
        <is>
          <t>2022-04-30</t>
        </is>
      </c>
      <c r="D8968" s="3" t="inlineStr">
        <is>
          <t>2022-01-30</t>
        </is>
      </c>
      <c r="E8968" s="3" t="inlineStr">
        <is>
          <t>duration</t>
        </is>
      </c>
      <c r="F8968" s="3" t="n"/>
      <c r="G8968" s="3" t="n"/>
      <c r="H8968" s="3" t="n"/>
      <c r="I8968" s="3" t="n"/>
      <c r="J8968" s="3" t="inlineStr">
        <is>
          <t>https://www.sec.gov/Archives/edgar/data/794367/000156459022022602/m-10q_20220430.htm#F_000026</t>
        </is>
      </c>
      <c r="K8968" s="3" t="inlineStr">
        <is>
          <t>2022-06-07 00:00:00</t>
        </is>
      </c>
    </row>
    <row r="8969">
      <c r="B8969" s="3" t="inlineStr">
        <is>
          <t>AmendmentFlag</t>
        </is>
      </c>
      <c r="C8969" s="3" t="inlineStr">
        <is>
          <t>2022-04-30</t>
        </is>
      </c>
      <c r="D8969" s="3" t="inlineStr">
        <is>
          <t>2022-01-30</t>
        </is>
      </c>
      <c r="E8969" s="3" t="inlineStr">
        <is>
          <t>duration</t>
        </is>
      </c>
      <c r="F8969" s="3" t="n"/>
      <c r="G8969" s="3" t="n"/>
      <c r="H8969" s="3" t="n"/>
      <c r="I8969" s="3" t="n"/>
      <c r="J8969" s="3" t="inlineStr">
        <is>
          <t>https://www.sec.gov/Archives/edgar/data/794367/000156459022022602/m-10q_20220430.htm#F_000027</t>
        </is>
      </c>
      <c r="K8969" s="3" t="inlineStr">
        <is>
          <t>2022-06-07 00:00:00</t>
        </is>
      </c>
    </row>
    <row r="8970">
      <c r="B8970" s="3" t="inlineStr">
        <is>
          <t>DocumentType</t>
        </is>
      </c>
      <c r="C8970" s="3" t="inlineStr">
        <is>
          <t>2022-04-30</t>
        </is>
      </c>
      <c r="D8970" s="3" t="inlineStr">
        <is>
          <t>2022-01-30</t>
        </is>
      </c>
      <c r="E8970" s="3" t="inlineStr">
        <is>
          <t>duration</t>
        </is>
      </c>
      <c r="F8970" s="3" t="n"/>
      <c r="G8970" s="3" t="n"/>
      <c r="H8970" s="3" t="n"/>
      <c r="I8970" s="3" t="n"/>
      <c r="J8970" s="3" t="inlineStr">
        <is>
          <t>https://www.sec.gov/Archives/edgar/data/794367/000156459022022602/m-10q_20220430.htm#F_000000</t>
        </is>
      </c>
      <c r="K8970" s="3" t="inlineStr">
        <is>
          <t>2022-06-07 00:00:00</t>
        </is>
      </c>
    </row>
    <row r="8971">
      <c r="B8971" s="3" t="inlineStr">
        <is>
          <t>DocumentQuarterlyReport</t>
        </is>
      </c>
      <c r="C8971" s="3" t="inlineStr">
        <is>
          <t>2022-04-30</t>
        </is>
      </c>
      <c r="D8971" s="3" t="inlineStr">
        <is>
          <t>2022-01-30</t>
        </is>
      </c>
      <c r="E8971" s="3" t="inlineStr">
        <is>
          <t>duration</t>
        </is>
      </c>
      <c r="F8971" s="3" t="n"/>
      <c r="G8971" s="3" t="n"/>
      <c r="H8971" s="3" t="n"/>
      <c r="I8971" s="3" t="n"/>
      <c r="J8971" s="3" t="inlineStr">
        <is>
          <t>https://www.sec.gov/Archives/edgar/data/794367/000156459022022602/m-10q_20220430.htm#F_000001</t>
        </is>
      </c>
      <c r="K8971" s="3" t="inlineStr">
        <is>
          <t>2022-06-07 00:00:00</t>
        </is>
      </c>
    </row>
    <row r="8972">
      <c r="B8972" s="3" t="inlineStr">
        <is>
          <t>DocumentPeriodEndDate</t>
        </is>
      </c>
      <c r="C8972" s="3" t="inlineStr">
        <is>
          <t>2022-04-30</t>
        </is>
      </c>
      <c r="D8972" s="3" t="inlineStr">
        <is>
          <t>2022-01-30</t>
        </is>
      </c>
      <c r="E8972" s="3" t="inlineStr">
        <is>
          <t>duration</t>
        </is>
      </c>
      <c r="F8972" s="3" t="n"/>
      <c r="G8972" s="3" t="n"/>
      <c r="H8972" s="3" t="n"/>
      <c r="I8972" s="3" t="n"/>
      <c r="J8972" s="3" t="inlineStr">
        <is>
          <t>https://www.sec.gov/Archives/edgar/data/794367/000156459022022602/m-10q_20220430.htm#F_000003</t>
        </is>
      </c>
      <c r="K8972" s="3" t="inlineStr">
        <is>
          <t>2022-06-07 00:00:00</t>
        </is>
      </c>
    </row>
    <row r="8973">
      <c r="B8973" s="3" t="inlineStr">
        <is>
          <t>DocumentFiscalYearFocus</t>
        </is>
      </c>
      <c r="C8973" s="3" t="inlineStr">
        <is>
          <t>2022-04-30</t>
        </is>
      </c>
      <c r="D8973" s="3" t="inlineStr">
        <is>
          <t>2022-01-30</t>
        </is>
      </c>
      <c r="E8973" s="3" t="inlineStr">
        <is>
          <t>duration</t>
        </is>
      </c>
      <c r="F8973" s="3" t="inlineStr">
        <is>
          <t>2022.0</t>
        </is>
      </c>
      <c r="G8973" s="3" t="n"/>
      <c r="H8973" s="3" t="n"/>
      <c r="I8973" s="3" t="n"/>
      <c r="J8973" s="3" t="inlineStr">
        <is>
          <t>https://www.sec.gov/Archives/edgar/data/794367/000156459022022602/m-10q_20220430.htm#F_000025</t>
        </is>
      </c>
      <c r="K8973" s="3" t="inlineStr">
        <is>
          <t>2022-06-07 00:00:00</t>
        </is>
      </c>
    </row>
    <row r="8974">
      <c r="B8974" s="3" t="inlineStr">
        <is>
          <t>DocumentTransitionReport</t>
        </is>
      </c>
      <c r="C8974" s="3" t="inlineStr">
        <is>
          <t>2022-04-30</t>
        </is>
      </c>
      <c r="D8974" s="3" t="inlineStr">
        <is>
          <t>2022-01-30</t>
        </is>
      </c>
      <c r="E8974" s="3" t="inlineStr">
        <is>
          <t>duration</t>
        </is>
      </c>
      <c r="F8974" s="3" t="n"/>
      <c r="G8974" s="3" t="n"/>
      <c r="H8974" s="3" t="n"/>
      <c r="I8974" s="3" t="n"/>
      <c r="J8974" s="3" t="inlineStr">
        <is>
          <t>https://www.sec.gov/Archives/edgar/data/794367/000156459022022602/m-10q_20220430.htm#F_000002</t>
        </is>
      </c>
      <c r="K8974" s="3" t="inlineStr">
        <is>
          <t>2022-06-07 00:00:00</t>
        </is>
      </c>
    </row>
    <row r="8975">
      <c r="B8975" s="3" t="inlineStr">
        <is>
          <t>EntityFileNumber</t>
        </is>
      </c>
      <c r="C8975" s="3" t="inlineStr">
        <is>
          <t>2022-04-30</t>
        </is>
      </c>
      <c r="D8975" s="3" t="inlineStr">
        <is>
          <t>2022-01-30</t>
        </is>
      </c>
      <c r="E8975" s="3" t="inlineStr">
        <is>
          <t>duration</t>
        </is>
      </c>
      <c r="F8975" s="3" t="n"/>
      <c r="G8975" s="3" t="n"/>
      <c r="H8975" s="3" t="n"/>
      <c r="I8975" s="3" t="n"/>
      <c r="J8975" s="3" t="inlineStr">
        <is>
          <t>https://www.sec.gov/Archives/edgar/data/794367/000156459022022602/m-10q_20220430.htm#F_000004</t>
        </is>
      </c>
      <c r="K8975" s="3" t="inlineStr">
        <is>
          <t>2022-06-07 00:00:00</t>
        </is>
      </c>
    </row>
    <row r="8976">
      <c r="B8976" s="3" t="inlineStr">
        <is>
          <t>EntityRegistrantName</t>
        </is>
      </c>
      <c r="C8976" s="3" t="inlineStr">
        <is>
          <t>2022-04-30</t>
        </is>
      </c>
      <c r="D8976" s="3" t="inlineStr">
        <is>
          <t>2022-01-30</t>
        </is>
      </c>
      <c r="E8976" s="3" t="inlineStr">
        <is>
          <t>duration</t>
        </is>
      </c>
      <c r="F8976" s="3" t="n"/>
      <c r="G8976" s="3" t="n"/>
      <c r="H8976" s="3" t="n"/>
      <c r="I8976" s="3" t="n"/>
      <c r="J8976" s="3" t="inlineStr">
        <is>
          <t>https://www.sec.gov/Archives/edgar/data/794367/000156459022022602/m-10q_20220430.htm#F_000005</t>
        </is>
      </c>
      <c r="K8976" s="3" t="inlineStr">
        <is>
          <t>2022-06-07 00:00:00</t>
        </is>
      </c>
    </row>
    <row r="8977">
      <c r="B8977" s="3" t="inlineStr">
        <is>
          <t>EntityIncorporationStateCountryCode</t>
        </is>
      </c>
      <c r="C8977" s="3" t="inlineStr">
        <is>
          <t>2022-04-30</t>
        </is>
      </c>
      <c r="D8977" s="3" t="inlineStr">
        <is>
          <t>2022-01-30</t>
        </is>
      </c>
      <c r="E8977" s="3" t="inlineStr">
        <is>
          <t>duration</t>
        </is>
      </c>
      <c r="F8977" s="3" t="n"/>
      <c r="G8977" s="3" t="n"/>
      <c r="H8977" s="3" t="n"/>
      <c r="I8977" s="3" t="n"/>
      <c r="J8977" s="3" t="inlineStr">
        <is>
          <t>https://www.sec.gov/Archives/edgar/data/794367/000156459022022602/m-10q_20220430.htm#F_000006</t>
        </is>
      </c>
      <c r="K8977" s="3" t="inlineStr">
        <is>
          <t>2022-06-07 00:00:00</t>
        </is>
      </c>
    </row>
    <row r="8978">
      <c r="B8978" s="3" t="inlineStr">
        <is>
          <t>EntityTaxIdentificationNumber</t>
        </is>
      </c>
      <c r="C8978" s="3" t="inlineStr">
        <is>
          <t>2022-04-30</t>
        </is>
      </c>
      <c r="D8978" s="3" t="inlineStr">
        <is>
          <t>2022-01-30</t>
        </is>
      </c>
      <c r="E8978" s="3" t="inlineStr">
        <is>
          <t>duration</t>
        </is>
      </c>
      <c r="F8978" s="3" t="n"/>
      <c r="G8978" s="3" t="n"/>
      <c r="H8978" s="3" t="n"/>
      <c r="I8978" s="3" t="n"/>
      <c r="J8978" s="3" t="inlineStr">
        <is>
          <t>https://www.sec.gov/Archives/edgar/data/794367/000156459022022602/m-10q_20220430.htm#F_000007</t>
        </is>
      </c>
      <c r="K8978" s="3" t="inlineStr">
        <is>
          <t>2022-06-07 00:00:00</t>
        </is>
      </c>
    </row>
    <row r="8979">
      <c r="B8979" s="3" t="inlineStr">
        <is>
          <t>EntityAddressAddressLine1</t>
        </is>
      </c>
      <c r="C8979" s="3" t="inlineStr">
        <is>
          <t>2022-04-30</t>
        </is>
      </c>
      <c r="D8979" s="3" t="inlineStr">
        <is>
          <t>2022-01-30</t>
        </is>
      </c>
      <c r="E8979" s="3" t="inlineStr">
        <is>
          <t>duration</t>
        </is>
      </c>
      <c r="F8979" s="3" t="n"/>
      <c r="G8979" s="3" t="n"/>
      <c r="H8979" s="3" t="n"/>
      <c r="I8979" s="3" t="n"/>
      <c r="J8979" s="3" t="inlineStr">
        <is>
          <t>https://www.sec.gov/Archives/edgar/data/794367/000156459022022602/m-10q_20220430.htm#F_000008</t>
        </is>
      </c>
      <c r="K8979" s="3" t="inlineStr">
        <is>
          <t>2022-06-07 00:00:00</t>
        </is>
      </c>
    </row>
    <row r="8980">
      <c r="B8980" s="3" t="inlineStr">
        <is>
          <t>EntityAddressCityOrTown</t>
        </is>
      </c>
      <c r="C8980" s="3" t="inlineStr">
        <is>
          <t>2022-04-30</t>
        </is>
      </c>
      <c r="D8980" s="3" t="inlineStr">
        <is>
          <t>2022-01-30</t>
        </is>
      </c>
      <c r="E8980" s="3" t="inlineStr">
        <is>
          <t>duration</t>
        </is>
      </c>
      <c r="F8980" s="3" t="n"/>
      <c r="G8980" s="3" t="n"/>
      <c r="H8980" s="3" t="n"/>
      <c r="I8980" s="3" t="n"/>
      <c r="J8980" s="3" t="inlineStr">
        <is>
          <t>https://www.sec.gov/Archives/edgar/data/794367/000156459022022602/m-10q_20220430.htm#F_000009</t>
        </is>
      </c>
      <c r="K8980" s="3" t="inlineStr">
        <is>
          <t>2022-06-07 00:00:00</t>
        </is>
      </c>
    </row>
    <row r="8981">
      <c r="B8981" s="3" t="inlineStr">
        <is>
          <t>EntityAddressStateOrProvince</t>
        </is>
      </c>
      <c r="C8981" s="3" t="inlineStr">
        <is>
          <t>2022-04-30</t>
        </is>
      </c>
      <c r="D8981" s="3" t="inlineStr">
        <is>
          <t>2022-01-30</t>
        </is>
      </c>
      <c r="E8981" s="3" t="inlineStr">
        <is>
          <t>duration</t>
        </is>
      </c>
      <c r="F8981" s="3" t="n"/>
      <c r="G8981" s="3" t="n"/>
      <c r="H8981" s="3" t="n"/>
      <c r="I8981" s="3" t="n"/>
      <c r="J8981" s="3" t="inlineStr">
        <is>
          <t>https://www.sec.gov/Archives/edgar/data/794367/000156459022022602/m-10q_20220430.htm#F_000010</t>
        </is>
      </c>
      <c r="K8981" s="3" t="inlineStr">
        <is>
          <t>2022-06-07 00:00:00</t>
        </is>
      </c>
    </row>
    <row r="8982">
      <c r="B8982" s="3" t="inlineStr">
        <is>
          <t>EntityAddressPostalZipCode</t>
        </is>
      </c>
      <c r="C8982" s="3" t="inlineStr">
        <is>
          <t>2022-04-30</t>
        </is>
      </c>
      <c r="D8982" s="3" t="inlineStr">
        <is>
          <t>2022-01-30</t>
        </is>
      </c>
      <c r="E8982" s="3" t="inlineStr">
        <is>
          <t>duration</t>
        </is>
      </c>
      <c r="F8982" s="3" t="inlineStr">
        <is>
          <t>10001.0</t>
        </is>
      </c>
      <c r="G8982" s="3" t="n"/>
      <c r="H8982" s="3" t="n"/>
      <c r="I8982" s="3" t="n"/>
      <c r="J8982" s="3" t="inlineStr">
        <is>
          <t>https://www.sec.gov/Archives/edgar/data/794367/000156459022022602/m-10q_20220430.htm#F_000011</t>
        </is>
      </c>
      <c r="K8982" s="3" t="inlineStr">
        <is>
          <t>2022-06-07 00:00:00</t>
        </is>
      </c>
    </row>
    <row r="8983">
      <c r="B8983" s="3" t="inlineStr">
        <is>
          <t>CityAreaCode</t>
        </is>
      </c>
      <c r="C8983" s="3" t="inlineStr">
        <is>
          <t>2022-04-30</t>
        </is>
      </c>
      <c r="D8983" s="3" t="inlineStr">
        <is>
          <t>2022-01-30</t>
        </is>
      </c>
      <c r="E8983" s="3" t="inlineStr">
        <is>
          <t>duration</t>
        </is>
      </c>
      <c r="F8983" s="3" t="inlineStr">
        <is>
          <t>212.0</t>
        </is>
      </c>
      <c r="G8983" s="3" t="n"/>
      <c r="H8983" s="3" t="n"/>
      <c r="I8983" s="3" t="n"/>
      <c r="J8983" s="3" t="inlineStr">
        <is>
          <t>https://www.sec.gov/Archives/edgar/data/794367/000156459022022602/m-10q_20220430.htm#F_000012</t>
        </is>
      </c>
      <c r="K8983" s="3" t="inlineStr">
        <is>
          <t>2022-06-07 00:00:00</t>
        </is>
      </c>
    </row>
    <row r="8984">
      <c r="B8984" s="3" t="inlineStr">
        <is>
          <t>LocalPhoneNumber</t>
        </is>
      </c>
      <c r="C8984" s="3" t="inlineStr">
        <is>
          <t>2022-04-30</t>
        </is>
      </c>
      <c r="D8984" s="3" t="inlineStr">
        <is>
          <t>2022-01-30</t>
        </is>
      </c>
      <c r="E8984" s="3" t="inlineStr">
        <is>
          <t>duration</t>
        </is>
      </c>
      <c r="F8984" s="3" t="n"/>
      <c r="G8984" s="3" t="n"/>
      <c r="H8984" s="3" t="n"/>
      <c r="I8984" s="3" t="n"/>
      <c r="J8984" s="3" t="inlineStr">
        <is>
          <t>https://www.sec.gov/Archives/edgar/data/794367/000156459022022602/m-10q_20220430.htm#F_000013</t>
        </is>
      </c>
      <c r="K8984" s="3" t="inlineStr">
        <is>
          <t>2022-06-07 00:00:00</t>
        </is>
      </c>
    </row>
    <row r="8985">
      <c r="B8985" s="3" t="inlineStr">
        <is>
          <t>Security12bTitle</t>
        </is>
      </c>
      <c r="C8985" s="3" t="inlineStr">
        <is>
          <t>2022-04-30</t>
        </is>
      </c>
      <c r="D8985" s="3" t="inlineStr">
        <is>
          <t>2022-01-30</t>
        </is>
      </c>
      <c r="E8985" s="3" t="inlineStr">
        <is>
          <t>duration</t>
        </is>
      </c>
      <c r="F8985" s="3" t="n"/>
      <c r="G8985" s="3" t="n"/>
      <c r="H8985" s="3" t="n"/>
      <c r="I8985" s="3" t="n"/>
      <c r="J8985" s="3" t="inlineStr">
        <is>
          <t>https://www.sec.gov/Archives/edgar/data/794367/000156459022022602/m-10q_20220430.htm#F_000014</t>
        </is>
      </c>
      <c r="K8985" s="3" t="inlineStr">
        <is>
          <t>2022-06-07 00:00:00</t>
        </is>
      </c>
    </row>
    <row r="8986">
      <c r="B8986" s="3" t="inlineStr">
        <is>
          <t>TradingSymbol</t>
        </is>
      </c>
      <c r="C8986" s="3" t="inlineStr">
        <is>
          <t>2022-04-30</t>
        </is>
      </c>
      <c r="D8986" s="3" t="inlineStr">
        <is>
          <t>2022-01-30</t>
        </is>
      </c>
      <c r="E8986" s="3" t="inlineStr">
        <is>
          <t>duration</t>
        </is>
      </c>
      <c r="F8986" s="3" t="n"/>
      <c r="G8986" s="3" t="n"/>
      <c r="H8986" s="3" t="n"/>
      <c r="I8986" s="3" t="n"/>
      <c r="J8986" s="3" t="inlineStr">
        <is>
          <t>https://www.sec.gov/Archives/edgar/data/794367/000156459022022602/m-10q_20220430.htm#F_000015</t>
        </is>
      </c>
      <c r="K8986" s="3" t="inlineStr">
        <is>
          <t>2022-06-07 00:00:00</t>
        </is>
      </c>
    </row>
    <row r="8987">
      <c r="B8987" s="3" t="inlineStr">
        <is>
          <t>SecurityExchangeName</t>
        </is>
      </c>
      <c r="C8987" s="3" t="inlineStr">
        <is>
          <t>2022-04-30</t>
        </is>
      </c>
      <c r="D8987" s="3" t="inlineStr">
        <is>
          <t>2022-01-30</t>
        </is>
      </c>
      <c r="E8987" s="3" t="inlineStr">
        <is>
          <t>duration</t>
        </is>
      </c>
      <c r="F8987" s="3" t="n"/>
      <c r="G8987" s="3" t="n"/>
      <c r="H8987" s="3" t="n"/>
      <c r="I8987" s="3" t="n"/>
      <c r="J8987" s="3" t="inlineStr">
        <is>
          <t>https://www.sec.gov/Archives/edgar/data/794367/000156459022022602/m-10q_20220430.htm#F_000016</t>
        </is>
      </c>
      <c r="K8987" s="3" t="inlineStr">
        <is>
          <t>2022-06-07 00:00:00</t>
        </is>
      </c>
    </row>
    <row r="8988">
      <c r="B8988" s="3" t="inlineStr">
        <is>
          <t>EntityCurrentReportingStatus</t>
        </is>
      </c>
      <c r="C8988" s="3" t="inlineStr">
        <is>
          <t>2022-04-30</t>
        </is>
      </c>
      <c r="D8988" s="3" t="inlineStr">
        <is>
          <t>2022-01-30</t>
        </is>
      </c>
      <c r="E8988" s="3" t="inlineStr">
        <is>
          <t>duration</t>
        </is>
      </c>
      <c r="F8988" s="3" t="n"/>
      <c r="G8988" s="3" t="n"/>
      <c r="H8988" s="3" t="n"/>
      <c r="I8988" s="3" t="n"/>
      <c r="J8988" s="3" t="inlineStr">
        <is>
          <t>https://www.sec.gov/Archives/edgar/data/794367/000156459022022602/m-10q_20220430.htm#F_000017</t>
        </is>
      </c>
      <c r="K8988" s="3" t="inlineStr">
        <is>
          <t>2022-06-07 00:00:00</t>
        </is>
      </c>
    </row>
    <row r="8989">
      <c r="B8989" s="3" t="inlineStr">
        <is>
          <t>EntityInteractiveDataCurrent</t>
        </is>
      </c>
      <c r="C8989" s="3" t="inlineStr">
        <is>
          <t>2022-04-30</t>
        </is>
      </c>
      <c r="D8989" s="3" t="inlineStr">
        <is>
          <t>2022-01-30</t>
        </is>
      </c>
      <c r="E8989" s="3" t="inlineStr">
        <is>
          <t>duration</t>
        </is>
      </c>
      <c r="F8989" s="3" t="n"/>
      <c r="G8989" s="3" t="n"/>
      <c r="H8989" s="3" t="n"/>
      <c r="I8989" s="3" t="n"/>
      <c r="J8989" s="3" t="inlineStr">
        <is>
          <t>https://www.sec.gov/Archives/edgar/data/794367/000156459022022602/m-10q_20220430.htm#F_000018</t>
        </is>
      </c>
      <c r="K8989" s="3" t="inlineStr">
        <is>
          <t>2022-06-07 00:00:00</t>
        </is>
      </c>
    </row>
    <row r="8990">
      <c r="B8990" s="3" t="inlineStr">
        <is>
          <t>EntityFilerCategory</t>
        </is>
      </c>
      <c r="C8990" s="3" t="inlineStr">
        <is>
          <t>2022-04-30</t>
        </is>
      </c>
      <c r="D8990" s="3" t="inlineStr">
        <is>
          <t>2022-01-30</t>
        </is>
      </c>
      <c r="E8990" s="3" t="inlineStr">
        <is>
          <t>duration</t>
        </is>
      </c>
      <c r="F8990" s="3" t="n"/>
      <c r="G8990" s="3" t="n"/>
      <c r="H8990" s="3" t="n"/>
      <c r="I8990" s="3" t="n"/>
      <c r="J8990" s="3" t="inlineStr">
        <is>
          <t>https://www.sec.gov/Archives/edgar/data/794367/000156459022022602/m-10q_20220430.htm#F_000019</t>
        </is>
      </c>
      <c r="K8990" s="3" t="inlineStr">
        <is>
          <t>2022-06-07 00:00:00</t>
        </is>
      </c>
    </row>
    <row r="8991">
      <c r="B8991" s="3" t="inlineStr">
        <is>
          <t>EntitySmallBusiness</t>
        </is>
      </c>
      <c r="C8991" s="3" t="inlineStr">
        <is>
          <t>2022-04-30</t>
        </is>
      </c>
      <c r="D8991" s="3" t="inlineStr">
        <is>
          <t>2022-01-30</t>
        </is>
      </c>
      <c r="E8991" s="3" t="inlineStr">
        <is>
          <t>duration</t>
        </is>
      </c>
      <c r="F8991" s="3" t="n"/>
      <c r="G8991" s="3" t="n"/>
      <c r="H8991" s="3" t="n"/>
      <c r="I8991" s="3" t="n"/>
      <c r="J8991" s="3" t="inlineStr">
        <is>
          <t>https://www.sec.gov/Archives/edgar/data/794367/000156459022022602/m-10q_20220430.htm#F_000020</t>
        </is>
      </c>
      <c r="K8991" s="3" t="inlineStr">
        <is>
          <t>2022-06-07 00:00:00</t>
        </is>
      </c>
    </row>
    <row r="8992">
      <c r="B8992" s="3" t="inlineStr">
        <is>
          <t>EntityEmergingGrowthCompany</t>
        </is>
      </c>
      <c r="C8992" s="3" t="inlineStr">
        <is>
          <t>2022-04-30</t>
        </is>
      </c>
      <c r="D8992" s="3" t="inlineStr">
        <is>
          <t>2022-01-30</t>
        </is>
      </c>
      <c r="E8992" s="3" t="inlineStr">
        <is>
          <t>duration</t>
        </is>
      </c>
      <c r="F8992" s="3" t="n"/>
      <c r="G8992" s="3" t="n"/>
      <c r="H8992" s="3" t="n"/>
      <c r="I8992" s="3" t="n"/>
      <c r="J8992" s="3" t="inlineStr">
        <is>
          <t>https://www.sec.gov/Archives/edgar/data/794367/000156459022022602/m-10q_20220430.htm#F_000021</t>
        </is>
      </c>
      <c r="K8992" s="3" t="inlineStr">
        <is>
          <t>2022-06-07 00:00:00</t>
        </is>
      </c>
    </row>
    <row r="8993">
      <c r="B8993" s="3" t="inlineStr">
        <is>
          <t>EntityShellCompany</t>
        </is>
      </c>
      <c r="C8993" s="3" t="inlineStr">
        <is>
          <t>2022-04-30</t>
        </is>
      </c>
      <c r="D8993" s="3" t="inlineStr">
        <is>
          <t>2022-01-30</t>
        </is>
      </c>
      <c r="E8993" s="3" t="inlineStr">
        <is>
          <t>duration</t>
        </is>
      </c>
      <c r="F8993" s="3" t="n"/>
      <c r="G8993" s="3" t="n"/>
      <c r="H8993" s="3" t="n"/>
      <c r="I8993" s="3" t="n"/>
      <c r="J8993" s="3" t="inlineStr">
        <is>
          <t>https://www.sec.gov/Archives/edgar/data/794367/000156459022022602/m-10q_20220430.htm#F_000022</t>
        </is>
      </c>
      <c r="K8993" s="3" t="inlineStr">
        <is>
          <t>2022-06-07 00:00:00</t>
        </is>
      </c>
    </row>
    <row r="8994">
      <c r="B8994" s="3" t="inlineStr">
        <is>
          <t>NetEarningsFromCreditOperations</t>
        </is>
      </c>
      <c r="C8994" s="3" t="inlineStr">
        <is>
          <t>2022-04-30</t>
        </is>
      </c>
      <c r="D8994" s="3" t="inlineStr">
        <is>
          <t>2022-01-30</t>
        </is>
      </c>
      <c r="E8994" s="3" t="inlineStr">
        <is>
          <t>duration</t>
        </is>
      </c>
      <c r="F8994" s="3" t="inlineStr">
        <is>
          <t>191000000.0</t>
        </is>
      </c>
      <c r="G8994" s="3" t="inlineStr">
        <is>
          <t>U_iso4217USD</t>
        </is>
      </c>
      <c r="H8994" s="3" t="inlineStr">
        <is>
          <t>-6</t>
        </is>
      </c>
      <c r="I8994" s="3" t="n"/>
      <c r="J8994" s="3" t="inlineStr">
        <is>
          <t>https://www.sec.gov/Archives/edgar/data/794367/000156459022022602/m-10q_20220430.htm#F_000031</t>
        </is>
      </c>
      <c r="K8994" s="3" t="inlineStr">
        <is>
          <t>2022-06-07 00:00:00</t>
        </is>
      </c>
    </row>
    <row r="8995">
      <c r="B8995" s="3" t="inlineStr">
        <is>
          <t>InvestmentIncomeInterest</t>
        </is>
      </c>
      <c r="C8995" s="3" t="inlineStr">
        <is>
          <t>2022-04-30</t>
        </is>
      </c>
      <c r="D8995" s="3" t="inlineStr">
        <is>
          <t>2022-01-30</t>
        </is>
      </c>
      <c r="E8995" s="3" t="inlineStr">
        <is>
          <t>duration</t>
        </is>
      </c>
      <c r="F8995" s="3" t="inlineStr">
        <is>
          <t>1000000.0</t>
        </is>
      </c>
      <c r="G8995" s="3" t="inlineStr">
        <is>
          <t>U_iso4217USD</t>
        </is>
      </c>
      <c r="H8995" s="3" t="inlineStr">
        <is>
          <t>-6</t>
        </is>
      </c>
      <c r="I8995" s="3" t="n"/>
      <c r="J8995" s="3" t="inlineStr">
        <is>
          <t>https://www.sec.gov/Archives/edgar/data/794367/000156459022022602/m-10q_20220430.htm#F_000049</t>
        </is>
      </c>
      <c r="K8995" s="3" t="inlineStr">
        <is>
          <t>2022-06-07 00:00:00</t>
        </is>
      </c>
    </row>
    <row r="8996">
      <c r="B8996" s="3" t="inlineStr">
        <is>
          <t>OrganizationConsolidationAndPresentationOfFinancialStatementsDisclosureTextBlock</t>
        </is>
      </c>
      <c r="C8996" s="3" t="inlineStr">
        <is>
          <t>2022-04-30</t>
        </is>
      </c>
      <c r="D8996" s="3" t="inlineStr">
        <is>
          <t>2022-01-30</t>
        </is>
      </c>
      <c r="E8996" s="3" t="inlineStr">
        <is>
          <t>duration</t>
        </is>
      </c>
      <c r="F8996" s="3" t="n"/>
      <c r="G8996" s="3" t="n"/>
      <c r="H8996" s="3" t="n"/>
      <c r="I8996" s="3" t="n"/>
      <c r="J8996" s="3" t="inlineStr">
        <is>
          <t>https://www.sec.gov/Archives/edgar/data/794367/000156459022022602/m-10q_20220430.htm#F_000297</t>
        </is>
      </c>
      <c r="K8996" s="3" t="inlineStr">
        <is>
          <t>2022-06-07 00:00:00</t>
        </is>
      </c>
    </row>
    <row r="8997">
      <c r="B8997" s="3" t="inlineStr">
        <is>
          <t>NatureOfOperationsPolicyTextBlock</t>
        </is>
      </c>
      <c r="C8997" s="3" t="inlineStr">
        <is>
          <t>2022-04-30</t>
        </is>
      </c>
      <c r="D8997" s="3" t="inlineStr">
        <is>
          <t>2022-01-30</t>
        </is>
      </c>
      <c r="E8997" s="3" t="inlineStr">
        <is>
          <t>duration</t>
        </is>
      </c>
      <c r="F8997" s="3" t="n"/>
      <c r="G8997" s="3" t="n"/>
      <c r="H8997" s="3" t="n"/>
      <c r="I8997" s="3" t="n"/>
      <c r="J8997" s="3" t="inlineStr">
        <is>
          <t>https://www.sec.gov/Archives/edgar/data/794367/000156459022022602/m-10q_20220430.htm#F_000303</t>
        </is>
      </c>
      <c r="K8997" s="3" t="inlineStr">
        <is>
          <t>2022-06-07 00:00:00</t>
        </is>
      </c>
    </row>
    <row r="8998">
      <c r="B8998" s="3" t="inlineStr">
        <is>
          <t>UseOfEstimates</t>
        </is>
      </c>
      <c r="C8998" s="3" t="inlineStr">
        <is>
          <t>2022-04-30</t>
        </is>
      </c>
      <c r="D8998" s="3" t="inlineStr">
        <is>
          <t>2022-01-30</t>
        </is>
      </c>
      <c r="E8998" s="3" t="inlineStr">
        <is>
          <t>duration</t>
        </is>
      </c>
      <c r="F8998" s="3" t="n"/>
      <c r="G8998" s="3" t="n"/>
      <c r="H8998" s="3" t="n"/>
      <c r="I8998" s="3" t="n"/>
      <c r="J8998" s="3" t="inlineStr">
        <is>
          <t>https://www.sec.gov/Archives/edgar/data/794367/000156459022022602/m-10q_20220430.htm#F_000304</t>
        </is>
      </c>
      <c r="K8998" s="3" t="inlineStr">
        <is>
          <t>2022-06-07 00:00:00</t>
        </is>
      </c>
    </row>
    <row r="8999">
      <c r="B8999" s="3" t="inlineStr">
        <is>
          <t>SeasonalityPolicyTextBlock</t>
        </is>
      </c>
      <c r="C8999" s="3" t="inlineStr">
        <is>
          <t>2022-04-30</t>
        </is>
      </c>
      <c r="D8999" s="3" t="inlineStr">
        <is>
          <t>2022-01-30</t>
        </is>
      </c>
      <c r="E8999" s="3" t="inlineStr">
        <is>
          <t>duration</t>
        </is>
      </c>
      <c r="F8999" s="3" t="n"/>
      <c r="G8999" s="3" t="n"/>
      <c r="H8999" s="3" t="n"/>
      <c r="I8999" s="3" t="n"/>
      <c r="J8999" s="3" t="inlineStr">
        <is>
          <t>https://www.sec.gov/Archives/edgar/data/794367/000156459022022602/m-10q_20220430.htm#F_000305</t>
        </is>
      </c>
      <c r="K8999" s="3" t="inlineStr">
        <is>
          <t>2022-06-07 00:00:00</t>
        </is>
      </c>
    </row>
    <row r="9000">
      <c r="B9000" s="3" t="inlineStr">
        <is>
          <t>ComprehensiveIncomePolicyPolicyTextBlock</t>
        </is>
      </c>
      <c r="C9000" s="3" t="inlineStr">
        <is>
          <t>2022-04-30</t>
        </is>
      </c>
      <c r="D9000" s="3" t="inlineStr">
        <is>
          <t>2022-01-30</t>
        </is>
      </c>
      <c r="E9000" s="3" t="inlineStr">
        <is>
          <t>duration</t>
        </is>
      </c>
      <c r="F9000" s="3" t="n"/>
      <c r="G9000" s="3" t="n"/>
      <c r="H9000" s="3" t="n"/>
      <c r="I9000" s="3" t="n"/>
      <c r="J9000" s="3" t="inlineStr">
        <is>
          <t>https://www.sec.gov/Archives/edgar/data/794367/000156459022022602/m-10q_20220430.htm#F_000306</t>
        </is>
      </c>
      <c r="K9000" s="3" t="inlineStr">
        <is>
          <t>2022-06-07 00:00:00</t>
        </is>
      </c>
    </row>
    <row r="9001">
      <c r="B9001" s="3" t="inlineStr">
        <is>
          <t>EarningsPerShareTextBlock</t>
        </is>
      </c>
      <c r="C9001" s="3" t="inlineStr">
        <is>
          <t>2022-04-30</t>
        </is>
      </c>
      <c r="D9001" s="3" t="inlineStr">
        <is>
          <t>2022-01-30</t>
        </is>
      </c>
      <c r="E9001" s="3" t="inlineStr">
        <is>
          <t>duration</t>
        </is>
      </c>
      <c r="F9001" s="3" t="n"/>
      <c r="G9001" s="3" t="n"/>
      <c r="H9001" s="3" t="n"/>
      <c r="I9001" s="3" t="n"/>
      <c r="J9001" s="3" t="inlineStr">
        <is>
          <t>https://www.sec.gov/Archives/edgar/data/794367/000156459022022602/m-10q_20220430.htm#F_000298</t>
        </is>
      </c>
      <c r="K9001" s="3" t="inlineStr">
        <is>
          <t>2022-06-07 00:00:00</t>
        </is>
      </c>
    </row>
    <row r="9002">
      <c r="B9002" s="3" t="inlineStr">
        <is>
          <t>ScheduleOfEarningsPerShareBasicAndDilutedTableTextBlock</t>
        </is>
      </c>
      <c r="C9002" s="3" t="inlineStr">
        <is>
          <t>2022-04-30</t>
        </is>
      </c>
      <c r="D9002" s="3" t="inlineStr">
        <is>
          <t>2022-01-30</t>
        </is>
      </c>
      <c r="E9002" s="3" t="inlineStr">
        <is>
          <t>duration</t>
        </is>
      </c>
      <c r="F9002" s="3" t="n"/>
      <c r="G9002" s="3" t="n"/>
      <c r="H9002" s="3" t="n"/>
      <c r="I9002" s="3" t="n"/>
      <c r="J9002" s="3" t="inlineStr">
        <is>
          <t>https://www.sec.gov/Archives/edgar/data/794367/000156459022022602/m-10q_20220430.htm#F_000308</t>
        </is>
      </c>
      <c r="K9002" s="3" t="inlineStr">
        <is>
          <t>2022-06-07 00:00:00</t>
        </is>
      </c>
    </row>
    <row r="9003">
      <c r="B9003" s="3" t="inlineStr">
        <is>
          <t>RevenueFromContractWithCustomerTextBlock</t>
        </is>
      </c>
      <c r="C9003" s="3" t="inlineStr">
        <is>
          <t>2022-04-30</t>
        </is>
      </c>
      <c r="D9003" s="3" t="inlineStr">
        <is>
          <t>2022-01-30</t>
        </is>
      </c>
      <c r="E9003" s="3" t="inlineStr">
        <is>
          <t>duration</t>
        </is>
      </c>
      <c r="F9003" s="3" t="n"/>
      <c r="G9003" s="3" t="n"/>
      <c r="H9003" s="3" t="n"/>
      <c r="I9003" s="3" t="n"/>
      <c r="J9003" s="3" t="inlineStr">
        <is>
          <t>https://www.sec.gov/Archives/edgar/data/794367/000156459022022602/m-10q_20220430.htm#F_000299</t>
        </is>
      </c>
      <c r="K9003" s="3" t="inlineStr">
        <is>
          <t>2022-06-07 00:00:00</t>
        </is>
      </c>
    </row>
    <row r="9004">
      <c r="B9004" s="3" t="inlineStr">
        <is>
          <t>RevenueFromContractWithCustomerPolicyTextBlock</t>
        </is>
      </c>
      <c r="C9004" s="3" t="inlineStr">
        <is>
          <t>2022-04-30</t>
        </is>
      </c>
      <c r="D9004" s="3" t="inlineStr">
        <is>
          <t>2022-01-30</t>
        </is>
      </c>
      <c r="E9004" s="3" t="inlineStr">
        <is>
          <t>duration</t>
        </is>
      </c>
      <c r="F9004" s="3" t="n"/>
      <c r="G9004" s="3" t="n"/>
      <c r="H9004" s="3" t="n"/>
      <c r="I9004" s="3" t="n"/>
      <c r="J9004" s="3" t="inlineStr">
        <is>
          <t>https://www.sec.gov/Archives/edgar/data/794367/000156459022022602/m-10q_20220430.htm#F_000307</t>
        </is>
      </c>
      <c r="K9004" s="3" t="inlineStr">
        <is>
          <t>2022-06-07 00:00:00</t>
        </is>
      </c>
    </row>
    <row r="9005">
      <c r="B9005" s="3" t="inlineStr">
        <is>
          <t>DisaggregationOfRevenueTableTextBlock</t>
        </is>
      </c>
      <c r="C9005" s="3" t="inlineStr">
        <is>
          <t>2022-04-30</t>
        </is>
      </c>
      <c r="D9005" s="3" t="inlineStr">
        <is>
          <t>2022-01-30</t>
        </is>
      </c>
      <c r="E9005" s="3" t="inlineStr">
        <is>
          <t>duration</t>
        </is>
      </c>
      <c r="F9005" s="3" t="n"/>
      <c r="G9005" s="3" t="n"/>
      <c r="H9005" s="3" t="n"/>
      <c r="I9005" s="3" t="n"/>
      <c r="J9005" s="3" t="inlineStr">
        <is>
          <t>https://www.sec.gov/Archives/edgar/data/794367/000156459022022602/m-10q_20220430.htm#F_000309</t>
        </is>
      </c>
      <c r="K9005" s="3" t="inlineStr">
        <is>
          <t>2022-06-07 00:00:00</t>
        </is>
      </c>
    </row>
    <row r="9006">
      <c r="B9006" s="3" t="inlineStr">
        <is>
          <t>DebtDisclosureTextBlock</t>
        </is>
      </c>
      <c r="C9006" s="3" t="inlineStr">
        <is>
          <t>2022-04-30</t>
        </is>
      </c>
      <c r="D9006" s="3" t="inlineStr">
        <is>
          <t>2022-01-30</t>
        </is>
      </c>
      <c r="E9006" s="3" t="inlineStr">
        <is>
          <t>duration</t>
        </is>
      </c>
      <c r="F9006" s="3" t="n"/>
      <c r="G9006" s="3" t="n"/>
      <c r="H9006" s="3" t="n"/>
      <c r="I9006" s="3" t="n"/>
      <c r="J9006" s="3" t="inlineStr">
        <is>
          <t>https://www.sec.gov/Archives/edgar/data/794367/000156459022022602/m-10q_20220430.htm#F_000300</t>
        </is>
      </c>
      <c r="K9006" s="3" t="inlineStr">
        <is>
          <t>2022-06-07 00:00:00</t>
        </is>
      </c>
    </row>
    <row r="9007">
      <c r="B9007" s="3" t="inlineStr">
        <is>
          <t>ScheduleOfExtinguishmentOfDebtTextBlock</t>
        </is>
      </c>
      <c r="C9007" s="3" t="inlineStr">
        <is>
          <t>2022-04-30</t>
        </is>
      </c>
      <c r="D9007" s="3" t="inlineStr">
        <is>
          <t>2022-01-30</t>
        </is>
      </c>
      <c r="E9007" s="3" t="inlineStr">
        <is>
          <t>duration</t>
        </is>
      </c>
      <c r="F9007" s="3" t="n"/>
      <c r="G9007" s="3" t="n"/>
      <c r="H9007" s="3" t="n"/>
      <c r="I9007" s="3" t="n"/>
      <c r="J9007" s="3" t="inlineStr">
        <is>
          <t>https://www.sec.gov/Archives/edgar/data/794367/000156459022022602/m-10q_20220430.htm#F_000310</t>
        </is>
      </c>
      <c r="K9007" s="3" t="inlineStr">
        <is>
          <t>2022-06-07 00:00:00</t>
        </is>
      </c>
    </row>
    <row r="9008">
      <c r="B9008" s="3" t="inlineStr">
        <is>
          <t>StockRepurchasedDuringPeriodShares</t>
        </is>
      </c>
      <c r="C9008" s="3" t="inlineStr">
        <is>
          <t>2022-04-30</t>
        </is>
      </c>
      <c r="D9008" s="3" t="inlineStr">
        <is>
          <t>2022-01-30</t>
        </is>
      </c>
      <c r="E9008" s="3" t="inlineStr">
        <is>
          <t>duration</t>
        </is>
      </c>
      <c r="F9008" s="3" t="inlineStr">
        <is>
          <t>24000000.0</t>
        </is>
      </c>
      <c r="G9008" s="3" t="inlineStr">
        <is>
          <t>U_xbrlishares</t>
        </is>
      </c>
      <c r="H9008" s="3" t="inlineStr">
        <is>
          <t>-6</t>
        </is>
      </c>
      <c r="I9008" s="3" t="n"/>
      <c r="J9008" s="3" t="inlineStr">
        <is>
          <t>https://www.sec.gov/Archives/edgar/data/794367/000156459022022602/m-10q_20220430.htm#F_000447</t>
        </is>
      </c>
      <c r="K9008" s="3" t="inlineStr">
        <is>
          <t>2022-06-07 00:00:00</t>
        </is>
      </c>
    </row>
    <row r="9009">
      <c r="B9009" s="3" t="inlineStr">
        <is>
          <t>StockRepurchasedDuringPeriodValue</t>
        </is>
      </c>
      <c r="C9009" s="3" t="inlineStr">
        <is>
          <t>2022-04-30</t>
        </is>
      </c>
      <c r="D9009" s="3" t="inlineStr">
        <is>
          <t>2022-01-30</t>
        </is>
      </c>
      <c r="E9009" s="3" t="inlineStr">
        <is>
          <t>duration</t>
        </is>
      </c>
      <c r="F9009" s="3" t="inlineStr">
        <is>
          <t>600000000.0</t>
        </is>
      </c>
      <c r="G9009" s="3" t="inlineStr">
        <is>
          <t>U_iso4217USD</t>
        </is>
      </c>
      <c r="H9009" s="3" t="inlineStr">
        <is>
          <t>-6</t>
        </is>
      </c>
      <c r="I9009" s="3" t="n"/>
      <c r="J9009" s="3" t="inlineStr">
        <is>
          <t>https://www.sec.gov/Archives/edgar/data/794367/000156459022022602/m-10q_20220430.htm#F_000448</t>
        </is>
      </c>
      <c r="K9009" s="3" t="inlineStr">
        <is>
          <t>2022-06-07 00:00:00</t>
        </is>
      </c>
    </row>
    <row r="9010">
      <c r="B9010" s="3" t="inlineStr">
        <is>
          <t>CompensationAndEmployeeBenefitPlansOtherThanShareBasedCompensationTextBlock</t>
        </is>
      </c>
      <c r="C9010" s="3" t="inlineStr">
        <is>
          <t>2022-04-30</t>
        </is>
      </c>
      <c r="D9010" s="3" t="inlineStr">
        <is>
          <t>2022-01-30</t>
        </is>
      </c>
      <c r="E9010" s="3" t="inlineStr">
        <is>
          <t>duration</t>
        </is>
      </c>
      <c r="F9010" s="3" t="n"/>
      <c r="G9010" s="3" t="n"/>
      <c r="H9010" s="3" t="n"/>
      <c r="I9010" s="3" t="n"/>
      <c r="J9010" s="3" t="inlineStr">
        <is>
          <t>https://www.sec.gov/Archives/edgar/data/794367/000156459022022602/m-10q_20220430.htm#F_000301</t>
        </is>
      </c>
      <c r="K9010" s="3" t="inlineStr">
        <is>
          <t>2022-06-07 00:00:00</t>
        </is>
      </c>
    </row>
    <row r="9011">
      <c r="B9011" s="3" t="inlineStr">
        <is>
          <t>NumberOfHoursRequiredForParticipationInDefinedBenefitAndDefinedContributionPlans</t>
        </is>
      </c>
      <c r="C9011" s="3" t="inlineStr">
        <is>
          <t>2022-04-30</t>
        </is>
      </c>
      <c r="D9011" s="3" t="inlineStr">
        <is>
          <t>2022-01-30</t>
        </is>
      </c>
      <c r="E9011" s="3" t="inlineStr">
        <is>
          <t>duration</t>
        </is>
      </c>
      <c r="F9011" s="3" t="n"/>
      <c r="G9011" s="3" t="n"/>
      <c r="H9011" s="3" t="n"/>
      <c r="I9011" s="3" t="n"/>
      <c r="J9011" s="3" t="inlineStr">
        <is>
          <t>https://www.sec.gov/Archives/edgar/data/794367/000156459022022602/m-10q_20220430.htm#F_000450</t>
        </is>
      </c>
      <c r="K9011" s="3" t="inlineStr">
        <is>
          <t>2022-06-07 00:00:00</t>
        </is>
      </c>
    </row>
    <row r="9012">
      <c r="B9012" s="3" t="inlineStr">
        <is>
          <t>FairValueMeasurementInputsDisclosureTextBlock</t>
        </is>
      </c>
      <c r="C9012" s="3" t="inlineStr">
        <is>
          <t>2022-04-30</t>
        </is>
      </c>
      <c r="D9012" s="3" t="inlineStr">
        <is>
          <t>2022-01-30</t>
        </is>
      </c>
      <c r="E9012" s="3" t="inlineStr">
        <is>
          <t>duration</t>
        </is>
      </c>
      <c r="F9012" s="3" t="n"/>
      <c r="G9012" s="3" t="n"/>
      <c r="H9012" s="3" t="n"/>
      <c r="I9012" s="3" t="n"/>
      <c r="J9012" s="3" t="inlineStr">
        <is>
          <t>https://www.sec.gov/Archives/edgar/data/794367/000156459022022602/m-10q_20220430.htm#F_000302</t>
        </is>
      </c>
      <c r="K9012" s="3" t="inlineStr">
        <is>
          <t>2022-06-07 00:00:00</t>
        </is>
      </c>
    </row>
    <row r="9013">
      <c r="B9013" s="3" t="inlineStr">
        <is>
          <t>FairValueAssetsMeasuredOnRecurringBasisTextBlock</t>
        </is>
      </c>
      <c r="C9013" s="3" t="inlineStr">
        <is>
          <t>2022-04-30</t>
        </is>
      </c>
      <c r="D9013" s="3" t="inlineStr">
        <is>
          <t>2022-01-30</t>
        </is>
      </c>
      <c r="E9013" s="3" t="inlineStr">
        <is>
          <t>duration</t>
        </is>
      </c>
      <c r="F9013" s="3" t="n"/>
      <c r="G9013" s="3" t="n"/>
      <c r="H9013" s="3" t="n"/>
      <c r="I9013" s="3" t="n"/>
      <c r="J9013" s="3" t="inlineStr">
        <is>
          <t>https://www.sec.gov/Archives/edgar/data/794367/000156459022022602/m-10q_20220430.htm#F_000312</t>
        </is>
      </c>
      <c r="K9013" s="3" t="inlineStr">
        <is>
          <t>2022-06-07 00:00:00</t>
        </is>
      </c>
    </row>
    <row r="9014">
      <c r="B9014" s="3" t="inlineStr">
        <is>
          <t>FairValueByBalanceSheetGroupingTextBlock</t>
        </is>
      </c>
      <c r="C9014" s="3" t="inlineStr">
        <is>
          <t>2022-04-30</t>
        </is>
      </c>
      <c r="D9014" s="3" t="inlineStr">
        <is>
          <t>2022-01-30</t>
        </is>
      </c>
      <c r="E9014" s="3" t="inlineStr">
        <is>
          <t>duration</t>
        </is>
      </c>
      <c r="F9014" s="3" t="n"/>
      <c r="G9014" s="3" t="n"/>
      <c r="H9014" s="3" t="n"/>
      <c r="I9014" s="3" t="n"/>
      <c r="J9014" s="3" t="inlineStr">
        <is>
          <t>https://www.sec.gov/Archives/edgar/data/794367/000156459022022602/m-10q_20220430.htm#F_000313</t>
        </is>
      </c>
      <c r="K9014" s="3" t="inlineStr">
        <is>
          <t>2022-06-07 00:00:00</t>
        </is>
      </c>
    </row>
    <row r="9015">
      <c r="B9015" s="3" t="inlineStr">
        <is>
          <t>EntireRightOfUseAsset</t>
        </is>
      </c>
      <c r="C9015" s="3" t="inlineStr">
        <is>
          <t>2022-04-30</t>
        </is>
      </c>
      <c r="D9015" s="3" t="n"/>
      <c r="E9015" s="3" t="inlineStr">
        <is>
          <t>instant</t>
        </is>
      </c>
      <c r="F9015" s="3" t="inlineStr">
        <is>
          <t>2736000000.0</t>
        </is>
      </c>
      <c r="G9015" s="3" t="inlineStr">
        <is>
          <t>U_iso4217USD</t>
        </is>
      </c>
      <c r="H9015" s="3" t="inlineStr">
        <is>
          <t>-6</t>
        </is>
      </c>
      <c r="I9015" s="3" t="n"/>
      <c r="J9015" s="3" t="inlineStr">
        <is>
          <t>https://www.sec.gov/Archives/edgar/data/794367/000156459022022602/m-10q_20220430.htm#F_000089</t>
        </is>
      </c>
      <c r="K9015" s="3" t="inlineStr">
        <is>
          <t>2022-06-07 00:00:00</t>
        </is>
      </c>
    </row>
    <row r="9016">
      <c r="B9016" s="3" t="inlineStr">
        <is>
          <t>DebtCurrent</t>
        </is>
      </c>
      <c r="C9016" s="3" t="inlineStr">
        <is>
          <t>2022-04-30</t>
        </is>
      </c>
      <c r="D9016" s="3" t="n"/>
      <c r="E9016" s="3" t="inlineStr">
        <is>
          <t>instant</t>
        </is>
      </c>
      <c r="F9016" s="3" t="n"/>
      <c r="G9016" s="3" t="inlineStr">
        <is>
          <t>U_iso4217USD</t>
        </is>
      </c>
      <c r="H9016" s="3" t="inlineStr">
        <is>
          <t>-6</t>
        </is>
      </c>
      <c r="I9016" s="3" t="n"/>
      <c r="J9016" s="3" t="inlineStr">
        <is>
          <t>https://www.sec.gov/Archives/edgar/data/794367/000156459022022602/m-10q_20220430.htm#F_000104</t>
        </is>
      </c>
      <c r="K9016" s="3" t="inlineStr">
        <is>
          <t>2022-06-07 00:00:00</t>
        </is>
      </c>
    </row>
    <row r="9017">
      <c r="B9017" s="3" t="inlineStr">
        <is>
          <t>NumberOfStatesInWhichEntityOperates</t>
        </is>
      </c>
      <c r="C9017" s="3" t="inlineStr">
        <is>
          <t>2022-04-30</t>
        </is>
      </c>
      <c r="D9017" s="3" t="n"/>
      <c r="E9017" s="3" t="inlineStr">
        <is>
          <t>instant</t>
        </is>
      </c>
      <c r="F9017" s="3" t="inlineStr">
        <is>
          <t>43.0</t>
        </is>
      </c>
      <c r="G9017" s="3" t="inlineStr">
        <is>
          <t>U_mState</t>
        </is>
      </c>
      <c r="H9017" s="3" t="inlineStr">
        <is>
          <t>INF</t>
        </is>
      </c>
      <c r="I9017" s="3" t="n"/>
      <c r="J9017" s="3" t="inlineStr">
        <is>
          <t>https://www.sec.gov/Archives/edgar/data/794367/000156459022022602/m-10q_20220430.htm#F_000314</t>
        </is>
      </c>
      <c r="K9017" s="3" t="inlineStr">
        <is>
          <t>2022-06-07 00:00:00</t>
        </is>
      </c>
    </row>
    <row r="9018">
      <c r="B9018" s="3" t="inlineStr">
        <is>
          <t>StockRepurchaseProgramRemainingAuthorizedRepurchaseAmount1</t>
        </is>
      </c>
      <c r="C9018" s="3" t="inlineStr">
        <is>
          <t>2022-04-30</t>
        </is>
      </c>
      <c r="D9018" s="3" t="n"/>
      <c r="E9018" s="3" t="inlineStr">
        <is>
          <t>instant</t>
        </is>
      </c>
      <c r="F9018" s="3" t="inlineStr">
        <is>
          <t>1400000000.0</t>
        </is>
      </c>
      <c r="G9018" s="3" t="inlineStr">
        <is>
          <t>U_iso4217USD</t>
        </is>
      </c>
      <c r="H9018" s="3" t="inlineStr">
        <is>
          <t>-8</t>
        </is>
      </c>
      <c r="I9018" s="3" t="n"/>
      <c r="J9018" s="3" t="inlineStr">
        <is>
          <t>https://www.sec.gov/Archives/edgar/data/794367/000156459022022602/m-10q_20220430.htm#F_000449</t>
        </is>
      </c>
      <c r="K9018" s="3" t="inlineStr">
        <is>
          <t>2022-06-07 00:00:00</t>
        </is>
      </c>
    </row>
    <row r="9019">
      <c r="B9019" s="3" t="inlineStr">
        <is>
          <t>EntityCommonStockSharesOutstanding</t>
        </is>
      </c>
      <c r="C9019" s="3" t="inlineStr">
        <is>
          <t>2022-05-28</t>
        </is>
      </c>
      <c r="D9019" s="3" t="n"/>
      <c r="E9019" s="3" t="inlineStr">
        <is>
          <t>instant</t>
        </is>
      </c>
      <c r="F9019" s="3" t="inlineStr">
        <is>
          <t>269732810.0</t>
        </is>
      </c>
      <c r="G9019" s="3" t="inlineStr">
        <is>
          <t>U_xbrlishares</t>
        </is>
      </c>
      <c r="H9019" s="3" t="inlineStr">
        <is>
          <t>INF</t>
        </is>
      </c>
      <c r="I9019" s="3" t="n"/>
      <c r="J9019" s="3" t="inlineStr">
        <is>
          <t>https://www.sec.gov/Archives/edgar/data/794367/000156459022022602/m-10q_20220430.htm#F_000028</t>
        </is>
      </c>
      <c r="K9019" s="3" t="inlineStr">
        <is>
          <t>2022-06-07 00:00:00</t>
        </is>
      </c>
    </row>
    <row r="9020">
      <c r="B9020" s="3" t="inlineStr">
        <is>
          <t>DebtInstrumentBasisSpreadOnVariableRate1</t>
        </is>
      </c>
      <c r="C9020" s="3" t="inlineStr">
        <is>
          <t>2022-04-30</t>
        </is>
      </c>
      <c r="D9020" s="3" t="inlineStr">
        <is>
          <t>2022-01-30</t>
        </is>
      </c>
      <c r="E9020" s="3" t="inlineStr">
        <is>
          <t>duration</t>
        </is>
      </c>
      <c r="F9020" s="3" t="inlineStr">
        <is>
          <t>0.005</t>
        </is>
      </c>
      <c r="G9020" s="3" t="inlineStr">
        <is>
          <t>U_xbrlipure</t>
        </is>
      </c>
      <c r="H9020" s="3" t="inlineStr">
        <is>
          <t>INF</t>
        </is>
      </c>
      <c r="I9020" s="3" t="inlineStr">
        <is>
          <t>m:ABLBorrowerMember m:NewABLCreditFacilityMember us-gaap:BaseRateMember srt:MaximumMember</t>
        </is>
      </c>
      <c r="J9020" s="3" t="inlineStr">
        <is>
          <t>https://www.sec.gov/Archives/edgar/data/794367/000156459022022602/m-10q_20220430.htm#F_000419</t>
        </is>
      </c>
      <c r="K9020" s="3" t="inlineStr">
        <is>
          <t>2022-06-07 00:00:00</t>
        </is>
      </c>
    </row>
    <row r="9021">
      <c r="B9021" s="3" t="inlineStr">
        <is>
          <t>DebtInstrumentBasisSpreadOnVariableRate1</t>
        </is>
      </c>
      <c r="C9021" s="3" t="inlineStr">
        <is>
          <t>2022-04-30</t>
        </is>
      </c>
      <c r="D9021" s="3" t="inlineStr">
        <is>
          <t>2022-01-30</t>
        </is>
      </c>
      <c r="E9021" s="3" t="inlineStr">
        <is>
          <t>duration</t>
        </is>
      </c>
      <c r="F9021" s="3" t="inlineStr">
        <is>
          <t>0.015</t>
        </is>
      </c>
      <c r="G9021" s="3" t="inlineStr">
        <is>
          <t>U_xbrlipure</t>
        </is>
      </c>
      <c r="H9021" s="3" t="inlineStr">
        <is>
          <t>INF</t>
        </is>
      </c>
      <c r="I9021" s="3" t="inlineStr">
        <is>
          <t>m:ABLBorrowerMember m:NewABLCreditFacilityMember us-gaap:SecuredOvernightFinancingRateSofrOvernightIndexSwapRateMember srt:MaximumMember</t>
        </is>
      </c>
      <c r="J9021" s="3" t="inlineStr">
        <is>
          <t>https://www.sec.gov/Archives/edgar/data/794367/000156459022022602/m-10q_20220430.htm#F_000417</t>
        </is>
      </c>
      <c r="K9021" s="3" t="inlineStr">
        <is>
          <t>2022-06-07 00:00:00</t>
        </is>
      </c>
    </row>
    <row r="9022">
      <c r="B9022" s="3" t="inlineStr">
        <is>
          <t>DebtInstrumentBasisSpreadOnVariableRate1</t>
        </is>
      </c>
      <c r="C9022" s="3" t="inlineStr">
        <is>
          <t>2022-04-30</t>
        </is>
      </c>
      <c r="D9022" s="3" t="inlineStr">
        <is>
          <t>2022-01-30</t>
        </is>
      </c>
      <c r="E9022" s="3" t="inlineStr">
        <is>
          <t>duration</t>
        </is>
      </c>
      <c r="F9022" s="3" t="inlineStr">
        <is>
          <t>0.0025</t>
        </is>
      </c>
      <c r="G9022" s="3" t="inlineStr">
        <is>
          <t>U_xbrlipure</t>
        </is>
      </c>
      <c r="H9022" s="3" t="inlineStr">
        <is>
          <t>INF</t>
        </is>
      </c>
      <c r="I9022" s="3" t="inlineStr">
        <is>
          <t>m:ABLBorrowerMember m:NewABLCreditFacilityMember us-gaap:BaseRateMember srt:MinimumMember</t>
        </is>
      </c>
      <c r="J9022" s="3" t="inlineStr">
        <is>
          <t>https://www.sec.gov/Archives/edgar/data/794367/000156459022022602/m-10q_20220430.htm#F_000418</t>
        </is>
      </c>
      <c r="K9022" s="3" t="inlineStr">
        <is>
          <t>2022-06-07 00:00:00</t>
        </is>
      </c>
    </row>
    <row r="9023">
      <c r="B9023" s="3" t="inlineStr">
        <is>
          <t>DebtInstrumentBasisSpreadOnVariableRate1</t>
        </is>
      </c>
      <c r="C9023" s="3" t="inlineStr">
        <is>
          <t>2022-04-30</t>
        </is>
      </c>
      <c r="D9023" s="3" t="inlineStr">
        <is>
          <t>2022-01-30</t>
        </is>
      </c>
      <c r="E9023" s="3" t="inlineStr">
        <is>
          <t>duration</t>
        </is>
      </c>
      <c r="F9023" s="3" t="inlineStr">
        <is>
          <t>0.0125</t>
        </is>
      </c>
      <c r="G9023" s="3" t="inlineStr">
        <is>
          <t>U_xbrlipure</t>
        </is>
      </c>
      <c r="H9023" s="3" t="inlineStr">
        <is>
          <t>INF</t>
        </is>
      </c>
      <c r="I9023" s="3" t="inlineStr">
        <is>
          <t>m:ABLBorrowerMember m:NewABLCreditFacilityMember us-gaap:SecuredOvernightFinancingRateSofrOvernightIndexSwapRateMember srt:MinimumMember</t>
        </is>
      </c>
      <c r="J9023" s="3" t="inlineStr">
        <is>
          <t>https://www.sec.gov/Archives/edgar/data/794367/000156459022022602/m-10q_20220430.htm#F_000416</t>
        </is>
      </c>
      <c r="K9023" s="3" t="inlineStr">
        <is>
          <t>2022-06-07 00:00:00</t>
        </is>
      </c>
    </row>
    <row r="9024">
      <c r="B9024" s="3" t="inlineStr">
        <is>
          <t>LineOfCreditFacilityExpirationDate1</t>
        </is>
      </c>
      <c r="C9024" s="3" t="inlineStr">
        <is>
          <t>2022-04-30</t>
        </is>
      </c>
      <c r="D9024" s="3" t="inlineStr">
        <is>
          <t>2022-01-30</t>
        </is>
      </c>
      <c r="E9024" s="3" t="inlineStr">
        <is>
          <t>duration</t>
        </is>
      </c>
      <c r="F9024" s="3" t="n"/>
      <c r="G9024" s="3" t="n"/>
      <c r="H9024" s="3" t="n"/>
      <c r="I9024" s="3" t="inlineStr">
        <is>
          <t>m:ABLBorrowerMember m:NewABLCreditFacilityMember</t>
        </is>
      </c>
      <c r="J9024" s="3" t="inlineStr">
        <is>
          <t>https://www.sec.gov/Archives/edgar/data/794367/000156459022022602/m-10q_20220430.htm#F_000413</t>
        </is>
      </c>
      <c r="K9024" s="3" t="inlineStr">
        <is>
          <t>2022-06-07 00:00:00</t>
        </is>
      </c>
    </row>
    <row r="9025">
      <c r="B9025" s="3" t="inlineStr">
        <is>
          <t>DebtCoverageRatio</t>
        </is>
      </c>
      <c r="C9025" s="3" t="inlineStr">
        <is>
          <t>2022-04-30</t>
        </is>
      </c>
      <c r="D9025" s="3" t="inlineStr">
        <is>
          <t>2022-01-30</t>
        </is>
      </c>
      <c r="E9025" s="3" t="inlineStr">
        <is>
          <t>duration</t>
        </is>
      </c>
      <c r="F9025" s="3" t="n"/>
      <c r="G9025" s="3" t="n"/>
      <c r="H9025" s="3" t="n"/>
      <c r="I9025" s="3" t="inlineStr">
        <is>
          <t>m:ABLBorrowerMember m:NewABLCreditFacilityMember</t>
        </is>
      </c>
      <c r="J9025" s="3" t="inlineStr">
        <is>
          <t>https://www.sec.gov/Archives/edgar/data/794367/000156459022022602/m-10q_20220430.htm#F_000420</t>
        </is>
      </c>
      <c r="K9025" s="3" t="inlineStr">
        <is>
          <t>2022-06-07 00:00:00</t>
        </is>
      </c>
    </row>
    <row r="9026">
      <c r="B9026" s="3" t="inlineStr">
        <is>
          <t>LineOfCreditFacilityMaximumBorrowingCapacity</t>
        </is>
      </c>
      <c r="C9026" s="3" t="inlineStr">
        <is>
          <t>2022-04-30</t>
        </is>
      </c>
      <c r="D9026" s="3" t="n"/>
      <c r="E9026" s="3" t="inlineStr">
        <is>
          <t>instant</t>
        </is>
      </c>
      <c r="F9026" s="3" t="inlineStr">
        <is>
          <t>3000000000.0</t>
        </is>
      </c>
      <c r="G9026" s="3" t="inlineStr">
        <is>
          <t>U_iso4217USD</t>
        </is>
      </c>
      <c r="H9026" s="3" t="inlineStr">
        <is>
          <t>INF</t>
        </is>
      </c>
      <c r="I9026" s="3" t="inlineStr">
        <is>
          <t>m:ABLBorrowerMember m:NewABLCreditFacilityMember</t>
        </is>
      </c>
      <c r="J9026" s="3" t="inlineStr">
        <is>
          <t>https://www.sec.gov/Archives/edgar/data/794367/000156459022022602/m-10q_20220430.htm#F_000409</t>
        </is>
      </c>
      <c r="K9026" s="3" t="inlineStr">
        <is>
          <t>2022-06-07 00:00:00</t>
        </is>
      </c>
    </row>
    <row r="9027">
      <c r="B9027" s="3" t="inlineStr">
        <is>
          <t>DebtInstrumentLiquidationPercentage</t>
        </is>
      </c>
      <c r="C9027" s="3" t="inlineStr">
        <is>
          <t>2022-04-30</t>
        </is>
      </c>
      <c r="D9027" s="3" t="n"/>
      <c r="E9027" s="3" t="inlineStr">
        <is>
          <t>instant</t>
        </is>
      </c>
      <c r="F9027" s="3" t="inlineStr">
        <is>
          <t>0.9</t>
        </is>
      </c>
      <c r="G9027" s="3" t="inlineStr">
        <is>
          <t>U_xbrlipure</t>
        </is>
      </c>
      <c r="H9027" s="3" t="inlineStr">
        <is>
          <t>INF</t>
        </is>
      </c>
      <c r="I9027" s="3" t="inlineStr">
        <is>
          <t>m:ABLBorrowerMember m:NewABLCreditFacilityMember</t>
        </is>
      </c>
      <c r="J9027" s="3" t="inlineStr">
        <is>
          <t>https://www.sec.gov/Archives/edgar/data/794367/000156459022022602/m-10q_20220430.htm#F_000414</t>
        </is>
      </c>
      <c r="K9027" s="3" t="inlineStr">
        <is>
          <t>2022-06-07 00:00:00</t>
        </is>
      </c>
    </row>
    <row r="9028">
      <c r="B9028" s="3" t="inlineStr">
        <is>
          <t>DebtInstrumentBasisSpreadOnVariableRate1</t>
        </is>
      </c>
      <c r="C9028" s="3" t="inlineStr">
        <is>
          <t>2022-04-30</t>
        </is>
      </c>
      <c r="D9028" s="3" t="inlineStr">
        <is>
          <t>2022-01-30</t>
        </is>
      </c>
      <c r="E9028" s="3" t="inlineStr">
        <is>
          <t>duration</t>
        </is>
      </c>
      <c r="F9028" s="3" t="inlineStr">
        <is>
          <t>0.001</t>
        </is>
      </c>
      <c r="G9028" s="3" t="inlineStr">
        <is>
          <t>U_xbrlipure</t>
        </is>
      </c>
      <c r="H9028" s="3" t="inlineStr">
        <is>
          <t>4</t>
        </is>
      </c>
      <c r="I9028" s="3" t="inlineStr">
        <is>
          <t>m:ABLBorrowerMember m:NewABLCreditFacilityMember m:CreditSpreadRateMember</t>
        </is>
      </c>
      <c r="J9028" s="3" t="inlineStr">
        <is>
          <t>https://www.sec.gov/Archives/edgar/data/794367/000156459022022602/m-10q_20220430.htm#F_000415</t>
        </is>
      </c>
      <c r="K9028" s="3" t="inlineStr">
        <is>
          <t>2022-06-07 00:00:00</t>
        </is>
      </c>
    </row>
    <row r="9029">
      <c r="B9029" s="3" t="inlineStr">
        <is>
          <t>LineofCreditFacilityAdditionalBorrowingCapacityAvailable</t>
        </is>
      </c>
      <c r="C9029" s="3" t="inlineStr">
        <is>
          <t>2022-04-30</t>
        </is>
      </c>
      <c r="D9029" s="3" t="n"/>
      <c r="E9029" s="3" t="inlineStr">
        <is>
          <t>instant</t>
        </is>
      </c>
      <c r="F9029" s="3" t="inlineStr">
        <is>
          <t>750000000.0</t>
        </is>
      </c>
      <c r="G9029" s="3" t="inlineStr">
        <is>
          <t>U_iso4217USD</t>
        </is>
      </c>
      <c r="H9029" s="3" t="inlineStr">
        <is>
          <t>INF</t>
        </is>
      </c>
      <c r="I9029" s="3" t="inlineStr">
        <is>
          <t>m:ABLBorrowerMember us-gaap:RevolvingCreditFacilityMember</t>
        </is>
      </c>
      <c r="J9029" s="3" t="inlineStr">
        <is>
          <t>https://www.sec.gov/Archives/edgar/data/794367/000156459022022602/m-10q_20220430.htm#F_000410</t>
        </is>
      </c>
      <c r="K9029" s="3" t="inlineStr">
        <is>
          <t>2022-06-07 00:00:00</t>
        </is>
      </c>
    </row>
    <row r="9030">
      <c r="B9030" s="3" t="inlineStr">
        <is>
          <t>LineOfCreditFacilityMaximumAmountOutstandingDuringPeriod</t>
        </is>
      </c>
      <c r="C9030" s="3" t="inlineStr">
        <is>
          <t>2021-05-01</t>
        </is>
      </c>
      <c r="D9030" s="3" t="inlineStr">
        <is>
          <t>2021-01-31</t>
        </is>
      </c>
      <c r="E9030" s="3" t="inlineStr">
        <is>
          <t>duration</t>
        </is>
      </c>
      <c r="F9030" s="3" t="n"/>
      <c r="G9030" s="3" t="inlineStr">
        <is>
          <t>U_iso4217USD</t>
        </is>
      </c>
      <c r="H9030" s="3" t="inlineStr">
        <is>
          <t>-6</t>
        </is>
      </c>
      <c r="I9030" s="3" t="inlineStr">
        <is>
          <t>us-gaap:RevolvingCreditFacilityMember m:ABLBorrowerMember m:RevolvingABLFacilityMember</t>
        </is>
      </c>
      <c r="J9030" s="3" t="inlineStr">
        <is>
          <t>https://www.sec.gov/Archives/edgar/data/794367/000156459022022602/m-10q_20220430.htm#F_000426</t>
        </is>
      </c>
      <c r="K9030" s="3" t="inlineStr">
        <is>
          <t>2022-06-07 00:00:00</t>
        </is>
      </c>
    </row>
    <row r="9031">
      <c r="B9031" s="3" t="inlineStr">
        <is>
          <t>LineOfCreditFacilityMaximumAmountOutstandingDuringPeriod</t>
        </is>
      </c>
      <c r="C9031" s="3" t="inlineStr">
        <is>
          <t>2022-04-30</t>
        </is>
      </c>
      <c r="D9031" s="3" t="inlineStr">
        <is>
          <t>2022-01-30</t>
        </is>
      </c>
      <c r="E9031" s="3" t="inlineStr">
        <is>
          <t>duration</t>
        </is>
      </c>
      <c r="F9031" s="3" t="n"/>
      <c r="G9031" s="3" t="inlineStr">
        <is>
          <t>U_iso4217USD</t>
        </is>
      </c>
      <c r="H9031" s="3" t="inlineStr">
        <is>
          <t>-6</t>
        </is>
      </c>
      <c r="I9031" s="3" t="inlineStr">
        <is>
          <t>us-gaap:RevolvingCreditFacilityMember m:ABLBorrowerMember m:RevolvingABLFacilityMember</t>
        </is>
      </c>
      <c r="J9031" s="3" t="inlineStr">
        <is>
          <t>https://www.sec.gov/Archives/edgar/data/794367/000156459022022602/m-10q_20220430.htm#F_000425</t>
        </is>
      </c>
      <c r="K9031" s="3" t="inlineStr">
        <is>
          <t>2022-06-07 00:00:00</t>
        </is>
      </c>
    </row>
    <row r="9032">
      <c r="B9032" s="3" t="inlineStr">
        <is>
          <t>LettersOfCreditOutstandingAmount</t>
        </is>
      </c>
      <c r="C9032" s="3" t="inlineStr">
        <is>
          <t>2022-04-30</t>
        </is>
      </c>
      <c r="D9032" s="3" t="n"/>
      <c r="E9032" s="3" t="inlineStr">
        <is>
          <t>instant</t>
        </is>
      </c>
      <c r="F9032" s="3" t="inlineStr">
        <is>
          <t>65000000.0</t>
        </is>
      </c>
      <c r="G9032" s="3" t="inlineStr">
        <is>
          <t>U_iso4217USD</t>
        </is>
      </c>
      <c r="H9032" s="3" t="inlineStr">
        <is>
          <t>-6</t>
        </is>
      </c>
      <c r="I9032" s="3" t="inlineStr">
        <is>
          <t>us-gaap:RevolvingCreditFacilityMember m:ABLBorrowerMember m:RevolvingABLFacilityMember</t>
        </is>
      </c>
      <c r="J9032" s="3" t="inlineStr">
        <is>
          <t>https://www.sec.gov/Archives/edgar/data/794367/000156459022022602/m-10q_20220430.htm#F_000423</t>
        </is>
      </c>
      <c r="K9032" s="3" t="inlineStr">
        <is>
          <t>2022-06-07 00:00:00</t>
        </is>
      </c>
    </row>
    <row r="9033">
      <c r="B9033" s="3" t="inlineStr">
        <is>
          <t>LineOfCreditFacilityMaximumBorrowingCapacity</t>
        </is>
      </c>
      <c r="C9033" s="3" t="inlineStr">
        <is>
          <t>2022-04-30</t>
        </is>
      </c>
      <c r="D9033" s="3" t="n"/>
      <c r="E9033" s="3" t="inlineStr">
        <is>
          <t>instant</t>
        </is>
      </c>
      <c r="F9033" s="3" t="inlineStr">
        <is>
          <t>2935000000.0</t>
        </is>
      </c>
      <c r="G9033" s="3" t="inlineStr">
        <is>
          <t>U_iso4217USD</t>
        </is>
      </c>
      <c r="H9033" s="3" t="inlineStr">
        <is>
          <t>-6</t>
        </is>
      </c>
      <c r="I9033" s="3" t="inlineStr">
        <is>
          <t>us-gaap:RevolvingCreditFacilityMember m:ABLBorrowerMember m:RevolvingABLFacilityMember</t>
        </is>
      </c>
      <c r="J9033" s="3" t="inlineStr">
        <is>
          <t>https://www.sec.gov/Archives/edgar/data/794367/000156459022022602/m-10q_20220430.htm#F_000424</t>
        </is>
      </c>
      <c r="K9033" s="3" t="inlineStr">
        <is>
          <t>2022-06-07 00:00:00</t>
        </is>
      </c>
    </row>
    <row r="9034">
      <c r="B9034" s="3" t="inlineStr">
        <is>
          <t>RevenueFromContractWithCustomerExcludingAssessedTax</t>
        </is>
      </c>
      <c r="C9034" s="3" t="inlineStr">
        <is>
          <t>2021-05-01</t>
        </is>
      </c>
      <c r="D9034" s="3" t="inlineStr">
        <is>
          <t>2021-01-31</t>
        </is>
      </c>
      <c r="E9034" s="3" t="inlineStr">
        <is>
          <t>duration</t>
        </is>
      </c>
      <c r="F9034" s="3" t="inlineStr">
        <is>
          <t>838000000.0</t>
        </is>
      </c>
      <c r="G9034" s="3" t="inlineStr">
        <is>
          <t>U_iso4217USD</t>
        </is>
      </c>
      <c r="H9034" s="3" t="inlineStr">
        <is>
          <t>-6</t>
        </is>
      </c>
      <c r="I9034" s="3" t="inlineStr">
        <is>
          <t>m:HomeOtherMember</t>
        </is>
      </c>
      <c r="J9034" s="3" t="inlineStr">
        <is>
          <t>https://www.sec.gov/Archives/edgar/data/794367/000156459022022602/m-10q_20220430.htm#F_000350</t>
        </is>
      </c>
      <c r="K9034" s="3" t="inlineStr">
        <is>
          <t>2022-06-07 00:00:00</t>
        </is>
      </c>
    </row>
    <row r="9035">
      <c r="B9035" s="3" t="inlineStr">
        <is>
          <t>RevenueFromContractWithCustomerExcludingAssessedTax</t>
        </is>
      </c>
      <c r="C9035" s="3" t="inlineStr">
        <is>
          <t>2021-05-01</t>
        </is>
      </c>
      <c r="D9035" s="3" t="inlineStr">
        <is>
          <t>2021-01-31</t>
        </is>
      </c>
      <c r="E9035" s="3" t="inlineStr">
        <is>
          <t>duration</t>
        </is>
      </c>
      <c r="F9035" s="3" t="inlineStr">
        <is>
          <t>932000000.0</t>
        </is>
      </c>
      <c r="G9035" s="3" t="inlineStr">
        <is>
          <t>U_iso4217USD</t>
        </is>
      </c>
      <c r="H9035" s="3" t="inlineStr">
        <is>
          <t>-6</t>
        </is>
      </c>
      <c r="I9035" s="3" t="inlineStr">
        <is>
          <t>m:MensAndKidsMember</t>
        </is>
      </c>
      <c r="J9035" s="3" t="inlineStr">
        <is>
          <t>https://www.sec.gov/Archives/edgar/data/794367/000156459022022602/m-10q_20220430.htm#F_000348</t>
        </is>
      </c>
      <c r="K9035" s="3" t="inlineStr">
        <is>
          <t>2022-06-07 00:00:00</t>
        </is>
      </c>
    </row>
    <row r="9036">
      <c r="B9036" s="3" t="inlineStr">
        <is>
          <t>RevenueFromContractWithCustomerExcludingAssessedTax</t>
        </is>
      </c>
      <c r="C9036" s="3" t="inlineStr">
        <is>
          <t>2021-05-01</t>
        </is>
      </c>
      <c r="D9036" s="3" t="inlineStr">
        <is>
          <t>2021-01-31</t>
        </is>
      </c>
      <c r="E9036" s="3" t="inlineStr">
        <is>
          <t>duration</t>
        </is>
      </c>
      <c r="F9036" s="3" t="inlineStr">
        <is>
          <t>2023000000.0</t>
        </is>
      </c>
      <c r="G9036" s="3" t="inlineStr">
        <is>
          <t>U_iso4217USD</t>
        </is>
      </c>
      <c r="H9036" s="3" t="inlineStr">
        <is>
          <t>-6</t>
        </is>
      </c>
      <c r="I9036" s="3" t="inlineStr">
        <is>
          <t>m:WomensAccessoriesIntimateApparelShoesCosmeticsAndFragrancesMember</t>
        </is>
      </c>
      <c r="J9036" s="3" t="inlineStr">
        <is>
          <t>https://www.sec.gov/Archives/edgar/data/794367/000156459022022602/m-10q_20220430.htm#F_000344</t>
        </is>
      </c>
      <c r="K9036" s="3" t="inlineStr">
        <is>
          <t>2022-06-07 00:00:00</t>
        </is>
      </c>
    </row>
    <row r="9037">
      <c r="B9037" s="3" t="inlineStr">
        <is>
          <t>RevenueFromContractWithCustomerExcludingAssessedTax</t>
        </is>
      </c>
      <c r="C9037" s="3" t="inlineStr">
        <is>
          <t>2022-04-30</t>
        </is>
      </c>
      <c r="D9037" s="3" t="inlineStr">
        <is>
          <t>2022-01-30</t>
        </is>
      </c>
      <c r="E9037" s="3" t="inlineStr">
        <is>
          <t>duration</t>
        </is>
      </c>
      <c r="F9037" s="3" t="inlineStr">
        <is>
          <t>2237000000.0</t>
        </is>
      </c>
      <c r="G9037" s="3" t="inlineStr">
        <is>
          <t>U_iso4217USD</t>
        </is>
      </c>
      <c r="H9037" s="3" t="inlineStr">
        <is>
          <t>-6</t>
        </is>
      </c>
      <c r="I9037" s="3" t="inlineStr">
        <is>
          <t>m:WomensAccessoriesIntimateApparelShoesCosmeticsAndFragrancesMember</t>
        </is>
      </c>
      <c r="J9037" s="3" t="inlineStr">
        <is>
          <t>https://www.sec.gov/Archives/edgar/data/794367/000156459022022602/m-10q_20220430.htm#F_000343</t>
        </is>
      </c>
      <c r="K9037" s="3" t="inlineStr">
        <is>
          <t>2022-06-07 00:00:00</t>
        </is>
      </c>
    </row>
    <row r="9038">
      <c r="B9038" s="3" t="inlineStr">
        <is>
          <t>RevenueFromContractWithCustomerExcludingAssessedTax</t>
        </is>
      </c>
      <c r="C9038" s="3" t="inlineStr">
        <is>
          <t>2021-05-01</t>
        </is>
      </c>
      <c r="D9038" s="3" t="inlineStr">
        <is>
          <t>2021-01-31</t>
        </is>
      </c>
      <c r="E9038" s="3" t="inlineStr">
        <is>
          <t>duration</t>
        </is>
      </c>
      <c r="F9038" s="3" t="inlineStr">
        <is>
          <t>913000000.0</t>
        </is>
      </c>
      <c r="G9038" s="3" t="inlineStr">
        <is>
          <t>U_iso4217USD</t>
        </is>
      </c>
      <c r="H9038" s="3" t="inlineStr">
        <is>
          <t>-6</t>
        </is>
      </c>
      <c r="I9038" s="3" t="inlineStr">
        <is>
          <t>m:WomensApparelMember</t>
        </is>
      </c>
      <c r="J9038" s="3" t="inlineStr">
        <is>
          <t>https://www.sec.gov/Archives/edgar/data/794367/000156459022022602/m-10q_20220430.htm#F_000346</t>
        </is>
      </c>
      <c r="K9038" s="3" t="inlineStr">
        <is>
          <t>2022-06-07 00:00:00</t>
        </is>
      </c>
    </row>
    <row r="9039">
      <c r="B9039" s="3" t="inlineStr">
        <is>
          <t>AgreementRenewalOptionNumberOfYears</t>
        </is>
      </c>
      <c r="C9039" s="3" t="inlineStr">
        <is>
          <t>2022-04-30</t>
        </is>
      </c>
      <c r="D9039" s="3" t="inlineStr">
        <is>
          <t>2022-01-30</t>
        </is>
      </c>
      <c r="E9039" s="3" t="inlineStr">
        <is>
          <t>duration</t>
        </is>
      </c>
      <c r="F9039" s="3" t="n"/>
      <c r="G9039" s="3" t="n"/>
      <c r="H9039" s="3" t="n"/>
      <c r="I9039" s="3" t="inlineStr">
        <is>
          <t>us-gaap:CreditCardIntermediaryReceivablesMember</t>
        </is>
      </c>
      <c r="J9039" s="3" t="inlineStr">
        <is>
          <t>https://www.sec.gov/Archives/edgar/data/794367/000156459022022602/m-10q_20220430.htm#F_000362</t>
        </is>
      </c>
      <c r="K9039" s="3" t="inlineStr">
        <is>
          <t>2022-06-07 00:00:00</t>
        </is>
      </c>
    </row>
    <row r="9040">
      <c r="B9040" s="3" t="inlineStr">
        <is>
          <t>AntidilutiveSecuritiesExcludedFromComputationOfEarningsPerShareAmount</t>
        </is>
      </c>
      <c r="C9040" s="3" t="inlineStr">
        <is>
          <t>2021-05-01</t>
        </is>
      </c>
      <c r="D9040" s="3" t="inlineStr">
        <is>
          <t>2021-01-31</t>
        </is>
      </c>
      <c r="E9040" s="3" t="inlineStr">
        <is>
          <t>duration</t>
        </is>
      </c>
      <c r="F9040" s="3" t="inlineStr">
        <is>
          <t>14700000.0</t>
        </is>
      </c>
      <c r="G9040" s="3" t="inlineStr">
        <is>
          <t>U_xbrlishares</t>
        </is>
      </c>
      <c r="H9040" s="3" t="inlineStr">
        <is>
          <t>-5</t>
        </is>
      </c>
      <c r="I9040" s="3" t="inlineStr">
        <is>
          <t>us-gaap:EmployeeStockOptionMember</t>
        </is>
      </c>
      <c r="J9040" s="3" t="inlineStr">
        <is>
          <t>https://www.sec.gov/Archives/edgar/data/794367/000156459022022602/m-10q_20220430.htm#F_000335</t>
        </is>
      </c>
      <c r="K9040" s="3" t="inlineStr">
        <is>
          <t>2022-06-07 00:00:00</t>
        </is>
      </c>
    </row>
    <row r="9041">
      <c r="B9041" s="3" t="inlineStr">
        <is>
          <t>AntidilutiveSecuritiesExcludedFromComputationOfEarningsPerShareAmount</t>
        </is>
      </c>
      <c r="C9041" s="3" t="inlineStr">
        <is>
          <t>2021-05-01</t>
        </is>
      </c>
      <c r="D9041" s="3" t="inlineStr">
        <is>
          <t>2021-01-31</t>
        </is>
      </c>
      <c r="E9041" s="3" t="inlineStr">
        <is>
          <t>duration</t>
        </is>
      </c>
      <c r="F9041" s="3" t="inlineStr">
        <is>
          <t>1100000.0</t>
        </is>
      </c>
      <c r="G9041" s="3" t="inlineStr">
        <is>
          <t>U_xbrlishares</t>
        </is>
      </c>
      <c r="H9041" s="3" t="inlineStr">
        <is>
          <t>-5</t>
        </is>
      </c>
      <c r="I9041" s="3" t="inlineStr">
        <is>
          <t>us-gaap:RestrictedStockUnitsRSUMember</t>
        </is>
      </c>
      <c r="J9041" s="3" t="inlineStr">
        <is>
          <t>https://www.sec.gov/Archives/edgar/data/794367/000156459022022602/m-10q_20220430.htm#F_000336</t>
        </is>
      </c>
      <c r="K9041" s="3" t="inlineStr">
        <is>
          <t>2022-06-07 00:00:00</t>
        </is>
      </c>
    </row>
    <row r="9042">
      <c r="B9042" s="3" t="inlineStr">
        <is>
          <t>DebtInstrumentCovenantPercentofLoanCap</t>
        </is>
      </c>
      <c r="C9042" s="3" t="inlineStr">
        <is>
          <t>2022-04-30</t>
        </is>
      </c>
      <c r="D9042" s="3" t="n"/>
      <c r="E9042" s="3" t="inlineStr">
        <is>
          <t>instant</t>
        </is>
      </c>
      <c r="F9042" s="3" t="inlineStr">
        <is>
          <t>0.1</t>
        </is>
      </c>
      <c r="G9042" s="3" t="inlineStr">
        <is>
          <t>U_xbrlipure</t>
        </is>
      </c>
      <c r="H9042" s="3" t="inlineStr">
        <is>
          <t>INF</t>
        </is>
      </c>
      <c r="I9042" s="3" t="inlineStr">
        <is>
          <t>m:NewABLCreditFacilityMember</t>
        </is>
      </c>
      <c r="J9042" s="3" t="inlineStr">
        <is>
          <t>https://www.sec.gov/Archives/edgar/data/794367/000156459022022602/m-10q_20220430.htm#F_000421</t>
        </is>
      </c>
      <c r="K9042" s="3" t="inlineStr">
        <is>
          <t>2022-06-07 00:00:00</t>
        </is>
      </c>
    </row>
    <row r="9043">
      <c r="B9043" s="3" t="inlineStr">
        <is>
          <t>DebtInstrumentCovenantAvailabilityplusSuppressedAvailability</t>
        </is>
      </c>
      <c r="C9043" s="3" t="inlineStr">
        <is>
          <t>2022-04-30</t>
        </is>
      </c>
      <c r="D9043" s="3" t="n"/>
      <c r="E9043" s="3" t="inlineStr">
        <is>
          <t>instant</t>
        </is>
      </c>
      <c r="F9043" s="3" t="inlineStr">
        <is>
          <t>250000000.0</t>
        </is>
      </c>
      <c r="G9043" s="3" t="inlineStr">
        <is>
          <t>U_iso4217USD</t>
        </is>
      </c>
      <c r="H9043" s="3" t="inlineStr">
        <is>
          <t>-6</t>
        </is>
      </c>
      <c r="I9043" s="3" t="inlineStr">
        <is>
          <t>m:NewABLCreditFacilityMember</t>
        </is>
      </c>
      <c r="J9043" s="3" t="inlineStr">
        <is>
          <t>https://www.sec.gov/Archives/edgar/data/794367/000156459022022602/m-10q_20220430.htm#F_000422</t>
        </is>
      </c>
      <c r="K9043" s="3" t="inlineStr">
        <is>
          <t>2022-06-07 00:00:00</t>
        </is>
      </c>
    </row>
    <row r="9044">
      <c r="B9044" s="3" t="inlineStr">
        <is>
          <t>RepaymentsOfDebt</t>
        </is>
      </c>
      <c r="C9044" s="3" t="inlineStr">
        <is>
          <t>2021-05-01</t>
        </is>
      </c>
      <c r="D9044" s="3" t="inlineStr">
        <is>
          <t>2021-01-31</t>
        </is>
      </c>
      <c r="E9044" s="3" t="inlineStr">
        <is>
          <t>duration</t>
        </is>
      </c>
      <c r="F9044" s="3" t="inlineStr">
        <is>
          <t>136000000.0</t>
        </is>
      </c>
      <c r="G9044" s="3" t="inlineStr">
        <is>
          <t>U_iso4217USD</t>
        </is>
      </c>
      <c r="H9044" s="3" t="inlineStr">
        <is>
          <t>-6</t>
        </is>
      </c>
      <c r="I9044" s="3" t="inlineStr">
        <is>
          <t>m:A2875SeniorNotesDue2023Member</t>
        </is>
      </c>
      <c r="J9044" s="3" t="inlineStr">
        <is>
          <t>https://www.sec.gov/Archives/edgar/data/794367/000156459022022602/m-10q_20220430.htm#F_000364</t>
        </is>
      </c>
      <c r="K9044" s="3" t="inlineStr">
        <is>
          <t>2022-06-07 00:00:00</t>
        </is>
      </c>
    </row>
    <row r="9045">
      <c r="B9045" s="3" t="inlineStr">
        <is>
          <t>DebtInstrumentInterestRateStatedPercentage</t>
        </is>
      </c>
      <c r="C9045" s="3" t="inlineStr">
        <is>
          <t>2021-05-01</t>
        </is>
      </c>
      <c r="D9045" s="3" t="n"/>
      <c r="E9045" s="3" t="inlineStr">
        <is>
          <t>instant</t>
        </is>
      </c>
      <c r="F9045" s="3" t="inlineStr">
        <is>
          <t>0.02875</t>
        </is>
      </c>
      <c r="G9045" s="3" t="inlineStr">
        <is>
          <t>U_xbrlipure</t>
        </is>
      </c>
      <c r="H9045" s="3" t="inlineStr">
        <is>
          <t>INF</t>
        </is>
      </c>
      <c r="I9045" s="3" t="inlineStr">
        <is>
          <t>m:A2875SeniorNotesDue2023Member</t>
        </is>
      </c>
      <c r="J9045" s="3" t="inlineStr">
        <is>
          <t>https://www.sec.gov/Archives/edgar/data/794367/000156459022022602/m-10q_20220430.htm#F_000388</t>
        </is>
      </c>
      <c r="K9045" s="3" t="inlineStr">
        <is>
          <t>2022-06-07 00:00:00</t>
        </is>
      </c>
    </row>
    <row r="9046">
      <c r="B9046" s="3" t="inlineStr">
        <is>
          <t>RepaymentsOfDebt</t>
        </is>
      </c>
      <c r="C9046" s="3" t="inlineStr">
        <is>
          <t>2022-04-30</t>
        </is>
      </c>
      <c r="D9046" s="3" t="inlineStr">
        <is>
          <t>2022-01-30</t>
        </is>
      </c>
      <c r="E9046" s="3" t="inlineStr">
        <is>
          <t>duration</t>
        </is>
      </c>
      <c r="F9046" s="3" t="inlineStr">
        <is>
          <t>504000000.0</t>
        </is>
      </c>
      <c r="G9046" s="3" t="inlineStr">
        <is>
          <t>U_iso4217USD</t>
        </is>
      </c>
      <c r="H9046" s="3" t="inlineStr">
        <is>
          <t>-6</t>
        </is>
      </c>
      <c r="I9046" s="3" t="inlineStr">
        <is>
          <t>m:A2875SeniorNotesDue2023Member</t>
        </is>
      </c>
      <c r="J9046" s="3" t="inlineStr">
        <is>
          <t>https://www.sec.gov/Archives/edgar/data/794367/000156459022022602/m-10q_20220430.htm#F_000363</t>
        </is>
      </c>
      <c r="K9046" s="3" t="inlineStr">
        <is>
          <t>2022-06-07 00:00:00</t>
        </is>
      </c>
    </row>
    <row r="9047">
      <c r="B9047" s="3" t="inlineStr">
        <is>
          <t>DebtInstrumentInterestRateStatedPercentage</t>
        </is>
      </c>
      <c r="C9047" s="3" t="inlineStr">
        <is>
          <t>2022-04-30</t>
        </is>
      </c>
      <c r="D9047" s="3" t="n"/>
      <c r="E9047" s="3" t="inlineStr">
        <is>
          <t>instant</t>
        </is>
      </c>
      <c r="F9047" s="3" t="inlineStr">
        <is>
          <t>0.02875</t>
        </is>
      </c>
      <c r="G9047" s="3" t="inlineStr">
        <is>
          <t>U_xbrlipure</t>
        </is>
      </c>
      <c r="H9047" s="3" t="inlineStr">
        <is>
          <t>INF</t>
        </is>
      </c>
      <c r="I9047" s="3" t="inlineStr">
        <is>
          <t>m:A2875SeniorNotesDue2023Member</t>
        </is>
      </c>
      <c r="J9047" s="3" t="inlineStr">
        <is>
          <t>https://www.sec.gov/Archives/edgar/data/794367/000156459022022602/m-10q_20220430.htm#F_000387</t>
        </is>
      </c>
      <c r="K9047" s="3" t="inlineStr">
        <is>
          <t>2022-06-07 00:00:00</t>
        </is>
      </c>
    </row>
    <row r="9048">
      <c r="B9048" s="3" t="inlineStr">
        <is>
          <t>RepaymentsOfDebt</t>
        </is>
      </c>
      <c r="C9048" s="3" t="inlineStr">
        <is>
          <t>2021-05-01</t>
        </is>
      </c>
      <c r="D9048" s="3" t="inlineStr">
        <is>
          <t>2021-01-31</t>
        </is>
      </c>
      <c r="E9048" s="3" t="inlineStr">
        <is>
          <t>duration</t>
        </is>
      </c>
      <c r="F9048" s="3" t="inlineStr">
        <is>
          <t>49000000.0</t>
        </is>
      </c>
      <c r="G9048" s="3" t="inlineStr">
        <is>
          <t>U_iso4217USD</t>
        </is>
      </c>
      <c r="H9048" s="3" t="inlineStr">
        <is>
          <t>-6</t>
        </is>
      </c>
      <c r="I9048" s="3" t="inlineStr">
        <is>
          <t>m:A4.375Seniornotesdue2023Member</t>
        </is>
      </c>
      <c r="J9048" s="3" t="inlineStr">
        <is>
          <t>https://www.sec.gov/Archives/edgar/data/794367/000156459022022602/m-10q_20220430.htm#F_000368</t>
        </is>
      </c>
      <c r="K9048" s="3" t="inlineStr">
        <is>
          <t>2022-06-07 00:00:00</t>
        </is>
      </c>
    </row>
    <row r="9049">
      <c r="B9049" s="3" t="inlineStr">
        <is>
          <t>DebtInstrumentInterestRateStatedPercentage</t>
        </is>
      </c>
      <c r="C9049" s="3" t="inlineStr">
        <is>
          <t>2021-05-01</t>
        </is>
      </c>
      <c r="D9049" s="3" t="n"/>
      <c r="E9049" s="3" t="inlineStr">
        <is>
          <t>instant</t>
        </is>
      </c>
      <c r="F9049" s="3" t="inlineStr">
        <is>
          <t>0.043750000000000004</t>
        </is>
      </c>
      <c r="G9049" s="3" t="inlineStr">
        <is>
          <t>U_xbrlipure</t>
        </is>
      </c>
      <c r="H9049" s="3" t="inlineStr">
        <is>
          <t>INF</t>
        </is>
      </c>
      <c r="I9049" s="3" t="inlineStr">
        <is>
          <t>m:A4.375Seniornotesdue2023Member</t>
        </is>
      </c>
      <c r="J9049" s="3" t="inlineStr">
        <is>
          <t>https://www.sec.gov/Archives/edgar/data/794367/000156459022022602/m-10q_20220430.htm#F_000392</t>
        </is>
      </c>
      <c r="K9049" s="3" t="inlineStr">
        <is>
          <t>2022-06-07 00:00:00</t>
        </is>
      </c>
    </row>
    <row r="9050">
      <c r="B9050" s="3" t="inlineStr">
        <is>
          <t>RepaymentsOfDebt</t>
        </is>
      </c>
      <c r="C9050" s="3" t="inlineStr">
        <is>
          <t>2022-04-30</t>
        </is>
      </c>
      <c r="D9050" s="3" t="inlineStr">
        <is>
          <t>2022-01-30</t>
        </is>
      </c>
      <c r="E9050" s="3" t="inlineStr">
        <is>
          <t>duration</t>
        </is>
      </c>
      <c r="F9050" s="3" t="inlineStr">
        <is>
          <t>161000000.0</t>
        </is>
      </c>
      <c r="G9050" s="3" t="inlineStr">
        <is>
          <t>U_iso4217USD</t>
        </is>
      </c>
      <c r="H9050" s="3" t="inlineStr">
        <is>
          <t>-6</t>
        </is>
      </c>
      <c r="I9050" s="3" t="inlineStr">
        <is>
          <t>m:A4.375Seniornotesdue2023Member</t>
        </is>
      </c>
      <c r="J9050" s="3" t="inlineStr">
        <is>
          <t>https://www.sec.gov/Archives/edgar/data/794367/000156459022022602/m-10q_20220430.htm#F_000367</t>
        </is>
      </c>
      <c r="K9050" s="3" t="inlineStr">
        <is>
          <t>2022-06-07 00:00:00</t>
        </is>
      </c>
    </row>
    <row r="9051">
      <c r="B9051" s="3" t="inlineStr">
        <is>
          <t>DebtInstrumentInterestRateStatedPercentage</t>
        </is>
      </c>
      <c r="C9051" s="3" t="inlineStr">
        <is>
          <t>2022-04-30</t>
        </is>
      </c>
      <c r="D9051" s="3" t="n"/>
      <c r="E9051" s="3" t="inlineStr">
        <is>
          <t>instant</t>
        </is>
      </c>
      <c r="F9051" s="3" t="inlineStr">
        <is>
          <t>0.043750000000000004</t>
        </is>
      </c>
      <c r="G9051" s="3" t="inlineStr">
        <is>
          <t>U_xbrlipure</t>
        </is>
      </c>
      <c r="H9051" s="3" t="inlineStr">
        <is>
          <t>INF</t>
        </is>
      </c>
      <c r="I9051" s="3" t="inlineStr">
        <is>
          <t>m:A4.375Seniornotesdue2023Member</t>
        </is>
      </c>
      <c r="J9051" s="3" t="inlineStr">
        <is>
          <t>https://www.sec.gov/Archives/edgar/data/794367/000156459022022602/m-10q_20220430.htm#F_000391</t>
        </is>
      </c>
      <c r="K9051" s="3" t="inlineStr">
        <is>
          <t>2022-06-07 00:00:00</t>
        </is>
      </c>
    </row>
    <row r="9052">
      <c r="B9052" s="3" t="inlineStr">
        <is>
          <t>RepaymentsOfDebt</t>
        </is>
      </c>
      <c r="C9052" s="3" t="inlineStr">
        <is>
          <t>2021-05-01</t>
        </is>
      </c>
      <c r="D9052" s="3" t="inlineStr">
        <is>
          <t>2021-01-31</t>
        </is>
      </c>
      <c r="E9052" s="3" t="inlineStr">
        <is>
          <t>duration</t>
        </is>
      </c>
      <c r="F9052" s="3" t="inlineStr">
        <is>
          <t>5000000.0</t>
        </is>
      </c>
      <c r="G9052" s="3" t="inlineStr">
        <is>
          <t>U_iso4217USD</t>
        </is>
      </c>
      <c r="H9052" s="3" t="inlineStr">
        <is>
          <t>-6</t>
        </is>
      </c>
      <c r="I9052" s="3" t="inlineStr">
        <is>
          <t>m:A6.65seniordebenturesdue2024Member</t>
        </is>
      </c>
      <c r="J9052" s="3" t="inlineStr">
        <is>
          <t>https://www.sec.gov/Archives/edgar/data/794367/000156459022022602/m-10q_20220430.htm#F_000370</t>
        </is>
      </c>
      <c r="K9052" s="3" t="inlineStr">
        <is>
          <t>2022-06-07 00:00:00</t>
        </is>
      </c>
    </row>
    <row r="9053">
      <c r="B9053" s="3" t="inlineStr">
        <is>
          <t>DebtInstrumentInterestRateStatedPercentage</t>
        </is>
      </c>
      <c r="C9053" s="3" t="inlineStr">
        <is>
          <t>2021-05-01</t>
        </is>
      </c>
      <c r="D9053" s="3" t="n"/>
      <c r="E9053" s="3" t="inlineStr">
        <is>
          <t>instant</t>
        </is>
      </c>
      <c r="F9053" s="3" t="inlineStr">
        <is>
          <t>0.0665</t>
        </is>
      </c>
      <c r="G9053" s="3" t="inlineStr">
        <is>
          <t>U_xbrlipure</t>
        </is>
      </c>
      <c r="H9053" s="3" t="inlineStr">
        <is>
          <t>INF</t>
        </is>
      </c>
      <c r="I9053" s="3" t="inlineStr">
        <is>
          <t>m:A6.65seniordebenturesdue2024Member</t>
        </is>
      </c>
      <c r="J9053" s="3" t="inlineStr">
        <is>
          <t>https://www.sec.gov/Archives/edgar/data/794367/000156459022022602/m-10q_20220430.htm#F_000394</t>
        </is>
      </c>
      <c r="K9053" s="3" t="inlineStr">
        <is>
          <t>2022-06-07 00:00:00</t>
        </is>
      </c>
    </row>
    <row r="9054">
      <c r="B9054" s="3" t="inlineStr">
        <is>
          <t>RepaymentsOfDebt</t>
        </is>
      </c>
      <c r="C9054" s="3" t="inlineStr">
        <is>
          <t>2022-04-30</t>
        </is>
      </c>
      <c r="D9054" s="3" t="inlineStr">
        <is>
          <t>2022-01-30</t>
        </is>
      </c>
      <c r="E9054" s="3" t="inlineStr">
        <is>
          <t>duration</t>
        </is>
      </c>
      <c r="F9054" s="3" t="inlineStr">
        <is>
          <t>117000000.0</t>
        </is>
      </c>
      <c r="G9054" s="3" t="inlineStr">
        <is>
          <t>U_iso4217USD</t>
        </is>
      </c>
      <c r="H9054" s="3" t="inlineStr">
        <is>
          <t>-6</t>
        </is>
      </c>
      <c r="I9054" s="3" t="inlineStr">
        <is>
          <t>m:A6.65seniordebenturesdue2024Member</t>
        </is>
      </c>
      <c r="J9054" s="3" t="inlineStr">
        <is>
          <t>https://www.sec.gov/Archives/edgar/data/794367/000156459022022602/m-10q_20220430.htm#F_000369</t>
        </is>
      </c>
      <c r="K9054" s="3" t="inlineStr">
        <is>
          <t>2022-06-07 00:00:00</t>
        </is>
      </c>
    </row>
    <row r="9055">
      <c r="B9055" s="3" t="inlineStr">
        <is>
          <t>DebtInstrumentInterestRateStatedPercentage</t>
        </is>
      </c>
      <c r="C9055" s="3" t="inlineStr">
        <is>
          <t>2022-04-30</t>
        </is>
      </c>
      <c r="D9055" s="3" t="n"/>
      <c r="E9055" s="3" t="inlineStr">
        <is>
          <t>instant</t>
        </is>
      </c>
      <c r="F9055" s="3" t="inlineStr">
        <is>
          <t>0.0665</t>
        </is>
      </c>
      <c r="G9055" s="3" t="inlineStr">
        <is>
          <t>U_xbrlipure</t>
        </is>
      </c>
      <c r="H9055" s="3" t="inlineStr">
        <is>
          <t>INF</t>
        </is>
      </c>
      <c r="I9055" s="3" t="inlineStr">
        <is>
          <t>m:A6.65seniordebenturesdue2024Member</t>
        </is>
      </c>
      <c r="J9055" s="3" t="inlineStr">
        <is>
          <t>https://www.sec.gov/Archives/edgar/data/794367/000156459022022602/m-10q_20220430.htm#F_000393</t>
        </is>
      </c>
      <c r="K9055" s="3" t="inlineStr">
        <is>
          <t>2022-06-07 00:00:00</t>
        </is>
      </c>
    </row>
    <row r="9056">
      <c r="B9056" s="3" t="inlineStr">
        <is>
          <t>RepaymentsOfDebt</t>
        </is>
      </c>
      <c r="C9056" s="3" t="inlineStr">
        <is>
          <t>2021-05-01</t>
        </is>
      </c>
      <c r="D9056" s="3" t="inlineStr">
        <is>
          <t>2021-01-31</t>
        </is>
      </c>
      <c r="E9056" s="3" t="inlineStr">
        <is>
          <t>duration</t>
        </is>
      </c>
      <c r="F9056" s="3" t="inlineStr">
        <is>
          <t>2000000.0</t>
        </is>
      </c>
      <c r="G9056" s="3" t="inlineStr">
        <is>
          <t>U_iso4217USD</t>
        </is>
      </c>
      <c r="H9056" s="3" t="inlineStr">
        <is>
          <t>-6</t>
        </is>
      </c>
      <c r="I9056" s="3" t="inlineStr">
        <is>
          <t>m:A9.5Amortizingdebenturesdue2021Member</t>
        </is>
      </c>
      <c r="J9056" s="3" t="inlineStr">
        <is>
          <t>https://www.sec.gov/Archives/edgar/data/794367/000156459022022602/m-10q_20220430.htm#F_000382</t>
        </is>
      </c>
      <c r="K9056" s="3" t="inlineStr">
        <is>
          <t>2022-06-07 00:00:00</t>
        </is>
      </c>
    </row>
    <row r="9057">
      <c r="B9057" s="3" t="inlineStr">
        <is>
          <t>DebtInstrumentInterestRateStatedPercentage</t>
        </is>
      </c>
      <c r="C9057" s="3" t="inlineStr">
        <is>
          <t>2021-05-01</t>
        </is>
      </c>
      <c r="D9057" s="3" t="n"/>
      <c r="E9057" s="3" t="inlineStr">
        <is>
          <t>instant</t>
        </is>
      </c>
      <c r="F9057" s="3" t="inlineStr">
        <is>
          <t>0.095</t>
        </is>
      </c>
      <c r="G9057" s="3" t="inlineStr">
        <is>
          <t>U_xbrlipure</t>
        </is>
      </c>
      <c r="H9057" s="3" t="inlineStr">
        <is>
          <t>INF</t>
        </is>
      </c>
      <c r="I9057" s="3" t="inlineStr">
        <is>
          <t>m:A9.5Amortizingdebenturesdue2021Member</t>
        </is>
      </c>
      <c r="J9057" s="3" t="inlineStr">
        <is>
          <t>https://www.sec.gov/Archives/edgar/data/794367/000156459022022602/m-10q_20220430.htm#F_000406</t>
        </is>
      </c>
      <c r="K9057" s="3" t="inlineStr">
        <is>
          <t>2022-06-07 00:00:00</t>
        </is>
      </c>
    </row>
    <row r="9058">
      <c r="B9058" s="3" t="inlineStr">
        <is>
          <t>RepaymentsOfDebt</t>
        </is>
      </c>
      <c r="C9058" s="3" t="inlineStr">
        <is>
          <t>2022-04-30</t>
        </is>
      </c>
      <c r="D9058" s="3" t="inlineStr">
        <is>
          <t>2022-01-30</t>
        </is>
      </c>
      <c r="E9058" s="3" t="inlineStr">
        <is>
          <t>duration</t>
        </is>
      </c>
      <c r="F9058" s="3" t="n"/>
      <c r="G9058" s="3" t="inlineStr">
        <is>
          <t>U_iso4217USD</t>
        </is>
      </c>
      <c r="H9058" s="3" t="inlineStr">
        <is>
          <t>-6</t>
        </is>
      </c>
      <c r="I9058" s="3" t="inlineStr">
        <is>
          <t>m:A9.5Amortizingdebenturesdue2021Member</t>
        </is>
      </c>
      <c r="J9058" s="3" t="inlineStr">
        <is>
          <t>https://www.sec.gov/Archives/edgar/data/794367/000156459022022602/m-10q_20220430.htm#F_000381</t>
        </is>
      </c>
      <c r="K9058" s="3" t="inlineStr">
        <is>
          <t>2022-06-07 00:00:00</t>
        </is>
      </c>
    </row>
    <row r="9059">
      <c r="B9059" s="3" t="inlineStr">
        <is>
          <t>DebtInstrumentInterestRateStatedPercentage</t>
        </is>
      </c>
      <c r="C9059" s="3" t="inlineStr">
        <is>
          <t>2022-04-30</t>
        </is>
      </c>
      <c r="D9059" s="3" t="n"/>
      <c r="E9059" s="3" t="inlineStr">
        <is>
          <t>instant</t>
        </is>
      </c>
      <c r="F9059" s="3" t="inlineStr">
        <is>
          <t>0.095</t>
        </is>
      </c>
      <c r="G9059" s="3" t="inlineStr">
        <is>
          <t>U_xbrlipure</t>
        </is>
      </c>
      <c r="H9059" s="3" t="inlineStr">
        <is>
          <t>INF</t>
        </is>
      </c>
      <c r="I9059" s="3" t="inlineStr">
        <is>
          <t>m:A9.5Amortizingdebenturesdue2021Member</t>
        </is>
      </c>
      <c r="J9059" s="3" t="inlineStr">
        <is>
          <t>https://www.sec.gov/Archives/edgar/data/794367/000156459022022602/m-10q_20220430.htm#F_000405</t>
        </is>
      </c>
      <c r="K9059" s="3" t="inlineStr">
        <is>
          <t>2022-06-07 00:00:00</t>
        </is>
      </c>
    </row>
    <row r="9060">
      <c r="B9060" s="3" t="inlineStr">
        <is>
          <t>RepaymentsOfDebt</t>
        </is>
      </c>
      <c r="C9060" s="3" t="inlineStr">
        <is>
          <t>2021-05-01</t>
        </is>
      </c>
      <c r="D9060" s="3" t="inlineStr">
        <is>
          <t>2021-01-31</t>
        </is>
      </c>
      <c r="E9060" s="3" t="inlineStr">
        <is>
          <t>duration</t>
        </is>
      </c>
      <c r="F9060" s="3" t="inlineStr">
        <is>
          <t>1000000.0</t>
        </is>
      </c>
      <c r="G9060" s="3" t="inlineStr">
        <is>
          <t>U_iso4217USD</t>
        </is>
      </c>
      <c r="H9060" s="3" t="inlineStr">
        <is>
          <t>-6</t>
        </is>
      </c>
      <c r="I9060" s="3" t="inlineStr">
        <is>
          <t>m:NinePointSevenFivePercentAmortizingDebenturesDueTwoThousandTwentyOneMember</t>
        </is>
      </c>
      <c r="J9060" s="3" t="inlineStr">
        <is>
          <t>https://www.sec.gov/Archives/edgar/data/794367/000156459022022602/m-10q_20220430.htm#F_000384</t>
        </is>
      </c>
      <c r="K9060" s="3" t="inlineStr">
        <is>
          <t>2022-06-07 00:00:00</t>
        </is>
      </c>
    </row>
    <row r="9061">
      <c r="B9061" s="3" t="inlineStr">
        <is>
          <t>DebtInstrumentInterestRateStatedPercentage</t>
        </is>
      </c>
      <c r="C9061" s="3" t="inlineStr">
        <is>
          <t>2021-05-01</t>
        </is>
      </c>
      <c r="D9061" s="3" t="n"/>
      <c r="E9061" s="3" t="inlineStr">
        <is>
          <t>instant</t>
        </is>
      </c>
      <c r="F9061" s="3" t="inlineStr">
        <is>
          <t>0.0975</t>
        </is>
      </c>
      <c r="G9061" s="3" t="inlineStr">
        <is>
          <t>U_xbrlipure</t>
        </is>
      </c>
      <c r="H9061" s="3" t="inlineStr">
        <is>
          <t>INF</t>
        </is>
      </c>
      <c r="I9061" s="3" t="inlineStr">
        <is>
          <t>m:NinePointSevenFivePercentAmortizingDebenturesDueTwoThousandTwentyOneMember</t>
        </is>
      </c>
      <c r="J9061" s="3" t="inlineStr">
        <is>
          <t>https://www.sec.gov/Archives/edgar/data/794367/000156459022022602/m-10q_20220430.htm#F_000408</t>
        </is>
      </c>
      <c r="K9061" s="3" t="inlineStr">
        <is>
          <t>2022-06-07 00:00:00</t>
        </is>
      </c>
    </row>
    <row r="9062">
      <c r="B9062" s="3" t="inlineStr">
        <is>
          <t>RepaymentsOfDebt</t>
        </is>
      </c>
      <c r="C9062" s="3" t="inlineStr">
        <is>
          <t>2022-04-30</t>
        </is>
      </c>
      <c r="D9062" s="3" t="inlineStr">
        <is>
          <t>2022-01-30</t>
        </is>
      </c>
      <c r="E9062" s="3" t="inlineStr">
        <is>
          <t>duration</t>
        </is>
      </c>
      <c r="F9062" s="3" t="n"/>
      <c r="G9062" s="3" t="inlineStr">
        <is>
          <t>U_iso4217USD</t>
        </is>
      </c>
      <c r="H9062" s="3" t="inlineStr">
        <is>
          <t>-6</t>
        </is>
      </c>
      <c r="I9062" s="3" t="inlineStr">
        <is>
          <t>m:NinePointSevenFivePercentAmortizingDebenturesDueTwoThousandTwentyOneMember</t>
        </is>
      </c>
      <c r="J9062" s="3" t="inlineStr">
        <is>
          <t>https://www.sec.gov/Archives/edgar/data/794367/000156459022022602/m-10q_20220430.htm#F_000383</t>
        </is>
      </c>
      <c r="K9062" s="3" t="inlineStr">
        <is>
          <t>2022-06-07 00:00:00</t>
        </is>
      </c>
    </row>
    <row r="9063">
      <c r="B9063" s="3" t="inlineStr">
        <is>
          <t>DebtInstrumentInterestRateStatedPercentage</t>
        </is>
      </c>
      <c r="C9063" s="3" t="inlineStr">
        <is>
          <t>2022-04-30</t>
        </is>
      </c>
      <c r="D9063" s="3" t="n"/>
      <c r="E9063" s="3" t="inlineStr">
        <is>
          <t>instant</t>
        </is>
      </c>
      <c r="F9063" s="3" t="inlineStr">
        <is>
          <t>0.0975</t>
        </is>
      </c>
      <c r="G9063" s="3" t="inlineStr">
        <is>
          <t>U_xbrlipure</t>
        </is>
      </c>
      <c r="H9063" s="3" t="inlineStr">
        <is>
          <t>INF</t>
        </is>
      </c>
      <c r="I9063" s="3" t="inlineStr">
        <is>
          <t>m:NinePointSevenFivePercentAmortizingDebenturesDueTwoThousandTwentyOneMember</t>
        </is>
      </c>
      <c r="J9063" s="3" t="inlineStr">
        <is>
          <t>https://www.sec.gov/Archives/edgar/data/794367/000156459022022602/m-10q_20220430.htm#F_000407</t>
        </is>
      </c>
      <c r="K9063" s="3" t="inlineStr">
        <is>
          <t>2022-06-07 00:00:00</t>
        </is>
      </c>
    </row>
    <row r="9064">
      <c r="B9064" s="3" t="inlineStr">
        <is>
          <t>RepaymentsOfDebt</t>
        </is>
      </c>
      <c r="C9064" s="3" t="inlineStr">
        <is>
          <t>2021-05-01</t>
        </is>
      </c>
      <c r="D9064" s="3" t="inlineStr">
        <is>
          <t>2021-01-31</t>
        </is>
      </c>
      <c r="E9064" s="3" t="inlineStr">
        <is>
          <t>duration</t>
        </is>
      </c>
      <c r="F9064" s="3" t="inlineStr">
        <is>
          <t>4000000.0</t>
        </is>
      </c>
      <c r="G9064" s="3" t="inlineStr">
        <is>
          <t>U_iso4217USD</t>
        </is>
      </c>
      <c r="H9064" s="3" t="inlineStr">
        <is>
          <t>-6</t>
        </is>
      </c>
      <c r="I9064" s="3" t="inlineStr">
        <is>
          <t>m:SevenPointSixPercentageSeniorDebenturesDueTwoThousandTwentyFiveMember</t>
        </is>
      </c>
      <c r="J9064" s="3" t="inlineStr">
        <is>
          <t>https://www.sec.gov/Archives/edgar/data/794367/000156459022022602/m-10q_20220430.htm#F_000380</t>
        </is>
      </c>
      <c r="K9064" s="3" t="inlineStr">
        <is>
          <t>2022-06-07 00:00:00</t>
        </is>
      </c>
    </row>
    <row r="9065">
      <c r="B9065" s="3" t="inlineStr">
        <is>
          <t>DebtInstrumentInterestRateStatedPercentage</t>
        </is>
      </c>
      <c r="C9065" s="3" t="inlineStr">
        <is>
          <t>2021-05-01</t>
        </is>
      </c>
      <c r="D9065" s="3" t="n"/>
      <c r="E9065" s="3" t="inlineStr">
        <is>
          <t>instant</t>
        </is>
      </c>
      <c r="F9065" s="3" t="inlineStr">
        <is>
          <t>0.076</t>
        </is>
      </c>
      <c r="G9065" s="3" t="inlineStr">
        <is>
          <t>U_xbrlipure</t>
        </is>
      </c>
      <c r="H9065" s="3" t="inlineStr">
        <is>
          <t>INF</t>
        </is>
      </c>
      <c r="I9065" s="3" t="inlineStr">
        <is>
          <t>m:SevenPointSixPercentageSeniorDebenturesDueTwoThousandTwentyFiveMember</t>
        </is>
      </c>
      <c r="J9065" s="3" t="inlineStr">
        <is>
          <t>https://www.sec.gov/Archives/edgar/data/794367/000156459022022602/m-10q_20220430.htm#F_000404</t>
        </is>
      </c>
      <c r="K9065" s="3" t="inlineStr">
        <is>
          <t>2022-06-07 00:00:00</t>
        </is>
      </c>
    </row>
    <row r="9066">
      <c r="B9066" s="3" t="inlineStr">
        <is>
          <t>RepaymentsOfDebt</t>
        </is>
      </c>
      <c r="C9066" s="3" t="inlineStr">
        <is>
          <t>2022-04-30</t>
        </is>
      </c>
      <c r="D9066" s="3" t="inlineStr">
        <is>
          <t>2022-01-30</t>
        </is>
      </c>
      <c r="E9066" s="3" t="inlineStr">
        <is>
          <t>duration</t>
        </is>
      </c>
      <c r="F9066" s="3" t="n"/>
      <c r="G9066" s="3" t="inlineStr">
        <is>
          <t>U_iso4217USD</t>
        </is>
      </c>
      <c r="H9066" s="3" t="inlineStr">
        <is>
          <t>-6</t>
        </is>
      </c>
      <c r="I9066" s="3" t="inlineStr">
        <is>
          <t>m:SevenPointSixPercentageSeniorDebenturesDueTwoThousandTwentyFiveMember</t>
        </is>
      </c>
      <c r="J9066" s="3" t="inlineStr">
        <is>
          <t>https://www.sec.gov/Archives/edgar/data/794367/000156459022022602/m-10q_20220430.htm#F_000379</t>
        </is>
      </c>
      <c r="K9066" s="3" t="inlineStr">
        <is>
          <t>2022-06-07 00:00:00</t>
        </is>
      </c>
    </row>
    <row r="9067">
      <c r="B9067" s="3" t="inlineStr">
        <is>
          <t>DebtInstrumentInterestRateStatedPercentage</t>
        </is>
      </c>
      <c r="C9067" s="3" t="inlineStr">
        <is>
          <t>2022-04-30</t>
        </is>
      </c>
      <c r="D9067" s="3" t="n"/>
      <c r="E9067" s="3" t="inlineStr">
        <is>
          <t>instant</t>
        </is>
      </c>
      <c r="F9067" s="3" t="inlineStr">
        <is>
          <t>0.076</t>
        </is>
      </c>
      <c r="G9067" s="3" t="inlineStr">
        <is>
          <t>U_xbrlipure</t>
        </is>
      </c>
      <c r="H9067" s="3" t="inlineStr">
        <is>
          <t>INF</t>
        </is>
      </c>
      <c r="I9067" s="3" t="inlineStr">
        <is>
          <t>m:SevenPointSixPercentageSeniorDebenturesDueTwoThousandTwentyFiveMember</t>
        </is>
      </c>
      <c r="J9067" s="3" t="inlineStr">
        <is>
          <t>https://www.sec.gov/Archives/edgar/data/794367/000156459022022602/m-10q_20220430.htm#F_000403</t>
        </is>
      </c>
      <c r="K9067" s="3" t="inlineStr">
        <is>
          <t>2022-06-07 00:00:00</t>
        </is>
      </c>
    </row>
    <row r="9068">
      <c r="B9068" s="3" t="inlineStr">
        <is>
          <t>RepaymentsOfDebt</t>
        </is>
      </c>
      <c r="C9068" s="3" t="inlineStr">
        <is>
          <t>2021-05-01</t>
        </is>
      </c>
      <c r="D9068" s="3" t="inlineStr">
        <is>
          <t>2021-01-31</t>
        </is>
      </c>
      <c r="E9068" s="3" t="inlineStr">
        <is>
          <t>duration</t>
        </is>
      </c>
      <c r="F9068" s="3" t="n"/>
      <c r="G9068" s="3" t="inlineStr">
        <is>
          <t>U_iso4217USD</t>
        </is>
      </c>
      <c r="H9068" s="3" t="inlineStr">
        <is>
          <t>-6</t>
        </is>
      </c>
      <c r="I9068" s="3" t="inlineStr">
        <is>
          <t>m:SixPointNinePercentSeniorDebenturesDueTwoThousandThirtyTwoMember</t>
        </is>
      </c>
      <c r="J9068" s="3" t="inlineStr">
        <is>
          <t>https://www.sec.gov/Archives/edgar/data/794367/000156459022022602/m-10q_20220430.htm#F_000372</t>
        </is>
      </c>
      <c r="K9068" s="3" t="inlineStr">
        <is>
          <t>2022-06-07 00:00:00</t>
        </is>
      </c>
    </row>
    <row r="9069">
      <c r="B9069" s="3" t="inlineStr">
        <is>
          <t>DebtInstrumentInterestRateStatedPercentage</t>
        </is>
      </c>
      <c r="C9069" s="3" t="inlineStr">
        <is>
          <t>2021-05-01</t>
        </is>
      </c>
      <c r="D9069" s="3" t="n"/>
      <c r="E9069" s="3" t="inlineStr">
        <is>
          <t>instant</t>
        </is>
      </c>
      <c r="F9069" s="3" t="inlineStr">
        <is>
          <t>0.069</t>
        </is>
      </c>
      <c r="G9069" s="3" t="inlineStr">
        <is>
          <t>U_xbrlipure</t>
        </is>
      </c>
      <c r="H9069" s="3" t="inlineStr">
        <is>
          <t>INF</t>
        </is>
      </c>
      <c r="I9069" s="3" t="inlineStr">
        <is>
          <t>m:SixPointNinePercentSeniorDebenturesDueTwoThousandThirtyTwoMember</t>
        </is>
      </c>
      <c r="J9069" s="3" t="inlineStr">
        <is>
          <t>https://www.sec.gov/Archives/edgar/data/794367/000156459022022602/m-10q_20220430.htm#F_000396</t>
        </is>
      </c>
      <c r="K9069" s="3" t="inlineStr">
        <is>
          <t>2022-06-07 00:00:00</t>
        </is>
      </c>
    </row>
    <row r="9070">
      <c r="B9070" s="3" t="inlineStr">
        <is>
          <t>RepaymentsOfDebt</t>
        </is>
      </c>
      <c r="C9070" s="3" t="inlineStr">
        <is>
          <t>2022-04-30</t>
        </is>
      </c>
      <c r="D9070" s="3" t="inlineStr">
        <is>
          <t>2022-01-30</t>
        </is>
      </c>
      <c r="E9070" s="3" t="inlineStr">
        <is>
          <t>duration</t>
        </is>
      </c>
      <c r="F9070" s="3" t="inlineStr">
        <is>
          <t>4000000.0</t>
        </is>
      </c>
      <c r="G9070" s="3" t="inlineStr">
        <is>
          <t>U_iso4217USD</t>
        </is>
      </c>
      <c r="H9070" s="3" t="inlineStr">
        <is>
          <t>-6</t>
        </is>
      </c>
      <c r="I9070" s="3" t="inlineStr">
        <is>
          <t>m:SixPointNinePercentSeniorDebenturesDueTwoThousandThirtyTwoMember</t>
        </is>
      </c>
      <c r="J9070" s="3" t="inlineStr">
        <is>
          <t>https://www.sec.gov/Archives/edgar/data/794367/000156459022022602/m-10q_20220430.htm#F_000371</t>
        </is>
      </c>
      <c r="K9070" s="3" t="inlineStr">
        <is>
          <t>2022-06-07 00:00:00</t>
        </is>
      </c>
    </row>
    <row r="9071">
      <c r="B9071" s="3" t="inlineStr">
        <is>
          <t>DebtInstrumentInterestRateStatedPercentage</t>
        </is>
      </c>
      <c r="C9071" s="3" t="inlineStr">
        <is>
          <t>2022-04-30</t>
        </is>
      </c>
      <c r="D9071" s="3" t="n"/>
      <c r="E9071" s="3" t="inlineStr">
        <is>
          <t>instant</t>
        </is>
      </c>
      <c r="F9071" s="3" t="inlineStr">
        <is>
          <t>0.069</t>
        </is>
      </c>
      <c r="G9071" s="3" t="inlineStr">
        <is>
          <t>U_xbrlipure</t>
        </is>
      </c>
      <c r="H9071" s="3" t="inlineStr">
        <is>
          <t>INF</t>
        </is>
      </c>
      <c r="I9071" s="3" t="inlineStr">
        <is>
          <t>m:SixPointNinePercentSeniorDebenturesDueTwoThousandThirtyTwoMember</t>
        </is>
      </c>
      <c r="J9071" s="3" t="inlineStr">
        <is>
          <t>https://www.sec.gov/Archives/edgar/data/794367/000156459022022602/m-10q_20220430.htm#F_000395</t>
        </is>
      </c>
      <c r="K9071" s="3" t="inlineStr">
        <is>
          <t>2022-06-07 00:00:00</t>
        </is>
      </c>
    </row>
    <row r="9072">
      <c r="B9072" s="3" t="inlineStr">
        <is>
          <t>RepaymentsOfDebt</t>
        </is>
      </c>
      <c r="C9072" s="3" t="inlineStr">
        <is>
          <t>2021-05-01</t>
        </is>
      </c>
      <c r="D9072" s="3" t="inlineStr">
        <is>
          <t>2021-01-31</t>
        </is>
      </c>
      <c r="E9072" s="3" t="inlineStr">
        <is>
          <t>duration</t>
        </is>
      </c>
      <c r="F9072" s="3" t="n"/>
      <c r="G9072" s="3" t="inlineStr">
        <is>
          <t>U_iso4217USD</t>
        </is>
      </c>
      <c r="H9072" s="3" t="inlineStr">
        <is>
          <t>-6</t>
        </is>
      </c>
      <c r="I9072" s="3" t="inlineStr">
        <is>
          <t>m:SixPointSevenPercentSeniorDebenturesDueTwoThousandThirtyFourMember</t>
        </is>
      </c>
      <c r="J9072" s="3" t="inlineStr">
        <is>
          <t>https://www.sec.gov/Archives/edgar/data/794367/000156459022022602/m-10q_20220430.htm#F_000374</t>
        </is>
      </c>
      <c r="K9072" s="3" t="inlineStr">
        <is>
          <t>2022-06-07 00:00:00</t>
        </is>
      </c>
    </row>
    <row r="9073">
      <c r="B9073" s="3" t="inlineStr">
        <is>
          <t>DebtInstrumentInterestRateStatedPercentage</t>
        </is>
      </c>
      <c r="C9073" s="3" t="inlineStr">
        <is>
          <t>2021-05-01</t>
        </is>
      </c>
      <c r="D9073" s="3" t="n"/>
      <c r="E9073" s="3" t="inlineStr">
        <is>
          <t>instant</t>
        </is>
      </c>
      <c r="F9073" s="3" t="inlineStr">
        <is>
          <t>0.067</t>
        </is>
      </c>
      <c r="G9073" s="3" t="inlineStr">
        <is>
          <t>U_xbrlipure</t>
        </is>
      </c>
      <c r="H9073" s="3" t="inlineStr">
        <is>
          <t>INF</t>
        </is>
      </c>
      <c r="I9073" s="3" t="inlineStr">
        <is>
          <t>m:SixPointSevenPercentSeniorDebenturesDueTwoThousandThirtyFourMember</t>
        </is>
      </c>
      <c r="J9073" s="3" t="inlineStr">
        <is>
          <t>https://www.sec.gov/Archives/edgar/data/794367/000156459022022602/m-10q_20220430.htm#F_000398</t>
        </is>
      </c>
      <c r="K9073" s="3" t="inlineStr">
        <is>
          <t>2022-06-07 00:00:00</t>
        </is>
      </c>
    </row>
    <row r="9074">
      <c r="B9074" s="3" t="inlineStr">
        <is>
          <t>RepaymentsOfDebt</t>
        </is>
      </c>
      <c r="C9074" s="3" t="inlineStr">
        <is>
          <t>2022-04-30</t>
        </is>
      </c>
      <c r="D9074" s="3" t="inlineStr">
        <is>
          <t>2022-01-30</t>
        </is>
      </c>
      <c r="E9074" s="3" t="inlineStr">
        <is>
          <t>duration</t>
        </is>
      </c>
      <c r="F9074" s="3" t="inlineStr">
        <is>
          <t>2000000.0</t>
        </is>
      </c>
      <c r="G9074" s="3" t="inlineStr">
        <is>
          <t>U_iso4217USD</t>
        </is>
      </c>
      <c r="H9074" s="3" t="inlineStr">
        <is>
          <t>-6</t>
        </is>
      </c>
      <c r="I9074" s="3" t="inlineStr">
        <is>
          <t>m:SixPointSevenPercentSeniorDebenturesDueTwoThousandThirtyFourMember</t>
        </is>
      </c>
      <c r="J9074" s="3" t="inlineStr">
        <is>
          <t>https://www.sec.gov/Archives/edgar/data/794367/000156459022022602/m-10q_20220430.htm#F_000373</t>
        </is>
      </c>
      <c r="K9074" s="3" t="inlineStr">
        <is>
          <t>2022-06-07 00:00:00</t>
        </is>
      </c>
    </row>
    <row r="9075">
      <c r="B9075" s="3" t="inlineStr">
        <is>
          <t>DebtInstrumentInterestRateStatedPercentage</t>
        </is>
      </c>
      <c r="C9075" s="3" t="inlineStr">
        <is>
          <t>2022-04-30</t>
        </is>
      </c>
      <c r="D9075" s="3" t="n"/>
      <c r="E9075" s="3" t="inlineStr">
        <is>
          <t>instant</t>
        </is>
      </c>
      <c r="F9075" s="3" t="inlineStr">
        <is>
          <t>0.067</t>
        </is>
      </c>
      <c r="G9075" s="3" t="inlineStr">
        <is>
          <t>U_xbrlipure</t>
        </is>
      </c>
      <c r="H9075" s="3" t="inlineStr">
        <is>
          <t>INF</t>
        </is>
      </c>
      <c r="I9075" s="3" t="inlineStr">
        <is>
          <t>m:SixPointSevenPercentSeniorDebenturesDueTwoThousandThirtyFourMember</t>
        </is>
      </c>
      <c r="J9075" s="3" t="inlineStr">
        <is>
          <t>https://www.sec.gov/Archives/edgar/data/794367/000156459022022602/m-10q_20220430.htm#F_000397</t>
        </is>
      </c>
      <c r="K9075" s="3" t="inlineStr">
        <is>
          <t>2022-06-07 00:00:00</t>
        </is>
      </c>
    </row>
    <row r="9076">
      <c r="B9076" s="3" t="inlineStr">
        <is>
          <t>RepaymentsOfDebt</t>
        </is>
      </c>
      <c r="C9076" s="3" t="inlineStr">
        <is>
          <t>2021-05-01</t>
        </is>
      </c>
      <c r="D9076" s="3" t="inlineStr">
        <is>
          <t>2021-01-31</t>
        </is>
      </c>
      <c r="E9076" s="3" t="inlineStr">
        <is>
          <t>duration</t>
        </is>
      </c>
      <c r="F9076" s="3" t="n"/>
      <c r="G9076" s="3" t="inlineStr">
        <is>
          <t>U_iso4217USD</t>
        </is>
      </c>
      <c r="H9076" s="3" t="inlineStr">
        <is>
          <t>-6</t>
        </is>
      </c>
      <c r="I9076" s="3" t="inlineStr">
        <is>
          <t>m:SixPointSevenPercentSeniorDebenturesDueTwoThousandTwentyEightMember</t>
        </is>
      </c>
      <c r="J9076" s="3" t="inlineStr">
        <is>
          <t>https://www.sec.gov/Archives/edgar/data/794367/000156459022022602/m-10q_20220430.htm#F_000376</t>
        </is>
      </c>
      <c r="K9076" s="3" t="inlineStr">
        <is>
          <t>2022-06-07 00:00:00</t>
        </is>
      </c>
    </row>
    <row r="9077">
      <c r="B9077" s="3" t="inlineStr">
        <is>
          <t>DebtInstrumentInterestRateStatedPercentage</t>
        </is>
      </c>
      <c r="C9077" s="3" t="inlineStr">
        <is>
          <t>2021-05-01</t>
        </is>
      </c>
      <c r="D9077" s="3" t="n"/>
      <c r="E9077" s="3" t="inlineStr">
        <is>
          <t>instant</t>
        </is>
      </c>
      <c r="F9077" s="3" t="inlineStr">
        <is>
          <t>0.067</t>
        </is>
      </c>
      <c r="G9077" s="3" t="inlineStr">
        <is>
          <t>U_xbrlipure</t>
        </is>
      </c>
      <c r="H9077" s="3" t="inlineStr">
        <is>
          <t>INF</t>
        </is>
      </c>
      <c r="I9077" s="3" t="inlineStr">
        <is>
          <t>m:SixPointSevenPercentSeniorDebenturesDueTwoThousandTwentyEightMember</t>
        </is>
      </c>
      <c r="J9077" s="3" t="inlineStr">
        <is>
          <t>https://www.sec.gov/Archives/edgar/data/794367/000156459022022602/m-10q_20220430.htm#F_000400</t>
        </is>
      </c>
      <c r="K9077" s="3" t="inlineStr">
        <is>
          <t>2022-06-07 00:00:00</t>
        </is>
      </c>
    </row>
    <row r="9078">
      <c r="B9078" s="3" t="inlineStr">
        <is>
          <t>RepaymentsOfDebt</t>
        </is>
      </c>
      <c r="C9078" s="3" t="inlineStr">
        <is>
          <t>2022-04-30</t>
        </is>
      </c>
      <c r="D9078" s="3" t="inlineStr">
        <is>
          <t>2022-01-30</t>
        </is>
      </c>
      <c r="E9078" s="3" t="inlineStr">
        <is>
          <t>duration</t>
        </is>
      </c>
      <c r="F9078" s="3" t="inlineStr">
        <is>
          <t>1000000.0</t>
        </is>
      </c>
      <c r="G9078" s="3" t="inlineStr">
        <is>
          <t>U_iso4217USD</t>
        </is>
      </c>
      <c r="H9078" s="3" t="inlineStr">
        <is>
          <t>-6</t>
        </is>
      </c>
      <c r="I9078" s="3" t="inlineStr">
        <is>
          <t>m:SixPointSevenPercentSeniorDebenturesDueTwoThousandTwentyEightMember</t>
        </is>
      </c>
      <c r="J9078" s="3" t="inlineStr">
        <is>
          <t>https://www.sec.gov/Archives/edgar/data/794367/000156459022022602/m-10q_20220430.htm#F_000375</t>
        </is>
      </c>
      <c r="K9078" s="3" t="inlineStr">
        <is>
          <t>2022-06-07 00:00:00</t>
        </is>
      </c>
    </row>
    <row r="9079">
      <c r="B9079" s="3" t="inlineStr">
        <is>
          <t>DebtInstrumentInterestRateStatedPercentage</t>
        </is>
      </c>
      <c r="C9079" s="3" t="inlineStr">
        <is>
          <t>2022-04-30</t>
        </is>
      </c>
      <c r="D9079" s="3" t="n"/>
      <c r="E9079" s="3" t="inlineStr">
        <is>
          <t>instant</t>
        </is>
      </c>
      <c r="F9079" s="3" t="inlineStr">
        <is>
          <t>0.067</t>
        </is>
      </c>
      <c r="G9079" s="3" t="inlineStr">
        <is>
          <t>U_xbrlipure</t>
        </is>
      </c>
      <c r="H9079" s="3" t="inlineStr">
        <is>
          <t>INF</t>
        </is>
      </c>
      <c r="I9079" s="3" t="inlineStr">
        <is>
          <t>m:SixPointSevenPercentSeniorDebenturesDueTwoThousandTwentyEightMember</t>
        </is>
      </c>
      <c r="J9079" s="3" t="inlineStr">
        <is>
          <t>https://www.sec.gov/Archives/edgar/data/794367/000156459022022602/m-10q_20220430.htm#F_000399</t>
        </is>
      </c>
      <c r="K9079" s="3" t="inlineStr">
        <is>
          <t>2022-06-07 00:00:00</t>
        </is>
      </c>
    </row>
    <row r="9080">
      <c r="B9080" s="3" t="inlineStr">
        <is>
          <t>RepaymentsOfDebt</t>
        </is>
      </c>
      <c r="C9080" s="3" t="inlineStr">
        <is>
          <t>2021-05-01</t>
        </is>
      </c>
      <c r="D9080" s="3" t="inlineStr">
        <is>
          <t>2021-01-31</t>
        </is>
      </c>
      <c r="E9080" s="3" t="inlineStr">
        <is>
          <t>duration</t>
        </is>
      </c>
      <c r="F9080" s="3" t="inlineStr">
        <is>
          <t>156000000.0</t>
        </is>
      </c>
      <c r="G9080" s="3" t="inlineStr">
        <is>
          <t>U_iso4217USD</t>
        </is>
      </c>
      <c r="H9080" s="3" t="inlineStr">
        <is>
          <t>-6</t>
        </is>
      </c>
      <c r="I9080" s="3" t="inlineStr">
        <is>
          <t>m:ThreePointEightSevenFivePercentSeniorNotesDueTwoThousandTwentyTwoMember</t>
        </is>
      </c>
      <c r="J9080" s="3" t="inlineStr">
        <is>
          <t>https://www.sec.gov/Archives/edgar/data/794367/000156459022022602/m-10q_20220430.htm#F_000378</t>
        </is>
      </c>
      <c r="K9080" s="3" t="inlineStr">
        <is>
          <t>2022-06-07 00:00:00</t>
        </is>
      </c>
    </row>
    <row r="9081">
      <c r="B9081" s="3" t="inlineStr">
        <is>
          <t>DebtInstrumentInterestRateStatedPercentage</t>
        </is>
      </c>
      <c r="C9081" s="3" t="inlineStr">
        <is>
          <t>2021-05-01</t>
        </is>
      </c>
      <c r="D9081" s="3" t="n"/>
      <c r="E9081" s="3" t="inlineStr">
        <is>
          <t>instant</t>
        </is>
      </c>
      <c r="F9081" s="3" t="inlineStr">
        <is>
          <t>0.03875</t>
        </is>
      </c>
      <c r="G9081" s="3" t="inlineStr">
        <is>
          <t>U_xbrlipure</t>
        </is>
      </c>
      <c r="H9081" s="3" t="inlineStr">
        <is>
          <t>INF</t>
        </is>
      </c>
      <c r="I9081" s="3" t="inlineStr">
        <is>
          <t>m:ThreePointEightSevenFivePercentSeniorNotesDueTwoThousandTwentyTwoMember</t>
        </is>
      </c>
      <c r="J9081" s="3" t="inlineStr">
        <is>
          <t>https://www.sec.gov/Archives/edgar/data/794367/000156459022022602/m-10q_20220430.htm#F_000402</t>
        </is>
      </c>
      <c r="K9081" s="3" t="inlineStr">
        <is>
          <t>2022-06-07 00:00:00</t>
        </is>
      </c>
    </row>
    <row r="9082">
      <c r="B9082" s="3" t="inlineStr">
        <is>
          <t>RepaymentsOfDebt</t>
        </is>
      </c>
      <c r="C9082" s="3" t="inlineStr">
        <is>
          <t>2022-04-30</t>
        </is>
      </c>
      <c r="D9082" s="3" t="inlineStr">
        <is>
          <t>2022-01-30</t>
        </is>
      </c>
      <c r="E9082" s="3" t="inlineStr">
        <is>
          <t>duration</t>
        </is>
      </c>
      <c r="F9082" s="3" t="n"/>
      <c r="G9082" s="3" t="inlineStr">
        <is>
          <t>U_iso4217USD</t>
        </is>
      </c>
      <c r="H9082" s="3" t="inlineStr">
        <is>
          <t>-6</t>
        </is>
      </c>
      <c r="I9082" s="3" t="inlineStr">
        <is>
          <t>m:ThreePointEightSevenFivePercentSeniorNotesDueTwoThousandTwentyTwoMember</t>
        </is>
      </c>
      <c r="J9082" s="3" t="inlineStr">
        <is>
          <t>https://www.sec.gov/Archives/edgar/data/794367/000156459022022602/m-10q_20220430.htm#F_000377</t>
        </is>
      </c>
      <c r="K9082" s="3" t="inlineStr">
        <is>
          <t>2022-06-07 00:00:00</t>
        </is>
      </c>
    </row>
    <row r="9083">
      <c r="B9083" s="3" t="inlineStr">
        <is>
          <t>DebtInstrumentInterestRateStatedPercentage</t>
        </is>
      </c>
      <c r="C9083" s="3" t="inlineStr">
        <is>
          <t>2022-04-30</t>
        </is>
      </c>
      <c r="D9083" s="3" t="n"/>
      <c r="E9083" s="3" t="inlineStr">
        <is>
          <t>instant</t>
        </is>
      </c>
      <c r="F9083" s="3" t="inlineStr">
        <is>
          <t>0.03875</t>
        </is>
      </c>
      <c r="G9083" s="3" t="inlineStr">
        <is>
          <t>U_xbrlipure</t>
        </is>
      </c>
      <c r="H9083" s="3" t="inlineStr">
        <is>
          <t>INF</t>
        </is>
      </c>
      <c r="I9083" s="3" t="inlineStr">
        <is>
          <t>m:ThreePointEightSevenFivePercentSeniorNotesDueTwoThousandTwentyTwoMember</t>
        </is>
      </c>
      <c r="J9083" s="3" t="inlineStr">
        <is>
          <t>https://www.sec.gov/Archives/edgar/data/794367/000156459022022602/m-10q_20220430.htm#F_000401</t>
        </is>
      </c>
      <c r="K9083" s="3" t="inlineStr">
        <is>
          <t>2022-06-07 00:00:00</t>
        </is>
      </c>
    </row>
    <row r="9084">
      <c r="B9084" s="3" t="inlineStr">
        <is>
          <t>RepaymentsOfDebt</t>
        </is>
      </c>
      <c r="C9084" s="3" t="inlineStr">
        <is>
          <t>2021-05-01</t>
        </is>
      </c>
      <c r="D9084" s="3" t="inlineStr">
        <is>
          <t>2021-01-31</t>
        </is>
      </c>
      <c r="E9084" s="3" t="inlineStr">
        <is>
          <t>duration</t>
        </is>
      </c>
      <c r="F9084" s="3" t="inlineStr">
        <is>
          <t>150000000.0</t>
        </is>
      </c>
      <c r="G9084" s="3" t="inlineStr">
        <is>
          <t>U_iso4217USD</t>
        </is>
      </c>
      <c r="H9084" s="3" t="inlineStr">
        <is>
          <t>-6</t>
        </is>
      </c>
      <c r="I9084" s="3" t="inlineStr">
        <is>
          <t>m:ThreePointSixTwoFivePercentSeniorNotesDueTwoThousandTwentyFourMember</t>
        </is>
      </c>
      <c r="J9084" s="3" t="inlineStr">
        <is>
          <t>https://www.sec.gov/Archives/edgar/data/794367/000156459022022602/m-10q_20220430.htm#F_000366</t>
        </is>
      </c>
      <c r="K9084" s="3" t="inlineStr">
        <is>
          <t>2022-06-07 00:00:00</t>
        </is>
      </c>
    </row>
    <row r="9085">
      <c r="B9085" s="3" t="inlineStr">
        <is>
          <t>DebtInstrumentInterestRateStatedPercentage</t>
        </is>
      </c>
      <c r="C9085" s="3" t="inlineStr">
        <is>
          <t>2021-05-01</t>
        </is>
      </c>
      <c r="D9085" s="3" t="n"/>
      <c r="E9085" s="3" t="inlineStr">
        <is>
          <t>instant</t>
        </is>
      </c>
      <c r="F9085" s="3" t="inlineStr">
        <is>
          <t>0.03625</t>
        </is>
      </c>
      <c r="G9085" s="3" t="inlineStr">
        <is>
          <t>U_xbrlipure</t>
        </is>
      </c>
      <c r="H9085" s="3" t="inlineStr">
        <is>
          <t>INF</t>
        </is>
      </c>
      <c r="I9085" s="3" t="inlineStr">
        <is>
          <t>m:ThreePointSixTwoFivePercentSeniorNotesDueTwoThousandTwentyFourMember</t>
        </is>
      </c>
      <c r="J9085" s="3" t="inlineStr">
        <is>
          <t>https://www.sec.gov/Archives/edgar/data/794367/000156459022022602/m-10q_20220430.htm#F_000390</t>
        </is>
      </c>
      <c r="K9085" s="3" t="inlineStr">
        <is>
          <t>2022-06-07 00:00:00</t>
        </is>
      </c>
    </row>
    <row r="9086">
      <c r="B9086" s="3" t="inlineStr">
        <is>
          <t>RepaymentsOfDebt</t>
        </is>
      </c>
      <c r="C9086" s="3" t="inlineStr">
        <is>
          <t>2022-04-30</t>
        </is>
      </c>
      <c r="D9086" s="3" t="inlineStr">
        <is>
          <t>2022-01-30</t>
        </is>
      </c>
      <c r="E9086" s="3" t="inlineStr">
        <is>
          <t>duration</t>
        </is>
      </c>
      <c r="F9086" s="3" t="inlineStr">
        <is>
          <t>350000000.0</t>
        </is>
      </c>
      <c r="G9086" s="3" t="inlineStr">
        <is>
          <t>U_iso4217USD</t>
        </is>
      </c>
      <c r="H9086" s="3" t="inlineStr">
        <is>
          <t>-6</t>
        </is>
      </c>
      <c r="I9086" s="3" t="inlineStr">
        <is>
          <t>m:ThreePointSixTwoFivePercentSeniorNotesDueTwoThousandTwentyFourMember</t>
        </is>
      </c>
      <c r="J9086" s="3" t="inlineStr">
        <is>
          <t>https://www.sec.gov/Archives/edgar/data/794367/000156459022022602/m-10q_20220430.htm#F_000365</t>
        </is>
      </c>
      <c r="K9086" s="3" t="inlineStr">
        <is>
          <t>2022-06-07 00:00:00</t>
        </is>
      </c>
    </row>
    <row r="9087">
      <c r="B9087" s="3" t="inlineStr">
        <is>
          <t>DebtInstrumentInterestRateStatedPercentage</t>
        </is>
      </c>
      <c r="C9087" s="3" t="inlineStr">
        <is>
          <t>2022-04-30</t>
        </is>
      </c>
      <c r="D9087" s="3" t="n"/>
      <c r="E9087" s="3" t="inlineStr">
        <is>
          <t>instant</t>
        </is>
      </c>
      <c r="F9087" s="3" t="inlineStr">
        <is>
          <t>0.03625</t>
        </is>
      </c>
      <c r="G9087" s="3" t="inlineStr">
        <is>
          <t>U_xbrlipure</t>
        </is>
      </c>
      <c r="H9087" s="3" t="inlineStr">
        <is>
          <t>INF</t>
        </is>
      </c>
      <c r="I9087" s="3" t="inlineStr">
        <is>
          <t>m:ThreePointSixTwoFivePercentSeniorNotesDueTwoThousandTwentyFourMember</t>
        </is>
      </c>
      <c r="J9087" s="3" t="inlineStr">
        <is>
          <t>https://www.sec.gov/Archives/edgar/data/794367/000156459022022602/m-10q_20220430.htm#F_000389</t>
        </is>
      </c>
      <c r="K9087" s="3" t="inlineStr">
        <is>
          <t>2022-06-07 00:00:00</t>
        </is>
      </c>
    </row>
    <row r="9088">
      <c r="B9088" s="3" t="inlineStr">
        <is>
          <t>InvestmentsFairValueDisclosure</t>
        </is>
      </c>
      <c r="C9088" s="3" t="inlineStr">
        <is>
          <t>2021-05-01</t>
        </is>
      </c>
      <c r="D9088" s="3" t="n"/>
      <c r="E9088" s="3" t="inlineStr">
        <is>
          <t>instant</t>
        </is>
      </c>
      <c r="F9088" s="3" t="inlineStr">
        <is>
          <t>38000000.0</t>
        </is>
      </c>
      <c r="G9088" s="3" t="inlineStr">
        <is>
          <t>U_iso4217USD</t>
        </is>
      </c>
      <c r="H9088" s="3" t="inlineStr">
        <is>
          <t>-6</t>
        </is>
      </c>
      <c r="I9088" s="3" t="inlineStr">
        <is>
          <t>us-gaap:FairValueInputsLevel1Member</t>
        </is>
      </c>
      <c r="J9088" s="3" t="inlineStr">
        <is>
          <t>https://www.sec.gov/Archives/edgar/data/794367/000156459022022602/m-10q_20220430.htm#F_000476</t>
        </is>
      </c>
      <c r="K9088" s="3" t="inlineStr">
        <is>
          <t>2022-06-07 00:00:00</t>
        </is>
      </c>
    </row>
    <row r="9089">
      <c r="B9089" s="3" t="inlineStr">
        <is>
          <t>InvestmentsFairValueDisclosure</t>
        </is>
      </c>
      <c r="C9089" s="3" t="inlineStr">
        <is>
          <t>2021-05-01</t>
        </is>
      </c>
      <c r="D9089" s="3" t="n"/>
      <c r="E9089" s="3" t="inlineStr">
        <is>
          <t>instant</t>
        </is>
      </c>
      <c r="F9089" s="3" t="inlineStr">
        <is>
          <t>44000000.0</t>
        </is>
      </c>
      <c r="G9089" s="3" t="inlineStr">
        <is>
          <t>U_iso4217USD</t>
        </is>
      </c>
      <c r="H9089" s="3" t="inlineStr">
        <is>
          <t>-6</t>
        </is>
      </c>
      <c r="I9089" s="3" t="inlineStr">
        <is>
          <t>us-gaap:FairValueInputsLevel2Member</t>
        </is>
      </c>
      <c r="J9089" s="3" t="inlineStr">
        <is>
          <t>https://www.sec.gov/Archives/edgar/data/794367/000156459022022602/m-10q_20220430.htm#F_000477</t>
        </is>
      </c>
      <c r="K9089" s="3" t="inlineStr">
        <is>
          <t>2022-06-07 00:00:00</t>
        </is>
      </c>
    </row>
    <row r="9090">
      <c r="B9090" s="3" t="inlineStr">
        <is>
          <t>InvestmentsFairValueDisclosure</t>
        </is>
      </c>
      <c r="C9090" s="3" t="inlineStr">
        <is>
          <t>2021-05-01</t>
        </is>
      </c>
      <c r="D9090" s="3" t="n"/>
      <c r="E9090" s="3" t="inlineStr">
        <is>
          <t>instant</t>
        </is>
      </c>
      <c r="F9090" s="3" t="n"/>
      <c r="G9090" s="3" t="inlineStr">
        <is>
          <t>U_iso4217USD</t>
        </is>
      </c>
      <c r="H9090" s="3" t="inlineStr">
        <is>
          <t>-6</t>
        </is>
      </c>
      <c r="I9090" s="3" t="inlineStr">
        <is>
          <t>us-gaap:FairValueInputsLevel3Member</t>
        </is>
      </c>
      <c r="J9090" s="3" t="inlineStr">
        <is>
          <t>https://www.sec.gov/Archives/edgar/data/794367/000156459022022602/m-10q_20220430.htm#F_000478</t>
        </is>
      </c>
      <c r="K9090" s="3" t="inlineStr">
        <is>
          <t>2022-06-07 00:00:00</t>
        </is>
      </c>
    </row>
    <row r="9091">
      <c r="B9091" s="3" t="inlineStr">
        <is>
          <t>LongTermDebt</t>
        </is>
      </c>
      <c r="C9091" s="3" t="inlineStr">
        <is>
          <t>2021-05-01</t>
        </is>
      </c>
      <c r="D9091" s="3" t="n"/>
      <c r="E9091" s="3" t="inlineStr">
        <is>
          <t>instant</t>
        </is>
      </c>
      <c r="F9091" s="3" t="inlineStr">
        <is>
          <t>4558000000.0</t>
        </is>
      </c>
      <c r="G9091" s="3" t="inlineStr">
        <is>
          <t>U_iso4217USD</t>
        </is>
      </c>
      <c r="H9091" s="3" t="inlineStr">
        <is>
          <t>-6</t>
        </is>
      </c>
      <c r="I9091" s="3" t="inlineStr">
        <is>
          <t>us-gaap:CarryingReportedAmountFairValueDisclosureMember</t>
        </is>
      </c>
      <c r="J9091" s="3" t="inlineStr">
        <is>
          <t>https://www.sec.gov/Archives/edgar/data/794367/000156459022022602/m-10q_20220430.htm#F_000483</t>
        </is>
      </c>
      <c r="K9091" s="3" t="inlineStr">
        <is>
          <t>2022-06-07 00:00:00</t>
        </is>
      </c>
    </row>
    <row r="9092">
      <c r="B9092" s="3" t="inlineStr">
        <is>
          <t>LongTermDebt</t>
        </is>
      </c>
      <c r="C9092" s="3" t="inlineStr">
        <is>
          <t>2022-04-30</t>
        </is>
      </c>
      <c r="D9092" s="3" t="n"/>
      <c r="E9092" s="3" t="inlineStr">
        <is>
          <t>instant</t>
        </is>
      </c>
      <c r="F9092" s="3" t="inlineStr">
        <is>
          <t>2994000000.0</t>
        </is>
      </c>
      <c r="G9092" s="3" t="inlineStr">
        <is>
          <t>U_iso4217USD</t>
        </is>
      </c>
      <c r="H9092" s="3" t="inlineStr">
        <is>
          <t>-6</t>
        </is>
      </c>
      <c r="I9092" s="3" t="inlineStr">
        <is>
          <t>us-gaap:CarryingReportedAmountFairValueDisclosureMember</t>
        </is>
      </c>
      <c r="J9092" s="3" t="inlineStr">
        <is>
          <t>https://www.sec.gov/Archives/edgar/data/794367/000156459022022602/m-10q_20220430.htm#F_000480</t>
        </is>
      </c>
      <c r="K9092" s="3" t="inlineStr">
        <is>
          <t>2022-06-07 00:00:00</t>
        </is>
      </c>
    </row>
    <row r="9093">
      <c r="B9093" s="3" t="inlineStr">
        <is>
          <t>LongTermDebt</t>
        </is>
      </c>
      <c r="C9093" s="3" t="inlineStr">
        <is>
          <t>2021-05-01</t>
        </is>
      </c>
      <c r="D9093" s="3" t="n"/>
      <c r="E9093" s="3" t="inlineStr">
        <is>
          <t>instant</t>
        </is>
      </c>
      <c r="F9093" s="3" t="inlineStr">
        <is>
          <t>4610000000.0</t>
        </is>
      </c>
      <c r="G9093" s="3" t="inlineStr">
        <is>
          <t>U_iso4217USD</t>
        </is>
      </c>
      <c r="H9093" s="3" t="inlineStr">
        <is>
          <t>-6</t>
        </is>
      </c>
      <c r="I9093" s="3" t="inlineStr">
        <is>
          <t>us-gaap:PortionAtOtherThanFairValueFairValueDisclosureMember</t>
        </is>
      </c>
      <c r="J9093" s="3" t="inlineStr">
        <is>
          <t>https://www.sec.gov/Archives/edgar/data/794367/000156459022022602/m-10q_20220430.htm#F_000482</t>
        </is>
      </c>
      <c r="K9093" s="3" t="inlineStr">
        <is>
          <t>2022-06-07 00:00:00</t>
        </is>
      </c>
    </row>
    <row r="9094">
      <c r="B9094" s="3" t="inlineStr">
        <is>
          <t>LongTermDebt</t>
        </is>
      </c>
      <c r="C9094" s="3" t="inlineStr">
        <is>
          <t>2022-04-30</t>
        </is>
      </c>
      <c r="D9094" s="3" t="n"/>
      <c r="E9094" s="3" t="inlineStr">
        <is>
          <t>instant</t>
        </is>
      </c>
      <c r="F9094" s="3" t="inlineStr">
        <is>
          <t>3007000000.0</t>
        </is>
      </c>
      <c r="G9094" s="3" t="inlineStr">
        <is>
          <t>U_iso4217USD</t>
        </is>
      </c>
      <c r="H9094" s="3" t="inlineStr">
        <is>
          <t>-6</t>
        </is>
      </c>
      <c r="I9094" s="3" t="inlineStr">
        <is>
          <t>us-gaap:PortionAtOtherThanFairValueFairValueDisclosureMember</t>
        </is>
      </c>
      <c r="J9094" s="3" t="inlineStr">
        <is>
          <t>https://www.sec.gov/Archives/edgar/data/794367/000156459022022602/m-10q_20220430.htm#F_000479</t>
        </is>
      </c>
      <c r="K9094" s="3" t="inlineStr">
        <is>
          <t>2022-06-07 00:00:00</t>
        </is>
      </c>
    </row>
    <row r="9095">
      <c r="B9095" s="3" t="inlineStr">
        <is>
          <t>DefinedContributionPlanCostRecognized</t>
        </is>
      </c>
      <c r="C9095" s="3" t="inlineStr">
        <is>
          <t>2021-05-01</t>
        </is>
      </c>
      <c r="D9095" s="3" t="inlineStr">
        <is>
          <t>2021-01-31</t>
        </is>
      </c>
      <c r="E9095" s="3" t="inlineStr">
        <is>
          <t>duration</t>
        </is>
      </c>
      <c r="F9095" s="3" t="inlineStr">
        <is>
          <t>22000000.0</t>
        </is>
      </c>
      <c r="G9095" s="3" t="inlineStr">
        <is>
          <t>U_iso4217USD</t>
        </is>
      </c>
      <c r="H9095" s="3" t="inlineStr">
        <is>
          <t>-6</t>
        </is>
      </c>
      <c r="I9095" s="3" t="inlineStr">
        <is>
          <t>us-gaap:QualifiedPlanMember us-gaap:PostemploymentRetirementBenefitsMember</t>
        </is>
      </c>
      <c r="J9095" s="3" t="inlineStr">
        <is>
          <t>https://www.sec.gov/Archives/edgar/data/794367/000156459022022602/m-10q_20220430.htm#F_000452</t>
        </is>
      </c>
      <c r="K9095" s="3" t="inlineStr">
        <is>
          <t>2022-06-07 00:00:00</t>
        </is>
      </c>
    </row>
    <row r="9096">
      <c r="B9096" s="3" t="inlineStr">
        <is>
          <t>DefinedContributionPlanCostRecognized</t>
        </is>
      </c>
      <c r="C9096" s="3" t="inlineStr">
        <is>
          <t>2022-04-30</t>
        </is>
      </c>
      <c r="D9096" s="3" t="inlineStr">
        <is>
          <t>2022-01-30</t>
        </is>
      </c>
      <c r="E9096" s="3" t="inlineStr">
        <is>
          <t>duration</t>
        </is>
      </c>
      <c r="F9096" s="3" t="inlineStr">
        <is>
          <t>22000000.0</t>
        </is>
      </c>
      <c r="G9096" s="3" t="inlineStr">
        <is>
          <t>U_iso4217USD</t>
        </is>
      </c>
      <c r="H9096" s="3" t="inlineStr">
        <is>
          <t>-6</t>
        </is>
      </c>
      <c r="I9096" s="3" t="inlineStr">
        <is>
          <t>us-gaap:QualifiedPlanMember us-gaap:PostemploymentRetirementBenefitsMember</t>
        </is>
      </c>
      <c r="J9096" s="3" t="inlineStr">
        <is>
          <t>https://www.sec.gov/Archives/edgar/data/794367/000156459022022602/m-10q_20220430.htm#F_000451</t>
        </is>
      </c>
      <c r="K9096" s="3" t="inlineStr">
        <is>
          <t>2022-06-07 00:00:00</t>
        </is>
      </c>
    </row>
    <row r="9097">
      <c r="B9097" s="3" t="inlineStr">
        <is>
          <t>DefinedBenefitPlanServiceCost</t>
        </is>
      </c>
      <c r="C9097" s="3" t="inlineStr">
        <is>
          <t>2021-05-01</t>
        </is>
      </c>
      <c r="D9097" s="3" t="inlineStr">
        <is>
          <t>2021-01-31</t>
        </is>
      </c>
      <c r="E9097" s="3" t="inlineStr">
        <is>
          <t>duration</t>
        </is>
      </c>
      <c r="F9097" s="3" t="n"/>
      <c r="G9097" s="3" t="inlineStr">
        <is>
          <t>U_iso4217USD</t>
        </is>
      </c>
      <c r="H9097" s="3" t="inlineStr">
        <is>
          <t>-6</t>
        </is>
      </c>
      <c r="I9097" s="3" t="inlineStr">
        <is>
          <t>us-gaap:PensionPlansDefinedBenefitMember</t>
        </is>
      </c>
      <c r="J9097" s="3" t="inlineStr">
        <is>
          <t>https://www.sec.gov/Archives/edgar/data/794367/000156459022022602/m-10q_20220430.htm#F_000454</t>
        </is>
      </c>
      <c r="K9097" s="3" t="inlineStr">
        <is>
          <t>2022-06-07 00:00:00</t>
        </is>
      </c>
    </row>
    <row r="9098">
      <c r="B9098" s="3" t="inlineStr">
        <is>
          <t>DefinedBenefitPlanInterestCost</t>
        </is>
      </c>
      <c r="C9098" s="3" t="inlineStr">
        <is>
          <t>2021-05-01</t>
        </is>
      </c>
      <c r="D9098" s="3" t="inlineStr">
        <is>
          <t>2021-01-31</t>
        </is>
      </c>
      <c r="E9098" s="3" t="inlineStr">
        <is>
          <t>duration</t>
        </is>
      </c>
      <c r="F9098" s="3" t="inlineStr">
        <is>
          <t>12000000.0</t>
        </is>
      </c>
      <c r="G9098" s="3" t="inlineStr">
        <is>
          <t>U_iso4217USD</t>
        </is>
      </c>
      <c r="H9098" s="3" t="inlineStr">
        <is>
          <t>-6</t>
        </is>
      </c>
      <c r="I9098" s="3" t="inlineStr">
        <is>
          <t>us-gaap:PensionPlansDefinedBenefitMember</t>
        </is>
      </c>
      <c r="J9098" s="3" t="inlineStr">
        <is>
          <t>https://www.sec.gov/Archives/edgar/data/794367/000156459022022602/m-10q_20220430.htm#F_000456</t>
        </is>
      </c>
      <c r="K9098" s="3" t="inlineStr">
        <is>
          <t>2022-06-07 00:00:00</t>
        </is>
      </c>
    </row>
    <row r="9099">
      <c r="B9099" s="3" t="inlineStr">
        <is>
          <t>DefinedBenefitPlanExpectedReturnOnPlanAssets</t>
        </is>
      </c>
      <c r="C9099" s="3" t="inlineStr">
        <is>
          <t>2021-05-01</t>
        </is>
      </c>
      <c r="D9099" s="3" t="inlineStr">
        <is>
          <t>2021-01-31</t>
        </is>
      </c>
      <c r="E9099" s="3" t="inlineStr">
        <is>
          <t>duration</t>
        </is>
      </c>
      <c r="F9099" s="3" t="inlineStr">
        <is>
          <t>40000000.0</t>
        </is>
      </c>
      <c r="G9099" s="3" t="inlineStr">
        <is>
          <t>U_iso4217USD</t>
        </is>
      </c>
      <c r="H9099" s="3" t="inlineStr">
        <is>
          <t>-6</t>
        </is>
      </c>
      <c r="I9099" s="3" t="inlineStr">
        <is>
          <t>us-gaap:PensionPlansDefinedBenefitMember</t>
        </is>
      </c>
      <c r="J9099" s="3" t="inlineStr">
        <is>
          <t>https://www.sec.gov/Archives/edgar/data/794367/000156459022022602/m-10q_20220430.htm#F_000458</t>
        </is>
      </c>
      <c r="K9099" s="3" t="inlineStr">
        <is>
          <t>2022-06-07 00:00:00</t>
        </is>
      </c>
    </row>
    <row r="9100">
      <c r="B9100" s="3" t="inlineStr">
        <is>
          <t>DefinedBenefitPlanAmortizationOfGainsLosses</t>
        </is>
      </c>
      <c r="C9100" s="3" t="inlineStr">
        <is>
          <t>2021-05-01</t>
        </is>
      </c>
      <c r="D9100" s="3" t="inlineStr">
        <is>
          <t>2021-01-31</t>
        </is>
      </c>
      <c r="E9100" s="3" t="inlineStr">
        <is>
          <t>duration</t>
        </is>
      </c>
      <c r="F9100" s="3" t="inlineStr">
        <is>
          <t>-8000000.0</t>
        </is>
      </c>
      <c r="G9100" s="3" t="inlineStr">
        <is>
          <t>U_iso4217USD</t>
        </is>
      </c>
      <c r="H9100" s="3" t="inlineStr">
        <is>
          <t>-6</t>
        </is>
      </c>
      <c r="I9100" s="3" t="inlineStr">
        <is>
          <t>us-gaap:PensionPlansDefinedBenefitMember</t>
        </is>
      </c>
      <c r="J9100" s="3" t="inlineStr">
        <is>
          <t>https://www.sec.gov/Archives/edgar/data/794367/000156459022022602/m-10q_20220430.htm#F_000460</t>
        </is>
      </c>
      <c r="K9100" s="3" t="inlineStr">
        <is>
          <t>2022-06-07 00:00:00</t>
        </is>
      </c>
    </row>
    <row r="9101">
      <c r="B9101" s="3" t="inlineStr">
        <is>
          <t>DefinedBenefitPlanNetPeriodicBenefitCost</t>
        </is>
      </c>
      <c r="C9101" s="3" t="inlineStr">
        <is>
          <t>2021-05-01</t>
        </is>
      </c>
      <c r="D9101" s="3" t="inlineStr">
        <is>
          <t>2021-01-31</t>
        </is>
      </c>
      <c r="E9101" s="3" t="inlineStr">
        <is>
          <t>duration</t>
        </is>
      </c>
      <c r="F9101" s="3" t="inlineStr">
        <is>
          <t>-20000000.0</t>
        </is>
      </c>
      <c r="G9101" s="3" t="inlineStr">
        <is>
          <t>U_iso4217USD</t>
        </is>
      </c>
      <c r="H9101" s="3" t="inlineStr">
        <is>
          <t>-6</t>
        </is>
      </c>
      <c r="I9101" s="3" t="inlineStr">
        <is>
          <t>us-gaap:PensionPlansDefinedBenefitMember</t>
        </is>
      </c>
      <c r="J9101" s="3" t="inlineStr">
        <is>
          <t>https://www.sec.gov/Archives/edgar/data/794367/000156459022022602/m-10q_20220430.htm#F_000462</t>
        </is>
      </c>
      <c r="K9101" s="3" t="inlineStr">
        <is>
          <t>2022-06-07 00:00:00</t>
        </is>
      </c>
    </row>
    <row r="9102">
      <c r="B9102" s="3" t="inlineStr">
        <is>
          <t>DefinedBenefitPlanServiceCost</t>
        </is>
      </c>
      <c r="C9102" s="3" t="inlineStr">
        <is>
          <t>2022-04-30</t>
        </is>
      </c>
      <c r="D9102" s="3" t="inlineStr">
        <is>
          <t>2022-01-30</t>
        </is>
      </c>
      <c r="E9102" s="3" t="inlineStr">
        <is>
          <t>duration</t>
        </is>
      </c>
      <c r="F9102" s="3" t="n"/>
      <c r="G9102" s="3" t="inlineStr">
        <is>
          <t>U_iso4217USD</t>
        </is>
      </c>
      <c r="H9102" s="3" t="inlineStr">
        <is>
          <t>-6</t>
        </is>
      </c>
      <c r="I9102" s="3" t="inlineStr">
        <is>
          <t>us-gaap:PensionPlansDefinedBenefitMember</t>
        </is>
      </c>
      <c r="J9102" s="3" t="inlineStr">
        <is>
          <t>https://www.sec.gov/Archives/edgar/data/794367/000156459022022602/m-10q_20220430.htm#F_000453</t>
        </is>
      </c>
      <c r="K9102" s="3" t="inlineStr">
        <is>
          <t>2022-06-07 00:00:00</t>
        </is>
      </c>
    </row>
    <row r="9103">
      <c r="B9103" s="3" t="inlineStr">
        <is>
          <t>DefinedBenefitPlanInterestCost</t>
        </is>
      </c>
      <c r="C9103" s="3" t="inlineStr">
        <is>
          <t>2021-05-01</t>
        </is>
      </c>
      <c r="D9103" s="3" t="inlineStr">
        <is>
          <t>2021-01-31</t>
        </is>
      </c>
      <c r="E9103" s="3" t="inlineStr">
        <is>
          <t>duration</t>
        </is>
      </c>
      <c r="F9103" s="3" t="inlineStr">
        <is>
          <t>3000000.0</t>
        </is>
      </c>
      <c r="G9103" s="3" t="inlineStr">
        <is>
          <t>U_iso4217USD</t>
        </is>
      </c>
      <c r="H9103" s="3" t="inlineStr">
        <is>
          <t>-6</t>
        </is>
      </c>
      <c r="I9103" s="3" t="inlineStr">
        <is>
          <t>us-gaap:SupplementalEmployeeRetirementPlanDefinedBenefitMember</t>
        </is>
      </c>
      <c r="J9103" s="3" t="inlineStr">
        <is>
          <t>https://www.sec.gov/Archives/edgar/data/794367/000156459022022602/m-10q_20220430.htm#F_000464</t>
        </is>
      </c>
      <c r="K9103" s="3" t="inlineStr">
        <is>
          <t>2022-06-07 00:00:00</t>
        </is>
      </c>
    </row>
    <row r="9104">
      <c r="B9104" s="3" t="inlineStr">
        <is>
          <t>DefinedBenefitPlanAmortizationOfGainsLosses</t>
        </is>
      </c>
      <c r="C9104" s="3" t="inlineStr">
        <is>
          <t>2021-05-01</t>
        </is>
      </c>
      <c r="D9104" s="3" t="inlineStr">
        <is>
          <t>2021-01-31</t>
        </is>
      </c>
      <c r="E9104" s="3" t="inlineStr">
        <is>
          <t>duration</t>
        </is>
      </c>
      <c r="F9104" s="3" t="inlineStr">
        <is>
          <t>-3000000.0</t>
        </is>
      </c>
      <c r="G9104" s="3" t="inlineStr">
        <is>
          <t>U_iso4217USD</t>
        </is>
      </c>
      <c r="H9104" s="3" t="inlineStr">
        <is>
          <t>-6</t>
        </is>
      </c>
      <c r="I9104" s="3" t="inlineStr">
        <is>
          <t>us-gaap:SupplementalEmployeeRetirementPlanDefinedBenefitMember</t>
        </is>
      </c>
      <c r="J9104" s="3" t="inlineStr">
        <is>
          <t>https://www.sec.gov/Archives/edgar/data/794367/000156459022022602/m-10q_20220430.htm#F_000466</t>
        </is>
      </c>
      <c r="K9104" s="3" t="inlineStr">
        <is>
          <t>2022-06-07 00:00:00</t>
        </is>
      </c>
    </row>
    <row r="9105">
      <c r="B9105" s="3" t="inlineStr">
        <is>
          <t>DefinedBenefitPlanNetPeriodicBenefitCost</t>
        </is>
      </c>
      <c r="C9105" s="3" t="inlineStr">
        <is>
          <t>2021-05-01</t>
        </is>
      </c>
      <c r="D9105" s="3" t="inlineStr">
        <is>
          <t>2021-01-31</t>
        </is>
      </c>
      <c r="E9105" s="3" t="inlineStr">
        <is>
          <t>duration</t>
        </is>
      </c>
      <c r="F9105" s="3" t="inlineStr">
        <is>
          <t>6000000.0</t>
        </is>
      </c>
      <c r="G9105" s="3" t="inlineStr">
        <is>
          <t>U_iso4217USD</t>
        </is>
      </c>
      <c r="H9105" s="3" t="inlineStr">
        <is>
          <t>-6</t>
        </is>
      </c>
      <c r="I9105" s="3" t="inlineStr">
        <is>
          <t>us-gaap:SupplementalEmployeeRetirementPlanDefinedBenefitMember</t>
        </is>
      </c>
      <c r="J9105" s="3" t="inlineStr">
        <is>
          <t>https://www.sec.gov/Archives/edgar/data/794367/000156459022022602/m-10q_20220430.htm#F_000468</t>
        </is>
      </c>
      <c r="K9105" s="3" t="inlineStr">
        <is>
          <t>2022-06-07 00:00:00</t>
        </is>
      </c>
    </row>
    <row r="9106">
      <c r="B9106" s="3" t="inlineStr">
        <is>
          <t>NetEarningsFromCreditOperations</t>
        </is>
      </c>
      <c r="C9106" s="3" t="inlineStr">
        <is>
          <t>2021-07-31</t>
        </is>
      </c>
      <c r="D9106" s="3" t="inlineStr">
        <is>
          <t>2021-01-31</t>
        </is>
      </c>
      <c r="E9106" s="3" t="inlineStr">
        <is>
          <t>duration</t>
        </is>
      </c>
      <c r="F9106" s="3" t="inlineStr">
        <is>
          <t>356000000.0</t>
        </is>
      </c>
      <c r="G9106" s="3" t="inlineStr">
        <is>
          <t>U_iso4217USD</t>
        </is>
      </c>
      <c r="H9106" s="3" t="inlineStr">
        <is>
          <t>-6</t>
        </is>
      </c>
      <c r="I9106" s="3" t="n"/>
      <c r="J9106" s="3" t="inlineStr">
        <is>
          <t>https://www.sec.gov/Archives/edgar/data/794367/000156459022030190/m-10q_20220730.htm#F_000036</t>
        </is>
      </c>
      <c r="K9106" s="3" t="inlineStr">
        <is>
          <t>2022-08-26 00:00:00</t>
        </is>
      </c>
    </row>
    <row r="9107">
      <c r="B9107" s="3" t="inlineStr">
        <is>
          <t>CostOfGoodsAndServicesSold</t>
        </is>
      </c>
      <c r="C9107" s="3" t="inlineStr">
        <is>
          <t>2021-07-31</t>
        </is>
      </c>
      <c r="D9107" s="3" t="inlineStr">
        <is>
          <t>2021-01-31</t>
        </is>
      </c>
      <c r="E9107" s="3" t="inlineStr">
        <is>
          <t>duration</t>
        </is>
      </c>
      <c r="F9107" s="3" t="inlineStr">
        <is>
          <t>6242000000.0</t>
        </is>
      </c>
      <c r="G9107" s="3" t="inlineStr">
        <is>
          <t>U_iso4217USD</t>
        </is>
      </c>
      <c r="H9107" s="3" t="inlineStr">
        <is>
          <t>-6</t>
        </is>
      </c>
      <c r="I9107" s="3" t="n"/>
      <c r="J9107" s="3" t="inlineStr">
        <is>
          <t>https://www.sec.gov/Archives/edgar/data/794367/000156459022030190/m-10q_20220730.htm#F_000040</t>
        </is>
      </c>
      <c r="K9107" s="3" t="inlineStr">
        <is>
          <t>2022-08-26 00:00:00</t>
        </is>
      </c>
    </row>
    <row r="9108">
      <c r="B9108" s="3" t="inlineStr">
        <is>
          <t>SellingGeneralAndAdministrativeExpense</t>
        </is>
      </c>
      <c r="C9108" s="3" t="inlineStr">
        <is>
          <t>2021-07-31</t>
        </is>
      </c>
      <c r="D9108" s="3" t="inlineStr">
        <is>
          <t>2021-01-31</t>
        </is>
      </c>
      <c r="E9108" s="3" t="inlineStr">
        <is>
          <t>duration</t>
        </is>
      </c>
      <c r="F9108" s="3" t="inlineStr">
        <is>
          <t>3646000000.0</t>
        </is>
      </c>
      <c r="G9108" s="3" t="inlineStr">
        <is>
          <t>U_iso4217USD</t>
        </is>
      </c>
      <c r="H9108" s="3" t="inlineStr">
        <is>
          <t>-6</t>
        </is>
      </c>
      <c r="I9108" s="3" t="n"/>
      <c r="J9108" s="3" t="inlineStr">
        <is>
          <t>https://www.sec.gov/Archives/edgar/data/794367/000156459022030190/m-10q_20220730.htm#F_000044</t>
        </is>
      </c>
      <c r="K9108" s="3" t="inlineStr">
        <is>
          <t>2022-08-26 00:00:00</t>
        </is>
      </c>
    </row>
    <row r="9109">
      <c r="B9109" s="3" t="inlineStr">
        <is>
          <t>OperatingIncomeLoss</t>
        </is>
      </c>
      <c r="C9109" s="3" t="inlineStr">
        <is>
          <t>2021-07-31</t>
        </is>
      </c>
      <c r="D9109" s="3" t="inlineStr">
        <is>
          <t>2021-01-31</t>
        </is>
      </c>
      <c r="E9109" s="3" t="inlineStr">
        <is>
          <t>duration</t>
        </is>
      </c>
      <c r="F9109" s="3" t="inlineStr">
        <is>
          <t>812000000.0</t>
        </is>
      </c>
      <c r="G9109" s="3" t="inlineStr">
        <is>
          <t>U_iso4217USD</t>
        </is>
      </c>
      <c r="H9109" s="3" t="inlineStr">
        <is>
          <t>-6</t>
        </is>
      </c>
      <c r="I9109" s="3" t="n"/>
      <c r="J9109" s="3" t="inlineStr">
        <is>
          <t>https://www.sec.gov/Archives/edgar/data/794367/000156459022030190/m-10q_20220730.htm#F_000056</t>
        </is>
      </c>
      <c r="K9109" s="3" t="inlineStr">
        <is>
          <t>2022-08-26 00:00:00</t>
        </is>
      </c>
    </row>
    <row r="9110">
      <c r="B9110" s="3" t="inlineStr">
        <is>
          <t>DefinedBenefitPlanNetPeriodicBenefitIncomeNet</t>
        </is>
      </c>
      <c r="C9110" s="3" t="inlineStr">
        <is>
          <t>2021-07-31</t>
        </is>
      </c>
      <c r="D9110" s="3" t="inlineStr">
        <is>
          <t>2021-01-31</t>
        </is>
      </c>
      <c r="E9110" s="3" t="inlineStr">
        <is>
          <t>duration</t>
        </is>
      </c>
      <c r="F9110" s="3" t="inlineStr">
        <is>
          <t>32000000.0</t>
        </is>
      </c>
      <c r="G9110" s="3" t="inlineStr">
        <is>
          <t>U_iso4217USD</t>
        </is>
      </c>
      <c r="H9110" s="3" t="inlineStr">
        <is>
          <t>-6</t>
        </is>
      </c>
      <c r="I9110" s="3" t="n"/>
      <c r="J9110" s="3" t="inlineStr">
        <is>
          <t>https://www.sec.gov/Archives/edgar/data/794367/000156459022030190/m-10q_20220730.htm#F_000060</t>
        </is>
      </c>
      <c r="K9110" s="3" t="inlineStr">
        <is>
          <t>2022-08-26 00:00:00</t>
        </is>
      </c>
    </row>
    <row r="9111">
      <c r="B9111" s="3" t="inlineStr">
        <is>
          <t>DefinedBenefitPlanRecognizedNetGainLossDueToSettlements1</t>
        </is>
      </c>
      <c r="C9111" s="3" t="inlineStr">
        <is>
          <t>2021-07-31</t>
        </is>
      </c>
      <c r="D9111" s="3" t="inlineStr">
        <is>
          <t>2021-01-31</t>
        </is>
      </c>
      <c r="E9111" s="3" t="inlineStr">
        <is>
          <t>duration</t>
        </is>
      </c>
      <c r="F9111" s="3" t="inlineStr">
        <is>
          <t>-81000000.0</t>
        </is>
      </c>
      <c r="G9111" s="3" t="inlineStr">
        <is>
          <t>U_iso4217USD</t>
        </is>
      </c>
      <c r="H9111" s="3" t="inlineStr">
        <is>
          <t>-6</t>
        </is>
      </c>
      <c r="I9111" s="3" t="n"/>
      <c r="J9111" s="3" t="inlineStr">
        <is>
          <t>https://www.sec.gov/Archives/edgar/data/794367/000156459022030190/m-10q_20220730.htm#F_000064</t>
        </is>
      </c>
      <c r="K9111" s="3" t="inlineStr">
        <is>
          <t>2022-08-26 00:00:00</t>
        </is>
      </c>
    </row>
    <row r="9112">
      <c r="B9112" s="3" t="inlineStr">
        <is>
          <t>InterestExpense</t>
        </is>
      </c>
      <c r="C9112" s="3" t="inlineStr">
        <is>
          <t>2021-07-31</t>
        </is>
      </c>
      <c r="D9112" s="3" t="inlineStr">
        <is>
          <t>2021-01-31</t>
        </is>
      </c>
      <c r="E9112" s="3" t="inlineStr">
        <is>
          <t>duration</t>
        </is>
      </c>
      <c r="F9112" s="3" t="inlineStr">
        <is>
          <t>159000000.0</t>
        </is>
      </c>
      <c r="G9112" s="3" t="inlineStr">
        <is>
          <t>U_iso4217USD</t>
        </is>
      </c>
      <c r="H9112" s="3" t="inlineStr">
        <is>
          <t>-6</t>
        </is>
      </c>
      <c r="I9112" s="3" t="n"/>
      <c r="J9112" s="3" t="inlineStr">
        <is>
          <t>https://www.sec.gov/Archives/edgar/data/794367/000156459022030190/m-10q_20220730.htm#F_000068</t>
        </is>
      </c>
      <c r="K9112" s="3" t="inlineStr">
        <is>
          <t>2022-08-26 00:00:00</t>
        </is>
      </c>
    </row>
    <row r="9113">
      <c r="B9113" s="3" t="inlineStr">
        <is>
          <t>GainsLossesOnExtinguishmentOfDebt</t>
        </is>
      </c>
      <c r="C9113" s="3" t="inlineStr">
        <is>
          <t>2021-07-31</t>
        </is>
      </c>
      <c r="D9113" s="3" t="inlineStr">
        <is>
          <t>2021-01-31</t>
        </is>
      </c>
      <c r="E9113" s="3" t="inlineStr">
        <is>
          <t>duration</t>
        </is>
      </c>
      <c r="F9113" s="3" t="inlineStr">
        <is>
          <t>-14000000.0</t>
        </is>
      </c>
      <c r="G9113" s="3" t="inlineStr">
        <is>
          <t>U_iso4217USD</t>
        </is>
      </c>
      <c r="H9113" s="3" t="inlineStr">
        <is>
          <t>-6</t>
        </is>
      </c>
      <c r="I9113" s="3" t="n"/>
      <c r="J9113" s="3" t="inlineStr">
        <is>
          <t>https://www.sec.gov/Archives/edgar/data/794367/000156459022030190/m-10q_20220730.htm#F_000072</t>
        </is>
      </c>
      <c r="K9113" s="3" t="inlineStr">
        <is>
          <t>2022-08-26 00:00:00</t>
        </is>
      </c>
    </row>
    <row r="9114">
      <c r="B9114" s="3" t="inlineStr">
        <is>
          <t>InvestmentIncomeInterest</t>
        </is>
      </c>
      <c r="C9114" s="3" t="inlineStr">
        <is>
          <t>2021-07-31</t>
        </is>
      </c>
      <c r="D9114" s="3" t="inlineStr">
        <is>
          <t>2021-01-31</t>
        </is>
      </c>
      <c r="E9114" s="3" t="inlineStr">
        <is>
          <t>duration</t>
        </is>
      </c>
      <c r="F9114" s="3" t="n"/>
      <c r="G9114" s="3" t="inlineStr">
        <is>
          <t>U_iso4217USD</t>
        </is>
      </c>
      <c r="H9114" s="3" t="inlineStr">
        <is>
          <t>-6</t>
        </is>
      </c>
      <c r="I9114" s="3" t="n"/>
      <c r="J9114" s="3" t="inlineStr">
        <is>
          <t>https://www.sec.gov/Archives/edgar/data/794367/000156459022030190/m-10q_20220730.htm#F_000076</t>
        </is>
      </c>
      <c r="K9114" s="3" t="inlineStr">
        <is>
          <t>2022-08-26 00:00:00</t>
        </is>
      </c>
    </row>
    <row r="9115">
      <c r="B9115" s="3" t="inlineStr">
        <is>
          <t>IncomeLossFromContinuingOperationsBeforeIncomeTaxesExtraordinaryItemsNoncontrollingInterest</t>
        </is>
      </c>
      <c r="C9115" s="3" t="inlineStr">
        <is>
          <t>2021-07-31</t>
        </is>
      </c>
      <c r="D9115" s="3" t="inlineStr">
        <is>
          <t>2021-01-31</t>
        </is>
      </c>
      <c r="E9115" s="3" t="inlineStr">
        <is>
          <t>duration</t>
        </is>
      </c>
      <c r="F9115" s="3" t="inlineStr">
        <is>
          <t>590000000.0</t>
        </is>
      </c>
      <c r="G9115" s="3" t="inlineStr">
        <is>
          <t>U_iso4217USD</t>
        </is>
      </c>
      <c r="H9115" s="3" t="inlineStr">
        <is>
          <t>-6</t>
        </is>
      </c>
      <c r="I9115" s="3" t="n"/>
      <c r="J9115" s="3" t="inlineStr">
        <is>
          <t>https://www.sec.gov/Archives/edgar/data/794367/000156459022030190/m-10q_20220730.htm#F_000080</t>
        </is>
      </c>
      <c r="K9115" s="3" t="inlineStr">
        <is>
          <t>2022-08-26 00:00:00</t>
        </is>
      </c>
    </row>
    <row r="9116">
      <c r="B9116" s="3" t="inlineStr">
        <is>
          <t>IncomeTaxExpenseBenefit</t>
        </is>
      </c>
      <c r="C9116" s="3" t="inlineStr">
        <is>
          <t>2021-07-31</t>
        </is>
      </c>
      <c r="D9116" s="3" t="inlineStr">
        <is>
          <t>2021-01-31</t>
        </is>
      </c>
      <c r="E9116" s="3" t="inlineStr">
        <is>
          <t>duration</t>
        </is>
      </c>
      <c r="F9116" s="3" t="inlineStr">
        <is>
          <t>142000000.0</t>
        </is>
      </c>
      <c r="G9116" s="3" t="inlineStr">
        <is>
          <t>U_iso4217USD</t>
        </is>
      </c>
      <c r="H9116" s="3" t="inlineStr">
        <is>
          <t>-6</t>
        </is>
      </c>
      <c r="I9116" s="3" t="n"/>
      <c r="J9116" s="3" t="inlineStr">
        <is>
          <t>https://www.sec.gov/Archives/edgar/data/794367/000156459022030190/m-10q_20220730.htm#F_000084</t>
        </is>
      </c>
      <c r="K9116" s="3" t="inlineStr">
        <is>
          <t>2022-08-26 00:00:00</t>
        </is>
      </c>
    </row>
    <row r="9117">
      <c r="B9117" s="3" t="inlineStr">
        <is>
          <t>OtherComprehensiveIncomeLossPensionAndOtherPostretirementBenefitPlansNetUnamortizedGainLossArisingDuringPeriodBeforeTax</t>
        </is>
      </c>
      <c r="C9117" s="3" t="inlineStr">
        <is>
          <t>2021-07-31</t>
        </is>
      </c>
      <c r="D9117" s="3" t="inlineStr">
        <is>
          <t>2021-01-31</t>
        </is>
      </c>
      <c r="E9117" s="3" t="inlineStr">
        <is>
          <t>duration</t>
        </is>
      </c>
      <c r="F9117" s="3" t="inlineStr">
        <is>
          <t>63000000.0</t>
        </is>
      </c>
      <c r="G9117" s="3" t="inlineStr">
        <is>
          <t>U_iso4217USD</t>
        </is>
      </c>
      <c r="H9117" s="3" t="inlineStr">
        <is>
          <t>-6</t>
        </is>
      </c>
      <c r="I9117" s="3" t="n"/>
      <c r="J9117" s="3" t="inlineStr">
        <is>
          <t>https://www.sec.gov/Archives/edgar/data/794367/000156459022030190/m-10q_20220730.htm#F_000104</t>
        </is>
      </c>
      <c r="K9117" s="3" t="inlineStr">
        <is>
          <t>2022-08-26 00:00:00</t>
        </is>
      </c>
    </row>
    <row r="9118">
      <c r="B9118" s="3" t="inlineStr">
        <is>
          <t>OtherComprehensiveIncomeLossReclassificationAdjustmentFromAOCIPensionAndOtherPostretirementBenefitPlansBeforeTax</t>
        </is>
      </c>
      <c r="C9118" s="3" t="inlineStr">
        <is>
          <t>2021-07-31</t>
        </is>
      </c>
      <c r="D9118" s="3" t="inlineStr">
        <is>
          <t>2021-01-31</t>
        </is>
      </c>
      <c r="E9118" s="3" t="inlineStr">
        <is>
          <t>duration</t>
        </is>
      </c>
      <c r="F9118" s="3" t="inlineStr">
        <is>
          <t>19000000.0</t>
        </is>
      </c>
      <c r="G9118" s="3" t="inlineStr">
        <is>
          <t>U_iso4217USD</t>
        </is>
      </c>
      <c r="H9118" s="3" t="inlineStr">
        <is>
          <t>-6</t>
        </is>
      </c>
      <c r="I9118" s="3" t="n"/>
      <c r="J9118" s="3" t="inlineStr">
        <is>
          <t>https://www.sec.gov/Archives/edgar/data/794367/000156459022030190/m-10q_20220730.htm#F_000108</t>
        </is>
      </c>
      <c r="K9118" s="3" t="inlineStr">
        <is>
          <t>2022-08-26 00:00:00</t>
        </is>
      </c>
    </row>
    <row r="9119">
      <c r="B9119" s="3" t="inlineStr">
        <is>
          <t>OtherComprehensiveIncomeLossFinalizationOfPensionAndNonPensionPostretirementPlanValuationBeforeTax</t>
        </is>
      </c>
      <c r="C9119" s="3" t="inlineStr">
        <is>
          <t>2021-07-31</t>
        </is>
      </c>
      <c r="D9119" s="3" t="inlineStr">
        <is>
          <t>2021-01-31</t>
        </is>
      </c>
      <c r="E9119" s="3" t="inlineStr">
        <is>
          <t>duration</t>
        </is>
      </c>
      <c r="F9119" s="3" t="inlineStr">
        <is>
          <t>81000000.0</t>
        </is>
      </c>
      <c r="G9119" s="3" t="inlineStr">
        <is>
          <t>U_iso4217USD</t>
        </is>
      </c>
      <c r="H9119" s="3" t="inlineStr">
        <is>
          <t>-6</t>
        </is>
      </c>
      <c r="I9119" s="3" t="n"/>
      <c r="J9119" s="3" t="inlineStr">
        <is>
          <t>https://www.sec.gov/Archives/edgar/data/794367/000156459022030190/m-10q_20220730.htm#F_000112</t>
        </is>
      </c>
      <c r="K9119" s="3" t="inlineStr">
        <is>
          <t>2022-08-26 00:00:00</t>
        </is>
      </c>
    </row>
    <row r="9120">
      <c r="B9120" s="3" t="inlineStr">
        <is>
          <t>OtherComprehensiveIncomeLossTax</t>
        </is>
      </c>
      <c r="C9120" s="3" t="inlineStr">
        <is>
          <t>2021-07-31</t>
        </is>
      </c>
      <c r="D9120" s="3" t="inlineStr">
        <is>
          <t>2021-01-31</t>
        </is>
      </c>
      <c r="E9120" s="3" t="inlineStr">
        <is>
          <t>duration</t>
        </is>
      </c>
      <c r="F9120" s="3" t="inlineStr">
        <is>
          <t>40000000.0</t>
        </is>
      </c>
      <c r="G9120" s="3" t="inlineStr">
        <is>
          <t>U_iso4217USD</t>
        </is>
      </c>
      <c r="H9120" s="3" t="inlineStr">
        <is>
          <t>-6</t>
        </is>
      </c>
      <c r="I9120" s="3" t="n"/>
      <c r="J9120" s="3" t="inlineStr">
        <is>
          <t>https://www.sec.gov/Archives/edgar/data/794367/000156459022030190/m-10q_20220730.htm#F_000116</t>
        </is>
      </c>
      <c r="K9120" s="3" t="inlineStr">
        <is>
          <t>2022-08-26 00:00:00</t>
        </is>
      </c>
    </row>
    <row r="9121">
      <c r="B9121" s="3" t="inlineStr">
        <is>
          <t>OtherComprehensiveIncomeLossNetOfTax</t>
        </is>
      </c>
      <c r="C9121" s="3" t="inlineStr">
        <is>
          <t>2021-07-31</t>
        </is>
      </c>
      <c r="D9121" s="3" t="inlineStr">
        <is>
          <t>2021-01-31</t>
        </is>
      </c>
      <c r="E9121" s="3" t="inlineStr">
        <is>
          <t>duration</t>
        </is>
      </c>
      <c r="F9121" s="3" t="inlineStr">
        <is>
          <t>123000000.0</t>
        </is>
      </c>
      <c r="G9121" s="3" t="inlineStr">
        <is>
          <t>U_iso4217USD</t>
        </is>
      </c>
      <c r="H9121" s="3" t="inlineStr">
        <is>
          <t>-6</t>
        </is>
      </c>
      <c r="I9121" s="3" t="n"/>
      <c r="J9121" s="3" t="inlineStr">
        <is>
          <t>https://www.sec.gov/Archives/edgar/data/794367/000156459022030190/m-10q_20220730.htm#F_000120</t>
        </is>
      </c>
      <c r="K9121" s="3" t="inlineStr">
        <is>
          <t>2022-08-26 00:00:00</t>
        </is>
      </c>
    </row>
    <row r="9122">
      <c r="B9122" s="3" t="inlineStr">
        <is>
          <t>ComprehensiveIncomeNetOfTaxIncludingPortionAttributableToNoncontrollingInterest</t>
        </is>
      </c>
      <c r="C9122" s="3" t="inlineStr">
        <is>
          <t>2021-07-31</t>
        </is>
      </c>
      <c r="D9122" s="3" t="inlineStr">
        <is>
          <t>2021-01-31</t>
        </is>
      </c>
      <c r="E9122" s="3" t="inlineStr">
        <is>
          <t>duration</t>
        </is>
      </c>
      <c r="F9122" s="3" t="inlineStr">
        <is>
          <t>571000000.0</t>
        </is>
      </c>
      <c r="G9122" s="3" t="inlineStr">
        <is>
          <t>U_iso4217USD</t>
        </is>
      </c>
      <c r="H9122" s="3" t="inlineStr">
        <is>
          <t>-6</t>
        </is>
      </c>
      <c r="I9122" s="3" t="n"/>
      <c r="J9122" s="3" t="inlineStr">
        <is>
          <t>https://www.sec.gov/Archives/edgar/data/794367/000156459022030190/m-10q_20220730.htm#F_000124</t>
        </is>
      </c>
      <c r="K9122" s="3" t="inlineStr">
        <is>
          <t>2022-08-26 00:00:00</t>
        </is>
      </c>
    </row>
    <row r="9123">
      <c r="B9123" s="3" t="inlineStr">
        <is>
          <t>ProfitLoss</t>
        </is>
      </c>
      <c r="C9123" s="3" t="inlineStr">
        <is>
          <t>2021-07-31</t>
        </is>
      </c>
      <c r="D9123" s="3" t="inlineStr">
        <is>
          <t>2021-01-31</t>
        </is>
      </c>
      <c r="E9123" s="3" t="inlineStr">
        <is>
          <t>duration</t>
        </is>
      </c>
      <c r="F9123" s="3" t="inlineStr">
        <is>
          <t>448000000.0</t>
        </is>
      </c>
      <c r="G9123" s="3" t="inlineStr">
        <is>
          <t>U_iso4217USD</t>
        </is>
      </c>
      <c r="H9123" s="3" t="inlineStr">
        <is>
          <t>-6</t>
        </is>
      </c>
      <c r="I9123" s="3" t="n"/>
      <c r="J9123" s="3" t="inlineStr">
        <is>
          <t>https://www.sec.gov/Archives/edgar/data/794367/000156459022030190/m-10q_20220730.htm#F_000347</t>
        </is>
      </c>
      <c r="K9123" s="3" t="inlineStr">
        <is>
          <t>2022-08-26 00:00:00</t>
        </is>
      </c>
    </row>
    <row r="9124">
      <c r="B9124" s="3" t="inlineStr">
        <is>
          <t>RestructuringSettlementAndImpairmentProvisions</t>
        </is>
      </c>
      <c r="C9124" s="3" t="inlineStr">
        <is>
          <t>2021-07-31</t>
        </is>
      </c>
      <c r="D9124" s="3" t="inlineStr">
        <is>
          <t>2021-01-31</t>
        </is>
      </c>
      <c r="E9124" s="3" t="inlineStr">
        <is>
          <t>duration</t>
        </is>
      </c>
      <c r="F9124" s="3" t="inlineStr">
        <is>
          <t>21000000.0</t>
        </is>
      </c>
      <c r="G9124" s="3" t="inlineStr">
        <is>
          <t>U_iso4217USD</t>
        </is>
      </c>
      <c r="H9124" s="3" t="inlineStr">
        <is>
          <t>-6</t>
        </is>
      </c>
      <c r="I9124" s="3" t="n"/>
      <c r="J9124" s="3" t="inlineStr">
        <is>
          <t>https://www.sec.gov/Archives/edgar/data/794367/000156459022030190/m-10q_20220730.htm#F_000349</t>
        </is>
      </c>
      <c r="K9124" s="3" t="inlineStr">
        <is>
          <t>2022-08-26 00:00:00</t>
        </is>
      </c>
    </row>
    <row r="9125">
      <c r="B9125" s="3" t="inlineStr">
        <is>
          <t>DefinedBenefitPlanRecognizedNetGainLossDueToSettlementsAndCurtailments1</t>
        </is>
      </c>
      <c r="C9125" s="3" t="inlineStr">
        <is>
          <t>2021-07-31</t>
        </is>
      </c>
      <c r="D9125" s="3" t="inlineStr">
        <is>
          <t>2021-01-31</t>
        </is>
      </c>
      <c r="E9125" s="3" t="inlineStr">
        <is>
          <t>duration</t>
        </is>
      </c>
      <c r="F9125" s="3" t="inlineStr">
        <is>
          <t>-81000000.0</t>
        </is>
      </c>
      <c r="G9125" s="3" t="inlineStr">
        <is>
          <t>U_iso4217USD</t>
        </is>
      </c>
      <c r="H9125" s="3" t="inlineStr">
        <is>
          <t>-6</t>
        </is>
      </c>
      <c r="I9125" s="3" t="n"/>
      <c r="J9125" s="3" t="inlineStr">
        <is>
          <t>https://www.sec.gov/Archives/edgar/data/794367/000156459022030190/m-10q_20220730.htm#F_000351</t>
        </is>
      </c>
      <c r="K9125" s="3" t="inlineStr">
        <is>
          <t>2022-08-26 00:00:00</t>
        </is>
      </c>
    </row>
    <row r="9126">
      <c r="B9126" s="3" t="inlineStr">
        <is>
          <t>DepreciationDepletionAndAmortization</t>
        </is>
      </c>
      <c r="C9126" s="3" t="inlineStr">
        <is>
          <t>2021-07-31</t>
        </is>
      </c>
      <c r="D9126" s="3" t="inlineStr">
        <is>
          <t>2021-01-31</t>
        </is>
      </c>
      <c r="E9126" s="3" t="inlineStr">
        <is>
          <t>duration</t>
        </is>
      </c>
      <c r="F9126" s="3" t="inlineStr">
        <is>
          <t>444000000.0</t>
        </is>
      </c>
      <c r="G9126" s="3" t="inlineStr">
        <is>
          <t>U_iso4217USD</t>
        </is>
      </c>
      <c r="H9126" s="3" t="inlineStr">
        <is>
          <t>-6</t>
        </is>
      </c>
      <c r="I9126" s="3" t="n"/>
      <c r="J9126" s="3" t="inlineStr">
        <is>
          <t>https://www.sec.gov/Archives/edgar/data/794367/000156459022030190/m-10q_20220730.htm#F_000353</t>
        </is>
      </c>
      <c r="K9126" s="3" t="inlineStr">
        <is>
          <t>2022-08-26 00:00:00</t>
        </is>
      </c>
    </row>
    <row r="9127">
      <c r="B9127" s="3" t="inlineStr">
        <is>
          <t>ShareBasedCompensation</t>
        </is>
      </c>
      <c r="C9127" s="3" t="inlineStr">
        <is>
          <t>2021-07-31</t>
        </is>
      </c>
      <c r="D9127" s="3" t="inlineStr">
        <is>
          <t>2021-01-31</t>
        </is>
      </c>
      <c r="E9127" s="3" t="inlineStr">
        <is>
          <t>duration</t>
        </is>
      </c>
      <c r="F9127" s="3" t="inlineStr">
        <is>
          <t>22000000.0</t>
        </is>
      </c>
      <c r="G9127" s="3" t="inlineStr">
        <is>
          <t>U_iso4217USD</t>
        </is>
      </c>
      <c r="H9127" s="3" t="inlineStr">
        <is>
          <t>-6</t>
        </is>
      </c>
      <c r="I9127" s="3" t="n"/>
      <c r="J9127" s="3" t="inlineStr">
        <is>
          <t>https://www.sec.gov/Archives/edgar/data/794367/000156459022030190/m-10q_20220730.htm#F_000355</t>
        </is>
      </c>
      <c r="K9127" s="3" t="inlineStr">
        <is>
          <t>2022-08-26 00:00:00</t>
        </is>
      </c>
    </row>
    <row r="9128">
      <c r="B9128" s="3" t="inlineStr">
        <is>
          <t>GainLossOnDispositionOfAssets</t>
        </is>
      </c>
      <c r="C9128" s="3" t="inlineStr">
        <is>
          <t>2021-07-31</t>
        </is>
      </c>
      <c r="D9128" s="3" t="inlineStr">
        <is>
          <t>2021-01-31</t>
        </is>
      </c>
      <c r="E9128" s="3" t="inlineStr">
        <is>
          <t>duration</t>
        </is>
      </c>
      <c r="F9128" s="3" t="inlineStr">
        <is>
          <t>12000000.0</t>
        </is>
      </c>
      <c r="G9128" s="3" t="inlineStr">
        <is>
          <t>U_iso4217USD</t>
        </is>
      </c>
      <c r="H9128" s="3" t="inlineStr">
        <is>
          <t>-6</t>
        </is>
      </c>
      <c r="I9128" s="3" t="n"/>
      <c r="J9128" s="3" t="inlineStr">
        <is>
          <t>https://www.sec.gov/Archives/edgar/data/794367/000156459022030190/m-10q_20220730.htm#F_000357</t>
        </is>
      </c>
      <c r="K9128" s="3" t="inlineStr">
        <is>
          <t>2022-08-26 00:00:00</t>
        </is>
      </c>
    </row>
    <row r="9129">
      <c r="B9129" s="3" t="inlineStr">
        <is>
          <t>PensionExpenseReversalOfExpenseNoncash</t>
        </is>
      </c>
      <c r="C9129" s="3" t="inlineStr">
        <is>
          <t>2021-07-31</t>
        </is>
      </c>
      <c r="D9129" s="3" t="inlineStr">
        <is>
          <t>2021-01-31</t>
        </is>
      </c>
      <c r="E9129" s="3" t="inlineStr">
        <is>
          <t>duration</t>
        </is>
      </c>
      <c r="F9129" s="3" t="inlineStr">
        <is>
          <t>19000000.0</t>
        </is>
      </c>
      <c r="G9129" s="3" t="inlineStr">
        <is>
          <t>U_iso4217USD</t>
        </is>
      </c>
      <c r="H9129" s="3" t="inlineStr">
        <is>
          <t>-6</t>
        </is>
      </c>
      <c r="I9129" s="3" t="n"/>
      <c r="J9129" s="3" t="inlineStr">
        <is>
          <t>https://www.sec.gov/Archives/edgar/data/794367/000156459022030190/m-10q_20220730.htm#F_000359</t>
        </is>
      </c>
      <c r="K9129" s="3" t="inlineStr">
        <is>
          <t>2022-08-26 00:00:00</t>
        </is>
      </c>
    </row>
    <row r="9130">
      <c r="B9130" s="3" t="inlineStr">
        <is>
          <t>AmortizationOfFinancingCostsAndDiscounts</t>
        </is>
      </c>
      <c r="C9130" s="3" t="inlineStr">
        <is>
          <t>2021-07-31</t>
        </is>
      </c>
      <c r="D9130" s="3" t="inlineStr">
        <is>
          <t>2021-01-31</t>
        </is>
      </c>
      <c r="E9130" s="3" t="inlineStr">
        <is>
          <t>duration</t>
        </is>
      </c>
      <c r="F9130" s="3" t="inlineStr">
        <is>
          <t>14000000.0</t>
        </is>
      </c>
      <c r="G9130" s="3" t="inlineStr">
        <is>
          <t>U_iso4217USD</t>
        </is>
      </c>
      <c r="H9130" s="3" t="inlineStr">
        <is>
          <t>-6</t>
        </is>
      </c>
      <c r="I9130" s="3" t="n"/>
      <c r="J9130" s="3" t="inlineStr">
        <is>
          <t>https://www.sec.gov/Archives/edgar/data/794367/000156459022030190/m-10q_20220730.htm#F_000361</t>
        </is>
      </c>
      <c r="K9130" s="3" t="inlineStr">
        <is>
          <t>2022-08-26 00:00:00</t>
        </is>
      </c>
    </row>
    <row r="9131">
      <c r="B9131" s="3" t="inlineStr">
        <is>
          <t>DeferredIncomeTaxExpenseBenefit</t>
        </is>
      </c>
      <c r="C9131" s="3" t="inlineStr">
        <is>
          <t>2021-07-31</t>
        </is>
      </c>
      <c r="D9131" s="3" t="inlineStr">
        <is>
          <t>2021-01-31</t>
        </is>
      </c>
      <c r="E9131" s="3" t="inlineStr">
        <is>
          <t>duration</t>
        </is>
      </c>
      <c r="F9131" s="3" t="inlineStr">
        <is>
          <t>-36000000.0</t>
        </is>
      </c>
      <c r="G9131" s="3" t="inlineStr">
        <is>
          <t>U_iso4217USD</t>
        </is>
      </c>
      <c r="H9131" s="3" t="inlineStr">
        <is>
          <t>-6</t>
        </is>
      </c>
      <c r="I9131" s="3" t="n"/>
      <c r="J9131" s="3" t="inlineStr">
        <is>
          <t>https://www.sec.gov/Archives/edgar/data/794367/000156459022030190/m-10q_20220730.htm#F_000363</t>
        </is>
      </c>
      <c r="K9131" s="3" t="inlineStr">
        <is>
          <t>2022-08-26 00:00:00</t>
        </is>
      </c>
    </row>
    <row r="9132">
      <c r="B9132" s="3" t="inlineStr">
        <is>
          <t>IncreaseDecreaseInReceivables</t>
        </is>
      </c>
      <c r="C9132" s="3" t="inlineStr">
        <is>
          <t>2021-07-31</t>
        </is>
      </c>
      <c r="D9132" s="3" t="inlineStr">
        <is>
          <t>2021-01-31</t>
        </is>
      </c>
      <c r="E9132" s="3" t="inlineStr">
        <is>
          <t>duration</t>
        </is>
      </c>
      <c r="F9132" s="3" t="inlineStr">
        <is>
          <t>-55000000.0</t>
        </is>
      </c>
      <c r="G9132" s="3" t="inlineStr">
        <is>
          <t>U_iso4217USD</t>
        </is>
      </c>
      <c r="H9132" s="3" t="inlineStr">
        <is>
          <t>-6</t>
        </is>
      </c>
      <c r="I9132" s="3" t="n"/>
      <c r="J9132" s="3" t="inlineStr">
        <is>
          <t>https://www.sec.gov/Archives/edgar/data/794367/000156459022030190/m-10q_20220730.htm#F_000365</t>
        </is>
      </c>
      <c r="K9132" s="3" t="inlineStr">
        <is>
          <t>2022-08-26 00:00:00</t>
        </is>
      </c>
    </row>
    <row r="9133">
      <c r="B9133" s="3" t="inlineStr">
        <is>
          <t>IncreaseDecreaseInRetailRelatedInventories</t>
        </is>
      </c>
      <c r="C9133" s="3" t="inlineStr">
        <is>
          <t>2021-07-31</t>
        </is>
      </c>
      <c r="D9133" s="3" t="inlineStr">
        <is>
          <t>2021-01-31</t>
        </is>
      </c>
      <c r="E9133" s="3" t="inlineStr">
        <is>
          <t>duration</t>
        </is>
      </c>
      <c r="F9133" s="3" t="inlineStr">
        <is>
          <t>525000000.0</t>
        </is>
      </c>
      <c r="G9133" s="3" t="inlineStr">
        <is>
          <t>U_iso4217USD</t>
        </is>
      </c>
      <c r="H9133" s="3" t="inlineStr">
        <is>
          <t>-6</t>
        </is>
      </c>
      <c r="I9133" s="3" t="n"/>
      <c r="J9133" s="3" t="inlineStr">
        <is>
          <t>https://www.sec.gov/Archives/edgar/data/794367/000156459022030190/m-10q_20220730.htm#F_000367</t>
        </is>
      </c>
      <c r="K9133" s="3" t="inlineStr">
        <is>
          <t>2022-08-26 00:00:00</t>
        </is>
      </c>
    </row>
    <row r="9134">
      <c r="B9134" s="3" t="inlineStr">
        <is>
          <t>IncreaseDecreaseInPrepaidExpense</t>
        </is>
      </c>
      <c r="C9134" s="3" t="inlineStr">
        <is>
          <t>2021-07-31</t>
        </is>
      </c>
      <c r="D9134" s="3" t="inlineStr">
        <is>
          <t>2021-01-31</t>
        </is>
      </c>
      <c r="E9134" s="3" t="inlineStr">
        <is>
          <t>duration</t>
        </is>
      </c>
      <c r="F9134" s="3" t="inlineStr">
        <is>
          <t>41000000.0</t>
        </is>
      </c>
      <c r="G9134" s="3" t="inlineStr">
        <is>
          <t>U_iso4217USD</t>
        </is>
      </c>
      <c r="H9134" s="3" t="inlineStr">
        <is>
          <t>-6</t>
        </is>
      </c>
      <c r="I9134" s="3" t="n"/>
      <c r="J9134" s="3" t="inlineStr">
        <is>
          <t>https://www.sec.gov/Archives/edgar/data/794367/000156459022030190/m-10q_20220730.htm#F_000369</t>
        </is>
      </c>
      <c r="K9134" s="3" t="inlineStr">
        <is>
          <t>2022-08-26 00:00:00</t>
        </is>
      </c>
    </row>
    <row r="9135">
      <c r="B9135" s="3" t="inlineStr">
        <is>
          <t>IncreaseDecreaseInAccountsPayableTrade</t>
        </is>
      </c>
      <c r="C9135" s="3" t="inlineStr">
        <is>
          <t>2021-07-31</t>
        </is>
      </c>
      <c r="D9135" s="3" t="inlineStr">
        <is>
          <t>2021-01-31</t>
        </is>
      </c>
      <c r="E9135" s="3" t="inlineStr">
        <is>
          <t>duration</t>
        </is>
      </c>
      <c r="F9135" s="3" t="inlineStr">
        <is>
          <t>647000000.0</t>
        </is>
      </c>
      <c r="G9135" s="3" t="inlineStr">
        <is>
          <t>U_iso4217USD</t>
        </is>
      </c>
      <c r="H9135" s="3" t="inlineStr">
        <is>
          <t>-6</t>
        </is>
      </c>
      <c r="I9135" s="3" t="n"/>
      <c r="J9135" s="3" t="inlineStr">
        <is>
          <t>https://www.sec.gov/Archives/edgar/data/794367/000156459022030190/m-10q_20220730.htm#F_000371</t>
        </is>
      </c>
      <c r="K9135" s="3" t="inlineStr">
        <is>
          <t>2022-08-26 00:00:00</t>
        </is>
      </c>
    </row>
    <row r="9136">
      <c r="B9136" s="3" t="inlineStr">
        <is>
          <t>IncreaseDecreaseInAccountsPayableAndAccruedLiabilities</t>
        </is>
      </c>
      <c r="C9136" s="3" t="inlineStr">
        <is>
          <t>2021-07-31</t>
        </is>
      </c>
      <c r="D9136" s="3" t="inlineStr">
        <is>
          <t>2021-01-31</t>
        </is>
      </c>
      <c r="E9136" s="3" t="inlineStr">
        <is>
          <t>duration</t>
        </is>
      </c>
      <c r="F9136" s="3" t="inlineStr">
        <is>
          <t>-78000000.0</t>
        </is>
      </c>
      <c r="G9136" s="3" t="inlineStr">
        <is>
          <t>U_iso4217USD</t>
        </is>
      </c>
      <c r="H9136" s="3" t="inlineStr">
        <is>
          <t>-6</t>
        </is>
      </c>
      <c r="I9136" s="3" t="n"/>
      <c r="J9136" s="3" t="inlineStr">
        <is>
          <t>https://www.sec.gov/Archives/edgar/data/794367/000156459022030190/m-10q_20220730.htm#F_000373</t>
        </is>
      </c>
      <c r="K9136" s="3" t="inlineStr">
        <is>
          <t>2022-08-26 00:00:00</t>
        </is>
      </c>
    </row>
    <row r="9137">
      <c r="B9137" s="3" t="inlineStr">
        <is>
          <t>IncreaseDecreaseInAccruedIncomeTaxesPayable</t>
        </is>
      </c>
      <c r="C9137" s="3" t="inlineStr">
        <is>
          <t>2021-07-31</t>
        </is>
      </c>
      <c r="D9137" s="3" t="inlineStr">
        <is>
          <t>2021-01-31</t>
        </is>
      </c>
      <c r="E9137" s="3" t="inlineStr">
        <is>
          <t>duration</t>
        </is>
      </c>
      <c r="F9137" s="3" t="inlineStr">
        <is>
          <t>12000000.0</t>
        </is>
      </c>
      <c r="G9137" s="3" t="inlineStr">
        <is>
          <t>U_iso4217USD</t>
        </is>
      </c>
      <c r="H9137" s="3" t="inlineStr">
        <is>
          <t>-6</t>
        </is>
      </c>
      <c r="I9137" s="3" t="n"/>
      <c r="J9137" s="3" t="inlineStr">
        <is>
          <t>https://www.sec.gov/Archives/edgar/data/794367/000156459022030190/m-10q_20220730.htm#F_000375</t>
        </is>
      </c>
      <c r="K9137" s="3" t="inlineStr">
        <is>
          <t>2022-08-26 00:00:00</t>
        </is>
      </c>
    </row>
    <row r="9138">
      <c r="B9138" s="3" t="inlineStr">
        <is>
          <t>IncreaseDecreaseInOtherNoncurrentAssetsAndLiabilitiesNet</t>
        </is>
      </c>
      <c r="C9138" s="3" t="inlineStr">
        <is>
          <t>2021-07-31</t>
        </is>
      </c>
      <c r="D9138" s="3" t="inlineStr">
        <is>
          <t>2021-01-31</t>
        </is>
      </c>
      <c r="E9138" s="3" t="inlineStr">
        <is>
          <t>duration</t>
        </is>
      </c>
      <c r="F9138" s="3" t="inlineStr">
        <is>
          <t>106000000.0</t>
        </is>
      </c>
      <c r="G9138" s="3" t="inlineStr">
        <is>
          <t>U_iso4217USD</t>
        </is>
      </c>
      <c r="H9138" s="3" t="inlineStr">
        <is>
          <t>-6</t>
        </is>
      </c>
      <c r="I9138" s="3" t="n"/>
      <c r="J9138" s="3" t="inlineStr">
        <is>
          <t>https://www.sec.gov/Archives/edgar/data/794367/000156459022030190/m-10q_20220730.htm#F_000377</t>
        </is>
      </c>
      <c r="K9138" s="3" t="inlineStr">
        <is>
          <t>2022-08-26 00:00:00</t>
        </is>
      </c>
    </row>
    <row r="9139">
      <c r="B9139" s="3" t="inlineStr">
        <is>
          <t>NetCashProvidedByUsedInOperatingActivities</t>
        </is>
      </c>
      <c r="C9139" s="3" t="inlineStr">
        <is>
          <t>2021-07-31</t>
        </is>
      </c>
      <c r="D9139" s="3" t="inlineStr">
        <is>
          <t>2021-01-31</t>
        </is>
      </c>
      <c r="E9139" s="3" t="inlineStr">
        <is>
          <t>duration</t>
        </is>
      </c>
      <c r="F9139" s="3" t="inlineStr">
        <is>
          <t>965000000.0</t>
        </is>
      </c>
      <c r="G9139" s="3" t="inlineStr">
        <is>
          <t>U_iso4217USD</t>
        </is>
      </c>
      <c r="H9139" s="3" t="inlineStr">
        <is>
          <t>-6</t>
        </is>
      </c>
      <c r="I9139" s="3" t="n"/>
      <c r="J9139" s="3" t="inlineStr">
        <is>
          <t>https://www.sec.gov/Archives/edgar/data/794367/000156459022030190/m-10q_20220730.htm#F_000379</t>
        </is>
      </c>
      <c r="K9139" s="3" t="inlineStr">
        <is>
          <t>2022-08-26 00:00:00</t>
        </is>
      </c>
    </row>
    <row r="9140">
      <c r="B9140" s="3" t="inlineStr">
        <is>
          <t>PaymentsToAcquirePropertyPlantAndEquipment</t>
        </is>
      </c>
      <c r="C9140" s="3" t="inlineStr">
        <is>
          <t>2021-07-31</t>
        </is>
      </c>
      <c r="D9140" s="3" t="inlineStr">
        <is>
          <t>2021-01-31</t>
        </is>
      </c>
      <c r="E9140" s="3" t="inlineStr">
        <is>
          <t>duration</t>
        </is>
      </c>
      <c r="F9140" s="3" t="inlineStr">
        <is>
          <t>142000000.0</t>
        </is>
      </c>
      <c r="G9140" s="3" t="inlineStr">
        <is>
          <t>U_iso4217USD</t>
        </is>
      </c>
      <c r="H9140" s="3" t="inlineStr">
        <is>
          <t>-6</t>
        </is>
      </c>
      <c r="I9140" s="3" t="n"/>
      <c r="J9140" s="3" t="inlineStr">
        <is>
          <t>https://www.sec.gov/Archives/edgar/data/794367/000156459022030190/m-10q_20220730.htm#F_000381</t>
        </is>
      </c>
      <c r="K9140" s="3" t="inlineStr">
        <is>
          <t>2022-08-26 00:00:00</t>
        </is>
      </c>
    </row>
    <row r="9141">
      <c r="B9141" s="3" t="inlineStr">
        <is>
          <t>PaymentsForSoftware</t>
        </is>
      </c>
      <c r="C9141" s="3" t="inlineStr">
        <is>
          <t>2021-07-31</t>
        </is>
      </c>
      <c r="D9141" s="3" t="inlineStr">
        <is>
          <t>2021-01-31</t>
        </is>
      </c>
      <c r="E9141" s="3" t="inlineStr">
        <is>
          <t>duration</t>
        </is>
      </c>
      <c r="F9141" s="3" t="inlineStr">
        <is>
          <t>88000000.0</t>
        </is>
      </c>
      <c r="G9141" s="3" t="inlineStr">
        <is>
          <t>U_iso4217USD</t>
        </is>
      </c>
      <c r="H9141" s="3" t="inlineStr">
        <is>
          <t>-6</t>
        </is>
      </c>
      <c r="I9141" s="3" t="n"/>
      <c r="J9141" s="3" t="inlineStr">
        <is>
          <t>https://www.sec.gov/Archives/edgar/data/794367/000156459022030190/m-10q_20220730.htm#F_000383</t>
        </is>
      </c>
      <c r="K9141" s="3" t="inlineStr">
        <is>
          <t>2022-08-26 00:00:00</t>
        </is>
      </c>
    </row>
    <row r="9142">
      <c r="B9142" s="3" t="inlineStr">
        <is>
          <t>ProceedsFromSaleOfPropertyPlantAndEquipment</t>
        </is>
      </c>
      <c r="C9142" s="3" t="inlineStr">
        <is>
          <t>2021-07-31</t>
        </is>
      </c>
      <c r="D9142" s="3" t="inlineStr">
        <is>
          <t>2021-01-31</t>
        </is>
      </c>
      <c r="E9142" s="3" t="inlineStr">
        <is>
          <t>duration</t>
        </is>
      </c>
      <c r="F9142" s="3" t="inlineStr">
        <is>
          <t>34000000.0</t>
        </is>
      </c>
      <c r="G9142" s="3" t="inlineStr">
        <is>
          <t>U_iso4217USD</t>
        </is>
      </c>
      <c r="H9142" s="3" t="inlineStr">
        <is>
          <t>-6</t>
        </is>
      </c>
      <c r="I9142" s="3" t="n"/>
      <c r="J9142" s="3" t="inlineStr">
        <is>
          <t>https://www.sec.gov/Archives/edgar/data/794367/000156459022030190/m-10q_20220730.htm#F_000385</t>
        </is>
      </c>
      <c r="K9142" s="3" t="inlineStr">
        <is>
          <t>2022-08-26 00:00:00</t>
        </is>
      </c>
    </row>
    <row r="9143">
      <c r="B9143" s="3" t="inlineStr">
        <is>
          <t>PaymentsForProceedsFromOtherInvestingActivities</t>
        </is>
      </c>
      <c r="C9143" s="3" t="inlineStr">
        <is>
          <t>2021-07-31</t>
        </is>
      </c>
      <c r="D9143" s="3" t="inlineStr">
        <is>
          <t>2021-01-31</t>
        </is>
      </c>
      <c r="E9143" s="3" t="inlineStr">
        <is>
          <t>duration</t>
        </is>
      </c>
      <c r="F9143" s="3" t="inlineStr">
        <is>
          <t>-52000000.0</t>
        </is>
      </c>
      <c r="G9143" s="3" t="inlineStr">
        <is>
          <t>U_iso4217USD</t>
        </is>
      </c>
      <c r="H9143" s="3" t="inlineStr">
        <is>
          <t>-6</t>
        </is>
      </c>
      <c r="I9143" s="3" t="n"/>
      <c r="J9143" s="3" t="inlineStr">
        <is>
          <t>https://www.sec.gov/Archives/edgar/data/794367/000156459022030190/m-10q_20220730.htm#F_000387</t>
        </is>
      </c>
      <c r="K9143" s="3" t="inlineStr">
        <is>
          <t>2022-08-26 00:00:00</t>
        </is>
      </c>
    </row>
    <row r="9144">
      <c r="B9144" s="3" t="inlineStr">
        <is>
          <t>NetCashProvidedByUsedInInvestingActivities</t>
        </is>
      </c>
      <c r="C9144" s="3" t="inlineStr">
        <is>
          <t>2021-07-31</t>
        </is>
      </c>
      <c r="D9144" s="3" t="inlineStr">
        <is>
          <t>2021-01-31</t>
        </is>
      </c>
      <c r="E9144" s="3" t="inlineStr">
        <is>
          <t>duration</t>
        </is>
      </c>
      <c r="F9144" s="3" t="inlineStr">
        <is>
          <t>-144000000.0</t>
        </is>
      </c>
      <c r="G9144" s="3" t="inlineStr">
        <is>
          <t>U_iso4217USD</t>
        </is>
      </c>
      <c r="H9144" s="3" t="inlineStr">
        <is>
          <t>-6</t>
        </is>
      </c>
      <c r="I9144" s="3" t="n"/>
      <c r="J9144" s="3" t="inlineStr">
        <is>
          <t>https://www.sec.gov/Archives/edgar/data/794367/000156459022030190/m-10q_20220730.htm#F_000389</t>
        </is>
      </c>
      <c r="K9144" s="3" t="inlineStr">
        <is>
          <t>2022-08-26 00:00:00</t>
        </is>
      </c>
    </row>
    <row r="9145">
      <c r="B9145" s="3" t="inlineStr">
        <is>
          <t>ProceedsFromIssuanceOfDebt</t>
        </is>
      </c>
      <c r="C9145" s="3" t="inlineStr">
        <is>
          <t>2021-07-31</t>
        </is>
      </c>
      <c r="D9145" s="3" t="inlineStr">
        <is>
          <t>2021-01-31</t>
        </is>
      </c>
      <c r="E9145" s="3" t="inlineStr">
        <is>
          <t>duration</t>
        </is>
      </c>
      <c r="F9145" s="3" t="inlineStr">
        <is>
          <t>500000000.0</t>
        </is>
      </c>
      <c r="G9145" s="3" t="inlineStr">
        <is>
          <t>U_iso4217USD</t>
        </is>
      </c>
      <c r="H9145" s="3" t="inlineStr">
        <is>
          <t>-6</t>
        </is>
      </c>
      <c r="I9145" s="3" t="n"/>
      <c r="J9145" s="3" t="inlineStr">
        <is>
          <t>https://www.sec.gov/Archives/edgar/data/794367/000156459022030190/m-10q_20220730.htm#F_000391</t>
        </is>
      </c>
      <c r="K9145" s="3" t="inlineStr">
        <is>
          <t>2022-08-26 00:00:00</t>
        </is>
      </c>
    </row>
    <row r="9146">
      <c r="B9146" s="3" t="inlineStr">
        <is>
          <t>PaymentsOfDebtIssuanceCosts</t>
        </is>
      </c>
      <c r="C9146" s="3" t="inlineStr">
        <is>
          <t>2021-07-31</t>
        </is>
      </c>
      <c r="D9146" s="3" t="inlineStr">
        <is>
          <t>2021-01-31</t>
        </is>
      </c>
      <c r="E9146" s="3" t="inlineStr">
        <is>
          <t>duration</t>
        </is>
      </c>
      <c r="F9146" s="3" t="inlineStr">
        <is>
          <t>9000000.0</t>
        </is>
      </c>
      <c r="G9146" s="3" t="inlineStr">
        <is>
          <t>U_iso4217USD</t>
        </is>
      </c>
      <c r="H9146" s="3" t="inlineStr">
        <is>
          <t>-6</t>
        </is>
      </c>
      <c r="I9146" s="3" t="n"/>
      <c r="J9146" s="3" t="inlineStr">
        <is>
          <t>https://www.sec.gov/Archives/edgar/data/794367/000156459022030190/m-10q_20220730.htm#F_000393</t>
        </is>
      </c>
      <c r="K9146" s="3" t="inlineStr">
        <is>
          <t>2022-08-26 00:00:00</t>
        </is>
      </c>
    </row>
    <row r="9147">
      <c r="B9147" s="3" t="inlineStr">
        <is>
          <t>RepaymentsOfUnsecuredDebt</t>
        </is>
      </c>
      <c r="C9147" s="3" t="inlineStr">
        <is>
          <t>2021-07-31</t>
        </is>
      </c>
      <c r="D9147" s="3" t="inlineStr">
        <is>
          <t>2021-01-31</t>
        </is>
      </c>
      <c r="E9147" s="3" t="inlineStr">
        <is>
          <t>duration</t>
        </is>
      </c>
      <c r="F9147" s="3" t="inlineStr">
        <is>
          <t>518000000.0</t>
        </is>
      </c>
      <c r="G9147" s="3" t="inlineStr">
        <is>
          <t>U_iso4217USD</t>
        </is>
      </c>
      <c r="H9147" s="3" t="inlineStr">
        <is>
          <t>-6</t>
        </is>
      </c>
      <c r="I9147" s="3" t="n"/>
      <c r="J9147" s="3" t="inlineStr">
        <is>
          <t>https://www.sec.gov/Archives/edgar/data/794367/000156459022030190/m-10q_20220730.htm#F_000395</t>
        </is>
      </c>
      <c r="K9147" s="3" t="inlineStr">
        <is>
          <t>2022-08-26 00:00:00</t>
        </is>
      </c>
    </row>
    <row r="9148">
      <c r="B9148" s="3" t="inlineStr">
        <is>
          <t>PaymentsOfDebtExtinguishmentCosts</t>
        </is>
      </c>
      <c r="C9148" s="3" t="inlineStr">
        <is>
          <t>2021-07-31</t>
        </is>
      </c>
      <c r="D9148" s="3" t="inlineStr">
        <is>
          <t>2021-01-31</t>
        </is>
      </c>
      <c r="E9148" s="3" t="inlineStr">
        <is>
          <t>duration</t>
        </is>
      </c>
      <c r="F9148" s="3" t="inlineStr">
        <is>
          <t>15000000.0</t>
        </is>
      </c>
      <c r="G9148" s="3" t="inlineStr">
        <is>
          <t>U_iso4217USD</t>
        </is>
      </c>
      <c r="H9148" s="3" t="inlineStr">
        <is>
          <t>-6</t>
        </is>
      </c>
      <c r="I9148" s="3" t="n"/>
      <c r="J9148" s="3" t="inlineStr">
        <is>
          <t>https://www.sec.gov/Archives/edgar/data/794367/000156459022030190/m-10q_20220730.htm#F_000397</t>
        </is>
      </c>
      <c r="K9148" s="3" t="inlineStr">
        <is>
          <t>2022-08-26 00:00:00</t>
        </is>
      </c>
    </row>
    <row r="9149">
      <c r="B9149" s="3" t="inlineStr">
        <is>
          <t>PaymentsOfDividendsCommonStock</t>
        </is>
      </c>
      <c r="C9149" s="3" t="inlineStr">
        <is>
          <t>2021-07-31</t>
        </is>
      </c>
      <c r="D9149" s="3" t="inlineStr">
        <is>
          <t>2021-01-31</t>
        </is>
      </c>
      <c r="E9149" s="3" t="inlineStr">
        <is>
          <t>duration</t>
        </is>
      </c>
      <c r="F9149" s="3" t="n"/>
      <c r="G9149" s="3" t="inlineStr">
        <is>
          <t>U_iso4217USD</t>
        </is>
      </c>
      <c r="H9149" s="3" t="inlineStr">
        <is>
          <t>-6</t>
        </is>
      </c>
      <c r="I9149" s="3" t="n"/>
      <c r="J9149" s="3" t="inlineStr">
        <is>
          <t>https://www.sec.gov/Archives/edgar/data/794367/000156459022030190/m-10q_20220730.htm#F_000399</t>
        </is>
      </c>
      <c r="K9149" s="3" t="inlineStr">
        <is>
          <t>2022-08-26 00:00:00</t>
        </is>
      </c>
    </row>
    <row r="9150">
      <c r="B9150" s="3" t="inlineStr">
        <is>
          <t>IncreaseDecreaseInOutstandingChecksFinancingActivities</t>
        </is>
      </c>
      <c r="C9150" s="3" t="inlineStr">
        <is>
          <t>2021-07-31</t>
        </is>
      </c>
      <c r="D9150" s="3" t="inlineStr">
        <is>
          <t>2021-01-31</t>
        </is>
      </c>
      <c r="E9150" s="3" t="inlineStr">
        <is>
          <t>duration</t>
        </is>
      </c>
      <c r="F9150" s="3" t="inlineStr">
        <is>
          <t>-318000000.0</t>
        </is>
      </c>
      <c r="G9150" s="3" t="inlineStr">
        <is>
          <t>U_iso4217USD</t>
        </is>
      </c>
      <c r="H9150" s="3" t="inlineStr">
        <is>
          <t>-6</t>
        </is>
      </c>
      <c r="I9150" s="3" t="n"/>
      <c r="J9150" s="3" t="inlineStr">
        <is>
          <t>https://www.sec.gov/Archives/edgar/data/794367/000156459022030190/m-10q_20220730.htm#F_000401</t>
        </is>
      </c>
      <c r="K9150" s="3" t="inlineStr">
        <is>
          <t>2022-08-26 00:00:00</t>
        </is>
      </c>
    </row>
    <row r="9151">
      <c r="B9151" s="3" t="inlineStr">
        <is>
          <t>PaymentsForRepurchaseOfCommonStock</t>
        </is>
      </c>
      <c r="C9151" s="3" t="inlineStr">
        <is>
          <t>2021-07-31</t>
        </is>
      </c>
      <c r="D9151" s="3" t="inlineStr">
        <is>
          <t>2021-01-31</t>
        </is>
      </c>
      <c r="E9151" s="3" t="inlineStr">
        <is>
          <t>duration</t>
        </is>
      </c>
      <c r="F9151" s="3" t="n"/>
      <c r="G9151" s="3" t="inlineStr">
        <is>
          <t>U_iso4217USD</t>
        </is>
      </c>
      <c r="H9151" s="3" t="inlineStr">
        <is>
          <t>-6</t>
        </is>
      </c>
      <c r="I9151" s="3" t="n"/>
      <c r="J9151" s="3" t="inlineStr">
        <is>
          <t>https://www.sec.gov/Archives/edgar/data/794367/000156459022030190/m-10q_20220730.htm#F_000403</t>
        </is>
      </c>
      <c r="K9151" s="3" t="inlineStr">
        <is>
          <t>2022-08-26 00:00:00</t>
        </is>
      </c>
    </row>
    <row r="9152">
      <c r="B9152" s="3" t="inlineStr">
        <is>
          <t>NetCashProvidedByUsedInFinancingActivities</t>
        </is>
      </c>
      <c r="C9152" s="3" t="inlineStr">
        <is>
          <t>2021-07-31</t>
        </is>
      </c>
      <c r="D9152" s="3" t="inlineStr">
        <is>
          <t>2021-01-31</t>
        </is>
      </c>
      <c r="E9152" s="3" t="inlineStr">
        <is>
          <t>duration</t>
        </is>
      </c>
      <c r="F9152" s="3" t="inlineStr">
        <is>
          <t>-360000000.0</t>
        </is>
      </c>
      <c r="G9152" s="3" t="inlineStr">
        <is>
          <t>U_iso4217USD</t>
        </is>
      </c>
      <c r="H9152" s="3" t="inlineStr">
        <is>
          <t>-6</t>
        </is>
      </c>
      <c r="I9152" s="3" t="n"/>
      <c r="J9152" s="3" t="inlineStr">
        <is>
          <t>https://www.sec.gov/Archives/edgar/data/794367/000156459022030190/m-10q_20220730.htm#F_000405</t>
        </is>
      </c>
      <c r="K9152" s="3" t="inlineStr">
        <is>
          <t>2022-08-26 00:00:00</t>
        </is>
      </c>
    </row>
    <row r="9153">
      <c r="B9153" s="3" t="inlineStr">
        <is>
          <t>CashCashEquivalentsRestrictedCashAndRestrictedCashEquivalentsPeriodIncreaseDecreaseExcludingExchangeRateEffect</t>
        </is>
      </c>
      <c r="C9153" s="3" t="inlineStr">
        <is>
          <t>2021-07-31</t>
        </is>
      </c>
      <c r="D9153" s="3" t="inlineStr">
        <is>
          <t>2021-01-31</t>
        </is>
      </c>
      <c r="E9153" s="3" t="inlineStr">
        <is>
          <t>duration</t>
        </is>
      </c>
      <c r="F9153" s="3" t="inlineStr">
        <is>
          <t>461000000.0</t>
        </is>
      </c>
      <c r="G9153" s="3" t="inlineStr">
        <is>
          <t>U_iso4217USD</t>
        </is>
      </c>
      <c r="H9153" s="3" t="inlineStr">
        <is>
          <t>-6</t>
        </is>
      </c>
      <c r="I9153" s="3" t="n"/>
      <c r="J9153" s="3" t="inlineStr">
        <is>
          <t>https://www.sec.gov/Archives/edgar/data/794367/000156459022030190/m-10q_20220730.htm#F_000407</t>
        </is>
      </c>
      <c r="K9153" s="3" t="inlineStr">
        <is>
          <t>2022-08-26 00:00:00</t>
        </is>
      </c>
    </row>
    <row r="9154">
      <c r="B9154" s="3" t="inlineStr">
        <is>
          <t>InterestPaidNet</t>
        </is>
      </c>
      <c r="C9154" s="3" t="inlineStr">
        <is>
          <t>2021-07-31</t>
        </is>
      </c>
      <c r="D9154" s="3" t="inlineStr">
        <is>
          <t>2021-01-31</t>
        </is>
      </c>
      <c r="E9154" s="3" t="inlineStr">
        <is>
          <t>duration</t>
        </is>
      </c>
      <c r="F9154" s="3" t="inlineStr">
        <is>
          <t>152000000.0</t>
        </is>
      </c>
      <c r="G9154" s="3" t="inlineStr">
        <is>
          <t>U_iso4217USD</t>
        </is>
      </c>
      <c r="H9154" s="3" t="inlineStr">
        <is>
          <t>-6</t>
        </is>
      </c>
      <c r="I9154" s="3" t="n"/>
      <c r="J9154" s="3" t="inlineStr">
        <is>
          <t>https://www.sec.gov/Archives/edgar/data/794367/000156459022030190/m-10q_20220730.htm#F_000413</t>
        </is>
      </c>
      <c r="K9154" s="3" t="inlineStr">
        <is>
          <t>2022-08-26 00:00:00</t>
        </is>
      </c>
    </row>
    <row r="9155">
      <c r="B9155" s="3" t="inlineStr">
        <is>
          <t>ProceedsFromInterestReceived</t>
        </is>
      </c>
      <c r="C9155" s="3" t="inlineStr">
        <is>
          <t>2021-07-31</t>
        </is>
      </c>
      <c r="D9155" s="3" t="inlineStr">
        <is>
          <t>2021-01-31</t>
        </is>
      </c>
      <c r="E9155" s="3" t="inlineStr">
        <is>
          <t>duration</t>
        </is>
      </c>
      <c r="F9155" s="3" t="n"/>
      <c r="G9155" s="3" t="inlineStr">
        <is>
          <t>U_iso4217USD</t>
        </is>
      </c>
      <c r="H9155" s="3" t="inlineStr">
        <is>
          <t>-6</t>
        </is>
      </c>
      <c r="I9155" s="3" t="n"/>
      <c r="J9155" s="3" t="inlineStr">
        <is>
          <t>https://www.sec.gov/Archives/edgar/data/794367/000156459022030190/m-10q_20220730.htm#F_000415</t>
        </is>
      </c>
      <c r="K9155" s="3" t="inlineStr">
        <is>
          <t>2022-08-26 00:00:00</t>
        </is>
      </c>
    </row>
    <row r="9156">
      <c r="B9156" s="3" t="inlineStr">
        <is>
          <t>IncomeTaxesPaidNet</t>
        </is>
      </c>
      <c r="C9156" s="3" t="inlineStr">
        <is>
          <t>2021-07-31</t>
        </is>
      </c>
      <c r="D9156" s="3" t="inlineStr">
        <is>
          <t>2021-01-31</t>
        </is>
      </c>
      <c r="E9156" s="3" t="inlineStr">
        <is>
          <t>duration</t>
        </is>
      </c>
      <c r="F9156" s="3" t="inlineStr">
        <is>
          <t>166000000.0</t>
        </is>
      </c>
      <c r="G9156" s="3" t="inlineStr">
        <is>
          <t>U_iso4217USD</t>
        </is>
      </c>
      <c r="H9156" s="3" t="inlineStr">
        <is>
          <t>-6</t>
        </is>
      </c>
      <c r="I9156" s="3" t="n"/>
      <c r="J9156" s="3" t="inlineStr">
        <is>
          <t>https://www.sec.gov/Archives/edgar/data/794367/000156459022030190/m-10q_20220730.htm#F_000417</t>
        </is>
      </c>
      <c r="K9156" s="3" t="inlineStr">
        <is>
          <t>2022-08-26 00:00:00</t>
        </is>
      </c>
    </row>
    <row r="9157">
      <c r="B9157" s="3" t="inlineStr">
        <is>
          <t>NetIncomeLoss</t>
        </is>
      </c>
      <c r="C9157" s="3" t="inlineStr">
        <is>
          <t>2021-07-31</t>
        </is>
      </c>
      <c r="D9157" s="3" t="inlineStr">
        <is>
          <t>2021-01-31</t>
        </is>
      </c>
      <c r="E9157" s="3" t="inlineStr">
        <is>
          <t>duration</t>
        </is>
      </c>
      <c r="F9157" s="3" t="inlineStr">
        <is>
          <t>448000000.0</t>
        </is>
      </c>
      <c r="G9157" s="3" t="inlineStr">
        <is>
          <t>U_iso4217USD</t>
        </is>
      </c>
      <c r="H9157" s="3" t="inlineStr">
        <is>
          <t>-6</t>
        </is>
      </c>
      <c r="I9157" s="3" t="n"/>
      <c r="J9157" s="3" t="inlineStr">
        <is>
          <t>https://www.sec.gov/Archives/edgar/data/794367/000156459022030190/m-10q_20220730.htm#F_000460</t>
        </is>
      </c>
      <c r="K9157" s="3" t="inlineStr">
        <is>
          <t>2022-08-26 00:00:00</t>
        </is>
      </c>
    </row>
    <row r="9158">
      <c r="B9158" s="3" t="inlineStr">
        <is>
          <t>WeightedAverageNumberOfSharesIssuedBasic</t>
        </is>
      </c>
      <c r="C9158" s="3" t="inlineStr">
        <is>
          <t>2021-07-31</t>
        </is>
      </c>
      <c r="D9158" s="3" t="inlineStr">
        <is>
          <t>2021-01-31</t>
        </is>
      </c>
      <c r="E9158" s="3" t="inlineStr">
        <is>
          <t>duration</t>
        </is>
      </c>
      <c r="F9158" s="3" t="inlineStr">
        <is>
          <t>311100000.0</t>
        </is>
      </c>
      <c r="G9158" s="3" t="inlineStr">
        <is>
          <t>U_xbrlishares</t>
        </is>
      </c>
      <c r="H9158" s="3" t="inlineStr">
        <is>
          <t>-5</t>
        </is>
      </c>
      <c r="I9158" s="3" t="n"/>
      <c r="J9158" s="3" t="inlineStr">
        <is>
          <t>https://www.sec.gov/Archives/edgar/data/794367/000156459022030190/m-10q_20220730.htm#F_000470</t>
        </is>
      </c>
      <c r="K9158" s="3" t="inlineStr">
        <is>
          <t>2022-08-26 00:00:00</t>
        </is>
      </c>
    </row>
    <row r="9159">
      <c r="B9159" s="3" t="inlineStr">
        <is>
          <t>WeightedAverageNumberOfSharesContingentlyIssuable</t>
        </is>
      </c>
      <c r="C9159" s="3" t="inlineStr">
        <is>
          <t>2021-07-31</t>
        </is>
      </c>
      <c r="D9159" s="3" t="inlineStr">
        <is>
          <t>2021-01-31</t>
        </is>
      </c>
      <c r="E9159" s="3" t="inlineStr">
        <is>
          <t>duration</t>
        </is>
      </c>
      <c r="F9159" s="3" t="inlineStr">
        <is>
          <t>900000.0</t>
        </is>
      </c>
      <c r="G9159" s="3" t="inlineStr">
        <is>
          <t>U_xbrlishares</t>
        </is>
      </c>
      <c r="H9159" s="3" t="inlineStr">
        <is>
          <t>-5</t>
        </is>
      </c>
      <c r="I9159" s="3" t="n"/>
      <c r="J9159" s="3" t="inlineStr">
        <is>
          <t>https://www.sec.gov/Archives/edgar/data/794367/000156459022030190/m-10q_20220730.htm#F_000472</t>
        </is>
      </c>
      <c r="K9159" s="3" t="inlineStr">
        <is>
          <t>2022-08-26 00:00:00</t>
        </is>
      </c>
    </row>
    <row r="9160">
      <c r="B9160" s="3" t="inlineStr">
        <is>
          <t>NetIncomeLossAvailableToCommonStockholdersBasic</t>
        </is>
      </c>
      <c r="C9160" s="3" t="inlineStr">
        <is>
          <t>2021-07-31</t>
        </is>
      </c>
      <c r="D9160" s="3" t="inlineStr">
        <is>
          <t>2021-01-31</t>
        </is>
      </c>
      <c r="E9160" s="3" t="inlineStr">
        <is>
          <t>duration</t>
        </is>
      </c>
      <c r="F9160" s="3" t="inlineStr">
        <is>
          <t>448000000.0</t>
        </is>
      </c>
      <c r="G9160" s="3" t="inlineStr">
        <is>
          <t>U_iso4217USD</t>
        </is>
      </c>
      <c r="H9160" s="3" t="inlineStr">
        <is>
          <t>-6</t>
        </is>
      </c>
      <c r="I9160" s="3" t="n"/>
      <c r="J9160" s="3" t="inlineStr">
        <is>
          <t>https://www.sec.gov/Archives/edgar/data/794367/000156459022030190/m-10q_20220730.htm#F_000462</t>
        </is>
      </c>
      <c r="K9160" s="3" t="inlineStr">
        <is>
          <t>2022-08-26 00:00:00</t>
        </is>
      </c>
    </row>
    <row r="9161">
      <c r="B9161" s="3" t="inlineStr">
        <is>
          <t>WeightedAverageNumberOfSharesOutstandingBasic</t>
        </is>
      </c>
      <c r="C9161" s="3" t="inlineStr">
        <is>
          <t>2021-07-31</t>
        </is>
      </c>
      <c r="D9161" s="3" t="inlineStr">
        <is>
          <t>2021-01-31</t>
        </is>
      </c>
      <c r="E9161" s="3" t="inlineStr">
        <is>
          <t>duration</t>
        </is>
      </c>
      <c r="F9161" s="3" t="inlineStr">
        <is>
          <t>312000000.0</t>
        </is>
      </c>
      <c r="G9161" s="3" t="inlineStr">
        <is>
          <t>U_xbrlishares</t>
        </is>
      </c>
      <c r="H9161" s="3" t="inlineStr">
        <is>
          <t>-5</t>
        </is>
      </c>
      <c r="I9161" s="3" t="n"/>
      <c r="J9161" s="3" t="inlineStr">
        <is>
          <t>https://www.sec.gov/Archives/edgar/data/794367/000156459022030190/m-10q_20220730.htm#F_000474</t>
        </is>
      </c>
      <c r="K9161" s="3" t="inlineStr">
        <is>
          <t>2022-08-26 00:00:00</t>
        </is>
      </c>
    </row>
    <row r="9162">
      <c r="B9162" s="3" t="inlineStr">
        <is>
          <t>EarningsPerShareBasic</t>
        </is>
      </c>
      <c r="C9162" s="3" t="inlineStr">
        <is>
          <t>2021-07-31</t>
        </is>
      </c>
      <c r="D9162" s="3" t="inlineStr">
        <is>
          <t>2021-01-31</t>
        </is>
      </c>
      <c r="E9162" s="3" t="inlineStr">
        <is>
          <t>duration</t>
        </is>
      </c>
      <c r="F9162" s="3" t="inlineStr">
        <is>
          <t>1.44</t>
        </is>
      </c>
      <c r="G9162" s="3" t="inlineStr">
        <is>
          <t>U_iso4217USD_xbrlishares</t>
        </is>
      </c>
      <c r="H9162" s="3" t="inlineStr">
        <is>
          <t>2</t>
        </is>
      </c>
      <c r="I9162" s="3" t="n"/>
      <c r="J9162" s="3" t="inlineStr">
        <is>
          <t>https://www.sec.gov/Archives/edgar/data/794367/000156459022030190/m-10q_20220730.htm#F_000464</t>
        </is>
      </c>
      <c r="K9162" s="3" t="inlineStr">
        <is>
          <t>2022-08-26 00:00:00</t>
        </is>
      </c>
    </row>
    <row r="9163">
      <c r="B9163" s="3" t="inlineStr">
        <is>
          <t>IncrementalCommonSharesAttributableToShareBasedPaymentArrangements</t>
        </is>
      </c>
      <c r="C9163" s="3" t="inlineStr">
        <is>
          <t>2021-07-31</t>
        </is>
      </c>
      <c r="D9163" s="3" t="inlineStr">
        <is>
          <t>2021-01-31</t>
        </is>
      </c>
      <c r="E9163" s="3" t="inlineStr">
        <is>
          <t>duration</t>
        </is>
      </c>
      <c r="F9163" s="3" t="inlineStr">
        <is>
          <t>6600000.0</t>
        </is>
      </c>
      <c r="G9163" s="3" t="inlineStr">
        <is>
          <t>U_xbrlishares</t>
        </is>
      </c>
      <c r="H9163" s="3" t="inlineStr">
        <is>
          <t>-5</t>
        </is>
      </c>
      <c r="I9163" s="3" t="n"/>
      <c r="J9163" s="3" t="inlineStr">
        <is>
          <t>https://www.sec.gov/Archives/edgar/data/794367/000156459022030190/m-10q_20220730.htm#F_000476</t>
        </is>
      </c>
      <c r="K9163" s="3" t="inlineStr">
        <is>
          <t>2022-08-26 00:00:00</t>
        </is>
      </c>
    </row>
    <row r="9164">
      <c r="B9164" s="3" t="inlineStr">
        <is>
          <t>NetIncomeLossAvailableToCommonStockholdersDiluted</t>
        </is>
      </c>
      <c r="C9164" s="3" t="inlineStr">
        <is>
          <t>2021-07-31</t>
        </is>
      </c>
      <c r="D9164" s="3" t="inlineStr">
        <is>
          <t>2021-01-31</t>
        </is>
      </c>
      <c r="E9164" s="3" t="inlineStr">
        <is>
          <t>duration</t>
        </is>
      </c>
      <c r="F9164" s="3" t="inlineStr">
        <is>
          <t>448000000.0</t>
        </is>
      </c>
      <c r="G9164" s="3" t="inlineStr">
        <is>
          <t>U_iso4217USD</t>
        </is>
      </c>
      <c r="H9164" s="3" t="inlineStr">
        <is>
          <t>-6</t>
        </is>
      </c>
      <c r="I9164" s="3" t="n"/>
      <c r="J9164" s="3" t="inlineStr">
        <is>
          <t>https://www.sec.gov/Archives/edgar/data/794367/000156459022030190/m-10q_20220730.htm#F_000466</t>
        </is>
      </c>
      <c r="K9164" s="3" t="inlineStr">
        <is>
          <t>2022-08-26 00:00:00</t>
        </is>
      </c>
    </row>
    <row r="9165">
      <c r="B9165" s="3" t="inlineStr">
        <is>
          <t>WeightedAverageNumberOfDilutedSharesOutstanding</t>
        </is>
      </c>
      <c r="C9165" s="3" t="inlineStr">
        <is>
          <t>2021-07-31</t>
        </is>
      </c>
      <c r="D9165" s="3" t="inlineStr">
        <is>
          <t>2021-01-31</t>
        </is>
      </c>
      <c r="E9165" s="3" t="inlineStr">
        <is>
          <t>duration</t>
        </is>
      </c>
      <c r="F9165" s="3" t="inlineStr">
        <is>
          <t>318600000.0</t>
        </is>
      </c>
      <c r="G9165" s="3" t="inlineStr">
        <is>
          <t>U_xbrlishares</t>
        </is>
      </c>
      <c r="H9165" s="3" t="inlineStr">
        <is>
          <t>-5</t>
        </is>
      </c>
      <c r="I9165" s="3" t="n"/>
      <c r="J9165" s="3" t="inlineStr">
        <is>
          <t>https://www.sec.gov/Archives/edgar/data/794367/000156459022030190/m-10q_20220730.htm#F_000478</t>
        </is>
      </c>
      <c r="K9165" s="3" t="inlineStr">
        <is>
          <t>2022-08-26 00:00:00</t>
        </is>
      </c>
    </row>
    <row r="9166">
      <c r="B9166" s="3" t="inlineStr">
        <is>
          <t>EarningsPerShareDiluted</t>
        </is>
      </c>
      <c r="C9166" s="3" t="inlineStr">
        <is>
          <t>2021-07-31</t>
        </is>
      </c>
      <c r="D9166" s="3" t="inlineStr">
        <is>
          <t>2021-01-31</t>
        </is>
      </c>
      <c r="E9166" s="3" t="inlineStr">
        <is>
          <t>duration</t>
        </is>
      </c>
      <c r="F9166" s="3" t="inlineStr">
        <is>
          <t>1.41</t>
        </is>
      </c>
      <c r="G9166" s="3" t="inlineStr">
        <is>
          <t>U_iso4217USD_xbrlishares</t>
        </is>
      </c>
      <c r="H9166" s="3" t="inlineStr">
        <is>
          <t>2</t>
        </is>
      </c>
      <c r="I9166" s="3" t="n"/>
      <c r="J9166" s="3" t="inlineStr">
        <is>
          <t>https://www.sec.gov/Archives/edgar/data/794367/000156459022030190/m-10q_20220730.htm#F_000468</t>
        </is>
      </c>
      <c r="K9166" s="3" t="inlineStr">
        <is>
          <t>2022-08-26 00:00:00</t>
        </is>
      </c>
    </row>
    <row r="9167">
      <c r="B9167" s="3" t="inlineStr">
        <is>
          <t>MacysSalesToEntireCompanySales</t>
        </is>
      </c>
      <c r="C9167" s="3" t="inlineStr">
        <is>
          <t>2021-07-31</t>
        </is>
      </c>
      <c r="D9167" s="3" t="inlineStr">
        <is>
          <t>2021-01-31</t>
        </is>
      </c>
      <c r="E9167" s="3" t="inlineStr">
        <is>
          <t>duration</t>
        </is>
      </c>
      <c r="F9167" s="3" t="inlineStr">
        <is>
          <t>0.88</t>
        </is>
      </c>
      <c r="G9167" s="3" t="inlineStr">
        <is>
          <t>U_xbrlipure</t>
        </is>
      </c>
      <c r="H9167" s="3" t="inlineStr">
        <is>
          <t>2</t>
        </is>
      </c>
      <c r="I9167" s="3" t="n"/>
      <c r="J9167" s="3" t="inlineStr">
        <is>
          <t>https://www.sec.gov/Archives/edgar/data/794367/000156459022030190/m-10q_20220730.htm#F_000486</t>
        </is>
      </c>
      <c r="K9167" s="3" t="inlineStr">
        <is>
          <t>2022-08-26 00:00:00</t>
        </is>
      </c>
    </row>
    <row r="9168">
      <c r="B9168" s="3" t="inlineStr">
        <is>
          <t>PercentageOfDigitalSalesToNetSales</t>
        </is>
      </c>
      <c r="C9168" s="3" t="inlineStr">
        <is>
          <t>2021-07-31</t>
        </is>
      </c>
      <c r="D9168" s="3" t="inlineStr">
        <is>
          <t>2021-01-31</t>
        </is>
      </c>
      <c r="E9168" s="3" t="inlineStr">
        <is>
          <t>duration</t>
        </is>
      </c>
      <c r="F9168" s="3" t="inlineStr">
        <is>
          <t>0.34</t>
        </is>
      </c>
      <c r="G9168" s="3" t="inlineStr">
        <is>
          <t>U_xbrlipure</t>
        </is>
      </c>
      <c r="H9168" s="3" t="inlineStr">
        <is>
          <t>2</t>
        </is>
      </c>
      <c r="I9168" s="3" t="n"/>
      <c r="J9168" s="3" t="inlineStr">
        <is>
          <t>https://www.sec.gov/Archives/edgar/data/794367/000156459022030190/m-10q_20220730.htm#F_000490</t>
        </is>
      </c>
      <c r="K9168" s="3" t="inlineStr">
        <is>
          <t>2022-08-26 00:00:00</t>
        </is>
      </c>
    </row>
    <row r="9169">
      <c r="B9169" s="3" t="inlineStr">
        <is>
          <t>RevenueFromContractWithCustomerExcludingAssessedTax</t>
        </is>
      </c>
      <c r="C9169" s="3" t="inlineStr">
        <is>
          <t>2021-07-31</t>
        </is>
      </c>
      <c r="D9169" s="3" t="inlineStr">
        <is>
          <t>2021-01-31</t>
        </is>
      </c>
      <c r="E9169" s="3" t="inlineStr">
        <is>
          <t>duration</t>
        </is>
      </c>
      <c r="F9169" s="3" t="inlineStr">
        <is>
          <t>10353000000.0</t>
        </is>
      </c>
      <c r="G9169" s="3" t="inlineStr">
        <is>
          <t>U_iso4217USD</t>
        </is>
      </c>
      <c r="H9169" s="3" t="inlineStr">
        <is>
          <t>-6</t>
        </is>
      </c>
      <c r="I9169" s="3" t="n"/>
      <c r="J9169" s="3" t="inlineStr">
        <is>
          <t>https://www.sec.gov/Archives/edgar/data/794367/000156459022030190/m-10q_20220730.htm#F_000510</t>
        </is>
      </c>
      <c r="K9169" s="3" t="inlineStr">
        <is>
          <t>2022-08-26 00:00:00</t>
        </is>
      </c>
    </row>
    <row r="9170">
      <c r="B9170" s="3" t="inlineStr">
        <is>
          <t>RepaymentsOfDebt</t>
        </is>
      </c>
      <c r="C9170" s="3" t="inlineStr">
        <is>
          <t>2021-07-31</t>
        </is>
      </c>
      <c r="D9170" s="3" t="inlineStr">
        <is>
          <t>2021-01-31</t>
        </is>
      </c>
      <c r="E9170" s="3" t="inlineStr">
        <is>
          <t>duration</t>
        </is>
      </c>
      <c r="F9170" s="3" t="inlineStr">
        <is>
          <t>517000000.0</t>
        </is>
      </c>
      <c r="G9170" s="3" t="inlineStr">
        <is>
          <t>U_iso4217USD</t>
        </is>
      </c>
      <c r="H9170" s="3" t="inlineStr">
        <is>
          <t>-6</t>
        </is>
      </c>
      <c r="I9170" s="3" t="n"/>
      <c r="J9170" s="3" t="inlineStr">
        <is>
          <t>https://www.sec.gov/Archives/edgar/data/794367/000156459022030190/m-10q_20220730.htm#F_000544</t>
        </is>
      </c>
      <c r="K9170" s="3" t="inlineStr">
        <is>
          <t>2022-08-26 00:00:00</t>
        </is>
      </c>
    </row>
    <row r="9171">
      <c r="B9171" s="3" t="inlineStr">
        <is>
          <t>TotalRetirementExpense</t>
        </is>
      </c>
      <c r="C9171" s="3" t="inlineStr">
        <is>
          <t>2021-07-31</t>
        </is>
      </c>
      <c r="D9171" s="3" t="inlineStr">
        <is>
          <t>2021-01-31</t>
        </is>
      </c>
      <c r="E9171" s="3" t="inlineStr">
        <is>
          <t>duration</t>
        </is>
      </c>
      <c r="F9171" s="3" t="inlineStr">
        <is>
          <t>11000000.0</t>
        </is>
      </c>
      <c r="G9171" s="3" t="inlineStr">
        <is>
          <t>U_iso4217USD</t>
        </is>
      </c>
      <c r="H9171" s="3" t="inlineStr">
        <is>
          <t>-6</t>
        </is>
      </c>
      <c r="I9171" s="3" t="n"/>
      <c r="J9171" s="3" t="inlineStr">
        <is>
          <t>https://www.sec.gov/Archives/edgar/data/794367/000156459022030190/m-10q_20220730.htm#F_000648</t>
        </is>
      </c>
      <c r="K9171" s="3" t="inlineStr">
        <is>
          <t>2022-08-26 00:00:00</t>
        </is>
      </c>
    </row>
    <row r="9172">
      <c r="B9172" s="3" t="inlineStr">
        <is>
          <t>NetEarningsFromCreditOperations</t>
        </is>
      </c>
      <c r="C9172" s="3" t="inlineStr">
        <is>
          <t>2021-07-31</t>
        </is>
      </c>
      <c r="D9172" s="3" t="inlineStr">
        <is>
          <t>2021-05-02</t>
        </is>
      </c>
      <c r="E9172" s="3" t="inlineStr">
        <is>
          <t>duration</t>
        </is>
      </c>
      <c r="F9172" s="3" t="inlineStr">
        <is>
          <t>197000000.0</t>
        </is>
      </c>
      <c r="G9172" s="3" t="inlineStr">
        <is>
          <t>U_iso4217USD</t>
        </is>
      </c>
      <c r="H9172" s="3" t="inlineStr">
        <is>
          <t>-6</t>
        </is>
      </c>
      <c r="I9172" s="3" t="n"/>
      <c r="J9172" s="3" t="inlineStr">
        <is>
          <t>https://www.sec.gov/Archives/edgar/data/794367/000156459022030190/m-10q_20220730.htm#F_000034</t>
        </is>
      </c>
      <c r="K9172" s="3" t="inlineStr">
        <is>
          <t>2022-08-26 00:00:00</t>
        </is>
      </c>
    </row>
    <row r="9173">
      <c r="B9173" s="3" t="inlineStr">
        <is>
          <t>CostOfGoodsAndServicesSold</t>
        </is>
      </c>
      <c r="C9173" s="3" t="inlineStr">
        <is>
          <t>2021-07-31</t>
        </is>
      </c>
      <c r="D9173" s="3" t="inlineStr">
        <is>
          <t>2021-05-02</t>
        </is>
      </c>
      <c r="E9173" s="3" t="inlineStr">
        <is>
          <t>duration</t>
        </is>
      </c>
      <c r="F9173" s="3" t="inlineStr">
        <is>
          <t>3353000000.0</t>
        </is>
      </c>
      <c r="G9173" s="3" t="inlineStr">
        <is>
          <t>U_iso4217USD</t>
        </is>
      </c>
      <c r="H9173" s="3" t="inlineStr">
        <is>
          <t>-6</t>
        </is>
      </c>
      <c r="I9173" s="3" t="n"/>
      <c r="J9173" s="3" t="inlineStr">
        <is>
          <t>https://www.sec.gov/Archives/edgar/data/794367/000156459022030190/m-10q_20220730.htm#F_000038</t>
        </is>
      </c>
      <c r="K9173" s="3" t="inlineStr">
        <is>
          <t>2022-08-26 00:00:00</t>
        </is>
      </c>
    </row>
    <row r="9174">
      <c r="B9174" s="3" t="inlineStr">
        <is>
          <t>SellingGeneralAndAdministrativeExpense</t>
        </is>
      </c>
      <c r="C9174" s="3" t="inlineStr">
        <is>
          <t>2021-07-31</t>
        </is>
      </c>
      <c r="D9174" s="3" t="inlineStr">
        <is>
          <t>2021-05-02</t>
        </is>
      </c>
      <c r="E9174" s="3" t="inlineStr">
        <is>
          <t>duration</t>
        </is>
      </c>
      <c r="F9174" s="3" t="inlineStr">
        <is>
          <t>1898000000.0</t>
        </is>
      </c>
      <c r="G9174" s="3" t="inlineStr">
        <is>
          <t>U_iso4217USD</t>
        </is>
      </c>
      <c r="H9174" s="3" t="inlineStr">
        <is>
          <t>-6</t>
        </is>
      </c>
      <c r="I9174" s="3" t="n"/>
      <c r="J9174" s="3" t="inlineStr">
        <is>
          <t>https://www.sec.gov/Archives/edgar/data/794367/000156459022030190/m-10q_20220730.htm#F_000042</t>
        </is>
      </c>
      <c r="K9174" s="3" t="inlineStr">
        <is>
          <t>2022-08-26 00:00:00</t>
        </is>
      </c>
    </row>
    <row r="9175">
      <c r="B9175" s="3" t="inlineStr">
        <is>
          <t>GainLossOnDispositionOfAssets</t>
        </is>
      </c>
      <c r="C9175" s="3" t="inlineStr">
        <is>
          <t>2021-07-31</t>
        </is>
      </c>
      <c r="D9175" s="3" t="inlineStr">
        <is>
          <t>2021-05-02</t>
        </is>
      </c>
      <c r="E9175" s="3" t="inlineStr">
        <is>
          <t>duration</t>
        </is>
      </c>
      <c r="F9175" s="3" t="inlineStr">
        <is>
          <t>6000000.0</t>
        </is>
      </c>
      <c r="G9175" s="3" t="inlineStr">
        <is>
          <t>U_iso4217USD</t>
        </is>
      </c>
      <c r="H9175" s="3" t="inlineStr">
        <is>
          <t>-6</t>
        </is>
      </c>
      <c r="I9175" s="3" t="n"/>
      <c r="J9175" s="3" t="inlineStr">
        <is>
          <t>https://www.sec.gov/Archives/edgar/data/794367/000156459022030190/m-10q_20220730.htm#F_000046</t>
        </is>
      </c>
      <c r="K9175" s="3" t="inlineStr">
        <is>
          <t>2022-08-26 00:00:00</t>
        </is>
      </c>
    </row>
    <row r="9176">
      <c r="B9176" s="3" t="inlineStr">
        <is>
          <t>RestructuringSettlementAndImpairmentProvisions</t>
        </is>
      </c>
      <c r="C9176" s="3" t="inlineStr">
        <is>
          <t>2021-07-31</t>
        </is>
      </c>
      <c r="D9176" s="3" t="inlineStr">
        <is>
          <t>2021-05-02</t>
        </is>
      </c>
      <c r="E9176" s="3" t="inlineStr">
        <is>
          <t>duration</t>
        </is>
      </c>
      <c r="F9176" s="3" t="inlineStr">
        <is>
          <t>2000000.0</t>
        </is>
      </c>
      <c r="G9176" s="3" t="inlineStr">
        <is>
          <t>U_iso4217USD</t>
        </is>
      </c>
      <c r="H9176" s="3" t="inlineStr">
        <is>
          <t>-6</t>
        </is>
      </c>
      <c r="I9176" s="3" t="n"/>
      <c r="J9176" s="3" t="inlineStr">
        <is>
          <t>https://www.sec.gov/Archives/edgar/data/794367/000156459022030190/m-10q_20220730.htm#F_000050</t>
        </is>
      </c>
      <c r="K9176" s="3" t="inlineStr">
        <is>
          <t>2022-08-26 00:00:00</t>
        </is>
      </c>
    </row>
    <row r="9177">
      <c r="B9177" s="3" t="inlineStr">
        <is>
          <t>OperatingIncomeLoss</t>
        </is>
      </c>
      <c r="C9177" s="3" t="inlineStr">
        <is>
          <t>2021-07-31</t>
        </is>
      </c>
      <c r="D9177" s="3" t="inlineStr">
        <is>
          <t>2021-05-02</t>
        </is>
      </c>
      <c r="E9177" s="3" t="inlineStr">
        <is>
          <t>duration</t>
        </is>
      </c>
      <c r="F9177" s="3" t="inlineStr">
        <is>
          <t>597000000.0</t>
        </is>
      </c>
      <c r="G9177" s="3" t="inlineStr">
        <is>
          <t>U_iso4217USD</t>
        </is>
      </c>
      <c r="H9177" s="3" t="inlineStr">
        <is>
          <t>-6</t>
        </is>
      </c>
      <c r="I9177" s="3" t="n"/>
      <c r="J9177" s="3" t="inlineStr">
        <is>
          <t>https://www.sec.gov/Archives/edgar/data/794367/000156459022030190/m-10q_20220730.htm#F_000054</t>
        </is>
      </c>
      <c r="K9177" s="3" t="inlineStr">
        <is>
          <t>2022-08-26 00:00:00</t>
        </is>
      </c>
    </row>
    <row r="9178">
      <c r="B9178" s="3" t="inlineStr">
        <is>
          <t>DefinedBenefitPlanNetPeriodicBenefitIncomeNet</t>
        </is>
      </c>
      <c r="C9178" s="3" t="inlineStr">
        <is>
          <t>2021-07-31</t>
        </is>
      </c>
      <c r="D9178" s="3" t="inlineStr">
        <is>
          <t>2021-05-02</t>
        </is>
      </c>
      <c r="E9178" s="3" t="inlineStr">
        <is>
          <t>duration</t>
        </is>
      </c>
      <c r="F9178" s="3" t="inlineStr">
        <is>
          <t>17000000.0</t>
        </is>
      </c>
      <c r="G9178" s="3" t="inlineStr">
        <is>
          <t>U_iso4217USD</t>
        </is>
      </c>
      <c r="H9178" s="3" t="inlineStr">
        <is>
          <t>-6</t>
        </is>
      </c>
      <c r="I9178" s="3" t="n"/>
      <c r="J9178" s="3" t="inlineStr">
        <is>
          <t>https://www.sec.gov/Archives/edgar/data/794367/000156459022030190/m-10q_20220730.htm#F_000058</t>
        </is>
      </c>
      <c r="K9178" s="3" t="inlineStr">
        <is>
          <t>2022-08-26 00:00:00</t>
        </is>
      </c>
    </row>
    <row r="9179">
      <c r="B9179" s="3" t="inlineStr">
        <is>
          <t>DefinedBenefitPlanRecognizedNetGainLossDueToSettlements1</t>
        </is>
      </c>
      <c r="C9179" s="3" t="inlineStr">
        <is>
          <t>2021-07-31</t>
        </is>
      </c>
      <c r="D9179" s="3" t="inlineStr">
        <is>
          <t>2021-05-02</t>
        </is>
      </c>
      <c r="E9179" s="3" t="inlineStr">
        <is>
          <t>duration</t>
        </is>
      </c>
      <c r="F9179" s="3" t="inlineStr">
        <is>
          <t>-81000000.0</t>
        </is>
      </c>
      <c r="G9179" s="3" t="inlineStr">
        <is>
          <t>U_iso4217USD</t>
        </is>
      </c>
      <c r="H9179" s="3" t="inlineStr">
        <is>
          <t>-6</t>
        </is>
      </c>
      <c r="I9179" s="3" t="n"/>
      <c r="J9179" s="3" t="inlineStr">
        <is>
          <t>https://www.sec.gov/Archives/edgar/data/794367/000156459022030190/m-10q_20220730.htm#F_000062</t>
        </is>
      </c>
      <c r="K9179" s="3" t="inlineStr">
        <is>
          <t>2022-08-26 00:00:00</t>
        </is>
      </c>
    </row>
    <row r="9180">
      <c r="B9180" s="3" t="inlineStr">
        <is>
          <t>InterestExpense</t>
        </is>
      </c>
      <c r="C9180" s="3" t="inlineStr">
        <is>
          <t>2021-07-31</t>
        </is>
      </c>
      <c r="D9180" s="3" t="inlineStr">
        <is>
          <t>2021-05-02</t>
        </is>
      </c>
      <c r="E9180" s="3" t="inlineStr">
        <is>
          <t>duration</t>
        </is>
      </c>
      <c r="F9180" s="3" t="inlineStr">
        <is>
          <t>80000000.0</t>
        </is>
      </c>
      <c r="G9180" s="3" t="inlineStr">
        <is>
          <t>U_iso4217USD</t>
        </is>
      </c>
      <c r="H9180" s="3" t="inlineStr">
        <is>
          <t>-6</t>
        </is>
      </c>
      <c r="I9180" s="3" t="n"/>
      <c r="J9180" s="3" t="inlineStr">
        <is>
          <t>https://www.sec.gov/Archives/edgar/data/794367/000156459022030190/m-10q_20220730.htm#F_000066</t>
        </is>
      </c>
      <c r="K9180" s="3" t="inlineStr">
        <is>
          <t>2022-08-26 00:00:00</t>
        </is>
      </c>
    </row>
    <row r="9181">
      <c r="B9181" s="3" t="inlineStr">
        <is>
          <t>GainsLossesOnExtinguishmentOfDebt</t>
        </is>
      </c>
      <c r="C9181" s="3" t="inlineStr">
        <is>
          <t>2021-07-31</t>
        </is>
      </c>
      <c r="D9181" s="3" t="inlineStr">
        <is>
          <t>2021-05-02</t>
        </is>
      </c>
      <c r="E9181" s="3" t="inlineStr">
        <is>
          <t>duration</t>
        </is>
      </c>
      <c r="F9181" s="3" t="inlineStr">
        <is>
          <t>-3000000.0</t>
        </is>
      </c>
      <c r="G9181" s="3" t="inlineStr">
        <is>
          <t>U_iso4217USD</t>
        </is>
      </c>
      <c r="H9181" s="3" t="inlineStr">
        <is>
          <t>-6</t>
        </is>
      </c>
      <c r="I9181" s="3" t="n"/>
      <c r="J9181" s="3" t="inlineStr">
        <is>
          <t>https://www.sec.gov/Archives/edgar/data/794367/000156459022030190/m-10q_20220730.htm#F_000070</t>
        </is>
      </c>
      <c r="K9181" s="3" t="inlineStr">
        <is>
          <t>2022-08-26 00:00:00</t>
        </is>
      </c>
    </row>
    <row r="9182">
      <c r="B9182" s="3" t="inlineStr">
        <is>
          <t>InvestmentIncomeInterest</t>
        </is>
      </c>
      <c r="C9182" s="3" t="inlineStr">
        <is>
          <t>2021-07-31</t>
        </is>
      </c>
      <c r="D9182" s="3" t="inlineStr">
        <is>
          <t>2021-05-02</t>
        </is>
      </c>
      <c r="E9182" s="3" t="inlineStr">
        <is>
          <t>duration</t>
        </is>
      </c>
      <c r="F9182" s="3" t="n"/>
      <c r="G9182" s="3" t="inlineStr">
        <is>
          <t>U_iso4217USD</t>
        </is>
      </c>
      <c r="H9182" s="3" t="inlineStr">
        <is>
          <t>-6</t>
        </is>
      </c>
      <c r="I9182" s="3" t="n"/>
      <c r="J9182" s="3" t="inlineStr">
        <is>
          <t>https://www.sec.gov/Archives/edgar/data/794367/000156459022030190/m-10q_20220730.htm#F_000074</t>
        </is>
      </c>
      <c r="K9182" s="3" t="inlineStr">
        <is>
          <t>2022-08-26 00:00:00</t>
        </is>
      </c>
    </row>
    <row r="9183">
      <c r="B9183" s="3" t="inlineStr">
        <is>
          <t>IncomeLossFromContinuingOperationsBeforeIncomeTaxesExtraordinaryItemsNoncontrollingInterest</t>
        </is>
      </c>
      <c r="C9183" s="3" t="inlineStr">
        <is>
          <t>2021-07-31</t>
        </is>
      </c>
      <c r="D9183" s="3" t="inlineStr">
        <is>
          <t>2021-05-02</t>
        </is>
      </c>
      <c r="E9183" s="3" t="inlineStr">
        <is>
          <t>duration</t>
        </is>
      </c>
      <c r="F9183" s="3" t="inlineStr">
        <is>
          <t>450000000.0</t>
        </is>
      </c>
      <c r="G9183" s="3" t="inlineStr">
        <is>
          <t>U_iso4217USD</t>
        </is>
      </c>
      <c r="H9183" s="3" t="inlineStr">
        <is>
          <t>-6</t>
        </is>
      </c>
      <c r="I9183" s="3" t="n"/>
      <c r="J9183" s="3" t="inlineStr">
        <is>
          <t>https://www.sec.gov/Archives/edgar/data/794367/000156459022030190/m-10q_20220730.htm#F_000078</t>
        </is>
      </c>
      <c r="K9183" s="3" t="inlineStr">
        <is>
          <t>2022-08-26 00:00:00</t>
        </is>
      </c>
    </row>
    <row r="9184">
      <c r="B9184" s="3" t="inlineStr">
        <is>
          <t>IncomeTaxExpenseBenefit</t>
        </is>
      </c>
      <c r="C9184" s="3" t="inlineStr">
        <is>
          <t>2021-07-31</t>
        </is>
      </c>
      <c r="D9184" s="3" t="inlineStr">
        <is>
          <t>2021-05-02</t>
        </is>
      </c>
      <c r="E9184" s="3" t="inlineStr">
        <is>
          <t>duration</t>
        </is>
      </c>
      <c r="F9184" s="3" t="inlineStr">
        <is>
          <t>105000000.0</t>
        </is>
      </c>
      <c r="G9184" s="3" t="inlineStr">
        <is>
          <t>U_iso4217USD</t>
        </is>
      </c>
      <c r="H9184" s="3" t="inlineStr">
        <is>
          <t>-6</t>
        </is>
      </c>
      <c r="I9184" s="3" t="n"/>
      <c r="J9184" s="3" t="inlineStr">
        <is>
          <t>https://www.sec.gov/Archives/edgar/data/794367/000156459022030190/m-10q_20220730.htm#F_000082</t>
        </is>
      </c>
      <c r="K9184" s="3" t="inlineStr">
        <is>
          <t>2022-08-26 00:00:00</t>
        </is>
      </c>
    </row>
    <row r="9185">
      <c r="B9185" s="3" t="inlineStr">
        <is>
          <t>ProfitLoss</t>
        </is>
      </c>
      <c r="C9185" s="3" t="inlineStr">
        <is>
          <t>2021-07-31</t>
        </is>
      </c>
      <c r="D9185" s="3" t="inlineStr">
        <is>
          <t>2021-05-02</t>
        </is>
      </c>
      <c r="E9185" s="3" t="inlineStr">
        <is>
          <t>duration</t>
        </is>
      </c>
      <c r="F9185" s="3" t="inlineStr">
        <is>
          <t>345000000.0</t>
        </is>
      </c>
      <c r="G9185" s="3" t="inlineStr">
        <is>
          <t>U_iso4217USD</t>
        </is>
      </c>
      <c r="H9185" s="3" t="inlineStr">
        <is>
          <t>-6</t>
        </is>
      </c>
      <c r="I9185" s="3" t="n"/>
      <c r="J9185" s="3" t="inlineStr">
        <is>
          <t>https://www.sec.gov/Archives/edgar/data/794367/000156459022030190/m-10q_20220730.htm#F_000098</t>
        </is>
      </c>
      <c r="K9185" s="3" t="inlineStr">
        <is>
          <t>2022-08-26 00:00:00</t>
        </is>
      </c>
    </row>
    <row r="9186">
      <c r="B9186" s="3" t="inlineStr">
        <is>
          <t>OtherComprehensiveIncomeLossPensionAndOtherPostretirementBenefitPlansNetUnamortizedGainLossArisingDuringPeriodBeforeTax</t>
        </is>
      </c>
      <c r="C9186" s="3" t="inlineStr">
        <is>
          <t>2021-07-31</t>
        </is>
      </c>
      <c r="D9186" s="3" t="inlineStr">
        <is>
          <t>2021-05-02</t>
        </is>
      </c>
      <c r="E9186" s="3" t="inlineStr">
        <is>
          <t>duration</t>
        </is>
      </c>
      <c r="F9186" s="3" t="inlineStr">
        <is>
          <t>63000000.0</t>
        </is>
      </c>
      <c r="G9186" s="3" t="inlineStr">
        <is>
          <t>U_iso4217USD</t>
        </is>
      </c>
      <c r="H9186" s="3" t="inlineStr">
        <is>
          <t>-6</t>
        </is>
      </c>
      <c r="I9186" s="3" t="n"/>
      <c r="J9186" s="3" t="inlineStr">
        <is>
          <t>https://www.sec.gov/Archives/edgar/data/794367/000156459022030190/m-10q_20220730.htm#F_000102</t>
        </is>
      </c>
      <c r="K9186" s="3" t="inlineStr">
        <is>
          <t>2022-08-26 00:00:00</t>
        </is>
      </c>
    </row>
    <row r="9187">
      <c r="B9187" s="3" t="inlineStr">
        <is>
          <t>OtherComprehensiveIncomeLossReclassificationAdjustmentFromAOCIPensionAndOtherPostretirementBenefitPlansBeforeTax</t>
        </is>
      </c>
      <c r="C9187" s="3" t="inlineStr">
        <is>
          <t>2021-07-31</t>
        </is>
      </c>
      <c r="D9187" s="3" t="inlineStr">
        <is>
          <t>2021-05-02</t>
        </is>
      </c>
      <c r="E9187" s="3" t="inlineStr">
        <is>
          <t>duration</t>
        </is>
      </c>
      <c r="F9187" s="3" t="inlineStr">
        <is>
          <t>9000000.0</t>
        </is>
      </c>
      <c r="G9187" s="3" t="inlineStr">
        <is>
          <t>U_iso4217USD</t>
        </is>
      </c>
      <c r="H9187" s="3" t="inlineStr">
        <is>
          <t>-6</t>
        </is>
      </c>
      <c r="I9187" s="3" t="n"/>
      <c r="J9187" s="3" t="inlineStr">
        <is>
          <t>https://www.sec.gov/Archives/edgar/data/794367/000156459022030190/m-10q_20220730.htm#F_000106</t>
        </is>
      </c>
      <c r="K9187" s="3" t="inlineStr">
        <is>
          <t>2022-08-26 00:00:00</t>
        </is>
      </c>
    </row>
    <row r="9188">
      <c r="B9188" s="3" t="inlineStr">
        <is>
          <t>OtherComprehensiveIncomeLossFinalizationOfPensionAndNonPensionPostretirementPlanValuationBeforeTax</t>
        </is>
      </c>
      <c r="C9188" s="3" t="inlineStr">
        <is>
          <t>2021-07-31</t>
        </is>
      </c>
      <c r="D9188" s="3" t="inlineStr">
        <is>
          <t>2021-05-02</t>
        </is>
      </c>
      <c r="E9188" s="3" t="inlineStr">
        <is>
          <t>duration</t>
        </is>
      </c>
      <c r="F9188" s="3" t="inlineStr">
        <is>
          <t>81000000.0</t>
        </is>
      </c>
      <c r="G9188" s="3" t="inlineStr">
        <is>
          <t>U_iso4217USD</t>
        </is>
      </c>
      <c r="H9188" s="3" t="inlineStr">
        <is>
          <t>-6</t>
        </is>
      </c>
      <c r="I9188" s="3" t="n"/>
      <c r="J9188" s="3" t="inlineStr">
        <is>
          <t>https://www.sec.gov/Archives/edgar/data/794367/000156459022030190/m-10q_20220730.htm#F_000110</t>
        </is>
      </c>
      <c r="K9188" s="3" t="inlineStr">
        <is>
          <t>2022-08-26 00:00:00</t>
        </is>
      </c>
    </row>
    <row r="9189">
      <c r="B9189" s="3" t="inlineStr">
        <is>
          <t>OtherComprehensiveIncomeLossTax</t>
        </is>
      </c>
      <c r="C9189" s="3" t="inlineStr">
        <is>
          <t>2021-07-31</t>
        </is>
      </c>
      <c r="D9189" s="3" t="inlineStr">
        <is>
          <t>2021-05-02</t>
        </is>
      </c>
      <c r="E9189" s="3" t="inlineStr">
        <is>
          <t>duration</t>
        </is>
      </c>
      <c r="F9189" s="3" t="inlineStr">
        <is>
          <t>38000000.0</t>
        </is>
      </c>
      <c r="G9189" s="3" t="inlineStr">
        <is>
          <t>U_iso4217USD</t>
        </is>
      </c>
      <c r="H9189" s="3" t="inlineStr">
        <is>
          <t>-6</t>
        </is>
      </c>
      <c r="I9189" s="3" t="n"/>
      <c r="J9189" s="3" t="inlineStr">
        <is>
          <t>https://www.sec.gov/Archives/edgar/data/794367/000156459022030190/m-10q_20220730.htm#F_000114</t>
        </is>
      </c>
      <c r="K9189" s="3" t="inlineStr">
        <is>
          <t>2022-08-26 00:00:00</t>
        </is>
      </c>
    </row>
    <row r="9190">
      <c r="B9190" s="3" t="inlineStr">
        <is>
          <t>OtherComprehensiveIncomeLossNetOfTax</t>
        </is>
      </c>
      <c r="C9190" s="3" t="inlineStr">
        <is>
          <t>2021-07-31</t>
        </is>
      </c>
      <c r="D9190" s="3" t="inlineStr">
        <is>
          <t>2021-05-02</t>
        </is>
      </c>
      <c r="E9190" s="3" t="inlineStr">
        <is>
          <t>duration</t>
        </is>
      </c>
      <c r="F9190" s="3" t="inlineStr">
        <is>
          <t>115000000.0</t>
        </is>
      </c>
      <c r="G9190" s="3" t="inlineStr">
        <is>
          <t>U_iso4217USD</t>
        </is>
      </c>
      <c r="H9190" s="3" t="inlineStr">
        <is>
          <t>-6</t>
        </is>
      </c>
      <c r="I9190" s="3" t="n"/>
      <c r="J9190" s="3" t="inlineStr">
        <is>
          <t>https://www.sec.gov/Archives/edgar/data/794367/000156459022030190/m-10q_20220730.htm#F_000118</t>
        </is>
      </c>
      <c r="K9190" s="3" t="inlineStr">
        <is>
          <t>2022-08-26 00:00:00</t>
        </is>
      </c>
    </row>
    <row r="9191">
      <c r="B9191" s="3" t="inlineStr">
        <is>
          <t>ComprehensiveIncomeNetOfTaxIncludingPortionAttributableToNoncontrollingInterest</t>
        </is>
      </c>
      <c r="C9191" s="3" t="inlineStr">
        <is>
          <t>2021-07-31</t>
        </is>
      </c>
      <c r="D9191" s="3" t="inlineStr">
        <is>
          <t>2021-05-02</t>
        </is>
      </c>
      <c r="E9191" s="3" t="inlineStr">
        <is>
          <t>duration</t>
        </is>
      </c>
      <c r="F9191" s="3" t="inlineStr">
        <is>
          <t>460000000.0</t>
        </is>
      </c>
      <c r="G9191" s="3" t="inlineStr">
        <is>
          <t>U_iso4217USD</t>
        </is>
      </c>
      <c r="H9191" s="3" t="inlineStr">
        <is>
          <t>-6</t>
        </is>
      </c>
      <c r="I9191" s="3" t="n"/>
      <c r="J9191" s="3" t="inlineStr">
        <is>
          <t>https://www.sec.gov/Archives/edgar/data/794367/000156459022030190/m-10q_20220730.htm#F_000122</t>
        </is>
      </c>
      <c r="K9191" s="3" t="inlineStr">
        <is>
          <t>2022-08-26 00:00:00</t>
        </is>
      </c>
    </row>
    <row r="9192">
      <c r="B9192" s="3" t="inlineStr">
        <is>
          <t>NetIncomeLoss</t>
        </is>
      </c>
      <c r="C9192" s="3" t="inlineStr">
        <is>
          <t>2021-07-31</t>
        </is>
      </c>
      <c r="D9192" s="3" t="inlineStr">
        <is>
          <t>2021-05-02</t>
        </is>
      </c>
      <c r="E9192" s="3" t="inlineStr">
        <is>
          <t>duration</t>
        </is>
      </c>
      <c r="F9192" s="3" t="inlineStr">
        <is>
          <t>345000000.0</t>
        </is>
      </c>
      <c r="G9192" s="3" t="inlineStr">
        <is>
          <t>U_iso4217USD</t>
        </is>
      </c>
      <c r="H9192" s="3" t="inlineStr">
        <is>
          <t>-6</t>
        </is>
      </c>
      <c r="I9192" s="3" t="n"/>
      <c r="J9192" s="3" t="inlineStr">
        <is>
          <t>https://www.sec.gov/Archives/edgar/data/794367/000156459022030190/m-10q_20220730.htm#F_000440</t>
        </is>
      </c>
      <c r="K9192" s="3" t="inlineStr">
        <is>
          <t>2022-08-26 00:00:00</t>
        </is>
      </c>
    </row>
    <row r="9193">
      <c r="B9193" s="3" t="inlineStr">
        <is>
          <t>WeightedAverageNumberOfSharesIssuedBasic</t>
        </is>
      </c>
      <c r="C9193" s="3" t="inlineStr">
        <is>
          <t>2021-07-31</t>
        </is>
      </c>
      <c r="D9193" s="3" t="inlineStr">
        <is>
          <t>2021-05-02</t>
        </is>
      </c>
      <c r="E9193" s="3" t="inlineStr">
        <is>
          <t>duration</t>
        </is>
      </c>
      <c r="F9193" s="3" t="inlineStr">
        <is>
          <t>311500000.0</t>
        </is>
      </c>
      <c r="G9193" s="3" t="inlineStr">
        <is>
          <t>U_xbrlishares</t>
        </is>
      </c>
      <c r="H9193" s="3" t="inlineStr">
        <is>
          <t>-5</t>
        </is>
      </c>
      <c r="I9193" s="3" t="n"/>
      <c r="J9193" s="3" t="inlineStr">
        <is>
          <t>https://www.sec.gov/Archives/edgar/data/794367/000156459022030190/m-10q_20220730.htm#F_000450</t>
        </is>
      </c>
      <c r="K9193" s="3" t="inlineStr">
        <is>
          <t>2022-08-26 00:00:00</t>
        </is>
      </c>
    </row>
    <row r="9194">
      <c r="B9194" s="3" t="inlineStr">
        <is>
          <t>WeightedAverageNumberOfSharesContingentlyIssuable</t>
        </is>
      </c>
      <c r="C9194" s="3" t="inlineStr">
        <is>
          <t>2021-07-31</t>
        </is>
      </c>
      <c r="D9194" s="3" t="inlineStr">
        <is>
          <t>2021-05-02</t>
        </is>
      </c>
      <c r="E9194" s="3" t="inlineStr">
        <is>
          <t>duration</t>
        </is>
      </c>
      <c r="F9194" s="3" t="inlineStr">
        <is>
          <t>900000.0</t>
        </is>
      </c>
      <c r="G9194" s="3" t="inlineStr">
        <is>
          <t>U_xbrlishares</t>
        </is>
      </c>
      <c r="H9194" s="3" t="inlineStr">
        <is>
          <t>-5</t>
        </is>
      </c>
      <c r="I9194" s="3" t="n"/>
      <c r="J9194" s="3" t="inlineStr">
        <is>
          <t>https://www.sec.gov/Archives/edgar/data/794367/000156459022030190/m-10q_20220730.htm#F_000452</t>
        </is>
      </c>
      <c r="K9194" s="3" t="inlineStr">
        <is>
          <t>2022-08-26 00:00:00</t>
        </is>
      </c>
    </row>
    <row r="9195">
      <c r="B9195" s="3" t="inlineStr">
        <is>
          <t>NetIncomeLossAvailableToCommonStockholdersBasic</t>
        </is>
      </c>
      <c r="C9195" s="3" t="inlineStr">
        <is>
          <t>2021-07-31</t>
        </is>
      </c>
      <c r="D9195" s="3" t="inlineStr">
        <is>
          <t>2021-05-02</t>
        </is>
      </c>
      <c r="E9195" s="3" t="inlineStr">
        <is>
          <t>duration</t>
        </is>
      </c>
      <c r="F9195" s="3" t="inlineStr">
        <is>
          <t>345000000.0</t>
        </is>
      </c>
      <c r="G9195" s="3" t="inlineStr">
        <is>
          <t>U_iso4217USD</t>
        </is>
      </c>
      <c r="H9195" s="3" t="inlineStr">
        <is>
          <t>-6</t>
        </is>
      </c>
      <c r="I9195" s="3" t="n"/>
      <c r="J9195" s="3" t="inlineStr">
        <is>
          <t>https://www.sec.gov/Archives/edgar/data/794367/000156459022030190/m-10q_20220730.htm#F_000442</t>
        </is>
      </c>
      <c r="K9195" s="3" t="inlineStr">
        <is>
          <t>2022-08-26 00:00:00</t>
        </is>
      </c>
    </row>
    <row r="9196">
      <c r="B9196" s="3" t="inlineStr">
        <is>
          <t>WeightedAverageNumberOfSharesOutstandingBasic</t>
        </is>
      </c>
      <c r="C9196" s="3" t="inlineStr">
        <is>
          <t>2021-07-31</t>
        </is>
      </c>
      <c r="D9196" s="3" t="inlineStr">
        <is>
          <t>2021-05-02</t>
        </is>
      </c>
      <c r="E9196" s="3" t="inlineStr">
        <is>
          <t>duration</t>
        </is>
      </c>
      <c r="F9196" s="3" t="inlineStr">
        <is>
          <t>312400000.0</t>
        </is>
      </c>
      <c r="G9196" s="3" t="inlineStr">
        <is>
          <t>U_xbrlishares</t>
        </is>
      </c>
      <c r="H9196" s="3" t="inlineStr">
        <is>
          <t>-5</t>
        </is>
      </c>
      <c r="I9196" s="3" t="n"/>
      <c r="J9196" s="3" t="inlineStr">
        <is>
          <t>https://www.sec.gov/Archives/edgar/data/794367/000156459022030190/m-10q_20220730.htm#F_000454</t>
        </is>
      </c>
      <c r="K9196" s="3" t="inlineStr">
        <is>
          <t>2022-08-26 00:00:00</t>
        </is>
      </c>
    </row>
    <row r="9197">
      <c r="B9197" s="3" t="inlineStr">
        <is>
          <t>EarningsPerShareBasic</t>
        </is>
      </c>
      <c r="C9197" s="3" t="inlineStr">
        <is>
          <t>2021-07-31</t>
        </is>
      </c>
      <c r="D9197" s="3" t="inlineStr">
        <is>
          <t>2021-05-02</t>
        </is>
      </c>
      <c r="E9197" s="3" t="inlineStr">
        <is>
          <t>duration</t>
        </is>
      </c>
      <c r="F9197" s="3" t="inlineStr">
        <is>
          <t>1.11</t>
        </is>
      </c>
      <c r="G9197" s="3" t="inlineStr">
        <is>
          <t>U_iso4217USD_xbrlishares</t>
        </is>
      </c>
      <c r="H9197" s="3" t="inlineStr">
        <is>
          <t>2</t>
        </is>
      </c>
      <c r="I9197" s="3" t="n"/>
      <c r="J9197" s="3" t="inlineStr">
        <is>
          <t>https://www.sec.gov/Archives/edgar/data/794367/000156459022030190/m-10q_20220730.htm#F_000444</t>
        </is>
      </c>
      <c r="K9197" s="3" t="inlineStr">
        <is>
          <t>2022-08-26 00:00:00</t>
        </is>
      </c>
    </row>
    <row r="9198">
      <c r="B9198" s="3" t="inlineStr">
        <is>
          <t>IncrementalCommonSharesAttributableToShareBasedPaymentArrangements</t>
        </is>
      </c>
      <c r="C9198" s="3" t="inlineStr">
        <is>
          <t>2021-07-31</t>
        </is>
      </c>
      <c r="D9198" s="3" t="inlineStr">
        <is>
          <t>2021-05-02</t>
        </is>
      </c>
      <c r="E9198" s="3" t="inlineStr">
        <is>
          <t>duration</t>
        </is>
      </c>
      <c r="F9198" s="3" t="inlineStr">
        <is>
          <t>6000000.0</t>
        </is>
      </c>
      <c r="G9198" s="3" t="inlineStr">
        <is>
          <t>U_xbrlishares</t>
        </is>
      </c>
      <c r="H9198" s="3" t="inlineStr">
        <is>
          <t>-6</t>
        </is>
      </c>
      <c r="I9198" s="3" t="n"/>
      <c r="J9198" s="3" t="inlineStr">
        <is>
          <t>https://www.sec.gov/Archives/edgar/data/794367/000156459022030190/m-10q_20220730.htm#F_000456</t>
        </is>
      </c>
      <c r="K9198" s="3" t="inlineStr">
        <is>
          <t>2022-08-26 00:00:00</t>
        </is>
      </c>
    </row>
    <row r="9199">
      <c r="B9199" s="3" t="inlineStr">
        <is>
          <t>NetIncomeLossAvailableToCommonStockholdersDiluted</t>
        </is>
      </c>
      <c r="C9199" s="3" t="inlineStr">
        <is>
          <t>2021-07-31</t>
        </is>
      </c>
      <c r="D9199" s="3" t="inlineStr">
        <is>
          <t>2021-05-02</t>
        </is>
      </c>
      <c r="E9199" s="3" t="inlineStr">
        <is>
          <t>duration</t>
        </is>
      </c>
      <c r="F9199" s="3" t="inlineStr">
        <is>
          <t>345000000.0</t>
        </is>
      </c>
      <c r="G9199" s="3" t="inlineStr">
        <is>
          <t>U_iso4217USD</t>
        </is>
      </c>
      <c r="H9199" s="3" t="inlineStr">
        <is>
          <t>-6</t>
        </is>
      </c>
      <c r="I9199" s="3" t="n"/>
      <c r="J9199" s="3" t="inlineStr">
        <is>
          <t>https://www.sec.gov/Archives/edgar/data/794367/000156459022030190/m-10q_20220730.htm#F_000446</t>
        </is>
      </c>
      <c r="K9199" s="3" t="inlineStr">
        <is>
          <t>2022-08-26 00:00:00</t>
        </is>
      </c>
    </row>
    <row r="9200">
      <c r="B9200" s="3" t="inlineStr">
        <is>
          <t>WeightedAverageNumberOfDilutedSharesOutstanding</t>
        </is>
      </c>
      <c r="C9200" s="3" t="inlineStr">
        <is>
          <t>2021-07-31</t>
        </is>
      </c>
      <c r="D9200" s="3" t="inlineStr">
        <is>
          <t>2021-05-02</t>
        </is>
      </c>
      <c r="E9200" s="3" t="inlineStr">
        <is>
          <t>duration</t>
        </is>
      </c>
      <c r="F9200" s="3" t="inlineStr">
        <is>
          <t>318600000.0</t>
        </is>
      </c>
      <c r="G9200" s="3" t="inlineStr">
        <is>
          <t>U_xbrlishares</t>
        </is>
      </c>
      <c r="H9200" s="3" t="inlineStr">
        <is>
          <t>-5</t>
        </is>
      </c>
      <c r="I9200" s="3" t="n"/>
      <c r="J9200" s="3" t="inlineStr">
        <is>
          <t>https://www.sec.gov/Archives/edgar/data/794367/000156459022030190/m-10q_20220730.htm#F_000458</t>
        </is>
      </c>
      <c r="K9200" s="3" t="inlineStr">
        <is>
          <t>2022-08-26 00:00:00</t>
        </is>
      </c>
    </row>
    <row r="9201">
      <c r="B9201" s="3" t="inlineStr">
        <is>
          <t>EarningsPerShareDiluted</t>
        </is>
      </c>
      <c r="C9201" s="3" t="inlineStr">
        <is>
          <t>2021-07-31</t>
        </is>
      </c>
      <c r="D9201" s="3" t="inlineStr">
        <is>
          <t>2021-05-02</t>
        </is>
      </c>
      <c r="E9201" s="3" t="inlineStr">
        <is>
          <t>duration</t>
        </is>
      </c>
      <c r="F9201" s="3" t="inlineStr">
        <is>
          <t>1.08</t>
        </is>
      </c>
      <c r="G9201" s="3" t="inlineStr">
        <is>
          <t>U_iso4217USD_xbrlishares</t>
        </is>
      </c>
      <c r="H9201" s="3" t="inlineStr">
        <is>
          <t>2</t>
        </is>
      </c>
      <c r="I9201" s="3" t="n"/>
      <c r="J9201" s="3" t="inlineStr">
        <is>
          <t>https://www.sec.gov/Archives/edgar/data/794367/000156459022030190/m-10q_20220730.htm#F_000448</t>
        </is>
      </c>
      <c r="K9201" s="3" t="inlineStr">
        <is>
          <t>2022-08-26 00:00:00</t>
        </is>
      </c>
    </row>
    <row r="9202">
      <c r="B9202" s="3" t="inlineStr">
        <is>
          <t>MacysSalesToEntireCompanySales</t>
        </is>
      </c>
      <c r="C9202" s="3" t="inlineStr">
        <is>
          <t>2021-07-31</t>
        </is>
      </c>
      <c r="D9202" s="3" t="inlineStr">
        <is>
          <t>2021-05-02</t>
        </is>
      </c>
      <c r="E9202" s="3" t="inlineStr">
        <is>
          <t>duration</t>
        </is>
      </c>
      <c r="F9202" s="3" t="inlineStr">
        <is>
          <t>0.88</t>
        </is>
      </c>
      <c r="G9202" s="3" t="inlineStr">
        <is>
          <t>U_xbrlipure</t>
        </is>
      </c>
      <c r="H9202" s="3" t="inlineStr">
        <is>
          <t>2</t>
        </is>
      </c>
      <c r="I9202" s="3" t="n"/>
      <c r="J9202" s="3" t="inlineStr">
        <is>
          <t>https://www.sec.gov/Archives/edgar/data/794367/000156459022030190/m-10q_20220730.htm#F_000484</t>
        </is>
      </c>
      <c r="K9202" s="3" t="inlineStr">
        <is>
          <t>2022-08-26 00:00:00</t>
        </is>
      </c>
    </row>
    <row r="9203">
      <c r="B9203" s="3" t="inlineStr">
        <is>
          <t>PercentageOfDigitalSalesToNetSales</t>
        </is>
      </c>
      <c r="C9203" s="3" t="inlineStr">
        <is>
          <t>2021-07-31</t>
        </is>
      </c>
      <c r="D9203" s="3" t="inlineStr">
        <is>
          <t>2021-05-02</t>
        </is>
      </c>
      <c r="E9203" s="3" t="inlineStr">
        <is>
          <t>duration</t>
        </is>
      </c>
      <c r="F9203" s="3" t="inlineStr">
        <is>
          <t>0.32</t>
        </is>
      </c>
      <c r="G9203" s="3" t="inlineStr">
        <is>
          <t>U_xbrlipure</t>
        </is>
      </c>
      <c r="H9203" s="3" t="inlineStr">
        <is>
          <t>2</t>
        </is>
      </c>
      <c r="I9203" s="3" t="n"/>
      <c r="J9203" s="3" t="inlineStr">
        <is>
          <t>https://www.sec.gov/Archives/edgar/data/794367/000156459022030190/m-10q_20220730.htm#F_000488</t>
        </is>
      </c>
      <c r="K9203" s="3" t="inlineStr">
        <is>
          <t>2022-08-26 00:00:00</t>
        </is>
      </c>
    </row>
    <row r="9204">
      <c r="B9204" s="3" t="inlineStr">
        <is>
          <t>RevenueFromContractWithCustomerExcludingAssessedTax</t>
        </is>
      </c>
      <c r="C9204" s="3" t="inlineStr">
        <is>
          <t>2021-07-31</t>
        </is>
      </c>
      <c r="D9204" s="3" t="inlineStr">
        <is>
          <t>2021-05-02</t>
        </is>
      </c>
      <c r="E9204" s="3" t="inlineStr">
        <is>
          <t>duration</t>
        </is>
      </c>
      <c r="F9204" s="3" t="inlineStr">
        <is>
          <t>5647000000.0</t>
        </is>
      </c>
      <c r="G9204" s="3" t="inlineStr">
        <is>
          <t>U_iso4217USD</t>
        </is>
      </c>
      <c r="H9204" s="3" t="inlineStr">
        <is>
          <t>-6</t>
        </is>
      </c>
      <c r="I9204" s="3" t="n"/>
      <c r="J9204" s="3" t="inlineStr">
        <is>
          <t>https://www.sec.gov/Archives/edgar/data/794367/000156459022030190/m-10q_20220730.htm#F_000508</t>
        </is>
      </c>
      <c r="K9204" s="3" t="inlineStr">
        <is>
          <t>2022-08-26 00:00:00</t>
        </is>
      </c>
    </row>
    <row r="9205">
      <c r="B9205" s="3" t="inlineStr">
        <is>
          <t>TotalRetirementExpense</t>
        </is>
      </c>
      <c r="C9205" s="3" t="inlineStr">
        <is>
          <t>2021-07-31</t>
        </is>
      </c>
      <c r="D9205" s="3" t="inlineStr">
        <is>
          <t>2021-05-02</t>
        </is>
      </c>
      <c r="E9205" s="3" t="inlineStr">
        <is>
          <t>duration</t>
        </is>
      </c>
      <c r="F9205" s="3" t="inlineStr">
        <is>
          <t>3000000.0</t>
        </is>
      </c>
      <c r="G9205" s="3" t="inlineStr">
        <is>
          <t>U_iso4217USD</t>
        </is>
      </c>
      <c r="H9205" s="3" t="inlineStr">
        <is>
          <t>-6</t>
        </is>
      </c>
      <c r="I9205" s="3" t="n"/>
      <c r="J9205" s="3" t="inlineStr">
        <is>
          <t>https://www.sec.gov/Archives/edgar/data/794367/000156459022030190/m-10q_20220730.htm#F_000646</t>
        </is>
      </c>
      <c r="K9205" s="3" t="inlineStr">
        <is>
          <t>2022-08-26 00:00:00</t>
        </is>
      </c>
    </row>
    <row r="9206">
      <c r="B9206" s="3" t="inlineStr">
        <is>
          <t>CashAndCashEquivalentsAtCarryingValue</t>
        </is>
      </c>
      <c r="C9206" s="3" t="inlineStr">
        <is>
          <t>2021-07-31</t>
        </is>
      </c>
      <c r="D9206" s="3" t="n"/>
      <c r="E9206" s="3" t="inlineStr">
        <is>
          <t>instant</t>
        </is>
      </c>
      <c r="F9206" s="3" t="inlineStr">
        <is>
          <t>2137000000.0</t>
        </is>
      </c>
      <c r="G9206" s="3" t="inlineStr">
        <is>
          <t>U_iso4217USD</t>
        </is>
      </c>
      <c r="H9206" s="3" t="inlineStr">
        <is>
          <t>-6</t>
        </is>
      </c>
      <c r="I9206" s="3" t="n"/>
      <c r="J9206" s="3" t="inlineStr">
        <is>
          <t>https://www.sec.gov/Archives/edgar/data/794367/000156459022030190/m-10q_20220730.htm#F_000127</t>
        </is>
      </c>
      <c r="K9206" s="3" t="inlineStr">
        <is>
          <t>2022-08-26 00:00:00</t>
        </is>
      </c>
    </row>
    <row r="9207">
      <c r="B9207" s="3" t="inlineStr">
        <is>
          <t>ReceivablesNetCurrent</t>
        </is>
      </c>
      <c r="C9207" s="3" t="inlineStr">
        <is>
          <t>2021-07-31</t>
        </is>
      </c>
      <c r="D9207" s="3" t="n"/>
      <c r="E9207" s="3" t="inlineStr">
        <is>
          <t>instant</t>
        </is>
      </c>
      <c r="F9207" s="3" t="inlineStr">
        <is>
          <t>221000000.0</t>
        </is>
      </c>
      <c r="G9207" s="3" t="inlineStr">
        <is>
          <t>U_iso4217USD</t>
        </is>
      </c>
      <c r="H9207" s="3" t="inlineStr">
        <is>
          <t>-6</t>
        </is>
      </c>
      <c r="I9207" s="3" t="n"/>
      <c r="J9207" s="3" t="inlineStr">
        <is>
          <t>https://www.sec.gov/Archives/edgar/data/794367/000156459022030190/m-10q_20220730.htm#F_000130</t>
        </is>
      </c>
      <c r="K9207" s="3" t="inlineStr">
        <is>
          <t>2022-08-26 00:00:00</t>
        </is>
      </c>
    </row>
    <row r="9208">
      <c r="B9208" s="3" t="inlineStr">
        <is>
          <t>InventoryNet</t>
        </is>
      </c>
      <c r="C9208" s="3" t="inlineStr">
        <is>
          <t>2021-07-31</t>
        </is>
      </c>
      <c r="D9208" s="3" t="n"/>
      <c r="E9208" s="3" t="inlineStr">
        <is>
          <t>instant</t>
        </is>
      </c>
      <c r="F9208" s="3" t="inlineStr">
        <is>
          <t>4298000000.0</t>
        </is>
      </c>
      <c r="G9208" s="3" t="inlineStr">
        <is>
          <t>U_iso4217USD</t>
        </is>
      </c>
      <c r="H9208" s="3" t="inlineStr">
        <is>
          <t>-6</t>
        </is>
      </c>
      <c r="I9208" s="3" t="n"/>
      <c r="J9208" s="3" t="inlineStr">
        <is>
          <t>https://www.sec.gov/Archives/edgar/data/794367/000156459022030190/m-10q_20220730.htm#F_000133</t>
        </is>
      </c>
      <c r="K9208" s="3" t="inlineStr">
        <is>
          <t>2022-08-26 00:00:00</t>
        </is>
      </c>
    </row>
    <row r="9209">
      <c r="B9209" s="3" t="inlineStr">
        <is>
          <t>PrepaidExpenseCurrent</t>
        </is>
      </c>
      <c r="C9209" s="3" t="inlineStr">
        <is>
          <t>2021-07-31</t>
        </is>
      </c>
      <c r="D9209" s="3" t="n"/>
      <c r="E9209" s="3" t="inlineStr">
        <is>
          <t>instant</t>
        </is>
      </c>
      <c r="F9209" s="3" t="inlineStr">
        <is>
          <t>955000000.0</t>
        </is>
      </c>
      <c r="G9209" s="3" t="inlineStr">
        <is>
          <t>U_iso4217USD</t>
        </is>
      </c>
      <c r="H9209" s="3" t="inlineStr">
        <is>
          <t>-6</t>
        </is>
      </c>
      <c r="I9209" s="3" t="n"/>
      <c r="J9209" s="3" t="inlineStr">
        <is>
          <t>https://www.sec.gov/Archives/edgar/data/794367/000156459022030190/m-10q_20220730.htm#F_000136</t>
        </is>
      </c>
      <c r="K9209" s="3" t="inlineStr">
        <is>
          <t>2022-08-26 00:00:00</t>
        </is>
      </c>
    </row>
    <row r="9210">
      <c r="B9210" s="3" t="inlineStr">
        <is>
          <t>AssetsCurrent</t>
        </is>
      </c>
      <c r="C9210" s="3" t="inlineStr">
        <is>
          <t>2021-07-31</t>
        </is>
      </c>
      <c r="D9210" s="3" t="n"/>
      <c r="E9210" s="3" t="inlineStr">
        <is>
          <t>instant</t>
        </is>
      </c>
      <c r="F9210" s="3" t="inlineStr">
        <is>
          <t>7611000000.0</t>
        </is>
      </c>
      <c r="G9210" s="3" t="inlineStr">
        <is>
          <t>U_iso4217USD</t>
        </is>
      </c>
      <c r="H9210" s="3" t="inlineStr">
        <is>
          <t>-6</t>
        </is>
      </c>
      <c r="I9210" s="3" t="n"/>
      <c r="J9210" s="3" t="inlineStr">
        <is>
          <t>https://www.sec.gov/Archives/edgar/data/794367/000156459022030190/m-10q_20220730.htm#F_000139</t>
        </is>
      </c>
      <c r="K9210" s="3" t="inlineStr">
        <is>
          <t>2022-08-26 00:00:00</t>
        </is>
      </c>
    </row>
    <row r="9211">
      <c r="B9211" s="3" t="inlineStr">
        <is>
          <t>AccumulatedDepreciationDepletionAndAmortizationPropertyPlantAndEquipment</t>
        </is>
      </c>
      <c r="C9211" s="3" t="inlineStr">
        <is>
          <t>2021-07-31</t>
        </is>
      </c>
      <c r="D9211" s="3" t="n"/>
      <c r="E9211" s="3" t="inlineStr">
        <is>
          <t>instant</t>
        </is>
      </c>
      <c r="F9211" s="3" t="inlineStr">
        <is>
          <t>4689000000.0</t>
        </is>
      </c>
      <c r="G9211" s="3" t="inlineStr">
        <is>
          <t>U_iso4217USD</t>
        </is>
      </c>
      <c r="H9211" s="3" t="inlineStr">
        <is>
          <t>-6</t>
        </is>
      </c>
      <c r="I9211" s="3" t="n"/>
      <c r="J9211" s="3" t="inlineStr">
        <is>
          <t>https://www.sec.gov/Archives/edgar/data/794367/000156459022030190/m-10q_20220730.htm#F_000193</t>
        </is>
      </c>
      <c r="K9211" s="3" t="inlineStr">
        <is>
          <t>2022-08-26 00:00:00</t>
        </is>
      </c>
    </row>
    <row r="9212">
      <c r="B9212" s="3" t="inlineStr">
        <is>
          <t>PropertyPlantAndEquipmentNet</t>
        </is>
      </c>
      <c r="C9212" s="3" t="inlineStr">
        <is>
          <t>2021-07-31</t>
        </is>
      </c>
      <c r="D9212" s="3" t="n"/>
      <c r="E9212" s="3" t="inlineStr">
        <is>
          <t>instant</t>
        </is>
      </c>
      <c r="F9212" s="3" t="inlineStr">
        <is>
          <t>5713000000.0</t>
        </is>
      </c>
      <c r="G9212" s="3" t="inlineStr">
        <is>
          <t>U_iso4217USD</t>
        </is>
      </c>
      <c r="H9212" s="3" t="inlineStr">
        <is>
          <t>-6</t>
        </is>
      </c>
      <c r="I9212" s="3" t="n"/>
      <c r="J9212" s="3" t="inlineStr">
        <is>
          <t>https://www.sec.gov/Archives/edgar/data/794367/000156459022030190/m-10q_20220730.htm#F_000142</t>
        </is>
      </c>
      <c r="K9212" s="3" t="inlineStr">
        <is>
          <t>2022-08-26 00:00:00</t>
        </is>
      </c>
    </row>
    <row r="9213">
      <c r="B9213" s="3" t="inlineStr">
        <is>
          <t>EntireRightOfUseAsset</t>
        </is>
      </c>
      <c r="C9213" s="3" t="inlineStr">
        <is>
          <t>2021-07-31</t>
        </is>
      </c>
      <c r="D9213" s="3" t="n"/>
      <c r="E9213" s="3" t="inlineStr">
        <is>
          <t>instant</t>
        </is>
      </c>
      <c r="F9213" s="3" t="inlineStr">
        <is>
          <t>2819000000.0</t>
        </is>
      </c>
      <c r="G9213" s="3" t="inlineStr">
        <is>
          <t>U_iso4217USD</t>
        </is>
      </c>
      <c r="H9213" s="3" t="inlineStr">
        <is>
          <t>-6</t>
        </is>
      </c>
      <c r="I9213" s="3" t="n"/>
      <c r="J9213" s="3" t="inlineStr">
        <is>
          <t>https://www.sec.gov/Archives/edgar/data/794367/000156459022030190/m-10q_20220730.htm#F_000145</t>
        </is>
      </c>
      <c r="K9213" s="3" t="inlineStr">
        <is>
          <t>2022-08-26 00:00:00</t>
        </is>
      </c>
    </row>
    <row r="9214">
      <c r="B9214" s="3" t="inlineStr">
        <is>
          <t>Goodwill</t>
        </is>
      </c>
      <c r="C9214" s="3" t="inlineStr">
        <is>
          <t>2021-07-31</t>
        </is>
      </c>
      <c r="D9214" s="3" t="n"/>
      <c r="E9214" s="3" t="inlineStr">
        <is>
          <t>instant</t>
        </is>
      </c>
      <c r="F9214" s="3" t="inlineStr">
        <is>
          <t>828000000.0</t>
        </is>
      </c>
      <c r="G9214" s="3" t="inlineStr">
        <is>
          <t>U_iso4217USD</t>
        </is>
      </c>
      <c r="H9214" s="3" t="inlineStr">
        <is>
          <t>-6</t>
        </is>
      </c>
      <c r="I9214" s="3" t="n"/>
      <c r="J9214" s="3" t="inlineStr">
        <is>
          <t>https://www.sec.gov/Archives/edgar/data/794367/000156459022030190/m-10q_20220730.htm#F_000148</t>
        </is>
      </c>
      <c r="K9214" s="3" t="inlineStr">
        <is>
          <t>2022-08-26 00:00:00</t>
        </is>
      </c>
    </row>
    <row r="9215">
      <c r="B9215" s="3" t="inlineStr">
        <is>
          <t>IntangibleAssetsNetExcludingGoodwill</t>
        </is>
      </c>
      <c r="C9215" s="3" t="inlineStr">
        <is>
          <t>2021-07-31</t>
        </is>
      </c>
      <c r="D9215" s="3" t="n"/>
      <c r="E9215" s="3" t="inlineStr">
        <is>
          <t>instant</t>
        </is>
      </c>
      <c r="F9215" s="3" t="inlineStr">
        <is>
          <t>436000000.0</t>
        </is>
      </c>
      <c r="G9215" s="3" t="inlineStr">
        <is>
          <t>U_iso4217USD</t>
        </is>
      </c>
      <c r="H9215" s="3" t="inlineStr">
        <is>
          <t>-6</t>
        </is>
      </c>
      <c r="I9215" s="3" t="n"/>
      <c r="J9215" s="3" t="inlineStr">
        <is>
          <t>https://www.sec.gov/Archives/edgar/data/794367/000156459022030190/m-10q_20220730.htm#F_000151</t>
        </is>
      </c>
      <c r="K9215" s="3" t="inlineStr">
        <is>
          <t>2022-08-26 00:00:00</t>
        </is>
      </c>
    </row>
    <row r="9216">
      <c r="B9216" s="3" t="inlineStr">
        <is>
          <t>OtherAssetsNoncurrent</t>
        </is>
      </c>
      <c r="C9216" s="3" t="inlineStr">
        <is>
          <t>2021-07-31</t>
        </is>
      </c>
      <c r="D9216" s="3" t="n"/>
      <c r="E9216" s="3" t="inlineStr">
        <is>
          <t>instant</t>
        </is>
      </c>
      <c r="F9216" s="3" t="inlineStr">
        <is>
          <t>1010000000.0</t>
        </is>
      </c>
      <c r="G9216" s="3" t="inlineStr">
        <is>
          <t>U_iso4217USD</t>
        </is>
      </c>
      <c r="H9216" s="3" t="inlineStr">
        <is>
          <t>-6</t>
        </is>
      </c>
      <c r="I9216" s="3" t="n"/>
      <c r="J9216" s="3" t="inlineStr">
        <is>
          <t>https://www.sec.gov/Archives/edgar/data/794367/000156459022030190/m-10q_20220730.htm#F_000154</t>
        </is>
      </c>
      <c r="K9216" s="3" t="inlineStr">
        <is>
          <t>2022-08-26 00:00:00</t>
        </is>
      </c>
    </row>
    <row r="9217">
      <c r="B9217" s="3" t="inlineStr">
        <is>
          <t>Assets</t>
        </is>
      </c>
      <c r="C9217" s="3" t="inlineStr">
        <is>
          <t>2021-07-31</t>
        </is>
      </c>
      <c r="D9217" s="3" t="n"/>
      <c r="E9217" s="3" t="inlineStr">
        <is>
          <t>instant</t>
        </is>
      </c>
      <c r="F9217" s="3" t="inlineStr">
        <is>
          <t>18417000000.0</t>
        </is>
      </c>
      <c r="G9217" s="3" t="inlineStr">
        <is>
          <t>U_iso4217USD</t>
        </is>
      </c>
      <c r="H9217" s="3" t="inlineStr">
        <is>
          <t>-6</t>
        </is>
      </c>
      <c r="I9217" s="3" t="n"/>
      <c r="J9217" s="3" t="inlineStr">
        <is>
          <t>https://www.sec.gov/Archives/edgar/data/794367/000156459022030190/m-10q_20220730.htm#F_000157</t>
        </is>
      </c>
      <c r="K9217" s="3" t="inlineStr">
        <is>
          <t>2022-08-26 00:00:00</t>
        </is>
      </c>
    </row>
    <row r="9218">
      <c r="B9218" s="3" t="inlineStr">
        <is>
          <t>DebtCurrent</t>
        </is>
      </c>
      <c r="C9218" s="3" t="inlineStr">
        <is>
          <t>2021-07-31</t>
        </is>
      </c>
      <c r="D9218" s="3" t="n"/>
      <c r="E9218" s="3" t="inlineStr">
        <is>
          <t>instant</t>
        </is>
      </c>
      <c r="F9218" s="3" t="inlineStr">
        <is>
          <t>1546000000.0</t>
        </is>
      </c>
      <c r="G9218" s="3" t="inlineStr">
        <is>
          <t>U_iso4217USD</t>
        </is>
      </c>
      <c r="H9218" s="3" t="inlineStr">
        <is>
          <t>-6</t>
        </is>
      </c>
      <c r="I9218" s="3" t="n"/>
      <c r="J9218" s="3" t="inlineStr">
        <is>
          <t>https://www.sec.gov/Archives/edgar/data/794367/000156459022030190/m-10q_20220730.htm#F_000160</t>
        </is>
      </c>
      <c r="K9218" s="3" t="inlineStr">
        <is>
          <t>2022-08-26 00:00:00</t>
        </is>
      </c>
    </row>
    <row r="9219">
      <c r="B9219" s="3" t="inlineStr">
        <is>
          <t>AccountsPayableCurrent</t>
        </is>
      </c>
      <c r="C9219" s="3" t="inlineStr">
        <is>
          <t>2021-07-31</t>
        </is>
      </c>
      <c r="D9219" s="3" t="n"/>
      <c r="E9219" s="3" t="inlineStr">
        <is>
          <t>instant</t>
        </is>
      </c>
      <c r="F9219" s="3" t="inlineStr">
        <is>
          <t>2476000000.0</t>
        </is>
      </c>
      <c r="G9219" s="3" t="inlineStr">
        <is>
          <t>U_iso4217USD</t>
        </is>
      </c>
      <c r="H9219" s="3" t="inlineStr">
        <is>
          <t>-6</t>
        </is>
      </c>
      <c r="I9219" s="3" t="n"/>
      <c r="J9219" s="3" t="inlineStr">
        <is>
          <t>https://www.sec.gov/Archives/edgar/data/794367/000156459022030190/m-10q_20220730.htm#F_000163</t>
        </is>
      </c>
      <c r="K9219" s="3" t="inlineStr">
        <is>
          <t>2022-08-26 00:00:00</t>
        </is>
      </c>
    </row>
    <row r="9220">
      <c r="B9220" s="3" t="inlineStr">
        <is>
          <t>AccruedLiabilitiesCurrent</t>
        </is>
      </c>
      <c r="C9220" s="3" t="inlineStr">
        <is>
          <t>2021-07-31</t>
        </is>
      </c>
      <c r="D9220" s="3" t="n"/>
      <c r="E9220" s="3" t="inlineStr">
        <is>
          <t>instant</t>
        </is>
      </c>
      <c r="F9220" s="3" t="inlineStr">
        <is>
          <t>2660000000.0</t>
        </is>
      </c>
      <c r="G9220" s="3" t="inlineStr">
        <is>
          <t>U_iso4217USD</t>
        </is>
      </c>
      <c r="H9220" s="3" t="inlineStr">
        <is>
          <t>-6</t>
        </is>
      </c>
      <c r="I9220" s="3" t="n"/>
      <c r="J9220" s="3" t="inlineStr">
        <is>
          <t>https://www.sec.gov/Archives/edgar/data/794367/000156459022030190/m-10q_20220730.htm#F_000166</t>
        </is>
      </c>
      <c r="K9220" s="3" t="inlineStr">
        <is>
          <t>2022-08-26 00:00:00</t>
        </is>
      </c>
    </row>
    <row r="9221">
      <c r="B9221" s="3" t="inlineStr">
        <is>
          <t>AccruedIncomeTaxesCurrent</t>
        </is>
      </c>
      <c r="C9221" s="3" t="inlineStr">
        <is>
          <t>2021-07-31</t>
        </is>
      </c>
      <c r="D9221" s="3" t="n"/>
      <c r="E9221" s="3" t="inlineStr">
        <is>
          <t>instant</t>
        </is>
      </c>
      <c r="F9221" s="3" t="inlineStr">
        <is>
          <t>18000000.0</t>
        </is>
      </c>
      <c r="G9221" s="3" t="inlineStr">
        <is>
          <t>U_iso4217USD</t>
        </is>
      </c>
      <c r="H9221" s="3" t="inlineStr">
        <is>
          <t>-6</t>
        </is>
      </c>
      <c r="I9221" s="3" t="n"/>
      <c r="J9221" s="3" t="inlineStr">
        <is>
          <t>https://www.sec.gov/Archives/edgar/data/794367/000156459022030190/m-10q_20220730.htm#F_000169</t>
        </is>
      </c>
      <c r="K9221" s="3" t="inlineStr">
        <is>
          <t>2022-08-26 00:00:00</t>
        </is>
      </c>
    </row>
    <row r="9222">
      <c r="B9222" s="3" t="inlineStr">
        <is>
          <t>LiabilitiesCurrent</t>
        </is>
      </c>
      <c r="C9222" s="3" t="inlineStr">
        <is>
          <t>2021-07-31</t>
        </is>
      </c>
      <c r="D9222" s="3" t="n"/>
      <c r="E9222" s="3" t="inlineStr">
        <is>
          <t>instant</t>
        </is>
      </c>
      <c r="F9222" s="3" t="inlineStr">
        <is>
          <t>6700000000.0</t>
        </is>
      </c>
      <c r="G9222" s="3" t="inlineStr">
        <is>
          <t>U_iso4217USD</t>
        </is>
      </c>
      <c r="H9222" s="3" t="inlineStr">
        <is>
          <t>-6</t>
        </is>
      </c>
      <c r="I9222" s="3" t="n"/>
      <c r="J9222" s="3" t="inlineStr">
        <is>
          <t>https://www.sec.gov/Archives/edgar/data/794367/000156459022030190/m-10q_20220730.htm#F_000172</t>
        </is>
      </c>
      <c r="K9222" s="3" t="inlineStr">
        <is>
          <t>2022-08-26 00:00:00</t>
        </is>
      </c>
    </row>
    <row r="9223">
      <c r="B9223" s="3" t="inlineStr">
        <is>
          <t>LongTermDebtAndCapitalLeaseObligations</t>
        </is>
      </c>
      <c r="C9223" s="3" t="inlineStr">
        <is>
          <t>2021-07-31</t>
        </is>
      </c>
      <c r="D9223" s="3" t="n"/>
      <c r="E9223" s="3" t="inlineStr">
        <is>
          <t>instant</t>
        </is>
      </c>
      <c r="F9223" s="3" t="inlineStr">
        <is>
          <t>3295000000.0</t>
        </is>
      </c>
      <c r="G9223" s="3" t="inlineStr">
        <is>
          <t>U_iso4217USD</t>
        </is>
      </c>
      <c r="H9223" s="3" t="inlineStr">
        <is>
          <t>-6</t>
        </is>
      </c>
      <c r="I9223" s="3" t="n"/>
      <c r="J9223" s="3" t="inlineStr">
        <is>
          <t>https://www.sec.gov/Archives/edgar/data/794367/000156459022030190/m-10q_20220730.htm#F_000175</t>
        </is>
      </c>
      <c r="K9223" s="3" t="inlineStr">
        <is>
          <t>2022-08-26 00:00:00</t>
        </is>
      </c>
    </row>
    <row r="9224">
      <c r="B9224" s="3" t="inlineStr">
        <is>
          <t>NoncurrentLeaseLiability</t>
        </is>
      </c>
      <c r="C9224" s="3" t="inlineStr">
        <is>
          <t>2021-07-31</t>
        </is>
      </c>
      <c r="D9224" s="3" t="n"/>
      <c r="E9224" s="3" t="inlineStr">
        <is>
          <t>instant</t>
        </is>
      </c>
      <c r="F9224" s="3" t="inlineStr">
        <is>
          <t>3096000000.0</t>
        </is>
      </c>
      <c r="G9224" s="3" t="inlineStr">
        <is>
          <t>U_iso4217USD</t>
        </is>
      </c>
      <c r="H9224" s="3" t="inlineStr">
        <is>
          <t>-6</t>
        </is>
      </c>
      <c r="I9224" s="3" t="n"/>
      <c r="J9224" s="3" t="inlineStr">
        <is>
          <t>https://www.sec.gov/Archives/edgar/data/794367/000156459022030190/m-10q_20220730.htm#F_000178</t>
        </is>
      </c>
      <c r="K9224" s="3" t="inlineStr">
        <is>
          <t>2022-08-26 00:00:00</t>
        </is>
      </c>
    </row>
    <row r="9225">
      <c r="B9225" s="3" t="inlineStr">
        <is>
          <t>DeferredIncomeTaxLiabilitiesNet</t>
        </is>
      </c>
      <c r="C9225" s="3" t="inlineStr">
        <is>
          <t>2021-07-31</t>
        </is>
      </c>
      <c r="D9225" s="3" t="n"/>
      <c r="E9225" s="3" t="inlineStr">
        <is>
          <t>instant</t>
        </is>
      </c>
      <c r="F9225" s="3" t="inlineStr">
        <is>
          <t>913000000.0</t>
        </is>
      </c>
      <c r="G9225" s="3" t="inlineStr">
        <is>
          <t>U_iso4217USD</t>
        </is>
      </c>
      <c r="H9225" s="3" t="inlineStr">
        <is>
          <t>-6</t>
        </is>
      </c>
      <c r="I9225" s="3" t="n"/>
      <c r="J9225" s="3" t="inlineStr">
        <is>
          <t>https://www.sec.gov/Archives/edgar/data/794367/000156459022030190/m-10q_20220730.htm#F_000181</t>
        </is>
      </c>
      <c r="K9225" s="3" t="inlineStr">
        <is>
          <t>2022-08-26 00:00:00</t>
        </is>
      </c>
    </row>
    <row r="9226">
      <c r="B9226" s="3" t="inlineStr">
        <is>
          <t>OtherLiabilitiesNoncurrent</t>
        </is>
      </c>
      <c r="C9226" s="3" t="inlineStr">
        <is>
          <t>2021-07-31</t>
        </is>
      </c>
      <c r="D9226" s="3" t="n"/>
      <c r="E9226" s="3" t="inlineStr">
        <is>
          <t>instant</t>
        </is>
      </c>
      <c r="F9226" s="3" t="inlineStr">
        <is>
          <t>1267000000.0</t>
        </is>
      </c>
      <c r="G9226" s="3" t="inlineStr">
        <is>
          <t>U_iso4217USD</t>
        </is>
      </c>
      <c r="H9226" s="3" t="inlineStr">
        <is>
          <t>-6</t>
        </is>
      </c>
      <c r="I9226" s="3" t="n"/>
      <c r="J9226" s="3" t="inlineStr">
        <is>
          <t>https://www.sec.gov/Archives/edgar/data/794367/000156459022030190/m-10q_20220730.htm#F_000184</t>
        </is>
      </c>
      <c r="K9226" s="3" t="inlineStr">
        <is>
          <t>2022-08-26 00:00:00</t>
        </is>
      </c>
    </row>
    <row r="9227">
      <c r="B9227" s="3" t="inlineStr">
        <is>
          <t>StockholdersEquity</t>
        </is>
      </c>
      <c r="C9227" s="3" t="inlineStr">
        <is>
          <t>2021-07-31</t>
        </is>
      </c>
      <c r="D9227" s="3" t="n"/>
      <c r="E9227" s="3" t="inlineStr">
        <is>
          <t>instant</t>
        </is>
      </c>
      <c r="F9227" s="3" t="inlineStr">
        <is>
          <t>3146000000.0</t>
        </is>
      </c>
      <c r="G9227" s="3" t="inlineStr">
        <is>
          <t>U_iso4217USD</t>
        </is>
      </c>
      <c r="H9227" s="3" t="inlineStr">
        <is>
          <t>-6</t>
        </is>
      </c>
      <c r="I9227" s="3" t="n"/>
      <c r="J9227" s="3" t="inlineStr">
        <is>
          <t>https://www.sec.gov/Archives/edgar/data/794367/000156459022030190/m-10q_20220730.htm#F_000187</t>
        </is>
      </c>
      <c r="K9227" s="3" t="inlineStr">
        <is>
          <t>2022-08-26 00:00:00</t>
        </is>
      </c>
    </row>
    <row r="9228">
      <c r="B9228" s="3" t="inlineStr">
        <is>
          <t>LiabilitiesAndStockholdersEquity</t>
        </is>
      </c>
      <c r="C9228" s="3" t="inlineStr">
        <is>
          <t>2021-07-31</t>
        </is>
      </c>
      <c r="D9228" s="3" t="n"/>
      <c r="E9228" s="3" t="inlineStr">
        <is>
          <t>instant</t>
        </is>
      </c>
      <c r="F9228" s="3" t="inlineStr">
        <is>
          <t>18417000000.0</t>
        </is>
      </c>
      <c r="G9228" s="3" t="inlineStr">
        <is>
          <t>U_iso4217USD</t>
        </is>
      </c>
      <c r="H9228" s="3" t="inlineStr">
        <is>
          <t>-6</t>
        </is>
      </c>
      <c r="I9228" s="3" t="n"/>
      <c r="J9228" s="3" t="inlineStr">
        <is>
          <t>https://www.sec.gov/Archives/edgar/data/794367/000156459022030190/m-10q_20220730.htm#F_000190</t>
        </is>
      </c>
      <c r="K9228" s="3" t="inlineStr">
        <is>
          <t>2022-08-26 00:00:00</t>
        </is>
      </c>
    </row>
    <row r="9229">
      <c r="B9229" s="3" t="inlineStr">
        <is>
          <t>CashCashEquivalentsRestrictedCashAndRestrictedCashEquivalents</t>
        </is>
      </c>
      <c r="C9229" s="3" t="inlineStr">
        <is>
          <t>2021-07-31</t>
        </is>
      </c>
      <c r="D9229" s="3" t="n"/>
      <c r="E9229" s="3" t="inlineStr">
        <is>
          <t>instant</t>
        </is>
      </c>
      <c r="F9229" s="3" t="inlineStr">
        <is>
          <t>2215000000.0</t>
        </is>
      </c>
      <c r="G9229" s="3" t="inlineStr">
        <is>
          <t>U_iso4217USD</t>
        </is>
      </c>
      <c r="H9229" s="3" t="inlineStr">
        <is>
          <t>-6</t>
        </is>
      </c>
      <c r="I9229" s="3" t="n"/>
      <c r="J9229" s="3" t="inlineStr">
        <is>
          <t>https://www.sec.gov/Archives/edgar/data/794367/000156459022030190/m-10q_20220730.htm#F_000411</t>
        </is>
      </c>
      <c r="K9229" s="3" t="inlineStr">
        <is>
          <t>2022-08-26 00:00:00</t>
        </is>
      </c>
    </row>
    <row r="9230">
      <c r="B9230" s="3" t="inlineStr">
        <is>
          <t>RestrictedCashAndCashEquivalents</t>
        </is>
      </c>
      <c r="C9230" s="3" t="inlineStr">
        <is>
          <t>2021-07-31</t>
        </is>
      </c>
      <c r="D9230" s="3" t="n"/>
      <c r="E9230" s="3" t="inlineStr">
        <is>
          <t>instant</t>
        </is>
      </c>
      <c r="F9230" s="3" t="inlineStr">
        <is>
          <t>78000000.0</t>
        </is>
      </c>
      <c r="G9230" s="3" t="inlineStr">
        <is>
          <t>U_iso4217USD</t>
        </is>
      </c>
      <c r="H9230" s="3" t="inlineStr">
        <is>
          <t>-6</t>
        </is>
      </c>
      <c r="I9230" s="3" t="n"/>
      <c r="J9230" s="3" t="inlineStr">
        <is>
          <t>https://www.sec.gov/Archives/edgar/data/794367/000156459022030190/m-10q_20220730.htm#F_000419</t>
        </is>
      </c>
      <c r="K9230" s="3" t="inlineStr">
        <is>
          <t>2022-08-26 00:00:00</t>
        </is>
      </c>
    </row>
    <row r="9231">
      <c r="B9231" s="3" t="inlineStr">
        <is>
          <t>ContractWithCustomerRefundLiability</t>
        </is>
      </c>
      <c r="C9231" s="3" t="inlineStr">
        <is>
          <t>2021-07-31</t>
        </is>
      </c>
      <c r="D9231" s="3" t="n"/>
      <c r="E9231" s="3" t="inlineStr">
        <is>
          <t>instant</t>
        </is>
      </c>
      <c r="F9231" s="3" t="inlineStr">
        <is>
          <t>196000000.0</t>
        </is>
      </c>
      <c r="G9231" s="3" t="inlineStr">
        <is>
          <t>U_iso4217USD</t>
        </is>
      </c>
      <c r="H9231" s="3" t="inlineStr">
        <is>
          <t>-6</t>
        </is>
      </c>
      <c r="I9231" s="3" t="n"/>
      <c r="J9231" s="3" t="inlineStr">
        <is>
          <t>https://www.sec.gov/Archives/edgar/data/794367/000156459022030190/m-10q_20220730.htm#F_000513</t>
        </is>
      </c>
      <c r="K9231" s="3" t="inlineStr">
        <is>
          <t>2022-08-26 00:00:00</t>
        </is>
      </c>
    </row>
    <row r="9232">
      <c r="B9232" s="3" t="inlineStr">
        <is>
          <t>ContractWithCustomerRightToRecoverProduct</t>
        </is>
      </c>
      <c r="C9232" s="3" t="inlineStr">
        <is>
          <t>2021-07-31</t>
        </is>
      </c>
      <c r="D9232" s="3" t="n"/>
      <c r="E9232" s="3" t="inlineStr">
        <is>
          <t>instant</t>
        </is>
      </c>
      <c r="F9232" s="3" t="inlineStr">
        <is>
          <t>115000000.0</t>
        </is>
      </c>
      <c r="G9232" s="3" t="inlineStr">
        <is>
          <t>U_iso4217USD</t>
        </is>
      </c>
      <c r="H9232" s="3" t="inlineStr">
        <is>
          <t>-6</t>
        </is>
      </c>
      <c r="I9232" s="3" t="n"/>
      <c r="J9232" s="3" t="inlineStr">
        <is>
          <t>https://www.sec.gov/Archives/edgar/data/794367/000156459022030190/m-10q_20220730.htm#F_000516</t>
        </is>
      </c>
      <c r="K9232" s="3" t="inlineStr">
        <is>
          <t>2022-08-26 00:00:00</t>
        </is>
      </c>
    </row>
    <row r="9233">
      <c r="B9233" s="3" t="inlineStr">
        <is>
          <t>ContractWithCustomerLiabilityCurrent</t>
        </is>
      </c>
      <c r="C9233" s="3" t="inlineStr">
        <is>
          <t>2021-07-31</t>
        </is>
      </c>
      <c r="D9233" s="3" t="n"/>
      <c r="E9233" s="3" t="inlineStr">
        <is>
          <t>instant</t>
        </is>
      </c>
      <c r="F9233" s="3" t="inlineStr">
        <is>
          <t>547000000.0</t>
        </is>
      </c>
      <c r="G9233" s="3" t="inlineStr">
        <is>
          <t>U_iso4217USD</t>
        </is>
      </c>
      <c r="H9233" s="3" t="inlineStr">
        <is>
          <t>-6</t>
        </is>
      </c>
      <c r="I9233" s="3" t="n"/>
      <c r="J9233" s="3" t="inlineStr">
        <is>
          <t>https://www.sec.gov/Archives/edgar/data/794367/000156459022030190/m-10q_20220730.htm#F_000519</t>
        </is>
      </c>
      <c r="K9233" s="3" t="inlineStr">
        <is>
          <t>2022-08-26 00:00:00</t>
        </is>
      </c>
    </row>
    <row r="9234">
      <c r="B9234" s="3" t="inlineStr">
        <is>
          <t>InvestmentsFairValueDisclosure</t>
        </is>
      </c>
      <c r="C9234" s="3" t="inlineStr">
        <is>
          <t>2021-07-31</t>
        </is>
      </c>
      <c r="D9234" s="3" t="n"/>
      <c r="E9234" s="3" t="inlineStr">
        <is>
          <t>instant</t>
        </is>
      </c>
      <c r="F9234" s="3" t="inlineStr">
        <is>
          <t>46000000.0</t>
        </is>
      </c>
      <c r="G9234" s="3" t="inlineStr">
        <is>
          <t>U_iso4217USD</t>
        </is>
      </c>
      <c r="H9234" s="3" t="inlineStr">
        <is>
          <t>-6</t>
        </is>
      </c>
      <c r="I9234" s="3" t="n"/>
      <c r="J9234" s="3" t="inlineStr">
        <is>
          <t>https://www.sec.gov/Archives/edgar/data/794367/000156459022030190/m-10q_20220730.htm#F_000665</t>
        </is>
      </c>
      <c r="K9234" s="3" t="inlineStr">
        <is>
          <t>2022-08-26 00:00:00</t>
        </is>
      </c>
    </row>
    <row r="9235">
      <c r="B9235" s="3" t="inlineStr">
        <is>
          <t>LongTermDebt</t>
        </is>
      </c>
      <c r="C9235" s="3" t="inlineStr">
        <is>
          <t>2021-07-31</t>
        </is>
      </c>
      <c r="D9235" s="3" t="n"/>
      <c r="E9235" s="3" t="inlineStr">
        <is>
          <t>instant</t>
        </is>
      </c>
      <c r="F9235" s="3" t="inlineStr">
        <is>
          <t>3298000000.0</t>
        </is>
      </c>
      <c r="G9235" s="3" t="inlineStr">
        <is>
          <t>U_iso4217USD</t>
        </is>
      </c>
      <c r="H9235" s="3" t="inlineStr">
        <is>
          <t>-6</t>
        </is>
      </c>
      <c r="I9235" s="3" t="n"/>
      <c r="J9235" s="3" t="inlineStr">
        <is>
          <t>https://www.sec.gov/Archives/edgar/data/794367/000156459022030190/m-10q_20220730.htm#F_000674</t>
        </is>
      </c>
      <c r="K9235" s="3" t="inlineStr">
        <is>
          <t>2022-08-26 00:00:00</t>
        </is>
      </c>
    </row>
    <row r="9236">
      <c r="B9236" s="3" t="inlineStr">
        <is>
          <t>EntityCentralIndexKey</t>
        </is>
      </c>
      <c r="C9236" s="3" t="inlineStr">
        <is>
          <t>2022-07-30</t>
        </is>
      </c>
      <c r="D9236" s="3" t="inlineStr">
        <is>
          <t>2022-01-30</t>
        </is>
      </c>
      <c r="E9236" s="3" t="inlineStr">
        <is>
          <t>duration</t>
        </is>
      </c>
      <c r="F9236" s="3" t="inlineStr">
        <is>
          <t>794367.0</t>
        </is>
      </c>
      <c r="G9236" s="3" t="n"/>
      <c r="H9236" s="3" t="n"/>
      <c r="I9236" s="3" t="n"/>
      <c r="J9236" s="3" t="inlineStr">
        <is>
          <t>https://www.sec.gov/Archives/edgar/data/794367/000156459022030190/m-10q_20220730.htm#F_000023</t>
        </is>
      </c>
      <c r="K9236" s="3" t="inlineStr">
        <is>
          <t>2022-08-26 00:00:00</t>
        </is>
      </c>
    </row>
    <row r="9237">
      <c r="B9237" s="3" t="inlineStr">
        <is>
          <t>CurrentFiscalYearEndDate</t>
        </is>
      </c>
      <c r="C9237" s="3" t="inlineStr">
        <is>
          <t>2022-07-30</t>
        </is>
      </c>
      <c r="D9237" s="3" t="inlineStr">
        <is>
          <t>2022-01-30</t>
        </is>
      </c>
      <c r="E9237" s="3" t="inlineStr">
        <is>
          <t>duration</t>
        </is>
      </c>
      <c r="F9237" s="3" t="n"/>
      <c r="G9237" s="3" t="n"/>
      <c r="H9237" s="3" t="n"/>
      <c r="I9237" s="3" t="n"/>
      <c r="J9237" s="3" t="inlineStr">
        <is>
          <t>https://www.sec.gov/Archives/edgar/data/794367/000156459022030190/m-10q_20220730.htm#F_000024</t>
        </is>
      </c>
      <c r="K9237" s="3" t="inlineStr">
        <is>
          <t>2022-08-26 00:00:00</t>
        </is>
      </c>
    </row>
    <row r="9238">
      <c r="B9238" s="3" t="inlineStr">
        <is>
          <t>DocumentFiscalPeriodFocus</t>
        </is>
      </c>
      <c r="C9238" s="3" t="inlineStr">
        <is>
          <t>2022-07-30</t>
        </is>
      </c>
      <c r="D9238" s="3" t="inlineStr">
        <is>
          <t>2022-01-30</t>
        </is>
      </c>
      <c r="E9238" s="3" t="inlineStr">
        <is>
          <t>duration</t>
        </is>
      </c>
      <c r="F9238" s="3" t="n"/>
      <c r="G9238" s="3" t="n"/>
      <c r="H9238" s="3" t="n"/>
      <c r="I9238" s="3" t="n"/>
      <c r="J9238" s="3" t="inlineStr">
        <is>
          <t>https://www.sec.gov/Archives/edgar/data/794367/000156459022030190/m-10q_20220730.htm#F_000026</t>
        </is>
      </c>
      <c r="K9238" s="3" t="inlineStr">
        <is>
          <t>2022-08-26 00:00:00</t>
        </is>
      </c>
    </row>
    <row r="9239">
      <c r="B9239" s="3" t="inlineStr">
        <is>
          <t>AmendmentFlag</t>
        </is>
      </c>
      <c r="C9239" s="3" t="inlineStr">
        <is>
          <t>2022-07-30</t>
        </is>
      </c>
      <c r="D9239" s="3" t="inlineStr">
        <is>
          <t>2022-01-30</t>
        </is>
      </c>
      <c r="E9239" s="3" t="inlineStr">
        <is>
          <t>duration</t>
        </is>
      </c>
      <c r="F9239" s="3" t="n"/>
      <c r="G9239" s="3" t="n"/>
      <c r="H9239" s="3" t="n"/>
      <c r="I9239" s="3" t="n"/>
      <c r="J9239" s="3" t="inlineStr">
        <is>
          <t>https://www.sec.gov/Archives/edgar/data/794367/000156459022030190/m-10q_20220730.htm#F_000027</t>
        </is>
      </c>
      <c r="K9239" s="3" t="inlineStr">
        <is>
          <t>2022-08-26 00:00:00</t>
        </is>
      </c>
    </row>
    <row r="9240">
      <c r="B9240" s="3" t="inlineStr">
        <is>
          <t>DocumentType</t>
        </is>
      </c>
      <c r="C9240" s="3" t="inlineStr">
        <is>
          <t>2022-07-30</t>
        </is>
      </c>
      <c r="D9240" s="3" t="inlineStr">
        <is>
          <t>2022-01-30</t>
        </is>
      </c>
      <c r="E9240" s="3" t="inlineStr">
        <is>
          <t>duration</t>
        </is>
      </c>
      <c r="F9240" s="3" t="n"/>
      <c r="G9240" s="3" t="n"/>
      <c r="H9240" s="3" t="n"/>
      <c r="I9240" s="3" t="n"/>
      <c r="J9240" s="3" t="inlineStr">
        <is>
          <t>https://www.sec.gov/Archives/edgar/data/794367/000156459022030190/m-10q_20220730.htm#F_000000</t>
        </is>
      </c>
      <c r="K9240" s="3" t="inlineStr">
        <is>
          <t>2022-08-26 00:00:00</t>
        </is>
      </c>
    </row>
    <row r="9241">
      <c r="B9241" s="3" t="inlineStr">
        <is>
          <t>DocumentQuarterlyReport</t>
        </is>
      </c>
      <c r="C9241" s="3" t="inlineStr">
        <is>
          <t>2022-07-30</t>
        </is>
      </c>
      <c r="D9241" s="3" t="inlineStr">
        <is>
          <t>2022-01-30</t>
        </is>
      </c>
      <c r="E9241" s="3" t="inlineStr">
        <is>
          <t>duration</t>
        </is>
      </c>
      <c r="F9241" s="3" t="n"/>
      <c r="G9241" s="3" t="n"/>
      <c r="H9241" s="3" t="n"/>
      <c r="I9241" s="3" t="n"/>
      <c r="J9241" s="3" t="inlineStr">
        <is>
          <t>https://www.sec.gov/Archives/edgar/data/794367/000156459022030190/m-10q_20220730.htm#F_000001</t>
        </is>
      </c>
      <c r="K9241" s="3" t="inlineStr">
        <is>
          <t>2022-08-26 00:00:00</t>
        </is>
      </c>
    </row>
    <row r="9242">
      <c r="B9242" s="3" t="inlineStr">
        <is>
          <t>DocumentPeriodEndDate</t>
        </is>
      </c>
      <c r="C9242" s="3" t="inlineStr">
        <is>
          <t>2022-07-30</t>
        </is>
      </c>
      <c r="D9242" s="3" t="inlineStr">
        <is>
          <t>2022-01-30</t>
        </is>
      </c>
      <c r="E9242" s="3" t="inlineStr">
        <is>
          <t>duration</t>
        </is>
      </c>
      <c r="F9242" s="3" t="n"/>
      <c r="G9242" s="3" t="n"/>
      <c r="H9242" s="3" t="n"/>
      <c r="I9242" s="3" t="n"/>
      <c r="J9242" s="3" t="inlineStr">
        <is>
          <t>https://www.sec.gov/Archives/edgar/data/794367/000156459022030190/m-10q_20220730.htm#F_000003</t>
        </is>
      </c>
      <c r="K9242" s="3" t="inlineStr">
        <is>
          <t>2022-08-26 00:00:00</t>
        </is>
      </c>
    </row>
    <row r="9243">
      <c r="B9243" s="3" t="inlineStr">
        <is>
          <t>DocumentFiscalYearFocus</t>
        </is>
      </c>
      <c r="C9243" s="3" t="inlineStr">
        <is>
          <t>2022-07-30</t>
        </is>
      </c>
      <c r="D9243" s="3" t="inlineStr">
        <is>
          <t>2022-01-30</t>
        </is>
      </c>
      <c r="E9243" s="3" t="inlineStr">
        <is>
          <t>duration</t>
        </is>
      </c>
      <c r="F9243" s="3" t="inlineStr">
        <is>
          <t>2022.0</t>
        </is>
      </c>
      <c r="G9243" s="3" t="n"/>
      <c r="H9243" s="3" t="n"/>
      <c r="I9243" s="3" t="n"/>
      <c r="J9243" s="3" t="inlineStr">
        <is>
          <t>https://www.sec.gov/Archives/edgar/data/794367/000156459022030190/m-10q_20220730.htm#F_000025</t>
        </is>
      </c>
      <c r="K9243" s="3" t="inlineStr">
        <is>
          <t>2022-08-26 00:00:00</t>
        </is>
      </c>
    </row>
    <row r="9244">
      <c r="B9244" s="3" t="inlineStr">
        <is>
          <t>DocumentTransitionReport</t>
        </is>
      </c>
      <c r="C9244" s="3" t="inlineStr">
        <is>
          <t>2022-07-30</t>
        </is>
      </c>
      <c r="D9244" s="3" t="inlineStr">
        <is>
          <t>2022-01-30</t>
        </is>
      </c>
      <c r="E9244" s="3" t="inlineStr">
        <is>
          <t>duration</t>
        </is>
      </c>
      <c r="F9244" s="3" t="n"/>
      <c r="G9244" s="3" t="n"/>
      <c r="H9244" s="3" t="n"/>
      <c r="I9244" s="3" t="n"/>
      <c r="J9244" s="3" t="inlineStr">
        <is>
          <t>https://www.sec.gov/Archives/edgar/data/794367/000156459022030190/m-10q_20220730.htm#F_000002</t>
        </is>
      </c>
      <c r="K9244" s="3" t="inlineStr">
        <is>
          <t>2022-08-26 00:00:00</t>
        </is>
      </c>
    </row>
    <row r="9245">
      <c r="B9245" s="3" t="inlineStr">
        <is>
          <t>EntityFileNumber</t>
        </is>
      </c>
      <c r="C9245" s="3" t="inlineStr">
        <is>
          <t>2022-07-30</t>
        </is>
      </c>
      <c r="D9245" s="3" t="inlineStr">
        <is>
          <t>2022-01-30</t>
        </is>
      </c>
      <c r="E9245" s="3" t="inlineStr">
        <is>
          <t>duration</t>
        </is>
      </c>
      <c r="F9245" s="3" t="n"/>
      <c r="G9245" s="3" t="n"/>
      <c r="H9245" s="3" t="n"/>
      <c r="I9245" s="3" t="n"/>
      <c r="J9245" s="3" t="inlineStr">
        <is>
          <t>https://www.sec.gov/Archives/edgar/data/794367/000156459022030190/m-10q_20220730.htm#F_000004</t>
        </is>
      </c>
      <c r="K9245" s="3" t="inlineStr">
        <is>
          <t>2022-08-26 00:00:00</t>
        </is>
      </c>
    </row>
    <row r="9246">
      <c r="B9246" s="3" t="inlineStr">
        <is>
          <t>EntityRegistrantName</t>
        </is>
      </c>
      <c r="C9246" s="3" t="inlineStr">
        <is>
          <t>2022-07-30</t>
        </is>
      </c>
      <c r="D9246" s="3" t="inlineStr">
        <is>
          <t>2022-01-30</t>
        </is>
      </c>
      <c r="E9246" s="3" t="inlineStr">
        <is>
          <t>duration</t>
        </is>
      </c>
      <c r="F9246" s="3" t="n"/>
      <c r="G9246" s="3" t="n"/>
      <c r="H9246" s="3" t="n"/>
      <c r="I9246" s="3" t="n"/>
      <c r="J9246" s="3" t="inlineStr">
        <is>
          <t>https://www.sec.gov/Archives/edgar/data/794367/000156459022030190/m-10q_20220730.htm#F_000005</t>
        </is>
      </c>
      <c r="K9246" s="3" t="inlineStr">
        <is>
          <t>2022-08-26 00:00:00</t>
        </is>
      </c>
    </row>
    <row r="9247">
      <c r="B9247" s="3" t="inlineStr">
        <is>
          <t>EntityIncorporationStateCountryCode</t>
        </is>
      </c>
      <c r="C9247" s="3" t="inlineStr">
        <is>
          <t>2022-07-30</t>
        </is>
      </c>
      <c r="D9247" s="3" t="inlineStr">
        <is>
          <t>2022-01-30</t>
        </is>
      </c>
      <c r="E9247" s="3" t="inlineStr">
        <is>
          <t>duration</t>
        </is>
      </c>
      <c r="F9247" s="3" t="n"/>
      <c r="G9247" s="3" t="n"/>
      <c r="H9247" s="3" t="n"/>
      <c r="I9247" s="3" t="n"/>
      <c r="J9247" s="3" t="inlineStr">
        <is>
          <t>https://www.sec.gov/Archives/edgar/data/794367/000156459022030190/m-10q_20220730.htm#F_000006</t>
        </is>
      </c>
      <c r="K9247" s="3" t="inlineStr">
        <is>
          <t>2022-08-26 00:00:00</t>
        </is>
      </c>
    </row>
    <row r="9248">
      <c r="B9248" s="3" t="inlineStr">
        <is>
          <t>EntityTaxIdentificationNumber</t>
        </is>
      </c>
      <c r="C9248" s="3" t="inlineStr">
        <is>
          <t>2022-07-30</t>
        </is>
      </c>
      <c r="D9248" s="3" t="inlineStr">
        <is>
          <t>2022-01-30</t>
        </is>
      </c>
      <c r="E9248" s="3" t="inlineStr">
        <is>
          <t>duration</t>
        </is>
      </c>
      <c r="F9248" s="3" t="n"/>
      <c r="G9248" s="3" t="n"/>
      <c r="H9248" s="3" t="n"/>
      <c r="I9248" s="3" t="n"/>
      <c r="J9248" s="3" t="inlineStr">
        <is>
          <t>https://www.sec.gov/Archives/edgar/data/794367/000156459022030190/m-10q_20220730.htm#F_000007</t>
        </is>
      </c>
      <c r="K9248" s="3" t="inlineStr">
        <is>
          <t>2022-08-26 00:00:00</t>
        </is>
      </c>
    </row>
    <row r="9249">
      <c r="B9249" s="3" t="inlineStr">
        <is>
          <t>EntityAddressAddressLine1</t>
        </is>
      </c>
      <c r="C9249" s="3" t="inlineStr">
        <is>
          <t>2022-07-30</t>
        </is>
      </c>
      <c r="D9249" s="3" t="inlineStr">
        <is>
          <t>2022-01-30</t>
        </is>
      </c>
      <c r="E9249" s="3" t="inlineStr">
        <is>
          <t>duration</t>
        </is>
      </c>
      <c r="F9249" s="3" t="n"/>
      <c r="G9249" s="3" t="n"/>
      <c r="H9249" s="3" t="n"/>
      <c r="I9249" s="3" t="n"/>
      <c r="J9249" s="3" t="inlineStr">
        <is>
          <t>https://www.sec.gov/Archives/edgar/data/794367/000156459022030190/m-10q_20220730.htm#F_000008</t>
        </is>
      </c>
      <c r="K9249" s="3" t="inlineStr">
        <is>
          <t>2022-08-26 00:00:00</t>
        </is>
      </c>
    </row>
    <row r="9250">
      <c r="B9250" s="3" t="inlineStr">
        <is>
          <t>EntityAddressCityOrTown</t>
        </is>
      </c>
      <c r="C9250" s="3" t="inlineStr">
        <is>
          <t>2022-07-30</t>
        </is>
      </c>
      <c r="D9250" s="3" t="inlineStr">
        <is>
          <t>2022-01-30</t>
        </is>
      </c>
      <c r="E9250" s="3" t="inlineStr">
        <is>
          <t>duration</t>
        </is>
      </c>
      <c r="F9250" s="3" t="n"/>
      <c r="G9250" s="3" t="n"/>
      <c r="H9250" s="3" t="n"/>
      <c r="I9250" s="3" t="n"/>
      <c r="J9250" s="3" t="inlineStr">
        <is>
          <t>https://www.sec.gov/Archives/edgar/data/794367/000156459022030190/m-10q_20220730.htm#F_000009</t>
        </is>
      </c>
      <c r="K9250" s="3" t="inlineStr">
        <is>
          <t>2022-08-26 00:00:00</t>
        </is>
      </c>
    </row>
    <row r="9251">
      <c r="B9251" s="3" t="inlineStr">
        <is>
          <t>EntityAddressStateOrProvince</t>
        </is>
      </c>
      <c r="C9251" s="3" t="inlineStr">
        <is>
          <t>2022-07-30</t>
        </is>
      </c>
      <c r="D9251" s="3" t="inlineStr">
        <is>
          <t>2022-01-30</t>
        </is>
      </c>
      <c r="E9251" s="3" t="inlineStr">
        <is>
          <t>duration</t>
        </is>
      </c>
      <c r="F9251" s="3" t="n"/>
      <c r="G9251" s="3" t="n"/>
      <c r="H9251" s="3" t="n"/>
      <c r="I9251" s="3" t="n"/>
      <c r="J9251" s="3" t="inlineStr">
        <is>
          <t>https://www.sec.gov/Archives/edgar/data/794367/000156459022030190/m-10q_20220730.htm#F_000010</t>
        </is>
      </c>
      <c r="K9251" s="3" t="inlineStr">
        <is>
          <t>2022-08-26 00:00:00</t>
        </is>
      </c>
    </row>
    <row r="9252">
      <c r="B9252" s="3" t="inlineStr">
        <is>
          <t>EntityAddressPostalZipCode</t>
        </is>
      </c>
      <c r="C9252" s="3" t="inlineStr">
        <is>
          <t>2022-07-30</t>
        </is>
      </c>
      <c r="D9252" s="3" t="inlineStr">
        <is>
          <t>2022-01-30</t>
        </is>
      </c>
      <c r="E9252" s="3" t="inlineStr">
        <is>
          <t>duration</t>
        </is>
      </c>
      <c r="F9252" s="3" t="inlineStr">
        <is>
          <t>10001.0</t>
        </is>
      </c>
      <c r="G9252" s="3" t="n"/>
      <c r="H9252" s="3" t="n"/>
      <c r="I9252" s="3" t="n"/>
      <c r="J9252" s="3" t="inlineStr">
        <is>
          <t>https://www.sec.gov/Archives/edgar/data/794367/000156459022030190/m-10q_20220730.htm#F_000011</t>
        </is>
      </c>
      <c r="K9252" s="3" t="inlineStr">
        <is>
          <t>2022-08-26 00:00:00</t>
        </is>
      </c>
    </row>
    <row r="9253">
      <c r="B9253" s="3" t="inlineStr">
        <is>
          <t>CityAreaCode</t>
        </is>
      </c>
      <c r="C9253" s="3" t="inlineStr">
        <is>
          <t>2022-07-30</t>
        </is>
      </c>
      <c r="D9253" s="3" t="inlineStr">
        <is>
          <t>2022-01-30</t>
        </is>
      </c>
      <c r="E9253" s="3" t="inlineStr">
        <is>
          <t>duration</t>
        </is>
      </c>
      <c r="F9253" s="3" t="inlineStr">
        <is>
          <t>212.0</t>
        </is>
      </c>
      <c r="G9253" s="3" t="n"/>
      <c r="H9253" s="3" t="n"/>
      <c r="I9253" s="3" t="n"/>
      <c r="J9253" s="3" t="inlineStr">
        <is>
          <t>https://www.sec.gov/Archives/edgar/data/794367/000156459022030190/m-10q_20220730.htm#F_000012</t>
        </is>
      </c>
      <c r="K9253" s="3" t="inlineStr">
        <is>
          <t>2022-08-26 00:00:00</t>
        </is>
      </c>
    </row>
    <row r="9254">
      <c r="B9254" s="3" t="inlineStr">
        <is>
          <t>LocalPhoneNumber</t>
        </is>
      </c>
      <c r="C9254" s="3" t="inlineStr">
        <is>
          <t>2022-07-30</t>
        </is>
      </c>
      <c r="D9254" s="3" t="inlineStr">
        <is>
          <t>2022-01-30</t>
        </is>
      </c>
      <c r="E9254" s="3" t="inlineStr">
        <is>
          <t>duration</t>
        </is>
      </c>
      <c r="F9254" s="3" t="n"/>
      <c r="G9254" s="3" t="n"/>
      <c r="H9254" s="3" t="n"/>
      <c r="I9254" s="3" t="n"/>
      <c r="J9254" s="3" t="inlineStr">
        <is>
          <t>https://www.sec.gov/Archives/edgar/data/794367/000156459022030190/m-10q_20220730.htm#F_000013</t>
        </is>
      </c>
      <c r="K9254" s="3" t="inlineStr">
        <is>
          <t>2022-08-26 00:00:00</t>
        </is>
      </c>
    </row>
    <row r="9255">
      <c r="B9255" s="3" t="inlineStr">
        <is>
          <t>Security12bTitle</t>
        </is>
      </c>
      <c r="C9255" s="3" t="inlineStr">
        <is>
          <t>2022-07-30</t>
        </is>
      </c>
      <c r="D9255" s="3" t="inlineStr">
        <is>
          <t>2022-01-30</t>
        </is>
      </c>
      <c r="E9255" s="3" t="inlineStr">
        <is>
          <t>duration</t>
        </is>
      </c>
      <c r="F9255" s="3" t="n"/>
      <c r="G9255" s="3" t="n"/>
      <c r="H9255" s="3" t="n"/>
      <c r="I9255" s="3" t="n"/>
      <c r="J9255" s="3" t="inlineStr">
        <is>
          <t>https://www.sec.gov/Archives/edgar/data/794367/000156459022030190/m-10q_20220730.htm#F_000014</t>
        </is>
      </c>
      <c r="K9255" s="3" t="inlineStr">
        <is>
          <t>2022-08-26 00:00:00</t>
        </is>
      </c>
    </row>
    <row r="9256">
      <c r="B9256" s="3" t="inlineStr">
        <is>
          <t>TradingSymbol</t>
        </is>
      </c>
      <c r="C9256" s="3" t="inlineStr">
        <is>
          <t>2022-07-30</t>
        </is>
      </c>
      <c r="D9256" s="3" t="inlineStr">
        <is>
          <t>2022-01-30</t>
        </is>
      </c>
      <c r="E9256" s="3" t="inlineStr">
        <is>
          <t>duration</t>
        </is>
      </c>
      <c r="F9256" s="3" t="n"/>
      <c r="G9256" s="3" t="n"/>
      <c r="H9256" s="3" t="n"/>
      <c r="I9256" s="3" t="n"/>
      <c r="J9256" s="3" t="inlineStr">
        <is>
          <t>https://www.sec.gov/Archives/edgar/data/794367/000156459022030190/m-10q_20220730.htm#F_000015</t>
        </is>
      </c>
      <c r="K9256" s="3" t="inlineStr">
        <is>
          <t>2022-08-26 00:00:00</t>
        </is>
      </c>
    </row>
    <row r="9257">
      <c r="B9257" s="3" t="inlineStr">
        <is>
          <t>SecurityExchangeName</t>
        </is>
      </c>
      <c r="C9257" s="3" t="inlineStr">
        <is>
          <t>2022-07-30</t>
        </is>
      </c>
      <c r="D9257" s="3" t="inlineStr">
        <is>
          <t>2022-01-30</t>
        </is>
      </c>
      <c r="E9257" s="3" t="inlineStr">
        <is>
          <t>duration</t>
        </is>
      </c>
      <c r="F9257" s="3" t="n"/>
      <c r="G9257" s="3" t="n"/>
      <c r="H9257" s="3" t="n"/>
      <c r="I9257" s="3" t="n"/>
      <c r="J9257" s="3" t="inlineStr">
        <is>
          <t>https://www.sec.gov/Archives/edgar/data/794367/000156459022030190/m-10q_20220730.htm#F_000016</t>
        </is>
      </c>
      <c r="K9257" s="3" t="inlineStr">
        <is>
          <t>2022-08-26 00:00:00</t>
        </is>
      </c>
    </row>
    <row r="9258">
      <c r="B9258" s="3" t="inlineStr">
        <is>
          <t>EntityCurrentReportingStatus</t>
        </is>
      </c>
      <c r="C9258" s="3" t="inlineStr">
        <is>
          <t>2022-07-30</t>
        </is>
      </c>
      <c r="D9258" s="3" t="inlineStr">
        <is>
          <t>2022-01-30</t>
        </is>
      </c>
      <c r="E9258" s="3" t="inlineStr">
        <is>
          <t>duration</t>
        </is>
      </c>
      <c r="F9258" s="3" t="n"/>
      <c r="G9258" s="3" t="n"/>
      <c r="H9258" s="3" t="n"/>
      <c r="I9258" s="3" t="n"/>
      <c r="J9258" s="3" t="inlineStr">
        <is>
          <t>https://www.sec.gov/Archives/edgar/data/794367/000156459022030190/m-10q_20220730.htm#F_000017</t>
        </is>
      </c>
      <c r="K9258" s="3" t="inlineStr">
        <is>
          <t>2022-08-26 00:00:00</t>
        </is>
      </c>
    </row>
    <row r="9259">
      <c r="B9259" s="3" t="inlineStr">
        <is>
          <t>EntityInteractiveDataCurrent</t>
        </is>
      </c>
      <c r="C9259" s="3" t="inlineStr">
        <is>
          <t>2022-07-30</t>
        </is>
      </c>
      <c r="D9259" s="3" t="inlineStr">
        <is>
          <t>2022-01-30</t>
        </is>
      </c>
      <c r="E9259" s="3" t="inlineStr">
        <is>
          <t>duration</t>
        </is>
      </c>
      <c r="F9259" s="3" t="n"/>
      <c r="G9259" s="3" t="n"/>
      <c r="H9259" s="3" t="n"/>
      <c r="I9259" s="3" t="n"/>
      <c r="J9259" s="3" t="inlineStr">
        <is>
          <t>https://www.sec.gov/Archives/edgar/data/794367/000156459022030190/m-10q_20220730.htm#F_000018</t>
        </is>
      </c>
      <c r="K9259" s="3" t="inlineStr">
        <is>
          <t>2022-08-26 00:00:00</t>
        </is>
      </c>
    </row>
    <row r="9260">
      <c r="B9260" s="3" t="inlineStr">
        <is>
          <t>EntityFilerCategory</t>
        </is>
      </c>
      <c r="C9260" s="3" t="inlineStr">
        <is>
          <t>2022-07-30</t>
        </is>
      </c>
      <c r="D9260" s="3" t="inlineStr">
        <is>
          <t>2022-01-30</t>
        </is>
      </c>
      <c r="E9260" s="3" t="inlineStr">
        <is>
          <t>duration</t>
        </is>
      </c>
      <c r="F9260" s="3" t="n"/>
      <c r="G9260" s="3" t="n"/>
      <c r="H9260" s="3" t="n"/>
      <c r="I9260" s="3" t="n"/>
      <c r="J9260" s="3" t="inlineStr">
        <is>
          <t>https://www.sec.gov/Archives/edgar/data/794367/000156459022030190/m-10q_20220730.htm#F_000019</t>
        </is>
      </c>
      <c r="K9260" s="3" t="inlineStr">
        <is>
          <t>2022-08-26 00:00:00</t>
        </is>
      </c>
    </row>
    <row r="9261">
      <c r="B9261" s="3" t="inlineStr">
        <is>
          <t>EntitySmallBusiness</t>
        </is>
      </c>
      <c r="C9261" s="3" t="inlineStr">
        <is>
          <t>2022-07-30</t>
        </is>
      </c>
      <c r="D9261" s="3" t="inlineStr">
        <is>
          <t>2022-01-30</t>
        </is>
      </c>
      <c r="E9261" s="3" t="inlineStr">
        <is>
          <t>duration</t>
        </is>
      </c>
      <c r="F9261" s="3" t="n"/>
      <c r="G9261" s="3" t="n"/>
      <c r="H9261" s="3" t="n"/>
      <c r="I9261" s="3" t="n"/>
      <c r="J9261" s="3" t="inlineStr">
        <is>
          <t>https://www.sec.gov/Archives/edgar/data/794367/000156459022030190/m-10q_20220730.htm#F_000020</t>
        </is>
      </c>
      <c r="K9261" s="3" t="inlineStr">
        <is>
          <t>2022-08-26 00:00:00</t>
        </is>
      </c>
    </row>
    <row r="9262">
      <c r="B9262" s="3" t="inlineStr">
        <is>
          <t>EntityEmergingGrowthCompany</t>
        </is>
      </c>
      <c r="C9262" s="3" t="inlineStr">
        <is>
          <t>2022-07-30</t>
        </is>
      </c>
      <c r="D9262" s="3" t="inlineStr">
        <is>
          <t>2022-01-30</t>
        </is>
      </c>
      <c r="E9262" s="3" t="inlineStr">
        <is>
          <t>duration</t>
        </is>
      </c>
      <c r="F9262" s="3" t="n"/>
      <c r="G9262" s="3" t="n"/>
      <c r="H9262" s="3" t="n"/>
      <c r="I9262" s="3" t="n"/>
      <c r="J9262" s="3" t="inlineStr">
        <is>
          <t>https://www.sec.gov/Archives/edgar/data/794367/000156459022030190/m-10q_20220730.htm#F_000021</t>
        </is>
      </c>
      <c r="K9262" s="3" t="inlineStr">
        <is>
          <t>2022-08-26 00:00:00</t>
        </is>
      </c>
    </row>
    <row r="9263">
      <c r="B9263" s="3" t="inlineStr">
        <is>
          <t>EntityShellCompany</t>
        </is>
      </c>
      <c r="C9263" s="3" t="inlineStr">
        <is>
          <t>2022-07-30</t>
        </is>
      </c>
      <c r="D9263" s="3" t="inlineStr">
        <is>
          <t>2022-01-30</t>
        </is>
      </c>
      <c r="E9263" s="3" t="inlineStr">
        <is>
          <t>duration</t>
        </is>
      </c>
      <c r="F9263" s="3" t="n"/>
      <c r="G9263" s="3" t="n"/>
      <c r="H9263" s="3" t="n"/>
      <c r="I9263" s="3" t="n"/>
      <c r="J9263" s="3" t="inlineStr">
        <is>
          <t>https://www.sec.gov/Archives/edgar/data/794367/000156459022030190/m-10q_20220730.htm#F_000022</t>
        </is>
      </c>
      <c r="K9263" s="3" t="inlineStr">
        <is>
          <t>2022-08-26 00:00:00</t>
        </is>
      </c>
    </row>
    <row r="9264">
      <c r="B9264" s="3" t="inlineStr">
        <is>
          <t>NetEarningsFromCreditOperations</t>
        </is>
      </c>
      <c r="C9264" s="3" t="inlineStr">
        <is>
          <t>2022-07-30</t>
        </is>
      </c>
      <c r="D9264" s="3" t="inlineStr">
        <is>
          <t>2022-01-30</t>
        </is>
      </c>
      <c r="E9264" s="3" t="inlineStr">
        <is>
          <t>duration</t>
        </is>
      </c>
      <c r="F9264" s="3" t="inlineStr">
        <is>
          <t>395000000.0</t>
        </is>
      </c>
      <c r="G9264" s="3" t="inlineStr">
        <is>
          <t>U_iso4217USD</t>
        </is>
      </c>
      <c r="H9264" s="3" t="inlineStr">
        <is>
          <t>-6</t>
        </is>
      </c>
      <c r="I9264" s="3" t="n"/>
      <c r="J9264" s="3" t="inlineStr">
        <is>
          <t>https://www.sec.gov/Archives/edgar/data/794367/000156459022030190/m-10q_20220730.htm#F_000035</t>
        </is>
      </c>
      <c r="K9264" s="3" t="inlineStr">
        <is>
          <t>2022-08-26 00:00:00</t>
        </is>
      </c>
    </row>
    <row r="9265">
      <c r="B9265" s="3" t="inlineStr">
        <is>
          <t>DefinedBenefitPlanRecognizedNetGainLossDueToSettlements1</t>
        </is>
      </c>
      <c r="C9265" s="3" t="inlineStr">
        <is>
          <t>2022-07-30</t>
        </is>
      </c>
      <c r="D9265" s="3" t="inlineStr">
        <is>
          <t>2022-01-30</t>
        </is>
      </c>
      <c r="E9265" s="3" t="inlineStr">
        <is>
          <t>duration</t>
        </is>
      </c>
      <c r="F9265" s="3" t="n"/>
      <c r="G9265" s="3" t="inlineStr">
        <is>
          <t>U_iso4217USD</t>
        </is>
      </c>
      <c r="H9265" s="3" t="inlineStr">
        <is>
          <t>-6</t>
        </is>
      </c>
      <c r="I9265" s="3" t="n"/>
      <c r="J9265" s="3" t="inlineStr">
        <is>
          <t>https://www.sec.gov/Archives/edgar/data/794367/000156459022030190/m-10q_20220730.htm#F_000063</t>
        </is>
      </c>
      <c r="K9265" s="3" t="inlineStr">
        <is>
          <t>2022-08-26 00:00:00</t>
        </is>
      </c>
    </row>
    <row r="9266">
      <c r="B9266" s="3" t="inlineStr">
        <is>
          <t>InterestExpense</t>
        </is>
      </c>
      <c r="C9266" s="3" t="inlineStr">
        <is>
          <t>2022-07-30</t>
        </is>
      </c>
      <c r="D9266" s="3" t="inlineStr">
        <is>
          <t>2022-01-30</t>
        </is>
      </c>
      <c r="E9266" s="3" t="inlineStr">
        <is>
          <t>duration</t>
        </is>
      </c>
      <c r="F9266" s="3" t="inlineStr">
        <is>
          <t>91000000.0</t>
        </is>
      </c>
      <c r="G9266" s="3" t="inlineStr">
        <is>
          <t>U_iso4217USD</t>
        </is>
      </c>
      <c r="H9266" s="3" t="inlineStr">
        <is>
          <t>-6</t>
        </is>
      </c>
      <c r="I9266" s="3" t="n"/>
      <c r="J9266" s="3" t="inlineStr">
        <is>
          <t>https://www.sec.gov/Archives/edgar/data/794367/000156459022030190/m-10q_20220730.htm#F_000067</t>
        </is>
      </c>
      <c r="K9266" s="3" t="inlineStr">
        <is>
          <t>2022-08-26 00:00:00</t>
        </is>
      </c>
    </row>
    <row r="9267">
      <c r="B9267" s="3" t="inlineStr">
        <is>
          <t>InvestmentIncomeInterest</t>
        </is>
      </c>
      <c r="C9267" s="3" t="inlineStr">
        <is>
          <t>2022-07-30</t>
        </is>
      </c>
      <c r="D9267" s="3" t="inlineStr">
        <is>
          <t>2022-01-30</t>
        </is>
      </c>
      <c r="E9267" s="3" t="inlineStr">
        <is>
          <t>duration</t>
        </is>
      </c>
      <c r="F9267" s="3" t="inlineStr">
        <is>
          <t>2000000.0</t>
        </is>
      </c>
      <c r="G9267" s="3" t="inlineStr">
        <is>
          <t>U_iso4217USD</t>
        </is>
      </c>
      <c r="H9267" s="3" t="inlineStr">
        <is>
          <t>-6</t>
        </is>
      </c>
      <c r="I9267" s="3" t="n"/>
      <c r="J9267" s="3" t="inlineStr">
        <is>
          <t>https://www.sec.gov/Archives/edgar/data/794367/000156459022030190/m-10q_20220730.htm#F_000075</t>
        </is>
      </c>
      <c r="K9267" s="3" t="inlineStr">
        <is>
          <t>2022-08-26 00:00:00</t>
        </is>
      </c>
    </row>
    <row r="9268">
      <c r="B9268" s="3" t="inlineStr">
        <is>
          <t>OrganizationConsolidationAndPresentationOfFinancialStatementsDisclosureTextBlock</t>
        </is>
      </c>
      <c r="C9268" s="3" t="inlineStr">
        <is>
          <t>2022-07-30</t>
        </is>
      </c>
      <c r="D9268" s="3" t="inlineStr">
        <is>
          <t>2022-01-30</t>
        </is>
      </c>
      <c r="E9268" s="3" t="inlineStr">
        <is>
          <t>duration</t>
        </is>
      </c>
      <c r="F9268" s="3" t="n"/>
      <c r="G9268" s="3" t="n"/>
      <c r="H9268" s="3" t="n"/>
      <c r="I9268" s="3" t="n"/>
      <c r="J9268" s="3" t="inlineStr">
        <is>
          <t>https://www.sec.gov/Archives/edgar/data/794367/000156459022030190/m-10q_20220730.htm#F_000420</t>
        </is>
      </c>
      <c r="K9268" s="3" t="inlineStr">
        <is>
          <t>2022-08-26 00:00:00</t>
        </is>
      </c>
    </row>
    <row r="9269">
      <c r="B9269" s="3" t="inlineStr">
        <is>
          <t>NatureOfOperationsPolicyTextBlock</t>
        </is>
      </c>
      <c r="C9269" s="3" t="inlineStr">
        <is>
          <t>2022-07-30</t>
        </is>
      </c>
      <c r="D9269" s="3" t="inlineStr">
        <is>
          <t>2022-01-30</t>
        </is>
      </c>
      <c r="E9269" s="3" t="inlineStr">
        <is>
          <t>duration</t>
        </is>
      </c>
      <c r="F9269" s="3" t="n"/>
      <c r="G9269" s="3" t="n"/>
      <c r="H9269" s="3" t="n"/>
      <c r="I9269" s="3" t="n"/>
      <c r="J9269" s="3" t="inlineStr">
        <is>
          <t>https://www.sec.gov/Archives/edgar/data/794367/000156459022030190/m-10q_20220730.htm#F_000426</t>
        </is>
      </c>
      <c r="K9269" s="3" t="inlineStr">
        <is>
          <t>2022-08-26 00:00:00</t>
        </is>
      </c>
    </row>
    <row r="9270">
      <c r="B9270" s="3" t="inlineStr">
        <is>
          <t>UseOfEstimates</t>
        </is>
      </c>
      <c r="C9270" s="3" t="inlineStr">
        <is>
          <t>2022-07-30</t>
        </is>
      </c>
      <c r="D9270" s="3" t="inlineStr">
        <is>
          <t>2022-01-30</t>
        </is>
      </c>
      <c r="E9270" s="3" t="inlineStr">
        <is>
          <t>duration</t>
        </is>
      </c>
      <c r="F9270" s="3" t="n"/>
      <c r="G9270" s="3" t="n"/>
      <c r="H9270" s="3" t="n"/>
      <c r="I9270" s="3" t="n"/>
      <c r="J9270" s="3" t="inlineStr">
        <is>
          <t>https://www.sec.gov/Archives/edgar/data/794367/000156459022030190/m-10q_20220730.htm#F_000427</t>
        </is>
      </c>
      <c r="K9270" s="3" t="inlineStr">
        <is>
          <t>2022-08-26 00:00:00</t>
        </is>
      </c>
    </row>
    <row r="9271">
      <c r="B9271" s="3" t="inlineStr">
        <is>
          <t>SeasonalityPolicyTextBlock</t>
        </is>
      </c>
      <c r="C9271" s="3" t="inlineStr">
        <is>
          <t>2022-07-30</t>
        </is>
      </c>
      <c r="D9271" s="3" t="inlineStr">
        <is>
          <t>2022-01-30</t>
        </is>
      </c>
      <c r="E9271" s="3" t="inlineStr">
        <is>
          <t>duration</t>
        </is>
      </c>
      <c r="F9271" s="3" t="n"/>
      <c r="G9271" s="3" t="n"/>
      <c r="H9271" s="3" t="n"/>
      <c r="I9271" s="3" t="n"/>
      <c r="J9271" s="3" t="inlineStr">
        <is>
          <t>https://www.sec.gov/Archives/edgar/data/794367/000156459022030190/m-10q_20220730.htm#F_000428</t>
        </is>
      </c>
      <c r="K9271" s="3" t="inlineStr">
        <is>
          <t>2022-08-26 00:00:00</t>
        </is>
      </c>
    </row>
    <row r="9272">
      <c r="B9272" s="3" t="inlineStr">
        <is>
          <t>PriorPeriodReclassificationAdjustmentDescription</t>
        </is>
      </c>
      <c r="C9272" s="3" t="inlineStr">
        <is>
          <t>2022-07-30</t>
        </is>
      </c>
      <c r="D9272" s="3" t="inlineStr">
        <is>
          <t>2022-01-30</t>
        </is>
      </c>
      <c r="E9272" s="3" t="inlineStr">
        <is>
          <t>duration</t>
        </is>
      </c>
      <c r="F9272" s="3" t="n"/>
      <c r="G9272" s="3" t="n"/>
      <c r="H9272" s="3" t="n"/>
      <c r="I9272" s="3" t="n"/>
      <c r="J9272" s="3" t="inlineStr">
        <is>
          <t>https://www.sec.gov/Archives/edgar/data/794367/000156459022030190/m-10q_20220730.htm#F_000429</t>
        </is>
      </c>
      <c r="K9272" s="3" t="inlineStr">
        <is>
          <t>2022-08-26 00:00:00</t>
        </is>
      </c>
    </row>
    <row r="9273">
      <c r="B9273" s="3" t="inlineStr">
        <is>
          <t>ComprehensiveIncomePolicyPolicyTextBlock</t>
        </is>
      </c>
      <c r="C9273" s="3" t="inlineStr">
        <is>
          <t>2022-07-30</t>
        </is>
      </c>
      <c r="D9273" s="3" t="inlineStr">
        <is>
          <t>2022-01-30</t>
        </is>
      </c>
      <c r="E9273" s="3" t="inlineStr">
        <is>
          <t>duration</t>
        </is>
      </c>
      <c r="F9273" s="3" t="n"/>
      <c r="G9273" s="3" t="n"/>
      <c r="H9273" s="3" t="n"/>
      <c r="I9273" s="3" t="n"/>
      <c r="J9273" s="3" t="inlineStr">
        <is>
          <t>https://www.sec.gov/Archives/edgar/data/794367/000156459022030190/m-10q_20220730.htm#F_000430</t>
        </is>
      </c>
      <c r="K9273" s="3" t="inlineStr">
        <is>
          <t>2022-08-26 00:00:00</t>
        </is>
      </c>
    </row>
    <row r="9274">
      <c r="B9274" s="3" t="inlineStr">
        <is>
          <t>EarningsPerShareTextBlock</t>
        </is>
      </c>
      <c r="C9274" s="3" t="inlineStr">
        <is>
          <t>2022-07-30</t>
        </is>
      </c>
      <c r="D9274" s="3" t="inlineStr">
        <is>
          <t>2022-01-30</t>
        </is>
      </c>
      <c r="E9274" s="3" t="inlineStr">
        <is>
          <t>duration</t>
        </is>
      </c>
      <c r="F9274" s="3" t="n"/>
      <c r="G9274" s="3" t="n"/>
      <c r="H9274" s="3" t="n"/>
      <c r="I9274" s="3" t="n"/>
      <c r="J9274" s="3" t="inlineStr">
        <is>
          <t>https://www.sec.gov/Archives/edgar/data/794367/000156459022030190/m-10q_20220730.htm#F_000421</t>
        </is>
      </c>
      <c r="K9274" s="3" t="inlineStr">
        <is>
          <t>2022-08-26 00:00:00</t>
        </is>
      </c>
    </row>
    <row r="9275">
      <c r="B9275" s="3" t="inlineStr">
        <is>
          <t>ScheduleOfEarningsPerShareBasicAndDilutedTableTextBlock</t>
        </is>
      </c>
      <c r="C9275" s="3" t="inlineStr">
        <is>
          <t>2022-07-30</t>
        </is>
      </c>
      <c r="D9275" s="3" t="inlineStr">
        <is>
          <t>2022-01-30</t>
        </is>
      </c>
      <c r="E9275" s="3" t="inlineStr">
        <is>
          <t>duration</t>
        </is>
      </c>
      <c r="F9275" s="3" t="n"/>
      <c r="G9275" s="3" t="n"/>
      <c r="H9275" s="3" t="n"/>
      <c r="I9275" s="3" t="n"/>
      <c r="J9275" s="3" t="inlineStr">
        <is>
          <t>https://www.sec.gov/Archives/edgar/data/794367/000156459022030190/m-10q_20220730.htm#F_000432</t>
        </is>
      </c>
      <c r="K9275" s="3" t="inlineStr">
        <is>
          <t>2022-08-26 00:00:00</t>
        </is>
      </c>
    </row>
    <row r="9276">
      <c r="B9276" s="3" t="inlineStr">
        <is>
          <t>RevenueFromContractWithCustomerTextBlock</t>
        </is>
      </c>
      <c r="C9276" s="3" t="inlineStr">
        <is>
          <t>2022-07-30</t>
        </is>
      </c>
      <c r="D9276" s="3" t="inlineStr">
        <is>
          <t>2022-01-30</t>
        </is>
      </c>
      <c r="E9276" s="3" t="inlineStr">
        <is>
          <t>duration</t>
        </is>
      </c>
      <c r="F9276" s="3" t="n"/>
      <c r="G9276" s="3" t="n"/>
      <c r="H9276" s="3" t="n"/>
      <c r="I9276" s="3" t="n"/>
      <c r="J9276" s="3" t="inlineStr">
        <is>
          <t>https://www.sec.gov/Archives/edgar/data/794367/000156459022030190/m-10q_20220730.htm#F_000422</t>
        </is>
      </c>
      <c r="K9276" s="3" t="inlineStr">
        <is>
          <t>2022-08-26 00:00:00</t>
        </is>
      </c>
    </row>
    <row r="9277">
      <c r="B9277" s="3" t="inlineStr">
        <is>
          <t>RevenueFromContractWithCustomerPolicyTextBlock</t>
        </is>
      </c>
      <c r="C9277" s="3" t="inlineStr">
        <is>
          <t>2022-07-30</t>
        </is>
      </c>
      <c r="D9277" s="3" t="inlineStr">
        <is>
          <t>2022-01-30</t>
        </is>
      </c>
      <c r="E9277" s="3" t="inlineStr">
        <is>
          <t>duration</t>
        </is>
      </c>
      <c r="F9277" s="3" t="n"/>
      <c r="G9277" s="3" t="n"/>
      <c r="H9277" s="3" t="n"/>
      <c r="I9277" s="3" t="n"/>
      <c r="J9277" s="3" t="inlineStr">
        <is>
          <t>https://www.sec.gov/Archives/edgar/data/794367/000156459022030190/m-10q_20220730.htm#F_000431</t>
        </is>
      </c>
      <c r="K9277" s="3" t="inlineStr">
        <is>
          <t>2022-08-26 00:00:00</t>
        </is>
      </c>
    </row>
    <row r="9278">
      <c r="B9278" s="3" t="inlineStr">
        <is>
          <t>DisaggregationOfRevenueTableTextBlock</t>
        </is>
      </c>
      <c r="C9278" s="3" t="inlineStr">
        <is>
          <t>2022-07-30</t>
        </is>
      </c>
      <c r="D9278" s="3" t="inlineStr">
        <is>
          <t>2022-01-30</t>
        </is>
      </c>
      <c r="E9278" s="3" t="inlineStr">
        <is>
          <t>duration</t>
        </is>
      </c>
      <c r="F9278" s="3" t="n"/>
      <c r="G9278" s="3" t="n"/>
      <c r="H9278" s="3" t="n"/>
      <c r="I9278" s="3" t="n"/>
      <c r="J9278" s="3" t="inlineStr">
        <is>
          <t>https://www.sec.gov/Archives/edgar/data/794367/000156459022030190/m-10q_20220730.htm#F_000433</t>
        </is>
      </c>
      <c r="K9278" s="3" t="inlineStr">
        <is>
          <t>2022-08-26 00:00:00</t>
        </is>
      </c>
    </row>
    <row r="9279">
      <c r="B9279" s="3" t="inlineStr">
        <is>
          <t>DebtDisclosureTextBlock</t>
        </is>
      </c>
      <c r="C9279" s="3" t="inlineStr">
        <is>
          <t>2022-07-30</t>
        </is>
      </c>
      <c r="D9279" s="3" t="inlineStr">
        <is>
          <t>2022-01-30</t>
        </is>
      </c>
      <c r="E9279" s="3" t="inlineStr">
        <is>
          <t>duration</t>
        </is>
      </c>
      <c r="F9279" s="3" t="n"/>
      <c r="G9279" s="3" t="n"/>
      <c r="H9279" s="3" t="n"/>
      <c r="I9279" s="3" t="n"/>
      <c r="J9279" s="3" t="inlineStr">
        <is>
          <t>https://www.sec.gov/Archives/edgar/data/794367/000156459022030190/m-10q_20220730.htm#F_000423</t>
        </is>
      </c>
      <c r="K9279" s="3" t="inlineStr">
        <is>
          <t>2022-08-26 00:00:00</t>
        </is>
      </c>
    </row>
    <row r="9280">
      <c r="B9280" s="3" t="inlineStr">
        <is>
          <t>ScheduleOfExtinguishmentOfDebtTextBlock</t>
        </is>
      </c>
      <c r="C9280" s="3" t="inlineStr">
        <is>
          <t>2022-07-30</t>
        </is>
      </c>
      <c r="D9280" s="3" t="inlineStr">
        <is>
          <t>2022-01-30</t>
        </is>
      </c>
      <c r="E9280" s="3" t="inlineStr">
        <is>
          <t>duration</t>
        </is>
      </c>
      <c r="F9280" s="3" t="n"/>
      <c r="G9280" s="3" t="n"/>
      <c r="H9280" s="3" t="n"/>
      <c r="I9280" s="3" t="n"/>
      <c r="J9280" s="3" t="inlineStr">
        <is>
          <t>https://www.sec.gov/Archives/edgar/data/794367/000156459022030190/m-10q_20220730.htm#F_000434</t>
        </is>
      </c>
      <c r="K9280" s="3" t="inlineStr">
        <is>
          <t>2022-08-26 00:00:00</t>
        </is>
      </c>
    </row>
    <row r="9281">
      <c r="B9281" s="3" t="inlineStr">
        <is>
          <t>StockRepurchasedDuringPeriodShares</t>
        </is>
      </c>
      <c r="C9281" s="3" t="inlineStr">
        <is>
          <t>2022-07-30</t>
        </is>
      </c>
      <c r="D9281" s="3" t="inlineStr">
        <is>
          <t>2022-01-30</t>
        </is>
      </c>
      <c r="E9281" s="3" t="inlineStr">
        <is>
          <t>duration</t>
        </is>
      </c>
      <c r="F9281" s="3" t="inlineStr">
        <is>
          <t>24000000.0</t>
        </is>
      </c>
      <c r="G9281" s="3" t="inlineStr">
        <is>
          <t>U_xbrlishares</t>
        </is>
      </c>
      <c r="H9281" s="3" t="inlineStr">
        <is>
          <t>-6</t>
        </is>
      </c>
      <c r="I9281" s="3" t="n"/>
      <c r="J9281" s="3" t="inlineStr">
        <is>
          <t>https://www.sec.gov/Archives/edgar/data/794367/000156459022030190/m-10q_20220730.htm#F_000605</t>
        </is>
      </c>
      <c r="K9281" s="3" t="inlineStr">
        <is>
          <t>2022-08-26 00:00:00</t>
        </is>
      </c>
    </row>
    <row r="9282">
      <c r="B9282" s="3" t="inlineStr">
        <is>
          <t>StockRepurchasedDuringPeriodValue</t>
        </is>
      </c>
      <c r="C9282" s="3" t="inlineStr">
        <is>
          <t>2022-07-30</t>
        </is>
      </c>
      <c r="D9282" s="3" t="inlineStr">
        <is>
          <t>2022-01-30</t>
        </is>
      </c>
      <c r="E9282" s="3" t="inlineStr">
        <is>
          <t>duration</t>
        </is>
      </c>
      <c r="F9282" s="3" t="inlineStr">
        <is>
          <t>600000000.0</t>
        </is>
      </c>
      <c r="G9282" s="3" t="inlineStr">
        <is>
          <t>U_iso4217USD</t>
        </is>
      </c>
      <c r="H9282" s="3" t="inlineStr">
        <is>
          <t>-6</t>
        </is>
      </c>
      <c r="I9282" s="3" t="n"/>
      <c r="J9282" s="3" t="inlineStr">
        <is>
          <t>https://www.sec.gov/Archives/edgar/data/794367/000156459022030190/m-10q_20220730.htm#F_000606</t>
        </is>
      </c>
      <c r="K9282" s="3" t="inlineStr">
        <is>
          <t>2022-08-26 00:00:00</t>
        </is>
      </c>
    </row>
    <row r="9283">
      <c r="B9283" s="3" t="inlineStr">
        <is>
          <t>CompensationAndEmployeeBenefitPlansOtherThanShareBasedCompensationTextBlock</t>
        </is>
      </c>
      <c r="C9283" s="3" t="inlineStr">
        <is>
          <t>2022-07-30</t>
        </is>
      </c>
      <c r="D9283" s="3" t="inlineStr">
        <is>
          <t>2022-01-30</t>
        </is>
      </c>
      <c r="E9283" s="3" t="inlineStr">
        <is>
          <t>duration</t>
        </is>
      </c>
      <c r="F9283" s="3" t="n"/>
      <c r="G9283" s="3" t="n"/>
      <c r="H9283" s="3" t="n"/>
      <c r="I9283" s="3" t="n"/>
      <c r="J9283" s="3" t="inlineStr">
        <is>
          <t>https://www.sec.gov/Archives/edgar/data/794367/000156459022030190/m-10q_20220730.htm#F_000424</t>
        </is>
      </c>
      <c r="K9283" s="3" t="inlineStr">
        <is>
          <t>2022-08-26 00:00:00</t>
        </is>
      </c>
    </row>
    <row r="9284">
      <c r="B9284" s="3" t="inlineStr">
        <is>
          <t>NumberOfHoursRequiredForParticipationInDefinedBenefitAndDefinedContributionPlans</t>
        </is>
      </c>
      <c r="C9284" s="3" t="inlineStr">
        <is>
          <t>2022-07-30</t>
        </is>
      </c>
      <c r="D9284" s="3" t="inlineStr">
        <is>
          <t>2022-01-30</t>
        </is>
      </c>
      <c r="E9284" s="3" t="inlineStr">
        <is>
          <t>duration</t>
        </is>
      </c>
      <c r="F9284" s="3" t="n"/>
      <c r="G9284" s="3" t="n"/>
      <c r="H9284" s="3" t="n"/>
      <c r="I9284" s="3" t="n"/>
      <c r="J9284" s="3" t="inlineStr">
        <is>
          <t>https://www.sec.gov/Archives/edgar/data/794367/000156459022030190/m-10q_20220730.htm#F_000608</t>
        </is>
      </c>
      <c r="K9284" s="3" t="inlineStr">
        <is>
          <t>2022-08-26 00:00:00</t>
        </is>
      </c>
    </row>
    <row r="9285">
      <c r="B9285" s="3" t="inlineStr">
        <is>
          <t>ScheduleOfCostsOfRetirementPlansTableTextBlock</t>
        </is>
      </c>
      <c r="C9285" s="3" t="inlineStr">
        <is>
          <t>2022-07-30</t>
        </is>
      </c>
      <c r="D9285" s="3" t="inlineStr">
        <is>
          <t>2022-01-30</t>
        </is>
      </c>
      <c r="E9285" s="3" t="inlineStr">
        <is>
          <t>duration</t>
        </is>
      </c>
      <c r="F9285" s="3" t="n"/>
      <c r="G9285" s="3" t="n"/>
      <c r="H9285" s="3" t="n"/>
      <c r="I9285" s="3" t="n"/>
      <c r="J9285" s="3" t="inlineStr">
        <is>
          <t>https://www.sec.gov/Archives/edgar/data/794367/000156459022030190/m-10q_20220730.htm#F_000435</t>
        </is>
      </c>
      <c r="K9285" s="3" t="inlineStr">
        <is>
          <t>2022-08-26 00:00:00</t>
        </is>
      </c>
    </row>
    <row r="9286">
      <c r="B9286" s="3" t="inlineStr">
        <is>
          <t>FairValueMeasurementInputsDisclosureTextBlock</t>
        </is>
      </c>
      <c r="C9286" s="3" t="inlineStr">
        <is>
          <t>2022-07-30</t>
        </is>
      </c>
      <c r="D9286" s="3" t="inlineStr">
        <is>
          <t>2022-01-30</t>
        </is>
      </c>
      <c r="E9286" s="3" t="inlineStr">
        <is>
          <t>duration</t>
        </is>
      </c>
      <c r="F9286" s="3" t="n"/>
      <c r="G9286" s="3" t="n"/>
      <c r="H9286" s="3" t="n"/>
      <c r="I9286" s="3" t="n"/>
      <c r="J9286" s="3" t="inlineStr">
        <is>
          <t>https://www.sec.gov/Archives/edgar/data/794367/000156459022030190/m-10q_20220730.htm#F_000425</t>
        </is>
      </c>
      <c r="K9286" s="3" t="inlineStr">
        <is>
          <t>2022-08-26 00:00:00</t>
        </is>
      </c>
    </row>
    <row r="9287">
      <c r="B9287" s="3" t="inlineStr">
        <is>
          <t>FairValueAssetsMeasuredOnRecurringBasisTextBlock</t>
        </is>
      </c>
      <c r="C9287" s="3" t="inlineStr">
        <is>
          <t>2022-07-30</t>
        </is>
      </c>
      <c r="D9287" s="3" t="inlineStr">
        <is>
          <t>2022-01-30</t>
        </is>
      </c>
      <c r="E9287" s="3" t="inlineStr">
        <is>
          <t>duration</t>
        </is>
      </c>
      <c r="F9287" s="3" t="n"/>
      <c r="G9287" s="3" t="n"/>
      <c r="H9287" s="3" t="n"/>
      <c r="I9287" s="3" t="n"/>
      <c r="J9287" s="3" t="inlineStr">
        <is>
          <t>https://www.sec.gov/Archives/edgar/data/794367/000156459022030190/m-10q_20220730.htm#F_000436</t>
        </is>
      </c>
      <c r="K9287" s="3" t="inlineStr">
        <is>
          <t>2022-08-26 00:00:00</t>
        </is>
      </c>
    </row>
    <row r="9288">
      <c r="B9288" s="3" t="inlineStr">
        <is>
          <t>DebtInstrumentFaceAmount</t>
        </is>
      </c>
      <c r="C9288" s="3" t="inlineStr">
        <is>
          <t>2022-03-10</t>
        </is>
      </c>
      <c r="D9288" s="3" t="n"/>
      <c r="E9288" s="3" t="inlineStr">
        <is>
          <t>instant</t>
        </is>
      </c>
      <c r="F9288" s="3" t="inlineStr">
        <is>
          <t>850000000.0</t>
        </is>
      </c>
      <c r="G9288" s="3" t="inlineStr">
        <is>
          <t>U_iso4217USD</t>
        </is>
      </c>
      <c r="H9288" s="3" t="inlineStr">
        <is>
          <t>INF</t>
        </is>
      </c>
      <c r="I9288" s="3" t="n"/>
      <c r="J9288" s="3" t="inlineStr">
        <is>
          <t>https://www.sec.gov/Archives/edgar/data/794367/000156459022030190/m-10q_20220730.htm#F_000597</t>
        </is>
      </c>
      <c r="K9288" s="3" t="inlineStr">
        <is>
          <t>2022-08-26 00:00:00</t>
        </is>
      </c>
    </row>
    <row r="9289">
      <c r="B9289" s="3" t="inlineStr">
        <is>
          <t>NetEarningsFromCreditOperations</t>
        </is>
      </c>
      <c r="C9289" s="3" t="inlineStr">
        <is>
          <t>2022-07-30</t>
        </is>
      </c>
      <c r="D9289" s="3" t="inlineStr">
        <is>
          <t>2022-05-01</t>
        </is>
      </c>
      <c r="E9289" s="3" t="inlineStr">
        <is>
          <t>duration</t>
        </is>
      </c>
      <c r="F9289" s="3" t="inlineStr">
        <is>
          <t>204000000.0</t>
        </is>
      </c>
      <c r="G9289" s="3" t="inlineStr">
        <is>
          <t>U_iso4217USD</t>
        </is>
      </c>
      <c r="H9289" s="3" t="inlineStr">
        <is>
          <t>-6</t>
        </is>
      </c>
      <c r="I9289" s="3" t="n"/>
      <c r="J9289" s="3" t="inlineStr">
        <is>
          <t>https://www.sec.gov/Archives/edgar/data/794367/000156459022030190/m-10q_20220730.htm#F_000033</t>
        </is>
      </c>
      <c r="K9289" s="3" t="inlineStr">
        <is>
          <t>2022-08-26 00:00:00</t>
        </is>
      </c>
    </row>
    <row r="9290">
      <c r="B9290" s="3" t="inlineStr">
        <is>
          <t>DefinedBenefitPlanRecognizedNetGainLossDueToSettlements1</t>
        </is>
      </c>
      <c r="C9290" s="3" t="inlineStr">
        <is>
          <t>2022-07-30</t>
        </is>
      </c>
      <c r="D9290" s="3" t="inlineStr">
        <is>
          <t>2022-05-01</t>
        </is>
      </c>
      <c r="E9290" s="3" t="inlineStr">
        <is>
          <t>duration</t>
        </is>
      </c>
      <c r="F9290" s="3" t="n"/>
      <c r="G9290" s="3" t="inlineStr">
        <is>
          <t>U_iso4217USD</t>
        </is>
      </c>
      <c r="H9290" s="3" t="inlineStr">
        <is>
          <t>-6</t>
        </is>
      </c>
      <c r="I9290" s="3" t="n"/>
      <c r="J9290" s="3" t="inlineStr">
        <is>
          <t>https://www.sec.gov/Archives/edgar/data/794367/000156459022030190/m-10q_20220730.htm#F_000061</t>
        </is>
      </c>
      <c r="K9290" s="3" t="inlineStr">
        <is>
          <t>2022-08-26 00:00:00</t>
        </is>
      </c>
    </row>
    <row r="9291">
      <c r="B9291" s="3" t="inlineStr">
        <is>
          <t>InterestExpense</t>
        </is>
      </c>
      <c r="C9291" s="3" t="inlineStr">
        <is>
          <t>2022-07-30</t>
        </is>
      </c>
      <c r="D9291" s="3" t="inlineStr">
        <is>
          <t>2022-05-01</t>
        </is>
      </c>
      <c r="E9291" s="3" t="inlineStr">
        <is>
          <t>duration</t>
        </is>
      </c>
      <c r="F9291" s="3" t="inlineStr">
        <is>
          <t>43000000.0</t>
        </is>
      </c>
      <c r="G9291" s="3" t="inlineStr">
        <is>
          <t>U_iso4217USD</t>
        </is>
      </c>
      <c r="H9291" s="3" t="inlineStr">
        <is>
          <t>-6</t>
        </is>
      </c>
      <c r="I9291" s="3" t="n"/>
      <c r="J9291" s="3" t="inlineStr">
        <is>
          <t>https://www.sec.gov/Archives/edgar/data/794367/000156459022030190/m-10q_20220730.htm#F_000065</t>
        </is>
      </c>
      <c r="K9291" s="3" t="inlineStr">
        <is>
          <t>2022-08-26 00:00:00</t>
        </is>
      </c>
    </row>
    <row r="9292">
      <c r="B9292" s="3" t="inlineStr">
        <is>
          <t>InvestmentIncomeInterest</t>
        </is>
      </c>
      <c r="C9292" s="3" t="inlineStr">
        <is>
          <t>2022-07-30</t>
        </is>
      </c>
      <c r="D9292" s="3" t="inlineStr">
        <is>
          <t>2022-05-01</t>
        </is>
      </c>
      <c r="E9292" s="3" t="inlineStr">
        <is>
          <t>duration</t>
        </is>
      </c>
      <c r="F9292" s="3" t="inlineStr">
        <is>
          <t>1000000.0</t>
        </is>
      </c>
      <c r="G9292" s="3" t="inlineStr">
        <is>
          <t>U_iso4217USD</t>
        </is>
      </c>
      <c r="H9292" s="3" t="inlineStr">
        <is>
          <t>-6</t>
        </is>
      </c>
      <c r="I9292" s="3" t="n"/>
      <c r="J9292" s="3" t="inlineStr">
        <is>
          <t>https://www.sec.gov/Archives/edgar/data/794367/000156459022030190/m-10q_20220730.htm#F_000073</t>
        </is>
      </c>
      <c r="K9292" s="3" t="inlineStr">
        <is>
          <t>2022-08-26 00:00:00</t>
        </is>
      </c>
    </row>
    <row r="9293">
      <c r="B9293" s="3" t="inlineStr">
        <is>
          <t>EntityCommonStockSharesOutstanding</t>
        </is>
      </c>
      <c r="C9293" s="3" t="inlineStr">
        <is>
          <t>2022-07-30</t>
        </is>
      </c>
      <c r="D9293" s="3" t="n"/>
      <c r="E9293" s="3" t="inlineStr">
        <is>
          <t>instant</t>
        </is>
      </c>
      <c r="F9293" s="3" t="inlineStr">
        <is>
          <t>270991176.0</t>
        </is>
      </c>
      <c r="G9293" s="3" t="inlineStr">
        <is>
          <t>U_xbrlishares</t>
        </is>
      </c>
      <c r="H9293" s="3" t="inlineStr">
        <is>
          <t>INF</t>
        </is>
      </c>
      <c r="I9293" s="3" t="n"/>
      <c r="J9293" s="3" t="inlineStr">
        <is>
          <t>https://www.sec.gov/Archives/edgar/data/794367/000156459022030190/m-10q_20220730.htm#F_000028</t>
        </is>
      </c>
      <c r="K9293" s="3" t="inlineStr">
        <is>
          <t>2022-08-26 00:00:00</t>
        </is>
      </c>
    </row>
    <row r="9294">
      <c r="B9294" s="3" t="inlineStr">
        <is>
          <t>ReceivablesNetCurrent</t>
        </is>
      </c>
      <c r="C9294" s="3" t="inlineStr">
        <is>
          <t>2022-07-30</t>
        </is>
      </c>
      <c r="D9294" s="3" t="n"/>
      <c r="E9294" s="3" t="inlineStr">
        <is>
          <t>instant</t>
        </is>
      </c>
      <c r="F9294" s="3" t="inlineStr">
        <is>
          <t>219000000.0</t>
        </is>
      </c>
      <c r="G9294" s="3" t="inlineStr">
        <is>
          <t>U_iso4217USD</t>
        </is>
      </c>
      <c r="H9294" s="3" t="inlineStr">
        <is>
          <t>-6</t>
        </is>
      </c>
      <c r="I9294" s="3" t="n"/>
      <c r="J9294" s="3" t="inlineStr">
        <is>
          <t>https://www.sec.gov/Archives/edgar/data/794367/000156459022030190/m-10q_20220730.htm#F_000128</t>
        </is>
      </c>
      <c r="K9294" s="3" t="inlineStr">
        <is>
          <t>2022-08-26 00:00:00</t>
        </is>
      </c>
    </row>
    <row r="9295">
      <c r="B9295" s="3" t="inlineStr">
        <is>
          <t>EntireRightOfUseAsset</t>
        </is>
      </c>
      <c r="C9295" s="3" t="inlineStr">
        <is>
          <t>2022-07-30</t>
        </is>
      </c>
      <c r="D9295" s="3" t="n"/>
      <c r="E9295" s="3" t="inlineStr">
        <is>
          <t>instant</t>
        </is>
      </c>
      <c r="F9295" s="3" t="inlineStr">
        <is>
          <t>2715000000.0</t>
        </is>
      </c>
      <c r="G9295" s="3" t="inlineStr">
        <is>
          <t>U_iso4217USD</t>
        </is>
      </c>
      <c r="H9295" s="3" t="inlineStr">
        <is>
          <t>-6</t>
        </is>
      </c>
      <c r="I9295" s="3" t="n"/>
      <c r="J9295" s="3" t="inlineStr">
        <is>
          <t>https://www.sec.gov/Archives/edgar/data/794367/000156459022030190/m-10q_20220730.htm#F_000143</t>
        </is>
      </c>
      <c r="K9295" s="3" t="inlineStr">
        <is>
          <t>2022-08-26 00:00:00</t>
        </is>
      </c>
    </row>
    <row r="9296">
      <c r="B9296" s="3" t="inlineStr">
        <is>
          <t>DebtCurrent</t>
        </is>
      </c>
      <c r="C9296" s="3" t="inlineStr">
        <is>
          <t>2022-07-30</t>
        </is>
      </c>
      <c r="D9296" s="3" t="n"/>
      <c r="E9296" s="3" t="inlineStr">
        <is>
          <t>instant</t>
        </is>
      </c>
      <c r="F9296" s="3" t="n"/>
      <c r="G9296" s="3" t="inlineStr">
        <is>
          <t>U_iso4217USD</t>
        </is>
      </c>
      <c r="H9296" s="3" t="inlineStr">
        <is>
          <t>-6</t>
        </is>
      </c>
      <c r="I9296" s="3" t="n"/>
      <c r="J9296" s="3" t="inlineStr">
        <is>
          <t>https://www.sec.gov/Archives/edgar/data/794367/000156459022030190/m-10q_20220730.htm#F_000158</t>
        </is>
      </c>
      <c r="K9296" s="3" t="inlineStr">
        <is>
          <t>2022-08-26 00:00:00</t>
        </is>
      </c>
    </row>
    <row r="9297">
      <c r="B9297" s="3" t="inlineStr">
        <is>
          <t>NumberOfStatesInWhichEntityOperates</t>
        </is>
      </c>
      <c r="C9297" s="3" t="inlineStr">
        <is>
          <t>2022-07-30</t>
        </is>
      </c>
      <c r="D9297" s="3" t="n"/>
      <c r="E9297" s="3" t="inlineStr">
        <is>
          <t>instant</t>
        </is>
      </c>
      <c r="F9297" s="3" t="inlineStr">
        <is>
          <t>43.0</t>
        </is>
      </c>
      <c r="G9297" s="3" t="inlineStr">
        <is>
          <t>U_mState</t>
        </is>
      </c>
      <c r="H9297" s="3" t="inlineStr">
        <is>
          <t>INF</t>
        </is>
      </c>
      <c r="I9297" s="3" t="n"/>
      <c r="J9297" s="3" t="inlineStr">
        <is>
          <t>https://www.sec.gov/Archives/edgar/data/794367/000156459022030190/m-10q_20220730.htm#F_000438</t>
        </is>
      </c>
      <c r="K9297" s="3" t="inlineStr">
        <is>
          <t>2022-08-26 00:00:00</t>
        </is>
      </c>
    </row>
    <row r="9298">
      <c r="B9298" s="3" t="inlineStr">
        <is>
          <t>StockRepurchaseProgramRemainingAuthorizedRepurchaseAmount1</t>
        </is>
      </c>
      <c r="C9298" s="3" t="inlineStr">
        <is>
          <t>2022-07-30</t>
        </is>
      </c>
      <c r="D9298" s="3" t="n"/>
      <c r="E9298" s="3" t="inlineStr">
        <is>
          <t>instant</t>
        </is>
      </c>
      <c r="F9298" s="3" t="inlineStr">
        <is>
          <t>1400000000.0</t>
        </is>
      </c>
      <c r="G9298" s="3" t="inlineStr">
        <is>
          <t>U_iso4217USD</t>
        </is>
      </c>
      <c r="H9298" s="3" t="inlineStr">
        <is>
          <t>-8</t>
        </is>
      </c>
      <c r="I9298" s="3" t="n"/>
      <c r="J9298" s="3" t="inlineStr">
        <is>
          <t>https://www.sec.gov/Archives/edgar/data/794367/000156459022030190/m-10q_20220730.htm#F_000607</t>
        </is>
      </c>
      <c r="K9298" s="3" t="inlineStr">
        <is>
          <t>2022-08-26 00:00:00</t>
        </is>
      </c>
    </row>
    <row r="9299">
      <c r="B9299" s="3" t="inlineStr">
        <is>
          <t>DebtInstrumentBasisSpreadOnVariableRate1</t>
        </is>
      </c>
      <c r="C9299" s="3" t="inlineStr">
        <is>
          <t>2022-07-30</t>
        </is>
      </c>
      <c r="D9299" s="3" t="inlineStr">
        <is>
          <t>2022-01-30</t>
        </is>
      </c>
      <c r="E9299" s="3" t="inlineStr">
        <is>
          <t>duration</t>
        </is>
      </c>
      <c r="F9299" s="3" t="inlineStr">
        <is>
          <t>0.005</t>
        </is>
      </c>
      <c r="G9299" s="3" t="inlineStr">
        <is>
          <t>U_xbrlipure</t>
        </is>
      </c>
      <c r="H9299" s="3" t="inlineStr">
        <is>
          <t>INF</t>
        </is>
      </c>
      <c r="I9299" s="3" t="inlineStr">
        <is>
          <t>m:ABLBorrowerMember m:NewABLCreditFacilityMember us-gaap:BaseRateMember srt:MaximumMember</t>
        </is>
      </c>
      <c r="J9299" s="3" t="inlineStr">
        <is>
          <t>https://www.sec.gov/Archives/edgar/data/794367/000156459022030190/m-10q_20220730.htm#F_000577</t>
        </is>
      </c>
      <c r="K9299" s="3" t="inlineStr">
        <is>
          <t>2022-08-26 00:00:00</t>
        </is>
      </c>
    </row>
    <row r="9300">
      <c r="B9300" s="3" t="inlineStr">
        <is>
          <t>DebtInstrumentBasisSpreadOnVariableRate1</t>
        </is>
      </c>
      <c r="C9300" s="3" t="inlineStr">
        <is>
          <t>2022-07-30</t>
        </is>
      </c>
      <c r="D9300" s="3" t="inlineStr">
        <is>
          <t>2022-01-30</t>
        </is>
      </c>
      <c r="E9300" s="3" t="inlineStr">
        <is>
          <t>duration</t>
        </is>
      </c>
      <c r="F9300" s="3" t="inlineStr">
        <is>
          <t>0.015</t>
        </is>
      </c>
      <c r="G9300" s="3" t="inlineStr">
        <is>
          <t>U_xbrlipure</t>
        </is>
      </c>
      <c r="H9300" s="3" t="inlineStr">
        <is>
          <t>INF</t>
        </is>
      </c>
      <c r="I9300" s="3" t="inlineStr">
        <is>
          <t>m:ABLBorrowerMember m:NewABLCreditFacilityMember us-gaap:SecuredOvernightFinancingRateSofrOvernightIndexSwapRateMember srt:MaximumMember</t>
        </is>
      </c>
      <c r="J9300" s="3" t="inlineStr">
        <is>
          <t>https://www.sec.gov/Archives/edgar/data/794367/000156459022030190/m-10q_20220730.htm#F_000575</t>
        </is>
      </c>
      <c r="K9300" s="3" t="inlineStr">
        <is>
          <t>2022-08-26 00:00:00</t>
        </is>
      </c>
    </row>
    <row r="9301">
      <c r="B9301" s="3" t="inlineStr">
        <is>
          <t>DebtInstrumentBasisSpreadOnVariableRate1</t>
        </is>
      </c>
      <c r="C9301" s="3" t="inlineStr">
        <is>
          <t>2022-07-30</t>
        </is>
      </c>
      <c r="D9301" s="3" t="inlineStr">
        <is>
          <t>2022-01-30</t>
        </is>
      </c>
      <c r="E9301" s="3" t="inlineStr">
        <is>
          <t>duration</t>
        </is>
      </c>
      <c r="F9301" s="3" t="inlineStr">
        <is>
          <t>0.0025</t>
        </is>
      </c>
      <c r="G9301" s="3" t="inlineStr">
        <is>
          <t>U_xbrlipure</t>
        </is>
      </c>
      <c r="H9301" s="3" t="inlineStr">
        <is>
          <t>INF</t>
        </is>
      </c>
      <c r="I9301" s="3" t="inlineStr">
        <is>
          <t>m:ABLBorrowerMember m:NewABLCreditFacilityMember us-gaap:BaseRateMember srt:MinimumMember</t>
        </is>
      </c>
      <c r="J9301" s="3" t="inlineStr">
        <is>
          <t>https://www.sec.gov/Archives/edgar/data/794367/000156459022030190/m-10q_20220730.htm#F_000576</t>
        </is>
      </c>
      <c r="K9301" s="3" t="inlineStr">
        <is>
          <t>2022-08-26 00:00:00</t>
        </is>
      </c>
    </row>
    <row r="9302">
      <c r="B9302" s="3" t="inlineStr">
        <is>
          <t>DebtInstrumentBasisSpreadOnVariableRate1</t>
        </is>
      </c>
      <c r="C9302" s="3" t="inlineStr">
        <is>
          <t>2022-07-30</t>
        </is>
      </c>
      <c r="D9302" s="3" t="inlineStr">
        <is>
          <t>2022-01-30</t>
        </is>
      </c>
      <c r="E9302" s="3" t="inlineStr">
        <is>
          <t>duration</t>
        </is>
      </c>
      <c r="F9302" s="3" t="inlineStr">
        <is>
          <t>0.0125</t>
        </is>
      </c>
      <c r="G9302" s="3" t="inlineStr">
        <is>
          <t>U_xbrlipure</t>
        </is>
      </c>
      <c r="H9302" s="3" t="inlineStr">
        <is>
          <t>INF</t>
        </is>
      </c>
      <c r="I9302" s="3" t="inlineStr">
        <is>
          <t>m:ABLBorrowerMember m:NewABLCreditFacilityMember us-gaap:SecuredOvernightFinancingRateSofrOvernightIndexSwapRateMember srt:MinimumMember</t>
        </is>
      </c>
      <c r="J9302" s="3" t="inlineStr">
        <is>
          <t>https://www.sec.gov/Archives/edgar/data/794367/000156459022030190/m-10q_20220730.htm#F_000574</t>
        </is>
      </c>
      <c r="K9302" s="3" t="inlineStr">
        <is>
          <t>2022-08-26 00:00:00</t>
        </is>
      </c>
    </row>
    <row r="9303">
      <c r="B9303" s="3" t="inlineStr">
        <is>
          <t>LineOfCreditFacilityExpirationDate1</t>
        </is>
      </c>
      <c r="C9303" s="3" t="inlineStr">
        <is>
          <t>2022-07-30</t>
        </is>
      </c>
      <c r="D9303" s="3" t="inlineStr">
        <is>
          <t>2022-01-30</t>
        </is>
      </c>
      <c r="E9303" s="3" t="inlineStr">
        <is>
          <t>duration</t>
        </is>
      </c>
      <c r="F9303" s="3" t="n"/>
      <c r="G9303" s="3" t="n"/>
      <c r="H9303" s="3" t="n"/>
      <c r="I9303" s="3" t="inlineStr">
        <is>
          <t>m:ABLBorrowerMember m:NewABLCreditFacilityMember</t>
        </is>
      </c>
      <c r="J9303" s="3" t="inlineStr">
        <is>
          <t>https://www.sec.gov/Archives/edgar/data/794367/000156459022030190/m-10q_20220730.htm#F_000571</t>
        </is>
      </c>
      <c r="K9303" s="3" t="inlineStr">
        <is>
          <t>2022-08-26 00:00:00</t>
        </is>
      </c>
    </row>
    <row r="9304">
      <c r="B9304" s="3" t="inlineStr">
        <is>
          <t>DebtCoverageRatio</t>
        </is>
      </c>
      <c r="C9304" s="3" t="inlineStr">
        <is>
          <t>2022-07-30</t>
        </is>
      </c>
      <c r="D9304" s="3" t="inlineStr">
        <is>
          <t>2022-01-30</t>
        </is>
      </c>
      <c r="E9304" s="3" t="inlineStr">
        <is>
          <t>duration</t>
        </is>
      </c>
      <c r="F9304" s="3" t="n"/>
      <c r="G9304" s="3" t="n"/>
      <c r="H9304" s="3" t="n"/>
      <c r="I9304" s="3" t="inlineStr">
        <is>
          <t>m:ABLBorrowerMember m:NewABLCreditFacilityMember</t>
        </is>
      </c>
      <c r="J9304" s="3" t="inlineStr">
        <is>
          <t>https://www.sec.gov/Archives/edgar/data/794367/000156459022030190/m-10q_20220730.htm#F_000578</t>
        </is>
      </c>
      <c r="K9304" s="3" t="inlineStr">
        <is>
          <t>2022-08-26 00:00:00</t>
        </is>
      </c>
    </row>
    <row r="9305">
      <c r="B9305" s="3" t="inlineStr">
        <is>
          <t>LineOfCreditFacilityMaximumBorrowingCapacity</t>
        </is>
      </c>
      <c r="C9305" s="3" t="inlineStr">
        <is>
          <t>2022-07-30</t>
        </is>
      </c>
      <c r="D9305" s="3" t="n"/>
      <c r="E9305" s="3" t="inlineStr">
        <is>
          <t>instant</t>
        </is>
      </c>
      <c r="F9305" s="3" t="inlineStr">
        <is>
          <t>3000000000.0</t>
        </is>
      </c>
      <c r="G9305" s="3" t="inlineStr">
        <is>
          <t>U_iso4217USD</t>
        </is>
      </c>
      <c r="H9305" s="3" t="inlineStr">
        <is>
          <t>INF</t>
        </is>
      </c>
      <c r="I9305" s="3" t="inlineStr">
        <is>
          <t>m:ABLBorrowerMember m:NewABLCreditFacilityMember</t>
        </is>
      </c>
      <c r="J9305" s="3" t="inlineStr">
        <is>
          <t>https://www.sec.gov/Archives/edgar/data/794367/000156459022030190/m-10q_20220730.htm#F_000567</t>
        </is>
      </c>
      <c r="K9305" s="3" t="inlineStr">
        <is>
          <t>2022-08-26 00:00:00</t>
        </is>
      </c>
    </row>
    <row r="9306">
      <c r="B9306" s="3" t="inlineStr">
        <is>
          <t>DebtInstrumentLiquidationPercentage</t>
        </is>
      </c>
      <c r="C9306" s="3" t="inlineStr">
        <is>
          <t>2022-07-30</t>
        </is>
      </c>
      <c r="D9306" s="3" t="n"/>
      <c r="E9306" s="3" t="inlineStr">
        <is>
          <t>instant</t>
        </is>
      </c>
      <c r="F9306" s="3" t="inlineStr">
        <is>
          <t>0.9</t>
        </is>
      </c>
      <c r="G9306" s="3" t="inlineStr">
        <is>
          <t>U_xbrlipure</t>
        </is>
      </c>
      <c r="H9306" s="3" t="inlineStr">
        <is>
          <t>INF</t>
        </is>
      </c>
      <c r="I9306" s="3" t="inlineStr">
        <is>
          <t>m:ABLBorrowerMember m:NewABLCreditFacilityMember</t>
        </is>
      </c>
      <c r="J9306" s="3" t="inlineStr">
        <is>
          <t>https://www.sec.gov/Archives/edgar/data/794367/000156459022030190/m-10q_20220730.htm#F_000572</t>
        </is>
      </c>
      <c r="K9306" s="3" t="inlineStr">
        <is>
          <t>2022-08-26 00:00:00</t>
        </is>
      </c>
    </row>
    <row r="9307">
      <c r="B9307" s="3" t="inlineStr">
        <is>
          <t>DebtInstrumentBasisSpreadOnVariableRate1</t>
        </is>
      </c>
      <c r="C9307" s="3" t="inlineStr">
        <is>
          <t>2022-07-30</t>
        </is>
      </c>
      <c r="D9307" s="3" t="inlineStr">
        <is>
          <t>2022-01-30</t>
        </is>
      </c>
      <c r="E9307" s="3" t="inlineStr">
        <is>
          <t>duration</t>
        </is>
      </c>
      <c r="F9307" s="3" t="inlineStr">
        <is>
          <t>0.001</t>
        </is>
      </c>
      <c r="G9307" s="3" t="inlineStr">
        <is>
          <t>U_xbrlipure</t>
        </is>
      </c>
      <c r="H9307" s="3" t="inlineStr">
        <is>
          <t>4</t>
        </is>
      </c>
      <c r="I9307" s="3" t="inlineStr">
        <is>
          <t>m:ABLBorrowerMember m:NewABLCreditFacilityMember m:CreditSpreadRateMember</t>
        </is>
      </c>
      <c r="J9307" s="3" t="inlineStr">
        <is>
          <t>https://www.sec.gov/Archives/edgar/data/794367/000156459022030190/m-10q_20220730.htm#F_000573</t>
        </is>
      </c>
      <c r="K9307" s="3" t="inlineStr">
        <is>
          <t>2022-08-26 00:00:00</t>
        </is>
      </c>
    </row>
    <row r="9308">
      <c r="B9308" s="3" t="inlineStr">
        <is>
          <t>LineofCreditFacilityAdditionalBorrowingCapacityAvailable</t>
        </is>
      </c>
      <c r="C9308" s="3" t="inlineStr">
        <is>
          <t>2022-07-30</t>
        </is>
      </c>
      <c r="D9308" s="3" t="n"/>
      <c r="E9308" s="3" t="inlineStr">
        <is>
          <t>instant</t>
        </is>
      </c>
      <c r="F9308" s="3" t="inlineStr">
        <is>
          <t>750000000.0</t>
        </is>
      </c>
      <c r="G9308" s="3" t="inlineStr">
        <is>
          <t>U_iso4217USD</t>
        </is>
      </c>
      <c r="H9308" s="3" t="inlineStr">
        <is>
          <t>INF</t>
        </is>
      </c>
      <c r="I9308" s="3" t="inlineStr">
        <is>
          <t>m:ABLBorrowerMember us-gaap:RevolvingCreditFacilityMember</t>
        </is>
      </c>
      <c r="J9308" s="3" t="inlineStr">
        <is>
          <t>https://www.sec.gov/Archives/edgar/data/794367/000156459022030190/m-10q_20220730.htm#F_000568</t>
        </is>
      </c>
      <c r="K9308" s="3" t="inlineStr">
        <is>
          <t>2022-08-26 00:00:00</t>
        </is>
      </c>
    </row>
    <row r="9309">
      <c r="B9309" s="3" t="inlineStr">
        <is>
          <t>LineOfCreditFacilityMaximumAmountOutstandingDuringPeriod</t>
        </is>
      </c>
      <c r="C9309" s="3" t="inlineStr">
        <is>
          <t>2021-07-31</t>
        </is>
      </c>
      <c r="D9309" s="3" t="inlineStr">
        <is>
          <t>2021-01-31</t>
        </is>
      </c>
      <c r="E9309" s="3" t="inlineStr">
        <is>
          <t>duration</t>
        </is>
      </c>
      <c r="F9309" s="3" t="n"/>
      <c r="G9309" s="3" t="inlineStr">
        <is>
          <t>U_iso4217USD</t>
        </is>
      </c>
      <c r="H9309" s="3" t="inlineStr">
        <is>
          <t>-6</t>
        </is>
      </c>
      <c r="I9309" s="3" t="inlineStr">
        <is>
          <t>us-gaap:RevolvingCreditFacilityMember m:ABLBorrowerMember m:RevolvingABLFacilityMember</t>
        </is>
      </c>
      <c r="J9309" s="3" t="inlineStr">
        <is>
          <t>https://www.sec.gov/Archives/edgar/data/794367/000156459022030190/m-10q_20220730.htm#F_000584</t>
        </is>
      </c>
      <c r="K9309" s="3" t="inlineStr">
        <is>
          <t>2022-08-26 00:00:00</t>
        </is>
      </c>
    </row>
    <row r="9310">
      <c r="B9310" s="3" t="inlineStr">
        <is>
          <t>LineOfCreditFacilityMaximumAmountOutstandingDuringPeriod</t>
        </is>
      </c>
      <c r="C9310" s="3" t="inlineStr">
        <is>
          <t>2022-07-30</t>
        </is>
      </c>
      <c r="D9310" s="3" t="inlineStr">
        <is>
          <t>2022-01-30</t>
        </is>
      </c>
      <c r="E9310" s="3" t="inlineStr">
        <is>
          <t>duration</t>
        </is>
      </c>
      <c r="F9310" s="3" t="n"/>
      <c r="G9310" s="3" t="inlineStr">
        <is>
          <t>U_iso4217USD</t>
        </is>
      </c>
      <c r="H9310" s="3" t="inlineStr">
        <is>
          <t>-6</t>
        </is>
      </c>
      <c r="I9310" s="3" t="inlineStr">
        <is>
          <t>us-gaap:RevolvingCreditFacilityMember m:ABLBorrowerMember m:RevolvingABLFacilityMember</t>
        </is>
      </c>
      <c r="J9310" s="3" t="inlineStr">
        <is>
          <t>https://www.sec.gov/Archives/edgar/data/794367/000156459022030190/m-10q_20220730.htm#F_000583</t>
        </is>
      </c>
      <c r="K9310" s="3" t="inlineStr">
        <is>
          <t>2022-08-26 00:00:00</t>
        </is>
      </c>
    </row>
    <row r="9311">
      <c r="B9311" s="3" t="inlineStr">
        <is>
          <t>LineOfCreditMaximumBorrowingCapacityUnderOldAgreement</t>
        </is>
      </c>
      <c r="C9311" s="3" t="inlineStr">
        <is>
          <t>2022-03-03</t>
        </is>
      </c>
      <c r="D9311" s="3" t="n"/>
      <c r="E9311" s="3" t="inlineStr">
        <is>
          <t>instant</t>
        </is>
      </c>
      <c r="F9311" s="3" t="inlineStr">
        <is>
          <t>2941000000.0</t>
        </is>
      </c>
      <c r="G9311" s="3" t="inlineStr">
        <is>
          <t>U_iso4217USD</t>
        </is>
      </c>
      <c r="H9311" s="3" t="inlineStr">
        <is>
          <t>INF</t>
        </is>
      </c>
      <c r="I9311" s="3" t="inlineStr">
        <is>
          <t>m:RevolvingABLFacilityMember m:ABLBorrowerMember us-gaap:RevolvingCreditFacilityMember</t>
        </is>
      </c>
      <c r="J9311" s="3" t="inlineStr">
        <is>
          <t>https://www.sec.gov/Archives/edgar/data/794367/000156459022030190/m-10q_20220730.htm#F_000569</t>
        </is>
      </c>
      <c r="K9311" s="3" t="inlineStr">
        <is>
          <t>2022-08-26 00:00:00</t>
        </is>
      </c>
    </row>
    <row r="9312">
      <c r="B9312" s="3" t="inlineStr">
        <is>
          <t>LineOfCreditFacilityOldAgreementExpirationDate</t>
        </is>
      </c>
      <c r="C9312" s="3" t="inlineStr">
        <is>
          <t>2022-03-03</t>
        </is>
      </c>
      <c r="D9312" s="3" t="inlineStr">
        <is>
          <t>2022-03-03</t>
        </is>
      </c>
      <c r="E9312" s="3" t="inlineStr">
        <is>
          <t>duration</t>
        </is>
      </c>
      <c r="F9312" s="3" t="n"/>
      <c r="G9312" s="3" t="n"/>
      <c r="H9312" s="3" t="n"/>
      <c r="I9312" s="3" t="inlineStr">
        <is>
          <t>m:RevolvingABLFacilityMember m:ABLBorrowerMember us-gaap:RevolvingCreditFacilityMember</t>
        </is>
      </c>
      <c r="J9312" s="3" t="inlineStr">
        <is>
          <t>https://www.sec.gov/Archives/edgar/data/794367/000156459022030190/m-10q_20220730.htm#F_000570</t>
        </is>
      </c>
      <c r="K9312" s="3" t="inlineStr">
        <is>
          <t>2022-08-26 00:00:00</t>
        </is>
      </c>
    </row>
    <row r="9313">
      <c r="B9313" s="3" t="inlineStr">
        <is>
          <t>LettersOfCreditOutstandingAmount</t>
        </is>
      </c>
      <c r="C9313" s="3" t="inlineStr">
        <is>
          <t>2022-07-30</t>
        </is>
      </c>
      <c r="D9313" s="3" t="n"/>
      <c r="E9313" s="3" t="inlineStr">
        <is>
          <t>instant</t>
        </is>
      </c>
      <c r="F9313" s="3" t="inlineStr">
        <is>
          <t>65000000.0</t>
        </is>
      </c>
      <c r="G9313" s="3" t="inlineStr">
        <is>
          <t>U_iso4217USD</t>
        </is>
      </c>
      <c r="H9313" s="3" t="inlineStr">
        <is>
          <t>-6</t>
        </is>
      </c>
      <c r="I9313" s="3" t="inlineStr">
        <is>
          <t>us-gaap:RevolvingCreditFacilityMember m:ABLBorrowerMember m:RevolvingABLFacilityMember</t>
        </is>
      </c>
      <c r="J9313" s="3" t="inlineStr">
        <is>
          <t>https://www.sec.gov/Archives/edgar/data/794367/000156459022030190/m-10q_20220730.htm#F_000581</t>
        </is>
      </c>
      <c r="K9313" s="3" t="inlineStr">
        <is>
          <t>2022-08-26 00:00:00</t>
        </is>
      </c>
    </row>
    <row r="9314">
      <c r="B9314" s="3" t="inlineStr">
        <is>
          <t>LineOfCreditFacilityMaximumBorrowingCapacity</t>
        </is>
      </c>
      <c r="C9314" s="3" t="inlineStr">
        <is>
          <t>2022-07-30</t>
        </is>
      </c>
      <c r="D9314" s="3" t="n"/>
      <c r="E9314" s="3" t="inlineStr">
        <is>
          <t>instant</t>
        </is>
      </c>
      <c r="F9314" s="3" t="inlineStr">
        <is>
          <t>2935000000.0</t>
        </is>
      </c>
      <c r="G9314" s="3" t="inlineStr">
        <is>
          <t>U_iso4217USD</t>
        </is>
      </c>
      <c r="H9314" s="3" t="inlineStr">
        <is>
          <t>-6</t>
        </is>
      </c>
      <c r="I9314" s="3" t="inlineStr">
        <is>
          <t>us-gaap:RevolvingCreditFacilityMember m:ABLBorrowerMember m:RevolvingABLFacilityMember</t>
        </is>
      </c>
      <c r="J9314" s="3" t="inlineStr">
        <is>
          <t>https://www.sec.gov/Archives/edgar/data/794367/000156459022030190/m-10q_20220730.htm#F_000582</t>
        </is>
      </c>
      <c r="K9314" s="3" t="inlineStr">
        <is>
          <t>2022-08-26 00:00:00</t>
        </is>
      </c>
    </row>
    <row r="9315">
      <c r="B9315" s="3" t="inlineStr">
        <is>
          <t>RevenueFromContractWithCustomerExcludingAssessedTax</t>
        </is>
      </c>
      <c r="C9315" s="3" t="inlineStr">
        <is>
          <t>2021-07-31</t>
        </is>
      </c>
      <c r="D9315" s="3" t="inlineStr">
        <is>
          <t>2021-01-31</t>
        </is>
      </c>
      <c r="E9315" s="3" t="inlineStr">
        <is>
          <t>duration</t>
        </is>
      </c>
      <c r="F9315" s="3" t="inlineStr">
        <is>
          <t>1871000000.0</t>
        </is>
      </c>
      <c r="G9315" s="3" t="inlineStr">
        <is>
          <t>U_iso4217USD</t>
        </is>
      </c>
      <c r="H9315" s="3" t="inlineStr">
        <is>
          <t>-6</t>
        </is>
      </c>
      <c r="I9315" s="3" t="inlineStr">
        <is>
          <t>m:HomeOtherMember</t>
        </is>
      </c>
      <c r="J9315" s="3" t="inlineStr">
        <is>
          <t>https://www.sec.gov/Archives/edgar/data/794367/000156459022030190/m-10q_20220730.htm#F_000506</t>
        </is>
      </c>
      <c r="K9315" s="3" t="inlineStr">
        <is>
          <t>2022-08-26 00:00:00</t>
        </is>
      </c>
    </row>
    <row r="9316">
      <c r="B9316" s="3" t="inlineStr">
        <is>
          <t>RevenueFromContractWithCustomerExcludingAssessedTax</t>
        </is>
      </c>
      <c r="C9316" s="3" t="inlineStr">
        <is>
          <t>2021-07-31</t>
        </is>
      </c>
      <c r="D9316" s="3" t="inlineStr">
        <is>
          <t>2021-05-02</t>
        </is>
      </c>
      <c r="E9316" s="3" t="inlineStr">
        <is>
          <t>duration</t>
        </is>
      </c>
      <c r="F9316" s="3" t="inlineStr">
        <is>
          <t>1033000000.0</t>
        </is>
      </c>
      <c r="G9316" s="3" t="inlineStr">
        <is>
          <t>U_iso4217USD</t>
        </is>
      </c>
      <c r="H9316" s="3" t="inlineStr">
        <is>
          <t>-6</t>
        </is>
      </c>
      <c r="I9316" s="3" t="inlineStr">
        <is>
          <t>m:HomeOtherMember</t>
        </is>
      </c>
      <c r="J9316" s="3" t="inlineStr">
        <is>
          <t>https://www.sec.gov/Archives/edgar/data/794367/000156459022030190/m-10q_20220730.htm#F_000504</t>
        </is>
      </c>
      <c r="K9316" s="3" t="inlineStr">
        <is>
          <t>2022-08-26 00:00:00</t>
        </is>
      </c>
    </row>
    <row r="9317">
      <c r="B9317" s="3" t="inlineStr">
        <is>
          <t>RevenueFromContractWithCustomerExcludingAssessedTax</t>
        </is>
      </c>
      <c r="C9317" s="3" t="inlineStr">
        <is>
          <t>2021-07-31</t>
        </is>
      </c>
      <c r="D9317" s="3" t="inlineStr">
        <is>
          <t>2021-01-31</t>
        </is>
      </c>
      <c r="E9317" s="3" t="inlineStr">
        <is>
          <t>duration</t>
        </is>
      </c>
      <c r="F9317" s="3" t="inlineStr">
        <is>
          <t>2156000000.0</t>
        </is>
      </c>
      <c r="G9317" s="3" t="inlineStr">
        <is>
          <t>U_iso4217USD</t>
        </is>
      </c>
      <c r="H9317" s="3" t="inlineStr">
        <is>
          <t>-6</t>
        </is>
      </c>
      <c r="I9317" s="3" t="inlineStr">
        <is>
          <t>m:MensAndKidsMember</t>
        </is>
      </c>
      <c r="J9317" s="3" t="inlineStr">
        <is>
          <t>https://www.sec.gov/Archives/edgar/data/794367/000156459022030190/m-10q_20220730.htm#F_000502</t>
        </is>
      </c>
      <c r="K9317" s="3" t="inlineStr">
        <is>
          <t>2022-08-26 00:00:00</t>
        </is>
      </c>
    </row>
    <row r="9318">
      <c r="B9318" s="3" t="inlineStr">
        <is>
          <t>RevenueFromContractWithCustomerExcludingAssessedTax</t>
        </is>
      </c>
      <c r="C9318" s="3" t="inlineStr">
        <is>
          <t>2021-07-31</t>
        </is>
      </c>
      <c r="D9318" s="3" t="inlineStr">
        <is>
          <t>2021-05-02</t>
        </is>
      </c>
      <c r="E9318" s="3" t="inlineStr">
        <is>
          <t>duration</t>
        </is>
      </c>
      <c r="F9318" s="3" t="inlineStr">
        <is>
          <t>1223000000.0</t>
        </is>
      </c>
      <c r="G9318" s="3" t="inlineStr">
        <is>
          <t>U_iso4217USD</t>
        </is>
      </c>
      <c r="H9318" s="3" t="inlineStr">
        <is>
          <t>-6</t>
        </is>
      </c>
      <c r="I9318" s="3" t="inlineStr">
        <is>
          <t>m:MensAndKidsMember</t>
        </is>
      </c>
      <c r="J9318" s="3" t="inlineStr">
        <is>
          <t>https://www.sec.gov/Archives/edgar/data/794367/000156459022030190/m-10q_20220730.htm#F_000500</t>
        </is>
      </c>
      <c r="K9318" s="3" t="inlineStr">
        <is>
          <t>2022-08-26 00:00:00</t>
        </is>
      </c>
    </row>
    <row r="9319">
      <c r="B9319" s="3" t="inlineStr">
        <is>
          <t>RevenueFromContractWithCustomerExcludingAssessedTax</t>
        </is>
      </c>
      <c r="C9319" s="3" t="inlineStr">
        <is>
          <t>2021-07-31</t>
        </is>
      </c>
      <c r="D9319" s="3" t="inlineStr">
        <is>
          <t>2021-01-31</t>
        </is>
      </c>
      <c r="E9319" s="3" t="inlineStr">
        <is>
          <t>duration</t>
        </is>
      </c>
      <c r="F9319" s="3" t="inlineStr">
        <is>
          <t>3973000000.0</t>
        </is>
      </c>
      <c r="G9319" s="3" t="inlineStr">
        <is>
          <t>U_iso4217USD</t>
        </is>
      </c>
      <c r="H9319" s="3" t="inlineStr">
        <is>
          <t>-6</t>
        </is>
      </c>
      <c r="I9319" s="3" t="inlineStr">
        <is>
          <t>m:WomensAccessoriesIntimateApparelShoesCosmeticsAndFragrancesMember</t>
        </is>
      </c>
      <c r="J9319" s="3" t="inlineStr">
        <is>
          <t>https://www.sec.gov/Archives/edgar/data/794367/000156459022030190/m-10q_20220730.htm#F_000494</t>
        </is>
      </c>
      <c r="K9319" s="3" t="inlineStr">
        <is>
          <t>2022-08-26 00:00:00</t>
        </is>
      </c>
    </row>
    <row r="9320">
      <c r="B9320" s="3" t="inlineStr">
        <is>
          <t>RevenueFromContractWithCustomerExcludingAssessedTax</t>
        </is>
      </c>
      <c r="C9320" s="3" t="inlineStr">
        <is>
          <t>2021-07-31</t>
        </is>
      </c>
      <c r="D9320" s="3" t="inlineStr">
        <is>
          <t>2021-05-02</t>
        </is>
      </c>
      <c r="E9320" s="3" t="inlineStr">
        <is>
          <t>duration</t>
        </is>
      </c>
      <c r="F9320" s="3" t="inlineStr">
        <is>
          <t>2092000000.0</t>
        </is>
      </c>
      <c r="G9320" s="3" t="inlineStr">
        <is>
          <t>U_iso4217USD</t>
        </is>
      </c>
      <c r="H9320" s="3" t="inlineStr">
        <is>
          <t>-6</t>
        </is>
      </c>
      <c r="I9320" s="3" t="inlineStr">
        <is>
          <t>m:WomensAccessoriesIntimateApparelShoesCosmeticsAndFragrancesMember</t>
        </is>
      </c>
      <c r="J9320" s="3" t="inlineStr">
        <is>
          <t>https://www.sec.gov/Archives/edgar/data/794367/000156459022030190/m-10q_20220730.htm#F_000492</t>
        </is>
      </c>
      <c r="K9320" s="3" t="inlineStr">
        <is>
          <t>2022-08-26 00:00:00</t>
        </is>
      </c>
    </row>
    <row r="9321">
      <c r="B9321" s="3" t="inlineStr">
        <is>
          <t>RevenueFromContractWithCustomerExcludingAssessedTax</t>
        </is>
      </c>
      <c r="C9321" s="3" t="inlineStr">
        <is>
          <t>2022-07-30</t>
        </is>
      </c>
      <c r="D9321" s="3" t="inlineStr">
        <is>
          <t>2022-01-30</t>
        </is>
      </c>
      <c r="E9321" s="3" t="inlineStr">
        <is>
          <t>duration</t>
        </is>
      </c>
      <c r="F9321" s="3" t="inlineStr">
        <is>
          <t>4189000000.0</t>
        </is>
      </c>
      <c r="G9321" s="3" t="inlineStr">
        <is>
          <t>U_iso4217USD</t>
        </is>
      </c>
      <c r="H9321" s="3" t="inlineStr">
        <is>
          <t>-6</t>
        </is>
      </c>
      <c r="I9321" s="3" t="inlineStr">
        <is>
          <t>m:WomensAccessoriesIntimateApparelShoesCosmeticsAndFragrancesMember</t>
        </is>
      </c>
      <c r="J9321" s="3" t="inlineStr">
        <is>
          <t>https://www.sec.gov/Archives/edgar/data/794367/000156459022030190/m-10q_20220730.htm#F_000493</t>
        </is>
      </c>
      <c r="K9321" s="3" t="inlineStr">
        <is>
          <t>2022-08-26 00:00:00</t>
        </is>
      </c>
    </row>
    <row r="9322">
      <c r="B9322" s="3" t="inlineStr">
        <is>
          <t>RevenueFromContractWithCustomerExcludingAssessedTax</t>
        </is>
      </c>
      <c r="C9322" s="3" t="inlineStr">
        <is>
          <t>2022-07-30</t>
        </is>
      </c>
      <c r="D9322" s="3" t="inlineStr">
        <is>
          <t>2022-05-01</t>
        </is>
      </c>
      <c r="E9322" s="3" t="inlineStr">
        <is>
          <t>duration</t>
        </is>
      </c>
      <c r="F9322" s="3" t="inlineStr">
        <is>
          <t>2099000000.0</t>
        </is>
      </c>
      <c r="G9322" s="3" t="inlineStr">
        <is>
          <t>U_iso4217USD</t>
        </is>
      </c>
      <c r="H9322" s="3" t="inlineStr">
        <is>
          <t>-6</t>
        </is>
      </c>
      <c r="I9322" s="3" t="inlineStr">
        <is>
          <t>m:WomensAccessoriesIntimateApparelShoesCosmeticsAndFragrancesMember</t>
        </is>
      </c>
      <c r="J9322" s="3" t="inlineStr">
        <is>
          <t>https://www.sec.gov/Archives/edgar/data/794367/000156459022030190/m-10q_20220730.htm#F_000491</t>
        </is>
      </c>
      <c r="K9322" s="3" t="inlineStr">
        <is>
          <t>2022-08-26 00:00:00</t>
        </is>
      </c>
    </row>
    <row r="9323">
      <c r="B9323" s="3" t="inlineStr">
        <is>
          <t>RevenueFromContractWithCustomerExcludingAssessedTax</t>
        </is>
      </c>
      <c r="C9323" s="3" t="inlineStr">
        <is>
          <t>2021-07-31</t>
        </is>
      </c>
      <c r="D9323" s="3" t="inlineStr">
        <is>
          <t>2021-01-31</t>
        </is>
      </c>
      <c r="E9323" s="3" t="inlineStr">
        <is>
          <t>duration</t>
        </is>
      </c>
      <c r="F9323" s="3" t="inlineStr">
        <is>
          <t>2353000000.0</t>
        </is>
      </c>
      <c r="G9323" s="3" t="inlineStr">
        <is>
          <t>U_iso4217USD</t>
        </is>
      </c>
      <c r="H9323" s="3" t="inlineStr">
        <is>
          <t>-6</t>
        </is>
      </c>
      <c r="I9323" s="3" t="inlineStr">
        <is>
          <t>m:WomensApparelMember</t>
        </is>
      </c>
      <c r="J9323" s="3" t="inlineStr">
        <is>
          <t>https://www.sec.gov/Archives/edgar/data/794367/000156459022030190/m-10q_20220730.htm#F_000498</t>
        </is>
      </c>
      <c r="K9323" s="3" t="inlineStr">
        <is>
          <t>2022-08-26 00:00:00</t>
        </is>
      </c>
    </row>
    <row r="9324">
      <c r="B9324" s="3" t="inlineStr">
        <is>
          <t>RevenueFromContractWithCustomerExcludingAssessedTax</t>
        </is>
      </c>
      <c r="C9324" s="3" t="inlineStr">
        <is>
          <t>2021-07-31</t>
        </is>
      </c>
      <c r="D9324" s="3" t="inlineStr">
        <is>
          <t>2021-05-02</t>
        </is>
      </c>
      <c r="E9324" s="3" t="inlineStr">
        <is>
          <t>duration</t>
        </is>
      </c>
      <c r="F9324" s="3" t="inlineStr">
        <is>
          <t>1299000000.0</t>
        </is>
      </c>
      <c r="G9324" s="3" t="inlineStr">
        <is>
          <t>U_iso4217USD</t>
        </is>
      </c>
      <c r="H9324" s="3" t="inlineStr">
        <is>
          <t>-6</t>
        </is>
      </c>
      <c r="I9324" s="3" t="inlineStr">
        <is>
          <t>m:WomensApparelMember</t>
        </is>
      </c>
      <c r="J9324" s="3" t="inlineStr">
        <is>
          <t>https://www.sec.gov/Archives/edgar/data/794367/000156459022030190/m-10q_20220730.htm#F_000496</t>
        </is>
      </c>
      <c r="K9324" s="3" t="inlineStr">
        <is>
          <t>2022-08-26 00:00:00</t>
        </is>
      </c>
    </row>
    <row r="9325">
      <c r="B9325" s="3" t="inlineStr">
        <is>
          <t>AgreementRenewalOptionNumberOfYears</t>
        </is>
      </c>
      <c r="C9325" s="3" t="inlineStr">
        <is>
          <t>2022-07-30</t>
        </is>
      </c>
      <c r="D9325" s="3" t="inlineStr">
        <is>
          <t>2022-01-30</t>
        </is>
      </c>
      <c r="E9325" s="3" t="inlineStr">
        <is>
          <t>duration</t>
        </is>
      </c>
      <c r="F9325" s="3" t="n"/>
      <c r="G9325" s="3" t="n"/>
      <c r="H9325" s="3" t="n"/>
      <c r="I9325" s="3" t="inlineStr">
        <is>
          <t>us-gaap:CreditCardIntermediaryReceivablesMember</t>
        </is>
      </c>
      <c r="J9325" s="3" t="inlineStr">
        <is>
          <t>https://www.sec.gov/Archives/edgar/data/794367/000156459022030190/m-10q_20220730.htm#F_000520</t>
        </is>
      </c>
      <c r="K9325" s="3" t="inlineStr">
        <is>
          <t>2022-08-26 00:00:00</t>
        </is>
      </c>
    </row>
    <row r="9326">
      <c r="B9326" s="3" t="inlineStr">
        <is>
          <t>AntidilutiveSecuritiesExcludedFromComputationOfEarningsPerShareAmount</t>
        </is>
      </c>
      <c r="C9326" s="3" t="inlineStr">
        <is>
          <t>2021-07-31</t>
        </is>
      </c>
      <c r="D9326" s="3" t="inlineStr">
        <is>
          <t>2021-01-31</t>
        </is>
      </c>
      <c r="E9326" s="3" t="inlineStr">
        <is>
          <t>duration</t>
        </is>
      </c>
      <c r="F9326" s="3" t="inlineStr">
        <is>
          <t>14400000.0</t>
        </is>
      </c>
      <c r="G9326" s="3" t="inlineStr">
        <is>
          <t>U_xbrlishares</t>
        </is>
      </c>
      <c r="H9326" s="3" t="inlineStr">
        <is>
          <t>-5</t>
        </is>
      </c>
      <c r="I9326" s="3" t="inlineStr">
        <is>
          <t>us-gaap:EmployeeStockOptionMember</t>
        </is>
      </c>
      <c r="J9326" s="3" t="inlineStr">
        <is>
          <t>https://www.sec.gov/Archives/edgar/data/794367/000156459022030190/m-10q_20220730.htm#F_000481</t>
        </is>
      </c>
      <c r="K9326" s="3" t="inlineStr">
        <is>
          <t>2022-08-26 00:00:00</t>
        </is>
      </c>
    </row>
    <row r="9327">
      <c r="B9327" s="3" t="inlineStr">
        <is>
          <t>AntidilutiveSecuritiesExcludedFromComputationOfEarningsPerShareAmount</t>
        </is>
      </c>
      <c r="C9327" s="3" t="inlineStr">
        <is>
          <t>2021-07-31</t>
        </is>
      </c>
      <c r="D9327" s="3" t="inlineStr">
        <is>
          <t>2021-01-31</t>
        </is>
      </c>
      <c r="E9327" s="3" t="inlineStr">
        <is>
          <t>duration</t>
        </is>
      </c>
      <c r="F9327" s="3" t="inlineStr">
        <is>
          <t>1000000.0</t>
        </is>
      </c>
      <c r="G9327" s="3" t="inlineStr">
        <is>
          <t>U_xbrlishares</t>
        </is>
      </c>
      <c r="H9327" s="3" t="inlineStr">
        <is>
          <t>-5</t>
        </is>
      </c>
      <c r="I9327" s="3" t="inlineStr">
        <is>
          <t>us-gaap:RestrictedStockUnitsRSUMember</t>
        </is>
      </c>
      <c r="J9327" s="3" t="inlineStr">
        <is>
          <t>https://www.sec.gov/Archives/edgar/data/794367/000156459022030190/m-10q_20220730.htm#F_000482</t>
        </is>
      </c>
      <c r="K9327" s="3" t="inlineStr">
        <is>
          <t>2022-08-26 00:00:00</t>
        </is>
      </c>
    </row>
    <row r="9328">
      <c r="B9328" s="3" t="inlineStr">
        <is>
          <t>DebtInstrumentCovenantPercentofLoanCap</t>
        </is>
      </c>
      <c r="C9328" s="3" t="inlineStr">
        <is>
          <t>2022-07-30</t>
        </is>
      </c>
      <c r="D9328" s="3" t="n"/>
      <c r="E9328" s="3" t="inlineStr">
        <is>
          <t>instant</t>
        </is>
      </c>
      <c r="F9328" s="3" t="inlineStr">
        <is>
          <t>0.1</t>
        </is>
      </c>
      <c r="G9328" s="3" t="inlineStr">
        <is>
          <t>U_xbrlipure</t>
        </is>
      </c>
      <c r="H9328" s="3" t="inlineStr">
        <is>
          <t>INF</t>
        </is>
      </c>
      <c r="I9328" s="3" t="inlineStr">
        <is>
          <t>m:NewABLCreditFacilityMember</t>
        </is>
      </c>
      <c r="J9328" s="3" t="inlineStr">
        <is>
          <t>https://www.sec.gov/Archives/edgar/data/794367/000156459022030190/m-10q_20220730.htm#F_000579</t>
        </is>
      </c>
      <c r="K9328" s="3" t="inlineStr">
        <is>
          <t>2022-08-26 00:00:00</t>
        </is>
      </c>
    </row>
    <row r="9329">
      <c r="B9329" s="3" t="inlineStr">
        <is>
          <t>DebtInstrumentCovenantAvailabilityplusSuppressedAvailability</t>
        </is>
      </c>
      <c r="C9329" s="3" t="inlineStr">
        <is>
          <t>2022-07-30</t>
        </is>
      </c>
      <c r="D9329" s="3" t="n"/>
      <c r="E9329" s="3" t="inlineStr">
        <is>
          <t>instant</t>
        </is>
      </c>
      <c r="F9329" s="3" t="inlineStr">
        <is>
          <t>250000000.0</t>
        </is>
      </c>
      <c r="G9329" s="3" t="inlineStr">
        <is>
          <t>U_iso4217USD</t>
        </is>
      </c>
      <c r="H9329" s="3" t="inlineStr">
        <is>
          <t>-6</t>
        </is>
      </c>
      <c r="I9329" s="3" t="inlineStr">
        <is>
          <t>m:NewABLCreditFacilityMember</t>
        </is>
      </c>
      <c r="J9329" s="3" t="inlineStr">
        <is>
          <t>https://www.sec.gov/Archives/edgar/data/794367/000156459022030190/m-10q_20220730.htm#F_000580</t>
        </is>
      </c>
      <c r="K9329" s="3" t="inlineStr">
        <is>
          <t>2022-08-26 00:00:00</t>
        </is>
      </c>
    </row>
    <row r="9330">
      <c r="B9330" s="3" t="inlineStr">
        <is>
          <t>RepaymentsOfDebt</t>
        </is>
      </c>
      <c r="C9330" s="3" t="inlineStr">
        <is>
          <t>2021-07-31</t>
        </is>
      </c>
      <c r="D9330" s="3" t="inlineStr">
        <is>
          <t>2021-01-31</t>
        </is>
      </c>
      <c r="E9330" s="3" t="inlineStr">
        <is>
          <t>duration</t>
        </is>
      </c>
      <c r="F9330" s="3" t="inlineStr">
        <is>
          <t>136000000.0</t>
        </is>
      </c>
      <c r="G9330" s="3" t="inlineStr">
        <is>
          <t>U_iso4217USD</t>
        </is>
      </c>
      <c r="H9330" s="3" t="inlineStr">
        <is>
          <t>-6</t>
        </is>
      </c>
      <c r="I9330" s="3" t="inlineStr">
        <is>
          <t>m:A2875SeniorNotesDue2023Member</t>
        </is>
      </c>
      <c r="J9330" s="3" t="inlineStr">
        <is>
          <t>https://www.sec.gov/Archives/edgar/data/794367/000156459022030190/m-10q_20220730.htm#F_000522</t>
        </is>
      </c>
      <c r="K9330" s="3" t="inlineStr">
        <is>
          <t>2022-08-26 00:00:00</t>
        </is>
      </c>
    </row>
    <row r="9331">
      <c r="B9331" s="3" t="inlineStr">
        <is>
          <t>DebtInstrumentInterestRateStatedPercentage</t>
        </is>
      </c>
      <c r="C9331" s="3" t="inlineStr">
        <is>
          <t>2021-07-31</t>
        </is>
      </c>
      <c r="D9331" s="3" t="n"/>
      <c r="E9331" s="3" t="inlineStr">
        <is>
          <t>instant</t>
        </is>
      </c>
      <c r="F9331" s="3" t="inlineStr">
        <is>
          <t>0.02875</t>
        </is>
      </c>
      <c r="G9331" s="3" t="inlineStr">
        <is>
          <t>U_xbrlipure</t>
        </is>
      </c>
      <c r="H9331" s="3" t="inlineStr">
        <is>
          <t>INF</t>
        </is>
      </c>
      <c r="I9331" s="3" t="inlineStr">
        <is>
          <t>m:A2875SeniorNotesDue2023Member</t>
        </is>
      </c>
      <c r="J9331" s="3" t="inlineStr">
        <is>
          <t>https://www.sec.gov/Archives/edgar/data/794367/000156459022030190/m-10q_20220730.htm#F_000546</t>
        </is>
      </c>
      <c r="K9331" s="3" t="inlineStr">
        <is>
          <t>2022-08-26 00:00:00</t>
        </is>
      </c>
    </row>
    <row r="9332">
      <c r="B9332" s="3" t="inlineStr">
        <is>
          <t>RepaymentsOfDebt</t>
        </is>
      </c>
      <c r="C9332" s="3" t="inlineStr">
        <is>
          <t>2022-07-30</t>
        </is>
      </c>
      <c r="D9332" s="3" t="inlineStr">
        <is>
          <t>2022-01-30</t>
        </is>
      </c>
      <c r="E9332" s="3" t="inlineStr">
        <is>
          <t>duration</t>
        </is>
      </c>
      <c r="F9332" s="3" t="inlineStr">
        <is>
          <t>504000000.0</t>
        </is>
      </c>
      <c r="G9332" s="3" t="inlineStr">
        <is>
          <t>U_iso4217USD</t>
        </is>
      </c>
      <c r="H9332" s="3" t="inlineStr">
        <is>
          <t>-6</t>
        </is>
      </c>
      <c r="I9332" s="3" t="inlineStr">
        <is>
          <t>m:A2875SeniorNotesDue2023Member</t>
        </is>
      </c>
      <c r="J9332" s="3" t="inlineStr">
        <is>
          <t>https://www.sec.gov/Archives/edgar/data/794367/000156459022030190/m-10q_20220730.htm#F_000521</t>
        </is>
      </c>
      <c r="K9332" s="3" t="inlineStr">
        <is>
          <t>2022-08-26 00:00:00</t>
        </is>
      </c>
    </row>
    <row r="9333">
      <c r="B9333" s="3" t="inlineStr">
        <is>
          <t>DebtInstrumentInterestRateStatedPercentage</t>
        </is>
      </c>
      <c r="C9333" s="3" t="inlineStr">
        <is>
          <t>2022-07-30</t>
        </is>
      </c>
      <c r="D9333" s="3" t="n"/>
      <c r="E9333" s="3" t="inlineStr">
        <is>
          <t>instant</t>
        </is>
      </c>
      <c r="F9333" s="3" t="inlineStr">
        <is>
          <t>0.02875</t>
        </is>
      </c>
      <c r="G9333" s="3" t="inlineStr">
        <is>
          <t>U_xbrlipure</t>
        </is>
      </c>
      <c r="H9333" s="3" t="inlineStr">
        <is>
          <t>INF</t>
        </is>
      </c>
      <c r="I9333" s="3" t="inlineStr">
        <is>
          <t>m:A2875SeniorNotesDue2023Member</t>
        </is>
      </c>
      <c r="J9333" s="3" t="inlineStr">
        <is>
          <t>https://www.sec.gov/Archives/edgar/data/794367/000156459022030190/m-10q_20220730.htm#F_000545</t>
        </is>
      </c>
      <c r="K9333" s="3" t="inlineStr">
        <is>
          <t>2022-08-26 00:00:00</t>
        </is>
      </c>
    </row>
    <row r="9334">
      <c r="B9334" s="3" t="inlineStr">
        <is>
          <t>RepaymentsOfDebt</t>
        </is>
      </c>
      <c r="C9334" s="3" t="inlineStr">
        <is>
          <t>2021-07-31</t>
        </is>
      </c>
      <c r="D9334" s="3" t="inlineStr">
        <is>
          <t>2021-01-31</t>
        </is>
      </c>
      <c r="E9334" s="3" t="inlineStr">
        <is>
          <t>duration</t>
        </is>
      </c>
      <c r="F9334" s="3" t="inlineStr">
        <is>
          <t>49000000.0</t>
        </is>
      </c>
      <c r="G9334" s="3" t="inlineStr">
        <is>
          <t>U_iso4217USD</t>
        </is>
      </c>
      <c r="H9334" s="3" t="inlineStr">
        <is>
          <t>-6</t>
        </is>
      </c>
      <c r="I9334" s="3" t="inlineStr">
        <is>
          <t>m:A4.375Seniornotesdue2023Member</t>
        </is>
      </c>
      <c r="J9334" s="3" t="inlineStr">
        <is>
          <t>https://www.sec.gov/Archives/edgar/data/794367/000156459022030190/m-10q_20220730.htm#F_000526</t>
        </is>
      </c>
      <c r="K9334" s="3" t="inlineStr">
        <is>
          <t>2022-08-26 00:00:00</t>
        </is>
      </c>
    </row>
    <row r="9335">
      <c r="B9335" s="3" t="inlineStr">
        <is>
          <t>DebtInstrumentInterestRateStatedPercentage</t>
        </is>
      </c>
      <c r="C9335" s="3" t="inlineStr">
        <is>
          <t>2021-07-31</t>
        </is>
      </c>
      <c r="D9335" s="3" t="n"/>
      <c r="E9335" s="3" t="inlineStr">
        <is>
          <t>instant</t>
        </is>
      </c>
      <c r="F9335" s="3" t="inlineStr">
        <is>
          <t>0.043750000000000004</t>
        </is>
      </c>
      <c r="G9335" s="3" t="inlineStr">
        <is>
          <t>U_xbrlipure</t>
        </is>
      </c>
      <c r="H9335" s="3" t="inlineStr">
        <is>
          <t>INF</t>
        </is>
      </c>
      <c r="I9335" s="3" t="inlineStr">
        <is>
          <t>m:A4.375Seniornotesdue2023Member</t>
        </is>
      </c>
      <c r="J9335" s="3" t="inlineStr">
        <is>
          <t>https://www.sec.gov/Archives/edgar/data/794367/000156459022030190/m-10q_20220730.htm#F_000550</t>
        </is>
      </c>
      <c r="K9335" s="3" t="inlineStr">
        <is>
          <t>2022-08-26 00:00:00</t>
        </is>
      </c>
    </row>
    <row r="9336">
      <c r="B9336" s="3" t="inlineStr">
        <is>
          <t>RepaymentsOfDebt</t>
        </is>
      </c>
      <c r="C9336" s="3" t="inlineStr">
        <is>
          <t>2022-07-30</t>
        </is>
      </c>
      <c r="D9336" s="3" t="inlineStr">
        <is>
          <t>2022-01-30</t>
        </is>
      </c>
      <c r="E9336" s="3" t="inlineStr">
        <is>
          <t>duration</t>
        </is>
      </c>
      <c r="F9336" s="3" t="inlineStr">
        <is>
          <t>161000000.0</t>
        </is>
      </c>
      <c r="G9336" s="3" t="inlineStr">
        <is>
          <t>U_iso4217USD</t>
        </is>
      </c>
      <c r="H9336" s="3" t="inlineStr">
        <is>
          <t>-6</t>
        </is>
      </c>
      <c r="I9336" s="3" t="inlineStr">
        <is>
          <t>m:A4.375Seniornotesdue2023Member</t>
        </is>
      </c>
      <c r="J9336" s="3" t="inlineStr">
        <is>
          <t>https://www.sec.gov/Archives/edgar/data/794367/000156459022030190/m-10q_20220730.htm#F_000525</t>
        </is>
      </c>
      <c r="K9336" s="3" t="inlineStr">
        <is>
          <t>2022-08-26 00:00:00</t>
        </is>
      </c>
    </row>
    <row r="9337">
      <c r="B9337" s="3" t="inlineStr">
        <is>
          <t>DebtInstrumentInterestRateStatedPercentage</t>
        </is>
      </c>
      <c r="C9337" s="3" t="inlineStr">
        <is>
          <t>2022-07-30</t>
        </is>
      </c>
      <c r="D9337" s="3" t="n"/>
      <c r="E9337" s="3" t="inlineStr">
        <is>
          <t>instant</t>
        </is>
      </c>
      <c r="F9337" s="3" t="inlineStr">
        <is>
          <t>0.043750000000000004</t>
        </is>
      </c>
      <c r="G9337" s="3" t="inlineStr">
        <is>
          <t>U_xbrlipure</t>
        </is>
      </c>
      <c r="H9337" s="3" t="inlineStr">
        <is>
          <t>INF</t>
        </is>
      </c>
      <c r="I9337" s="3" t="inlineStr">
        <is>
          <t>m:A4.375Seniornotesdue2023Member</t>
        </is>
      </c>
      <c r="J9337" s="3" t="inlineStr">
        <is>
          <t>https://www.sec.gov/Archives/edgar/data/794367/000156459022030190/m-10q_20220730.htm#F_000549</t>
        </is>
      </c>
      <c r="K9337" s="3" t="inlineStr">
        <is>
          <t>2022-08-26 00:00:00</t>
        </is>
      </c>
    </row>
    <row r="9338">
      <c r="B9338" s="3" t="inlineStr">
        <is>
          <t>RepaymentsOfDebt</t>
        </is>
      </c>
      <c r="C9338" s="3" t="inlineStr">
        <is>
          <t>2021-07-31</t>
        </is>
      </c>
      <c r="D9338" s="3" t="inlineStr">
        <is>
          <t>2021-01-31</t>
        </is>
      </c>
      <c r="E9338" s="3" t="inlineStr">
        <is>
          <t>duration</t>
        </is>
      </c>
      <c r="F9338" s="3" t="inlineStr">
        <is>
          <t>4000000.0</t>
        </is>
      </c>
      <c r="G9338" s="3" t="inlineStr">
        <is>
          <t>U_iso4217USD</t>
        </is>
      </c>
      <c r="H9338" s="3" t="inlineStr">
        <is>
          <t>-6</t>
        </is>
      </c>
      <c r="I9338" s="3" t="inlineStr">
        <is>
          <t>m:A6.65seniordebenturesdue2024Member</t>
        </is>
      </c>
      <c r="J9338" s="3" t="inlineStr">
        <is>
          <t>https://www.sec.gov/Archives/edgar/data/794367/000156459022030190/m-10q_20220730.htm#F_000528</t>
        </is>
      </c>
      <c r="K9338" s="3" t="inlineStr">
        <is>
          <t>2022-08-26 00:00:00</t>
        </is>
      </c>
    </row>
    <row r="9339">
      <c r="B9339" s="3" t="inlineStr">
        <is>
          <t>DebtInstrumentInterestRateStatedPercentage</t>
        </is>
      </c>
      <c r="C9339" s="3" t="inlineStr">
        <is>
          <t>2021-07-31</t>
        </is>
      </c>
      <c r="D9339" s="3" t="n"/>
      <c r="E9339" s="3" t="inlineStr">
        <is>
          <t>instant</t>
        </is>
      </c>
      <c r="F9339" s="3" t="inlineStr">
        <is>
          <t>0.0665</t>
        </is>
      </c>
      <c r="G9339" s="3" t="inlineStr">
        <is>
          <t>U_xbrlipure</t>
        </is>
      </c>
      <c r="H9339" s="3" t="inlineStr">
        <is>
          <t>INF</t>
        </is>
      </c>
      <c r="I9339" s="3" t="inlineStr">
        <is>
          <t>m:A6.65seniordebenturesdue2024Member</t>
        </is>
      </c>
      <c r="J9339" s="3" t="inlineStr">
        <is>
          <t>https://www.sec.gov/Archives/edgar/data/794367/000156459022030190/m-10q_20220730.htm#F_000552</t>
        </is>
      </c>
      <c r="K9339" s="3" t="inlineStr">
        <is>
          <t>2022-08-26 00:00:00</t>
        </is>
      </c>
    </row>
    <row r="9340">
      <c r="B9340" s="3" t="inlineStr">
        <is>
          <t>RepaymentsOfDebt</t>
        </is>
      </c>
      <c r="C9340" s="3" t="inlineStr">
        <is>
          <t>2022-07-30</t>
        </is>
      </c>
      <c r="D9340" s="3" t="inlineStr">
        <is>
          <t>2022-01-30</t>
        </is>
      </c>
      <c r="E9340" s="3" t="inlineStr">
        <is>
          <t>duration</t>
        </is>
      </c>
      <c r="F9340" s="3" t="inlineStr">
        <is>
          <t>117000000.0</t>
        </is>
      </c>
      <c r="G9340" s="3" t="inlineStr">
        <is>
          <t>U_iso4217USD</t>
        </is>
      </c>
      <c r="H9340" s="3" t="inlineStr">
        <is>
          <t>-6</t>
        </is>
      </c>
      <c r="I9340" s="3" t="inlineStr">
        <is>
          <t>m:A6.65seniordebenturesdue2024Member</t>
        </is>
      </c>
      <c r="J9340" s="3" t="inlineStr">
        <is>
          <t>https://www.sec.gov/Archives/edgar/data/794367/000156459022030190/m-10q_20220730.htm#F_000527</t>
        </is>
      </c>
      <c r="K9340" s="3" t="inlineStr">
        <is>
          <t>2022-08-26 00:00:00</t>
        </is>
      </c>
    </row>
    <row r="9341">
      <c r="B9341" s="3" t="inlineStr">
        <is>
          <t>DebtInstrumentInterestRateStatedPercentage</t>
        </is>
      </c>
      <c r="C9341" s="3" t="inlineStr">
        <is>
          <t>2022-07-30</t>
        </is>
      </c>
      <c r="D9341" s="3" t="n"/>
      <c r="E9341" s="3" t="inlineStr">
        <is>
          <t>instant</t>
        </is>
      </c>
      <c r="F9341" s="3" t="inlineStr">
        <is>
          <t>0.0665</t>
        </is>
      </c>
      <c r="G9341" s="3" t="inlineStr">
        <is>
          <t>U_xbrlipure</t>
        </is>
      </c>
      <c r="H9341" s="3" t="inlineStr">
        <is>
          <t>INF</t>
        </is>
      </c>
      <c r="I9341" s="3" t="inlineStr">
        <is>
          <t>m:A6.65seniordebenturesdue2024Member</t>
        </is>
      </c>
      <c r="J9341" s="3" t="inlineStr">
        <is>
          <t>https://www.sec.gov/Archives/edgar/data/794367/000156459022030190/m-10q_20220730.htm#F_000551</t>
        </is>
      </c>
      <c r="K9341" s="3" t="inlineStr">
        <is>
          <t>2022-08-26 00:00:00</t>
        </is>
      </c>
    </row>
    <row r="9342">
      <c r="B9342" s="3" t="inlineStr">
        <is>
          <t>RepaymentsOfDebt</t>
        </is>
      </c>
      <c r="C9342" s="3" t="inlineStr">
        <is>
          <t>2021-07-31</t>
        </is>
      </c>
      <c r="D9342" s="3" t="inlineStr">
        <is>
          <t>2021-01-31</t>
        </is>
      </c>
      <c r="E9342" s="3" t="inlineStr">
        <is>
          <t>duration</t>
        </is>
      </c>
      <c r="F9342" s="3" t="inlineStr">
        <is>
          <t>2000000.0</t>
        </is>
      </c>
      <c r="G9342" s="3" t="inlineStr">
        <is>
          <t>U_iso4217USD</t>
        </is>
      </c>
      <c r="H9342" s="3" t="inlineStr">
        <is>
          <t>-6</t>
        </is>
      </c>
      <c r="I9342" s="3" t="inlineStr">
        <is>
          <t>m:A9.5Amortizingdebenturesdue2021Member</t>
        </is>
      </c>
      <c r="J9342" s="3" t="inlineStr">
        <is>
          <t>https://www.sec.gov/Archives/edgar/data/794367/000156459022030190/m-10q_20220730.htm#F_000540</t>
        </is>
      </c>
      <c r="K9342" s="3" t="inlineStr">
        <is>
          <t>2022-08-26 00:00:00</t>
        </is>
      </c>
    </row>
    <row r="9343">
      <c r="B9343" s="3" t="inlineStr">
        <is>
          <t>DebtInstrumentInterestRateStatedPercentage</t>
        </is>
      </c>
      <c r="C9343" s="3" t="inlineStr">
        <is>
          <t>2021-07-31</t>
        </is>
      </c>
      <c r="D9343" s="3" t="n"/>
      <c r="E9343" s="3" t="inlineStr">
        <is>
          <t>instant</t>
        </is>
      </c>
      <c r="F9343" s="3" t="inlineStr">
        <is>
          <t>0.095</t>
        </is>
      </c>
      <c r="G9343" s="3" t="inlineStr">
        <is>
          <t>U_xbrlipure</t>
        </is>
      </c>
      <c r="H9343" s="3" t="inlineStr">
        <is>
          <t>INF</t>
        </is>
      </c>
      <c r="I9343" s="3" t="inlineStr">
        <is>
          <t>m:A9.5Amortizingdebenturesdue2021Member</t>
        </is>
      </c>
      <c r="J9343" s="3" t="inlineStr">
        <is>
          <t>https://www.sec.gov/Archives/edgar/data/794367/000156459022030190/m-10q_20220730.htm#F_000564</t>
        </is>
      </c>
      <c r="K9343" s="3" t="inlineStr">
        <is>
          <t>2022-08-26 00:00:00</t>
        </is>
      </c>
    </row>
    <row r="9344">
      <c r="B9344" s="3" t="inlineStr">
        <is>
          <t>RepaymentsOfDebt</t>
        </is>
      </c>
      <c r="C9344" s="3" t="inlineStr">
        <is>
          <t>2022-07-30</t>
        </is>
      </c>
      <c r="D9344" s="3" t="inlineStr">
        <is>
          <t>2022-01-30</t>
        </is>
      </c>
      <c r="E9344" s="3" t="inlineStr">
        <is>
          <t>duration</t>
        </is>
      </c>
      <c r="F9344" s="3" t="n"/>
      <c r="G9344" s="3" t="inlineStr">
        <is>
          <t>U_iso4217USD</t>
        </is>
      </c>
      <c r="H9344" s="3" t="inlineStr">
        <is>
          <t>-6</t>
        </is>
      </c>
      <c r="I9344" s="3" t="inlineStr">
        <is>
          <t>m:A9.5Amortizingdebenturesdue2021Member</t>
        </is>
      </c>
      <c r="J9344" s="3" t="inlineStr">
        <is>
          <t>https://www.sec.gov/Archives/edgar/data/794367/000156459022030190/m-10q_20220730.htm#F_000539</t>
        </is>
      </c>
      <c r="K9344" s="3" t="inlineStr">
        <is>
          <t>2022-08-26 00:00:00</t>
        </is>
      </c>
    </row>
    <row r="9345">
      <c r="B9345" s="3" t="inlineStr">
        <is>
          <t>DebtInstrumentInterestRateStatedPercentage</t>
        </is>
      </c>
      <c r="C9345" s="3" t="inlineStr">
        <is>
          <t>2022-07-30</t>
        </is>
      </c>
      <c r="D9345" s="3" t="n"/>
      <c r="E9345" s="3" t="inlineStr">
        <is>
          <t>instant</t>
        </is>
      </c>
      <c r="F9345" s="3" t="inlineStr">
        <is>
          <t>0.095</t>
        </is>
      </c>
      <c r="G9345" s="3" t="inlineStr">
        <is>
          <t>U_xbrlipure</t>
        </is>
      </c>
      <c r="H9345" s="3" t="inlineStr">
        <is>
          <t>INF</t>
        </is>
      </c>
      <c r="I9345" s="3" t="inlineStr">
        <is>
          <t>m:A9.5Amortizingdebenturesdue2021Member</t>
        </is>
      </c>
      <c r="J9345" s="3" t="inlineStr">
        <is>
          <t>https://www.sec.gov/Archives/edgar/data/794367/000156459022030190/m-10q_20220730.htm#F_000563</t>
        </is>
      </c>
      <c r="K9345" s="3" t="inlineStr">
        <is>
          <t>2022-08-26 00:00:00</t>
        </is>
      </c>
    </row>
    <row r="9346">
      <c r="B9346" s="3" t="inlineStr">
        <is>
          <t>RepaymentsOfDebt</t>
        </is>
      </c>
      <c r="C9346" s="3" t="inlineStr">
        <is>
          <t>2021-07-31</t>
        </is>
      </c>
      <c r="D9346" s="3" t="inlineStr">
        <is>
          <t>2021-01-31</t>
        </is>
      </c>
      <c r="E9346" s="3" t="inlineStr">
        <is>
          <t>duration</t>
        </is>
      </c>
      <c r="F9346" s="3" t="inlineStr">
        <is>
          <t>1000000.0</t>
        </is>
      </c>
      <c r="G9346" s="3" t="inlineStr">
        <is>
          <t>U_iso4217USD</t>
        </is>
      </c>
      <c r="H9346" s="3" t="inlineStr">
        <is>
          <t>-6</t>
        </is>
      </c>
      <c r="I9346" s="3" t="inlineStr">
        <is>
          <t>m:NinePointSevenFivePercentAmortizingDebenturesDueTwoThousandTwentyOneMember</t>
        </is>
      </c>
      <c r="J9346" s="3" t="inlineStr">
        <is>
          <t>https://www.sec.gov/Archives/edgar/data/794367/000156459022030190/m-10q_20220730.htm#F_000542</t>
        </is>
      </c>
      <c r="K9346" s="3" t="inlineStr">
        <is>
          <t>2022-08-26 00:00:00</t>
        </is>
      </c>
    </row>
    <row r="9347">
      <c r="B9347" s="3" t="inlineStr">
        <is>
          <t>DebtInstrumentInterestRateStatedPercentage</t>
        </is>
      </c>
      <c r="C9347" s="3" t="inlineStr">
        <is>
          <t>2021-07-31</t>
        </is>
      </c>
      <c r="D9347" s="3" t="n"/>
      <c r="E9347" s="3" t="inlineStr">
        <is>
          <t>instant</t>
        </is>
      </c>
      <c r="F9347" s="3" t="inlineStr">
        <is>
          <t>0.0975</t>
        </is>
      </c>
      <c r="G9347" s="3" t="inlineStr">
        <is>
          <t>U_xbrlipure</t>
        </is>
      </c>
      <c r="H9347" s="3" t="inlineStr">
        <is>
          <t>INF</t>
        </is>
      </c>
      <c r="I9347" s="3" t="inlineStr">
        <is>
          <t>m:NinePointSevenFivePercentAmortizingDebenturesDueTwoThousandTwentyOneMember</t>
        </is>
      </c>
      <c r="J9347" s="3" t="inlineStr">
        <is>
          <t>https://www.sec.gov/Archives/edgar/data/794367/000156459022030190/m-10q_20220730.htm#F_000566</t>
        </is>
      </c>
      <c r="K9347" s="3" t="inlineStr">
        <is>
          <t>2022-08-26 00:00:00</t>
        </is>
      </c>
    </row>
    <row r="9348">
      <c r="B9348" s="3" t="inlineStr">
        <is>
          <t>RepaymentsOfDebt</t>
        </is>
      </c>
      <c r="C9348" s="3" t="inlineStr">
        <is>
          <t>2022-07-30</t>
        </is>
      </c>
      <c r="D9348" s="3" t="inlineStr">
        <is>
          <t>2022-01-30</t>
        </is>
      </c>
      <c r="E9348" s="3" t="inlineStr">
        <is>
          <t>duration</t>
        </is>
      </c>
      <c r="F9348" s="3" t="n"/>
      <c r="G9348" s="3" t="inlineStr">
        <is>
          <t>U_iso4217USD</t>
        </is>
      </c>
      <c r="H9348" s="3" t="inlineStr">
        <is>
          <t>-6</t>
        </is>
      </c>
      <c r="I9348" s="3" t="inlineStr">
        <is>
          <t>m:NinePointSevenFivePercentAmortizingDebenturesDueTwoThousandTwentyOneMember</t>
        </is>
      </c>
      <c r="J9348" s="3" t="inlineStr">
        <is>
          <t>https://www.sec.gov/Archives/edgar/data/794367/000156459022030190/m-10q_20220730.htm#F_000541</t>
        </is>
      </c>
      <c r="K9348" s="3" t="inlineStr">
        <is>
          <t>2022-08-26 00:00:00</t>
        </is>
      </c>
    </row>
    <row r="9349">
      <c r="B9349" s="3" t="inlineStr">
        <is>
          <t>DebtInstrumentInterestRateStatedPercentage</t>
        </is>
      </c>
      <c r="C9349" s="3" t="inlineStr">
        <is>
          <t>2022-07-30</t>
        </is>
      </c>
      <c r="D9349" s="3" t="n"/>
      <c r="E9349" s="3" t="inlineStr">
        <is>
          <t>instant</t>
        </is>
      </c>
      <c r="F9349" s="3" t="inlineStr">
        <is>
          <t>0.0975</t>
        </is>
      </c>
      <c r="G9349" s="3" t="inlineStr">
        <is>
          <t>U_xbrlipure</t>
        </is>
      </c>
      <c r="H9349" s="3" t="inlineStr">
        <is>
          <t>INF</t>
        </is>
      </c>
      <c r="I9349" s="3" t="inlineStr">
        <is>
          <t>m:NinePointSevenFivePercentAmortizingDebenturesDueTwoThousandTwentyOneMember</t>
        </is>
      </c>
      <c r="J9349" s="3" t="inlineStr">
        <is>
          <t>https://www.sec.gov/Archives/edgar/data/794367/000156459022030190/m-10q_20220730.htm#F_000565</t>
        </is>
      </c>
      <c r="K9349" s="3" t="inlineStr">
        <is>
          <t>2022-08-26 00:00:00</t>
        </is>
      </c>
    </row>
    <row r="9350">
      <c r="B9350" s="3" t="inlineStr">
        <is>
          <t>DebtInstrumentInterestRateStatedPercentage</t>
        </is>
      </c>
      <c r="C9350" s="3" t="inlineStr">
        <is>
          <t>2022-03-08</t>
        </is>
      </c>
      <c r="D9350" s="3" t="n"/>
      <c r="E9350" s="3" t="inlineStr">
        <is>
          <t>instant</t>
        </is>
      </c>
      <c r="F9350" s="3" t="inlineStr">
        <is>
          <t>0.07875</t>
        </is>
      </c>
      <c r="G9350" s="3" t="inlineStr">
        <is>
          <t>U_xbrlipure</t>
        </is>
      </c>
      <c r="H9350" s="3" t="inlineStr">
        <is>
          <t>5</t>
        </is>
      </c>
      <c r="I9350" s="3" t="inlineStr">
        <is>
          <t>m:SevenPointEightSevenFivePercentSeniorSecuredDebenturesDueTwoThousandThirtyMember</t>
        </is>
      </c>
      <c r="J9350" s="3" t="inlineStr">
        <is>
          <t>https://www.sec.gov/Archives/edgar/data/794367/000156459022030190/m-10q_20220730.htm#F_000591</t>
        </is>
      </c>
      <c r="K9350" s="3" t="inlineStr">
        <is>
          <t>2022-08-26 00:00:00</t>
        </is>
      </c>
    </row>
    <row r="9351">
      <c r="B9351" s="3" t="inlineStr">
        <is>
          <t>ExtinguishmentOfDebtAmount</t>
        </is>
      </c>
      <c r="C9351" s="3" t="inlineStr">
        <is>
          <t>2022-03-08</t>
        </is>
      </c>
      <c r="D9351" s="3" t="inlineStr">
        <is>
          <t>2022-03-08</t>
        </is>
      </c>
      <c r="E9351" s="3" t="inlineStr">
        <is>
          <t>duration</t>
        </is>
      </c>
      <c r="F9351" s="3" t="inlineStr">
        <is>
          <t>10000.0</t>
        </is>
      </c>
      <c r="G9351" s="3" t="inlineStr">
        <is>
          <t>U_iso4217USD</t>
        </is>
      </c>
      <c r="H9351" s="3" t="inlineStr">
        <is>
          <t>0</t>
        </is>
      </c>
      <c r="I9351" s="3" t="inlineStr">
        <is>
          <t>m:SevenPointEightSevenFivePercentSeniorSecuredDebenturesDueTwoThousandThirtyMember</t>
        </is>
      </c>
      <c r="J9351" s="3" t="inlineStr">
        <is>
          <t>https://www.sec.gov/Archives/edgar/data/794367/000156459022030190/m-10q_20220730.htm#F_000590</t>
        </is>
      </c>
      <c r="K9351" s="3" t="inlineStr">
        <is>
          <t>2022-08-26 00:00:00</t>
        </is>
      </c>
    </row>
    <row r="9352">
      <c r="B9352" s="3" t="inlineStr">
        <is>
          <t>RepaymentsOfDebt</t>
        </is>
      </c>
      <c r="C9352" s="3" t="inlineStr">
        <is>
          <t>2021-07-31</t>
        </is>
      </c>
      <c r="D9352" s="3" t="inlineStr">
        <is>
          <t>2021-01-31</t>
        </is>
      </c>
      <c r="E9352" s="3" t="inlineStr">
        <is>
          <t>duration</t>
        </is>
      </c>
      <c r="F9352" s="3" t="inlineStr">
        <is>
          <t>19000000.0</t>
        </is>
      </c>
      <c r="G9352" s="3" t="inlineStr">
        <is>
          <t>U_iso4217USD</t>
        </is>
      </c>
      <c r="H9352" s="3" t="inlineStr">
        <is>
          <t>-6</t>
        </is>
      </c>
      <c r="I9352" s="3" t="inlineStr">
        <is>
          <t>m:SevenPointSixPercentageSeniorDebenturesDueTwoThousandTwentyFiveMember</t>
        </is>
      </c>
      <c r="J9352" s="3" t="inlineStr">
        <is>
          <t>https://www.sec.gov/Archives/edgar/data/794367/000156459022030190/m-10q_20220730.htm#F_000538</t>
        </is>
      </c>
      <c r="K9352" s="3" t="inlineStr">
        <is>
          <t>2022-08-26 00:00:00</t>
        </is>
      </c>
    </row>
    <row r="9353">
      <c r="B9353" s="3" t="inlineStr">
        <is>
          <t>DebtInstrumentInterestRateStatedPercentage</t>
        </is>
      </c>
      <c r="C9353" s="3" t="inlineStr">
        <is>
          <t>2021-07-31</t>
        </is>
      </c>
      <c r="D9353" s="3" t="n"/>
      <c r="E9353" s="3" t="inlineStr">
        <is>
          <t>instant</t>
        </is>
      </c>
      <c r="F9353" s="3" t="inlineStr">
        <is>
          <t>0.076</t>
        </is>
      </c>
      <c r="G9353" s="3" t="inlineStr">
        <is>
          <t>U_xbrlipure</t>
        </is>
      </c>
      <c r="H9353" s="3" t="inlineStr">
        <is>
          <t>INF</t>
        </is>
      </c>
      <c r="I9353" s="3" t="inlineStr">
        <is>
          <t>m:SevenPointSixPercentageSeniorDebenturesDueTwoThousandTwentyFiveMember</t>
        </is>
      </c>
      <c r="J9353" s="3" t="inlineStr">
        <is>
          <t>https://www.sec.gov/Archives/edgar/data/794367/000156459022030190/m-10q_20220730.htm#F_000562</t>
        </is>
      </c>
      <c r="K9353" s="3" t="inlineStr">
        <is>
          <t>2022-08-26 00:00:00</t>
        </is>
      </c>
    </row>
    <row r="9354">
      <c r="B9354" s="3" t="inlineStr">
        <is>
          <t>RepaymentsOfDebt</t>
        </is>
      </c>
      <c r="C9354" s="3" t="inlineStr">
        <is>
          <t>2022-07-30</t>
        </is>
      </c>
      <c r="D9354" s="3" t="inlineStr">
        <is>
          <t>2022-01-30</t>
        </is>
      </c>
      <c r="E9354" s="3" t="inlineStr">
        <is>
          <t>duration</t>
        </is>
      </c>
      <c r="F9354" s="3" t="n"/>
      <c r="G9354" s="3" t="inlineStr">
        <is>
          <t>U_iso4217USD</t>
        </is>
      </c>
      <c r="H9354" s="3" t="inlineStr">
        <is>
          <t>-6</t>
        </is>
      </c>
      <c r="I9354" s="3" t="inlineStr">
        <is>
          <t>m:SevenPointSixPercentageSeniorDebenturesDueTwoThousandTwentyFiveMember</t>
        </is>
      </c>
      <c r="J9354" s="3" t="inlineStr">
        <is>
          <t>https://www.sec.gov/Archives/edgar/data/794367/000156459022030190/m-10q_20220730.htm#F_000537</t>
        </is>
      </c>
      <c r="K9354" s="3" t="inlineStr">
        <is>
          <t>2022-08-26 00:00:00</t>
        </is>
      </c>
    </row>
    <row r="9355">
      <c r="B9355" s="3" t="inlineStr">
        <is>
          <t>DebtInstrumentInterestRateStatedPercentage</t>
        </is>
      </c>
      <c r="C9355" s="3" t="inlineStr">
        <is>
          <t>2022-07-30</t>
        </is>
      </c>
      <c r="D9355" s="3" t="n"/>
      <c r="E9355" s="3" t="inlineStr">
        <is>
          <t>instant</t>
        </is>
      </c>
      <c r="F9355" s="3" t="inlineStr">
        <is>
          <t>0.076</t>
        </is>
      </c>
      <c r="G9355" s="3" t="inlineStr">
        <is>
          <t>U_xbrlipure</t>
        </is>
      </c>
      <c r="H9355" s="3" t="inlineStr">
        <is>
          <t>INF</t>
        </is>
      </c>
      <c r="I9355" s="3" t="inlineStr">
        <is>
          <t>m:SevenPointSixPercentageSeniorDebenturesDueTwoThousandTwentyFiveMember</t>
        </is>
      </c>
      <c r="J9355" s="3" t="inlineStr">
        <is>
          <t>https://www.sec.gov/Archives/edgar/data/794367/000156459022030190/m-10q_20220730.htm#F_000561</t>
        </is>
      </c>
      <c r="K9355" s="3" t="inlineStr">
        <is>
          <t>2022-08-26 00:00:00</t>
        </is>
      </c>
    </row>
    <row r="9356">
      <c r="B9356" s="3" t="inlineStr">
        <is>
          <t>RepaymentsOfDebt</t>
        </is>
      </c>
      <c r="C9356" s="3" t="inlineStr">
        <is>
          <t>2021-07-31</t>
        </is>
      </c>
      <c r="D9356" s="3" t="inlineStr">
        <is>
          <t>2021-01-31</t>
        </is>
      </c>
      <c r="E9356" s="3" t="inlineStr">
        <is>
          <t>duration</t>
        </is>
      </c>
      <c r="F9356" s="3" t="n"/>
      <c r="G9356" s="3" t="inlineStr">
        <is>
          <t>U_iso4217USD</t>
        </is>
      </c>
      <c r="H9356" s="3" t="inlineStr">
        <is>
          <t>-6</t>
        </is>
      </c>
      <c r="I9356" s="3" t="inlineStr">
        <is>
          <t>m:SixPointNinePercentSeniorDebenturesDueTwoThousandThirtyTwoMember</t>
        </is>
      </c>
      <c r="J9356" s="3" t="inlineStr">
        <is>
          <t>https://www.sec.gov/Archives/edgar/data/794367/000156459022030190/m-10q_20220730.htm#F_000530</t>
        </is>
      </c>
      <c r="K9356" s="3" t="inlineStr">
        <is>
          <t>2022-08-26 00:00:00</t>
        </is>
      </c>
    </row>
    <row r="9357">
      <c r="B9357" s="3" t="inlineStr">
        <is>
          <t>DebtInstrumentInterestRateStatedPercentage</t>
        </is>
      </c>
      <c r="C9357" s="3" t="inlineStr">
        <is>
          <t>2021-07-31</t>
        </is>
      </c>
      <c r="D9357" s="3" t="n"/>
      <c r="E9357" s="3" t="inlineStr">
        <is>
          <t>instant</t>
        </is>
      </c>
      <c r="F9357" s="3" t="inlineStr">
        <is>
          <t>0.069</t>
        </is>
      </c>
      <c r="G9357" s="3" t="inlineStr">
        <is>
          <t>U_xbrlipure</t>
        </is>
      </c>
      <c r="H9357" s="3" t="inlineStr">
        <is>
          <t>INF</t>
        </is>
      </c>
      <c r="I9357" s="3" t="inlineStr">
        <is>
          <t>m:SixPointNinePercentSeniorDebenturesDueTwoThousandThirtyTwoMember</t>
        </is>
      </c>
      <c r="J9357" s="3" t="inlineStr">
        <is>
          <t>https://www.sec.gov/Archives/edgar/data/794367/000156459022030190/m-10q_20220730.htm#F_000554</t>
        </is>
      </c>
      <c r="K9357" s="3" t="inlineStr">
        <is>
          <t>2022-08-26 00:00:00</t>
        </is>
      </c>
    </row>
    <row r="9358">
      <c r="B9358" s="3" t="inlineStr">
        <is>
          <t>RepaymentsOfDebt</t>
        </is>
      </c>
      <c r="C9358" s="3" t="inlineStr">
        <is>
          <t>2022-07-30</t>
        </is>
      </c>
      <c r="D9358" s="3" t="inlineStr">
        <is>
          <t>2022-01-30</t>
        </is>
      </c>
      <c r="E9358" s="3" t="inlineStr">
        <is>
          <t>duration</t>
        </is>
      </c>
      <c r="F9358" s="3" t="inlineStr">
        <is>
          <t>4000000.0</t>
        </is>
      </c>
      <c r="G9358" s="3" t="inlineStr">
        <is>
          <t>U_iso4217USD</t>
        </is>
      </c>
      <c r="H9358" s="3" t="inlineStr">
        <is>
          <t>-6</t>
        </is>
      </c>
      <c r="I9358" s="3" t="inlineStr">
        <is>
          <t>m:SixPointNinePercentSeniorDebenturesDueTwoThousandThirtyTwoMember</t>
        </is>
      </c>
      <c r="J9358" s="3" t="inlineStr">
        <is>
          <t>https://www.sec.gov/Archives/edgar/data/794367/000156459022030190/m-10q_20220730.htm#F_000529</t>
        </is>
      </c>
      <c r="K9358" s="3" t="inlineStr">
        <is>
          <t>2022-08-26 00:00:00</t>
        </is>
      </c>
    </row>
    <row r="9359">
      <c r="B9359" s="3" t="inlineStr">
        <is>
          <t>DebtInstrumentInterestRateStatedPercentage</t>
        </is>
      </c>
      <c r="C9359" s="3" t="inlineStr">
        <is>
          <t>2022-07-30</t>
        </is>
      </c>
      <c r="D9359" s="3" t="n"/>
      <c r="E9359" s="3" t="inlineStr">
        <is>
          <t>instant</t>
        </is>
      </c>
      <c r="F9359" s="3" t="inlineStr">
        <is>
          <t>0.069</t>
        </is>
      </c>
      <c r="G9359" s="3" t="inlineStr">
        <is>
          <t>U_xbrlipure</t>
        </is>
      </c>
      <c r="H9359" s="3" t="inlineStr">
        <is>
          <t>INF</t>
        </is>
      </c>
      <c r="I9359" s="3" t="inlineStr">
        <is>
          <t>m:SixPointNinePercentSeniorDebenturesDueTwoThousandThirtyTwoMember</t>
        </is>
      </c>
      <c r="J9359" s="3" t="inlineStr">
        <is>
          <t>https://www.sec.gov/Archives/edgar/data/794367/000156459022030190/m-10q_20220730.htm#F_000553</t>
        </is>
      </c>
      <c r="K9359" s="3" t="inlineStr">
        <is>
          <t>2022-08-26 00:00:00</t>
        </is>
      </c>
    </row>
    <row r="9360">
      <c r="B9360" s="3" t="inlineStr">
        <is>
          <t>DebtInstrumentInterestRateStatedPercentage</t>
        </is>
      </c>
      <c r="C9360" s="3" t="inlineStr">
        <is>
          <t>2022-03-08</t>
        </is>
      </c>
      <c r="D9360" s="3" t="n"/>
      <c r="E9360" s="3" t="inlineStr">
        <is>
          <t>instant</t>
        </is>
      </c>
      <c r="F9360" s="3" t="inlineStr">
        <is>
          <t>0.069</t>
        </is>
      </c>
      <c r="G9360" s="3" t="inlineStr">
        <is>
          <t>U_xbrlipure</t>
        </is>
      </c>
      <c r="H9360" s="3" t="inlineStr">
        <is>
          <t>3</t>
        </is>
      </c>
      <c r="I9360" s="3" t="inlineStr">
        <is>
          <t>m:SixPointNinePercentSeniorSecuredDebenturesDueTwentyThousandThirtyTwoMember</t>
        </is>
      </c>
      <c r="J9360" s="3" t="inlineStr">
        <is>
          <t>https://www.sec.gov/Archives/edgar/data/794367/000156459022030190/m-10q_20220730.htm#F_000593</t>
        </is>
      </c>
      <c r="K9360" s="3" t="inlineStr">
        <is>
          <t>2022-08-26 00:00:00</t>
        </is>
      </c>
    </row>
    <row r="9361">
      <c r="B9361" s="3" t="inlineStr">
        <is>
          <t>ExtinguishmentOfDebtAmount</t>
        </is>
      </c>
      <c r="C9361" s="3" t="inlineStr">
        <is>
          <t>2022-03-08</t>
        </is>
      </c>
      <c r="D9361" s="3" t="inlineStr">
        <is>
          <t>2022-03-08</t>
        </is>
      </c>
      <c r="E9361" s="3" t="inlineStr">
        <is>
          <t>duration</t>
        </is>
      </c>
      <c r="F9361" s="3" t="inlineStr">
        <is>
          <t>4000000.0</t>
        </is>
      </c>
      <c r="G9361" s="3" t="inlineStr">
        <is>
          <t>U_iso4217USD</t>
        </is>
      </c>
      <c r="H9361" s="3" t="inlineStr">
        <is>
          <t>-6</t>
        </is>
      </c>
      <c r="I9361" s="3" t="inlineStr">
        <is>
          <t>m:SixPointNinePercentSeniorSecuredDebenturesDueTwentyThousandThirtyTwoMember</t>
        </is>
      </c>
      <c r="J9361" s="3" t="inlineStr">
        <is>
          <t>https://www.sec.gov/Archives/edgar/data/794367/000156459022030190/m-10q_20220730.htm#F_000592</t>
        </is>
      </c>
      <c r="K9361" s="3" t="inlineStr">
        <is>
          <t>2022-08-26 00:00:00</t>
        </is>
      </c>
    </row>
    <row r="9362">
      <c r="B9362" s="3" t="inlineStr">
        <is>
          <t>RepaymentsOfDebt</t>
        </is>
      </c>
      <c r="C9362" s="3" t="inlineStr">
        <is>
          <t>2021-07-31</t>
        </is>
      </c>
      <c r="D9362" s="3" t="inlineStr">
        <is>
          <t>2021-01-31</t>
        </is>
      </c>
      <c r="E9362" s="3" t="inlineStr">
        <is>
          <t>duration</t>
        </is>
      </c>
      <c r="F9362" s="3" t="n"/>
      <c r="G9362" s="3" t="inlineStr">
        <is>
          <t>U_iso4217USD</t>
        </is>
      </c>
      <c r="H9362" s="3" t="inlineStr">
        <is>
          <t>-6</t>
        </is>
      </c>
      <c r="I9362" s="3" t="inlineStr">
        <is>
          <t>m:SixPointSevenPercentSeniorDebenturesDueTwoThousandThirtyFourMember</t>
        </is>
      </c>
      <c r="J9362" s="3" t="inlineStr">
        <is>
          <t>https://www.sec.gov/Archives/edgar/data/794367/000156459022030190/m-10q_20220730.htm#F_000532</t>
        </is>
      </c>
      <c r="K9362" s="3" t="inlineStr">
        <is>
          <t>2022-08-26 00:00:00</t>
        </is>
      </c>
    </row>
    <row r="9363">
      <c r="B9363" s="3" t="inlineStr">
        <is>
          <t>DebtInstrumentInterestRateStatedPercentage</t>
        </is>
      </c>
      <c r="C9363" s="3" t="inlineStr">
        <is>
          <t>2021-07-31</t>
        </is>
      </c>
      <c r="D9363" s="3" t="n"/>
      <c r="E9363" s="3" t="inlineStr">
        <is>
          <t>instant</t>
        </is>
      </c>
      <c r="F9363" s="3" t="inlineStr">
        <is>
          <t>0.067</t>
        </is>
      </c>
      <c r="G9363" s="3" t="inlineStr">
        <is>
          <t>U_xbrlipure</t>
        </is>
      </c>
      <c r="H9363" s="3" t="inlineStr">
        <is>
          <t>INF</t>
        </is>
      </c>
      <c r="I9363" s="3" t="inlineStr">
        <is>
          <t>m:SixPointSevenPercentSeniorDebenturesDueTwoThousandThirtyFourMember</t>
        </is>
      </c>
      <c r="J9363" s="3" t="inlineStr">
        <is>
          <t>https://www.sec.gov/Archives/edgar/data/794367/000156459022030190/m-10q_20220730.htm#F_000556</t>
        </is>
      </c>
      <c r="K9363" s="3" t="inlineStr">
        <is>
          <t>2022-08-26 00:00:00</t>
        </is>
      </c>
    </row>
    <row r="9364">
      <c r="B9364" s="3" t="inlineStr">
        <is>
          <t>RepaymentsOfDebt</t>
        </is>
      </c>
      <c r="C9364" s="3" t="inlineStr">
        <is>
          <t>2022-07-30</t>
        </is>
      </c>
      <c r="D9364" s="3" t="inlineStr">
        <is>
          <t>2022-01-30</t>
        </is>
      </c>
      <c r="E9364" s="3" t="inlineStr">
        <is>
          <t>duration</t>
        </is>
      </c>
      <c r="F9364" s="3" t="inlineStr">
        <is>
          <t>2000000.0</t>
        </is>
      </c>
      <c r="G9364" s="3" t="inlineStr">
        <is>
          <t>U_iso4217USD</t>
        </is>
      </c>
      <c r="H9364" s="3" t="inlineStr">
        <is>
          <t>-6</t>
        </is>
      </c>
      <c r="I9364" s="3" t="inlineStr">
        <is>
          <t>m:SixPointSevenPercentSeniorDebenturesDueTwoThousandThirtyFourMember</t>
        </is>
      </c>
      <c r="J9364" s="3" t="inlineStr">
        <is>
          <t>https://www.sec.gov/Archives/edgar/data/794367/000156459022030190/m-10q_20220730.htm#F_000531</t>
        </is>
      </c>
      <c r="K9364" s="3" t="inlineStr">
        <is>
          <t>2022-08-26 00:00:00</t>
        </is>
      </c>
    </row>
    <row r="9365">
      <c r="B9365" s="3" t="inlineStr">
        <is>
          <t>DebtInstrumentInterestRateStatedPercentage</t>
        </is>
      </c>
      <c r="C9365" s="3" t="inlineStr">
        <is>
          <t>2022-07-30</t>
        </is>
      </c>
      <c r="D9365" s="3" t="n"/>
      <c r="E9365" s="3" t="inlineStr">
        <is>
          <t>instant</t>
        </is>
      </c>
      <c r="F9365" s="3" t="inlineStr">
        <is>
          <t>0.067</t>
        </is>
      </c>
      <c r="G9365" s="3" t="inlineStr">
        <is>
          <t>U_xbrlipure</t>
        </is>
      </c>
      <c r="H9365" s="3" t="inlineStr">
        <is>
          <t>INF</t>
        </is>
      </c>
      <c r="I9365" s="3" t="inlineStr">
        <is>
          <t>m:SixPointSevenPercentSeniorDebenturesDueTwoThousandThirtyFourMember</t>
        </is>
      </c>
      <c r="J9365" s="3" t="inlineStr">
        <is>
          <t>https://www.sec.gov/Archives/edgar/data/794367/000156459022030190/m-10q_20220730.htm#F_000555</t>
        </is>
      </c>
      <c r="K9365" s="3" t="inlineStr">
        <is>
          <t>2022-08-26 00:00:00</t>
        </is>
      </c>
    </row>
    <row r="9366">
      <c r="B9366" s="3" t="inlineStr">
        <is>
          <t>RepaymentsOfDebt</t>
        </is>
      </c>
      <c r="C9366" s="3" t="inlineStr">
        <is>
          <t>2021-07-31</t>
        </is>
      </c>
      <c r="D9366" s="3" t="inlineStr">
        <is>
          <t>2021-01-31</t>
        </is>
      </c>
      <c r="E9366" s="3" t="inlineStr">
        <is>
          <t>duration</t>
        </is>
      </c>
      <c r="F9366" s="3" t="n"/>
      <c r="G9366" s="3" t="inlineStr">
        <is>
          <t>U_iso4217USD</t>
        </is>
      </c>
      <c r="H9366" s="3" t="inlineStr">
        <is>
          <t>-6</t>
        </is>
      </c>
      <c r="I9366" s="3" t="inlineStr">
        <is>
          <t>m:SixPointSevenPercentSeniorDebenturesDueTwoThousandTwentyEightMember</t>
        </is>
      </c>
      <c r="J9366" s="3" t="inlineStr">
        <is>
          <t>https://www.sec.gov/Archives/edgar/data/794367/000156459022030190/m-10q_20220730.htm#F_000534</t>
        </is>
      </c>
      <c r="K9366" s="3" t="inlineStr">
        <is>
          <t>2022-08-26 00:00:00</t>
        </is>
      </c>
    </row>
    <row r="9367">
      <c r="B9367" s="3" t="inlineStr">
        <is>
          <t>DebtInstrumentInterestRateStatedPercentage</t>
        </is>
      </c>
      <c r="C9367" s="3" t="inlineStr">
        <is>
          <t>2021-07-31</t>
        </is>
      </c>
      <c r="D9367" s="3" t="n"/>
      <c r="E9367" s="3" t="inlineStr">
        <is>
          <t>instant</t>
        </is>
      </c>
      <c r="F9367" s="3" t="inlineStr">
        <is>
          <t>0.067</t>
        </is>
      </c>
      <c r="G9367" s="3" t="inlineStr">
        <is>
          <t>U_xbrlipure</t>
        </is>
      </c>
      <c r="H9367" s="3" t="inlineStr">
        <is>
          <t>INF</t>
        </is>
      </c>
      <c r="I9367" s="3" t="inlineStr">
        <is>
          <t>m:SixPointSevenPercentSeniorDebenturesDueTwoThousandTwentyEightMember</t>
        </is>
      </c>
      <c r="J9367" s="3" t="inlineStr">
        <is>
          <t>https://www.sec.gov/Archives/edgar/data/794367/000156459022030190/m-10q_20220730.htm#F_000558</t>
        </is>
      </c>
      <c r="K9367" s="3" t="inlineStr">
        <is>
          <t>2022-08-26 00:00:00</t>
        </is>
      </c>
    </row>
    <row r="9368">
      <c r="B9368" s="3" t="inlineStr">
        <is>
          <t>RepaymentsOfDebt</t>
        </is>
      </c>
      <c r="C9368" s="3" t="inlineStr">
        <is>
          <t>2022-07-30</t>
        </is>
      </c>
      <c r="D9368" s="3" t="inlineStr">
        <is>
          <t>2022-01-30</t>
        </is>
      </c>
      <c r="E9368" s="3" t="inlineStr">
        <is>
          <t>duration</t>
        </is>
      </c>
      <c r="F9368" s="3" t="inlineStr">
        <is>
          <t>1000000.0</t>
        </is>
      </c>
      <c r="G9368" s="3" t="inlineStr">
        <is>
          <t>U_iso4217USD</t>
        </is>
      </c>
      <c r="H9368" s="3" t="inlineStr">
        <is>
          <t>-6</t>
        </is>
      </c>
      <c r="I9368" s="3" t="inlineStr">
        <is>
          <t>m:SixPointSevenPercentSeniorDebenturesDueTwoThousandTwentyEightMember</t>
        </is>
      </c>
      <c r="J9368" s="3" t="inlineStr">
        <is>
          <t>https://www.sec.gov/Archives/edgar/data/794367/000156459022030190/m-10q_20220730.htm#F_000533</t>
        </is>
      </c>
      <c r="K9368" s="3" t="inlineStr">
        <is>
          <t>2022-08-26 00:00:00</t>
        </is>
      </c>
    </row>
    <row r="9369">
      <c r="B9369" s="3" t="inlineStr">
        <is>
          <t>DebtInstrumentInterestRateStatedPercentage</t>
        </is>
      </c>
      <c r="C9369" s="3" t="inlineStr">
        <is>
          <t>2022-07-30</t>
        </is>
      </c>
      <c r="D9369" s="3" t="n"/>
      <c r="E9369" s="3" t="inlineStr">
        <is>
          <t>instant</t>
        </is>
      </c>
      <c r="F9369" s="3" t="inlineStr">
        <is>
          <t>0.067</t>
        </is>
      </c>
      <c r="G9369" s="3" t="inlineStr">
        <is>
          <t>U_xbrlipure</t>
        </is>
      </c>
      <c r="H9369" s="3" t="inlineStr">
        <is>
          <t>INF</t>
        </is>
      </c>
      <c r="I9369" s="3" t="inlineStr">
        <is>
          <t>m:SixPointSevenPercentSeniorDebenturesDueTwoThousandTwentyEightMember</t>
        </is>
      </c>
      <c r="J9369" s="3" t="inlineStr">
        <is>
          <t>https://www.sec.gov/Archives/edgar/data/794367/000156459022030190/m-10q_20220730.htm#F_000557</t>
        </is>
      </c>
      <c r="K9369" s="3" t="inlineStr">
        <is>
          <t>2022-08-26 00:00:00</t>
        </is>
      </c>
    </row>
    <row r="9370">
      <c r="B9370" s="3" t="inlineStr">
        <is>
          <t>DebtInstrumentInterestRateStatedPercentage</t>
        </is>
      </c>
      <c r="C9370" s="3" t="inlineStr">
        <is>
          <t>2022-03-08</t>
        </is>
      </c>
      <c r="D9370" s="3" t="n"/>
      <c r="E9370" s="3" t="inlineStr">
        <is>
          <t>instant</t>
        </is>
      </c>
      <c r="F9370" s="3" t="inlineStr">
        <is>
          <t>0.067</t>
        </is>
      </c>
      <c r="G9370" s="3" t="inlineStr">
        <is>
          <t>U_xbrlipure</t>
        </is>
      </c>
      <c r="H9370" s="3" t="inlineStr">
        <is>
          <t>3</t>
        </is>
      </c>
      <c r="I9370" s="3" t="inlineStr">
        <is>
          <t>m:SixPointSevenPercentSeniorSecuredDebenturesDueTwoThousandThirtyFourMember</t>
        </is>
      </c>
      <c r="J9370" s="3" t="inlineStr">
        <is>
          <t>https://www.sec.gov/Archives/edgar/data/794367/000156459022030190/m-10q_20220730.htm#F_000595</t>
        </is>
      </c>
      <c r="K9370" s="3" t="inlineStr">
        <is>
          <t>2022-08-26 00:00:00</t>
        </is>
      </c>
    </row>
    <row r="9371">
      <c r="B9371" s="3" t="inlineStr">
        <is>
          <t>ExtinguishmentOfDebtAmount</t>
        </is>
      </c>
      <c r="C9371" s="3" t="inlineStr">
        <is>
          <t>2022-03-08</t>
        </is>
      </c>
      <c r="D9371" s="3" t="inlineStr">
        <is>
          <t>2022-03-08</t>
        </is>
      </c>
      <c r="E9371" s="3" t="inlineStr">
        <is>
          <t>duration</t>
        </is>
      </c>
      <c r="F9371" s="3" t="inlineStr">
        <is>
          <t>2000000.0</t>
        </is>
      </c>
      <c r="G9371" s="3" t="inlineStr">
        <is>
          <t>U_iso4217USD</t>
        </is>
      </c>
      <c r="H9371" s="3" t="inlineStr">
        <is>
          <t>-6</t>
        </is>
      </c>
      <c r="I9371" s="3" t="inlineStr">
        <is>
          <t>m:SixPointSevenPercentSeniorSecuredDebenturesDueTwoThousandThirtyFourMember</t>
        </is>
      </c>
      <c r="J9371" s="3" t="inlineStr">
        <is>
          <t>https://www.sec.gov/Archives/edgar/data/794367/000156459022030190/m-10q_20220730.htm#F_000594</t>
        </is>
      </c>
      <c r="K9371" s="3" t="inlineStr">
        <is>
          <t>2022-08-26 00:00:00</t>
        </is>
      </c>
    </row>
    <row r="9372">
      <c r="B9372" s="3" t="inlineStr">
        <is>
          <t>DebtInstrumentInterestRateStatedPercentage</t>
        </is>
      </c>
      <c r="C9372" s="3" t="inlineStr">
        <is>
          <t>2022-03-08</t>
        </is>
      </c>
      <c r="D9372" s="3" t="n"/>
      <c r="E9372" s="3" t="inlineStr">
        <is>
          <t>instant</t>
        </is>
      </c>
      <c r="F9372" s="3" t="inlineStr">
        <is>
          <t>0.067</t>
        </is>
      </c>
      <c r="G9372" s="3" t="inlineStr">
        <is>
          <t>U_xbrlipure</t>
        </is>
      </c>
      <c r="H9372" s="3" t="inlineStr">
        <is>
          <t>3</t>
        </is>
      </c>
      <c r="I9372" s="3" t="inlineStr">
        <is>
          <t>m:SixPointSevenPercentageSeniorSecuredDebenturesDueTwoThousandTwentyEightMember</t>
        </is>
      </c>
      <c r="J9372" s="3" t="inlineStr">
        <is>
          <t>https://www.sec.gov/Archives/edgar/data/794367/000156459022030190/m-10q_20220730.htm#F_000589</t>
        </is>
      </c>
      <c r="K9372" s="3" t="inlineStr">
        <is>
          <t>2022-08-26 00:00:00</t>
        </is>
      </c>
    </row>
    <row r="9373">
      <c r="B9373" s="3" t="inlineStr">
        <is>
          <t>ExtinguishmentOfDebtAmount</t>
        </is>
      </c>
      <c r="C9373" s="3" t="inlineStr">
        <is>
          <t>2022-03-08</t>
        </is>
      </c>
      <c r="D9373" s="3" t="inlineStr">
        <is>
          <t>2022-03-08</t>
        </is>
      </c>
      <c r="E9373" s="3" t="inlineStr">
        <is>
          <t>duration</t>
        </is>
      </c>
      <c r="F9373" s="3" t="inlineStr">
        <is>
          <t>1000000.0</t>
        </is>
      </c>
      <c r="G9373" s="3" t="inlineStr">
        <is>
          <t>U_iso4217USD</t>
        </is>
      </c>
      <c r="H9373" s="3" t="inlineStr">
        <is>
          <t>-6</t>
        </is>
      </c>
      <c r="I9373" s="3" t="inlineStr">
        <is>
          <t>m:SixPointSevenPercentageSeniorSecuredDebenturesDueTwoThousandTwentyEightMember</t>
        </is>
      </c>
      <c r="J9373" s="3" t="inlineStr">
        <is>
          <t>https://www.sec.gov/Archives/edgar/data/794367/000156459022030190/m-10q_20220730.htm#F_000588</t>
        </is>
      </c>
      <c r="K9373" s="3" t="inlineStr">
        <is>
          <t>2022-08-26 00:00:00</t>
        </is>
      </c>
    </row>
    <row r="9374">
      <c r="B9374" s="3" t="inlineStr">
        <is>
          <t>DebtInstrumentInterestRateStatedPercentage</t>
        </is>
      </c>
      <c r="C9374" s="3" t="inlineStr">
        <is>
          <t>2022-03-08</t>
        </is>
      </c>
      <c r="D9374" s="3" t="n"/>
      <c r="E9374" s="3" t="inlineStr">
        <is>
          <t>instant</t>
        </is>
      </c>
      <c r="F9374" s="3" t="inlineStr">
        <is>
          <t>0.0665</t>
        </is>
      </c>
      <c r="G9374" s="3" t="inlineStr">
        <is>
          <t>U_xbrlipure</t>
        </is>
      </c>
      <c r="H9374" s="3" t="inlineStr">
        <is>
          <t>4</t>
        </is>
      </c>
      <c r="I9374" s="3" t="inlineStr">
        <is>
          <t>m:SixPointSixFiveSeniorSecuredDebenturesDueTwoThousandTwentyFourMember</t>
        </is>
      </c>
      <c r="J9374" s="3" t="inlineStr">
        <is>
          <t>https://www.sec.gov/Archives/edgar/data/794367/000156459022030190/m-10q_20220730.htm#F_000587</t>
        </is>
      </c>
      <c r="K9374" s="3" t="inlineStr">
        <is>
          <t>2022-08-26 00:00:00</t>
        </is>
      </c>
    </row>
    <row r="9375">
      <c r="B9375" s="3" t="inlineStr">
        <is>
          <t>ExtinguishmentOfDebtAmount</t>
        </is>
      </c>
      <c r="C9375" s="3" t="inlineStr">
        <is>
          <t>2022-03-08</t>
        </is>
      </c>
      <c r="D9375" s="3" t="inlineStr">
        <is>
          <t>2022-03-08</t>
        </is>
      </c>
      <c r="E9375" s="3" t="inlineStr">
        <is>
          <t>duration</t>
        </is>
      </c>
      <c r="F9375" s="3" t="inlineStr">
        <is>
          <t>2000000.0</t>
        </is>
      </c>
      <c r="G9375" s="3" t="inlineStr">
        <is>
          <t>U_iso4217USD</t>
        </is>
      </c>
      <c r="H9375" s="3" t="inlineStr">
        <is>
          <t>-6</t>
        </is>
      </c>
      <c r="I9375" s="3" t="inlineStr">
        <is>
          <t>m:SixPointSixFiveSeniorSecuredDebenturesDueTwoThousandTwentyFourMember</t>
        </is>
      </c>
      <c r="J9375" s="3" t="inlineStr">
        <is>
          <t>https://www.sec.gov/Archives/edgar/data/794367/000156459022030190/m-10q_20220730.htm#F_000586</t>
        </is>
      </c>
      <c r="K9375" s="3" t="inlineStr">
        <is>
          <t>2022-08-26 00:00:00</t>
        </is>
      </c>
    </row>
    <row r="9376">
      <c r="B9376" s="3" t="inlineStr">
        <is>
          <t>RepaymentsOfDebt</t>
        </is>
      </c>
      <c r="C9376" s="3" t="inlineStr">
        <is>
          <t>2021-07-31</t>
        </is>
      </c>
      <c r="D9376" s="3" t="inlineStr">
        <is>
          <t>2021-01-31</t>
        </is>
      </c>
      <c r="E9376" s="3" t="inlineStr">
        <is>
          <t>duration</t>
        </is>
      </c>
      <c r="F9376" s="3" t="inlineStr">
        <is>
          <t>156000000.0</t>
        </is>
      </c>
      <c r="G9376" s="3" t="inlineStr">
        <is>
          <t>U_iso4217USD</t>
        </is>
      </c>
      <c r="H9376" s="3" t="inlineStr">
        <is>
          <t>-6</t>
        </is>
      </c>
      <c r="I9376" s="3" t="inlineStr">
        <is>
          <t>m:ThreePointEightSevenFivePercentSeniorNotesDueTwoThousandTwentyTwoMember</t>
        </is>
      </c>
      <c r="J9376" s="3" t="inlineStr">
        <is>
          <t>https://www.sec.gov/Archives/edgar/data/794367/000156459022030190/m-10q_20220730.htm#F_000536</t>
        </is>
      </c>
      <c r="K9376" s="3" t="inlineStr">
        <is>
          <t>2022-08-26 00:00:00</t>
        </is>
      </c>
    </row>
    <row r="9377">
      <c r="B9377" s="3" t="inlineStr">
        <is>
          <t>DebtInstrumentInterestRateStatedPercentage</t>
        </is>
      </c>
      <c r="C9377" s="3" t="inlineStr">
        <is>
          <t>2021-07-31</t>
        </is>
      </c>
      <c r="D9377" s="3" t="n"/>
      <c r="E9377" s="3" t="inlineStr">
        <is>
          <t>instant</t>
        </is>
      </c>
      <c r="F9377" s="3" t="inlineStr">
        <is>
          <t>0.03875</t>
        </is>
      </c>
      <c r="G9377" s="3" t="inlineStr">
        <is>
          <t>U_xbrlipure</t>
        </is>
      </c>
      <c r="H9377" s="3" t="inlineStr">
        <is>
          <t>INF</t>
        </is>
      </c>
      <c r="I9377" s="3" t="inlineStr">
        <is>
          <t>m:ThreePointEightSevenFivePercentSeniorNotesDueTwoThousandTwentyTwoMember</t>
        </is>
      </c>
      <c r="J9377" s="3" t="inlineStr">
        <is>
          <t>https://www.sec.gov/Archives/edgar/data/794367/000156459022030190/m-10q_20220730.htm#F_000560</t>
        </is>
      </c>
      <c r="K9377" s="3" t="inlineStr">
        <is>
          <t>2022-08-26 00:00:00</t>
        </is>
      </c>
    </row>
    <row r="9378">
      <c r="B9378" s="3" t="inlineStr">
        <is>
          <t>RepaymentsOfDebt</t>
        </is>
      </c>
      <c r="C9378" s="3" t="inlineStr">
        <is>
          <t>2022-07-30</t>
        </is>
      </c>
      <c r="D9378" s="3" t="inlineStr">
        <is>
          <t>2022-01-30</t>
        </is>
      </c>
      <c r="E9378" s="3" t="inlineStr">
        <is>
          <t>duration</t>
        </is>
      </c>
      <c r="F9378" s="3" t="n"/>
      <c r="G9378" s="3" t="inlineStr">
        <is>
          <t>U_iso4217USD</t>
        </is>
      </c>
      <c r="H9378" s="3" t="inlineStr">
        <is>
          <t>-6</t>
        </is>
      </c>
      <c r="I9378" s="3" t="inlineStr">
        <is>
          <t>m:ThreePointEightSevenFivePercentSeniorNotesDueTwoThousandTwentyTwoMember</t>
        </is>
      </c>
      <c r="J9378" s="3" t="inlineStr">
        <is>
          <t>https://www.sec.gov/Archives/edgar/data/794367/000156459022030190/m-10q_20220730.htm#F_000535</t>
        </is>
      </c>
      <c r="K9378" s="3" t="inlineStr">
        <is>
          <t>2022-08-26 00:00:00</t>
        </is>
      </c>
    </row>
    <row r="9379">
      <c r="B9379" s="3" t="inlineStr">
        <is>
          <t>DebtInstrumentInterestRateStatedPercentage</t>
        </is>
      </c>
      <c r="C9379" s="3" t="inlineStr">
        <is>
          <t>2022-07-30</t>
        </is>
      </c>
      <c r="D9379" s="3" t="n"/>
      <c r="E9379" s="3" t="inlineStr">
        <is>
          <t>instant</t>
        </is>
      </c>
      <c r="F9379" s="3" t="inlineStr">
        <is>
          <t>0.03875</t>
        </is>
      </c>
      <c r="G9379" s="3" t="inlineStr">
        <is>
          <t>U_xbrlipure</t>
        </is>
      </c>
      <c r="H9379" s="3" t="inlineStr">
        <is>
          <t>INF</t>
        </is>
      </c>
      <c r="I9379" s="3" t="inlineStr">
        <is>
          <t>m:ThreePointEightSevenFivePercentSeniorNotesDueTwoThousandTwentyTwoMember</t>
        </is>
      </c>
      <c r="J9379" s="3" t="inlineStr">
        <is>
          <t>https://www.sec.gov/Archives/edgar/data/794367/000156459022030190/m-10q_20220730.htm#F_000559</t>
        </is>
      </c>
      <c r="K9379" s="3" t="inlineStr">
        <is>
          <t>2022-08-26 00:00:00</t>
        </is>
      </c>
    </row>
    <row r="9380">
      <c r="B9380" s="3" t="inlineStr">
        <is>
          <t>RepaymentsOfDebt</t>
        </is>
      </c>
      <c r="C9380" s="3" t="inlineStr">
        <is>
          <t>2021-07-31</t>
        </is>
      </c>
      <c r="D9380" s="3" t="inlineStr">
        <is>
          <t>2021-01-31</t>
        </is>
      </c>
      <c r="E9380" s="3" t="inlineStr">
        <is>
          <t>duration</t>
        </is>
      </c>
      <c r="F9380" s="3" t="inlineStr">
        <is>
          <t>150000000.0</t>
        </is>
      </c>
      <c r="G9380" s="3" t="inlineStr">
        <is>
          <t>U_iso4217USD</t>
        </is>
      </c>
      <c r="H9380" s="3" t="inlineStr">
        <is>
          <t>-6</t>
        </is>
      </c>
      <c r="I9380" s="3" t="inlineStr">
        <is>
          <t>m:ThreePointSixTwoFivePercentSeniorNotesDueTwoThousandTwentyFourMember</t>
        </is>
      </c>
      <c r="J9380" s="3" t="inlineStr">
        <is>
          <t>https://www.sec.gov/Archives/edgar/data/794367/000156459022030190/m-10q_20220730.htm#F_000524</t>
        </is>
      </c>
      <c r="K9380" s="3" t="inlineStr">
        <is>
          <t>2022-08-26 00:00:00</t>
        </is>
      </c>
    </row>
    <row r="9381">
      <c r="B9381" s="3" t="inlineStr">
        <is>
          <t>DebtInstrumentInterestRateStatedPercentage</t>
        </is>
      </c>
      <c r="C9381" s="3" t="inlineStr">
        <is>
          <t>2021-07-31</t>
        </is>
      </c>
      <c r="D9381" s="3" t="n"/>
      <c r="E9381" s="3" t="inlineStr">
        <is>
          <t>instant</t>
        </is>
      </c>
      <c r="F9381" s="3" t="inlineStr">
        <is>
          <t>0.03625</t>
        </is>
      </c>
      <c r="G9381" s="3" t="inlineStr">
        <is>
          <t>U_xbrlipure</t>
        </is>
      </c>
      <c r="H9381" s="3" t="inlineStr">
        <is>
          <t>INF</t>
        </is>
      </c>
      <c r="I9381" s="3" t="inlineStr">
        <is>
          <t>m:ThreePointSixTwoFivePercentSeniorNotesDueTwoThousandTwentyFourMember</t>
        </is>
      </c>
      <c r="J9381" s="3" t="inlineStr">
        <is>
          <t>https://www.sec.gov/Archives/edgar/data/794367/000156459022030190/m-10q_20220730.htm#F_000548</t>
        </is>
      </c>
      <c r="K9381" s="3" t="inlineStr">
        <is>
          <t>2022-08-26 00:00:00</t>
        </is>
      </c>
    </row>
    <row r="9382">
      <c r="B9382" s="3" t="inlineStr">
        <is>
          <t>RepaymentsOfDebt</t>
        </is>
      </c>
      <c r="C9382" s="3" t="inlineStr">
        <is>
          <t>2022-07-30</t>
        </is>
      </c>
      <c r="D9382" s="3" t="inlineStr">
        <is>
          <t>2022-01-30</t>
        </is>
      </c>
      <c r="E9382" s="3" t="inlineStr">
        <is>
          <t>duration</t>
        </is>
      </c>
      <c r="F9382" s="3" t="inlineStr">
        <is>
          <t>350000000.0</t>
        </is>
      </c>
      <c r="G9382" s="3" t="inlineStr">
        <is>
          <t>U_iso4217USD</t>
        </is>
      </c>
      <c r="H9382" s="3" t="inlineStr">
        <is>
          <t>-6</t>
        </is>
      </c>
      <c r="I9382" s="3" t="inlineStr">
        <is>
          <t>m:ThreePointSixTwoFivePercentSeniorNotesDueTwoThousandTwentyFourMember</t>
        </is>
      </c>
      <c r="J9382" s="3" t="inlineStr">
        <is>
          <t>https://www.sec.gov/Archives/edgar/data/794367/000156459022030190/m-10q_20220730.htm#F_000523</t>
        </is>
      </c>
      <c r="K9382" s="3" t="inlineStr">
        <is>
          <t>2022-08-26 00:00:00</t>
        </is>
      </c>
    </row>
    <row r="9383">
      <c r="B9383" s="3" t="inlineStr">
        <is>
          <t>DebtInstrumentInterestRateStatedPercentage</t>
        </is>
      </c>
      <c r="C9383" s="3" t="inlineStr">
        <is>
          <t>2022-07-30</t>
        </is>
      </c>
      <c r="D9383" s="3" t="n"/>
      <c r="E9383" s="3" t="inlineStr">
        <is>
          <t>instant</t>
        </is>
      </c>
      <c r="F9383" s="3" t="inlineStr">
        <is>
          <t>0.03625</t>
        </is>
      </c>
      <c r="G9383" s="3" t="inlineStr">
        <is>
          <t>U_xbrlipure</t>
        </is>
      </c>
      <c r="H9383" s="3" t="inlineStr">
        <is>
          <t>INF</t>
        </is>
      </c>
      <c r="I9383" s="3" t="inlineStr">
        <is>
          <t>m:ThreePointSixTwoFivePercentSeniorNotesDueTwoThousandTwentyFourMember</t>
        </is>
      </c>
      <c r="J9383" s="3" t="inlineStr">
        <is>
          <t>https://www.sec.gov/Archives/edgar/data/794367/000156459022030190/m-10q_20220730.htm#F_000547</t>
        </is>
      </c>
      <c r="K9383" s="3" t="inlineStr">
        <is>
          <t>2022-08-26 00:00:00</t>
        </is>
      </c>
    </row>
    <row r="9384">
      <c r="B9384" s="3" t="inlineStr">
        <is>
          <t>InvestmentsFairValueDisclosure</t>
        </is>
      </c>
      <c r="C9384" s="3" t="inlineStr">
        <is>
          <t>2021-07-31</t>
        </is>
      </c>
      <c r="D9384" s="3" t="n"/>
      <c r="E9384" s="3" t="inlineStr">
        <is>
          <t>instant</t>
        </is>
      </c>
      <c r="F9384" s="3" t="inlineStr">
        <is>
          <t>39000000.0</t>
        </is>
      </c>
      <c r="G9384" s="3" t="inlineStr">
        <is>
          <t>U_iso4217USD</t>
        </is>
      </c>
      <c r="H9384" s="3" t="inlineStr">
        <is>
          <t>-6</t>
        </is>
      </c>
      <c r="I9384" s="3" t="inlineStr">
        <is>
          <t>us-gaap:FairValueInputsLevel1Member</t>
        </is>
      </c>
      <c r="J9384" s="3" t="inlineStr">
        <is>
          <t>https://www.sec.gov/Archives/edgar/data/794367/000156459022030190/m-10q_20220730.htm#F_000666</t>
        </is>
      </c>
      <c r="K9384" s="3" t="inlineStr">
        <is>
          <t>2022-08-26 00:00:00</t>
        </is>
      </c>
    </row>
    <row r="9385">
      <c r="B9385" s="3" t="inlineStr">
        <is>
          <t>InvestmentsFairValueDisclosure</t>
        </is>
      </c>
      <c r="C9385" s="3" t="inlineStr">
        <is>
          <t>2021-07-31</t>
        </is>
      </c>
      <c r="D9385" s="3" t="n"/>
      <c r="E9385" s="3" t="inlineStr">
        <is>
          <t>instant</t>
        </is>
      </c>
      <c r="F9385" s="3" t="inlineStr">
        <is>
          <t>7000000.0</t>
        </is>
      </c>
      <c r="G9385" s="3" t="inlineStr">
        <is>
          <t>U_iso4217USD</t>
        </is>
      </c>
      <c r="H9385" s="3" t="inlineStr">
        <is>
          <t>-6</t>
        </is>
      </c>
      <c r="I9385" s="3" t="inlineStr">
        <is>
          <t>us-gaap:FairValueInputsLevel2Member</t>
        </is>
      </c>
      <c r="J9385" s="3" t="inlineStr">
        <is>
          <t>https://www.sec.gov/Archives/edgar/data/794367/000156459022030190/m-10q_20220730.htm#F_000667</t>
        </is>
      </c>
      <c r="K9385" s="3" t="inlineStr">
        <is>
          <t>2022-08-26 00:00:00</t>
        </is>
      </c>
    </row>
    <row r="9386">
      <c r="B9386" s="3" t="inlineStr">
        <is>
          <t>InvestmentsFairValueDisclosure</t>
        </is>
      </c>
      <c r="C9386" s="3" t="inlineStr">
        <is>
          <t>2021-07-31</t>
        </is>
      </c>
      <c r="D9386" s="3" t="n"/>
      <c r="E9386" s="3" t="inlineStr">
        <is>
          <t>instant</t>
        </is>
      </c>
      <c r="F9386" s="3" t="n"/>
      <c r="G9386" s="3" t="inlineStr">
        <is>
          <t>U_iso4217USD</t>
        </is>
      </c>
      <c r="H9386" s="3" t="inlineStr">
        <is>
          <t>-6</t>
        </is>
      </c>
      <c r="I9386" s="3" t="inlineStr">
        <is>
          <t>us-gaap:FairValueInputsLevel3Member</t>
        </is>
      </c>
      <c r="J9386" s="3" t="inlineStr">
        <is>
          <t>https://www.sec.gov/Archives/edgar/data/794367/000156459022030190/m-10q_20220730.htm#F_000668</t>
        </is>
      </c>
      <c r="K9386" s="3" t="inlineStr">
        <is>
          <t>2022-08-26 00:00:00</t>
        </is>
      </c>
    </row>
    <row r="9387">
      <c r="B9387" s="3" t="inlineStr">
        <is>
          <t>LongTermDebt</t>
        </is>
      </c>
      <c r="C9387" s="3" t="inlineStr">
        <is>
          <t>2021-07-31</t>
        </is>
      </c>
      <c r="D9387" s="3" t="n"/>
      <c r="E9387" s="3" t="inlineStr">
        <is>
          <t>instant</t>
        </is>
      </c>
      <c r="F9387" s="3" t="inlineStr">
        <is>
          <t>3295000000.0</t>
        </is>
      </c>
      <c r="G9387" s="3" t="inlineStr">
        <is>
          <t>U_iso4217USD</t>
        </is>
      </c>
      <c r="H9387" s="3" t="inlineStr">
        <is>
          <t>-6</t>
        </is>
      </c>
      <c r="I9387" s="3" t="inlineStr">
        <is>
          <t>us-gaap:CarryingReportedAmountFairValueDisclosureMember</t>
        </is>
      </c>
      <c r="J9387" s="3" t="inlineStr">
        <is>
          <t>https://www.sec.gov/Archives/edgar/data/794367/000156459022030190/m-10q_20220730.htm#F_000673</t>
        </is>
      </c>
      <c r="K9387" s="3" t="inlineStr">
        <is>
          <t>2022-08-26 00:00:00</t>
        </is>
      </c>
    </row>
    <row r="9388">
      <c r="B9388" s="3" t="inlineStr">
        <is>
          <t>LongTermDebt</t>
        </is>
      </c>
      <c r="C9388" s="3" t="inlineStr">
        <is>
          <t>2022-07-30</t>
        </is>
      </c>
      <c r="D9388" s="3" t="n"/>
      <c r="E9388" s="3" t="inlineStr">
        <is>
          <t>instant</t>
        </is>
      </c>
      <c r="F9388" s="3" t="inlineStr">
        <is>
          <t>2995000000.0</t>
        </is>
      </c>
      <c r="G9388" s="3" t="inlineStr">
        <is>
          <t>U_iso4217USD</t>
        </is>
      </c>
      <c r="H9388" s="3" t="inlineStr">
        <is>
          <t>-6</t>
        </is>
      </c>
      <c r="I9388" s="3" t="inlineStr">
        <is>
          <t>us-gaap:CarryingReportedAmountFairValueDisclosureMember</t>
        </is>
      </c>
      <c r="J9388" s="3" t="inlineStr">
        <is>
          <t>https://www.sec.gov/Archives/edgar/data/794367/000156459022030190/m-10q_20220730.htm#F_000670</t>
        </is>
      </c>
      <c r="K9388" s="3" t="inlineStr">
        <is>
          <t>2022-08-26 00:00:00</t>
        </is>
      </c>
    </row>
    <row r="9389">
      <c r="B9389" s="3" t="inlineStr">
        <is>
          <t>LongTermDebt</t>
        </is>
      </c>
      <c r="C9389" s="3" t="inlineStr">
        <is>
          <t>2021-07-31</t>
        </is>
      </c>
      <c r="D9389" s="3" t="n"/>
      <c r="E9389" s="3" t="inlineStr">
        <is>
          <t>instant</t>
        </is>
      </c>
      <c r="F9389" s="3" t="inlineStr">
        <is>
          <t>3296000000.0</t>
        </is>
      </c>
      <c r="G9389" s="3" t="inlineStr">
        <is>
          <t>U_iso4217USD</t>
        </is>
      </c>
      <c r="H9389" s="3" t="inlineStr">
        <is>
          <t>-6</t>
        </is>
      </c>
      <c r="I9389" s="3" t="inlineStr">
        <is>
          <t>us-gaap:PortionAtOtherThanFairValueFairValueDisclosureMember</t>
        </is>
      </c>
      <c r="J9389" s="3" t="inlineStr">
        <is>
          <t>https://www.sec.gov/Archives/edgar/data/794367/000156459022030190/m-10q_20220730.htm#F_000672</t>
        </is>
      </c>
      <c r="K9389" s="3" t="inlineStr">
        <is>
          <t>2022-08-26 00:00:00</t>
        </is>
      </c>
    </row>
    <row r="9390">
      <c r="B9390" s="3" t="inlineStr">
        <is>
          <t>LongTermDebt</t>
        </is>
      </c>
      <c r="C9390" s="3" t="inlineStr">
        <is>
          <t>2022-07-30</t>
        </is>
      </c>
      <c r="D9390" s="3" t="n"/>
      <c r="E9390" s="3" t="inlineStr">
        <is>
          <t>instant</t>
        </is>
      </c>
      <c r="F9390" s="3" t="inlineStr">
        <is>
          <t>3007000000.0</t>
        </is>
      </c>
      <c r="G9390" s="3" t="inlineStr">
        <is>
          <t>U_iso4217USD</t>
        </is>
      </c>
      <c r="H9390" s="3" t="inlineStr">
        <is>
          <t>-6</t>
        </is>
      </c>
      <c r="I9390" s="3" t="inlineStr">
        <is>
          <t>us-gaap:PortionAtOtherThanFairValueFairValueDisclosureMember</t>
        </is>
      </c>
      <c r="J9390" s="3" t="inlineStr">
        <is>
          <t>https://www.sec.gov/Archives/edgar/data/794367/000156459022030190/m-10q_20220730.htm#F_000669</t>
        </is>
      </c>
      <c r="K9390" s="3" t="inlineStr">
        <is>
          <t>2022-08-26 00:00:00</t>
        </is>
      </c>
    </row>
    <row r="9391">
      <c r="B9391" s="3" t="inlineStr">
        <is>
          <t>DebtInstrumentFaceAmount</t>
        </is>
      </c>
      <c r="C9391" s="3" t="inlineStr">
        <is>
          <t>2022-03-10</t>
        </is>
      </c>
      <c r="D9391" s="3" t="n"/>
      <c r="E9391" s="3" t="inlineStr">
        <is>
          <t>instant</t>
        </is>
      </c>
      <c r="F9391" s="3" t="inlineStr">
        <is>
          <t>425000000.0</t>
        </is>
      </c>
      <c r="G9391" s="3" t="inlineStr">
        <is>
          <t>U_iso4217USD</t>
        </is>
      </c>
      <c r="H9391" s="3" t="inlineStr">
        <is>
          <t>INF</t>
        </is>
      </c>
      <c r="I9391" s="3" t="inlineStr">
        <is>
          <t>m:FivePointEightSevenFivePercentSeniorNotesDueTwoThousandThirtyMember</t>
        </is>
      </c>
      <c r="J9391" s="3" t="inlineStr">
        <is>
          <t>https://www.sec.gov/Archives/edgar/data/794367/000156459022030190/m-10q_20220730.htm#F_000598</t>
        </is>
      </c>
      <c r="K9391" s="3" t="inlineStr">
        <is>
          <t>2022-08-26 00:00:00</t>
        </is>
      </c>
    </row>
    <row r="9392">
      <c r="B9392" s="3" t="inlineStr">
        <is>
          <t>DebtInstrumentInterestRateStatedPercentage</t>
        </is>
      </c>
      <c r="C9392" s="3" t="inlineStr">
        <is>
          <t>2022-03-10</t>
        </is>
      </c>
      <c r="D9392" s="3" t="n"/>
      <c r="E9392" s="3" t="inlineStr">
        <is>
          <t>instant</t>
        </is>
      </c>
      <c r="F9392" s="3" t="inlineStr">
        <is>
          <t>0.058750000000000004</t>
        </is>
      </c>
      <c r="G9392" s="3" t="inlineStr">
        <is>
          <t>U_xbrlipure</t>
        </is>
      </c>
      <c r="H9392" s="3" t="inlineStr">
        <is>
          <t>INF</t>
        </is>
      </c>
      <c r="I9392" s="3" t="inlineStr">
        <is>
          <t>m:FivePointEightSevenFivePercentSeniorNotesDueTwoThousandThirtyMember</t>
        </is>
      </c>
      <c r="J9392" s="3" t="inlineStr">
        <is>
          <t>https://www.sec.gov/Archives/edgar/data/794367/000156459022030190/m-10q_20220730.htm#F_000599</t>
        </is>
      </c>
      <c r="K9392" s="3" t="inlineStr">
        <is>
          <t>2022-08-26 00:00:00</t>
        </is>
      </c>
    </row>
    <row r="9393">
      <c r="B9393" s="3" t="inlineStr">
        <is>
          <t>DebtInstrumentMaturityDate</t>
        </is>
      </c>
      <c r="C9393" s="3" t="inlineStr">
        <is>
          <t>2022-03-10</t>
        </is>
      </c>
      <c r="D9393" s="3" t="inlineStr">
        <is>
          <t>2022-03-10</t>
        </is>
      </c>
      <c r="E9393" s="3" t="inlineStr">
        <is>
          <t>duration</t>
        </is>
      </c>
      <c r="F9393" s="3" t="n"/>
      <c r="G9393" s="3" t="n"/>
      <c r="H9393" s="3" t="n"/>
      <c r="I9393" s="3" t="inlineStr">
        <is>
          <t>m:FivePointEightSevenFivePercentSeniorNotesDueTwoThousandThirtyMember</t>
        </is>
      </c>
      <c r="J9393" s="3" t="inlineStr">
        <is>
          <t>https://www.sec.gov/Archives/edgar/data/794367/000156459022030190/m-10q_20220730.htm#F_000602</t>
        </is>
      </c>
      <c r="K9393" s="3" t="inlineStr">
        <is>
          <t>2022-08-26 00:00:00</t>
        </is>
      </c>
    </row>
    <row r="9394">
      <c r="B9394" s="3" t="inlineStr">
        <is>
          <t>DebtInstrumentRepurchaseAmount</t>
        </is>
      </c>
      <c r="C9394" s="3" t="inlineStr">
        <is>
          <t>2022-03-08</t>
        </is>
      </c>
      <c r="D9394" s="3" t="n"/>
      <c r="E9394" s="3" t="inlineStr">
        <is>
          <t>instant</t>
        </is>
      </c>
      <c r="F9394" s="3" t="inlineStr">
        <is>
          <t>8000000.0</t>
        </is>
      </c>
      <c r="G9394" s="3" t="inlineStr">
        <is>
          <t>U_iso4217USD</t>
        </is>
      </c>
      <c r="H9394" s="3" t="inlineStr">
        <is>
          <t>-6</t>
        </is>
      </c>
      <c r="I9394" s="3" t="inlineStr">
        <is>
          <t>m:SeniorSecuredNotesMember</t>
        </is>
      </c>
      <c r="J9394" s="3" t="inlineStr">
        <is>
          <t>https://www.sec.gov/Archives/edgar/data/794367/000156459022030190/m-10q_20220730.htm#F_000596</t>
        </is>
      </c>
      <c r="K9394" s="3" t="inlineStr">
        <is>
          <t>2022-08-26 00:00:00</t>
        </is>
      </c>
    </row>
    <row r="9395">
      <c r="B9395" s="3" t="inlineStr">
        <is>
          <t>ExtinguishmentOfDebtAmount</t>
        </is>
      </c>
      <c r="C9395" s="3" t="inlineStr">
        <is>
          <t>2022-03-08</t>
        </is>
      </c>
      <c r="D9395" s="3" t="inlineStr">
        <is>
          <t>2022-03-08</t>
        </is>
      </c>
      <c r="E9395" s="3" t="inlineStr">
        <is>
          <t>duration</t>
        </is>
      </c>
      <c r="F9395" s="3" t="inlineStr">
        <is>
          <t>8000000.0</t>
        </is>
      </c>
      <c r="G9395" s="3" t="inlineStr">
        <is>
          <t>U_iso4217USD</t>
        </is>
      </c>
      <c r="H9395" s="3" t="inlineStr">
        <is>
          <t>-6</t>
        </is>
      </c>
      <c r="I9395" s="3" t="inlineStr">
        <is>
          <t>m:SeniorSecuredNotesMember</t>
        </is>
      </c>
      <c r="J9395" s="3" t="inlineStr">
        <is>
          <t>https://www.sec.gov/Archives/edgar/data/794367/000156459022030190/m-10q_20220730.htm#F_000585</t>
        </is>
      </c>
      <c r="K9395" s="3" t="inlineStr">
        <is>
          <t>2022-08-26 00:00:00</t>
        </is>
      </c>
    </row>
    <row r="9396">
      <c r="B9396" s="3" t="inlineStr">
        <is>
          <t>DebtInstrumentFaceAmount</t>
        </is>
      </c>
      <c r="C9396" s="3" t="inlineStr">
        <is>
          <t>2022-03-10</t>
        </is>
      </c>
      <c r="D9396" s="3" t="n"/>
      <c r="E9396" s="3" t="inlineStr">
        <is>
          <t>instant</t>
        </is>
      </c>
      <c r="F9396" s="3" t="inlineStr">
        <is>
          <t>425000000.0</t>
        </is>
      </c>
      <c r="G9396" s="3" t="inlineStr">
        <is>
          <t>U_iso4217USD</t>
        </is>
      </c>
      <c r="H9396" s="3" t="inlineStr">
        <is>
          <t>INF</t>
        </is>
      </c>
      <c r="I9396" s="3" t="inlineStr">
        <is>
          <t>m:SixPointOneTwoFivePercentSeniorNotesDueTwoThousandThirtyTwoMember</t>
        </is>
      </c>
      <c r="J9396" s="3" t="inlineStr">
        <is>
          <t>https://www.sec.gov/Archives/edgar/data/794367/000156459022030190/m-10q_20220730.htm#F_000600</t>
        </is>
      </c>
      <c r="K9396" s="3" t="inlineStr">
        <is>
          <t>2022-08-26 00:00:00</t>
        </is>
      </c>
    </row>
    <row r="9397">
      <c r="B9397" s="3" t="inlineStr">
        <is>
          <t>DebtInstrumentInterestRateStatedPercentage</t>
        </is>
      </c>
      <c r="C9397" s="3" t="inlineStr">
        <is>
          <t>2022-03-10</t>
        </is>
      </c>
      <c r="D9397" s="3" t="n"/>
      <c r="E9397" s="3" t="inlineStr">
        <is>
          <t>instant</t>
        </is>
      </c>
      <c r="F9397" s="3" t="inlineStr">
        <is>
          <t>0.06125</t>
        </is>
      </c>
      <c r="G9397" s="3" t="inlineStr">
        <is>
          <t>U_xbrlipure</t>
        </is>
      </c>
      <c r="H9397" s="3" t="inlineStr">
        <is>
          <t>INF</t>
        </is>
      </c>
      <c r="I9397" s="3" t="inlineStr">
        <is>
          <t>m:SixPointOneTwoFivePercentSeniorNotesDueTwoThousandThirtyTwoMember</t>
        </is>
      </c>
      <c r="J9397" s="3" t="inlineStr">
        <is>
          <t>https://www.sec.gov/Archives/edgar/data/794367/000156459022030190/m-10q_20220730.htm#F_000601</t>
        </is>
      </c>
      <c r="K9397" s="3" t="inlineStr">
        <is>
          <t>2022-08-26 00:00:00</t>
        </is>
      </c>
    </row>
    <row r="9398">
      <c r="B9398" s="3" t="inlineStr">
        <is>
          <t>DebtInstrumentMaturityDate</t>
        </is>
      </c>
      <c r="C9398" s="3" t="inlineStr">
        <is>
          <t>2022-03-10</t>
        </is>
      </c>
      <c r="D9398" s="3" t="inlineStr">
        <is>
          <t>2022-03-10</t>
        </is>
      </c>
      <c r="E9398" s="3" t="inlineStr">
        <is>
          <t>duration</t>
        </is>
      </c>
      <c r="F9398" s="3" t="n"/>
      <c r="G9398" s="3" t="n"/>
      <c r="H9398" s="3" t="n"/>
      <c r="I9398" s="3" t="inlineStr">
        <is>
          <t>m:SixPointOneTwoFivePercentSeniorNotesDueTwoThousandThirtyTwoMember</t>
        </is>
      </c>
      <c r="J9398" s="3" t="inlineStr">
        <is>
          <t>https://www.sec.gov/Archives/edgar/data/794367/000156459022030190/m-10q_20220730.htm#F_000603</t>
        </is>
      </c>
      <c r="K9398" s="3" t="inlineStr">
        <is>
          <t>2022-08-26 00:00:00</t>
        </is>
      </c>
    </row>
    <row r="9399">
      <c r="B9399" s="3" t="inlineStr">
        <is>
          <t>DefinedContributionPlanCostRecognized</t>
        </is>
      </c>
      <c r="C9399" s="3" t="inlineStr">
        <is>
          <t>2021-07-31</t>
        </is>
      </c>
      <c r="D9399" s="3" t="inlineStr">
        <is>
          <t>2021-01-31</t>
        </is>
      </c>
      <c r="E9399" s="3" t="inlineStr">
        <is>
          <t>duration</t>
        </is>
      </c>
      <c r="F9399" s="3" t="inlineStr">
        <is>
          <t>39000000.0</t>
        </is>
      </c>
      <c r="G9399" s="3" t="inlineStr">
        <is>
          <t>U_iso4217USD</t>
        </is>
      </c>
      <c r="H9399" s="3" t="inlineStr">
        <is>
          <t>-6</t>
        </is>
      </c>
      <c r="I9399" s="3" t="inlineStr">
        <is>
          <t>us-gaap:QualifiedPlanMember us-gaap:PostemploymentRetirementBenefitsMember</t>
        </is>
      </c>
      <c r="J9399" s="3" t="inlineStr">
        <is>
          <t>https://www.sec.gov/Archives/edgar/data/794367/000156459022030190/m-10q_20220730.htm#F_000612</t>
        </is>
      </c>
      <c r="K9399" s="3" t="inlineStr">
        <is>
          <t>2022-08-26 00:00:00</t>
        </is>
      </c>
    </row>
    <row r="9400">
      <c r="B9400" s="3" t="inlineStr">
        <is>
          <t>DefinedContributionPlanCostRecognized</t>
        </is>
      </c>
      <c r="C9400" s="3" t="inlineStr">
        <is>
          <t>2021-07-31</t>
        </is>
      </c>
      <c r="D9400" s="3" t="inlineStr">
        <is>
          <t>2021-05-02</t>
        </is>
      </c>
      <c r="E9400" s="3" t="inlineStr">
        <is>
          <t>duration</t>
        </is>
      </c>
      <c r="F9400" s="3" t="inlineStr">
        <is>
          <t>17000000.0</t>
        </is>
      </c>
      <c r="G9400" s="3" t="inlineStr">
        <is>
          <t>U_iso4217USD</t>
        </is>
      </c>
      <c r="H9400" s="3" t="inlineStr">
        <is>
          <t>-6</t>
        </is>
      </c>
      <c r="I9400" s="3" t="inlineStr">
        <is>
          <t>us-gaap:QualifiedPlanMember us-gaap:PostemploymentRetirementBenefitsMember</t>
        </is>
      </c>
      <c r="J9400" s="3" t="inlineStr">
        <is>
          <t>https://www.sec.gov/Archives/edgar/data/794367/000156459022030190/m-10q_20220730.htm#F_000610</t>
        </is>
      </c>
      <c r="K9400" s="3" t="inlineStr">
        <is>
          <t>2022-08-26 00:00:00</t>
        </is>
      </c>
    </row>
    <row r="9401">
      <c r="B9401" s="3" t="inlineStr">
        <is>
          <t>DefinedContributionPlanCostRecognized</t>
        </is>
      </c>
      <c r="C9401" s="3" t="inlineStr">
        <is>
          <t>2022-07-30</t>
        </is>
      </c>
      <c r="D9401" s="3" t="inlineStr">
        <is>
          <t>2022-01-30</t>
        </is>
      </c>
      <c r="E9401" s="3" t="inlineStr">
        <is>
          <t>duration</t>
        </is>
      </c>
      <c r="F9401" s="3" t="inlineStr">
        <is>
          <t>45000000.0</t>
        </is>
      </c>
      <c r="G9401" s="3" t="inlineStr">
        <is>
          <t>U_iso4217USD</t>
        </is>
      </c>
      <c r="H9401" s="3" t="inlineStr">
        <is>
          <t>-6</t>
        </is>
      </c>
      <c r="I9401" s="3" t="inlineStr">
        <is>
          <t>us-gaap:QualifiedPlanMember us-gaap:PostemploymentRetirementBenefitsMember</t>
        </is>
      </c>
      <c r="J9401" s="3" t="inlineStr">
        <is>
          <t>https://www.sec.gov/Archives/edgar/data/794367/000156459022030190/m-10q_20220730.htm#F_000611</t>
        </is>
      </c>
      <c r="K9401" s="3" t="inlineStr">
        <is>
          <t>2022-08-26 00:00:00</t>
        </is>
      </c>
    </row>
    <row r="9402">
      <c r="B9402" s="3" t="inlineStr">
        <is>
          <t>DefinedContributionPlanCostRecognized</t>
        </is>
      </c>
      <c r="C9402" s="3" t="inlineStr">
        <is>
          <t>2022-07-30</t>
        </is>
      </c>
      <c r="D9402" s="3" t="inlineStr">
        <is>
          <t>2022-05-01</t>
        </is>
      </c>
      <c r="E9402" s="3" t="inlineStr">
        <is>
          <t>duration</t>
        </is>
      </c>
      <c r="F9402" s="3" t="inlineStr">
        <is>
          <t>23000000.0</t>
        </is>
      </c>
      <c r="G9402" s="3" t="inlineStr">
        <is>
          <t>U_iso4217USD</t>
        </is>
      </c>
      <c r="H9402" s="3" t="inlineStr">
        <is>
          <t>-6</t>
        </is>
      </c>
      <c r="I9402" s="3" t="inlineStr">
        <is>
          <t>us-gaap:QualifiedPlanMember us-gaap:PostemploymentRetirementBenefitsMember</t>
        </is>
      </c>
      <c r="J9402" s="3" t="inlineStr">
        <is>
          <t>https://www.sec.gov/Archives/edgar/data/794367/000156459022030190/m-10q_20220730.htm#F_000609</t>
        </is>
      </c>
      <c r="K9402" s="3" t="inlineStr">
        <is>
          <t>2022-08-26 00:00:00</t>
        </is>
      </c>
    </row>
    <row r="9403">
      <c r="B9403" s="3" t="inlineStr">
        <is>
          <t>DefinedBenefitPlanInterestCost</t>
        </is>
      </c>
      <c r="C9403" s="3" t="inlineStr">
        <is>
          <t>2021-07-31</t>
        </is>
      </c>
      <c r="D9403" s="3" t="inlineStr">
        <is>
          <t>2021-01-31</t>
        </is>
      </c>
      <c r="E9403" s="3" t="inlineStr">
        <is>
          <t>duration</t>
        </is>
      </c>
      <c r="F9403" s="3" t="n"/>
      <c r="G9403" s="3" t="inlineStr">
        <is>
          <t>U_iso4217USD</t>
        </is>
      </c>
      <c r="H9403" s="3" t="inlineStr">
        <is>
          <t>-6</t>
        </is>
      </c>
      <c r="I9403" s="3" t="inlineStr">
        <is>
          <t>us-gaap:OtherPostretirementBenefitPlansDefinedBenefitMember</t>
        </is>
      </c>
      <c r="J9403" s="3" t="inlineStr">
        <is>
          <t>https://www.sec.gov/Archives/edgar/data/794367/000156459022030190/m-10q_20220730.htm#F_000652</t>
        </is>
      </c>
      <c r="K9403" s="3" t="inlineStr">
        <is>
          <t>2022-08-26 00:00:00</t>
        </is>
      </c>
    </row>
    <row r="9404">
      <c r="B9404" s="3" t="inlineStr">
        <is>
          <t>DefinedBenefitPlanAmortizationOfGainsLosses</t>
        </is>
      </c>
      <c r="C9404" s="3" t="inlineStr">
        <is>
          <t>2021-07-31</t>
        </is>
      </c>
      <c r="D9404" s="3" t="inlineStr">
        <is>
          <t>2021-01-31</t>
        </is>
      </c>
      <c r="E9404" s="3" t="inlineStr">
        <is>
          <t>duration</t>
        </is>
      </c>
      <c r="F9404" s="3" t="inlineStr">
        <is>
          <t>3000000.0</t>
        </is>
      </c>
      <c r="G9404" s="3" t="inlineStr">
        <is>
          <t>U_iso4217USD</t>
        </is>
      </c>
      <c r="H9404" s="3" t="inlineStr">
        <is>
          <t>-6</t>
        </is>
      </c>
      <c r="I9404" s="3" t="inlineStr">
        <is>
          <t>us-gaap:OtherPostretirementBenefitPlansDefinedBenefitMember</t>
        </is>
      </c>
      <c r="J9404" s="3" t="inlineStr">
        <is>
          <t>https://www.sec.gov/Archives/edgar/data/794367/000156459022030190/m-10q_20220730.htm#F_000656</t>
        </is>
      </c>
      <c r="K9404" s="3" t="inlineStr">
        <is>
          <t>2022-08-26 00:00:00</t>
        </is>
      </c>
    </row>
    <row r="9405">
      <c r="B9405" s="3" t="inlineStr">
        <is>
          <t>DefinedBenefitPlanNetPeriodicBenefitCost</t>
        </is>
      </c>
      <c r="C9405" s="3" t="inlineStr">
        <is>
          <t>2021-07-31</t>
        </is>
      </c>
      <c r="D9405" s="3" t="inlineStr">
        <is>
          <t>2021-01-31</t>
        </is>
      </c>
      <c r="E9405" s="3" t="inlineStr">
        <is>
          <t>duration</t>
        </is>
      </c>
      <c r="F9405" s="3" t="inlineStr">
        <is>
          <t>-3000000.0</t>
        </is>
      </c>
      <c r="G9405" s="3" t="inlineStr">
        <is>
          <t>U_iso4217USD</t>
        </is>
      </c>
      <c r="H9405" s="3" t="inlineStr">
        <is>
          <t>-6</t>
        </is>
      </c>
      <c r="I9405" s="3" t="inlineStr">
        <is>
          <t>us-gaap:OtherPostretirementBenefitPlansDefinedBenefitMember</t>
        </is>
      </c>
      <c r="J9405" s="3" t="inlineStr">
        <is>
          <t>https://www.sec.gov/Archives/edgar/data/794367/000156459022030190/m-10q_20220730.htm#F_000660</t>
        </is>
      </c>
      <c r="K9405" s="3" t="inlineStr">
        <is>
          <t>2022-08-26 00:00:00</t>
        </is>
      </c>
    </row>
    <row r="9406">
      <c r="B9406" s="3" t="inlineStr">
        <is>
          <t>DefinedBenefitPlanInterestCost</t>
        </is>
      </c>
      <c r="C9406" s="3" t="inlineStr">
        <is>
          <t>2021-07-31</t>
        </is>
      </c>
      <c r="D9406" s="3" t="inlineStr">
        <is>
          <t>2021-05-02</t>
        </is>
      </c>
      <c r="E9406" s="3" t="inlineStr">
        <is>
          <t>duration</t>
        </is>
      </c>
      <c r="F9406" s="3" t="n"/>
      <c r="G9406" s="3" t="inlineStr">
        <is>
          <t>U_iso4217USD</t>
        </is>
      </c>
      <c r="H9406" s="3" t="inlineStr">
        <is>
          <t>-6</t>
        </is>
      </c>
      <c r="I9406" s="3" t="inlineStr">
        <is>
          <t>us-gaap:OtherPostretirementBenefitPlansDefinedBenefitMember</t>
        </is>
      </c>
      <c r="J9406" s="3" t="inlineStr">
        <is>
          <t>https://www.sec.gov/Archives/edgar/data/794367/000156459022030190/m-10q_20220730.htm#F_000650</t>
        </is>
      </c>
      <c r="K9406" s="3" t="inlineStr">
        <is>
          <t>2022-08-26 00:00:00</t>
        </is>
      </c>
    </row>
    <row r="9407">
      <c r="B9407" s="3" t="inlineStr">
        <is>
          <t>DefinedBenefitPlanAmortizationOfGainsLosses</t>
        </is>
      </c>
      <c r="C9407" s="3" t="inlineStr">
        <is>
          <t>2021-07-31</t>
        </is>
      </c>
      <c r="D9407" s="3" t="inlineStr">
        <is>
          <t>2021-05-02</t>
        </is>
      </c>
      <c r="E9407" s="3" t="inlineStr">
        <is>
          <t>duration</t>
        </is>
      </c>
      <c r="F9407" s="3" t="inlineStr">
        <is>
          <t>2000000.0</t>
        </is>
      </c>
      <c r="G9407" s="3" t="inlineStr">
        <is>
          <t>U_iso4217USD</t>
        </is>
      </c>
      <c r="H9407" s="3" t="inlineStr">
        <is>
          <t>-6</t>
        </is>
      </c>
      <c r="I9407" s="3" t="inlineStr">
        <is>
          <t>us-gaap:OtherPostretirementBenefitPlansDefinedBenefitMember</t>
        </is>
      </c>
      <c r="J9407" s="3" t="inlineStr">
        <is>
          <t>https://www.sec.gov/Archives/edgar/data/794367/000156459022030190/m-10q_20220730.htm#F_000654</t>
        </is>
      </c>
      <c r="K9407" s="3" t="inlineStr">
        <is>
          <t>2022-08-26 00:00:00</t>
        </is>
      </c>
    </row>
    <row r="9408">
      <c r="B9408" s="3" t="inlineStr">
        <is>
          <t>DefinedBenefitPlanNetPeriodicBenefitCost</t>
        </is>
      </c>
      <c r="C9408" s="3" t="inlineStr">
        <is>
          <t>2021-07-31</t>
        </is>
      </c>
      <c r="D9408" s="3" t="inlineStr">
        <is>
          <t>2021-05-02</t>
        </is>
      </c>
      <c r="E9408" s="3" t="inlineStr">
        <is>
          <t>duration</t>
        </is>
      </c>
      <c r="F9408" s="3" t="inlineStr">
        <is>
          <t>-2000000.0</t>
        </is>
      </c>
      <c r="G9408" s="3" t="inlineStr">
        <is>
          <t>U_iso4217USD</t>
        </is>
      </c>
      <c r="H9408" s="3" t="inlineStr">
        <is>
          <t>-6</t>
        </is>
      </c>
      <c r="I9408" s="3" t="inlineStr">
        <is>
          <t>us-gaap:OtherPostretirementBenefitPlansDefinedBenefitMember</t>
        </is>
      </c>
      <c r="J9408" s="3" t="inlineStr">
        <is>
          <t>https://www.sec.gov/Archives/edgar/data/794367/000156459022030190/m-10q_20220730.htm#F_000658</t>
        </is>
      </c>
      <c r="K9408" s="3" t="inlineStr">
        <is>
          <t>2022-08-26 00:00:00</t>
        </is>
      </c>
    </row>
    <row r="9409">
      <c r="B9409" s="3" t="inlineStr">
        <is>
          <t>DefinedBenefitPlanServiceCost</t>
        </is>
      </c>
      <c r="C9409" s="3" t="inlineStr">
        <is>
          <t>2021-07-31</t>
        </is>
      </c>
      <c r="D9409" s="3" t="inlineStr">
        <is>
          <t>2021-01-31</t>
        </is>
      </c>
      <c r="E9409" s="3" t="inlineStr">
        <is>
          <t>duration</t>
        </is>
      </c>
      <c r="F9409" s="3" t="inlineStr">
        <is>
          <t>1000000.0</t>
        </is>
      </c>
      <c r="G9409" s="3" t="inlineStr">
        <is>
          <t>U_iso4217USD</t>
        </is>
      </c>
      <c r="H9409" s="3" t="inlineStr">
        <is>
          <t>-6</t>
        </is>
      </c>
      <c r="I9409" s="3" t="inlineStr">
        <is>
          <t>us-gaap:PensionPlansDefinedBenefitMember</t>
        </is>
      </c>
      <c r="J9409" s="3" t="inlineStr">
        <is>
          <t>https://www.sec.gov/Archives/edgar/data/794367/000156459022030190/m-10q_20220730.htm#F_000616</t>
        </is>
      </c>
      <c r="K9409" s="3" t="inlineStr">
        <is>
          <t>2022-08-26 00:00:00</t>
        </is>
      </c>
    </row>
    <row r="9410">
      <c r="B9410" s="3" t="inlineStr">
        <is>
          <t>DefinedBenefitPlanInterestCost</t>
        </is>
      </c>
      <c r="C9410" s="3" t="inlineStr">
        <is>
          <t>2021-07-31</t>
        </is>
      </c>
      <c r="D9410" s="3" t="inlineStr">
        <is>
          <t>2021-01-31</t>
        </is>
      </c>
      <c r="E9410" s="3" t="inlineStr">
        <is>
          <t>duration</t>
        </is>
      </c>
      <c r="F9410" s="3" t="inlineStr">
        <is>
          <t>25000000.0</t>
        </is>
      </c>
      <c r="G9410" s="3" t="inlineStr">
        <is>
          <t>U_iso4217USD</t>
        </is>
      </c>
      <c r="H9410" s="3" t="inlineStr">
        <is>
          <t>-6</t>
        </is>
      </c>
      <c r="I9410" s="3" t="inlineStr">
        <is>
          <t>us-gaap:PensionPlansDefinedBenefitMember</t>
        </is>
      </c>
      <c r="J9410" s="3" t="inlineStr">
        <is>
          <t>https://www.sec.gov/Archives/edgar/data/794367/000156459022030190/m-10q_20220730.htm#F_000620</t>
        </is>
      </c>
      <c r="K9410" s="3" t="inlineStr">
        <is>
          <t>2022-08-26 00:00:00</t>
        </is>
      </c>
    </row>
    <row r="9411">
      <c r="B9411" s="3" t="inlineStr">
        <is>
          <t>DefinedBenefitPlanExpectedReturnOnPlanAssets</t>
        </is>
      </c>
      <c r="C9411" s="3" t="inlineStr">
        <is>
          <t>2021-07-31</t>
        </is>
      </c>
      <c r="D9411" s="3" t="inlineStr">
        <is>
          <t>2021-01-31</t>
        </is>
      </c>
      <c r="E9411" s="3" t="inlineStr">
        <is>
          <t>duration</t>
        </is>
      </c>
      <c r="F9411" s="3" t="inlineStr">
        <is>
          <t>83000000.0</t>
        </is>
      </c>
      <c r="G9411" s="3" t="inlineStr">
        <is>
          <t>U_iso4217USD</t>
        </is>
      </c>
      <c r="H9411" s="3" t="inlineStr">
        <is>
          <t>-6</t>
        </is>
      </c>
      <c r="I9411" s="3" t="inlineStr">
        <is>
          <t>us-gaap:PensionPlansDefinedBenefitMember</t>
        </is>
      </c>
      <c r="J9411" s="3" t="inlineStr">
        <is>
          <t>https://www.sec.gov/Archives/edgar/data/794367/000156459022030190/m-10q_20220730.htm#F_000624</t>
        </is>
      </c>
      <c r="K9411" s="3" t="inlineStr">
        <is>
          <t>2022-08-26 00:00:00</t>
        </is>
      </c>
    </row>
    <row r="9412">
      <c r="B9412" s="3" t="inlineStr">
        <is>
          <t>DefinedBenefitPlanAmortizationOfGainsLosses</t>
        </is>
      </c>
      <c r="C9412" s="3" t="inlineStr">
        <is>
          <t>2021-07-31</t>
        </is>
      </c>
      <c r="D9412" s="3" t="inlineStr">
        <is>
          <t>2021-01-31</t>
        </is>
      </c>
      <c r="E9412" s="3" t="inlineStr">
        <is>
          <t>duration</t>
        </is>
      </c>
      <c r="F9412" s="3" t="inlineStr">
        <is>
          <t>-17000000.0</t>
        </is>
      </c>
      <c r="G9412" s="3" t="inlineStr">
        <is>
          <t>U_iso4217USD</t>
        </is>
      </c>
      <c r="H9412" s="3" t="inlineStr">
        <is>
          <t>-6</t>
        </is>
      </c>
      <c r="I9412" s="3" t="inlineStr">
        <is>
          <t>us-gaap:PensionPlansDefinedBenefitMember</t>
        </is>
      </c>
      <c r="J9412" s="3" t="inlineStr">
        <is>
          <t>https://www.sec.gov/Archives/edgar/data/794367/000156459022030190/m-10q_20220730.htm#F_000628</t>
        </is>
      </c>
      <c r="K9412" s="3" t="inlineStr">
        <is>
          <t>2022-08-26 00:00:00</t>
        </is>
      </c>
    </row>
    <row r="9413">
      <c r="B9413" s="3" t="inlineStr">
        <is>
          <t>DefinedBenefitPlanNetPeriodicBenefitCost</t>
        </is>
      </c>
      <c r="C9413" s="3" t="inlineStr">
        <is>
          <t>2021-07-31</t>
        </is>
      </c>
      <c r="D9413" s="3" t="inlineStr">
        <is>
          <t>2021-01-31</t>
        </is>
      </c>
      <c r="E9413" s="3" t="inlineStr">
        <is>
          <t>duration</t>
        </is>
      </c>
      <c r="F9413" s="3" t="inlineStr">
        <is>
          <t>-40000000.0</t>
        </is>
      </c>
      <c r="G9413" s="3" t="inlineStr">
        <is>
          <t>U_iso4217USD</t>
        </is>
      </c>
      <c r="H9413" s="3" t="inlineStr">
        <is>
          <t>-6</t>
        </is>
      </c>
      <c r="I9413" s="3" t="inlineStr">
        <is>
          <t>us-gaap:PensionPlansDefinedBenefitMember</t>
        </is>
      </c>
      <c r="J9413" s="3" t="inlineStr">
        <is>
          <t>https://www.sec.gov/Archives/edgar/data/794367/000156459022030190/m-10q_20220730.htm#F_000632</t>
        </is>
      </c>
      <c r="K9413" s="3" t="inlineStr">
        <is>
          <t>2022-08-26 00:00:00</t>
        </is>
      </c>
    </row>
    <row r="9414">
      <c r="B9414" s="3" t="inlineStr">
        <is>
          <t>DefinedBenefitPlanServiceCost</t>
        </is>
      </c>
      <c r="C9414" s="3" t="inlineStr">
        <is>
          <t>2021-07-31</t>
        </is>
      </c>
      <c r="D9414" s="3" t="inlineStr">
        <is>
          <t>2021-05-02</t>
        </is>
      </c>
      <c r="E9414" s="3" t="inlineStr">
        <is>
          <t>duration</t>
        </is>
      </c>
      <c r="F9414" s="3" t="inlineStr">
        <is>
          <t>1000000.0</t>
        </is>
      </c>
      <c r="G9414" s="3" t="inlineStr">
        <is>
          <t>U_iso4217USD</t>
        </is>
      </c>
      <c r="H9414" s="3" t="inlineStr">
        <is>
          <t>-6</t>
        </is>
      </c>
      <c r="I9414" s="3" t="inlineStr">
        <is>
          <t>us-gaap:PensionPlansDefinedBenefitMember</t>
        </is>
      </c>
      <c r="J9414" s="3" t="inlineStr">
        <is>
          <t>https://www.sec.gov/Archives/edgar/data/794367/000156459022030190/m-10q_20220730.htm#F_000614</t>
        </is>
      </c>
      <c r="K9414" s="3" t="inlineStr">
        <is>
          <t>2022-08-26 00:00:00</t>
        </is>
      </c>
    </row>
    <row r="9415">
      <c r="B9415" s="3" t="inlineStr">
        <is>
          <t>DefinedBenefitPlanInterestCost</t>
        </is>
      </c>
      <c r="C9415" s="3" t="inlineStr">
        <is>
          <t>2021-07-31</t>
        </is>
      </c>
      <c r="D9415" s="3" t="inlineStr">
        <is>
          <t>2021-05-02</t>
        </is>
      </c>
      <c r="E9415" s="3" t="inlineStr">
        <is>
          <t>duration</t>
        </is>
      </c>
      <c r="F9415" s="3" t="inlineStr">
        <is>
          <t>13000000.0</t>
        </is>
      </c>
      <c r="G9415" s="3" t="inlineStr">
        <is>
          <t>U_iso4217USD</t>
        </is>
      </c>
      <c r="H9415" s="3" t="inlineStr">
        <is>
          <t>-6</t>
        </is>
      </c>
      <c r="I9415" s="3" t="inlineStr">
        <is>
          <t>us-gaap:PensionPlansDefinedBenefitMember</t>
        </is>
      </c>
      <c r="J9415" s="3" t="inlineStr">
        <is>
          <t>https://www.sec.gov/Archives/edgar/data/794367/000156459022030190/m-10q_20220730.htm#F_000618</t>
        </is>
      </c>
      <c r="K9415" s="3" t="inlineStr">
        <is>
          <t>2022-08-26 00:00:00</t>
        </is>
      </c>
    </row>
    <row r="9416">
      <c r="B9416" s="3" t="inlineStr">
        <is>
          <t>DefinedBenefitPlanExpectedReturnOnPlanAssets</t>
        </is>
      </c>
      <c r="C9416" s="3" t="inlineStr">
        <is>
          <t>2021-07-31</t>
        </is>
      </c>
      <c r="D9416" s="3" t="inlineStr">
        <is>
          <t>2021-05-02</t>
        </is>
      </c>
      <c r="E9416" s="3" t="inlineStr">
        <is>
          <t>duration</t>
        </is>
      </c>
      <c r="F9416" s="3" t="inlineStr">
        <is>
          <t>43000000.0</t>
        </is>
      </c>
      <c r="G9416" s="3" t="inlineStr">
        <is>
          <t>U_iso4217USD</t>
        </is>
      </c>
      <c r="H9416" s="3" t="inlineStr">
        <is>
          <t>-6</t>
        </is>
      </c>
      <c r="I9416" s="3" t="inlineStr">
        <is>
          <t>us-gaap:PensionPlansDefinedBenefitMember</t>
        </is>
      </c>
      <c r="J9416" s="3" t="inlineStr">
        <is>
          <t>https://www.sec.gov/Archives/edgar/data/794367/000156459022030190/m-10q_20220730.htm#F_000622</t>
        </is>
      </c>
      <c r="K9416" s="3" t="inlineStr">
        <is>
          <t>2022-08-26 00:00:00</t>
        </is>
      </c>
    </row>
    <row r="9417">
      <c r="B9417" s="3" t="inlineStr">
        <is>
          <t>DefinedBenefitPlanAmortizationOfGainsLosses</t>
        </is>
      </c>
      <c r="C9417" s="3" t="inlineStr">
        <is>
          <t>2021-07-31</t>
        </is>
      </c>
      <c r="D9417" s="3" t="inlineStr">
        <is>
          <t>2021-05-02</t>
        </is>
      </c>
      <c r="E9417" s="3" t="inlineStr">
        <is>
          <t>duration</t>
        </is>
      </c>
      <c r="F9417" s="3" t="inlineStr">
        <is>
          <t>-9000000.0</t>
        </is>
      </c>
      <c r="G9417" s="3" t="inlineStr">
        <is>
          <t>U_iso4217USD</t>
        </is>
      </c>
      <c r="H9417" s="3" t="inlineStr">
        <is>
          <t>-6</t>
        </is>
      </c>
      <c r="I9417" s="3" t="inlineStr">
        <is>
          <t>us-gaap:PensionPlansDefinedBenefitMember</t>
        </is>
      </c>
      <c r="J9417" s="3" t="inlineStr">
        <is>
          <t>https://www.sec.gov/Archives/edgar/data/794367/000156459022030190/m-10q_20220730.htm#F_000626</t>
        </is>
      </c>
      <c r="K9417" s="3" t="inlineStr">
        <is>
          <t>2022-08-26 00:00:00</t>
        </is>
      </c>
    </row>
    <row r="9418">
      <c r="B9418" s="3" t="inlineStr">
        <is>
          <t>DefinedBenefitPlanNetPeriodicBenefitCost</t>
        </is>
      </c>
      <c r="C9418" s="3" t="inlineStr">
        <is>
          <t>2021-07-31</t>
        </is>
      </c>
      <c r="D9418" s="3" t="inlineStr">
        <is>
          <t>2021-05-02</t>
        </is>
      </c>
      <c r="E9418" s="3" t="inlineStr">
        <is>
          <t>duration</t>
        </is>
      </c>
      <c r="F9418" s="3" t="inlineStr">
        <is>
          <t>-20000000.0</t>
        </is>
      </c>
      <c r="G9418" s="3" t="inlineStr">
        <is>
          <t>U_iso4217USD</t>
        </is>
      </c>
      <c r="H9418" s="3" t="inlineStr">
        <is>
          <t>-6</t>
        </is>
      </c>
      <c r="I9418" s="3" t="inlineStr">
        <is>
          <t>us-gaap:PensionPlansDefinedBenefitMember</t>
        </is>
      </c>
      <c r="J9418" s="3" t="inlineStr">
        <is>
          <t>https://www.sec.gov/Archives/edgar/data/794367/000156459022030190/m-10q_20220730.htm#F_000630</t>
        </is>
      </c>
      <c r="K9418" s="3" t="inlineStr">
        <is>
          <t>2022-08-26 00:00:00</t>
        </is>
      </c>
    </row>
    <row r="9419">
      <c r="B9419" s="3" t="inlineStr">
        <is>
          <t>DefinedBenefitPlanServiceCost</t>
        </is>
      </c>
      <c r="C9419" s="3" t="inlineStr">
        <is>
          <t>2022-07-30</t>
        </is>
      </c>
      <c r="D9419" s="3" t="inlineStr">
        <is>
          <t>2022-01-30</t>
        </is>
      </c>
      <c r="E9419" s="3" t="inlineStr">
        <is>
          <t>duration</t>
        </is>
      </c>
      <c r="F9419" s="3" t="n"/>
      <c r="G9419" s="3" t="inlineStr">
        <is>
          <t>U_iso4217USD</t>
        </is>
      </c>
      <c r="H9419" s="3" t="inlineStr">
        <is>
          <t>-6</t>
        </is>
      </c>
      <c r="I9419" s="3" t="inlineStr">
        <is>
          <t>us-gaap:PensionPlansDefinedBenefitMember</t>
        </is>
      </c>
      <c r="J9419" s="3" t="inlineStr">
        <is>
          <t>https://www.sec.gov/Archives/edgar/data/794367/000156459022030190/m-10q_20220730.htm#F_000615</t>
        </is>
      </c>
      <c r="K9419" s="3" t="inlineStr">
        <is>
          <t>2022-08-26 00:00:00</t>
        </is>
      </c>
    </row>
    <row r="9420">
      <c r="B9420" s="3" t="inlineStr">
        <is>
          <t>DefinedBenefitPlanServiceCost</t>
        </is>
      </c>
      <c r="C9420" s="3" t="inlineStr">
        <is>
          <t>2022-07-30</t>
        </is>
      </c>
      <c r="D9420" s="3" t="inlineStr">
        <is>
          <t>2022-05-01</t>
        </is>
      </c>
      <c r="E9420" s="3" t="inlineStr">
        <is>
          <t>duration</t>
        </is>
      </c>
      <c r="F9420" s="3" t="n"/>
      <c r="G9420" s="3" t="inlineStr">
        <is>
          <t>U_iso4217USD</t>
        </is>
      </c>
      <c r="H9420" s="3" t="inlineStr">
        <is>
          <t>-6</t>
        </is>
      </c>
      <c r="I9420" s="3" t="inlineStr">
        <is>
          <t>us-gaap:PensionPlansDefinedBenefitMember</t>
        </is>
      </c>
      <c r="J9420" s="3" t="inlineStr">
        <is>
          <t>https://www.sec.gov/Archives/edgar/data/794367/000156459022030190/m-10q_20220730.htm#F_000613</t>
        </is>
      </c>
      <c r="K9420" s="3" t="inlineStr">
        <is>
          <t>2022-08-26 00:00:00</t>
        </is>
      </c>
    </row>
    <row r="9421">
      <c r="B9421" s="3" t="inlineStr">
        <is>
          <t>DefinedBenefitPlanInterestCost</t>
        </is>
      </c>
      <c r="C9421" s="3" t="inlineStr">
        <is>
          <t>2021-07-31</t>
        </is>
      </c>
      <c r="D9421" s="3" t="inlineStr">
        <is>
          <t>2021-01-31</t>
        </is>
      </c>
      <c r="E9421" s="3" t="inlineStr">
        <is>
          <t>duration</t>
        </is>
      </c>
      <c r="F9421" s="3" t="inlineStr">
        <is>
          <t>6000000.0</t>
        </is>
      </c>
      <c r="G9421" s="3" t="inlineStr">
        <is>
          <t>U_iso4217USD</t>
        </is>
      </c>
      <c r="H9421" s="3" t="inlineStr">
        <is>
          <t>-6</t>
        </is>
      </c>
      <c r="I9421" s="3" t="inlineStr">
        <is>
          <t>us-gaap:SupplementalEmployeeRetirementPlanDefinedBenefitMember</t>
        </is>
      </c>
      <c r="J9421" s="3" t="inlineStr">
        <is>
          <t>https://www.sec.gov/Archives/edgar/data/794367/000156459022030190/m-10q_20220730.htm#F_000636</t>
        </is>
      </c>
      <c r="K9421" s="3" t="inlineStr">
        <is>
          <t>2022-08-26 00:00:00</t>
        </is>
      </c>
    </row>
    <row r="9422">
      <c r="B9422" s="3" t="inlineStr">
        <is>
          <t>DefinedBenefitPlanAmortizationOfGainsLosses</t>
        </is>
      </c>
      <c r="C9422" s="3" t="inlineStr">
        <is>
          <t>2021-07-31</t>
        </is>
      </c>
      <c r="D9422" s="3" t="inlineStr">
        <is>
          <t>2021-01-31</t>
        </is>
      </c>
      <c r="E9422" s="3" t="inlineStr">
        <is>
          <t>duration</t>
        </is>
      </c>
      <c r="F9422" s="3" t="inlineStr">
        <is>
          <t>-6000000.0</t>
        </is>
      </c>
      <c r="G9422" s="3" t="inlineStr">
        <is>
          <t>U_iso4217USD</t>
        </is>
      </c>
      <c r="H9422" s="3" t="inlineStr">
        <is>
          <t>-6</t>
        </is>
      </c>
      <c r="I9422" s="3" t="inlineStr">
        <is>
          <t>us-gaap:SupplementalEmployeeRetirementPlanDefinedBenefitMember</t>
        </is>
      </c>
      <c r="J9422" s="3" t="inlineStr">
        <is>
          <t>https://www.sec.gov/Archives/edgar/data/794367/000156459022030190/m-10q_20220730.htm#F_000640</t>
        </is>
      </c>
      <c r="K9422" s="3" t="inlineStr">
        <is>
          <t>2022-08-26 00:00:00</t>
        </is>
      </c>
    </row>
    <row r="9423">
      <c r="B9423" s="3" t="inlineStr">
        <is>
          <t>DefinedBenefitPlanNetPeriodicBenefitCost</t>
        </is>
      </c>
      <c r="C9423" s="3" t="inlineStr">
        <is>
          <t>2021-07-31</t>
        </is>
      </c>
      <c r="D9423" s="3" t="inlineStr">
        <is>
          <t>2021-01-31</t>
        </is>
      </c>
      <c r="E9423" s="3" t="inlineStr">
        <is>
          <t>duration</t>
        </is>
      </c>
      <c r="F9423" s="3" t="inlineStr">
        <is>
          <t>12000000.0</t>
        </is>
      </c>
      <c r="G9423" s="3" t="inlineStr">
        <is>
          <t>U_iso4217USD</t>
        </is>
      </c>
      <c r="H9423" s="3" t="inlineStr">
        <is>
          <t>-6</t>
        </is>
      </c>
      <c r="I9423" s="3" t="inlineStr">
        <is>
          <t>us-gaap:SupplementalEmployeeRetirementPlanDefinedBenefitMember</t>
        </is>
      </c>
      <c r="J9423" s="3" t="inlineStr">
        <is>
          <t>https://www.sec.gov/Archives/edgar/data/794367/000156459022030190/m-10q_20220730.htm#F_000644</t>
        </is>
      </c>
      <c r="K9423" s="3" t="inlineStr">
        <is>
          <t>2022-08-26 00:00:00</t>
        </is>
      </c>
    </row>
    <row r="9424">
      <c r="B9424" s="3" t="inlineStr">
        <is>
          <t>DefinedBenefitPlanInterestCost</t>
        </is>
      </c>
      <c r="C9424" s="3" t="inlineStr">
        <is>
          <t>2021-07-31</t>
        </is>
      </c>
      <c r="D9424" s="3" t="inlineStr">
        <is>
          <t>2021-05-02</t>
        </is>
      </c>
      <c r="E9424" s="3" t="inlineStr">
        <is>
          <t>duration</t>
        </is>
      </c>
      <c r="F9424" s="3" t="inlineStr">
        <is>
          <t>3000000.0</t>
        </is>
      </c>
      <c r="G9424" s="3" t="inlineStr">
        <is>
          <t>U_iso4217USD</t>
        </is>
      </c>
      <c r="H9424" s="3" t="inlineStr">
        <is>
          <t>-6</t>
        </is>
      </c>
      <c r="I9424" s="3" t="inlineStr">
        <is>
          <t>us-gaap:SupplementalEmployeeRetirementPlanDefinedBenefitMember</t>
        </is>
      </c>
      <c r="J9424" s="3" t="inlineStr">
        <is>
          <t>https://www.sec.gov/Archives/edgar/data/794367/000156459022030190/m-10q_20220730.htm#F_000634</t>
        </is>
      </c>
      <c r="K9424" s="3" t="inlineStr">
        <is>
          <t>2022-08-26 00:00:00</t>
        </is>
      </c>
    </row>
    <row r="9425">
      <c r="B9425" s="3" t="inlineStr">
        <is>
          <t>DefinedBenefitPlanAmortizationOfGainsLosses</t>
        </is>
      </c>
      <c r="C9425" s="3" t="inlineStr">
        <is>
          <t>2021-07-31</t>
        </is>
      </c>
      <c r="D9425" s="3" t="inlineStr">
        <is>
          <t>2021-05-02</t>
        </is>
      </c>
      <c r="E9425" s="3" t="inlineStr">
        <is>
          <t>duration</t>
        </is>
      </c>
      <c r="F9425" s="3" t="inlineStr">
        <is>
          <t>-3000000.0</t>
        </is>
      </c>
      <c r="G9425" s="3" t="inlineStr">
        <is>
          <t>U_iso4217USD</t>
        </is>
      </c>
      <c r="H9425" s="3" t="inlineStr">
        <is>
          <t>-6</t>
        </is>
      </c>
      <c r="I9425" s="3" t="inlineStr">
        <is>
          <t>us-gaap:SupplementalEmployeeRetirementPlanDefinedBenefitMember</t>
        </is>
      </c>
      <c r="J9425" s="3" t="inlineStr">
        <is>
          <t>https://www.sec.gov/Archives/edgar/data/794367/000156459022030190/m-10q_20220730.htm#F_000638</t>
        </is>
      </c>
      <c r="K9425" s="3" t="inlineStr">
        <is>
          <t>2022-08-26 00:00:00</t>
        </is>
      </c>
    </row>
    <row r="9426">
      <c r="B9426" s="3" t="inlineStr">
        <is>
          <t>DefinedBenefitPlanNetPeriodicBenefitCost</t>
        </is>
      </c>
      <c r="C9426" s="3" t="inlineStr">
        <is>
          <t>2021-07-31</t>
        </is>
      </c>
      <c r="D9426" s="3" t="inlineStr">
        <is>
          <t>2021-05-02</t>
        </is>
      </c>
      <c r="E9426" s="3" t="inlineStr">
        <is>
          <t>duration</t>
        </is>
      </c>
      <c r="F9426" s="3" t="inlineStr">
        <is>
          <t>6000000.0</t>
        </is>
      </c>
      <c r="G9426" s="3" t="inlineStr">
        <is>
          <t>U_iso4217USD</t>
        </is>
      </c>
      <c r="H9426" s="3" t="inlineStr">
        <is>
          <t>-6</t>
        </is>
      </c>
      <c r="I9426" s="3" t="inlineStr">
        <is>
          <t>us-gaap:SupplementalEmployeeRetirementPlanDefinedBenefitMember</t>
        </is>
      </c>
      <c r="J9426" s="3" t="inlineStr">
        <is>
          <t>https://www.sec.gov/Archives/edgar/data/794367/000156459022030190/m-10q_20220730.htm#F_000642</t>
        </is>
      </c>
      <c r="K9426" s="3" t="inlineStr">
        <is>
          <t>2022-08-26 00:00:00</t>
        </is>
      </c>
    </row>
    <row r="9427">
      <c r="B9427" s="3" t="inlineStr">
        <is>
          <t>NetIncomeLossIncludingPortionAttributableToNonredeemableNoncontrollingInterest</t>
        </is>
      </c>
      <c r="C9427" s="3" t="inlineStr">
        <is>
          <t>2021-05-01</t>
        </is>
      </c>
      <c r="D9427" s="3" t="inlineStr">
        <is>
          <t>2021-01-31</t>
        </is>
      </c>
      <c r="E9427" s="3" t="inlineStr">
        <is>
          <t>duration</t>
        </is>
      </c>
      <c r="F9427" s="3" t="inlineStr">
        <is>
          <t>103000000.0</t>
        </is>
      </c>
      <c r="G9427" s="3" t="inlineStr">
        <is>
          <t>U_iso4217USD</t>
        </is>
      </c>
      <c r="H9427" s="3" t="inlineStr">
        <is>
          <t>-6</t>
        </is>
      </c>
      <c r="I9427" s="3" t="n"/>
      <c r="J9427" s="3" t="inlineStr">
        <is>
          <t>https://www.sec.gov/Archives/edgar/data/794367/000156459022038681/m-10q_20221029.htm#F_000329</t>
        </is>
      </c>
      <c r="K9427" s="3" t="inlineStr">
        <is>
          <t>2022-11-30 00:00:00</t>
        </is>
      </c>
    </row>
    <row r="9428">
      <c r="B9428" s="3" t="inlineStr">
        <is>
          <t>OtherComprehensiveIncomeLossNetOfTaxPortionAttributableToParent</t>
        </is>
      </c>
      <c r="C9428" s="3" t="inlineStr">
        <is>
          <t>2021-05-01</t>
        </is>
      </c>
      <c r="D9428" s="3" t="inlineStr">
        <is>
          <t>2021-01-31</t>
        </is>
      </c>
      <c r="E9428" s="3" t="inlineStr">
        <is>
          <t>duration</t>
        </is>
      </c>
      <c r="F9428" s="3" t="inlineStr">
        <is>
          <t>8000000.0</t>
        </is>
      </c>
      <c r="G9428" s="3" t="inlineStr">
        <is>
          <t>U_iso4217USD</t>
        </is>
      </c>
      <c r="H9428" s="3" t="inlineStr">
        <is>
          <t>-6</t>
        </is>
      </c>
      <c r="I9428" s="3" t="n"/>
      <c r="J9428" s="3" t="inlineStr">
        <is>
          <t>https://www.sec.gov/Archives/edgar/data/794367/000156459022038681/m-10q_20221029.htm#F_000335</t>
        </is>
      </c>
      <c r="K9428" s="3" t="inlineStr">
        <is>
          <t>2022-11-30 00:00:00</t>
        </is>
      </c>
    </row>
    <row r="9429">
      <c r="B9429" s="3" t="inlineStr">
        <is>
          <t>AdjustmentsToAdditionalPaidInCapitalSharebasedCompensationRequisiteServicePeriodRecognitionValue</t>
        </is>
      </c>
      <c r="C9429" s="3" t="inlineStr">
        <is>
          <t>2021-05-01</t>
        </is>
      </c>
      <c r="D9429" s="3" t="inlineStr">
        <is>
          <t>2021-01-31</t>
        </is>
      </c>
      <c r="E9429" s="3" t="inlineStr">
        <is>
          <t>duration</t>
        </is>
      </c>
      <c r="F9429" s="3" t="inlineStr">
        <is>
          <t>11000000.0</t>
        </is>
      </c>
      <c r="G9429" s="3" t="inlineStr">
        <is>
          <t>U_iso4217USD</t>
        </is>
      </c>
      <c r="H9429" s="3" t="inlineStr">
        <is>
          <t>-6</t>
        </is>
      </c>
      <c r="I9429" s="3" t="n"/>
      <c r="J9429" s="3" t="inlineStr">
        <is>
          <t>https://www.sec.gov/Archives/edgar/data/794367/000156459022038681/m-10q_20221029.htm#F_000341</t>
        </is>
      </c>
      <c r="K9429" s="3" t="inlineStr">
        <is>
          <t>2022-11-30 00:00:00</t>
        </is>
      </c>
    </row>
    <row r="9430">
      <c r="B9430" s="3" t="inlineStr">
        <is>
          <t>StockIssuedDuringPeriodValueShareBasedCompensation</t>
        </is>
      </c>
      <c r="C9430" s="3" t="inlineStr">
        <is>
          <t>2021-05-01</t>
        </is>
      </c>
      <c r="D9430" s="3" t="inlineStr">
        <is>
          <t>2021-01-31</t>
        </is>
      </c>
      <c r="E9430" s="3" t="inlineStr">
        <is>
          <t>duration</t>
        </is>
      </c>
      <c r="F9430" s="3" t="n"/>
      <c r="G9430" s="3" t="inlineStr">
        <is>
          <t>U_iso4217USD</t>
        </is>
      </c>
      <c r="H9430" s="3" t="inlineStr">
        <is>
          <t>-6</t>
        </is>
      </c>
      <c r="I9430" s="3" t="n"/>
      <c r="J9430" s="3" t="inlineStr">
        <is>
          <t>https://www.sec.gov/Archives/edgar/data/794367/000156459022038681/m-10q_20221029.htm#F_000347</t>
        </is>
      </c>
      <c r="K9430" s="3" t="inlineStr">
        <is>
          <t>2022-11-30 00:00:00</t>
        </is>
      </c>
    </row>
    <row r="9431">
      <c r="B9431" s="3" t="inlineStr">
        <is>
          <t>DefinedBenefitPlanAssetsTransferredToFromPlan</t>
        </is>
      </c>
      <c r="C9431" s="3" t="inlineStr">
        <is>
          <t>2021-07-31</t>
        </is>
      </c>
      <c r="D9431" s="3" t="inlineStr">
        <is>
          <t>2021-01-31</t>
        </is>
      </c>
      <c r="E9431" s="3" t="inlineStr">
        <is>
          <t>duration</t>
        </is>
      </c>
      <c r="F9431" s="3" t="inlineStr">
        <is>
          <t>256000000.0</t>
        </is>
      </c>
      <c r="G9431" s="3" t="inlineStr">
        <is>
          <t>U_iso4217USD</t>
        </is>
      </c>
      <c r="H9431" s="3" t="inlineStr">
        <is>
          <t>-6</t>
        </is>
      </c>
      <c r="I9431" s="3" t="n"/>
      <c r="J9431" s="3" t="inlineStr">
        <is>
          <t>https://www.sec.gov/Archives/edgar/data/794367/000156459022038681/m-10q_20221029.htm#F_000725</t>
        </is>
      </c>
      <c r="K9431" s="3" t="inlineStr">
        <is>
          <t>2022-11-30 00:00:00</t>
        </is>
      </c>
    </row>
    <row r="9432">
      <c r="B9432" s="3" t="inlineStr">
        <is>
          <t>NetEarningsFromCreditOperations</t>
        </is>
      </c>
      <c r="C9432" s="3" t="inlineStr">
        <is>
          <t>2021-10-30</t>
        </is>
      </c>
      <c r="D9432" s="3" t="inlineStr">
        <is>
          <t>2021-01-31</t>
        </is>
      </c>
      <c r="E9432" s="3" t="inlineStr">
        <is>
          <t>duration</t>
        </is>
      </c>
      <c r="F9432" s="3" t="inlineStr">
        <is>
          <t>568000000.0</t>
        </is>
      </c>
      <c r="G9432" s="3" t="inlineStr">
        <is>
          <t>U_iso4217USD</t>
        </is>
      </c>
      <c r="H9432" s="3" t="inlineStr">
        <is>
          <t>-6</t>
        </is>
      </c>
      <c r="I9432" s="3" t="n"/>
      <c r="J9432" s="3" t="inlineStr">
        <is>
          <t>https://www.sec.gov/Archives/edgar/data/794367/000156459022038681/m-10q_20221029.htm#F_000036</t>
        </is>
      </c>
      <c r="K9432" s="3" t="inlineStr">
        <is>
          <t>2022-11-30 00:00:00</t>
        </is>
      </c>
    </row>
    <row r="9433">
      <c r="B9433" s="3" t="inlineStr">
        <is>
          <t>CostOfGoodsAndServicesSold</t>
        </is>
      </c>
      <c r="C9433" s="3" t="inlineStr">
        <is>
          <t>2021-10-30</t>
        </is>
      </c>
      <c r="D9433" s="3" t="inlineStr">
        <is>
          <t>2021-01-31</t>
        </is>
      </c>
      <c r="E9433" s="3" t="inlineStr">
        <is>
          <t>duration</t>
        </is>
      </c>
      <c r="F9433" s="3" t="inlineStr">
        <is>
          <t>9449000000.0</t>
        </is>
      </c>
      <c r="G9433" s="3" t="inlineStr">
        <is>
          <t>U_iso4217USD</t>
        </is>
      </c>
      <c r="H9433" s="3" t="inlineStr">
        <is>
          <t>-6</t>
        </is>
      </c>
      <c r="I9433" s="3" t="n"/>
      <c r="J9433" s="3" t="inlineStr">
        <is>
          <t>https://www.sec.gov/Archives/edgar/data/794367/000156459022038681/m-10q_20221029.htm#F_000040</t>
        </is>
      </c>
      <c r="K9433" s="3" t="inlineStr">
        <is>
          <t>2022-11-30 00:00:00</t>
        </is>
      </c>
    </row>
    <row r="9434">
      <c r="B9434" s="3" t="inlineStr">
        <is>
          <t>SellingGeneralAndAdministrativeExpense</t>
        </is>
      </c>
      <c r="C9434" s="3" t="inlineStr">
        <is>
          <t>2021-10-30</t>
        </is>
      </c>
      <c r="D9434" s="3" t="inlineStr">
        <is>
          <t>2021-01-31</t>
        </is>
      </c>
      <c r="E9434" s="3" t="inlineStr">
        <is>
          <t>duration</t>
        </is>
      </c>
      <c r="F9434" s="3" t="inlineStr">
        <is>
          <t>5618000000.0</t>
        </is>
      </c>
      <c r="G9434" s="3" t="inlineStr">
        <is>
          <t>U_iso4217USD</t>
        </is>
      </c>
      <c r="H9434" s="3" t="inlineStr">
        <is>
          <t>-6</t>
        </is>
      </c>
      <c r="I9434" s="3" t="n"/>
      <c r="J9434" s="3" t="inlineStr">
        <is>
          <t>https://www.sec.gov/Archives/edgar/data/794367/000156459022038681/m-10q_20221029.htm#F_000044</t>
        </is>
      </c>
      <c r="K9434" s="3" t="inlineStr">
        <is>
          <t>2022-11-30 00:00:00</t>
        </is>
      </c>
    </row>
    <row r="9435">
      <c r="B9435" s="3" t="inlineStr">
        <is>
          <t>OperatingIncomeLoss</t>
        </is>
      </c>
      <c r="C9435" s="3" t="inlineStr">
        <is>
          <t>2021-10-30</t>
        </is>
      </c>
      <c r="D9435" s="3" t="inlineStr">
        <is>
          <t>2021-01-31</t>
        </is>
      </c>
      <c r="E9435" s="3" t="inlineStr">
        <is>
          <t>duration</t>
        </is>
      </c>
      <c r="F9435" s="3" t="inlineStr">
        <is>
          <t>1335000000.0</t>
        </is>
      </c>
      <c r="G9435" s="3" t="inlineStr">
        <is>
          <t>U_iso4217USD</t>
        </is>
      </c>
      <c r="H9435" s="3" t="inlineStr">
        <is>
          <t>-6</t>
        </is>
      </c>
      <c r="I9435" s="3" t="n"/>
      <c r="J9435" s="3" t="inlineStr">
        <is>
          <t>https://www.sec.gov/Archives/edgar/data/794367/000156459022038681/m-10q_20221029.htm#F_000056</t>
        </is>
      </c>
      <c r="K9435" s="3" t="inlineStr">
        <is>
          <t>2022-11-30 00:00:00</t>
        </is>
      </c>
    </row>
    <row r="9436">
      <c r="B9436" s="3" t="inlineStr">
        <is>
          <t>DefinedBenefitPlanNetPeriodicBenefitIncomeNet</t>
        </is>
      </c>
      <c r="C9436" s="3" t="inlineStr">
        <is>
          <t>2021-10-30</t>
        </is>
      </c>
      <c r="D9436" s="3" t="inlineStr">
        <is>
          <t>2021-01-31</t>
        </is>
      </c>
      <c r="E9436" s="3" t="inlineStr">
        <is>
          <t>duration</t>
        </is>
      </c>
      <c r="F9436" s="3" t="inlineStr">
        <is>
          <t>49000000.0</t>
        </is>
      </c>
      <c r="G9436" s="3" t="inlineStr">
        <is>
          <t>U_iso4217USD</t>
        </is>
      </c>
      <c r="H9436" s="3" t="inlineStr">
        <is>
          <t>-6</t>
        </is>
      </c>
      <c r="I9436" s="3" t="n"/>
      <c r="J9436" s="3" t="inlineStr">
        <is>
          <t>https://www.sec.gov/Archives/edgar/data/794367/000156459022038681/m-10q_20221029.htm#F_000060</t>
        </is>
      </c>
      <c r="K9436" s="3" t="inlineStr">
        <is>
          <t>2022-11-30 00:00:00</t>
        </is>
      </c>
    </row>
    <row r="9437">
      <c r="B9437" s="3" t="inlineStr">
        <is>
          <t>InterestExpense</t>
        </is>
      </c>
      <c r="C9437" s="3" t="inlineStr">
        <is>
          <t>2021-10-30</t>
        </is>
      </c>
      <c r="D9437" s="3" t="inlineStr">
        <is>
          <t>2021-01-31</t>
        </is>
      </c>
      <c r="E9437" s="3" t="inlineStr">
        <is>
          <t>duration</t>
        </is>
      </c>
      <c r="F9437" s="3" t="inlineStr">
        <is>
          <t>212000000.0</t>
        </is>
      </c>
      <c r="G9437" s="3" t="inlineStr">
        <is>
          <t>U_iso4217USD</t>
        </is>
      </c>
      <c r="H9437" s="3" t="inlineStr">
        <is>
          <t>-6</t>
        </is>
      </c>
      <c r="I9437" s="3" t="n"/>
      <c r="J9437" s="3" t="inlineStr">
        <is>
          <t>https://www.sec.gov/Archives/edgar/data/794367/000156459022038681/m-10q_20221029.htm#F_000068</t>
        </is>
      </c>
      <c r="K9437" s="3" t="inlineStr">
        <is>
          <t>2022-11-30 00:00:00</t>
        </is>
      </c>
    </row>
    <row r="9438">
      <c r="B9438" s="3" t="inlineStr">
        <is>
          <t>GainsLossesOnExtinguishmentOfDebt</t>
        </is>
      </c>
      <c r="C9438" s="3" t="inlineStr">
        <is>
          <t>2021-10-30</t>
        </is>
      </c>
      <c r="D9438" s="3" t="inlineStr">
        <is>
          <t>2021-01-31</t>
        </is>
      </c>
      <c r="E9438" s="3" t="inlineStr">
        <is>
          <t>duration</t>
        </is>
      </c>
      <c r="F9438" s="3" t="inlineStr">
        <is>
          <t>-199000000.0</t>
        </is>
      </c>
      <c r="G9438" s="3" t="inlineStr">
        <is>
          <t>U_iso4217USD</t>
        </is>
      </c>
      <c r="H9438" s="3" t="inlineStr">
        <is>
          <t>-6</t>
        </is>
      </c>
      <c r="I9438" s="3" t="n"/>
      <c r="J9438" s="3" t="inlineStr">
        <is>
          <t>https://www.sec.gov/Archives/edgar/data/794367/000156459022038681/m-10q_20221029.htm#F_000072</t>
        </is>
      </c>
      <c r="K9438" s="3" t="inlineStr">
        <is>
          <t>2022-11-30 00:00:00</t>
        </is>
      </c>
    </row>
    <row r="9439">
      <c r="B9439" s="3" t="inlineStr">
        <is>
          <t>InvestmentIncomeInterest</t>
        </is>
      </c>
      <c r="C9439" s="3" t="inlineStr">
        <is>
          <t>2021-10-30</t>
        </is>
      </c>
      <c r="D9439" s="3" t="inlineStr">
        <is>
          <t>2021-01-31</t>
        </is>
      </c>
      <c r="E9439" s="3" t="inlineStr">
        <is>
          <t>duration</t>
        </is>
      </c>
      <c r="F9439" s="3" t="inlineStr">
        <is>
          <t>1000000.0</t>
        </is>
      </c>
      <c r="G9439" s="3" t="inlineStr">
        <is>
          <t>U_iso4217USD</t>
        </is>
      </c>
      <c r="H9439" s="3" t="inlineStr">
        <is>
          <t>-6</t>
        </is>
      </c>
      <c r="I9439" s="3" t="n"/>
      <c r="J9439" s="3" t="inlineStr">
        <is>
          <t>https://www.sec.gov/Archives/edgar/data/794367/000156459022038681/m-10q_20221029.htm#F_000076</t>
        </is>
      </c>
      <c r="K9439" s="3" t="inlineStr">
        <is>
          <t>2022-11-30 00:00:00</t>
        </is>
      </c>
    </row>
    <row r="9440">
      <c r="B9440" s="3" t="inlineStr">
        <is>
          <t>IncomeLossFromContinuingOperationsBeforeIncomeTaxesExtraordinaryItemsNoncontrollingInterest</t>
        </is>
      </c>
      <c r="C9440" s="3" t="inlineStr">
        <is>
          <t>2021-10-30</t>
        </is>
      </c>
      <c r="D9440" s="3" t="inlineStr">
        <is>
          <t>2021-01-31</t>
        </is>
      </c>
      <c r="E9440" s="3" t="inlineStr">
        <is>
          <t>duration</t>
        </is>
      </c>
      <c r="F9440" s="3" t="inlineStr">
        <is>
          <t>884000000.0</t>
        </is>
      </c>
      <c r="G9440" s="3" t="inlineStr">
        <is>
          <t>U_iso4217USD</t>
        </is>
      </c>
      <c r="H9440" s="3" t="inlineStr">
        <is>
          <t>-6</t>
        </is>
      </c>
      <c r="I9440" s="3" t="n"/>
      <c r="J9440" s="3" t="inlineStr">
        <is>
          <t>https://www.sec.gov/Archives/edgar/data/794367/000156459022038681/m-10q_20221029.htm#F_000080</t>
        </is>
      </c>
      <c r="K9440" s="3" t="inlineStr">
        <is>
          <t>2022-11-30 00:00:00</t>
        </is>
      </c>
    </row>
    <row r="9441">
      <c r="B9441" s="3" t="inlineStr">
        <is>
          <t>IncomeTaxExpenseBenefit</t>
        </is>
      </c>
      <c r="C9441" s="3" t="inlineStr">
        <is>
          <t>2021-10-30</t>
        </is>
      </c>
      <c r="D9441" s="3" t="inlineStr">
        <is>
          <t>2021-01-31</t>
        </is>
      </c>
      <c r="E9441" s="3" t="inlineStr">
        <is>
          <t>duration</t>
        </is>
      </c>
      <c r="F9441" s="3" t="inlineStr">
        <is>
          <t>197000000.0</t>
        </is>
      </c>
      <c r="G9441" s="3" t="inlineStr">
        <is>
          <t>U_iso4217USD</t>
        </is>
      </c>
      <c r="H9441" s="3" t="inlineStr">
        <is>
          <t>-6</t>
        </is>
      </c>
      <c r="I9441" s="3" t="n"/>
      <c r="J9441" s="3" t="inlineStr">
        <is>
          <t>https://www.sec.gov/Archives/edgar/data/794367/000156459022038681/m-10q_20221029.htm#F_000084</t>
        </is>
      </c>
      <c r="K9441" s="3" t="inlineStr">
        <is>
          <t>2022-11-30 00:00:00</t>
        </is>
      </c>
    </row>
    <row r="9442">
      <c r="B9442" s="3" t="inlineStr">
        <is>
          <t>OtherComprehensiveIncomeLossPensionAndOtherPostretirementBenefitPlansNetUnamortizedGainLossArisingDuringPeriodBeforeTax</t>
        </is>
      </c>
      <c r="C9442" s="3" t="inlineStr">
        <is>
          <t>2021-10-30</t>
        </is>
      </c>
      <c r="D9442" s="3" t="inlineStr">
        <is>
          <t>2021-01-31</t>
        </is>
      </c>
      <c r="E9442" s="3" t="inlineStr">
        <is>
          <t>duration</t>
        </is>
      </c>
      <c r="F9442" s="3" t="inlineStr">
        <is>
          <t>53000000.0</t>
        </is>
      </c>
      <c r="G9442" s="3" t="inlineStr">
        <is>
          <t>U_iso4217USD</t>
        </is>
      </c>
      <c r="H9442" s="3" t="inlineStr">
        <is>
          <t>-6</t>
        </is>
      </c>
      <c r="I9442" s="3" t="n"/>
      <c r="J9442" s="3" t="inlineStr">
        <is>
          <t>https://www.sec.gov/Archives/edgar/data/794367/000156459022038681/m-10q_20221029.htm#F_000104</t>
        </is>
      </c>
      <c r="K9442" s="3" t="inlineStr">
        <is>
          <t>2022-11-30 00:00:00</t>
        </is>
      </c>
    </row>
    <row r="9443">
      <c r="B9443" s="3" t="inlineStr">
        <is>
          <t>OtherComprehensiveIncomeLossReclassificationAdjustmentFromAOCIPensionAndOtherPostretirementBenefitPlansBeforeTax</t>
        </is>
      </c>
      <c r="C9443" s="3" t="inlineStr">
        <is>
          <t>2021-10-30</t>
        </is>
      </c>
      <c r="D9443" s="3" t="inlineStr">
        <is>
          <t>2021-01-31</t>
        </is>
      </c>
      <c r="E9443" s="3" t="inlineStr">
        <is>
          <t>duration</t>
        </is>
      </c>
      <c r="F9443" s="3" t="inlineStr">
        <is>
          <t>27000000.0</t>
        </is>
      </c>
      <c r="G9443" s="3" t="inlineStr">
        <is>
          <t>U_iso4217USD</t>
        </is>
      </c>
      <c r="H9443" s="3" t="inlineStr">
        <is>
          <t>-6</t>
        </is>
      </c>
      <c r="I9443" s="3" t="n"/>
      <c r="J9443" s="3" t="inlineStr">
        <is>
          <t>https://www.sec.gov/Archives/edgar/data/794367/000156459022038681/m-10q_20221029.htm#F_000108</t>
        </is>
      </c>
      <c r="K9443" s="3" t="inlineStr">
        <is>
          <t>2022-11-30 00:00:00</t>
        </is>
      </c>
    </row>
    <row r="9444">
      <c r="B9444" s="3" t="inlineStr">
        <is>
          <t>OtherComprehensiveIncomeLossFinalizationOfPensionAndNonPensionPostretirementPlanValuationBeforeTax</t>
        </is>
      </c>
      <c r="C9444" s="3" t="inlineStr">
        <is>
          <t>2021-10-30</t>
        </is>
      </c>
      <c r="D9444" s="3" t="inlineStr">
        <is>
          <t>2021-01-31</t>
        </is>
      </c>
      <c r="E9444" s="3" t="inlineStr">
        <is>
          <t>duration</t>
        </is>
      </c>
      <c r="F9444" s="3" t="inlineStr">
        <is>
          <t>90000000.0</t>
        </is>
      </c>
      <c r="G9444" s="3" t="inlineStr">
        <is>
          <t>U_iso4217USD</t>
        </is>
      </c>
      <c r="H9444" s="3" t="inlineStr">
        <is>
          <t>-6</t>
        </is>
      </c>
      <c r="I9444" s="3" t="n"/>
      <c r="J9444" s="3" t="inlineStr">
        <is>
          <t>https://www.sec.gov/Archives/edgar/data/794367/000156459022038681/m-10q_20221029.htm#F_000112</t>
        </is>
      </c>
      <c r="K9444" s="3" t="inlineStr">
        <is>
          <t>2022-11-30 00:00:00</t>
        </is>
      </c>
    </row>
    <row r="9445">
      <c r="B9445" s="3" t="inlineStr">
        <is>
          <t>OtherComprehensiveIncomeLossTax</t>
        </is>
      </c>
      <c r="C9445" s="3" t="inlineStr">
        <is>
          <t>2021-10-30</t>
        </is>
      </c>
      <c r="D9445" s="3" t="inlineStr">
        <is>
          <t>2021-01-31</t>
        </is>
      </c>
      <c r="E9445" s="3" t="inlineStr">
        <is>
          <t>duration</t>
        </is>
      </c>
      <c r="F9445" s="3" t="inlineStr">
        <is>
          <t>43000000.0</t>
        </is>
      </c>
      <c r="G9445" s="3" t="inlineStr">
        <is>
          <t>U_iso4217USD</t>
        </is>
      </c>
      <c r="H9445" s="3" t="inlineStr">
        <is>
          <t>-6</t>
        </is>
      </c>
      <c r="I9445" s="3" t="n"/>
      <c r="J9445" s="3" t="inlineStr">
        <is>
          <t>https://www.sec.gov/Archives/edgar/data/794367/000156459022038681/m-10q_20221029.htm#F_000116</t>
        </is>
      </c>
      <c r="K9445" s="3" t="inlineStr">
        <is>
          <t>2022-11-30 00:00:00</t>
        </is>
      </c>
    </row>
    <row r="9446">
      <c r="B9446" s="3" t="inlineStr">
        <is>
          <t>OtherComprehensiveIncomeLossNetOfTax</t>
        </is>
      </c>
      <c r="C9446" s="3" t="inlineStr">
        <is>
          <t>2021-10-30</t>
        </is>
      </c>
      <c r="D9446" s="3" t="inlineStr">
        <is>
          <t>2021-01-31</t>
        </is>
      </c>
      <c r="E9446" s="3" t="inlineStr">
        <is>
          <t>duration</t>
        </is>
      </c>
      <c r="F9446" s="3" t="inlineStr">
        <is>
          <t>127000000.0</t>
        </is>
      </c>
      <c r="G9446" s="3" t="inlineStr">
        <is>
          <t>U_iso4217USD</t>
        </is>
      </c>
      <c r="H9446" s="3" t="inlineStr">
        <is>
          <t>-6</t>
        </is>
      </c>
      <c r="I9446" s="3" t="n"/>
      <c r="J9446" s="3" t="inlineStr">
        <is>
          <t>https://www.sec.gov/Archives/edgar/data/794367/000156459022038681/m-10q_20221029.htm#F_000120</t>
        </is>
      </c>
      <c r="K9446" s="3" t="inlineStr">
        <is>
          <t>2022-11-30 00:00:00</t>
        </is>
      </c>
    </row>
    <row r="9447">
      <c r="B9447" s="3" t="inlineStr">
        <is>
          <t>ComprehensiveIncomeNetOfTaxIncludingPortionAttributableToNoncontrollingInterest</t>
        </is>
      </c>
      <c r="C9447" s="3" t="inlineStr">
        <is>
          <t>2021-10-30</t>
        </is>
      </c>
      <c r="D9447" s="3" t="inlineStr">
        <is>
          <t>2021-01-31</t>
        </is>
      </c>
      <c r="E9447" s="3" t="inlineStr">
        <is>
          <t>duration</t>
        </is>
      </c>
      <c r="F9447" s="3" t="inlineStr">
        <is>
          <t>814000000.0</t>
        </is>
      </c>
      <c r="G9447" s="3" t="inlineStr">
        <is>
          <t>U_iso4217USD</t>
        </is>
      </c>
      <c r="H9447" s="3" t="inlineStr">
        <is>
          <t>-6</t>
        </is>
      </c>
      <c r="I9447" s="3" t="n"/>
      <c r="J9447" s="3" t="inlineStr">
        <is>
          <t>https://www.sec.gov/Archives/edgar/data/794367/000156459022038681/m-10q_20221029.htm#F_000124</t>
        </is>
      </c>
      <c r="K9447" s="3" t="inlineStr">
        <is>
          <t>2022-11-30 00:00:00</t>
        </is>
      </c>
    </row>
    <row r="9448">
      <c r="B9448" s="3" t="inlineStr">
        <is>
          <t>ProfitLoss</t>
        </is>
      </c>
      <c r="C9448" s="3" t="inlineStr">
        <is>
          <t>2021-10-30</t>
        </is>
      </c>
      <c r="D9448" s="3" t="inlineStr">
        <is>
          <t>2021-01-31</t>
        </is>
      </c>
      <c r="E9448" s="3" t="inlineStr">
        <is>
          <t>duration</t>
        </is>
      </c>
      <c r="F9448" s="3" t="inlineStr">
        <is>
          <t>687000000.0</t>
        </is>
      </c>
      <c r="G9448" s="3" t="inlineStr">
        <is>
          <t>U_iso4217USD</t>
        </is>
      </c>
      <c r="H9448" s="3" t="inlineStr">
        <is>
          <t>-6</t>
        </is>
      </c>
      <c r="I9448" s="3" t="n"/>
      <c r="J9448" s="3" t="inlineStr">
        <is>
          <t>https://www.sec.gov/Archives/edgar/data/794367/000156459022038681/m-10q_20221029.htm#F_000427</t>
        </is>
      </c>
      <c r="K9448" s="3" t="inlineStr">
        <is>
          <t>2022-11-30 00:00:00</t>
        </is>
      </c>
    </row>
    <row r="9449">
      <c r="B9449" s="3" t="inlineStr">
        <is>
          <t>RestructuringSettlementAndImpairmentProvisions</t>
        </is>
      </c>
      <c r="C9449" s="3" t="inlineStr">
        <is>
          <t>2021-10-30</t>
        </is>
      </c>
      <c r="D9449" s="3" t="inlineStr">
        <is>
          <t>2021-01-31</t>
        </is>
      </c>
      <c r="E9449" s="3" t="inlineStr">
        <is>
          <t>duration</t>
        </is>
      </c>
      <c r="F9449" s="3" t="inlineStr">
        <is>
          <t>21000000.0</t>
        </is>
      </c>
      <c r="G9449" s="3" t="inlineStr">
        <is>
          <t>U_iso4217USD</t>
        </is>
      </c>
      <c r="H9449" s="3" t="inlineStr">
        <is>
          <t>-6</t>
        </is>
      </c>
      <c r="I9449" s="3" t="n"/>
      <c r="J9449" s="3" t="inlineStr">
        <is>
          <t>https://www.sec.gov/Archives/edgar/data/794367/000156459022038681/m-10q_20221029.htm#F_000429</t>
        </is>
      </c>
      <c r="K9449" s="3" t="inlineStr">
        <is>
          <t>2022-11-30 00:00:00</t>
        </is>
      </c>
    </row>
    <row r="9450">
      <c r="B9450" s="3" t="inlineStr">
        <is>
          <t>DefinedBenefitPlanRecognizedNetGainLossDueToSettlementsAndCurtailments1</t>
        </is>
      </c>
      <c r="C9450" s="3" t="inlineStr">
        <is>
          <t>2021-10-30</t>
        </is>
      </c>
      <c r="D9450" s="3" t="inlineStr">
        <is>
          <t>2021-01-31</t>
        </is>
      </c>
      <c r="E9450" s="3" t="inlineStr">
        <is>
          <t>duration</t>
        </is>
      </c>
      <c r="F9450" s="3" t="inlineStr">
        <is>
          <t>-90000000.0</t>
        </is>
      </c>
      <c r="G9450" s="3" t="inlineStr">
        <is>
          <t>U_iso4217USD</t>
        </is>
      </c>
      <c r="H9450" s="3" t="inlineStr">
        <is>
          <t>-6</t>
        </is>
      </c>
      <c r="I9450" s="3" t="n"/>
      <c r="J9450" s="3" t="inlineStr">
        <is>
          <t>https://www.sec.gov/Archives/edgar/data/794367/000156459022038681/m-10q_20221029.htm#F_000431</t>
        </is>
      </c>
      <c r="K9450" s="3" t="inlineStr">
        <is>
          <t>2022-11-30 00:00:00</t>
        </is>
      </c>
    </row>
    <row r="9451">
      <c r="B9451" s="3" t="inlineStr">
        <is>
          <t>DepreciationDepletionAndAmortization</t>
        </is>
      </c>
      <c r="C9451" s="3" t="inlineStr">
        <is>
          <t>2021-10-30</t>
        </is>
      </c>
      <c r="D9451" s="3" t="inlineStr">
        <is>
          <t>2021-01-31</t>
        </is>
      </c>
      <c r="E9451" s="3" t="inlineStr">
        <is>
          <t>duration</t>
        </is>
      </c>
      <c r="F9451" s="3" t="inlineStr">
        <is>
          <t>668000000.0</t>
        </is>
      </c>
      <c r="G9451" s="3" t="inlineStr">
        <is>
          <t>U_iso4217USD</t>
        </is>
      </c>
      <c r="H9451" s="3" t="inlineStr">
        <is>
          <t>-6</t>
        </is>
      </c>
      <c r="I9451" s="3" t="n"/>
      <c r="J9451" s="3" t="inlineStr">
        <is>
          <t>https://www.sec.gov/Archives/edgar/data/794367/000156459022038681/m-10q_20221029.htm#F_000433</t>
        </is>
      </c>
      <c r="K9451" s="3" t="inlineStr">
        <is>
          <t>2022-11-30 00:00:00</t>
        </is>
      </c>
    </row>
    <row r="9452">
      <c r="B9452" s="3" t="inlineStr">
        <is>
          <t>ShareBasedCompensation</t>
        </is>
      </c>
      <c r="C9452" s="3" t="inlineStr">
        <is>
          <t>2021-10-30</t>
        </is>
      </c>
      <c r="D9452" s="3" t="inlineStr">
        <is>
          <t>2021-01-31</t>
        </is>
      </c>
      <c r="E9452" s="3" t="inlineStr">
        <is>
          <t>duration</t>
        </is>
      </c>
      <c r="F9452" s="3" t="inlineStr">
        <is>
          <t>32000000.0</t>
        </is>
      </c>
      <c r="G9452" s="3" t="inlineStr">
        <is>
          <t>U_iso4217USD</t>
        </is>
      </c>
      <c r="H9452" s="3" t="inlineStr">
        <is>
          <t>-6</t>
        </is>
      </c>
      <c r="I9452" s="3" t="n"/>
      <c r="J9452" s="3" t="inlineStr">
        <is>
          <t>https://www.sec.gov/Archives/edgar/data/794367/000156459022038681/m-10q_20221029.htm#F_000435</t>
        </is>
      </c>
      <c r="K9452" s="3" t="inlineStr">
        <is>
          <t>2022-11-30 00:00:00</t>
        </is>
      </c>
    </row>
    <row r="9453">
      <c r="B9453" s="3" t="inlineStr">
        <is>
          <t>GainLossOnDispositionOfAssets</t>
        </is>
      </c>
      <c r="C9453" s="3" t="inlineStr">
        <is>
          <t>2021-10-30</t>
        </is>
      </c>
      <c r="D9453" s="3" t="inlineStr">
        <is>
          <t>2021-01-31</t>
        </is>
      </c>
      <c r="E9453" s="3" t="inlineStr">
        <is>
          <t>duration</t>
        </is>
      </c>
      <c r="F9453" s="3" t="inlineStr">
        <is>
          <t>61000000.0</t>
        </is>
      </c>
      <c r="G9453" s="3" t="inlineStr">
        <is>
          <t>U_iso4217USD</t>
        </is>
      </c>
      <c r="H9453" s="3" t="inlineStr">
        <is>
          <t>-6</t>
        </is>
      </c>
      <c r="I9453" s="3" t="n"/>
      <c r="J9453" s="3" t="inlineStr">
        <is>
          <t>https://www.sec.gov/Archives/edgar/data/794367/000156459022038681/m-10q_20221029.htm#F_000437</t>
        </is>
      </c>
      <c r="K9453" s="3" t="inlineStr">
        <is>
          <t>2022-11-30 00:00:00</t>
        </is>
      </c>
    </row>
    <row r="9454">
      <c r="B9454" s="3" t="inlineStr">
        <is>
          <t>PensionExpenseReversalOfExpenseNoncash</t>
        </is>
      </c>
      <c r="C9454" s="3" t="inlineStr">
        <is>
          <t>2021-10-30</t>
        </is>
      </c>
      <c r="D9454" s="3" t="inlineStr">
        <is>
          <t>2021-01-31</t>
        </is>
      </c>
      <c r="E9454" s="3" t="inlineStr">
        <is>
          <t>duration</t>
        </is>
      </c>
      <c r="F9454" s="3" t="inlineStr">
        <is>
          <t>27000000.0</t>
        </is>
      </c>
      <c r="G9454" s="3" t="inlineStr">
        <is>
          <t>U_iso4217USD</t>
        </is>
      </c>
      <c r="H9454" s="3" t="inlineStr">
        <is>
          <t>-6</t>
        </is>
      </c>
      <c r="I9454" s="3" t="n"/>
      <c r="J9454" s="3" t="inlineStr">
        <is>
          <t>https://www.sec.gov/Archives/edgar/data/794367/000156459022038681/m-10q_20221029.htm#F_000439</t>
        </is>
      </c>
      <c r="K9454" s="3" t="inlineStr">
        <is>
          <t>2022-11-30 00:00:00</t>
        </is>
      </c>
    </row>
    <row r="9455">
      <c r="B9455" s="3" t="inlineStr">
        <is>
          <t>AmortizationOfFinancingCostsAndDiscounts</t>
        </is>
      </c>
      <c r="C9455" s="3" t="inlineStr">
        <is>
          <t>2021-10-30</t>
        </is>
      </c>
      <c r="D9455" s="3" t="inlineStr">
        <is>
          <t>2021-01-31</t>
        </is>
      </c>
      <c r="E9455" s="3" t="inlineStr">
        <is>
          <t>duration</t>
        </is>
      </c>
      <c r="F9455" s="3" t="inlineStr">
        <is>
          <t>66000000.0</t>
        </is>
      </c>
      <c r="G9455" s="3" t="inlineStr">
        <is>
          <t>U_iso4217USD</t>
        </is>
      </c>
      <c r="H9455" s="3" t="inlineStr">
        <is>
          <t>-6</t>
        </is>
      </c>
      <c r="I9455" s="3" t="n"/>
      <c r="J9455" s="3" t="inlineStr">
        <is>
          <t>https://www.sec.gov/Archives/edgar/data/794367/000156459022038681/m-10q_20221029.htm#F_000441</t>
        </is>
      </c>
      <c r="K9455" s="3" t="inlineStr">
        <is>
          <t>2022-11-30 00:00:00</t>
        </is>
      </c>
    </row>
    <row r="9456">
      <c r="B9456" s="3" t="inlineStr">
        <is>
          <t>DeferredIncomeTaxExpenseBenefit</t>
        </is>
      </c>
      <c r="C9456" s="3" t="inlineStr">
        <is>
          <t>2021-10-30</t>
        </is>
      </c>
      <c r="D9456" s="3" t="inlineStr">
        <is>
          <t>2021-01-31</t>
        </is>
      </c>
      <c r="E9456" s="3" t="inlineStr">
        <is>
          <t>duration</t>
        </is>
      </c>
      <c r="F9456" s="3" t="inlineStr">
        <is>
          <t>19000000.0</t>
        </is>
      </c>
      <c r="G9456" s="3" t="inlineStr">
        <is>
          <t>U_iso4217USD</t>
        </is>
      </c>
      <c r="H9456" s="3" t="inlineStr">
        <is>
          <t>-6</t>
        </is>
      </c>
      <c r="I9456" s="3" t="n"/>
      <c r="J9456" s="3" t="inlineStr">
        <is>
          <t>https://www.sec.gov/Archives/edgar/data/794367/000156459022038681/m-10q_20221029.htm#F_000443</t>
        </is>
      </c>
      <c r="K9456" s="3" t="inlineStr">
        <is>
          <t>2022-11-30 00:00:00</t>
        </is>
      </c>
    </row>
    <row r="9457">
      <c r="B9457" s="3" t="inlineStr">
        <is>
          <t>IncreaseDecreaseInReceivables</t>
        </is>
      </c>
      <c r="C9457" s="3" t="inlineStr">
        <is>
          <t>2021-10-30</t>
        </is>
      </c>
      <c r="D9457" s="3" t="inlineStr">
        <is>
          <t>2021-01-31</t>
        </is>
      </c>
      <c r="E9457" s="3" t="inlineStr">
        <is>
          <t>duration</t>
        </is>
      </c>
      <c r="F9457" s="3" t="inlineStr">
        <is>
          <t>-64000000.0</t>
        </is>
      </c>
      <c r="G9457" s="3" t="inlineStr">
        <is>
          <t>U_iso4217USD</t>
        </is>
      </c>
      <c r="H9457" s="3" t="inlineStr">
        <is>
          <t>-6</t>
        </is>
      </c>
      <c r="I9457" s="3" t="n"/>
      <c r="J9457" s="3" t="inlineStr">
        <is>
          <t>https://www.sec.gov/Archives/edgar/data/794367/000156459022038681/m-10q_20221029.htm#F_000445</t>
        </is>
      </c>
      <c r="K9457" s="3" t="inlineStr">
        <is>
          <t>2022-11-30 00:00:00</t>
        </is>
      </c>
    </row>
    <row r="9458">
      <c r="B9458" s="3" t="inlineStr">
        <is>
          <t>IncreaseDecreaseInRetailRelatedInventories</t>
        </is>
      </c>
      <c r="C9458" s="3" t="inlineStr">
        <is>
          <t>2021-10-30</t>
        </is>
      </c>
      <c r="D9458" s="3" t="inlineStr">
        <is>
          <t>2021-01-31</t>
        </is>
      </c>
      <c r="E9458" s="3" t="inlineStr">
        <is>
          <t>duration</t>
        </is>
      </c>
      <c r="F9458" s="3" t="inlineStr">
        <is>
          <t>2367000000.0</t>
        </is>
      </c>
      <c r="G9458" s="3" t="inlineStr">
        <is>
          <t>U_iso4217USD</t>
        </is>
      </c>
      <c r="H9458" s="3" t="inlineStr">
        <is>
          <t>-6</t>
        </is>
      </c>
      <c r="I9458" s="3" t="n"/>
      <c r="J9458" s="3" t="inlineStr">
        <is>
          <t>https://www.sec.gov/Archives/edgar/data/794367/000156459022038681/m-10q_20221029.htm#F_000447</t>
        </is>
      </c>
      <c r="K9458" s="3" t="inlineStr">
        <is>
          <t>2022-11-30 00:00:00</t>
        </is>
      </c>
    </row>
    <row r="9459">
      <c r="B9459" s="3" t="inlineStr">
        <is>
          <t>IncreaseDecreaseInPrepaidExpense</t>
        </is>
      </c>
      <c r="C9459" s="3" t="inlineStr">
        <is>
          <t>2021-10-30</t>
        </is>
      </c>
      <c r="D9459" s="3" t="inlineStr">
        <is>
          <t>2021-01-31</t>
        </is>
      </c>
      <c r="E9459" s="3" t="inlineStr">
        <is>
          <t>duration</t>
        </is>
      </c>
      <c r="F9459" s="3" t="inlineStr">
        <is>
          <t>44000000.0</t>
        </is>
      </c>
      <c r="G9459" s="3" t="inlineStr">
        <is>
          <t>U_iso4217USD</t>
        </is>
      </c>
      <c r="H9459" s="3" t="inlineStr">
        <is>
          <t>-6</t>
        </is>
      </c>
      <c r="I9459" s="3" t="n"/>
      <c r="J9459" s="3" t="inlineStr">
        <is>
          <t>https://www.sec.gov/Archives/edgar/data/794367/000156459022038681/m-10q_20221029.htm#F_000449</t>
        </is>
      </c>
      <c r="K9459" s="3" t="inlineStr">
        <is>
          <t>2022-11-30 00:00:00</t>
        </is>
      </c>
    </row>
    <row r="9460">
      <c r="B9460" s="3" t="inlineStr">
        <is>
          <t>IncreaseDecreaseInAccountsPayableTrade</t>
        </is>
      </c>
      <c r="C9460" s="3" t="inlineStr">
        <is>
          <t>2021-10-30</t>
        </is>
      </c>
      <c r="D9460" s="3" t="inlineStr">
        <is>
          <t>2021-01-31</t>
        </is>
      </c>
      <c r="E9460" s="3" t="inlineStr">
        <is>
          <t>duration</t>
        </is>
      </c>
      <c r="F9460" s="3" t="inlineStr">
        <is>
          <t>1758000000.0</t>
        </is>
      </c>
      <c r="G9460" s="3" t="inlineStr">
        <is>
          <t>U_iso4217USD</t>
        </is>
      </c>
      <c r="H9460" s="3" t="inlineStr">
        <is>
          <t>-6</t>
        </is>
      </c>
      <c r="I9460" s="3" t="n"/>
      <c r="J9460" s="3" t="inlineStr">
        <is>
          <t>https://www.sec.gov/Archives/edgar/data/794367/000156459022038681/m-10q_20221029.htm#F_000451</t>
        </is>
      </c>
      <c r="K9460" s="3" t="inlineStr">
        <is>
          <t>2022-11-30 00:00:00</t>
        </is>
      </c>
    </row>
    <row r="9461">
      <c r="B9461" s="3" t="inlineStr">
        <is>
          <t>IncreaseDecreaseInAccountsPayableAndAccruedLiabilities</t>
        </is>
      </c>
      <c r="C9461" s="3" t="inlineStr">
        <is>
          <t>2021-10-30</t>
        </is>
      </c>
      <c r="D9461" s="3" t="inlineStr">
        <is>
          <t>2021-01-31</t>
        </is>
      </c>
      <c r="E9461" s="3" t="inlineStr">
        <is>
          <t>duration</t>
        </is>
      </c>
      <c r="F9461" s="3" t="inlineStr">
        <is>
          <t>73000000.0</t>
        </is>
      </c>
      <c r="G9461" s="3" t="inlineStr">
        <is>
          <t>U_iso4217USD</t>
        </is>
      </c>
      <c r="H9461" s="3" t="inlineStr">
        <is>
          <t>-6</t>
        </is>
      </c>
      <c r="I9461" s="3" t="n"/>
      <c r="J9461" s="3" t="inlineStr">
        <is>
          <t>https://www.sec.gov/Archives/edgar/data/794367/000156459022038681/m-10q_20221029.htm#F_000453</t>
        </is>
      </c>
      <c r="K9461" s="3" t="inlineStr">
        <is>
          <t>2022-11-30 00:00:00</t>
        </is>
      </c>
    </row>
    <row r="9462">
      <c r="B9462" s="3" t="inlineStr">
        <is>
          <t>IncreaseDecreaseInAccruedIncomeTaxesPayable</t>
        </is>
      </c>
      <c r="C9462" s="3" t="inlineStr">
        <is>
          <t>2021-10-30</t>
        </is>
      </c>
      <c r="D9462" s="3" t="inlineStr">
        <is>
          <t>2021-01-31</t>
        </is>
      </c>
      <c r="E9462" s="3" t="inlineStr">
        <is>
          <t>duration</t>
        </is>
      </c>
      <c r="F9462" s="3" t="inlineStr">
        <is>
          <t>-50000000.0</t>
        </is>
      </c>
      <c r="G9462" s="3" t="inlineStr">
        <is>
          <t>U_iso4217USD</t>
        </is>
      </c>
      <c r="H9462" s="3" t="inlineStr">
        <is>
          <t>-6</t>
        </is>
      </c>
      <c r="I9462" s="3" t="n"/>
      <c r="J9462" s="3" t="inlineStr">
        <is>
          <t>https://www.sec.gov/Archives/edgar/data/794367/000156459022038681/m-10q_20221029.htm#F_000455</t>
        </is>
      </c>
      <c r="K9462" s="3" t="inlineStr">
        <is>
          <t>2022-11-30 00:00:00</t>
        </is>
      </c>
    </row>
    <row r="9463">
      <c r="B9463" s="3" t="inlineStr">
        <is>
          <t>IncreaseDecreaseInOtherNoncurrentAssetsAndLiabilitiesNet</t>
        </is>
      </c>
      <c r="C9463" s="3" t="inlineStr">
        <is>
          <t>2021-10-30</t>
        </is>
      </c>
      <c r="D9463" s="3" t="inlineStr">
        <is>
          <t>2021-01-31</t>
        </is>
      </c>
      <c r="E9463" s="3" t="inlineStr">
        <is>
          <t>duration</t>
        </is>
      </c>
      <c r="F9463" s="3" t="inlineStr">
        <is>
          <t>142000000.0</t>
        </is>
      </c>
      <c r="G9463" s="3" t="inlineStr">
        <is>
          <t>U_iso4217USD</t>
        </is>
      </c>
      <c r="H9463" s="3" t="inlineStr">
        <is>
          <t>-6</t>
        </is>
      </c>
      <c r="I9463" s="3" t="n"/>
      <c r="J9463" s="3" t="inlineStr">
        <is>
          <t>https://www.sec.gov/Archives/edgar/data/794367/000156459022038681/m-10q_20221029.htm#F_000457</t>
        </is>
      </c>
      <c r="K9463" s="3" t="inlineStr">
        <is>
          <t>2022-11-30 00:00:00</t>
        </is>
      </c>
    </row>
    <row r="9464">
      <c r="B9464" s="3" t="inlineStr">
        <is>
          <t>NetCashProvidedByUsedInOperatingActivities</t>
        </is>
      </c>
      <c r="C9464" s="3" t="inlineStr">
        <is>
          <t>2021-10-30</t>
        </is>
      </c>
      <c r="D9464" s="3" t="inlineStr">
        <is>
          <t>2021-01-31</t>
        </is>
      </c>
      <c r="E9464" s="3" t="inlineStr">
        <is>
          <t>duration</t>
        </is>
      </c>
      <c r="F9464" s="3" t="inlineStr">
        <is>
          <t>841000000.0</t>
        </is>
      </c>
      <c r="G9464" s="3" t="inlineStr">
        <is>
          <t>U_iso4217USD</t>
        </is>
      </c>
      <c r="H9464" s="3" t="inlineStr">
        <is>
          <t>-6</t>
        </is>
      </c>
      <c r="I9464" s="3" t="n"/>
      <c r="J9464" s="3" t="inlineStr">
        <is>
          <t>https://www.sec.gov/Archives/edgar/data/794367/000156459022038681/m-10q_20221029.htm#F_000459</t>
        </is>
      </c>
      <c r="K9464" s="3" t="inlineStr">
        <is>
          <t>2022-11-30 00:00:00</t>
        </is>
      </c>
    </row>
    <row r="9465">
      <c r="B9465" s="3" t="inlineStr">
        <is>
          <t>PaymentsToAcquirePropertyPlantAndEquipment</t>
        </is>
      </c>
      <c r="C9465" s="3" t="inlineStr">
        <is>
          <t>2021-10-30</t>
        </is>
      </c>
      <c r="D9465" s="3" t="inlineStr">
        <is>
          <t>2021-01-31</t>
        </is>
      </c>
      <c r="E9465" s="3" t="inlineStr">
        <is>
          <t>duration</t>
        </is>
      </c>
      <c r="F9465" s="3" t="inlineStr">
        <is>
          <t>230000000.0</t>
        </is>
      </c>
      <c r="G9465" s="3" t="inlineStr">
        <is>
          <t>U_iso4217USD</t>
        </is>
      </c>
      <c r="H9465" s="3" t="inlineStr">
        <is>
          <t>-6</t>
        </is>
      </c>
      <c r="I9465" s="3" t="n"/>
      <c r="J9465" s="3" t="inlineStr">
        <is>
          <t>https://www.sec.gov/Archives/edgar/data/794367/000156459022038681/m-10q_20221029.htm#F_000461</t>
        </is>
      </c>
      <c r="K9465" s="3" t="inlineStr">
        <is>
          <t>2022-11-30 00:00:00</t>
        </is>
      </c>
    </row>
    <row r="9466">
      <c r="B9466" s="3" t="inlineStr">
        <is>
          <t>PaymentsForSoftware</t>
        </is>
      </c>
      <c r="C9466" s="3" t="inlineStr">
        <is>
          <t>2021-10-30</t>
        </is>
      </c>
      <c r="D9466" s="3" t="inlineStr">
        <is>
          <t>2021-01-31</t>
        </is>
      </c>
      <c r="E9466" s="3" t="inlineStr">
        <is>
          <t>duration</t>
        </is>
      </c>
      <c r="F9466" s="3" t="inlineStr">
        <is>
          <t>155000000.0</t>
        </is>
      </c>
      <c r="G9466" s="3" t="inlineStr">
        <is>
          <t>U_iso4217USD</t>
        </is>
      </c>
      <c r="H9466" s="3" t="inlineStr">
        <is>
          <t>-6</t>
        </is>
      </c>
      <c r="I9466" s="3" t="n"/>
      <c r="J9466" s="3" t="inlineStr">
        <is>
          <t>https://www.sec.gov/Archives/edgar/data/794367/000156459022038681/m-10q_20221029.htm#F_000463</t>
        </is>
      </c>
      <c r="K9466" s="3" t="inlineStr">
        <is>
          <t>2022-11-30 00:00:00</t>
        </is>
      </c>
    </row>
    <row r="9467">
      <c r="B9467" s="3" t="inlineStr">
        <is>
          <t>ProceedsFromSaleOfPropertyPlantAndEquipment</t>
        </is>
      </c>
      <c r="C9467" s="3" t="inlineStr">
        <is>
          <t>2021-10-30</t>
        </is>
      </c>
      <c r="D9467" s="3" t="inlineStr">
        <is>
          <t>2021-01-31</t>
        </is>
      </c>
      <c r="E9467" s="3" t="inlineStr">
        <is>
          <t>duration</t>
        </is>
      </c>
      <c r="F9467" s="3" t="inlineStr">
        <is>
          <t>118000000.0</t>
        </is>
      </c>
      <c r="G9467" s="3" t="inlineStr">
        <is>
          <t>U_iso4217USD</t>
        </is>
      </c>
      <c r="H9467" s="3" t="inlineStr">
        <is>
          <t>-6</t>
        </is>
      </c>
      <c r="I9467" s="3" t="n"/>
      <c r="J9467" s="3" t="inlineStr">
        <is>
          <t>https://www.sec.gov/Archives/edgar/data/794367/000156459022038681/m-10q_20221029.htm#F_000465</t>
        </is>
      </c>
      <c r="K9467" s="3" t="inlineStr">
        <is>
          <t>2022-11-30 00:00:00</t>
        </is>
      </c>
    </row>
    <row r="9468">
      <c r="B9468" s="3" t="inlineStr">
        <is>
          <t>PaymentsForProceedsFromOtherInvestingActivities</t>
        </is>
      </c>
      <c r="C9468" s="3" t="inlineStr">
        <is>
          <t>2021-10-30</t>
        </is>
      </c>
      <c r="D9468" s="3" t="inlineStr">
        <is>
          <t>2021-01-31</t>
        </is>
      </c>
      <c r="E9468" s="3" t="inlineStr">
        <is>
          <t>duration</t>
        </is>
      </c>
      <c r="F9468" s="3" t="inlineStr">
        <is>
          <t>-64000000.0</t>
        </is>
      </c>
      <c r="G9468" s="3" t="inlineStr">
        <is>
          <t>U_iso4217USD</t>
        </is>
      </c>
      <c r="H9468" s="3" t="inlineStr">
        <is>
          <t>-6</t>
        </is>
      </c>
      <c r="I9468" s="3" t="n"/>
      <c r="J9468" s="3" t="inlineStr">
        <is>
          <t>https://www.sec.gov/Archives/edgar/data/794367/000156459022038681/m-10q_20221029.htm#F_000467</t>
        </is>
      </c>
      <c r="K9468" s="3" t="inlineStr">
        <is>
          <t>2022-11-30 00:00:00</t>
        </is>
      </c>
    </row>
    <row r="9469">
      <c r="B9469" s="3" t="inlineStr">
        <is>
          <t>NetCashProvidedByUsedInInvestingActivities</t>
        </is>
      </c>
      <c r="C9469" s="3" t="inlineStr">
        <is>
          <t>2021-10-30</t>
        </is>
      </c>
      <c r="D9469" s="3" t="inlineStr">
        <is>
          <t>2021-01-31</t>
        </is>
      </c>
      <c r="E9469" s="3" t="inlineStr">
        <is>
          <t>duration</t>
        </is>
      </c>
      <c r="F9469" s="3" t="inlineStr">
        <is>
          <t>-203000000.0</t>
        </is>
      </c>
      <c r="G9469" s="3" t="inlineStr">
        <is>
          <t>U_iso4217USD</t>
        </is>
      </c>
      <c r="H9469" s="3" t="inlineStr">
        <is>
          <t>-6</t>
        </is>
      </c>
      <c r="I9469" s="3" t="n"/>
      <c r="J9469" s="3" t="inlineStr">
        <is>
          <t>https://www.sec.gov/Archives/edgar/data/794367/000156459022038681/m-10q_20221029.htm#F_000469</t>
        </is>
      </c>
      <c r="K9469" s="3" t="inlineStr">
        <is>
          <t>2022-11-30 00:00:00</t>
        </is>
      </c>
    </row>
    <row r="9470">
      <c r="B9470" s="3" t="inlineStr">
        <is>
          <t>ProceedsFromIssuanceOfDebt</t>
        </is>
      </c>
      <c r="C9470" s="3" t="inlineStr">
        <is>
          <t>2021-10-30</t>
        </is>
      </c>
      <c r="D9470" s="3" t="inlineStr">
        <is>
          <t>2021-01-31</t>
        </is>
      </c>
      <c r="E9470" s="3" t="inlineStr">
        <is>
          <t>duration</t>
        </is>
      </c>
      <c r="F9470" s="3" t="inlineStr">
        <is>
          <t>975000000.0</t>
        </is>
      </c>
      <c r="G9470" s="3" t="inlineStr">
        <is>
          <t>U_iso4217USD</t>
        </is>
      </c>
      <c r="H9470" s="3" t="inlineStr">
        <is>
          <t>-6</t>
        </is>
      </c>
      <c r="I9470" s="3" t="n"/>
      <c r="J9470" s="3" t="inlineStr">
        <is>
          <t>https://www.sec.gov/Archives/edgar/data/794367/000156459022038681/m-10q_20221029.htm#F_000471</t>
        </is>
      </c>
      <c r="K9470" s="3" t="inlineStr">
        <is>
          <t>2022-11-30 00:00:00</t>
        </is>
      </c>
    </row>
    <row r="9471">
      <c r="B9471" s="3" t="inlineStr">
        <is>
          <t>PaymentsOfDebtIssuanceCosts</t>
        </is>
      </c>
      <c r="C9471" s="3" t="inlineStr">
        <is>
          <t>2021-10-30</t>
        </is>
      </c>
      <c r="D9471" s="3" t="inlineStr">
        <is>
          <t>2021-01-31</t>
        </is>
      </c>
      <c r="E9471" s="3" t="inlineStr">
        <is>
          <t>duration</t>
        </is>
      </c>
      <c r="F9471" s="3" t="inlineStr">
        <is>
          <t>9000000.0</t>
        </is>
      </c>
      <c r="G9471" s="3" t="inlineStr">
        <is>
          <t>U_iso4217USD</t>
        </is>
      </c>
      <c r="H9471" s="3" t="inlineStr">
        <is>
          <t>-6</t>
        </is>
      </c>
      <c r="I9471" s="3" t="n"/>
      <c r="J9471" s="3" t="inlineStr">
        <is>
          <t>https://www.sec.gov/Archives/edgar/data/794367/000156459022038681/m-10q_20221029.htm#F_000473</t>
        </is>
      </c>
      <c r="K9471" s="3" t="inlineStr">
        <is>
          <t>2022-11-30 00:00:00</t>
        </is>
      </c>
    </row>
    <row r="9472">
      <c r="B9472" s="3" t="inlineStr">
        <is>
          <t>RepaymentsOfUnsecuredDebt</t>
        </is>
      </c>
      <c r="C9472" s="3" t="inlineStr">
        <is>
          <t>2021-10-30</t>
        </is>
      </c>
      <c r="D9472" s="3" t="inlineStr">
        <is>
          <t>2021-01-31</t>
        </is>
      </c>
      <c r="E9472" s="3" t="inlineStr">
        <is>
          <t>duration</t>
        </is>
      </c>
      <c r="F9472" s="3" t="inlineStr">
        <is>
          <t>2448000000.0</t>
        </is>
      </c>
      <c r="G9472" s="3" t="inlineStr">
        <is>
          <t>U_iso4217USD</t>
        </is>
      </c>
      <c r="H9472" s="3" t="inlineStr">
        <is>
          <t>-6</t>
        </is>
      </c>
      <c r="I9472" s="3" t="n"/>
      <c r="J9472" s="3" t="inlineStr">
        <is>
          <t>https://www.sec.gov/Archives/edgar/data/794367/000156459022038681/m-10q_20221029.htm#F_000475</t>
        </is>
      </c>
      <c r="K9472" s="3" t="inlineStr">
        <is>
          <t>2022-11-30 00:00:00</t>
        </is>
      </c>
    </row>
    <row r="9473">
      <c r="B9473" s="3" t="inlineStr">
        <is>
          <t>PaymentsOfDebtExtinguishmentCosts</t>
        </is>
      </c>
      <c r="C9473" s="3" t="inlineStr">
        <is>
          <t>2021-10-30</t>
        </is>
      </c>
      <c r="D9473" s="3" t="inlineStr">
        <is>
          <t>2021-01-31</t>
        </is>
      </c>
      <c r="E9473" s="3" t="inlineStr">
        <is>
          <t>duration</t>
        </is>
      </c>
      <c r="F9473" s="3" t="inlineStr">
        <is>
          <t>152000000.0</t>
        </is>
      </c>
      <c r="G9473" s="3" t="inlineStr">
        <is>
          <t>U_iso4217USD</t>
        </is>
      </c>
      <c r="H9473" s="3" t="inlineStr">
        <is>
          <t>-6</t>
        </is>
      </c>
      <c r="I9473" s="3" t="n"/>
      <c r="J9473" s="3" t="inlineStr">
        <is>
          <t>https://www.sec.gov/Archives/edgar/data/794367/000156459022038681/m-10q_20221029.htm#F_000477</t>
        </is>
      </c>
      <c r="K9473" s="3" t="inlineStr">
        <is>
          <t>2022-11-30 00:00:00</t>
        </is>
      </c>
    </row>
    <row r="9474">
      <c r="B9474" s="3" t="inlineStr">
        <is>
          <t>PaymentsOfDividendsCommonStock</t>
        </is>
      </c>
      <c r="C9474" s="3" t="inlineStr">
        <is>
          <t>2021-10-30</t>
        </is>
      </c>
      <c r="D9474" s="3" t="inlineStr">
        <is>
          <t>2021-01-31</t>
        </is>
      </c>
      <c r="E9474" s="3" t="inlineStr">
        <is>
          <t>duration</t>
        </is>
      </c>
      <c r="F9474" s="3" t="inlineStr">
        <is>
          <t>46000000.0</t>
        </is>
      </c>
      <c r="G9474" s="3" t="inlineStr">
        <is>
          <t>U_iso4217USD</t>
        </is>
      </c>
      <c r="H9474" s="3" t="inlineStr">
        <is>
          <t>-6</t>
        </is>
      </c>
      <c r="I9474" s="3" t="n"/>
      <c r="J9474" s="3" t="inlineStr">
        <is>
          <t>https://www.sec.gov/Archives/edgar/data/794367/000156459022038681/m-10q_20221029.htm#F_000479</t>
        </is>
      </c>
      <c r="K9474" s="3" t="inlineStr">
        <is>
          <t>2022-11-30 00:00:00</t>
        </is>
      </c>
    </row>
    <row r="9475">
      <c r="B9475" s="3" t="inlineStr">
        <is>
          <t>IncreaseDecreaseInOutstandingChecksFinancingActivities</t>
        </is>
      </c>
      <c r="C9475" s="3" t="inlineStr">
        <is>
          <t>2021-10-30</t>
        </is>
      </c>
      <c r="D9475" s="3" t="inlineStr">
        <is>
          <t>2021-01-31</t>
        </is>
      </c>
      <c r="E9475" s="3" t="inlineStr">
        <is>
          <t>duration</t>
        </is>
      </c>
      <c r="F9475" s="3" t="inlineStr">
        <is>
          <t>-97000000.0</t>
        </is>
      </c>
      <c r="G9475" s="3" t="inlineStr">
        <is>
          <t>U_iso4217USD</t>
        </is>
      </c>
      <c r="H9475" s="3" t="inlineStr">
        <is>
          <t>-6</t>
        </is>
      </c>
      <c r="I9475" s="3" t="n"/>
      <c r="J9475" s="3" t="inlineStr">
        <is>
          <t>https://www.sec.gov/Archives/edgar/data/794367/000156459022038681/m-10q_20221029.htm#F_000481</t>
        </is>
      </c>
      <c r="K9475" s="3" t="inlineStr">
        <is>
          <t>2022-11-30 00:00:00</t>
        </is>
      </c>
    </row>
    <row r="9476">
      <c r="B9476" s="3" t="inlineStr">
        <is>
          <t>PaymentsForRepurchaseOfCommonStock</t>
        </is>
      </c>
      <c r="C9476" s="3" t="inlineStr">
        <is>
          <t>2021-10-30</t>
        </is>
      </c>
      <c r="D9476" s="3" t="inlineStr">
        <is>
          <t>2021-01-31</t>
        </is>
      </c>
      <c r="E9476" s="3" t="inlineStr">
        <is>
          <t>duration</t>
        </is>
      </c>
      <c r="F9476" s="3" t="inlineStr">
        <is>
          <t>294000000.0</t>
        </is>
      </c>
      <c r="G9476" s="3" t="inlineStr">
        <is>
          <t>U_iso4217USD</t>
        </is>
      </c>
      <c r="H9476" s="3" t="inlineStr">
        <is>
          <t>-6</t>
        </is>
      </c>
      <c r="I9476" s="3" t="n"/>
      <c r="J9476" s="3" t="inlineStr">
        <is>
          <t>https://www.sec.gov/Archives/edgar/data/794367/000156459022038681/m-10q_20221029.htm#F_000483</t>
        </is>
      </c>
      <c r="K9476" s="3" t="inlineStr">
        <is>
          <t>2022-11-30 00:00:00</t>
        </is>
      </c>
    </row>
    <row r="9477">
      <c r="B9477" s="3" t="inlineStr">
        <is>
          <t>NetCashProvidedByUsedInFinancingActivities</t>
        </is>
      </c>
      <c r="C9477" s="3" t="inlineStr">
        <is>
          <t>2021-10-30</t>
        </is>
      </c>
      <c r="D9477" s="3" t="inlineStr">
        <is>
          <t>2021-01-31</t>
        </is>
      </c>
      <c r="E9477" s="3" t="inlineStr">
        <is>
          <t>duration</t>
        </is>
      </c>
      <c r="F9477" s="3" t="inlineStr">
        <is>
          <t>-2071000000.0</t>
        </is>
      </c>
      <c r="G9477" s="3" t="inlineStr">
        <is>
          <t>U_iso4217USD</t>
        </is>
      </c>
      <c r="H9477" s="3" t="inlineStr">
        <is>
          <t>-6</t>
        </is>
      </c>
      <c r="I9477" s="3" t="n"/>
      <c r="J9477" s="3" t="inlineStr">
        <is>
          <t>https://www.sec.gov/Archives/edgar/data/794367/000156459022038681/m-10q_20221029.htm#F_000485</t>
        </is>
      </c>
      <c r="K9477" s="3" t="inlineStr">
        <is>
          <t>2022-11-30 00:00:00</t>
        </is>
      </c>
    </row>
    <row r="9478">
      <c r="B9478" s="3" t="inlineStr">
        <is>
          <t>CashCashEquivalentsRestrictedCashAndRestrictedCashEquivalentsPeriodIncreaseDecreaseExcludingExchangeRateEffect</t>
        </is>
      </c>
      <c r="C9478" s="3" t="inlineStr">
        <is>
          <t>2021-10-30</t>
        </is>
      </c>
      <c r="D9478" s="3" t="inlineStr">
        <is>
          <t>2021-01-31</t>
        </is>
      </c>
      <c r="E9478" s="3" t="inlineStr">
        <is>
          <t>duration</t>
        </is>
      </c>
      <c r="F9478" s="3" t="inlineStr">
        <is>
          <t>-1433000000.0</t>
        </is>
      </c>
      <c r="G9478" s="3" t="inlineStr">
        <is>
          <t>U_iso4217USD</t>
        </is>
      </c>
      <c r="H9478" s="3" t="inlineStr">
        <is>
          <t>-6</t>
        </is>
      </c>
      <c r="I9478" s="3" t="n"/>
      <c r="J9478" s="3" t="inlineStr">
        <is>
          <t>https://www.sec.gov/Archives/edgar/data/794367/000156459022038681/m-10q_20221029.htm#F_000487</t>
        </is>
      </c>
      <c r="K9478" s="3" t="inlineStr">
        <is>
          <t>2022-11-30 00:00:00</t>
        </is>
      </c>
    </row>
    <row r="9479">
      <c r="B9479" s="3" t="inlineStr">
        <is>
          <t>InterestPaidNet</t>
        </is>
      </c>
      <c r="C9479" s="3" t="inlineStr">
        <is>
          <t>2021-10-30</t>
        </is>
      </c>
      <c r="D9479" s="3" t="inlineStr">
        <is>
          <t>2021-01-31</t>
        </is>
      </c>
      <c r="E9479" s="3" t="inlineStr">
        <is>
          <t>duration</t>
        </is>
      </c>
      <c r="F9479" s="3" t="inlineStr">
        <is>
          <t>407000000.0</t>
        </is>
      </c>
      <c r="G9479" s="3" t="inlineStr">
        <is>
          <t>U_iso4217USD</t>
        </is>
      </c>
      <c r="H9479" s="3" t="inlineStr">
        <is>
          <t>-6</t>
        </is>
      </c>
      <c r="I9479" s="3" t="n"/>
      <c r="J9479" s="3" t="inlineStr">
        <is>
          <t>https://www.sec.gov/Archives/edgar/data/794367/000156459022038681/m-10q_20221029.htm#F_000493</t>
        </is>
      </c>
      <c r="K9479" s="3" t="inlineStr">
        <is>
          <t>2022-11-30 00:00:00</t>
        </is>
      </c>
    </row>
    <row r="9480">
      <c r="B9480" s="3" t="inlineStr">
        <is>
          <t>ProceedsFromInterestReceived</t>
        </is>
      </c>
      <c r="C9480" s="3" t="inlineStr">
        <is>
          <t>2021-10-30</t>
        </is>
      </c>
      <c r="D9480" s="3" t="inlineStr">
        <is>
          <t>2021-01-31</t>
        </is>
      </c>
      <c r="E9480" s="3" t="inlineStr">
        <is>
          <t>duration</t>
        </is>
      </c>
      <c r="F9480" s="3" t="inlineStr">
        <is>
          <t>1000000.0</t>
        </is>
      </c>
      <c r="G9480" s="3" t="inlineStr">
        <is>
          <t>U_iso4217USD</t>
        </is>
      </c>
      <c r="H9480" s="3" t="inlineStr">
        <is>
          <t>-6</t>
        </is>
      </c>
      <c r="I9480" s="3" t="n"/>
      <c r="J9480" s="3" t="inlineStr">
        <is>
          <t>https://www.sec.gov/Archives/edgar/data/794367/000156459022038681/m-10q_20221029.htm#F_000495</t>
        </is>
      </c>
      <c r="K9480" s="3" t="inlineStr">
        <is>
          <t>2022-11-30 00:00:00</t>
        </is>
      </c>
    </row>
    <row r="9481">
      <c r="B9481" s="3" t="inlineStr">
        <is>
          <t>IncomeTaxesPaidNet</t>
        </is>
      </c>
      <c r="C9481" s="3" t="inlineStr">
        <is>
          <t>2021-10-30</t>
        </is>
      </c>
      <c r="D9481" s="3" t="inlineStr">
        <is>
          <t>2021-01-31</t>
        </is>
      </c>
      <c r="E9481" s="3" t="inlineStr">
        <is>
          <t>duration</t>
        </is>
      </c>
      <c r="F9481" s="3" t="inlineStr">
        <is>
          <t>228000000.0</t>
        </is>
      </c>
      <c r="G9481" s="3" t="inlineStr">
        <is>
          <t>U_iso4217USD</t>
        </is>
      </c>
      <c r="H9481" s="3" t="inlineStr">
        <is>
          <t>-6</t>
        </is>
      </c>
      <c r="I9481" s="3" t="n"/>
      <c r="J9481" s="3" t="inlineStr">
        <is>
          <t>https://www.sec.gov/Archives/edgar/data/794367/000156459022038681/m-10q_20221029.htm#F_000497</t>
        </is>
      </c>
      <c r="K9481" s="3" t="inlineStr">
        <is>
          <t>2022-11-30 00:00:00</t>
        </is>
      </c>
    </row>
    <row r="9482">
      <c r="B9482" s="3" t="inlineStr">
        <is>
          <t>NetIncomeLoss</t>
        </is>
      </c>
      <c r="C9482" s="3" t="inlineStr">
        <is>
          <t>2021-10-30</t>
        </is>
      </c>
      <c r="D9482" s="3" t="inlineStr">
        <is>
          <t>2021-01-31</t>
        </is>
      </c>
      <c r="E9482" s="3" t="inlineStr">
        <is>
          <t>duration</t>
        </is>
      </c>
      <c r="F9482" s="3" t="inlineStr">
        <is>
          <t>687000000.0</t>
        </is>
      </c>
      <c r="G9482" s="3" t="inlineStr">
        <is>
          <t>U_iso4217USD</t>
        </is>
      </c>
      <c r="H9482" s="3" t="inlineStr">
        <is>
          <t>-6</t>
        </is>
      </c>
      <c r="I9482" s="3" t="n"/>
      <c r="J9482" s="3" t="inlineStr">
        <is>
          <t>https://www.sec.gov/Archives/edgar/data/794367/000156459022038681/m-10q_20221029.htm#F_000540</t>
        </is>
      </c>
      <c r="K9482" s="3" t="inlineStr">
        <is>
          <t>2022-11-30 00:00:00</t>
        </is>
      </c>
    </row>
    <row r="9483">
      <c r="B9483" s="3" t="inlineStr">
        <is>
          <t>WeightedAverageNumberOfSharesIssuedBasic</t>
        </is>
      </c>
      <c r="C9483" s="3" t="inlineStr">
        <is>
          <t>2021-10-30</t>
        </is>
      </c>
      <c r="D9483" s="3" t="inlineStr">
        <is>
          <t>2021-01-31</t>
        </is>
      </c>
      <c r="E9483" s="3" t="inlineStr">
        <is>
          <t>duration</t>
        </is>
      </c>
      <c r="F9483" s="3" t="inlineStr">
        <is>
          <t>309300000.0</t>
        </is>
      </c>
      <c r="G9483" s="3" t="inlineStr">
        <is>
          <t>U_xbrlishares</t>
        </is>
      </c>
      <c r="H9483" s="3" t="inlineStr">
        <is>
          <t>-5</t>
        </is>
      </c>
      <c r="I9483" s="3" t="n"/>
      <c r="J9483" s="3" t="inlineStr">
        <is>
          <t>https://www.sec.gov/Archives/edgar/data/794367/000156459022038681/m-10q_20221029.htm#F_000550</t>
        </is>
      </c>
      <c r="K9483" s="3" t="inlineStr">
        <is>
          <t>2022-11-30 00:00:00</t>
        </is>
      </c>
    </row>
    <row r="9484">
      <c r="B9484" s="3" t="inlineStr">
        <is>
          <t>WeightedAverageNumberOfSharesContingentlyIssuable</t>
        </is>
      </c>
      <c r="C9484" s="3" t="inlineStr">
        <is>
          <t>2021-10-30</t>
        </is>
      </c>
      <c r="D9484" s="3" t="inlineStr">
        <is>
          <t>2021-01-31</t>
        </is>
      </c>
      <c r="E9484" s="3" t="inlineStr">
        <is>
          <t>duration</t>
        </is>
      </c>
      <c r="F9484" s="3" t="inlineStr">
        <is>
          <t>1000000.0</t>
        </is>
      </c>
      <c r="G9484" s="3" t="inlineStr">
        <is>
          <t>U_xbrlishares</t>
        </is>
      </c>
      <c r="H9484" s="3" t="inlineStr">
        <is>
          <t>-5</t>
        </is>
      </c>
      <c r="I9484" s="3" t="n"/>
      <c r="J9484" s="3" t="inlineStr">
        <is>
          <t>https://www.sec.gov/Archives/edgar/data/794367/000156459022038681/m-10q_20221029.htm#F_000552</t>
        </is>
      </c>
      <c r="K9484" s="3" t="inlineStr">
        <is>
          <t>2022-11-30 00:00:00</t>
        </is>
      </c>
    </row>
    <row r="9485">
      <c r="B9485" s="3" t="inlineStr">
        <is>
          <t>NetIncomeLossAvailableToCommonStockholdersBasic</t>
        </is>
      </c>
      <c r="C9485" s="3" t="inlineStr">
        <is>
          <t>2021-10-30</t>
        </is>
      </c>
      <c r="D9485" s="3" t="inlineStr">
        <is>
          <t>2021-01-31</t>
        </is>
      </c>
      <c r="E9485" s="3" t="inlineStr">
        <is>
          <t>duration</t>
        </is>
      </c>
      <c r="F9485" s="3" t="inlineStr">
        <is>
          <t>687000000.0</t>
        </is>
      </c>
      <c r="G9485" s="3" t="inlineStr">
        <is>
          <t>U_iso4217USD</t>
        </is>
      </c>
      <c r="H9485" s="3" t="inlineStr">
        <is>
          <t>-6</t>
        </is>
      </c>
      <c r="I9485" s="3" t="n"/>
      <c r="J9485" s="3" t="inlineStr">
        <is>
          <t>https://www.sec.gov/Archives/edgar/data/794367/000156459022038681/m-10q_20221029.htm#F_000542</t>
        </is>
      </c>
      <c r="K9485" s="3" t="inlineStr">
        <is>
          <t>2022-11-30 00:00:00</t>
        </is>
      </c>
    </row>
    <row r="9486">
      <c r="B9486" s="3" t="inlineStr">
        <is>
          <t>WeightedAverageNumberOfSharesOutstandingBasic</t>
        </is>
      </c>
      <c r="C9486" s="3" t="inlineStr">
        <is>
          <t>2021-10-30</t>
        </is>
      </c>
      <c r="D9486" s="3" t="inlineStr">
        <is>
          <t>2021-01-31</t>
        </is>
      </c>
      <c r="E9486" s="3" t="inlineStr">
        <is>
          <t>duration</t>
        </is>
      </c>
      <c r="F9486" s="3" t="inlineStr">
        <is>
          <t>310300000.0</t>
        </is>
      </c>
      <c r="G9486" s="3" t="inlineStr">
        <is>
          <t>U_xbrlishares</t>
        </is>
      </c>
      <c r="H9486" s="3" t="inlineStr">
        <is>
          <t>-5</t>
        </is>
      </c>
      <c r="I9486" s="3" t="n"/>
      <c r="J9486" s="3" t="inlineStr">
        <is>
          <t>https://www.sec.gov/Archives/edgar/data/794367/000156459022038681/m-10q_20221029.htm#F_000554</t>
        </is>
      </c>
      <c r="K9486" s="3" t="inlineStr">
        <is>
          <t>2022-11-30 00:00:00</t>
        </is>
      </c>
    </row>
    <row r="9487">
      <c r="B9487" s="3" t="inlineStr">
        <is>
          <t>EarningsPerShareBasic</t>
        </is>
      </c>
      <c r="C9487" s="3" t="inlineStr">
        <is>
          <t>2021-10-30</t>
        </is>
      </c>
      <c r="D9487" s="3" t="inlineStr">
        <is>
          <t>2021-01-31</t>
        </is>
      </c>
      <c r="E9487" s="3" t="inlineStr">
        <is>
          <t>duration</t>
        </is>
      </c>
      <c r="F9487" s="3" t="inlineStr">
        <is>
          <t>2.21</t>
        </is>
      </c>
      <c r="G9487" s="3" t="inlineStr">
        <is>
          <t>U_iso4217USD_xbrlishares</t>
        </is>
      </c>
      <c r="H9487" s="3" t="inlineStr">
        <is>
          <t>2</t>
        </is>
      </c>
      <c r="I9487" s="3" t="n"/>
      <c r="J9487" s="3" t="inlineStr">
        <is>
          <t>https://www.sec.gov/Archives/edgar/data/794367/000156459022038681/m-10q_20221029.htm#F_000544</t>
        </is>
      </c>
      <c r="K9487" s="3" t="inlineStr">
        <is>
          <t>2022-11-30 00:00:00</t>
        </is>
      </c>
    </row>
    <row r="9488">
      <c r="B9488" s="3" t="inlineStr">
        <is>
          <t>IncrementalCommonSharesAttributableToShareBasedPaymentArrangements</t>
        </is>
      </c>
      <c r="C9488" s="3" t="inlineStr">
        <is>
          <t>2021-10-30</t>
        </is>
      </c>
      <c r="D9488" s="3" t="inlineStr">
        <is>
          <t>2021-01-31</t>
        </is>
      </c>
      <c r="E9488" s="3" t="inlineStr">
        <is>
          <t>duration</t>
        </is>
      </c>
      <c r="F9488" s="3" t="inlineStr">
        <is>
          <t>6700000.0</t>
        </is>
      </c>
      <c r="G9488" s="3" t="inlineStr">
        <is>
          <t>U_xbrlishares</t>
        </is>
      </c>
      <c r="H9488" s="3" t="inlineStr">
        <is>
          <t>-5</t>
        </is>
      </c>
      <c r="I9488" s="3" t="n"/>
      <c r="J9488" s="3" t="inlineStr">
        <is>
          <t>https://www.sec.gov/Archives/edgar/data/794367/000156459022038681/m-10q_20221029.htm#F_000556</t>
        </is>
      </c>
      <c r="K9488" s="3" t="inlineStr">
        <is>
          <t>2022-11-30 00:00:00</t>
        </is>
      </c>
    </row>
    <row r="9489">
      <c r="B9489" s="3" t="inlineStr">
        <is>
          <t>NetIncomeLossAvailableToCommonStockholdersDiluted</t>
        </is>
      </c>
      <c r="C9489" s="3" t="inlineStr">
        <is>
          <t>2021-10-30</t>
        </is>
      </c>
      <c r="D9489" s="3" t="inlineStr">
        <is>
          <t>2021-01-31</t>
        </is>
      </c>
      <c r="E9489" s="3" t="inlineStr">
        <is>
          <t>duration</t>
        </is>
      </c>
      <c r="F9489" s="3" t="inlineStr">
        <is>
          <t>687000000.0</t>
        </is>
      </c>
      <c r="G9489" s="3" t="inlineStr">
        <is>
          <t>U_iso4217USD</t>
        </is>
      </c>
      <c r="H9489" s="3" t="inlineStr">
        <is>
          <t>-6</t>
        </is>
      </c>
      <c r="I9489" s="3" t="n"/>
      <c r="J9489" s="3" t="inlineStr">
        <is>
          <t>https://www.sec.gov/Archives/edgar/data/794367/000156459022038681/m-10q_20221029.htm#F_000546</t>
        </is>
      </c>
      <c r="K9489" s="3" t="inlineStr">
        <is>
          <t>2022-11-30 00:00:00</t>
        </is>
      </c>
    </row>
    <row r="9490">
      <c r="B9490" s="3" t="inlineStr">
        <is>
          <t>WeightedAverageNumberOfDilutedSharesOutstanding</t>
        </is>
      </c>
      <c r="C9490" s="3" t="inlineStr">
        <is>
          <t>2021-10-30</t>
        </is>
      </c>
      <c r="D9490" s="3" t="inlineStr">
        <is>
          <t>2021-01-31</t>
        </is>
      </c>
      <c r="E9490" s="3" t="inlineStr">
        <is>
          <t>duration</t>
        </is>
      </c>
      <c r="F9490" s="3" t="inlineStr">
        <is>
          <t>317000000.0</t>
        </is>
      </c>
      <c r="G9490" s="3" t="inlineStr">
        <is>
          <t>U_xbrlishares</t>
        </is>
      </c>
      <c r="H9490" s="3" t="inlineStr">
        <is>
          <t>-5</t>
        </is>
      </c>
      <c r="I9490" s="3" t="n"/>
      <c r="J9490" s="3" t="inlineStr">
        <is>
          <t>https://www.sec.gov/Archives/edgar/data/794367/000156459022038681/m-10q_20221029.htm#F_000558</t>
        </is>
      </c>
      <c r="K9490" s="3" t="inlineStr">
        <is>
          <t>2022-11-30 00:00:00</t>
        </is>
      </c>
    </row>
    <row r="9491">
      <c r="B9491" s="3" t="inlineStr">
        <is>
          <t>EarningsPerShareDiluted</t>
        </is>
      </c>
      <c r="C9491" s="3" t="inlineStr">
        <is>
          <t>2021-10-30</t>
        </is>
      </c>
      <c r="D9491" s="3" t="inlineStr">
        <is>
          <t>2021-01-31</t>
        </is>
      </c>
      <c r="E9491" s="3" t="inlineStr">
        <is>
          <t>duration</t>
        </is>
      </c>
      <c r="F9491" s="3" t="inlineStr">
        <is>
          <t>2.17</t>
        </is>
      </c>
      <c r="G9491" s="3" t="inlineStr">
        <is>
          <t>U_iso4217USD_xbrlishares</t>
        </is>
      </c>
      <c r="H9491" s="3" t="inlineStr">
        <is>
          <t>2</t>
        </is>
      </c>
      <c r="I9491" s="3" t="n"/>
      <c r="J9491" s="3" t="inlineStr">
        <is>
          <t>https://www.sec.gov/Archives/edgar/data/794367/000156459022038681/m-10q_20221029.htm#F_000548</t>
        </is>
      </c>
      <c r="K9491" s="3" t="inlineStr">
        <is>
          <t>2022-11-30 00:00:00</t>
        </is>
      </c>
    </row>
    <row r="9492">
      <c r="B9492" s="3" t="inlineStr">
        <is>
          <t>MacysSalesToEntireCompanySales</t>
        </is>
      </c>
      <c r="C9492" s="3" t="inlineStr">
        <is>
          <t>2021-10-30</t>
        </is>
      </c>
      <c r="D9492" s="3" t="inlineStr">
        <is>
          <t>2021-01-31</t>
        </is>
      </c>
      <c r="E9492" s="3" t="inlineStr">
        <is>
          <t>duration</t>
        </is>
      </c>
      <c r="F9492" s="3" t="inlineStr">
        <is>
          <t>0.87</t>
        </is>
      </c>
      <c r="G9492" s="3" t="inlineStr">
        <is>
          <t>U_xbrlipure</t>
        </is>
      </c>
      <c r="H9492" s="3" t="inlineStr">
        <is>
          <t>2</t>
        </is>
      </c>
      <c r="I9492" s="3" t="n"/>
      <c r="J9492" s="3" t="inlineStr">
        <is>
          <t>https://www.sec.gov/Archives/edgar/data/794367/000156459022038681/m-10q_20221029.htm#F_000566</t>
        </is>
      </c>
      <c r="K9492" s="3" t="inlineStr">
        <is>
          <t>2022-11-30 00:00:00</t>
        </is>
      </c>
    </row>
    <row r="9493">
      <c r="B9493" s="3" t="inlineStr">
        <is>
          <t>PercentageOfDigitalSalesToNetSales</t>
        </is>
      </c>
      <c r="C9493" s="3" t="inlineStr">
        <is>
          <t>2021-10-30</t>
        </is>
      </c>
      <c r="D9493" s="3" t="inlineStr">
        <is>
          <t>2021-01-31</t>
        </is>
      </c>
      <c r="E9493" s="3" t="inlineStr">
        <is>
          <t>duration</t>
        </is>
      </c>
      <c r="F9493" s="3" t="inlineStr">
        <is>
          <t>0.34</t>
        </is>
      </c>
      <c r="G9493" s="3" t="inlineStr">
        <is>
          <t>U_xbrlipure</t>
        </is>
      </c>
      <c r="H9493" s="3" t="inlineStr">
        <is>
          <t>2</t>
        </is>
      </c>
      <c r="I9493" s="3" t="n"/>
      <c r="J9493" s="3" t="inlineStr">
        <is>
          <t>https://www.sec.gov/Archives/edgar/data/794367/000156459022038681/m-10q_20221029.htm#F_000570</t>
        </is>
      </c>
      <c r="K9493" s="3" t="inlineStr">
        <is>
          <t>2022-11-30 00:00:00</t>
        </is>
      </c>
    </row>
    <row r="9494">
      <c r="B9494" s="3" t="inlineStr">
        <is>
          <t>RevenueFromContractWithCustomerExcludingAssessedTax</t>
        </is>
      </c>
      <c r="C9494" s="3" t="inlineStr">
        <is>
          <t>2021-10-30</t>
        </is>
      </c>
      <c r="D9494" s="3" t="inlineStr">
        <is>
          <t>2021-01-31</t>
        </is>
      </c>
      <c r="E9494" s="3" t="inlineStr">
        <is>
          <t>duration</t>
        </is>
      </c>
      <c r="F9494" s="3" t="inlineStr">
        <is>
          <t>15794000000.0</t>
        </is>
      </c>
      <c r="G9494" s="3" t="inlineStr">
        <is>
          <t>U_iso4217USD</t>
        </is>
      </c>
      <c r="H9494" s="3" t="inlineStr">
        <is>
          <t>-6</t>
        </is>
      </c>
      <c r="I9494" s="3" t="n"/>
      <c r="J9494" s="3" t="inlineStr">
        <is>
          <t>https://www.sec.gov/Archives/edgar/data/794367/000156459022038681/m-10q_20221029.htm#F_000590</t>
        </is>
      </c>
      <c r="K9494" s="3" t="inlineStr">
        <is>
          <t>2022-11-30 00:00:00</t>
        </is>
      </c>
    </row>
    <row r="9495">
      <c r="B9495" s="3" t="inlineStr">
        <is>
          <t>RepaymentsOfDebt</t>
        </is>
      </c>
      <c r="C9495" s="3" t="inlineStr">
        <is>
          <t>2021-10-30</t>
        </is>
      </c>
      <c r="D9495" s="3" t="inlineStr">
        <is>
          <t>2021-01-31</t>
        </is>
      </c>
      <c r="E9495" s="3" t="inlineStr">
        <is>
          <t>duration</t>
        </is>
      </c>
      <c r="F9495" s="3" t="inlineStr">
        <is>
          <t>2446000000.0</t>
        </is>
      </c>
      <c r="G9495" s="3" t="inlineStr">
        <is>
          <t>U_iso4217USD</t>
        </is>
      </c>
      <c r="H9495" s="3" t="inlineStr">
        <is>
          <t>-6</t>
        </is>
      </c>
      <c r="I9495" s="3" t="n"/>
      <c r="J9495" s="3" t="inlineStr">
        <is>
          <t>https://www.sec.gov/Archives/edgar/data/794367/000156459022038681/m-10q_20221029.htm#F_000628</t>
        </is>
      </c>
      <c r="K9495" s="3" t="inlineStr">
        <is>
          <t>2022-11-30 00:00:00</t>
        </is>
      </c>
    </row>
    <row r="9496">
      <c r="B9496" s="3" t="inlineStr">
        <is>
          <t>StockRepurchasedDuringPeriodShares</t>
        </is>
      </c>
      <c r="C9496" s="3" t="inlineStr">
        <is>
          <t>2021-10-30</t>
        </is>
      </c>
      <c r="D9496" s="3" t="inlineStr">
        <is>
          <t>2021-01-31</t>
        </is>
      </c>
      <c r="E9496" s="3" t="inlineStr">
        <is>
          <t>duration</t>
        </is>
      </c>
      <c r="F9496" s="3" t="inlineStr">
        <is>
          <t>13000000.0</t>
        </is>
      </c>
      <c r="G9496" s="3" t="inlineStr">
        <is>
          <t>U_xbrlishares</t>
        </is>
      </c>
      <c r="H9496" s="3" t="inlineStr">
        <is>
          <t>-6</t>
        </is>
      </c>
      <c r="I9496" s="3" t="n"/>
      <c r="J9496" s="3" t="inlineStr">
        <is>
          <t>https://www.sec.gov/Archives/edgar/data/794367/000156459022038681/m-10q_20221029.htm#F_000660</t>
        </is>
      </c>
      <c r="K9496" s="3" t="inlineStr">
        <is>
          <t>2022-11-30 00:00:00</t>
        </is>
      </c>
    </row>
    <row r="9497">
      <c r="B9497" s="3" t="inlineStr">
        <is>
          <t>StockRepurchasedDuringPeriodValue</t>
        </is>
      </c>
      <c r="C9497" s="3" t="inlineStr">
        <is>
          <t>2021-10-30</t>
        </is>
      </c>
      <c r="D9497" s="3" t="inlineStr">
        <is>
          <t>2021-01-31</t>
        </is>
      </c>
      <c r="E9497" s="3" t="inlineStr">
        <is>
          <t>duration</t>
        </is>
      </c>
      <c r="F9497" s="3" t="inlineStr">
        <is>
          <t>300000000.0</t>
        </is>
      </c>
      <c r="G9497" s="3" t="inlineStr">
        <is>
          <t>U_iso4217USD</t>
        </is>
      </c>
      <c r="H9497" s="3" t="inlineStr">
        <is>
          <t>-6</t>
        </is>
      </c>
      <c r="I9497" s="3" t="n"/>
      <c r="J9497" s="3" t="inlineStr">
        <is>
          <t>https://www.sec.gov/Archives/edgar/data/794367/000156459022038681/m-10q_20221029.htm#F_000662</t>
        </is>
      </c>
      <c r="K9497" s="3" t="inlineStr">
        <is>
          <t>2022-11-30 00:00:00</t>
        </is>
      </c>
    </row>
    <row r="9498">
      <c r="B9498" s="3" t="inlineStr">
        <is>
          <t>TotalRetirementExpense</t>
        </is>
      </c>
      <c r="C9498" s="3" t="inlineStr">
        <is>
          <t>2021-10-30</t>
        </is>
      </c>
      <c r="D9498" s="3" t="inlineStr">
        <is>
          <t>2021-01-31</t>
        </is>
      </c>
      <c r="E9498" s="3" t="inlineStr">
        <is>
          <t>duration</t>
        </is>
      </c>
      <c r="F9498" s="3" t="inlineStr">
        <is>
          <t>14000000.0</t>
        </is>
      </c>
      <c r="G9498" s="3" t="inlineStr">
        <is>
          <t>U_iso4217USD</t>
        </is>
      </c>
      <c r="H9498" s="3" t="inlineStr">
        <is>
          <t>-6</t>
        </is>
      </c>
      <c r="I9498" s="3" t="n"/>
      <c r="J9498" s="3" t="inlineStr">
        <is>
          <t>https://www.sec.gov/Archives/edgar/data/794367/000156459022038681/m-10q_20221029.htm#F_000704</t>
        </is>
      </c>
      <c r="K9498" s="3" t="inlineStr">
        <is>
          <t>2022-11-30 00:00:00</t>
        </is>
      </c>
    </row>
    <row r="9499">
      <c r="B9499" s="3" t="inlineStr">
        <is>
          <t>DefinedBenefitPlanRecognizedNetGainLossDueToSettlements1</t>
        </is>
      </c>
      <c r="C9499" s="3" t="inlineStr">
        <is>
          <t>2021-10-30</t>
        </is>
      </c>
      <c r="D9499" s="3" t="inlineStr">
        <is>
          <t>2021-01-31</t>
        </is>
      </c>
      <c r="E9499" s="3" t="inlineStr">
        <is>
          <t>duration</t>
        </is>
      </c>
      <c r="F9499" s="3" t="inlineStr">
        <is>
          <t>-90000000.0</t>
        </is>
      </c>
      <c r="G9499" s="3" t="inlineStr">
        <is>
          <t>U_iso4217USD</t>
        </is>
      </c>
      <c r="H9499" s="3" t="inlineStr">
        <is>
          <t>-6</t>
        </is>
      </c>
      <c r="I9499" s="3" t="n"/>
      <c r="J9499" s="3" t="inlineStr">
        <is>
          <t>https://www.sec.gov/Archives/edgar/data/794367/000156459022038681/m-10q_20221029.htm#F_000724</t>
        </is>
      </c>
      <c r="K9499" s="3" t="inlineStr">
        <is>
          <t>2022-11-30 00:00:00</t>
        </is>
      </c>
    </row>
    <row r="9500">
      <c r="B9500" s="3" t="inlineStr">
        <is>
          <t>StockholdersEquityIncludingPortionAttributableToNoncontrollingInterest</t>
        </is>
      </c>
      <c r="C9500" s="3" t="inlineStr">
        <is>
          <t>2021-05-01</t>
        </is>
      </c>
      <c r="D9500" s="3" t="n"/>
      <c r="E9500" s="3" t="inlineStr">
        <is>
          <t>instant</t>
        </is>
      </c>
      <c r="F9500" s="3" t="inlineStr">
        <is>
          <t>2675000000.0</t>
        </is>
      </c>
      <c r="G9500" s="3" t="inlineStr">
        <is>
          <t>U_iso4217USD</t>
        </is>
      </c>
      <c r="H9500" s="3" t="inlineStr">
        <is>
          <t>-6</t>
        </is>
      </c>
      <c r="I9500" s="3" t="n"/>
      <c r="J9500" s="3" t="inlineStr">
        <is>
          <t>https://www.sec.gov/Archives/edgar/data/794367/000156459022038681/m-10q_20221029.htm#F_000353</t>
        </is>
      </c>
      <c r="K9500" s="3" t="inlineStr">
        <is>
          <t>2022-11-30 00:00:00</t>
        </is>
      </c>
    </row>
    <row r="9501">
      <c r="B9501" s="3" t="inlineStr">
        <is>
          <t>NetIncomeLossIncludingPortionAttributableToNonredeemableNoncontrollingInterest</t>
        </is>
      </c>
      <c r="C9501" s="3" t="inlineStr">
        <is>
          <t>2021-07-31</t>
        </is>
      </c>
      <c r="D9501" s="3" t="inlineStr">
        <is>
          <t>2021-05-02</t>
        </is>
      </c>
      <c r="E9501" s="3" t="inlineStr">
        <is>
          <t>duration</t>
        </is>
      </c>
      <c r="F9501" s="3" t="inlineStr">
        <is>
          <t>345000000.0</t>
        </is>
      </c>
      <c r="G9501" s="3" t="inlineStr">
        <is>
          <t>U_iso4217USD</t>
        </is>
      </c>
      <c r="H9501" s="3" t="inlineStr">
        <is>
          <t>-6</t>
        </is>
      </c>
      <c r="I9501" s="3" t="n"/>
      <c r="J9501" s="3" t="inlineStr">
        <is>
          <t>https://www.sec.gov/Archives/edgar/data/794367/000156459022038681/m-10q_20221029.htm#F_000359</t>
        </is>
      </c>
      <c r="K9501" s="3" t="inlineStr">
        <is>
          <t>2022-11-30 00:00:00</t>
        </is>
      </c>
    </row>
    <row r="9502">
      <c r="B9502" s="3" t="inlineStr">
        <is>
          <t>OtherComprehensiveIncomeLossNetOfTaxPortionAttributableToParent</t>
        </is>
      </c>
      <c r="C9502" s="3" t="inlineStr">
        <is>
          <t>2021-07-31</t>
        </is>
      </c>
      <c r="D9502" s="3" t="inlineStr">
        <is>
          <t>2021-05-02</t>
        </is>
      </c>
      <c r="E9502" s="3" t="inlineStr">
        <is>
          <t>duration</t>
        </is>
      </c>
      <c r="F9502" s="3" t="inlineStr">
        <is>
          <t>115000000.0</t>
        </is>
      </c>
      <c r="G9502" s="3" t="inlineStr">
        <is>
          <t>U_iso4217USD</t>
        </is>
      </c>
      <c r="H9502" s="3" t="inlineStr">
        <is>
          <t>-6</t>
        </is>
      </c>
      <c r="I9502" s="3" t="n"/>
      <c r="J9502" s="3" t="inlineStr">
        <is>
          <t>https://www.sec.gov/Archives/edgar/data/794367/000156459022038681/m-10q_20221029.htm#F_000365</t>
        </is>
      </c>
      <c r="K9502" s="3" t="inlineStr">
        <is>
          <t>2022-11-30 00:00:00</t>
        </is>
      </c>
    </row>
    <row r="9503">
      <c r="B9503" s="3" t="inlineStr">
        <is>
          <t>AdjustmentsToAdditionalPaidInCapitalSharebasedCompensationRequisiteServicePeriodRecognitionValue</t>
        </is>
      </c>
      <c r="C9503" s="3" t="inlineStr">
        <is>
          <t>2021-07-31</t>
        </is>
      </c>
      <c r="D9503" s="3" t="inlineStr">
        <is>
          <t>2021-05-02</t>
        </is>
      </c>
      <c r="E9503" s="3" t="inlineStr">
        <is>
          <t>duration</t>
        </is>
      </c>
      <c r="F9503" s="3" t="inlineStr">
        <is>
          <t>11000000.0</t>
        </is>
      </c>
      <c r="G9503" s="3" t="inlineStr">
        <is>
          <t>U_iso4217USD</t>
        </is>
      </c>
      <c r="H9503" s="3" t="inlineStr">
        <is>
          <t>-6</t>
        </is>
      </c>
      <c r="I9503" s="3" t="n"/>
      <c r="J9503" s="3" t="inlineStr">
        <is>
          <t>https://www.sec.gov/Archives/edgar/data/794367/000156459022038681/m-10q_20221029.htm#F_000371</t>
        </is>
      </c>
      <c r="K9503" s="3" t="inlineStr">
        <is>
          <t>2022-11-30 00:00:00</t>
        </is>
      </c>
    </row>
    <row r="9504">
      <c r="B9504" s="3" t="inlineStr">
        <is>
          <t>StockIssuedDuringPeriodValueShareBasedCompensation</t>
        </is>
      </c>
      <c r="C9504" s="3" t="inlineStr">
        <is>
          <t>2021-07-31</t>
        </is>
      </c>
      <c r="D9504" s="3" t="inlineStr">
        <is>
          <t>2021-05-02</t>
        </is>
      </c>
      <c r="E9504" s="3" t="inlineStr">
        <is>
          <t>duration</t>
        </is>
      </c>
      <c r="F9504" s="3" t="n"/>
      <c r="G9504" s="3" t="inlineStr">
        <is>
          <t>U_iso4217USD</t>
        </is>
      </c>
      <c r="H9504" s="3" t="inlineStr">
        <is>
          <t>-6</t>
        </is>
      </c>
      <c r="I9504" s="3" t="n"/>
      <c r="J9504" s="3" t="inlineStr">
        <is>
          <t>https://www.sec.gov/Archives/edgar/data/794367/000156459022038681/m-10q_20221029.htm#F_000377</t>
        </is>
      </c>
      <c r="K9504" s="3" t="inlineStr">
        <is>
          <t>2022-11-30 00:00:00</t>
        </is>
      </c>
    </row>
    <row r="9505">
      <c r="B9505" s="3" t="inlineStr">
        <is>
          <t>StockholdersEquityIncludingPortionAttributableToNoncontrollingInterest</t>
        </is>
      </c>
      <c r="C9505" s="3" t="inlineStr">
        <is>
          <t>2021-07-31</t>
        </is>
      </c>
      <c r="D9505" s="3" t="n"/>
      <c r="E9505" s="3" t="inlineStr">
        <is>
          <t>instant</t>
        </is>
      </c>
      <c r="F9505" s="3" t="inlineStr">
        <is>
          <t>3146000000.0</t>
        </is>
      </c>
      <c r="G9505" s="3" t="inlineStr">
        <is>
          <t>U_iso4217USD</t>
        </is>
      </c>
      <c r="H9505" s="3" t="inlineStr">
        <is>
          <t>-6</t>
        </is>
      </c>
      <c r="I9505" s="3" t="n"/>
      <c r="J9505" s="3" t="inlineStr">
        <is>
          <t>https://www.sec.gov/Archives/edgar/data/794367/000156459022038681/m-10q_20221029.htm#F_000383</t>
        </is>
      </c>
      <c r="K9505" s="3" t="inlineStr">
        <is>
          <t>2022-11-30 00:00:00</t>
        </is>
      </c>
    </row>
    <row r="9506">
      <c r="B9506" s="3" t="inlineStr">
        <is>
          <t>NetEarningsFromCreditOperations</t>
        </is>
      </c>
      <c r="C9506" s="3" t="inlineStr">
        <is>
          <t>2021-10-30</t>
        </is>
      </c>
      <c r="D9506" s="3" t="inlineStr">
        <is>
          <t>2021-08-01</t>
        </is>
      </c>
      <c r="E9506" s="3" t="inlineStr">
        <is>
          <t>duration</t>
        </is>
      </c>
      <c r="F9506" s="3" t="inlineStr">
        <is>
          <t>213000000.0</t>
        </is>
      </c>
      <c r="G9506" s="3" t="inlineStr">
        <is>
          <t>U_iso4217USD</t>
        </is>
      </c>
      <c r="H9506" s="3" t="inlineStr">
        <is>
          <t>-6</t>
        </is>
      </c>
      <c r="I9506" s="3" t="n"/>
      <c r="J9506" s="3" t="inlineStr">
        <is>
          <t>https://www.sec.gov/Archives/edgar/data/794367/000156459022038681/m-10q_20221029.htm#F_000034</t>
        </is>
      </c>
      <c r="K9506" s="3" t="inlineStr">
        <is>
          <t>2022-11-30 00:00:00</t>
        </is>
      </c>
    </row>
    <row r="9507">
      <c r="B9507" s="3" t="inlineStr">
        <is>
          <t>CostOfGoodsAndServicesSold</t>
        </is>
      </c>
      <c r="C9507" s="3" t="inlineStr">
        <is>
          <t>2021-10-30</t>
        </is>
      </c>
      <c r="D9507" s="3" t="inlineStr">
        <is>
          <t>2021-08-01</t>
        </is>
      </c>
      <c r="E9507" s="3" t="inlineStr">
        <is>
          <t>duration</t>
        </is>
      </c>
      <c r="F9507" s="3" t="inlineStr">
        <is>
          <t>3207000000.0</t>
        </is>
      </c>
      <c r="G9507" s="3" t="inlineStr">
        <is>
          <t>U_iso4217USD</t>
        </is>
      </c>
      <c r="H9507" s="3" t="inlineStr">
        <is>
          <t>-6</t>
        </is>
      </c>
      <c r="I9507" s="3" t="n"/>
      <c r="J9507" s="3" t="inlineStr">
        <is>
          <t>https://www.sec.gov/Archives/edgar/data/794367/000156459022038681/m-10q_20221029.htm#F_000038</t>
        </is>
      </c>
      <c r="K9507" s="3" t="inlineStr">
        <is>
          <t>2022-11-30 00:00:00</t>
        </is>
      </c>
    </row>
    <row r="9508">
      <c r="B9508" s="3" t="inlineStr">
        <is>
          <t>SellingGeneralAndAdministrativeExpense</t>
        </is>
      </c>
      <c r="C9508" s="3" t="inlineStr">
        <is>
          <t>2021-10-30</t>
        </is>
      </c>
      <c r="D9508" s="3" t="inlineStr">
        <is>
          <t>2021-08-01</t>
        </is>
      </c>
      <c r="E9508" s="3" t="inlineStr">
        <is>
          <t>duration</t>
        </is>
      </c>
      <c r="F9508" s="3" t="inlineStr">
        <is>
          <t>1973000000.0</t>
        </is>
      </c>
      <c r="G9508" s="3" t="inlineStr">
        <is>
          <t>U_iso4217USD</t>
        </is>
      </c>
      <c r="H9508" s="3" t="inlineStr">
        <is>
          <t>-6</t>
        </is>
      </c>
      <c r="I9508" s="3" t="n"/>
      <c r="J9508" s="3" t="inlineStr">
        <is>
          <t>https://www.sec.gov/Archives/edgar/data/794367/000156459022038681/m-10q_20221029.htm#F_000042</t>
        </is>
      </c>
      <c r="K9508" s="3" t="inlineStr">
        <is>
          <t>2022-11-30 00:00:00</t>
        </is>
      </c>
    </row>
    <row r="9509">
      <c r="B9509" s="3" t="inlineStr">
        <is>
          <t>GainLossOnDispositionOfAssets</t>
        </is>
      </c>
      <c r="C9509" s="3" t="inlineStr">
        <is>
          <t>2021-10-30</t>
        </is>
      </c>
      <c r="D9509" s="3" t="inlineStr">
        <is>
          <t>2021-08-01</t>
        </is>
      </c>
      <c r="E9509" s="3" t="inlineStr">
        <is>
          <t>duration</t>
        </is>
      </c>
      <c r="F9509" s="3" t="inlineStr">
        <is>
          <t>50000000.0</t>
        </is>
      </c>
      <c r="G9509" s="3" t="inlineStr">
        <is>
          <t>U_iso4217USD</t>
        </is>
      </c>
      <c r="H9509" s="3" t="inlineStr">
        <is>
          <t>-6</t>
        </is>
      </c>
      <c r="I9509" s="3" t="n"/>
      <c r="J9509" s="3" t="inlineStr">
        <is>
          <t>https://www.sec.gov/Archives/edgar/data/794367/000156459022038681/m-10q_20221029.htm#F_000046</t>
        </is>
      </c>
      <c r="K9509" s="3" t="inlineStr">
        <is>
          <t>2022-11-30 00:00:00</t>
        </is>
      </c>
    </row>
    <row r="9510">
      <c r="B9510" s="3" t="inlineStr">
        <is>
          <t>RestructuringSettlementAndImpairmentProvisions</t>
        </is>
      </c>
      <c r="C9510" s="3" t="inlineStr">
        <is>
          <t>2021-10-30</t>
        </is>
      </c>
      <c r="D9510" s="3" t="inlineStr">
        <is>
          <t>2021-08-01</t>
        </is>
      </c>
      <c r="E9510" s="3" t="inlineStr">
        <is>
          <t>duration</t>
        </is>
      </c>
      <c r="F9510" s="3" t="n"/>
      <c r="G9510" s="3" t="inlineStr">
        <is>
          <t>U_iso4217USD</t>
        </is>
      </c>
      <c r="H9510" s="3" t="inlineStr">
        <is>
          <t>-6</t>
        </is>
      </c>
      <c r="I9510" s="3" t="n"/>
      <c r="J9510" s="3" t="inlineStr">
        <is>
          <t>https://www.sec.gov/Archives/edgar/data/794367/000156459022038681/m-10q_20221029.htm#F_000050</t>
        </is>
      </c>
      <c r="K9510" s="3" t="inlineStr">
        <is>
          <t>2022-11-30 00:00:00</t>
        </is>
      </c>
    </row>
    <row r="9511">
      <c r="B9511" s="3" t="inlineStr">
        <is>
          <t>OperatingIncomeLoss</t>
        </is>
      </c>
      <c r="C9511" s="3" t="inlineStr">
        <is>
          <t>2021-10-30</t>
        </is>
      </c>
      <c r="D9511" s="3" t="inlineStr">
        <is>
          <t>2021-08-01</t>
        </is>
      </c>
      <c r="E9511" s="3" t="inlineStr">
        <is>
          <t>duration</t>
        </is>
      </c>
      <c r="F9511" s="3" t="inlineStr">
        <is>
          <t>523000000.0</t>
        </is>
      </c>
      <c r="G9511" s="3" t="inlineStr">
        <is>
          <t>U_iso4217USD</t>
        </is>
      </c>
      <c r="H9511" s="3" t="inlineStr">
        <is>
          <t>-6</t>
        </is>
      </c>
      <c r="I9511" s="3" t="n"/>
      <c r="J9511" s="3" t="inlineStr">
        <is>
          <t>https://www.sec.gov/Archives/edgar/data/794367/000156459022038681/m-10q_20221029.htm#F_000054</t>
        </is>
      </c>
      <c r="K9511" s="3" t="inlineStr">
        <is>
          <t>2022-11-30 00:00:00</t>
        </is>
      </c>
    </row>
    <row r="9512">
      <c r="B9512" s="3" t="inlineStr">
        <is>
          <t>DefinedBenefitPlanNetPeriodicBenefitIncomeNet</t>
        </is>
      </c>
      <c r="C9512" s="3" t="inlineStr">
        <is>
          <t>2021-10-30</t>
        </is>
      </c>
      <c r="D9512" s="3" t="inlineStr">
        <is>
          <t>2021-08-01</t>
        </is>
      </c>
      <c r="E9512" s="3" t="inlineStr">
        <is>
          <t>duration</t>
        </is>
      </c>
      <c r="F9512" s="3" t="inlineStr">
        <is>
          <t>17000000.0</t>
        </is>
      </c>
      <c r="G9512" s="3" t="inlineStr">
        <is>
          <t>U_iso4217USD</t>
        </is>
      </c>
      <c r="H9512" s="3" t="inlineStr">
        <is>
          <t>-6</t>
        </is>
      </c>
      <c r="I9512" s="3" t="n"/>
      <c r="J9512" s="3" t="inlineStr">
        <is>
          <t>https://www.sec.gov/Archives/edgar/data/794367/000156459022038681/m-10q_20221029.htm#F_000058</t>
        </is>
      </c>
      <c r="K9512" s="3" t="inlineStr">
        <is>
          <t>2022-11-30 00:00:00</t>
        </is>
      </c>
    </row>
    <row r="9513">
      <c r="B9513" s="3" t="inlineStr">
        <is>
          <t>InterestExpense</t>
        </is>
      </c>
      <c r="C9513" s="3" t="inlineStr">
        <is>
          <t>2021-10-30</t>
        </is>
      </c>
      <c r="D9513" s="3" t="inlineStr">
        <is>
          <t>2021-08-01</t>
        </is>
      </c>
      <c r="E9513" s="3" t="inlineStr">
        <is>
          <t>duration</t>
        </is>
      </c>
      <c r="F9513" s="3" t="inlineStr">
        <is>
          <t>53000000.0</t>
        </is>
      </c>
      <c r="G9513" s="3" t="inlineStr">
        <is>
          <t>U_iso4217USD</t>
        </is>
      </c>
      <c r="H9513" s="3" t="inlineStr">
        <is>
          <t>-6</t>
        </is>
      </c>
      <c r="I9513" s="3" t="n"/>
      <c r="J9513" s="3" t="inlineStr">
        <is>
          <t>https://www.sec.gov/Archives/edgar/data/794367/000156459022038681/m-10q_20221029.htm#F_000066</t>
        </is>
      </c>
      <c r="K9513" s="3" t="inlineStr">
        <is>
          <t>2022-11-30 00:00:00</t>
        </is>
      </c>
    </row>
    <row r="9514">
      <c r="B9514" s="3" t="inlineStr">
        <is>
          <t>GainsLossesOnExtinguishmentOfDebt</t>
        </is>
      </c>
      <c r="C9514" s="3" t="inlineStr">
        <is>
          <t>2021-10-30</t>
        </is>
      </c>
      <c r="D9514" s="3" t="inlineStr">
        <is>
          <t>2021-08-01</t>
        </is>
      </c>
      <c r="E9514" s="3" t="inlineStr">
        <is>
          <t>duration</t>
        </is>
      </c>
      <c r="F9514" s="3" t="inlineStr">
        <is>
          <t>-185000000.0</t>
        </is>
      </c>
      <c r="G9514" s="3" t="inlineStr">
        <is>
          <t>U_iso4217USD</t>
        </is>
      </c>
      <c r="H9514" s="3" t="inlineStr">
        <is>
          <t>-6</t>
        </is>
      </c>
      <c r="I9514" s="3" t="n"/>
      <c r="J9514" s="3" t="inlineStr">
        <is>
          <t>https://www.sec.gov/Archives/edgar/data/794367/000156459022038681/m-10q_20221029.htm#F_000070</t>
        </is>
      </c>
      <c r="K9514" s="3" t="inlineStr">
        <is>
          <t>2022-11-30 00:00:00</t>
        </is>
      </c>
    </row>
    <row r="9515">
      <c r="B9515" s="3" t="inlineStr">
        <is>
          <t>InvestmentIncomeInterest</t>
        </is>
      </c>
      <c r="C9515" s="3" t="inlineStr">
        <is>
          <t>2021-10-30</t>
        </is>
      </c>
      <c r="D9515" s="3" t="inlineStr">
        <is>
          <t>2021-08-01</t>
        </is>
      </c>
      <c r="E9515" s="3" t="inlineStr">
        <is>
          <t>duration</t>
        </is>
      </c>
      <c r="F9515" s="3" t="n"/>
      <c r="G9515" s="3" t="inlineStr">
        <is>
          <t>U_iso4217USD</t>
        </is>
      </c>
      <c r="H9515" s="3" t="inlineStr">
        <is>
          <t>-6</t>
        </is>
      </c>
      <c r="I9515" s="3" t="n"/>
      <c r="J9515" s="3" t="inlineStr">
        <is>
          <t>https://www.sec.gov/Archives/edgar/data/794367/000156459022038681/m-10q_20221029.htm#F_000074</t>
        </is>
      </c>
      <c r="K9515" s="3" t="inlineStr">
        <is>
          <t>2022-11-30 00:00:00</t>
        </is>
      </c>
    </row>
    <row r="9516">
      <c r="B9516" s="3" t="inlineStr">
        <is>
          <t>IncomeLossFromContinuingOperationsBeforeIncomeTaxesExtraordinaryItemsNoncontrollingInterest</t>
        </is>
      </c>
      <c r="C9516" s="3" t="inlineStr">
        <is>
          <t>2021-10-30</t>
        </is>
      </c>
      <c r="D9516" s="3" t="inlineStr">
        <is>
          <t>2021-08-01</t>
        </is>
      </c>
      <c r="E9516" s="3" t="inlineStr">
        <is>
          <t>duration</t>
        </is>
      </c>
      <c r="F9516" s="3" t="inlineStr">
        <is>
          <t>294000000.0</t>
        </is>
      </c>
      <c r="G9516" s="3" t="inlineStr">
        <is>
          <t>U_iso4217USD</t>
        </is>
      </c>
      <c r="H9516" s="3" t="inlineStr">
        <is>
          <t>-6</t>
        </is>
      </c>
      <c r="I9516" s="3" t="n"/>
      <c r="J9516" s="3" t="inlineStr">
        <is>
          <t>https://www.sec.gov/Archives/edgar/data/794367/000156459022038681/m-10q_20221029.htm#F_000078</t>
        </is>
      </c>
      <c r="K9516" s="3" t="inlineStr">
        <is>
          <t>2022-11-30 00:00:00</t>
        </is>
      </c>
    </row>
    <row r="9517">
      <c r="B9517" s="3" t="inlineStr">
        <is>
          <t>IncomeTaxExpenseBenefit</t>
        </is>
      </c>
      <c r="C9517" s="3" t="inlineStr">
        <is>
          <t>2021-10-30</t>
        </is>
      </c>
      <c r="D9517" s="3" t="inlineStr">
        <is>
          <t>2021-08-01</t>
        </is>
      </c>
      <c r="E9517" s="3" t="inlineStr">
        <is>
          <t>duration</t>
        </is>
      </c>
      <c r="F9517" s="3" t="inlineStr">
        <is>
          <t>55000000.0</t>
        </is>
      </c>
      <c r="G9517" s="3" t="inlineStr">
        <is>
          <t>U_iso4217USD</t>
        </is>
      </c>
      <c r="H9517" s="3" t="inlineStr">
        <is>
          <t>-6</t>
        </is>
      </c>
      <c r="I9517" s="3" t="n"/>
      <c r="J9517" s="3" t="inlineStr">
        <is>
          <t>https://www.sec.gov/Archives/edgar/data/794367/000156459022038681/m-10q_20221029.htm#F_000082</t>
        </is>
      </c>
      <c r="K9517" s="3" t="inlineStr">
        <is>
          <t>2022-11-30 00:00:00</t>
        </is>
      </c>
    </row>
    <row r="9518">
      <c r="B9518" s="3" t="inlineStr">
        <is>
          <t>ProfitLoss</t>
        </is>
      </c>
      <c r="C9518" s="3" t="inlineStr">
        <is>
          <t>2021-10-30</t>
        </is>
      </c>
      <c r="D9518" s="3" t="inlineStr">
        <is>
          <t>2021-08-01</t>
        </is>
      </c>
      <c r="E9518" s="3" t="inlineStr">
        <is>
          <t>duration</t>
        </is>
      </c>
      <c r="F9518" s="3" t="inlineStr">
        <is>
          <t>239000000.0</t>
        </is>
      </c>
      <c r="G9518" s="3" t="inlineStr">
        <is>
          <t>U_iso4217USD</t>
        </is>
      </c>
      <c r="H9518" s="3" t="inlineStr">
        <is>
          <t>-6</t>
        </is>
      </c>
      <c r="I9518" s="3" t="n"/>
      <c r="J9518" s="3" t="inlineStr">
        <is>
          <t>https://www.sec.gov/Archives/edgar/data/794367/000156459022038681/m-10q_20221029.htm#F_000098</t>
        </is>
      </c>
      <c r="K9518" s="3" t="inlineStr">
        <is>
          <t>2022-11-30 00:00:00</t>
        </is>
      </c>
    </row>
    <row r="9519">
      <c r="B9519" s="3" t="inlineStr">
        <is>
          <t>OtherComprehensiveIncomeLossPensionAndOtherPostretirementBenefitPlansNetUnamortizedGainLossArisingDuringPeriodBeforeTax</t>
        </is>
      </c>
      <c r="C9519" s="3" t="inlineStr">
        <is>
          <t>2021-10-30</t>
        </is>
      </c>
      <c r="D9519" s="3" t="inlineStr">
        <is>
          <t>2021-08-01</t>
        </is>
      </c>
      <c r="E9519" s="3" t="inlineStr">
        <is>
          <t>duration</t>
        </is>
      </c>
      <c r="F9519" s="3" t="inlineStr">
        <is>
          <t>-9000000.0</t>
        </is>
      </c>
      <c r="G9519" s="3" t="inlineStr">
        <is>
          <t>U_iso4217USD</t>
        </is>
      </c>
      <c r="H9519" s="3" t="inlineStr">
        <is>
          <t>-6</t>
        </is>
      </c>
      <c r="I9519" s="3" t="n"/>
      <c r="J9519" s="3" t="inlineStr">
        <is>
          <t>https://www.sec.gov/Archives/edgar/data/794367/000156459022038681/m-10q_20221029.htm#F_000102</t>
        </is>
      </c>
      <c r="K9519" s="3" t="inlineStr">
        <is>
          <t>2022-11-30 00:00:00</t>
        </is>
      </c>
    </row>
    <row r="9520">
      <c r="B9520" s="3" t="inlineStr">
        <is>
          <t>OtherComprehensiveIncomeLossReclassificationAdjustmentFromAOCIPensionAndOtherPostretirementBenefitPlansBeforeTax</t>
        </is>
      </c>
      <c r="C9520" s="3" t="inlineStr">
        <is>
          <t>2021-10-30</t>
        </is>
      </c>
      <c r="D9520" s="3" t="inlineStr">
        <is>
          <t>2021-08-01</t>
        </is>
      </c>
      <c r="E9520" s="3" t="inlineStr">
        <is>
          <t>duration</t>
        </is>
      </c>
      <c r="F9520" s="3" t="inlineStr">
        <is>
          <t>7000000.0</t>
        </is>
      </c>
      <c r="G9520" s="3" t="inlineStr">
        <is>
          <t>U_iso4217USD</t>
        </is>
      </c>
      <c r="H9520" s="3" t="inlineStr">
        <is>
          <t>-6</t>
        </is>
      </c>
      <c r="I9520" s="3" t="n"/>
      <c r="J9520" s="3" t="inlineStr">
        <is>
          <t>https://www.sec.gov/Archives/edgar/data/794367/000156459022038681/m-10q_20221029.htm#F_000106</t>
        </is>
      </c>
      <c r="K9520" s="3" t="inlineStr">
        <is>
          <t>2022-11-30 00:00:00</t>
        </is>
      </c>
    </row>
    <row r="9521">
      <c r="B9521" s="3" t="inlineStr">
        <is>
          <t>OtherComprehensiveIncomeLossFinalizationOfPensionAndNonPensionPostretirementPlanValuationBeforeTax</t>
        </is>
      </c>
      <c r="C9521" s="3" t="inlineStr">
        <is>
          <t>2021-10-30</t>
        </is>
      </c>
      <c r="D9521" s="3" t="inlineStr">
        <is>
          <t>2021-08-01</t>
        </is>
      </c>
      <c r="E9521" s="3" t="inlineStr">
        <is>
          <t>duration</t>
        </is>
      </c>
      <c r="F9521" s="3" t="inlineStr">
        <is>
          <t>8000000.0</t>
        </is>
      </c>
      <c r="G9521" s="3" t="inlineStr">
        <is>
          <t>U_iso4217USD</t>
        </is>
      </c>
      <c r="H9521" s="3" t="inlineStr">
        <is>
          <t>-6</t>
        </is>
      </c>
      <c r="I9521" s="3" t="n"/>
      <c r="J9521" s="3" t="inlineStr">
        <is>
          <t>https://www.sec.gov/Archives/edgar/data/794367/000156459022038681/m-10q_20221029.htm#F_000110</t>
        </is>
      </c>
      <c r="K9521" s="3" t="inlineStr">
        <is>
          <t>2022-11-30 00:00:00</t>
        </is>
      </c>
    </row>
    <row r="9522">
      <c r="B9522" s="3" t="inlineStr">
        <is>
          <t>OtherComprehensiveIncomeLossTax</t>
        </is>
      </c>
      <c r="C9522" s="3" t="inlineStr">
        <is>
          <t>2021-10-30</t>
        </is>
      </c>
      <c r="D9522" s="3" t="inlineStr">
        <is>
          <t>2021-08-01</t>
        </is>
      </c>
      <c r="E9522" s="3" t="inlineStr">
        <is>
          <t>duration</t>
        </is>
      </c>
      <c r="F9522" s="3" t="inlineStr">
        <is>
          <t>2000000.0</t>
        </is>
      </c>
      <c r="G9522" s="3" t="inlineStr">
        <is>
          <t>U_iso4217USD</t>
        </is>
      </c>
      <c r="H9522" s="3" t="inlineStr">
        <is>
          <t>-6</t>
        </is>
      </c>
      <c r="I9522" s="3" t="n"/>
      <c r="J9522" s="3" t="inlineStr">
        <is>
          <t>https://www.sec.gov/Archives/edgar/data/794367/000156459022038681/m-10q_20221029.htm#F_000114</t>
        </is>
      </c>
      <c r="K9522" s="3" t="inlineStr">
        <is>
          <t>2022-11-30 00:00:00</t>
        </is>
      </c>
    </row>
    <row r="9523">
      <c r="B9523" s="3" t="inlineStr">
        <is>
          <t>OtherComprehensiveIncomeLossNetOfTax</t>
        </is>
      </c>
      <c r="C9523" s="3" t="inlineStr">
        <is>
          <t>2021-10-30</t>
        </is>
      </c>
      <c r="D9523" s="3" t="inlineStr">
        <is>
          <t>2021-08-01</t>
        </is>
      </c>
      <c r="E9523" s="3" t="inlineStr">
        <is>
          <t>duration</t>
        </is>
      </c>
      <c r="F9523" s="3" t="inlineStr">
        <is>
          <t>4000000.0</t>
        </is>
      </c>
      <c r="G9523" s="3" t="inlineStr">
        <is>
          <t>U_iso4217USD</t>
        </is>
      </c>
      <c r="H9523" s="3" t="inlineStr">
        <is>
          <t>-6</t>
        </is>
      </c>
      <c r="I9523" s="3" t="n"/>
      <c r="J9523" s="3" t="inlineStr">
        <is>
          <t>https://www.sec.gov/Archives/edgar/data/794367/000156459022038681/m-10q_20221029.htm#F_000118</t>
        </is>
      </c>
      <c r="K9523" s="3" t="inlineStr">
        <is>
          <t>2022-11-30 00:00:00</t>
        </is>
      </c>
    </row>
    <row r="9524">
      <c r="B9524" s="3" t="inlineStr">
        <is>
          <t>ComprehensiveIncomeNetOfTaxIncludingPortionAttributableToNoncontrollingInterest</t>
        </is>
      </c>
      <c r="C9524" s="3" t="inlineStr">
        <is>
          <t>2021-10-30</t>
        </is>
      </c>
      <c r="D9524" s="3" t="inlineStr">
        <is>
          <t>2021-08-01</t>
        </is>
      </c>
      <c r="E9524" s="3" t="inlineStr">
        <is>
          <t>duration</t>
        </is>
      </c>
      <c r="F9524" s="3" t="inlineStr">
        <is>
          <t>243000000.0</t>
        </is>
      </c>
      <c r="G9524" s="3" t="inlineStr">
        <is>
          <t>U_iso4217USD</t>
        </is>
      </c>
      <c r="H9524" s="3" t="inlineStr">
        <is>
          <t>-6</t>
        </is>
      </c>
      <c r="I9524" s="3" t="n"/>
      <c r="J9524" s="3" t="inlineStr">
        <is>
          <t>https://www.sec.gov/Archives/edgar/data/794367/000156459022038681/m-10q_20221029.htm#F_000122</t>
        </is>
      </c>
      <c r="K9524" s="3" t="inlineStr">
        <is>
          <t>2022-11-30 00:00:00</t>
        </is>
      </c>
    </row>
    <row r="9525">
      <c r="B9525" s="3" t="inlineStr">
        <is>
          <t>NetIncomeLossIncludingPortionAttributableToNonredeemableNoncontrollingInterest</t>
        </is>
      </c>
      <c r="C9525" s="3" t="inlineStr">
        <is>
          <t>2021-10-30</t>
        </is>
      </c>
      <c r="D9525" s="3" t="inlineStr">
        <is>
          <t>2021-08-01</t>
        </is>
      </c>
      <c r="E9525" s="3" t="inlineStr">
        <is>
          <t>duration</t>
        </is>
      </c>
      <c r="F9525" s="3" t="inlineStr">
        <is>
          <t>239000000.0</t>
        </is>
      </c>
      <c r="G9525" s="3" t="inlineStr">
        <is>
          <t>U_iso4217USD</t>
        </is>
      </c>
      <c r="H9525" s="3" t="inlineStr">
        <is>
          <t>-6</t>
        </is>
      </c>
      <c r="I9525" s="3" t="n"/>
      <c r="J9525" s="3" t="inlineStr">
        <is>
          <t>https://www.sec.gov/Archives/edgar/data/794367/000156459022038681/m-10q_20221029.htm#F_000389</t>
        </is>
      </c>
      <c r="K9525" s="3" t="inlineStr">
        <is>
          <t>2022-11-30 00:00:00</t>
        </is>
      </c>
    </row>
    <row r="9526">
      <c r="B9526" s="3" t="inlineStr">
        <is>
          <t>OtherComprehensiveIncomeLossNetOfTaxPortionAttributableToParent</t>
        </is>
      </c>
      <c r="C9526" s="3" t="inlineStr">
        <is>
          <t>2021-10-30</t>
        </is>
      </c>
      <c r="D9526" s="3" t="inlineStr">
        <is>
          <t>2021-08-01</t>
        </is>
      </c>
      <c r="E9526" s="3" t="inlineStr">
        <is>
          <t>duration</t>
        </is>
      </c>
      <c r="F9526" s="3" t="inlineStr">
        <is>
          <t>4000000.0</t>
        </is>
      </c>
      <c r="G9526" s="3" t="inlineStr">
        <is>
          <t>U_iso4217USD</t>
        </is>
      </c>
      <c r="H9526" s="3" t="inlineStr">
        <is>
          <t>-6</t>
        </is>
      </c>
      <c r="I9526" s="3" t="n"/>
      <c r="J9526" s="3" t="inlineStr">
        <is>
          <t>https://www.sec.gov/Archives/edgar/data/794367/000156459022038681/m-10q_20221029.htm#F_000395</t>
        </is>
      </c>
      <c r="K9526" s="3" t="inlineStr">
        <is>
          <t>2022-11-30 00:00:00</t>
        </is>
      </c>
    </row>
    <row r="9527">
      <c r="B9527" s="3" t="inlineStr">
        <is>
          <t>CommonStockDividendsPerShareDeclared</t>
        </is>
      </c>
      <c r="C9527" s="3" t="inlineStr">
        <is>
          <t>2021-10-30</t>
        </is>
      </c>
      <c r="D9527" s="3" t="inlineStr">
        <is>
          <t>2021-08-01</t>
        </is>
      </c>
      <c r="E9527" s="3" t="inlineStr">
        <is>
          <t>duration</t>
        </is>
      </c>
      <c r="F9527" s="3" t="inlineStr">
        <is>
          <t>0.3</t>
        </is>
      </c>
      <c r="G9527" s="3" t="inlineStr">
        <is>
          <t>U_iso4217USD_xbrlishares</t>
        </is>
      </c>
      <c r="H9527" s="3" t="inlineStr">
        <is>
          <t>INF</t>
        </is>
      </c>
      <c r="I9527" s="3" t="n"/>
      <c r="J9527" s="3" t="inlineStr">
        <is>
          <t>https://www.sec.gov/Archives/edgar/data/794367/000156459022038681/m-10q_20221029.htm#F_000317</t>
        </is>
      </c>
      <c r="K9527" s="3" t="inlineStr">
        <is>
          <t>2022-11-30 00:00:00</t>
        </is>
      </c>
    </row>
    <row r="9528">
      <c r="B9528" s="3" t="inlineStr">
        <is>
          <t>DividendsCommonStockCash</t>
        </is>
      </c>
      <c r="C9528" s="3" t="inlineStr">
        <is>
          <t>2021-10-30</t>
        </is>
      </c>
      <c r="D9528" s="3" t="inlineStr">
        <is>
          <t>2021-08-01</t>
        </is>
      </c>
      <c r="E9528" s="3" t="inlineStr">
        <is>
          <t>duration</t>
        </is>
      </c>
      <c r="F9528" s="3" t="inlineStr">
        <is>
          <t>92000000.0</t>
        </is>
      </c>
      <c r="G9528" s="3" t="inlineStr">
        <is>
          <t>U_iso4217USD</t>
        </is>
      </c>
      <c r="H9528" s="3" t="inlineStr">
        <is>
          <t>-6</t>
        </is>
      </c>
      <c r="I9528" s="3" t="n"/>
      <c r="J9528" s="3" t="inlineStr">
        <is>
          <t>https://www.sec.gov/Archives/edgar/data/794367/000156459022038681/m-10q_20221029.htm#F_000401</t>
        </is>
      </c>
      <c r="K9528" s="3" t="inlineStr">
        <is>
          <t>2022-11-30 00:00:00</t>
        </is>
      </c>
    </row>
    <row r="9529">
      <c r="B9529" s="3" t="inlineStr">
        <is>
          <t>TreasuryStockValueAcquiredCostMethod</t>
        </is>
      </c>
      <c r="C9529" s="3" t="inlineStr">
        <is>
          <t>2021-10-30</t>
        </is>
      </c>
      <c r="D9529" s="3" t="inlineStr">
        <is>
          <t>2021-08-01</t>
        </is>
      </c>
      <c r="E9529" s="3" t="inlineStr">
        <is>
          <t>duration</t>
        </is>
      </c>
      <c r="F9529" s="3" t="inlineStr">
        <is>
          <t>300000000.0</t>
        </is>
      </c>
      <c r="G9529" s="3" t="inlineStr">
        <is>
          <t>U_iso4217USD</t>
        </is>
      </c>
      <c r="H9529" s="3" t="inlineStr">
        <is>
          <t>-6</t>
        </is>
      </c>
      <c r="I9529" s="3" t="n"/>
      <c r="J9529" s="3" t="inlineStr">
        <is>
          <t>https://www.sec.gov/Archives/edgar/data/794367/000156459022038681/m-10q_20221029.htm#F_000407</t>
        </is>
      </c>
      <c r="K9529" s="3" t="inlineStr">
        <is>
          <t>2022-11-30 00:00:00</t>
        </is>
      </c>
    </row>
    <row r="9530">
      <c r="B9530" s="3" t="inlineStr">
        <is>
          <t>AdjustmentsToAdditionalPaidInCapitalSharebasedCompensationRequisiteServicePeriodRecognitionValue</t>
        </is>
      </c>
      <c r="C9530" s="3" t="inlineStr">
        <is>
          <t>2021-10-30</t>
        </is>
      </c>
      <c r="D9530" s="3" t="inlineStr">
        <is>
          <t>2021-08-01</t>
        </is>
      </c>
      <c r="E9530" s="3" t="inlineStr">
        <is>
          <t>duration</t>
        </is>
      </c>
      <c r="F9530" s="3" t="inlineStr">
        <is>
          <t>11000000.0</t>
        </is>
      </c>
      <c r="G9530" s="3" t="inlineStr">
        <is>
          <t>U_iso4217USD</t>
        </is>
      </c>
      <c r="H9530" s="3" t="inlineStr">
        <is>
          <t>-6</t>
        </is>
      </c>
      <c r="I9530" s="3" t="n"/>
      <c r="J9530" s="3" t="inlineStr">
        <is>
          <t>https://www.sec.gov/Archives/edgar/data/794367/000156459022038681/m-10q_20221029.htm#F_000413</t>
        </is>
      </c>
      <c r="K9530" s="3" t="inlineStr">
        <is>
          <t>2022-11-30 00:00:00</t>
        </is>
      </c>
    </row>
    <row r="9531">
      <c r="B9531" s="3" t="inlineStr">
        <is>
          <t>StockIssuedDuringPeriodValueShareBasedCompensation</t>
        </is>
      </c>
      <c r="C9531" s="3" t="inlineStr">
        <is>
          <t>2021-10-30</t>
        </is>
      </c>
      <c r="D9531" s="3" t="inlineStr">
        <is>
          <t>2021-08-01</t>
        </is>
      </c>
      <c r="E9531" s="3" t="inlineStr">
        <is>
          <t>duration</t>
        </is>
      </c>
      <c r="F9531" s="3" t="n"/>
      <c r="G9531" s="3" t="inlineStr">
        <is>
          <t>U_iso4217USD</t>
        </is>
      </c>
      <c r="H9531" s="3" t="inlineStr">
        <is>
          <t>-6</t>
        </is>
      </c>
      <c r="I9531" s="3" t="n"/>
      <c r="J9531" s="3" t="inlineStr">
        <is>
          <t>https://www.sec.gov/Archives/edgar/data/794367/000156459022038681/m-10q_20221029.htm#F_000419</t>
        </is>
      </c>
      <c r="K9531" s="3" t="inlineStr">
        <is>
          <t>2022-11-30 00:00:00</t>
        </is>
      </c>
    </row>
    <row r="9532">
      <c r="B9532" s="3" t="inlineStr">
        <is>
          <t>NetIncomeLoss</t>
        </is>
      </c>
      <c r="C9532" s="3" t="inlineStr">
        <is>
          <t>2021-10-30</t>
        </is>
      </c>
      <c r="D9532" s="3" t="inlineStr">
        <is>
          <t>2021-08-01</t>
        </is>
      </c>
      <c r="E9532" s="3" t="inlineStr">
        <is>
          <t>duration</t>
        </is>
      </c>
      <c r="F9532" s="3" t="inlineStr">
        <is>
          <t>239000000.0</t>
        </is>
      </c>
      <c r="G9532" s="3" t="inlineStr">
        <is>
          <t>U_iso4217USD</t>
        </is>
      </c>
      <c r="H9532" s="3" t="inlineStr">
        <is>
          <t>-6</t>
        </is>
      </c>
      <c r="I9532" s="3" t="n"/>
      <c r="J9532" s="3" t="inlineStr">
        <is>
          <t>https://www.sec.gov/Archives/edgar/data/794367/000156459022038681/m-10q_20221029.htm#F_000520</t>
        </is>
      </c>
      <c r="K9532" s="3" t="inlineStr">
        <is>
          <t>2022-11-30 00:00:00</t>
        </is>
      </c>
    </row>
    <row r="9533">
      <c r="B9533" s="3" t="inlineStr">
        <is>
          <t>WeightedAverageNumberOfSharesIssuedBasic</t>
        </is>
      </c>
      <c r="C9533" s="3" t="inlineStr">
        <is>
          <t>2021-10-30</t>
        </is>
      </c>
      <c r="D9533" s="3" t="inlineStr">
        <is>
          <t>2021-08-01</t>
        </is>
      </c>
      <c r="E9533" s="3" t="inlineStr">
        <is>
          <t>duration</t>
        </is>
      </c>
      <c r="F9533" s="3" t="inlineStr">
        <is>
          <t>305800000.0</t>
        </is>
      </c>
      <c r="G9533" s="3" t="inlineStr">
        <is>
          <t>U_xbrlishares</t>
        </is>
      </c>
      <c r="H9533" s="3" t="inlineStr">
        <is>
          <t>-5</t>
        </is>
      </c>
      <c r="I9533" s="3" t="n"/>
      <c r="J9533" s="3" t="inlineStr">
        <is>
          <t>https://www.sec.gov/Archives/edgar/data/794367/000156459022038681/m-10q_20221029.htm#F_000530</t>
        </is>
      </c>
      <c r="K9533" s="3" t="inlineStr">
        <is>
          <t>2022-11-30 00:00:00</t>
        </is>
      </c>
    </row>
    <row r="9534">
      <c r="B9534" s="3" t="inlineStr">
        <is>
          <t>WeightedAverageNumberOfSharesContingentlyIssuable</t>
        </is>
      </c>
      <c r="C9534" s="3" t="inlineStr">
        <is>
          <t>2021-10-30</t>
        </is>
      </c>
      <c r="D9534" s="3" t="inlineStr">
        <is>
          <t>2021-08-01</t>
        </is>
      </c>
      <c r="E9534" s="3" t="inlineStr">
        <is>
          <t>duration</t>
        </is>
      </c>
      <c r="F9534" s="3" t="inlineStr">
        <is>
          <t>1100000.0</t>
        </is>
      </c>
      <c r="G9534" s="3" t="inlineStr">
        <is>
          <t>U_xbrlishares</t>
        </is>
      </c>
      <c r="H9534" s="3" t="inlineStr">
        <is>
          <t>-5</t>
        </is>
      </c>
      <c r="I9534" s="3" t="n"/>
      <c r="J9534" s="3" t="inlineStr">
        <is>
          <t>https://www.sec.gov/Archives/edgar/data/794367/000156459022038681/m-10q_20221029.htm#F_000532</t>
        </is>
      </c>
      <c r="K9534" s="3" t="inlineStr">
        <is>
          <t>2022-11-30 00:00:00</t>
        </is>
      </c>
    </row>
    <row r="9535">
      <c r="B9535" s="3" t="inlineStr">
        <is>
          <t>NetIncomeLossAvailableToCommonStockholdersBasic</t>
        </is>
      </c>
      <c r="C9535" s="3" t="inlineStr">
        <is>
          <t>2021-10-30</t>
        </is>
      </c>
      <c r="D9535" s="3" t="inlineStr">
        <is>
          <t>2021-08-01</t>
        </is>
      </c>
      <c r="E9535" s="3" t="inlineStr">
        <is>
          <t>duration</t>
        </is>
      </c>
      <c r="F9535" s="3" t="inlineStr">
        <is>
          <t>239000000.0</t>
        </is>
      </c>
      <c r="G9535" s="3" t="inlineStr">
        <is>
          <t>U_iso4217USD</t>
        </is>
      </c>
      <c r="H9535" s="3" t="inlineStr">
        <is>
          <t>-6</t>
        </is>
      </c>
      <c r="I9535" s="3" t="n"/>
      <c r="J9535" s="3" t="inlineStr">
        <is>
          <t>https://www.sec.gov/Archives/edgar/data/794367/000156459022038681/m-10q_20221029.htm#F_000522</t>
        </is>
      </c>
      <c r="K9535" s="3" t="inlineStr">
        <is>
          <t>2022-11-30 00:00:00</t>
        </is>
      </c>
    </row>
    <row r="9536">
      <c r="B9536" s="3" t="inlineStr">
        <is>
          <t>WeightedAverageNumberOfSharesOutstandingBasic</t>
        </is>
      </c>
      <c r="C9536" s="3" t="inlineStr">
        <is>
          <t>2021-10-30</t>
        </is>
      </c>
      <c r="D9536" s="3" t="inlineStr">
        <is>
          <t>2021-08-01</t>
        </is>
      </c>
      <c r="E9536" s="3" t="inlineStr">
        <is>
          <t>duration</t>
        </is>
      </c>
      <c r="F9536" s="3" t="inlineStr">
        <is>
          <t>306900000.0</t>
        </is>
      </c>
      <c r="G9536" s="3" t="inlineStr">
        <is>
          <t>U_xbrlishares</t>
        </is>
      </c>
      <c r="H9536" s="3" t="inlineStr">
        <is>
          <t>-5</t>
        </is>
      </c>
      <c r="I9536" s="3" t="n"/>
      <c r="J9536" s="3" t="inlineStr">
        <is>
          <t>https://www.sec.gov/Archives/edgar/data/794367/000156459022038681/m-10q_20221029.htm#F_000534</t>
        </is>
      </c>
      <c r="K9536" s="3" t="inlineStr">
        <is>
          <t>2022-11-30 00:00:00</t>
        </is>
      </c>
    </row>
    <row r="9537">
      <c r="B9537" s="3" t="inlineStr">
        <is>
          <t>EarningsPerShareBasic</t>
        </is>
      </c>
      <c r="C9537" s="3" t="inlineStr">
        <is>
          <t>2021-10-30</t>
        </is>
      </c>
      <c r="D9537" s="3" t="inlineStr">
        <is>
          <t>2021-08-01</t>
        </is>
      </c>
      <c r="E9537" s="3" t="inlineStr">
        <is>
          <t>duration</t>
        </is>
      </c>
      <c r="F9537" s="3" t="inlineStr">
        <is>
          <t>0.78</t>
        </is>
      </c>
      <c r="G9537" s="3" t="inlineStr">
        <is>
          <t>U_iso4217USD_xbrlishares</t>
        </is>
      </c>
      <c r="H9537" s="3" t="inlineStr">
        <is>
          <t>2</t>
        </is>
      </c>
      <c r="I9537" s="3" t="n"/>
      <c r="J9537" s="3" t="inlineStr">
        <is>
          <t>https://www.sec.gov/Archives/edgar/data/794367/000156459022038681/m-10q_20221029.htm#F_000524</t>
        </is>
      </c>
      <c r="K9537" s="3" t="inlineStr">
        <is>
          <t>2022-11-30 00:00:00</t>
        </is>
      </c>
    </row>
    <row r="9538">
      <c r="B9538" s="3" t="inlineStr">
        <is>
          <t>IncrementalCommonSharesAttributableToShareBasedPaymentArrangements</t>
        </is>
      </c>
      <c r="C9538" s="3" t="inlineStr">
        <is>
          <t>2021-10-30</t>
        </is>
      </c>
      <c r="D9538" s="3" t="inlineStr">
        <is>
          <t>2021-08-01</t>
        </is>
      </c>
      <c r="E9538" s="3" t="inlineStr">
        <is>
          <t>duration</t>
        </is>
      </c>
      <c r="F9538" s="3" t="inlineStr">
        <is>
          <t>6900000.0</t>
        </is>
      </c>
      <c r="G9538" s="3" t="inlineStr">
        <is>
          <t>U_xbrlishares</t>
        </is>
      </c>
      <c r="H9538" s="3" t="inlineStr">
        <is>
          <t>-5</t>
        </is>
      </c>
      <c r="I9538" s="3" t="n"/>
      <c r="J9538" s="3" t="inlineStr">
        <is>
          <t>https://www.sec.gov/Archives/edgar/data/794367/000156459022038681/m-10q_20221029.htm#F_000536</t>
        </is>
      </c>
      <c r="K9538" s="3" t="inlineStr">
        <is>
          <t>2022-11-30 00:00:00</t>
        </is>
      </c>
    </row>
    <row r="9539">
      <c r="B9539" s="3" t="inlineStr">
        <is>
          <t>NetIncomeLossAvailableToCommonStockholdersDiluted</t>
        </is>
      </c>
      <c r="C9539" s="3" t="inlineStr">
        <is>
          <t>2021-10-30</t>
        </is>
      </c>
      <c r="D9539" s="3" t="inlineStr">
        <is>
          <t>2021-08-01</t>
        </is>
      </c>
      <c r="E9539" s="3" t="inlineStr">
        <is>
          <t>duration</t>
        </is>
      </c>
      <c r="F9539" s="3" t="inlineStr">
        <is>
          <t>239000000.0</t>
        </is>
      </c>
      <c r="G9539" s="3" t="inlineStr">
        <is>
          <t>U_iso4217USD</t>
        </is>
      </c>
      <c r="H9539" s="3" t="inlineStr">
        <is>
          <t>-6</t>
        </is>
      </c>
      <c r="I9539" s="3" t="n"/>
      <c r="J9539" s="3" t="inlineStr">
        <is>
          <t>https://www.sec.gov/Archives/edgar/data/794367/000156459022038681/m-10q_20221029.htm#F_000526</t>
        </is>
      </c>
      <c r="K9539" s="3" t="inlineStr">
        <is>
          <t>2022-11-30 00:00:00</t>
        </is>
      </c>
    </row>
    <row r="9540">
      <c r="B9540" s="3" t="inlineStr">
        <is>
          <t>WeightedAverageNumberOfDilutedSharesOutstanding</t>
        </is>
      </c>
      <c r="C9540" s="3" t="inlineStr">
        <is>
          <t>2021-10-30</t>
        </is>
      </c>
      <c r="D9540" s="3" t="inlineStr">
        <is>
          <t>2021-08-01</t>
        </is>
      </c>
      <c r="E9540" s="3" t="inlineStr">
        <is>
          <t>duration</t>
        </is>
      </c>
      <c r="F9540" s="3" t="inlineStr">
        <is>
          <t>313800000.0</t>
        </is>
      </c>
      <c r="G9540" s="3" t="inlineStr">
        <is>
          <t>U_xbrlishares</t>
        </is>
      </c>
      <c r="H9540" s="3" t="inlineStr">
        <is>
          <t>-5</t>
        </is>
      </c>
      <c r="I9540" s="3" t="n"/>
      <c r="J9540" s="3" t="inlineStr">
        <is>
          <t>https://www.sec.gov/Archives/edgar/data/794367/000156459022038681/m-10q_20221029.htm#F_000538</t>
        </is>
      </c>
      <c r="K9540" s="3" t="inlineStr">
        <is>
          <t>2022-11-30 00:00:00</t>
        </is>
      </c>
    </row>
    <row r="9541">
      <c r="B9541" s="3" t="inlineStr">
        <is>
          <t>EarningsPerShareDiluted</t>
        </is>
      </c>
      <c r="C9541" s="3" t="inlineStr">
        <is>
          <t>2021-10-30</t>
        </is>
      </c>
      <c r="D9541" s="3" t="inlineStr">
        <is>
          <t>2021-08-01</t>
        </is>
      </c>
      <c r="E9541" s="3" t="inlineStr">
        <is>
          <t>duration</t>
        </is>
      </c>
      <c r="F9541" s="3" t="inlineStr">
        <is>
          <t>0.76</t>
        </is>
      </c>
      <c r="G9541" s="3" t="inlineStr">
        <is>
          <t>U_iso4217USD_xbrlishares</t>
        </is>
      </c>
      <c r="H9541" s="3" t="inlineStr">
        <is>
          <t>2</t>
        </is>
      </c>
      <c r="I9541" s="3" t="n"/>
      <c r="J9541" s="3" t="inlineStr">
        <is>
          <t>https://www.sec.gov/Archives/edgar/data/794367/000156459022038681/m-10q_20221029.htm#F_000528</t>
        </is>
      </c>
      <c r="K9541" s="3" t="inlineStr">
        <is>
          <t>2022-11-30 00:00:00</t>
        </is>
      </c>
    </row>
    <row r="9542">
      <c r="B9542" s="3" t="inlineStr">
        <is>
          <t>MacysSalesToEntireCompanySales</t>
        </is>
      </c>
      <c r="C9542" s="3" t="inlineStr">
        <is>
          <t>2021-10-30</t>
        </is>
      </c>
      <c r="D9542" s="3" t="inlineStr">
        <is>
          <t>2021-08-01</t>
        </is>
      </c>
      <c r="E9542" s="3" t="inlineStr">
        <is>
          <t>duration</t>
        </is>
      </c>
      <c r="F9542" s="3" t="inlineStr">
        <is>
          <t>0.86</t>
        </is>
      </c>
      <c r="G9542" s="3" t="inlineStr">
        <is>
          <t>U_xbrlipure</t>
        </is>
      </c>
      <c r="H9542" s="3" t="inlineStr">
        <is>
          <t>2</t>
        </is>
      </c>
      <c r="I9542" s="3" t="n"/>
      <c r="J9542" s="3" t="inlineStr">
        <is>
          <t>https://www.sec.gov/Archives/edgar/data/794367/000156459022038681/m-10q_20221029.htm#F_000564</t>
        </is>
      </c>
      <c r="K9542" s="3" t="inlineStr">
        <is>
          <t>2022-11-30 00:00:00</t>
        </is>
      </c>
    </row>
    <row r="9543">
      <c r="B9543" s="3" t="inlineStr">
        <is>
          <t>PercentageOfDigitalSalesToNetSales</t>
        </is>
      </c>
      <c r="C9543" s="3" t="inlineStr">
        <is>
          <t>2021-10-30</t>
        </is>
      </c>
      <c r="D9543" s="3" t="inlineStr">
        <is>
          <t>2021-08-01</t>
        </is>
      </c>
      <c r="E9543" s="3" t="inlineStr">
        <is>
          <t>duration</t>
        </is>
      </c>
      <c r="F9543" s="3" t="inlineStr">
        <is>
          <t>0.33</t>
        </is>
      </c>
      <c r="G9543" s="3" t="inlineStr">
        <is>
          <t>U_xbrlipure</t>
        </is>
      </c>
      <c r="H9543" s="3" t="inlineStr">
        <is>
          <t>2</t>
        </is>
      </c>
      <c r="I9543" s="3" t="n"/>
      <c r="J9543" s="3" t="inlineStr">
        <is>
          <t>https://www.sec.gov/Archives/edgar/data/794367/000156459022038681/m-10q_20221029.htm#F_000568</t>
        </is>
      </c>
      <c r="K9543" s="3" t="inlineStr">
        <is>
          <t>2022-11-30 00:00:00</t>
        </is>
      </c>
    </row>
    <row r="9544">
      <c r="B9544" s="3" t="inlineStr">
        <is>
          <t>RevenueFromContractWithCustomerExcludingAssessedTax</t>
        </is>
      </c>
      <c r="C9544" s="3" t="inlineStr">
        <is>
          <t>2021-10-30</t>
        </is>
      </c>
      <c r="D9544" s="3" t="inlineStr">
        <is>
          <t>2021-08-01</t>
        </is>
      </c>
      <c r="E9544" s="3" t="inlineStr">
        <is>
          <t>duration</t>
        </is>
      </c>
      <c r="F9544" s="3" t="inlineStr">
        <is>
          <t>5440000000.0</t>
        </is>
      </c>
      <c r="G9544" s="3" t="inlineStr">
        <is>
          <t>U_iso4217USD</t>
        </is>
      </c>
      <c r="H9544" s="3" t="inlineStr">
        <is>
          <t>-6</t>
        </is>
      </c>
      <c r="I9544" s="3" t="n"/>
      <c r="J9544" s="3" t="inlineStr">
        <is>
          <t>https://www.sec.gov/Archives/edgar/data/794367/000156459022038681/m-10q_20221029.htm#F_000588</t>
        </is>
      </c>
      <c r="K9544" s="3" t="inlineStr">
        <is>
          <t>2022-11-30 00:00:00</t>
        </is>
      </c>
    </row>
    <row r="9545">
      <c r="B9545" s="3" t="inlineStr">
        <is>
          <t>TotalRetirementExpense</t>
        </is>
      </c>
      <c r="C9545" s="3" t="inlineStr">
        <is>
          <t>2021-10-30</t>
        </is>
      </c>
      <c r="D9545" s="3" t="inlineStr">
        <is>
          <t>2021-08-01</t>
        </is>
      </c>
      <c r="E9545" s="3" t="inlineStr">
        <is>
          <t>duration</t>
        </is>
      </c>
      <c r="F9545" s="3" t="inlineStr">
        <is>
          <t>3000000.0</t>
        </is>
      </c>
      <c r="G9545" s="3" t="inlineStr">
        <is>
          <t>U_iso4217USD</t>
        </is>
      </c>
      <c r="H9545" s="3" t="inlineStr">
        <is>
          <t>-6</t>
        </is>
      </c>
      <c r="I9545" s="3" t="n"/>
      <c r="J9545" s="3" t="inlineStr">
        <is>
          <t>https://www.sec.gov/Archives/edgar/data/794367/000156459022038681/m-10q_20221029.htm#F_000702</t>
        </is>
      </c>
      <c r="K9545" s="3" t="inlineStr">
        <is>
          <t>2022-11-30 00:00:00</t>
        </is>
      </c>
    </row>
    <row r="9546">
      <c r="B9546" s="3" t="inlineStr">
        <is>
          <t>DefinedBenefitPlanRecognizedNetGainLossDueToSettlements1</t>
        </is>
      </c>
      <c r="C9546" s="3" t="inlineStr">
        <is>
          <t>2021-10-30</t>
        </is>
      </c>
      <c r="D9546" s="3" t="inlineStr">
        <is>
          <t>2021-08-01</t>
        </is>
      </c>
      <c r="E9546" s="3" t="inlineStr">
        <is>
          <t>duration</t>
        </is>
      </c>
      <c r="F9546" s="3" t="inlineStr">
        <is>
          <t>-8000000.0</t>
        </is>
      </c>
      <c r="G9546" s="3" t="inlineStr">
        <is>
          <t>U_iso4217USD</t>
        </is>
      </c>
      <c r="H9546" s="3" t="inlineStr">
        <is>
          <t>-6</t>
        </is>
      </c>
      <c r="I9546" s="3" t="n"/>
      <c r="J9546" s="3" t="inlineStr">
        <is>
          <t>https://www.sec.gov/Archives/edgar/data/794367/000156459022038681/m-10q_20221029.htm#F_000723</t>
        </is>
      </c>
      <c r="K9546" s="3" t="inlineStr">
        <is>
          <t>2022-11-30 00:00:00</t>
        </is>
      </c>
    </row>
    <row r="9547">
      <c r="B9547" s="3" t="inlineStr">
        <is>
          <t>CashAndCashEquivalentsAtCarryingValue</t>
        </is>
      </c>
      <c r="C9547" s="3" t="inlineStr">
        <is>
          <t>2021-10-30</t>
        </is>
      </c>
      <c r="D9547" s="3" t="n"/>
      <c r="E9547" s="3" t="inlineStr">
        <is>
          <t>instant</t>
        </is>
      </c>
      <c r="F9547" s="3" t="inlineStr">
        <is>
          <t>316000000.0</t>
        </is>
      </c>
      <c r="G9547" s="3" t="inlineStr">
        <is>
          <t>U_iso4217USD</t>
        </is>
      </c>
      <c r="H9547" s="3" t="inlineStr">
        <is>
          <t>-6</t>
        </is>
      </c>
      <c r="I9547" s="3" t="n"/>
      <c r="J9547" s="3" t="inlineStr">
        <is>
          <t>https://www.sec.gov/Archives/edgar/data/794367/000156459022038681/m-10q_20221029.htm#F_000127</t>
        </is>
      </c>
      <c r="K9547" s="3" t="inlineStr">
        <is>
          <t>2022-11-30 00:00:00</t>
        </is>
      </c>
    </row>
    <row r="9548">
      <c r="B9548" s="3" t="inlineStr">
        <is>
          <t>ReceivablesNetCurrent</t>
        </is>
      </c>
      <c r="C9548" s="3" t="inlineStr">
        <is>
          <t>2021-10-30</t>
        </is>
      </c>
      <c r="D9548" s="3" t="n"/>
      <c r="E9548" s="3" t="inlineStr">
        <is>
          <t>instant</t>
        </is>
      </c>
      <c r="F9548" s="3" t="inlineStr">
        <is>
          <t>212000000.0</t>
        </is>
      </c>
      <c r="G9548" s="3" t="inlineStr">
        <is>
          <t>U_iso4217USD</t>
        </is>
      </c>
      <c r="H9548" s="3" t="inlineStr">
        <is>
          <t>-6</t>
        </is>
      </c>
      <c r="I9548" s="3" t="n"/>
      <c r="J9548" s="3" t="inlineStr">
        <is>
          <t>https://www.sec.gov/Archives/edgar/data/794367/000156459022038681/m-10q_20221029.htm#F_000130</t>
        </is>
      </c>
      <c r="K9548" s="3" t="inlineStr">
        <is>
          <t>2022-11-30 00:00:00</t>
        </is>
      </c>
    </row>
    <row r="9549">
      <c r="B9549" s="3" t="inlineStr">
        <is>
          <t>InventoryNet</t>
        </is>
      </c>
      <c r="C9549" s="3" t="inlineStr">
        <is>
          <t>2021-10-30</t>
        </is>
      </c>
      <c r="D9549" s="3" t="n"/>
      <c r="E9549" s="3" t="inlineStr">
        <is>
          <t>instant</t>
        </is>
      </c>
      <c r="F9549" s="3" t="inlineStr">
        <is>
          <t>6141000000.0</t>
        </is>
      </c>
      <c r="G9549" s="3" t="inlineStr">
        <is>
          <t>U_iso4217USD</t>
        </is>
      </c>
      <c r="H9549" s="3" t="inlineStr">
        <is>
          <t>-6</t>
        </is>
      </c>
      <c r="I9549" s="3" t="n"/>
      <c r="J9549" s="3" t="inlineStr">
        <is>
          <t>https://www.sec.gov/Archives/edgar/data/794367/000156459022038681/m-10q_20221029.htm#F_000133</t>
        </is>
      </c>
      <c r="K9549" s="3" t="inlineStr">
        <is>
          <t>2022-11-30 00:00:00</t>
        </is>
      </c>
    </row>
    <row r="9550">
      <c r="B9550" s="3" t="inlineStr">
        <is>
          <t>PrepaidExpenseCurrent</t>
        </is>
      </c>
      <c r="C9550" s="3" t="inlineStr">
        <is>
          <t>2021-10-30</t>
        </is>
      </c>
      <c r="D9550" s="3" t="n"/>
      <c r="E9550" s="3" t="inlineStr">
        <is>
          <t>instant</t>
        </is>
      </c>
      <c r="F9550" s="3" t="inlineStr">
        <is>
          <t>922000000.0</t>
        </is>
      </c>
      <c r="G9550" s="3" t="inlineStr">
        <is>
          <t>U_iso4217USD</t>
        </is>
      </c>
      <c r="H9550" s="3" t="inlineStr">
        <is>
          <t>-6</t>
        </is>
      </c>
      <c r="I9550" s="3" t="n"/>
      <c r="J9550" s="3" t="inlineStr">
        <is>
          <t>https://www.sec.gov/Archives/edgar/data/794367/000156459022038681/m-10q_20221029.htm#F_000136</t>
        </is>
      </c>
      <c r="K9550" s="3" t="inlineStr">
        <is>
          <t>2022-11-30 00:00:00</t>
        </is>
      </c>
    </row>
    <row r="9551">
      <c r="B9551" s="3" t="inlineStr">
        <is>
          <t>AssetsCurrent</t>
        </is>
      </c>
      <c r="C9551" s="3" t="inlineStr">
        <is>
          <t>2021-10-30</t>
        </is>
      </c>
      <c r="D9551" s="3" t="n"/>
      <c r="E9551" s="3" t="inlineStr">
        <is>
          <t>instant</t>
        </is>
      </c>
      <c r="F9551" s="3" t="inlineStr">
        <is>
          <t>7591000000.0</t>
        </is>
      </c>
      <c r="G9551" s="3" t="inlineStr">
        <is>
          <t>U_iso4217USD</t>
        </is>
      </c>
      <c r="H9551" s="3" t="inlineStr">
        <is>
          <t>-6</t>
        </is>
      </c>
      <c r="I9551" s="3" t="n"/>
      <c r="J9551" s="3" t="inlineStr">
        <is>
          <t>https://www.sec.gov/Archives/edgar/data/794367/000156459022038681/m-10q_20221029.htm#F_000139</t>
        </is>
      </c>
      <c r="K9551" s="3" t="inlineStr">
        <is>
          <t>2022-11-30 00:00:00</t>
        </is>
      </c>
    </row>
    <row r="9552">
      <c r="B9552" s="3" t="inlineStr">
        <is>
          <t>AccumulatedDepreciationDepletionAndAmortizationPropertyPlantAndEquipment</t>
        </is>
      </c>
      <c r="C9552" s="3" t="inlineStr">
        <is>
          <t>2021-10-30</t>
        </is>
      </c>
      <c r="D9552" s="3" t="n"/>
      <c r="E9552" s="3" t="inlineStr">
        <is>
          <t>instant</t>
        </is>
      </c>
      <c r="F9552" s="3" t="inlineStr">
        <is>
          <t>4826000000.0</t>
        </is>
      </c>
      <c r="G9552" s="3" t="inlineStr">
        <is>
          <t>U_iso4217USD</t>
        </is>
      </c>
      <c r="H9552" s="3" t="inlineStr">
        <is>
          <t>-6</t>
        </is>
      </c>
      <c r="I9552" s="3" t="n"/>
      <c r="J9552" s="3" t="inlineStr">
        <is>
          <t>https://www.sec.gov/Archives/edgar/data/794367/000156459022038681/m-10q_20221029.htm#F_000193</t>
        </is>
      </c>
      <c r="K9552" s="3" t="inlineStr">
        <is>
          <t>2022-11-30 00:00:00</t>
        </is>
      </c>
    </row>
    <row r="9553">
      <c r="B9553" s="3" t="inlineStr">
        <is>
          <t>PropertyPlantAndEquipmentNet</t>
        </is>
      </c>
      <c r="C9553" s="3" t="inlineStr">
        <is>
          <t>2021-10-30</t>
        </is>
      </c>
      <c r="D9553" s="3" t="n"/>
      <c r="E9553" s="3" t="inlineStr">
        <is>
          <t>instant</t>
        </is>
      </c>
      <c r="F9553" s="3" t="inlineStr">
        <is>
          <t>5600000000.0</t>
        </is>
      </c>
      <c r="G9553" s="3" t="inlineStr">
        <is>
          <t>U_iso4217USD</t>
        </is>
      </c>
      <c r="H9553" s="3" t="inlineStr">
        <is>
          <t>-6</t>
        </is>
      </c>
      <c r="I9553" s="3" t="n"/>
      <c r="J9553" s="3" t="inlineStr">
        <is>
          <t>https://www.sec.gov/Archives/edgar/data/794367/000156459022038681/m-10q_20221029.htm#F_000142</t>
        </is>
      </c>
      <c r="K9553" s="3" t="inlineStr">
        <is>
          <t>2022-11-30 00:00:00</t>
        </is>
      </c>
    </row>
    <row r="9554">
      <c r="B9554" s="3" t="inlineStr">
        <is>
          <t>EntireRightOfUseAsset</t>
        </is>
      </c>
      <c r="C9554" s="3" t="inlineStr">
        <is>
          <t>2021-10-30</t>
        </is>
      </c>
      <c r="D9554" s="3" t="n"/>
      <c r="E9554" s="3" t="inlineStr">
        <is>
          <t>instant</t>
        </is>
      </c>
      <c r="F9554" s="3" t="inlineStr">
        <is>
          <t>2808000000.0</t>
        </is>
      </c>
      <c r="G9554" s="3" t="inlineStr">
        <is>
          <t>U_iso4217USD</t>
        </is>
      </c>
      <c r="H9554" s="3" t="inlineStr">
        <is>
          <t>-6</t>
        </is>
      </c>
      <c r="I9554" s="3" t="n"/>
      <c r="J9554" s="3" t="inlineStr">
        <is>
          <t>https://www.sec.gov/Archives/edgar/data/794367/000156459022038681/m-10q_20221029.htm#F_000145</t>
        </is>
      </c>
      <c r="K9554" s="3" t="inlineStr">
        <is>
          <t>2022-11-30 00:00:00</t>
        </is>
      </c>
    </row>
    <row r="9555">
      <c r="B9555" s="3" t="inlineStr">
        <is>
          <t>Goodwill</t>
        </is>
      </c>
      <c r="C9555" s="3" t="inlineStr">
        <is>
          <t>2021-10-30</t>
        </is>
      </c>
      <c r="D9555" s="3" t="n"/>
      <c r="E9555" s="3" t="inlineStr">
        <is>
          <t>instant</t>
        </is>
      </c>
      <c r="F9555" s="3" t="inlineStr">
        <is>
          <t>828000000.0</t>
        </is>
      </c>
      <c r="G9555" s="3" t="inlineStr">
        <is>
          <t>U_iso4217USD</t>
        </is>
      </c>
      <c r="H9555" s="3" t="inlineStr">
        <is>
          <t>-6</t>
        </is>
      </c>
      <c r="I9555" s="3" t="n"/>
      <c r="J9555" s="3" t="inlineStr">
        <is>
          <t>https://www.sec.gov/Archives/edgar/data/794367/000156459022038681/m-10q_20221029.htm#F_000148</t>
        </is>
      </c>
      <c r="K9555" s="3" t="inlineStr">
        <is>
          <t>2022-11-30 00:00:00</t>
        </is>
      </c>
    </row>
    <row r="9556">
      <c r="B9556" s="3" t="inlineStr">
        <is>
          <t>IntangibleAssetsNetExcludingGoodwill</t>
        </is>
      </c>
      <c r="C9556" s="3" t="inlineStr">
        <is>
          <t>2021-10-30</t>
        </is>
      </c>
      <c r="D9556" s="3" t="n"/>
      <c r="E9556" s="3" t="inlineStr">
        <is>
          <t>instant</t>
        </is>
      </c>
      <c r="F9556" s="3" t="inlineStr">
        <is>
          <t>435000000.0</t>
        </is>
      </c>
      <c r="G9556" s="3" t="inlineStr">
        <is>
          <t>U_iso4217USD</t>
        </is>
      </c>
      <c r="H9556" s="3" t="inlineStr">
        <is>
          <t>-6</t>
        </is>
      </c>
      <c r="I9556" s="3" t="n"/>
      <c r="J9556" s="3" t="inlineStr">
        <is>
          <t>https://www.sec.gov/Archives/edgar/data/794367/000156459022038681/m-10q_20221029.htm#F_000151</t>
        </is>
      </c>
      <c r="K9556" s="3" t="inlineStr">
        <is>
          <t>2022-11-30 00:00:00</t>
        </is>
      </c>
    </row>
    <row r="9557">
      <c r="B9557" s="3" t="inlineStr">
        <is>
          <t>OtherAssetsNoncurrent</t>
        </is>
      </c>
      <c r="C9557" s="3" t="inlineStr">
        <is>
          <t>2021-10-30</t>
        </is>
      </c>
      <c r="D9557" s="3" t="n"/>
      <c r="E9557" s="3" t="inlineStr">
        <is>
          <t>instant</t>
        </is>
      </c>
      <c r="F9557" s="3" t="inlineStr">
        <is>
          <t>1017000000.0</t>
        </is>
      </c>
      <c r="G9557" s="3" t="inlineStr">
        <is>
          <t>U_iso4217USD</t>
        </is>
      </c>
      <c r="H9557" s="3" t="inlineStr">
        <is>
          <t>-6</t>
        </is>
      </c>
      <c r="I9557" s="3" t="n"/>
      <c r="J9557" s="3" t="inlineStr">
        <is>
          <t>https://www.sec.gov/Archives/edgar/data/794367/000156459022038681/m-10q_20221029.htm#F_000154</t>
        </is>
      </c>
      <c r="K9557" s="3" t="inlineStr">
        <is>
          <t>2022-11-30 00:00:00</t>
        </is>
      </c>
    </row>
    <row r="9558">
      <c r="B9558" s="3" t="inlineStr">
        <is>
          <t>Assets</t>
        </is>
      </c>
      <c r="C9558" s="3" t="inlineStr">
        <is>
          <t>2021-10-30</t>
        </is>
      </c>
      <c r="D9558" s="3" t="n"/>
      <c r="E9558" s="3" t="inlineStr">
        <is>
          <t>instant</t>
        </is>
      </c>
      <c r="F9558" s="3" t="inlineStr">
        <is>
          <t>18279000000.0</t>
        </is>
      </c>
      <c r="G9558" s="3" t="inlineStr">
        <is>
          <t>U_iso4217USD</t>
        </is>
      </c>
      <c r="H9558" s="3" t="inlineStr">
        <is>
          <t>-6</t>
        </is>
      </c>
      <c r="I9558" s="3" t="n"/>
      <c r="J9558" s="3" t="inlineStr">
        <is>
          <t>https://www.sec.gov/Archives/edgar/data/794367/000156459022038681/m-10q_20221029.htm#F_000157</t>
        </is>
      </c>
      <c r="K9558" s="3" t="inlineStr">
        <is>
          <t>2022-11-30 00:00:00</t>
        </is>
      </c>
    </row>
    <row r="9559">
      <c r="B9559" s="3" t="inlineStr">
        <is>
          <t>DebtCurrent</t>
        </is>
      </c>
      <c r="C9559" s="3" t="inlineStr">
        <is>
          <t>2021-10-30</t>
        </is>
      </c>
      <c r="D9559" s="3" t="n"/>
      <c r="E9559" s="3" t="inlineStr">
        <is>
          <t>instant</t>
        </is>
      </c>
      <c r="F9559" s="3" t="inlineStr">
        <is>
          <t>140000000.0</t>
        </is>
      </c>
      <c r="G9559" s="3" t="inlineStr">
        <is>
          <t>U_iso4217USD</t>
        </is>
      </c>
      <c r="H9559" s="3" t="inlineStr">
        <is>
          <t>-6</t>
        </is>
      </c>
      <c r="I9559" s="3" t="n"/>
      <c r="J9559" s="3" t="inlineStr">
        <is>
          <t>https://www.sec.gov/Archives/edgar/data/794367/000156459022038681/m-10q_20221029.htm#F_000160</t>
        </is>
      </c>
      <c r="K9559" s="3" t="inlineStr">
        <is>
          <t>2022-11-30 00:00:00</t>
        </is>
      </c>
    </row>
    <row r="9560">
      <c r="B9560" s="3" t="inlineStr">
        <is>
          <t>AccountsPayableCurrent</t>
        </is>
      </c>
      <c r="C9560" s="3" t="inlineStr">
        <is>
          <t>2021-10-30</t>
        </is>
      </c>
      <c r="D9560" s="3" t="n"/>
      <c r="E9560" s="3" t="inlineStr">
        <is>
          <t>instant</t>
        </is>
      </c>
      <c r="F9560" s="3" t="inlineStr">
        <is>
          <t>3796000000.0</t>
        </is>
      </c>
      <c r="G9560" s="3" t="inlineStr">
        <is>
          <t>U_iso4217USD</t>
        </is>
      </c>
      <c r="H9560" s="3" t="inlineStr">
        <is>
          <t>-6</t>
        </is>
      </c>
      <c r="I9560" s="3" t="n"/>
      <c r="J9560" s="3" t="inlineStr">
        <is>
          <t>https://www.sec.gov/Archives/edgar/data/794367/000156459022038681/m-10q_20221029.htm#F_000163</t>
        </is>
      </c>
      <c r="K9560" s="3" t="inlineStr">
        <is>
          <t>2022-11-30 00:00:00</t>
        </is>
      </c>
    </row>
    <row r="9561">
      <c r="B9561" s="3" t="inlineStr">
        <is>
          <t>AccruedLiabilitiesCurrent</t>
        </is>
      </c>
      <c r="C9561" s="3" t="inlineStr">
        <is>
          <t>2021-10-30</t>
        </is>
      </c>
      <c r="D9561" s="3" t="n"/>
      <c r="E9561" s="3" t="inlineStr">
        <is>
          <t>instant</t>
        </is>
      </c>
      <c r="F9561" s="3" t="inlineStr">
        <is>
          <t>2735000000.0</t>
        </is>
      </c>
      <c r="G9561" s="3" t="inlineStr">
        <is>
          <t>U_iso4217USD</t>
        </is>
      </c>
      <c r="H9561" s="3" t="inlineStr">
        <is>
          <t>-6</t>
        </is>
      </c>
      <c r="I9561" s="3" t="n"/>
      <c r="J9561" s="3" t="inlineStr">
        <is>
          <t>https://www.sec.gov/Archives/edgar/data/794367/000156459022038681/m-10q_20221029.htm#F_000166</t>
        </is>
      </c>
      <c r="K9561" s="3" t="inlineStr">
        <is>
          <t>2022-11-30 00:00:00</t>
        </is>
      </c>
    </row>
    <row r="9562">
      <c r="B9562" s="3" t="inlineStr">
        <is>
          <t>AccruedIncomeTaxesCurrent</t>
        </is>
      </c>
      <c r="C9562" s="3" t="inlineStr">
        <is>
          <t>2021-10-30</t>
        </is>
      </c>
      <c r="D9562" s="3" t="n"/>
      <c r="E9562" s="3" t="inlineStr">
        <is>
          <t>instant</t>
        </is>
      </c>
      <c r="F9562" s="3" t="n"/>
      <c r="G9562" s="3" t="inlineStr">
        <is>
          <t>U_iso4217USD</t>
        </is>
      </c>
      <c r="H9562" s="3" t="inlineStr">
        <is>
          <t>-6</t>
        </is>
      </c>
      <c r="I9562" s="3" t="n"/>
      <c r="J9562" s="3" t="inlineStr">
        <is>
          <t>https://www.sec.gov/Archives/edgar/data/794367/000156459022038681/m-10q_20221029.htm#F_000169</t>
        </is>
      </c>
      <c r="K9562" s="3" t="inlineStr">
        <is>
          <t>2022-11-30 00:00:00</t>
        </is>
      </c>
    </row>
    <row r="9563">
      <c r="B9563" s="3" t="inlineStr">
        <is>
          <t>LiabilitiesCurrent</t>
        </is>
      </c>
      <c r="C9563" s="3" t="inlineStr">
        <is>
          <t>2021-10-30</t>
        </is>
      </c>
      <c r="D9563" s="3" t="n"/>
      <c r="E9563" s="3" t="inlineStr">
        <is>
          <t>instant</t>
        </is>
      </c>
      <c r="F9563" s="3" t="inlineStr">
        <is>
          <t>6671000000.0</t>
        </is>
      </c>
      <c r="G9563" s="3" t="inlineStr">
        <is>
          <t>U_iso4217USD</t>
        </is>
      </c>
      <c r="H9563" s="3" t="inlineStr">
        <is>
          <t>-6</t>
        </is>
      </c>
      <c r="I9563" s="3" t="n"/>
      <c r="J9563" s="3" t="inlineStr">
        <is>
          <t>https://www.sec.gov/Archives/edgar/data/794367/000156459022038681/m-10q_20221029.htm#F_000172</t>
        </is>
      </c>
      <c r="K9563" s="3" t="inlineStr">
        <is>
          <t>2022-11-30 00:00:00</t>
        </is>
      </c>
    </row>
    <row r="9564">
      <c r="B9564" s="3" t="inlineStr">
        <is>
          <t>LongTermDebtAndCapitalLeaseObligations</t>
        </is>
      </c>
      <c r="C9564" s="3" t="inlineStr">
        <is>
          <t>2021-10-30</t>
        </is>
      </c>
      <c r="D9564" s="3" t="n"/>
      <c r="E9564" s="3" t="inlineStr">
        <is>
          <t>instant</t>
        </is>
      </c>
      <c r="F9564" s="3" t="inlineStr">
        <is>
          <t>3295000000.0</t>
        </is>
      </c>
      <c r="G9564" s="3" t="inlineStr">
        <is>
          <t>U_iso4217USD</t>
        </is>
      </c>
      <c r="H9564" s="3" t="inlineStr">
        <is>
          <t>-6</t>
        </is>
      </c>
      <c r="I9564" s="3" t="n"/>
      <c r="J9564" s="3" t="inlineStr">
        <is>
          <t>https://www.sec.gov/Archives/edgar/data/794367/000156459022038681/m-10q_20221029.htm#F_000175</t>
        </is>
      </c>
      <c r="K9564" s="3" t="inlineStr">
        <is>
          <t>2022-11-30 00:00:00</t>
        </is>
      </c>
    </row>
    <row r="9565">
      <c r="B9565" s="3" t="inlineStr">
        <is>
          <t>NoncurrentLeaseLiability</t>
        </is>
      </c>
      <c r="C9565" s="3" t="inlineStr">
        <is>
          <t>2021-10-30</t>
        </is>
      </c>
      <c r="D9565" s="3" t="n"/>
      <c r="E9565" s="3" t="inlineStr">
        <is>
          <t>instant</t>
        </is>
      </c>
      <c r="F9565" s="3" t="inlineStr">
        <is>
          <t>3090000000.0</t>
        </is>
      </c>
      <c r="G9565" s="3" t="inlineStr">
        <is>
          <t>U_iso4217USD</t>
        </is>
      </c>
      <c r="H9565" s="3" t="inlineStr">
        <is>
          <t>-6</t>
        </is>
      </c>
      <c r="I9565" s="3" t="n"/>
      <c r="J9565" s="3" t="inlineStr">
        <is>
          <t>https://www.sec.gov/Archives/edgar/data/794367/000156459022038681/m-10q_20221029.htm#F_000178</t>
        </is>
      </c>
      <c r="K9565" s="3" t="inlineStr">
        <is>
          <t>2022-11-30 00:00:00</t>
        </is>
      </c>
    </row>
    <row r="9566">
      <c r="B9566" s="3" t="inlineStr">
        <is>
          <t>DeferredIncomeTaxLiabilitiesNet</t>
        </is>
      </c>
      <c r="C9566" s="3" t="inlineStr">
        <is>
          <t>2021-10-30</t>
        </is>
      </c>
      <c r="D9566" s="3" t="n"/>
      <c r="E9566" s="3" t="inlineStr">
        <is>
          <t>instant</t>
        </is>
      </c>
      <c r="F9566" s="3" t="inlineStr">
        <is>
          <t>970000000.0</t>
        </is>
      </c>
      <c r="G9566" s="3" t="inlineStr">
        <is>
          <t>U_iso4217USD</t>
        </is>
      </c>
      <c r="H9566" s="3" t="inlineStr">
        <is>
          <t>-6</t>
        </is>
      </c>
      <c r="I9566" s="3" t="n"/>
      <c r="J9566" s="3" t="inlineStr">
        <is>
          <t>https://www.sec.gov/Archives/edgar/data/794367/000156459022038681/m-10q_20221029.htm#F_000181</t>
        </is>
      </c>
      <c r="K9566" s="3" t="inlineStr">
        <is>
          <t>2022-11-30 00:00:00</t>
        </is>
      </c>
    </row>
    <row r="9567">
      <c r="B9567" s="3" t="inlineStr">
        <is>
          <t>OtherLiabilitiesNoncurrent</t>
        </is>
      </c>
      <c r="C9567" s="3" t="inlineStr">
        <is>
          <t>2021-10-30</t>
        </is>
      </c>
      <c r="D9567" s="3" t="n"/>
      <c r="E9567" s="3" t="inlineStr">
        <is>
          <t>instant</t>
        </is>
      </c>
      <c r="F9567" s="3" t="inlineStr">
        <is>
          <t>1245000000.0</t>
        </is>
      </c>
      <c r="G9567" s="3" t="inlineStr">
        <is>
          <t>U_iso4217USD</t>
        </is>
      </c>
      <c r="H9567" s="3" t="inlineStr">
        <is>
          <t>-6</t>
        </is>
      </c>
      <c r="I9567" s="3" t="n"/>
      <c r="J9567" s="3" t="inlineStr">
        <is>
          <t>https://www.sec.gov/Archives/edgar/data/794367/000156459022038681/m-10q_20221029.htm#F_000184</t>
        </is>
      </c>
      <c r="K9567" s="3" t="inlineStr">
        <is>
          <t>2022-11-30 00:00:00</t>
        </is>
      </c>
    </row>
    <row r="9568">
      <c r="B9568" s="3" t="inlineStr">
        <is>
          <t>StockholdersEquity</t>
        </is>
      </c>
      <c r="C9568" s="3" t="inlineStr">
        <is>
          <t>2021-10-30</t>
        </is>
      </c>
      <c r="D9568" s="3" t="n"/>
      <c r="E9568" s="3" t="inlineStr">
        <is>
          <t>instant</t>
        </is>
      </c>
      <c r="F9568" s="3" t="inlineStr">
        <is>
          <t>3008000000.0</t>
        </is>
      </c>
      <c r="G9568" s="3" t="inlineStr">
        <is>
          <t>U_iso4217USD</t>
        </is>
      </c>
      <c r="H9568" s="3" t="inlineStr">
        <is>
          <t>-6</t>
        </is>
      </c>
      <c r="I9568" s="3" t="n"/>
      <c r="J9568" s="3" t="inlineStr">
        <is>
          <t>https://www.sec.gov/Archives/edgar/data/794367/000156459022038681/m-10q_20221029.htm#F_000187</t>
        </is>
      </c>
      <c r="K9568" s="3" t="inlineStr">
        <is>
          <t>2022-11-30 00:00:00</t>
        </is>
      </c>
    </row>
    <row r="9569">
      <c r="B9569" s="3" t="inlineStr">
        <is>
          <t>LiabilitiesAndStockholdersEquity</t>
        </is>
      </c>
      <c r="C9569" s="3" t="inlineStr">
        <is>
          <t>2021-10-30</t>
        </is>
      </c>
      <c r="D9569" s="3" t="n"/>
      <c r="E9569" s="3" t="inlineStr">
        <is>
          <t>instant</t>
        </is>
      </c>
      <c r="F9569" s="3" t="inlineStr">
        <is>
          <t>18279000000.0</t>
        </is>
      </c>
      <c r="G9569" s="3" t="inlineStr">
        <is>
          <t>U_iso4217USD</t>
        </is>
      </c>
      <c r="H9569" s="3" t="inlineStr">
        <is>
          <t>-6</t>
        </is>
      </c>
      <c r="I9569" s="3" t="n"/>
      <c r="J9569" s="3" t="inlineStr">
        <is>
          <t>https://www.sec.gov/Archives/edgar/data/794367/000156459022038681/m-10q_20221029.htm#F_000190</t>
        </is>
      </c>
      <c r="K9569" s="3" t="inlineStr">
        <is>
          <t>2022-11-30 00:00:00</t>
        </is>
      </c>
    </row>
    <row r="9570">
      <c r="B9570" s="3" t="inlineStr">
        <is>
          <t>StockholdersEquityIncludingPortionAttributableToNoncontrollingInterest</t>
        </is>
      </c>
      <c r="C9570" s="3" t="inlineStr">
        <is>
          <t>2021-10-30</t>
        </is>
      </c>
      <c r="D9570" s="3" t="n"/>
      <c r="E9570" s="3" t="inlineStr">
        <is>
          <t>instant</t>
        </is>
      </c>
      <c r="F9570" s="3" t="inlineStr">
        <is>
          <t>3008000000.0</t>
        </is>
      </c>
      <c r="G9570" s="3" t="inlineStr">
        <is>
          <t>U_iso4217USD</t>
        </is>
      </c>
      <c r="H9570" s="3" t="inlineStr">
        <is>
          <t>-6</t>
        </is>
      </c>
      <c r="I9570" s="3" t="n"/>
      <c r="J9570" s="3" t="inlineStr">
        <is>
          <t>https://www.sec.gov/Archives/edgar/data/794367/000156459022038681/m-10q_20221029.htm#F_000425</t>
        </is>
      </c>
      <c r="K9570" s="3" t="inlineStr">
        <is>
          <t>2022-11-30 00:00:00</t>
        </is>
      </c>
    </row>
    <row r="9571">
      <c r="B9571" s="3" t="inlineStr">
        <is>
          <t>CashCashEquivalentsRestrictedCashAndRestrictedCashEquivalents</t>
        </is>
      </c>
      <c r="C9571" s="3" t="inlineStr">
        <is>
          <t>2021-10-30</t>
        </is>
      </c>
      <c r="D9571" s="3" t="n"/>
      <c r="E9571" s="3" t="inlineStr">
        <is>
          <t>instant</t>
        </is>
      </c>
      <c r="F9571" s="3" t="inlineStr">
        <is>
          <t>321000000.0</t>
        </is>
      </c>
      <c r="G9571" s="3" t="inlineStr">
        <is>
          <t>U_iso4217USD</t>
        </is>
      </c>
      <c r="H9571" s="3" t="inlineStr">
        <is>
          <t>-6</t>
        </is>
      </c>
      <c r="I9571" s="3" t="n"/>
      <c r="J9571" s="3" t="inlineStr">
        <is>
          <t>https://www.sec.gov/Archives/edgar/data/794367/000156459022038681/m-10q_20221029.htm#F_000491</t>
        </is>
      </c>
      <c r="K9571" s="3" t="inlineStr">
        <is>
          <t>2022-11-30 00:00:00</t>
        </is>
      </c>
    </row>
    <row r="9572">
      <c r="B9572" s="3" t="inlineStr">
        <is>
          <t>RestrictedCashAndCashEquivalents</t>
        </is>
      </c>
      <c r="C9572" s="3" t="inlineStr">
        <is>
          <t>2021-10-30</t>
        </is>
      </c>
      <c r="D9572" s="3" t="n"/>
      <c r="E9572" s="3" t="inlineStr">
        <is>
          <t>instant</t>
        </is>
      </c>
      <c r="F9572" s="3" t="inlineStr">
        <is>
          <t>5000000.0</t>
        </is>
      </c>
      <c r="G9572" s="3" t="inlineStr">
        <is>
          <t>U_iso4217USD</t>
        </is>
      </c>
      <c r="H9572" s="3" t="inlineStr">
        <is>
          <t>-6</t>
        </is>
      </c>
      <c r="I9572" s="3" t="n"/>
      <c r="J9572" s="3" t="inlineStr">
        <is>
          <t>https://www.sec.gov/Archives/edgar/data/794367/000156459022038681/m-10q_20221029.htm#F_000499</t>
        </is>
      </c>
      <c r="K9572" s="3" t="inlineStr">
        <is>
          <t>2022-11-30 00:00:00</t>
        </is>
      </c>
    </row>
    <row r="9573">
      <c r="B9573" s="3" t="inlineStr">
        <is>
          <t>ContractWithCustomerRefundLiability</t>
        </is>
      </c>
      <c r="C9573" s="3" t="inlineStr">
        <is>
          <t>2021-10-30</t>
        </is>
      </c>
      <c r="D9573" s="3" t="n"/>
      <c r="E9573" s="3" t="inlineStr">
        <is>
          <t>instant</t>
        </is>
      </c>
      <c r="F9573" s="3" t="inlineStr">
        <is>
          <t>243000000.0</t>
        </is>
      </c>
      <c r="G9573" s="3" t="inlineStr">
        <is>
          <t>U_iso4217USD</t>
        </is>
      </c>
      <c r="H9573" s="3" t="inlineStr">
        <is>
          <t>-6</t>
        </is>
      </c>
      <c r="I9573" s="3" t="n"/>
      <c r="J9573" s="3" t="inlineStr">
        <is>
          <t>https://www.sec.gov/Archives/edgar/data/794367/000156459022038681/m-10q_20221029.htm#F_000593</t>
        </is>
      </c>
      <c r="K9573" s="3" t="inlineStr">
        <is>
          <t>2022-11-30 00:00:00</t>
        </is>
      </c>
    </row>
    <row r="9574">
      <c r="B9574" s="3" t="inlineStr">
        <is>
          <t>ContractWithCustomerRightToRecoverProduct</t>
        </is>
      </c>
      <c r="C9574" s="3" t="inlineStr">
        <is>
          <t>2021-10-30</t>
        </is>
      </c>
      <c r="D9574" s="3" t="n"/>
      <c r="E9574" s="3" t="inlineStr">
        <is>
          <t>instant</t>
        </is>
      </c>
      <c r="F9574" s="3" t="inlineStr">
        <is>
          <t>142000000.0</t>
        </is>
      </c>
      <c r="G9574" s="3" t="inlineStr">
        <is>
          <t>U_iso4217USD</t>
        </is>
      </c>
      <c r="H9574" s="3" t="inlineStr">
        <is>
          <t>-6</t>
        </is>
      </c>
      <c r="I9574" s="3" t="n"/>
      <c r="J9574" s="3" t="inlineStr">
        <is>
          <t>https://www.sec.gov/Archives/edgar/data/794367/000156459022038681/m-10q_20221029.htm#F_000596</t>
        </is>
      </c>
      <c r="K9574" s="3" t="inlineStr">
        <is>
          <t>2022-11-30 00:00:00</t>
        </is>
      </c>
    </row>
    <row r="9575">
      <c r="B9575" s="3" t="inlineStr">
        <is>
          <t>ContractWithCustomerLiabilityCurrent</t>
        </is>
      </c>
      <c r="C9575" s="3" t="inlineStr">
        <is>
          <t>2021-10-30</t>
        </is>
      </c>
      <c r="D9575" s="3" t="n"/>
      <c r="E9575" s="3" t="inlineStr">
        <is>
          <t>instant</t>
        </is>
      </c>
      <c r="F9575" s="3" t="inlineStr">
        <is>
          <t>500000000.0</t>
        </is>
      </c>
      <c r="G9575" s="3" t="inlineStr">
        <is>
          <t>U_iso4217USD</t>
        </is>
      </c>
      <c r="H9575" s="3" t="inlineStr">
        <is>
          <t>-6</t>
        </is>
      </c>
      <c r="I9575" s="3" t="n"/>
      <c r="J9575" s="3" t="inlineStr">
        <is>
          <t>https://www.sec.gov/Archives/edgar/data/794367/000156459022038681/m-10q_20221029.htm#F_000599</t>
        </is>
      </c>
      <c r="K9575" s="3" t="inlineStr">
        <is>
          <t>2022-11-30 00:00:00</t>
        </is>
      </c>
    </row>
    <row r="9576">
      <c r="B9576" s="3" t="inlineStr">
        <is>
          <t>InvestmentsFairValueDisclosure</t>
        </is>
      </c>
      <c r="C9576" s="3" t="inlineStr">
        <is>
          <t>2021-10-30</t>
        </is>
      </c>
      <c r="D9576" s="3" t="n"/>
      <c r="E9576" s="3" t="inlineStr">
        <is>
          <t>instant</t>
        </is>
      </c>
      <c r="F9576" s="3" t="inlineStr">
        <is>
          <t>41000000.0</t>
        </is>
      </c>
      <c r="G9576" s="3" t="inlineStr">
        <is>
          <t>U_iso4217USD</t>
        </is>
      </c>
      <c r="H9576" s="3" t="inlineStr">
        <is>
          <t>-6</t>
        </is>
      </c>
      <c r="I9576" s="3" t="n"/>
      <c r="J9576" s="3" t="inlineStr">
        <is>
          <t>https://www.sec.gov/Archives/edgar/data/794367/000156459022038681/m-10q_20221029.htm#F_000730</t>
        </is>
      </c>
      <c r="K9576" s="3" t="inlineStr">
        <is>
          <t>2022-11-30 00:00:00</t>
        </is>
      </c>
    </row>
    <row r="9577">
      <c r="B9577" s="3" t="inlineStr">
        <is>
          <t>LongTermDebt</t>
        </is>
      </c>
      <c r="C9577" s="3" t="inlineStr">
        <is>
          <t>2021-10-30</t>
        </is>
      </c>
      <c r="D9577" s="3" t="n"/>
      <c r="E9577" s="3" t="inlineStr">
        <is>
          <t>instant</t>
        </is>
      </c>
      <c r="F9577" s="3" t="inlineStr">
        <is>
          <t>3377000000.0</t>
        </is>
      </c>
      <c r="G9577" s="3" t="inlineStr">
        <is>
          <t>U_iso4217USD</t>
        </is>
      </c>
      <c r="H9577" s="3" t="inlineStr">
        <is>
          <t>-6</t>
        </is>
      </c>
      <c r="I9577" s="3" t="n"/>
      <c r="J9577" s="3" t="inlineStr">
        <is>
          <t>https://www.sec.gov/Archives/edgar/data/794367/000156459022038681/m-10q_20221029.htm#F_000739</t>
        </is>
      </c>
      <c r="K9577" s="3" t="inlineStr">
        <is>
          <t>2022-11-30 00:00:00</t>
        </is>
      </c>
    </row>
    <row r="9578">
      <c r="B9578" s="3" t="inlineStr">
        <is>
          <t>EntireRightOfUseAsset</t>
        </is>
      </c>
      <c r="C9578" s="3" t="inlineStr">
        <is>
          <t>2022-01-29</t>
        </is>
      </c>
      <c r="D9578" s="3" t="n"/>
      <c r="E9578" s="3" t="inlineStr">
        <is>
          <t>instant</t>
        </is>
      </c>
      <c r="F9578" s="3" t="inlineStr">
        <is>
          <t>2808000000.0</t>
        </is>
      </c>
      <c r="G9578" s="3" t="inlineStr">
        <is>
          <t>U_iso4217USD</t>
        </is>
      </c>
      <c r="H9578" s="3" t="inlineStr">
        <is>
          <t>-6</t>
        </is>
      </c>
      <c r="I9578" s="3" t="n"/>
      <c r="J9578" s="3" t="inlineStr">
        <is>
          <t>https://www.sec.gov/Archives/edgar/data/794367/000156459022038681/m-10q_20221029.htm#F_000144</t>
        </is>
      </c>
      <c r="K9578" s="3" t="inlineStr">
        <is>
          <t>2022-11-30 00:00:00</t>
        </is>
      </c>
    </row>
    <row r="9579">
      <c r="B9579" s="3" t="inlineStr">
        <is>
          <t>DebtCurrent</t>
        </is>
      </c>
      <c r="C9579" s="3" t="inlineStr">
        <is>
          <t>2022-01-29</t>
        </is>
      </c>
      <c r="D9579" s="3" t="n"/>
      <c r="E9579" s="3" t="inlineStr">
        <is>
          <t>instant</t>
        </is>
      </c>
      <c r="F9579" s="3" t="n"/>
      <c r="G9579" s="3" t="inlineStr">
        <is>
          <t>U_iso4217USD</t>
        </is>
      </c>
      <c r="H9579" s="3" t="inlineStr">
        <is>
          <t>-6</t>
        </is>
      </c>
      <c r="I9579" s="3" t="n"/>
      <c r="J9579" s="3" t="inlineStr">
        <is>
          <t>https://www.sec.gov/Archives/edgar/data/794367/000156459022038681/m-10q_20221029.htm#F_000159</t>
        </is>
      </c>
      <c r="K9579" s="3" t="inlineStr">
        <is>
          <t>2022-11-30 00:00:00</t>
        </is>
      </c>
    </row>
    <row r="9580">
      <c r="B9580" s="3" t="inlineStr">
        <is>
          <t>NoncurrentLeaseLiability</t>
        </is>
      </c>
      <c r="C9580" s="3" t="inlineStr">
        <is>
          <t>2022-01-29</t>
        </is>
      </c>
      <c r="D9580" s="3" t="n"/>
      <c r="E9580" s="3" t="inlineStr">
        <is>
          <t>instant</t>
        </is>
      </c>
      <c r="F9580" s="3" t="inlineStr">
        <is>
          <t>3098000000.0</t>
        </is>
      </c>
      <c r="G9580" s="3" t="inlineStr">
        <is>
          <t>U_iso4217USD</t>
        </is>
      </c>
      <c r="H9580" s="3" t="inlineStr">
        <is>
          <t>-6</t>
        </is>
      </c>
      <c r="I9580" s="3" t="n"/>
      <c r="J9580" s="3" t="inlineStr">
        <is>
          <t>https://www.sec.gov/Archives/edgar/data/794367/000156459022038681/m-10q_20221029.htm#F_000177</t>
        </is>
      </c>
      <c r="K9580" s="3" t="inlineStr">
        <is>
          <t>2022-11-30 00:00:00</t>
        </is>
      </c>
    </row>
    <row r="9581">
      <c r="B9581" s="3" t="inlineStr">
        <is>
          <t>EntityCentralIndexKey</t>
        </is>
      </c>
      <c r="C9581" s="3" t="inlineStr">
        <is>
          <t>2022-10-29</t>
        </is>
      </c>
      <c r="D9581" s="3" t="inlineStr">
        <is>
          <t>2022-01-30</t>
        </is>
      </c>
      <c r="E9581" s="3" t="inlineStr">
        <is>
          <t>duration</t>
        </is>
      </c>
      <c r="F9581" s="3" t="inlineStr">
        <is>
          <t>794367.0</t>
        </is>
      </c>
      <c r="G9581" s="3" t="n"/>
      <c r="H9581" s="3" t="n"/>
      <c r="I9581" s="3" t="n"/>
      <c r="J9581" s="3" t="inlineStr">
        <is>
          <t>https://www.sec.gov/Archives/edgar/data/794367/000156459022038681/m-10q_20221029.htm#F_000023</t>
        </is>
      </c>
      <c r="K9581" s="3" t="inlineStr">
        <is>
          <t>2022-11-30 00:00:00</t>
        </is>
      </c>
    </row>
    <row r="9582">
      <c r="B9582" s="3" t="inlineStr">
        <is>
          <t>CurrentFiscalYearEndDate</t>
        </is>
      </c>
      <c r="C9582" s="3" t="inlineStr">
        <is>
          <t>2022-10-29</t>
        </is>
      </c>
      <c r="D9582" s="3" t="inlineStr">
        <is>
          <t>2022-01-30</t>
        </is>
      </c>
      <c r="E9582" s="3" t="inlineStr">
        <is>
          <t>duration</t>
        </is>
      </c>
      <c r="F9582" s="3" t="n"/>
      <c r="G9582" s="3" t="n"/>
      <c r="H9582" s="3" t="n"/>
      <c r="I9582" s="3" t="n"/>
      <c r="J9582" s="3" t="inlineStr">
        <is>
          <t>https://www.sec.gov/Archives/edgar/data/794367/000156459022038681/m-10q_20221029.htm#F_000024</t>
        </is>
      </c>
      <c r="K9582" s="3" t="inlineStr">
        <is>
          <t>2022-11-30 00:00:00</t>
        </is>
      </c>
    </row>
    <row r="9583">
      <c r="B9583" s="3" t="inlineStr">
        <is>
          <t>DocumentFiscalPeriodFocus</t>
        </is>
      </c>
      <c r="C9583" s="3" t="inlineStr">
        <is>
          <t>2022-10-29</t>
        </is>
      </c>
      <c r="D9583" s="3" t="inlineStr">
        <is>
          <t>2022-01-30</t>
        </is>
      </c>
      <c r="E9583" s="3" t="inlineStr">
        <is>
          <t>duration</t>
        </is>
      </c>
      <c r="F9583" s="3" t="n"/>
      <c r="G9583" s="3" t="n"/>
      <c r="H9583" s="3" t="n"/>
      <c r="I9583" s="3" t="n"/>
      <c r="J9583" s="3" t="inlineStr">
        <is>
          <t>https://www.sec.gov/Archives/edgar/data/794367/000156459022038681/m-10q_20221029.htm#F_000026</t>
        </is>
      </c>
      <c r="K9583" s="3" t="inlineStr">
        <is>
          <t>2022-11-30 00:00:00</t>
        </is>
      </c>
    </row>
    <row r="9584">
      <c r="B9584" s="3" t="inlineStr">
        <is>
          <t>AmendmentFlag</t>
        </is>
      </c>
      <c r="C9584" s="3" t="inlineStr">
        <is>
          <t>2022-10-29</t>
        </is>
      </c>
      <c r="D9584" s="3" t="inlineStr">
        <is>
          <t>2022-01-30</t>
        </is>
      </c>
      <c r="E9584" s="3" t="inlineStr">
        <is>
          <t>duration</t>
        </is>
      </c>
      <c r="F9584" s="3" t="n"/>
      <c r="G9584" s="3" t="n"/>
      <c r="H9584" s="3" t="n"/>
      <c r="I9584" s="3" t="n"/>
      <c r="J9584" s="3" t="inlineStr">
        <is>
          <t>https://www.sec.gov/Archives/edgar/data/794367/000156459022038681/m-10q_20221029.htm#F_000027</t>
        </is>
      </c>
      <c r="K9584" s="3" t="inlineStr">
        <is>
          <t>2022-11-30 00:00:00</t>
        </is>
      </c>
    </row>
    <row r="9585">
      <c r="B9585" s="3" t="inlineStr">
        <is>
          <t>DocumentType</t>
        </is>
      </c>
      <c r="C9585" s="3" t="inlineStr">
        <is>
          <t>2022-10-29</t>
        </is>
      </c>
      <c r="D9585" s="3" t="inlineStr">
        <is>
          <t>2022-01-30</t>
        </is>
      </c>
      <c r="E9585" s="3" t="inlineStr">
        <is>
          <t>duration</t>
        </is>
      </c>
      <c r="F9585" s="3" t="n"/>
      <c r="G9585" s="3" t="n"/>
      <c r="H9585" s="3" t="n"/>
      <c r="I9585" s="3" t="n"/>
      <c r="J9585" s="3" t="inlineStr">
        <is>
          <t>https://www.sec.gov/Archives/edgar/data/794367/000156459022038681/m-10q_20221029.htm#F_000000</t>
        </is>
      </c>
      <c r="K9585" s="3" t="inlineStr">
        <is>
          <t>2022-11-30 00:00:00</t>
        </is>
      </c>
    </row>
    <row r="9586">
      <c r="B9586" s="3" t="inlineStr">
        <is>
          <t>DocumentQuarterlyReport</t>
        </is>
      </c>
      <c r="C9586" s="3" t="inlineStr">
        <is>
          <t>2022-10-29</t>
        </is>
      </c>
      <c r="D9586" s="3" t="inlineStr">
        <is>
          <t>2022-01-30</t>
        </is>
      </c>
      <c r="E9586" s="3" t="inlineStr">
        <is>
          <t>duration</t>
        </is>
      </c>
      <c r="F9586" s="3" t="n"/>
      <c r="G9586" s="3" t="n"/>
      <c r="H9586" s="3" t="n"/>
      <c r="I9586" s="3" t="n"/>
      <c r="J9586" s="3" t="inlineStr">
        <is>
          <t>https://www.sec.gov/Archives/edgar/data/794367/000156459022038681/m-10q_20221029.htm#F_000001</t>
        </is>
      </c>
      <c r="K9586" s="3" t="inlineStr">
        <is>
          <t>2022-11-30 00:00:00</t>
        </is>
      </c>
    </row>
    <row r="9587">
      <c r="B9587" s="3" t="inlineStr">
        <is>
          <t>DocumentPeriodEndDate</t>
        </is>
      </c>
      <c r="C9587" s="3" t="inlineStr">
        <is>
          <t>2022-10-29</t>
        </is>
      </c>
      <c r="D9587" s="3" t="inlineStr">
        <is>
          <t>2022-01-30</t>
        </is>
      </c>
      <c r="E9587" s="3" t="inlineStr">
        <is>
          <t>duration</t>
        </is>
      </c>
      <c r="F9587" s="3" t="n"/>
      <c r="G9587" s="3" t="n"/>
      <c r="H9587" s="3" t="n"/>
      <c r="I9587" s="3" t="n"/>
      <c r="J9587" s="3" t="inlineStr">
        <is>
          <t>https://www.sec.gov/Archives/edgar/data/794367/000156459022038681/m-10q_20221029.htm#F_000003</t>
        </is>
      </c>
      <c r="K9587" s="3" t="inlineStr">
        <is>
          <t>2022-11-30 00:00:00</t>
        </is>
      </c>
    </row>
    <row r="9588">
      <c r="B9588" s="3" t="inlineStr">
        <is>
          <t>DocumentFiscalYearFocus</t>
        </is>
      </c>
      <c r="C9588" s="3" t="inlineStr">
        <is>
          <t>2022-10-29</t>
        </is>
      </c>
      <c r="D9588" s="3" t="inlineStr">
        <is>
          <t>2022-01-30</t>
        </is>
      </c>
      <c r="E9588" s="3" t="inlineStr">
        <is>
          <t>duration</t>
        </is>
      </c>
      <c r="F9588" s="3" t="inlineStr">
        <is>
          <t>2022.0</t>
        </is>
      </c>
      <c r="G9588" s="3" t="n"/>
      <c r="H9588" s="3" t="n"/>
      <c r="I9588" s="3" t="n"/>
      <c r="J9588" s="3" t="inlineStr">
        <is>
          <t>https://www.sec.gov/Archives/edgar/data/794367/000156459022038681/m-10q_20221029.htm#F_000025</t>
        </is>
      </c>
      <c r="K9588" s="3" t="inlineStr">
        <is>
          <t>2022-11-30 00:00:00</t>
        </is>
      </c>
    </row>
    <row r="9589">
      <c r="B9589" s="3" t="inlineStr">
        <is>
          <t>DocumentTransitionReport</t>
        </is>
      </c>
      <c r="C9589" s="3" t="inlineStr">
        <is>
          <t>2022-10-29</t>
        </is>
      </c>
      <c r="D9589" s="3" t="inlineStr">
        <is>
          <t>2022-01-30</t>
        </is>
      </c>
      <c r="E9589" s="3" t="inlineStr">
        <is>
          <t>duration</t>
        </is>
      </c>
      <c r="F9589" s="3" t="n"/>
      <c r="G9589" s="3" t="n"/>
      <c r="H9589" s="3" t="n"/>
      <c r="I9589" s="3" t="n"/>
      <c r="J9589" s="3" t="inlineStr">
        <is>
          <t>https://www.sec.gov/Archives/edgar/data/794367/000156459022038681/m-10q_20221029.htm#F_000002</t>
        </is>
      </c>
      <c r="K9589" s="3" t="inlineStr">
        <is>
          <t>2022-11-30 00:00:00</t>
        </is>
      </c>
    </row>
    <row r="9590">
      <c r="B9590" s="3" t="inlineStr">
        <is>
          <t>EntityFileNumber</t>
        </is>
      </c>
      <c r="C9590" s="3" t="inlineStr">
        <is>
          <t>2022-10-29</t>
        </is>
      </c>
      <c r="D9590" s="3" t="inlineStr">
        <is>
          <t>2022-01-30</t>
        </is>
      </c>
      <c r="E9590" s="3" t="inlineStr">
        <is>
          <t>duration</t>
        </is>
      </c>
      <c r="F9590" s="3" t="n"/>
      <c r="G9590" s="3" t="n"/>
      <c r="H9590" s="3" t="n"/>
      <c r="I9590" s="3" t="n"/>
      <c r="J9590" s="3" t="inlineStr">
        <is>
          <t>https://www.sec.gov/Archives/edgar/data/794367/000156459022038681/m-10q_20221029.htm#F_000004</t>
        </is>
      </c>
      <c r="K9590" s="3" t="inlineStr">
        <is>
          <t>2022-11-30 00:00:00</t>
        </is>
      </c>
    </row>
    <row r="9591">
      <c r="B9591" s="3" t="inlineStr">
        <is>
          <t>EntityRegistrantName</t>
        </is>
      </c>
      <c r="C9591" s="3" t="inlineStr">
        <is>
          <t>2022-10-29</t>
        </is>
      </c>
      <c r="D9591" s="3" t="inlineStr">
        <is>
          <t>2022-01-30</t>
        </is>
      </c>
      <c r="E9591" s="3" t="inlineStr">
        <is>
          <t>duration</t>
        </is>
      </c>
      <c r="F9591" s="3" t="n"/>
      <c r="G9591" s="3" t="n"/>
      <c r="H9591" s="3" t="n"/>
      <c r="I9591" s="3" t="n"/>
      <c r="J9591" s="3" t="inlineStr">
        <is>
          <t>https://www.sec.gov/Archives/edgar/data/794367/000156459022038681/m-10q_20221029.htm#F_000005</t>
        </is>
      </c>
      <c r="K9591" s="3" t="inlineStr">
        <is>
          <t>2022-11-30 00:00:00</t>
        </is>
      </c>
    </row>
    <row r="9592">
      <c r="B9592" s="3" t="inlineStr">
        <is>
          <t>EntityIncorporationStateCountryCode</t>
        </is>
      </c>
      <c r="C9592" s="3" t="inlineStr">
        <is>
          <t>2022-10-29</t>
        </is>
      </c>
      <c r="D9592" s="3" t="inlineStr">
        <is>
          <t>2022-01-30</t>
        </is>
      </c>
      <c r="E9592" s="3" t="inlineStr">
        <is>
          <t>duration</t>
        </is>
      </c>
      <c r="F9592" s="3" t="n"/>
      <c r="G9592" s="3" t="n"/>
      <c r="H9592" s="3" t="n"/>
      <c r="I9592" s="3" t="n"/>
      <c r="J9592" s="3" t="inlineStr">
        <is>
          <t>https://www.sec.gov/Archives/edgar/data/794367/000156459022038681/m-10q_20221029.htm#F_000006</t>
        </is>
      </c>
      <c r="K9592" s="3" t="inlineStr">
        <is>
          <t>2022-11-30 00:00:00</t>
        </is>
      </c>
    </row>
    <row r="9593">
      <c r="B9593" s="3" t="inlineStr">
        <is>
          <t>EntityTaxIdentificationNumber</t>
        </is>
      </c>
      <c r="C9593" s="3" t="inlineStr">
        <is>
          <t>2022-10-29</t>
        </is>
      </c>
      <c r="D9593" s="3" t="inlineStr">
        <is>
          <t>2022-01-30</t>
        </is>
      </c>
      <c r="E9593" s="3" t="inlineStr">
        <is>
          <t>duration</t>
        </is>
      </c>
      <c r="F9593" s="3" t="n"/>
      <c r="G9593" s="3" t="n"/>
      <c r="H9593" s="3" t="n"/>
      <c r="I9593" s="3" t="n"/>
      <c r="J9593" s="3" t="inlineStr">
        <is>
          <t>https://www.sec.gov/Archives/edgar/data/794367/000156459022038681/m-10q_20221029.htm#F_000007</t>
        </is>
      </c>
      <c r="K9593" s="3" t="inlineStr">
        <is>
          <t>2022-11-30 00:00:00</t>
        </is>
      </c>
    </row>
    <row r="9594">
      <c r="B9594" s="3" t="inlineStr">
        <is>
          <t>EntityAddressAddressLine1</t>
        </is>
      </c>
      <c r="C9594" s="3" t="inlineStr">
        <is>
          <t>2022-10-29</t>
        </is>
      </c>
      <c r="D9594" s="3" t="inlineStr">
        <is>
          <t>2022-01-30</t>
        </is>
      </c>
      <c r="E9594" s="3" t="inlineStr">
        <is>
          <t>duration</t>
        </is>
      </c>
      <c r="F9594" s="3" t="n"/>
      <c r="G9594" s="3" t="n"/>
      <c r="H9594" s="3" t="n"/>
      <c r="I9594" s="3" t="n"/>
      <c r="J9594" s="3" t="inlineStr">
        <is>
          <t>https://www.sec.gov/Archives/edgar/data/794367/000156459022038681/m-10q_20221029.htm#F_000008</t>
        </is>
      </c>
      <c r="K9594" s="3" t="inlineStr">
        <is>
          <t>2022-11-30 00:00:00</t>
        </is>
      </c>
    </row>
    <row r="9595">
      <c r="B9595" s="3" t="inlineStr">
        <is>
          <t>EntityAddressCityOrTown</t>
        </is>
      </c>
      <c r="C9595" s="3" t="inlineStr">
        <is>
          <t>2022-10-29</t>
        </is>
      </c>
      <c r="D9595" s="3" t="inlineStr">
        <is>
          <t>2022-01-30</t>
        </is>
      </c>
      <c r="E9595" s="3" t="inlineStr">
        <is>
          <t>duration</t>
        </is>
      </c>
      <c r="F9595" s="3" t="n"/>
      <c r="G9595" s="3" t="n"/>
      <c r="H9595" s="3" t="n"/>
      <c r="I9595" s="3" t="n"/>
      <c r="J9595" s="3" t="inlineStr">
        <is>
          <t>https://www.sec.gov/Archives/edgar/data/794367/000156459022038681/m-10q_20221029.htm#F_000009</t>
        </is>
      </c>
      <c r="K9595" s="3" t="inlineStr">
        <is>
          <t>2022-11-30 00:00:00</t>
        </is>
      </c>
    </row>
    <row r="9596">
      <c r="B9596" s="3" t="inlineStr">
        <is>
          <t>EntityAddressStateOrProvince</t>
        </is>
      </c>
      <c r="C9596" s="3" t="inlineStr">
        <is>
          <t>2022-10-29</t>
        </is>
      </c>
      <c r="D9596" s="3" t="inlineStr">
        <is>
          <t>2022-01-30</t>
        </is>
      </c>
      <c r="E9596" s="3" t="inlineStr">
        <is>
          <t>duration</t>
        </is>
      </c>
      <c r="F9596" s="3" t="n"/>
      <c r="G9596" s="3" t="n"/>
      <c r="H9596" s="3" t="n"/>
      <c r="I9596" s="3" t="n"/>
      <c r="J9596" s="3" t="inlineStr">
        <is>
          <t>https://www.sec.gov/Archives/edgar/data/794367/000156459022038681/m-10q_20221029.htm#F_000010</t>
        </is>
      </c>
      <c r="K9596" s="3" t="inlineStr">
        <is>
          <t>2022-11-30 00:00:00</t>
        </is>
      </c>
    </row>
    <row r="9597">
      <c r="B9597" s="3" t="inlineStr">
        <is>
          <t>EntityAddressPostalZipCode</t>
        </is>
      </c>
      <c r="C9597" s="3" t="inlineStr">
        <is>
          <t>2022-10-29</t>
        </is>
      </c>
      <c r="D9597" s="3" t="inlineStr">
        <is>
          <t>2022-01-30</t>
        </is>
      </c>
      <c r="E9597" s="3" t="inlineStr">
        <is>
          <t>duration</t>
        </is>
      </c>
      <c r="F9597" s="3" t="inlineStr">
        <is>
          <t>10001.0</t>
        </is>
      </c>
      <c r="G9597" s="3" t="n"/>
      <c r="H9597" s="3" t="n"/>
      <c r="I9597" s="3" t="n"/>
      <c r="J9597" s="3" t="inlineStr">
        <is>
          <t>https://www.sec.gov/Archives/edgar/data/794367/000156459022038681/m-10q_20221029.htm#F_000011</t>
        </is>
      </c>
      <c r="K9597" s="3" t="inlineStr">
        <is>
          <t>2022-11-30 00:00:00</t>
        </is>
      </c>
    </row>
    <row r="9598">
      <c r="B9598" s="3" t="inlineStr">
        <is>
          <t>CityAreaCode</t>
        </is>
      </c>
      <c r="C9598" s="3" t="inlineStr">
        <is>
          <t>2022-10-29</t>
        </is>
      </c>
      <c r="D9598" s="3" t="inlineStr">
        <is>
          <t>2022-01-30</t>
        </is>
      </c>
      <c r="E9598" s="3" t="inlineStr">
        <is>
          <t>duration</t>
        </is>
      </c>
      <c r="F9598" s="3" t="inlineStr">
        <is>
          <t>212.0</t>
        </is>
      </c>
      <c r="G9598" s="3" t="n"/>
      <c r="H9598" s="3" t="n"/>
      <c r="I9598" s="3" t="n"/>
      <c r="J9598" s="3" t="inlineStr">
        <is>
          <t>https://www.sec.gov/Archives/edgar/data/794367/000156459022038681/m-10q_20221029.htm#F_000012</t>
        </is>
      </c>
      <c r="K9598" s="3" t="inlineStr">
        <is>
          <t>2022-11-30 00:00:00</t>
        </is>
      </c>
    </row>
    <row r="9599">
      <c r="B9599" s="3" t="inlineStr">
        <is>
          <t>LocalPhoneNumber</t>
        </is>
      </c>
      <c r="C9599" s="3" t="inlineStr">
        <is>
          <t>2022-10-29</t>
        </is>
      </c>
      <c r="D9599" s="3" t="inlineStr">
        <is>
          <t>2022-01-30</t>
        </is>
      </c>
      <c r="E9599" s="3" t="inlineStr">
        <is>
          <t>duration</t>
        </is>
      </c>
      <c r="F9599" s="3" t="n"/>
      <c r="G9599" s="3" t="n"/>
      <c r="H9599" s="3" t="n"/>
      <c r="I9599" s="3" t="n"/>
      <c r="J9599" s="3" t="inlineStr">
        <is>
          <t>https://www.sec.gov/Archives/edgar/data/794367/000156459022038681/m-10q_20221029.htm#F_000013</t>
        </is>
      </c>
      <c r="K9599" s="3" t="inlineStr">
        <is>
          <t>2022-11-30 00:00:00</t>
        </is>
      </c>
    </row>
    <row r="9600">
      <c r="B9600" s="3" t="inlineStr">
        <is>
          <t>Security12bTitle</t>
        </is>
      </c>
      <c r="C9600" s="3" t="inlineStr">
        <is>
          <t>2022-10-29</t>
        </is>
      </c>
      <c r="D9600" s="3" t="inlineStr">
        <is>
          <t>2022-01-30</t>
        </is>
      </c>
      <c r="E9600" s="3" t="inlineStr">
        <is>
          <t>duration</t>
        </is>
      </c>
      <c r="F9600" s="3" t="n"/>
      <c r="G9600" s="3" t="n"/>
      <c r="H9600" s="3" t="n"/>
      <c r="I9600" s="3" t="n"/>
      <c r="J9600" s="3" t="inlineStr">
        <is>
          <t>https://www.sec.gov/Archives/edgar/data/794367/000156459022038681/m-10q_20221029.htm#F_000014</t>
        </is>
      </c>
      <c r="K9600" s="3" t="inlineStr">
        <is>
          <t>2022-11-30 00:00:00</t>
        </is>
      </c>
    </row>
    <row r="9601">
      <c r="B9601" s="3" t="inlineStr">
        <is>
          <t>TradingSymbol</t>
        </is>
      </c>
      <c r="C9601" s="3" t="inlineStr">
        <is>
          <t>2022-10-29</t>
        </is>
      </c>
      <c r="D9601" s="3" t="inlineStr">
        <is>
          <t>2022-01-30</t>
        </is>
      </c>
      <c r="E9601" s="3" t="inlineStr">
        <is>
          <t>duration</t>
        </is>
      </c>
      <c r="F9601" s="3" t="n"/>
      <c r="G9601" s="3" t="n"/>
      <c r="H9601" s="3" t="n"/>
      <c r="I9601" s="3" t="n"/>
      <c r="J9601" s="3" t="inlineStr">
        <is>
          <t>https://www.sec.gov/Archives/edgar/data/794367/000156459022038681/m-10q_20221029.htm#F_000015</t>
        </is>
      </c>
      <c r="K9601" s="3" t="inlineStr">
        <is>
          <t>2022-11-30 00:00:00</t>
        </is>
      </c>
    </row>
    <row r="9602">
      <c r="B9602" s="3" t="inlineStr">
        <is>
          <t>SecurityExchangeName</t>
        </is>
      </c>
      <c r="C9602" s="3" t="inlineStr">
        <is>
          <t>2022-10-29</t>
        </is>
      </c>
      <c r="D9602" s="3" t="inlineStr">
        <is>
          <t>2022-01-30</t>
        </is>
      </c>
      <c r="E9602" s="3" t="inlineStr">
        <is>
          <t>duration</t>
        </is>
      </c>
      <c r="F9602" s="3" t="n"/>
      <c r="G9602" s="3" t="n"/>
      <c r="H9602" s="3" t="n"/>
      <c r="I9602" s="3" t="n"/>
      <c r="J9602" s="3" t="inlineStr">
        <is>
          <t>https://www.sec.gov/Archives/edgar/data/794367/000156459022038681/m-10q_20221029.htm#F_000016</t>
        </is>
      </c>
      <c r="K9602" s="3" t="inlineStr">
        <is>
          <t>2022-11-30 00:00:00</t>
        </is>
      </c>
    </row>
    <row r="9603">
      <c r="B9603" s="3" t="inlineStr">
        <is>
          <t>EntityCurrentReportingStatus</t>
        </is>
      </c>
      <c r="C9603" s="3" t="inlineStr">
        <is>
          <t>2022-10-29</t>
        </is>
      </c>
      <c r="D9603" s="3" t="inlineStr">
        <is>
          <t>2022-01-30</t>
        </is>
      </c>
      <c r="E9603" s="3" t="inlineStr">
        <is>
          <t>duration</t>
        </is>
      </c>
      <c r="F9603" s="3" t="n"/>
      <c r="G9603" s="3" t="n"/>
      <c r="H9603" s="3" t="n"/>
      <c r="I9603" s="3" t="n"/>
      <c r="J9603" s="3" t="inlineStr">
        <is>
          <t>https://www.sec.gov/Archives/edgar/data/794367/000156459022038681/m-10q_20221029.htm#F_000017</t>
        </is>
      </c>
      <c r="K9603" s="3" t="inlineStr">
        <is>
          <t>2022-11-30 00:00:00</t>
        </is>
      </c>
    </row>
    <row r="9604">
      <c r="B9604" s="3" t="inlineStr">
        <is>
          <t>EntityInteractiveDataCurrent</t>
        </is>
      </c>
      <c r="C9604" s="3" t="inlineStr">
        <is>
          <t>2022-10-29</t>
        </is>
      </c>
      <c r="D9604" s="3" t="inlineStr">
        <is>
          <t>2022-01-30</t>
        </is>
      </c>
      <c r="E9604" s="3" t="inlineStr">
        <is>
          <t>duration</t>
        </is>
      </c>
      <c r="F9604" s="3" t="n"/>
      <c r="G9604" s="3" t="n"/>
      <c r="H9604" s="3" t="n"/>
      <c r="I9604" s="3" t="n"/>
      <c r="J9604" s="3" t="inlineStr">
        <is>
          <t>https://www.sec.gov/Archives/edgar/data/794367/000156459022038681/m-10q_20221029.htm#F_000018</t>
        </is>
      </c>
      <c r="K9604" s="3" t="inlineStr">
        <is>
          <t>2022-11-30 00:00:00</t>
        </is>
      </c>
    </row>
    <row r="9605">
      <c r="B9605" s="3" t="inlineStr">
        <is>
          <t>EntityFilerCategory</t>
        </is>
      </c>
      <c r="C9605" s="3" t="inlineStr">
        <is>
          <t>2022-10-29</t>
        </is>
      </c>
      <c r="D9605" s="3" t="inlineStr">
        <is>
          <t>2022-01-30</t>
        </is>
      </c>
      <c r="E9605" s="3" t="inlineStr">
        <is>
          <t>duration</t>
        </is>
      </c>
      <c r="F9605" s="3" t="n"/>
      <c r="G9605" s="3" t="n"/>
      <c r="H9605" s="3" t="n"/>
      <c r="I9605" s="3" t="n"/>
      <c r="J9605" s="3" t="inlineStr">
        <is>
          <t>https://www.sec.gov/Archives/edgar/data/794367/000156459022038681/m-10q_20221029.htm#F_000019</t>
        </is>
      </c>
      <c r="K9605" s="3" t="inlineStr">
        <is>
          <t>2022-11-30 00:00:00</t>
        </is>
      </c>
    </row>
    <row r="9606">
      <c r="B9606" s="3" t="inlineStr">
        <is>
          <t>EntitySmallBusiness</t>
        </is>
      </c>
      <c r="C9606" s="3" t="inlineStr">
        <is>
          <t>2022-10-29</t>
        </is>
      </c>
      <c r="D9606" s="3" t="inlineStr">
        <is>
          <t>2022-01-30</t>
        </is>
      </c>
      <c r="E9606" s="3" t="inlineStr">
        <is>
          <t>duration</t>
        </is>
      </c>
      <c r="F9606" s="3" t="n"/>
      <c r="G9606" s="3" t="n"/>
      <c r="H9606" s="3" t="n"/>
      <c r="I9606" s="3" t="n"/>
      <c r="J9606" s="3" t="inlineStr">
        <is>
          <t>https://www.sec.gov/Archives/edgar/data/794367/000156459022038681/m-10q_20221029.htm#F_000020</t>
        </is>
      </c>
      <c r="K9606" s="3" t="inlineStr">
        <is>
          <t>2022-11-30 00:00:00</t>
        </is>
      </c>
    </row>
    <row r="9607">
      <c r="B9607" s="3" t="inlineStr">
        <is>
          <t>EntityEmergingGrowthCompany</t>
        </is>
      </c>
      <c r="C9607" s="3" t="inlineStr">
        <is>
          <t>2022-10-29</t>
        </is>
      </c>
      <c r="D9607" s="3" t="inlineStr">
        <is>
          <t>2022-01-30</t>
        </is>
      </c>
      <c r="E9607" s="3" t="inlineStr">
        <is>
          <t>duration</t>
        </is>
      </c>
      <c r="F9607" s="3" t="n"/>
      <c r="G9607" s="3" t="n"/>
      <c r="H9607" s="3" t="n"/>
      <c r="I9607" s="3" t="n"/>
      <c r="J9607" s="3" t="inlineStr">
        <is>
          <t>https://www.sec.gov/Archives/edgar/data/794367/000156459022038681/m-10q_20221029.htm#F_000021</t>
        </is>
      </c>
      <c r="K9607" s="3" t="inlineStr">
        <is>
          <t>2022-11-30 00:00:00</t>
        </is>
      </c>
    </row>
    <row r="9608">
      <c r="B9608" s="3" t="inlineStr">
        <is>
          <t>EntityShellCompany</t>
        </is>
      </c>
      <c r="C9608" s="3" t="inlineStr">
        <is>
          <t>2022-10-29</t>
        </is>
      </c>
      <c r="D9608" s="3" t="inlineStr">
        <is>
          <t>2022-01-30</t>
        </is>
      </c>
      <c r="E9608" s="3" t="inlineStr">
        <is>
          <t>duration</t>
        </is>
      </c>
      <c r="F9608" s="3" t="n"/>
      <c r="G9608" s="3" t="n"/>
      <c r="H9608" s="3" t="n"/>
      <c r="I9608" s="3" t="n"/>
      <c r="J9608" s="3" t="inlineStr">
        <is>
          <t>https://www.sec.gov/Archives/edgar/data/794367/000156459022038681/m-10q_20221029.htm#F_000022</t>
        </is>
      </c>
      <c r="K9608" s="3" t="inlineStr">
        <is>
          <t>2022-11-30 00:00:00</t>
        </is>
      </c>
    </row>
    <row r="9609">
      <c r="B9609" s="3" t="inlineStr">
        <is>
          <t>NetEarningsFromCreditOperations</t>
        </is>
      </c>
      <c r="C9609" s="3" t="inlineStr">
        <is>
          <t>2022-10-29</t>
        </is>
      </c>
      <c r="D9609" s="3" t="inlineStr">
        <is>
          <t>2022-01-30</t>
        </is>
      </c>
      <c r="E9609" s="3" t="inlineStr">
        <is>
          <t>duration</t>
        </is>
      </c>
      <c r="F9609" s="3" t="inlineStr">
        <is>
          <t>601000000.0</t>
        </is>
      </c>
      <c r="G9609" s="3" t="inlineStr">
        <is>
          <t>U_iso4217USD</t>
        </is>
      </c>
      <c r="H9609" s="3" t="inlineStr">
        <is>
          <t>-6</t>
        </is>
      </c>
      <c r="I9609" s="3" t="n"/>
      <c r="J9609" s="3" t="inlineStr">
        <is>
          <t>https://www.sec.gov/Archives/edgar/data/794367/000156459022038681/m-10q_20221029.htm#F_000035</t>
        </is>
      </c>
      <c r="K9609" s="3" t="inlineStr">
        <is>
          <t>2022-11-30 00:00:00</t>
        </is>
      </c>
    </row>
    <row r="9610">
      <c r="B9610" s="3" t="inlineStr">
        <is>
          <t>InterestExpense</t>
        </is>
      </c>
      <c r="C9610" s="3" t="inlineStr">
        <is>
          <t>2022-10-29</t>
        </is>
      </c>
      <c r="D9610" s="3" t="inlineStr">
        <is>
          <t>2022-01-30</t>
        </is>
      </c>
      <c r="E9610" s="3" t="inlineStr">
        <is>
          <t>duration</t>
        </is>
      </c>
      <c r="F9610" s="3" t="inlineStr">
        <is>
          <t>134000000.0</t>
        </is>
      </c>
      <c r="G9610" s="3" t="inlineStr">
        <is>
          <t>U_iso4217USD</t>
        </is>
      </c>
      <c r="H9610" s="3" t="inlineStr">
        <is>
          <t>-6</t>
        </is>
      </c>
      <c r="I9610" s="3" t="n"/>
      <c r="J9610" s="3" t="inlineStr">
        <is>
          <t>https://www.sec.gov/Archives/edgar/data/794367/000156459022038681/m-10q_20221029.htm#F_000067</t>
        </is>
      </c>
      <c r="K9610" s="3" t="inlineStr">
        <is>
          <t>2022-11-30 00:00:00</t>
        </is>
      </c>
    </row>
    <row r="9611">
      <c r="B9611" s="3" t="inlineStr">
        <is>
          <t>InvestmentIncomeInterest</t>
        </is>
      </c>
      <c r="C9611" s="3" t="inlineStr">
        <is>
          <t>2022-10-29</t>
        </is>
      </c>
      <c r="D9611" s="3" t="inlineStr">
        <is>
          <t>2022-01-30</t>
        </is>
      </c>
      <c r="E9611" s="3" t="inlineStr">
        <is>
          <t>duration</t>
        </is>
      </c>
      <c r="F9611" s="3" t="inlineStr">
        <is>
          <t>3000000.0</t>
        </is>
      </c>
      <c r="G9611" s="3" t="inlineStr">
        <is>
          <t>U_iso4217USD</t>
        </is>
      </c>
      <c r="H9611" s="3" t="inlineStr">
        <is>
          <t>-6</t>
        </is>
      </c>
      <c r="I9611" s="3" t="n"/>
      <c r="J9611" s="3" t="inlineStr">
        <is>
          <t>https://www.sec.gov/Archives/edgar/data/794367/000156459022038681/m-10q_20221029.htm#F_000075</t>
        </is>
      </c>
      <c r="K9611" s="3" t="inlineStr">
        <is>
          <t>2022-11-30 00:00:00</t>
        </is>
      </c>
    </row>
    <row r="9612">
      <c r="B9612" s="3" t="inlineStr">
        <is>
          <t>ProfitLoss</t>
        </is>
      </c>
      <c r="C9612" s="3" t="inlineStr">
        <is>
          <t>2022-10-29</t>
        </is>
      </c>
      <c r="D9612" s="3" t="inlineStr">
        <is>
          <t>2022-01-30</t>
        </is>
      </c>
      <c r="E9612" s="3" t="inlineStr">
        <is>
          <t>duration</t>
        </is>
      </c>
      <c r="F9612" s="3" t="inlineStr">
        <is>
          <t>668000000.0</t>
        </is>
      </c>
      <c r="G9612" s="3" t="inlineStr">
        <is>
          <t>U_iso4217USD</t>
        </is>
      </c>
      <c r="H9612" s="3" t="inlineStr">
        <is>
          <t>-6</t>
        </is>
      </c>
      <c r="I9612" s="3" t="n"/>
      <c r="J9612" s="3" t="inlineStr">
        <is>
          <t>https://www.sec.gov/Archives/edgar/data/794367/000156459022038681/m-10q_20221029.htm#F_000426</t>
        </is>
      </c>
      <c r="K9612" s="3" t="inlineStr">
        <is>
          <t>2022-11-30 00:00:00</t>
        </is>
      </c>
    </row>
    <row r="9613">
      <c r="B9613" s="3" t="inlineStr">
        <is>
          <t>OrganizationConsolidationAndPresentationOfFinancialStatementsDisclosureTextBlock</t>
        </is>
      </c>
      <c r="C9613" s="3" t="inlineStr">
        <is>
          <t>2022-10-29</t>
        </is>
      </c>
      <c r="D9613" s="3" t="inlineStr">
        <is>
          <t>2022-01-30</t>
        </is>
      </c>
      <c r="E9613" s="3" t="inlineStr">
        <is>
          <t>duration</t>
        </is>
      </c>
      <c r="F9613" s="3" t="n"/>
      <c r="G9613" s="3" t="n"/>
      <c r="H9613" s="3" t="n"/>
      <c r="I9613" s="3" t="n"/>
      <c r="J9613" s="3" t="inlineStr">
        <is>
          <t>https://www.sec.gov/Archives/edgar/data/794367/000156459022038681/m-10q_20221029.htm#F_000500</t>
        </is>
      </c>
      <c r="K9613" s="3" t="inlineStr">
        <is>
          <t>2022-11-30 00:00:00</t>
        </is>
      </c>
    </row>
    <row r="9614">
      <c r="B9614" s="3" t="inlineStr">
        <is>
          <t>NatureOfOperationsPolicyTextBlock</t>
        </is>
      </c>
      <c r="C9614" s="3" t="inlineStr">
        <is>
          <t>2022-10-29</t>
        </is>
      </c>
      <c r="D9614" s="3" t="inlineStr">
        <is>
          <t>2022-01-30</t>
        </is>
      </c>
      <c r="E9614" s="3" t="inlineStr">
        <is>
          <t>duration</t>
        </is>
      </c>
      <c r="F9614" s="3" t="n"/>
      <c r="G9614" s="3" t="n"/>
      <c r="H9614" s="3" t="n"/>
      <c r="I9614" s="3" t="n"/>
      <c r="J9614" s="3" t="inlineStr">
        <is>
          <t>https://www.sec.gov/Archives/edgar/data/794367/000156459022038681/m-10q_20221029.htm#F_000506</t>
        </is>
      </c>
      <c r="K9614" s="3" t="inlineStr">
        <is>
          <t>2022-11-30 00:00:00</t>
        </is>
      </c>
    </row>
    <row r="9615">
      <c r="B9615" s="3" t="inlineStr">
        <is>
          <t>UseOfEstimates</t>
        </is>
      </c>
      <c r="C9615" s="3" t="inlineStr">
        <is>
          <t>2022-10-29</t>
        </is>
      </c>
      <c r="D9615" s="3" t="inlineStr">
        <is>
          <t>2022-01-30</t>
        </is>
      </c>
      <c r="E9615" s="3" t="inlineStr">
        <is>
          <t>duration</t>
        </is>
      </c>
      <c r="F9615" s="3" t="n"/>
      <c r="G9615" s="3" t="n"/>
      <c r="H9615" s="3" t="n"/>
      <c r="I9615" s="3" t="n"/>
      <c r="J9615" s="3" t="inlineStr">
        <is>
          <t>https://www.sec.gov/Archives/edgar/data/794367/000156459022038681/m-10q_20221029.htm#F_000507</t>
        </is>
      </c>
      <c r="K9615" s="3" t="inlineStr">
        <is>
          <t>2022-11-30 00:00:00</t>
        </is>
      </c>
    </row>
    <row r="9616">
      <c r="B9616" s="3" t="inlineStr">
        <is>
          <t>SeasonalityPolicyTextBlock</t>
        </is>
      </c>
      <c r="C9616" s="3" t="inlineStr">
        <is>
          <t>2022-10-29</t>
        </is>
      </c>
      <c r="D9616" s="3" t="inlineStr">
        <is>
          <t>2022-01-30</t>
        </is>
      </c>
      <c r="E9616" s="3" t="inlineStr">
        <is>
          <t>duration</t>
        </is>
      </c>
      <c r="F9616" s="3" t="n"/>
      <c r="G9616" s="3" t="n"/>
      <c r="H9616" s="3" t="n"/>
      <c r="I9616" s="3" t="n"/>
      <c r="J9616" s="3" t="inlineStr">
        <is>
          <t>https://www.sec.gov/Archives/edgar/data/794367/000156459022038681/m-10q_20221029.htm#F_000508</t>
        </is>
      </c>
      <c r="K9616" s="3" t="inlineStr">
        <is>
          <t>2022-11-30 00:00:00</t>
        </is>
      </c>
    </row>
    <row r="9617">
      <c r="B9617" s="3" t="inlineStr">
        <is>
          <t>PriorPeriodReclassificationAdjustmentDescription</t>
        </is>
      </c>
      <c r="C9617" s="3" t="inlineStr">
        <is>
          <t>2022-10-29</t>
        </is>
      </c>
      <c r="D9617" s="3" t="inlineStr">
        <is>
          <t>2022-01-30</t>
        </is>
      </c>
      <c r="E9617" s="3" t="inlineStr">
        <is>
          <t>duration</t>
        </is>
      </c>
      <c r="F9617" s="3" t="n"/>
      <c r="G9617" s="3" t="n"/>
      <c r="H9617" s="3" t="n"/>
      <c r="I9617" s="3" t="n"/>
      <c r="J9617" s="3" t="inlineStr">
        <is>
          <t>https://www.sec.gov/Archives/edgar/data/794367/000156459022038681/m-10q_20221029.htm#F_000509</t>
        </is>
      </c>
      <c r="K9617" s="3" t="inlineStr">
        <is>
          <t>2022-11-30 00:00:00</t>
        </is>
      </c>
    </row>
    <row r="9618">
      <c r="B9618" s="3" t="inlineStr">
        <is>
          <t>ComprehensiveIncomePolicyPolicyTextBlock</t>
        </is>
      </c>
      <c r="C9618" s="3" t="inlineStr">
        <is>
          <t>2022-10-29</t>
        </is>
      </c>
      <c r="D9618" s="3" t="inlineStr">
        <is>
          <t>2022-01-30</t>
        </is>
      </c>
      <c r="E9618" s="3" t="inlineStr">
        <is>
          <t>duration</t>
        </is>
      </c>
      <c r="F9618" s="3" t="n"/>
      <c r="G9618" s="3" t="n"/>
      <c r="H9618" s="3" t="n"/>
      <c r="I9618" s="3" t="n"/>
      <c r="J9618" s="3" t="inlineStr">
        <is>
          <t>https://www.sec.gov/Archives/edgar/data/794367/000156459022038681/m-10q_20221029.htm#F_000510</t>
        </is>
      </c>
      <c r="K9618" s="3" t="inlineStr">
        <is>
          <t>2022-11-30 00:00:00</t>
        </is>
      </c>
    </row>
    <row r="9619">
      <c r="B9619" s="3" t="inlineStr">
        <is>
          <t>EarningsPerShareTextBlock</t>
        </is>
      </c>
      <c r="C9619" s="3" t="inlineStr">
        <is>
          <t>2022-10-29</t>
        </is>
      </c>
      <c r="D9619" s="3" t="inlineStr">
        <is>
          <t>2022-01-30</t>
        </is>
      </c>
      <c r="E9619" s="3" t="inlineStr">
        <is>
          <t>duration</t>
        </is>
      </c>
      <c r="F9619" s="3" t="n"/>
      <c r="G9619" s="3" t="n"/>
      <c r="H9619" s="3" t="n"/>
      <c r="I9619" s="3" t="n"/>
      <c r="J9619" s="3" t="inlineStr">
        <is>
          <t>https://www.sec.gov/Archives/edgar/data/794367/000156459022038681/m-10q_20221029.htm#F_000501</t>
        </is>
      </c>
      <c r="K9619" s="3" t="inlineStr">
        <is>
          <t>2022-11-30 00:00:00</t>
        </is>
      </c>
    </row>
    <row r="9620">
      <c r="B9620" s="3" t="inlineStr">
        <is>
          <t>ScheduleOfEarningsPerShareBasicAndDilutedTableTextBlock</t>
        </is>
      </c>
      <c r="C9620" s="3" t="inlineStr">
        <is>
          <t>2022-10-29</t>
        </is>
      </c>
      <c r="D9620" s="3" t="inlineStr">
        <is>
          <t>2022-01-30</t>
        </is>
      </c>
      <c r="E9620" s="3" t="inlineStr">
        <is>
          <t>duration</t>
        </is>
      </c>
      <c r="F9620" s="3" t="n"/>
      <c r="G9620" s="3" t="n"/>
      <c r="H9620" s="3" t="n"/>
      <c r="I9620" s="3" t="n"/>
      <c r="J9620" s="3" t="inlineStr">
        <is>
          <t>https://www.sec.gov/Archives/edgar/data/794367/000156459022038681/m-10q_20221029.htm#F_000512</t>
        </is>
      </c>
      <c r="K9620" s="3" t="inlineStr">
        <is>
          <t>2022-11-30 00:00:00</t>
        </is>
      </c>
    </row>
    <row r="9621">
      <c r="B9621" s="3" t="inlineStr">
        <is>
          <t>RevenueFromContractWithCustomerTextBlock</t>
        </is>
      </c>
      <c r="C9621" s="3" t="inlineStr">
        <is>
          <t>2022-10-29</t>
        </is>
      </c>
      <c r="D9621" s="3" t="inlineStr">
        <is>
          <t>2022-01-30</t>
        </is>
      </c>
      <c r="E9621" s="3" t="inlineStr">
        <is>
          <t>duration</t>
        </is>
      </c>
      <c r="F9621" s="3" t="n"/>
      <c r="G9621" s="3" t="n"/>
      <c r="H9621" s="3" t="n"/>
      <c r="I9621" s="3" t="n"/>
      <c r="J9621" s="3" t="inlineStr">
        <is>
          <t>https://www.sec.gov/Archives/edgar/data/794367/000156459022038681/m-10q_20221029.htm#F_000502</t>
        </is>
      </c>
      <c r="K9621" s="3" t="inlineStr">
        <is>
          <t>2022-11-30 00:00:00</t>
        </is>
      </c>
    </row>
    <row r="9622">
      <c r="B9622" s="3" t="inlineStr">
        <is>
          <t>RevenueFromContractWithCustomerPolicyTextBlock</t>
        </is>
      </c>
      <c r="C9622" s="3" t="inlineStr">
        <is>
          <t>2022-10-29</t>
        </is>
      </c>
      <c r="D9622" s="3" t="inlineStr">
        <is>
          <t>2022-01-30</t>
        </is>
      </c>
      <c r="E9622" s="3" t="inlineStr">
        <is>
          <t>duration</t>
        </is>
      </c>
      <c r="F9622" s="3" t="n"/>
      <c r="G9622" s="3" t="n"/>
      <c r="H9622" s="3" t="n"/>
      <c r="I9622" s="3" t="n"/>
      <c r="J9622" s="3" t="inlineStr">
        <is>
          <t>https://www.sec.gov/Archives/edgar/data/794367/000156459022038681/m-10q_20221029.htm#F_000511</t>
        </is>
      </c>
      <c r="K9622" s="3" t="inlineStr">
        <is>
          <t>2022-11-30 00:00:00</t>
        </is>
      </c>
    </row>
    <row r="9623">
      <c r="B9623" s="3" t="inlineStr">
        <is>
          <t>DisaggregationOfRevenueTableTextBlock</t>
        </is>
      </c>
      <c r="C9623" s="3" t="inlineStr">
        <is>
          <t>2022-10-29</t>
        </is>
      </c>
      <c r="D9623" s="3" t="inlineStr">
        <is>
          <t>2022-01-30</t>
        </is>
      </c>
      <c r="E9623" s="3" t="inlineStr">
        <is>
          <t>duration</t>
        </is>
      </c>
      <c r="F9623" s="3" t="n"/>
      <c r="G9623" s="3" t="n"/>
      <c r="H9623" s="3" t="n"/>
      <c r="I9623" s="3" t="n"/>
      <c r="J9623" s="3" t="inlineStr">
        <is>
          <t>https://www.sec.gov/Archives/edgar/data/794367/000156459022038681/m-10q_20221029.htm#F_000513</t>
        </is>
      </c>
      <c r="K9623" s="3" t="inlineStr">
        <is>
          <t>2022-11-30 00:00:00</t>
        </is>
      </c>
    </row>
    <row r="9624">
      <c r="B9624" s="3" t="inlineStr">
        <is>
          <t>DebtDisclosureTextBlock</t>
        </is>
      </c>
      <c r="C9624" s="3" t="inlineStr">
        <is>
          <t>2022-10-29</t>
        </is>
      </c>
      <c r="D9624" s="3" t="inlineStr">
        <is>
          <t>2022-01-30</t>
        </is>
      </c>
      <c r="E9624" s="3" t="inlineStr">
        <is>
          <t>duration</t>
        </is>
      </c>
      <c r="F9624" s="3" t="n"/>
      <c r="G9624" s="3" t="n"/>
      <c r="H9624" s="3" t="n"/>
      <c r="I9624" s="3" t="n"/>
      <c r="J9624" s="3" t="inlineStr">
        <is>
          <t>https://www.sec.gov/Archives/edgar/data/794367/000156459022038681/m-10q_20221029.htm#F_000503</t>
        </is>
      </c>
      <c r="K9624" s="3" t="inlineStr">
        <is>
          <t>2022-11-30 00:00:00</t>
        </is>
      </c>
    </row>
    <row r="9625">
      <c r="B9625" s="3" t="inlineStr">
        <is>
          <t>ScheduleOfExtinguishmentOfDebtTextBlock</t>
        </is>
      </c>
      <c r="C9625" s="3" t="inlineStr">
        <is>
          <t>2022-10-29</t>
        </is>
      </c>
      <c r="D9625" s="3" t="inlineStr">
        <is>
          <t>2022-01-30</t>
        </is>
      </c>
      <c r="E9625" s="3" t="inlineStr">
        <is>
          <t>duration</t>
        </is>
      </c>
      <c r="F9625" s="3" t="n"/>
      <c r="G9625" s="3" t="n"/>
      <c r="H9625" s="3" t="n"/>
      <c r="I9625" s="3" t="n"/>
      <c r="J9625" s="3" t="inlineStr">
        <is>
          <t>https://www.sec.gov/Archives/edgar/data/794367/000156459022038681/m-10q_20221029.htm#F_000514</t>
        </is>
      </c>
      <c r="K9625" s="3" t="inlineStr">
        <is>
          <t>2022-11-30 00:00:00</t>
        </is>
      </c>
    </row>
    <row r="9626">
      <c r="B9626" s="3" t="inlineStr">
        <is>
          <t>RepaymentsOfDebt</t>
        </is>
      </c>
      <c r="C9626" s="3" t="inlineStr">
        <is>
          <t>2022-10-29</t>
        </is>
      </c>
      <c r="D9626" s="3" t="inlineStr">
        <is>
          <t>2022-01-30</t>
        </is>
      </c>
      <c r="E9626" s="3" t="inlineStr">
        <is>
          <t>duration</t>
        </is>
      </c>
      <c r="F9626" s="3" t="inlineStr">
        <is>
          <t>1997000000.0</t>
        </is>
      </c>
      <c r="G9626" s="3" t="inlineStr">
        <is>
          <t>U_iso4217USD</t>
        </is>
      </c>
      <c r="H9626" s="3" t="inlineStr">
        <is>
          <t>-6</t>
        </is>
      </c>
      <c r="I9626" s="3" t="n"/>
      <c r="J9626" s="3" t="inlineStr">
        <is>
          <t>https://www.sec.gov/Archives/edgar/data/794367/000156459022038681/m-10q_20221029.htm#F_000627</t>
        </is>
      </c>
      <c r="K9626" s="3" t="inlineStr">
        <is>
          <t>2022-11-30 00:00:00</t>
        </is>
      </c>
    </row>
    <row r="9627">
      <c r="B9627" s="3" t="inlineStr">
        <is>
          <t>StockRepurchasedDuringPeriodShares</t>
        </is>
      </c>
      <c r="C9627" s="3" t="inlineStr">
        <is>
          <t>2022-10-29</t>
        </is>
      </c>
      <c r="D9627" s="3" t="inlineStr">
        <is>
          <t>2022-01-30</t>
        </is>
      </c>
      <c r="E9627" s="3" t="inlineStr">
        <is>
          <t>duration</t>
        </is>
      </c>
      <c r="F9627" s="3" t="inlineStr">
        <is>
          <t>24000000.0</t>
        </is>
      </c>
      <c r="G9627" s="3" t="inlineStr">
        <is>
          <t>U_xbrlishares</t>
        </is>
      </c>
      <c r="H9627" s="3" t="inlineStr">
        <is>
          <t>-6</t>
        </is>
      </c>
      <c r="I9627" s="3" t="n"/>
      <c r="J9627" s="3" t="inlineStr">
        <is>
          <t>https://www.sec.gov/Archives/edgar/data/794367/000156459022038681/m-10q_20221029.htm#F_000659</t>
        </is>
      </c>
      <c r="K9627" s="3" t="inlineStr">
        <is>
          <t>2022-11-30 00:00:00</t>
        </is>
      </c>
    </row>
    <row r="9628">
      <c r="B9628" s="3" t="inlineStr">
        <is>
          <t>StockRepurchasedDuringPeriodValue</t>
        </is>
      </c>
      <c r="C9628" s="3" t="inlineStr">
        <is>
          <t>2022-10-29</t>
        </is>
      </c>
      <c r="D9628" s="3" t="inlineStr">
        <is>
          <t>2022-01-30</t>
        </is>
      </c>
      <c r="E9628" s="3" t="inlineStr">
        <is>
          <t>duration</t>
        </is>
      </c>
      <c r="F9628" s="3" t="inlineStr">
        <is>
          <t>600000000.0</t>
        </is>
      </c>
      <c r="G9628" s="3" t="inlineStr">
        <is>
          <t>U_iso4217USD</t>
        </is>
      </c>
      <c r="H9628" s="3" t="inlineStr">
        <is>
          <t>-6</t>
        </is>
      </c>
      <c r="I9628" s="3" t="n"/>
      <c r="J9628" s="3" t="inlineStr">
        <is>
          <t>https://www.sec.gov/Archives/edgar/data/794367/000156459022038681/m-10q_20221029.htm#F_000661</t>
        </is>
      </c>
      <c r="K9628" s="3" t="inlineStr">
        <is>
          <t>2022-11-30 00:00:00</t>
        </is>
      </c>
    </row>
    <row r="9629">
      <c r="B9629" s="3" t="inlineStr">
        <is>
          <t>CompensationAndEmployeeBenefitPlansOtherThanShareBasedCompensationTextBlock</t>
        </is>
      </c>
      <c r="C9629" s="3" t="inlineStr">
        <is>
          <t>2022-10-29</t>
        </is>
      </c>
      <c r="D9629" s="3" t="inlineStr">
        <is>
          <t>2022-01-30</t>
        </is>
      </c>
      <c r="E9629" s="3" t="inlineStr">
        <is>
          <t>duration</t>
        </is>
      </c>
      <c r="F9629" s="3" t="n"/>
      <c r="G9629" s="3" t="n"/>
      <c r="H9629" s="3" t="n"/>
      <c r="I9629" s="3" t="n"/>
      <c r="J9629" s="3" t="inlineStr">
        <is>
          <t>https://www.sec.gov/Archives/edgar/data/794367/000156459022038681/m-10q_20221029.htm#F_000504</t>
        </is>
      </c>
      <c r="K9629" s="3" t="inlineStr">
        <is>
          <t>2022-11-30 00:00:00</t>
        </is>
      </c>
    </row>
    <row r="9630">
      <c r="B9630" s="3" t="inlineStr">
        <is>
          <t>NumberOfHoursRequiredForParticipationInDefinedBenefitAndDefinedContributionPlans</t>
        </is>
      </c>
      <c r="C9630" s="3" t="inlineStr">
        <is>
          <t>2022-10-29</t>
        </is>
      </c>
      <c r="D9630" s="3" t="inlineStr">
        <is>
          <t>2022-01-30</t>
        </is>
      </c>
      <c r="E9630" s="3" t="inlineStr">
        <is>
          <t>duration</t>
        </is>
      </c>
      <c r="F9630" s="3" t="n"/>
      <c r="G9630" s="3" t="n"/>
      <c r="H9630" s="3" t="n"/>
      <c r="I9630" s="3" t="n"/>
      <c r="J9630" s="3" t="inlineStr">
        <is>
          <t>https://www.sec.gov/Archives/edgar/data/794367/000156459022038681/m-10q_20221029.htm#F_000664</t>
        </is>
      </c>
      <c r="K9630" s="3" t="inlineStr">
        <is>
          <t>2022-11-30 00:00:00</t>
        </is>
      </c>
    </row>
    <row r="9631">
      <c r="B9631" s="3" t="inlineStr">
        <is>
          <t>DefinedBenefitPlanRecognizedNetGainLossDueToSettlements1</t>
        </is>
      </c>
      <c r="C9631" s="3" t="inlineStr">
        <is>
          <t>2022-10-29</t>
        </is>
      </c>
      <c r="D9631" s="3" t="inlineStr">
        <is>
          <t>2022-01-30</t>
        </is>
      </c>
      <c r="E9631" s="3" t="inlineStr">
        <is>
          <t>duration</t>
        </is>
      </c>
      <c r="F9631" s="3" t="inlineStr">
        <is>
          <t>-32000000.0</t>
        </is>
      </c>
      <c r="G9631" s="3" t="inlineStr">
        <is>
          <t>U_iso4217USD</t>
        </is>
      </c>
      <c r="H9631" s="3" t="inlineStr">
        <is>
          <t>-6</t>
        </is>
      </c>
      <c r="I9631" s="3" t="n"/>
      <c r="J9631" s="3" t="inlineStr">
        <is>
          <t>https://www.sec.gov/Archives/edgar/data/794367/000156459022038681/m-10q_20221029.htm#F_000722</t>
        </is>
      </c>
      <c r="K9631" s="3" t="inlineStr">
        <is>
          <t>2022-11-30 00:00:00</t>
        </is>
      </c>
    </row>
    <row r="9632">
      <c r="B9632" s="3" t="inlineStr">
        <is>
          <t>FairValueMeasurementInputsDisclosureTextBlock</t>
        </is>
      </c>
      <c r="C9632" s="3" t="inlineStr">
        <is>
          <t>2022-10-29</t>
        </is>
      </c>
      <c r="D9632" s="3" t="inlineStr">
        <is>
          <t>2022-01-30</t>
        </is>
      </c>
      <c r="E9632" s="3" t="inlineStr">
        <is>
          <t>duration</t>
        </is>
      </c>
      <c r="F9632" s="3" t="n"/>
      <c r="G9632" s="3" t="n"/>
      <c r="H9632" s="3" t="n"/>
      <c r="I9632" s="3" t="n"/>
      <c r="J9632" s="3" t="inlineStr">
        <is>
          <t>https://www.sec.gov/Archives/edgar/data/794367/000156459022038681/m-10q_20221029.htm#F_000505</t>
        </is>
      </c>
      <c r="K9632" s="3" t="inlineStr">
        <is>
          <t>2022-11-30 00:00:00</t>
        </is>
      </c>
    </row>
    <row r="9633">
      <c r="B9633" s="3" t="inlineStr">
        <is>
          <t>FairValueAssetsMeasuredOnRecurringBasisTextBlock</t>
        </is>
      </c>
      <c r="C9633" s="3" t="inlineStr">
        <is>
          <t>2022-10-29</t>
        </is>
      </c>
      <c r="D9633" s="3" t="inlineStr">
        <is>
          <t>2022-01-30</t>
        </is>
      </c>
      <c r="E9633" s="3" t="inlineStr">
        <is>
          <t>duration</t>
        </is>
      </c>
      <c r="F9633" s="3" t="n"/>
      <c r="G9633" s="3" t="n"/>
      <c r="H9633" s="3" t="n"/>
      <c r="I9633" s="3" t="n"/>
      <c r="J9633" s="3" t="inlineStr">
        <is>
          <t>https://www.sec.gov/Archives/edgar/data/794367/000156459022038681/m-10q_20221029.htm#F_000516</t>
        </is>
      </c>
      <c r="K9633" s="3" t="inlineStr">
        <is>
          <t>2022-11-30 00:00:00</t>
        </is>
      </c>
    </row>
    <row r="9634">
      <c r="B9634" s="3" t="inlineStr">
        <is>
          <t>FairValueByBalanceSheetGroupingTextBlock</t>
        </is>
      </c>
      <c r="C9634" s="3" t="inlineStr">
        <is>
          <t>2022-10-29</t>
        </is>
      </c>
      <c r="D9634" s="3" t="inlineStr">
        <is>
          <t>2022-01-30</t>
        </is>
      </c>
      <c r="E9634" s="3" t="inlineStr">
        <is>
          <t>duration</t>
        </is>
      </c>
      <c r="F9634" s="3" t="n"/>
      <c r="G9634" s="3" t="n"/>
      <c r="H9634" s="3" t="n"/>
      <c r="I9634" s="3" t="n"/>
      <c r="J9634" s="3" t="inlineStr">
        <is>
          <t>https://www.sec.gov/Archives/edgar/data/794367/000156459022038681/m-10q_20221029.htm#F_000517</t>
        </is>
      </c>
      <c r="K9634" s="3" t="inlineStr">
        <is>
          <t>2022-11-30 00:00:00</t>
        </is>
      </c>
    </row>
    <row r="9635">
      <c r="B9635" s="3" t="inlineStr">
        <is>
          <t>NetEarningsFromCreditOperations</t>
        </is>
      </c>
      <c r="C9635" s="3" t="inlineStr">
        <is>
          <t>2022-10-29</t>
        </is>
      </c>
      <c r="D9635" s="3" t="inlineStr">
        <is>
          <t>2022-07-31</t>
        </is>
      </c>
      <c r="E9635" s="3" t="inlineStr">
        <is>
          <t>duration</t>
        </is>
      </c>
      <c r="F9635" s="3" t="inlineStr">
        <is>
          <t>206000000.0</t>
        </is>
      </c>
      <c r="G9635" s="3" t="inlineStr">
        <is>
          <t>U_iso4217USD</t>
        </is>
      </c>
      <c r="H9635" s="3" t="inlineStr">
        <is>
          <t>-6</t>
        </is>
      </c>
      <c r="I9635" s="3" t="n"/>
      <c r="J9635" s="3" t="inlineStr">
        <is>
          <t>https://www.sec.gov/Archives/edgar/data/794367/000156459022038681/m-10q_20221029.htm#F_000033</t>
        </is>
      </c>
      <c r="K9635" s="3" t="inlineStr">
        <is>
          <t>2022-11-30 00:00:00</t>
        </is>
      </c>
    </row>
    <row r="9636">
      <c r="B9636" s="3" t="inlineStr">
        <is>
          <t>InterestExpense</t>
        </is>
      </c>
      <c r="C9636" s="3" t="inlineStr">
        <is>
          <t>2022-10-29</t>
        </is>
      </c>
      <c r="D9636" s="3" t="inlineStr">
        <is>
          <t>2022-07-31</t>
        </is>
      </c>
      <c r="E9636" s="3" t="inlineStr">
        <is>
          <t>duration</t>
        </is>
      </c>
      <c r="F9636" s="3" t="inlineStr">
        <is>
          <t>43000000.0</t>
        </is>
      </c>
      <c r="G9636" s="3" t="inlineStr">
        <is>
          <t>U_iso4217USD</t>
        </is>
      </c>
      <c r="H9636" s="3" t="inlineStr">
        <is>
          <t>-6</t>
        </is>
      </c>
      <c r="I9636" s="3" t="n"/>
      <c r="J9636" s="3" t="inlineStr">
        <is>
          <t>https://www.sec.gov/Archives/edgar/data/794367/000156459022038681/m-10q_20221029.htm#F_000065</t>
        </is>
      </c>
      <c r="K9636" s="3" t="inlineStr">
        <is>
          <t>2022-11-30 00:00:00</t>
        </is>
      </c>
    </row>
    <row r="9637">
      <c r="B9637" s="3" t="inlineStr">
        <is>
          <t>InvestmentIncomeInterest</t>
        </is>
      </c>
      <c r="C9637" s="3" t="inlineStr">
        <is>
          <t>2022-10-29</t>
        </is>
      </c>
      <c r="D9637" s="3" t="inlineStr">
        <is>
          <t>2022-07-31</t>
        </is>
      </c>
      <c r="E9637" s="3" t="inlineStr">
        <is>
          <t>duration</t>
        </is>
      </c>
      <c r="F9637" s="3" t="inlineStr">
        <is>
          <t>1000000.0</t>
        </is>
      </c>
      <c r="G9637" s="3" t="inlineStr">
        <is>
          <t>U_iso4217USD</t>
        </is>
      </c>
      <c r="H9637" s="3" t="inlineStr">
        <is>
          <t>-6</t>
        </is>
      </c>
      <c r="I9637" s="3" t="n"/>
      <c r="J9637" s="3" t="inlineStr">
        <is>
          <t>https://www.sec.gov/Archives/edgar/data/794367/000156459022038681/m-10q_20221029.htm#F_000073</t>
        </is>
      </c>
      <c r="K9637" s="3" t="inlineStr">
        <is>
          <t>2022-11-30 00:00:00</t>
        </is>
      </c>
    </row>
    <row r="9638">
      <c r="B9638" s="3" t="inlineStr">
        <is>
          <t>ProfitLoss</t>
        </is>
      </c>
      <c r="C9638" s="3" t="inlineStr">
        <is>
          <t>2022-10-29</t>
        </is>
      </c>
      <c r="D9638" s="3" t="inlineStr">
        <is>
          <t>2022-07-31</t>
        </is>
      </c>
      <c r="E9638" s="3" t="inlineStr">
        <is>
          <t>duration</t>
        </is>
      </c>
      <c r="F9638" s="3" t="inlineStr">
        <is>
          <t>108000000.0</t>
        </is>
      </c>
      <c r="G9638" s="3" t="inlineStr">
        <is>
          <t>U_iso4217USD</t>
        </is>
      </c>
      <c r="H9638" s="3" t="inlineStr">
        <is>
          <t>-6</t>
        </is>
      </c>
      <c r="I9638" s="3" t="n"/>
      <c r="J9638" s="3" t="inlineStr">
        <is>
          <t>https://www.sec.gov/Archives/edgar/data/794367/000156459022038681/m-10q_20221029.htm#F_000097</t>
        </is>
      </c>
      <c r="K9638" s="3" t="inlineStr">
        <is>
          <t>2022-11-30 00:00:00</t>
        </is>
      </c>
    </row>
    <row r="9639">
      <c r="B9639" s="3" t="inlineStr">
        <is>
          <t>NetIncomeLossIncludingPortionAttributableToNonredeemableNoncontrollingInterest</t>
        </is>
      </c>
      <c r="C9639" s="3" t="inlineStr">
        <is>
          <t>2022-10-29</t>
        </is>
      </c>
      <c r="D9639" s="3" t="inlineStr">
        <is>
          <t>2022-07-31</t>
        </is>
      </c>
      <c r="E9639" s="3" t="inlineStr">
        <is>
          <t>duration</t>
        </is>
      </c>
      <c r="F9639" s="3" t="inlineStr">
        <is>
          <t>108000000.0</t>
        </is>
      </c>
      <c r="G9639" s="3" t="inlineStr">
        <is>
          <t>U_iso4217USD</t>
        </is>
      </c>
      <c r="H9639" s="3" t="inlineStr">
        <is>
          <t>-6</t>
        </is>
      </c>
      <c r="I9639" s="3" t="n"/>
      <c r="J9639" s="3" t="inlineStr">
        <is>
          <t>https://www.sec.gov/Archives/edgar/data/794367/000156459022038681/m-10q_20221029.htm#F_000283</t>
        </is>
      </c>
      <c r="K9639" s="3" t="inlineStr">
        <is>
          <t>2022-11-30 00:00:00</t>
        </is>
      </c>
    </row>
    <row r="9640">
      <c r="B9640" s="3" t="inlineStr">
        <is>
          <t>DefinedBenefitPlanRecognizedNetGainLossDueToSettlements1</t>
        </is>
      </c>
      <c r="C9640" s="3" t="inlineStr">
        <is>
          <t>2022-10-29</t>
        </is>
      </c>
      <c r="D9640" s="3" t="inlineStr">
        <is>
          <t>2022-07-31</t>
        </is>
      </c>
      <c r="E9640" s="3" t="inlineStr">
        <is>
          <t>duration</t>
        </is>
      </c>
      <c r="F9640" s="3" t="inlineStr">
        <is>
          <t>-32000000.0</t>
        </is>
      </c>
      <c r="G9640" s="3" t="inlineStr">
        <is>
          <t>U_iso4217USD</t>
        </is>
      </c>
      <c r="H9640" s="3" t="inlineStr">
        <is>
          <t>-6</t>
        </is>
      </c>
      <c r="I9640" s="3" t="n"/>
      <c r="J9640" s="3" t="inlineStr">
        <is>
          <t>https://www.sec.gov/Archives/edgar/data/794367/000156459022038681/m-10q_20221029.htm#F_000721</t>
        </is>
      </c>
      <c r="K9640" s="3" t="inlineStr">
        <is>
          <t>2022-11-30 00:00:00</t>
        </is>
      </c>
    </row>
    <row r="9641">
      <c r="B9641" s="3" t="inlineStr">
        <is>
          <t>ReceivablesNetCurrent</t>
        </is>
      </c>
      <c r="C9641" s="3" t="inlineStr">
        <is>
          <t>2022-10-29</t>
        </is>
      </c>
      <c r="D9641" s="3" t="n"/>
      <c r="E9641" s="3" t="inlineStr">
        <is>
          <t>instant</t>
        </is>
      </c>
      <c r="F9641" s="3" t="inlineStr">
        <is>
          <t>204000000.0</t>
        </is>
      </c>
      <c r="G9641" s="3" t="inlineStr">
        <is>
          <t>U_iso4217USD</t>
        </is>
      </c>
      <c r="H9641" s="3" t="inlineStr">
        <is>
          <t>-6</t>
        </is>
      </c>
      <c r="I9641" s="3" t="n"/>
      <c r="J9641" s="3" t="inlineStr">
        <is>
          <t>https://www.sec.gov/Archives/edgar/data/794367/000156459022038681/m-10q_20221029.htm#F_000128</t>
        </is>
      </c>
      <c r="K9641" s="3" t="inlineStr">
        <is>
          <t>2022-11-30 00:00:00</t>
        </is>
      </c>
    </row>
    <row r="9642">
      <c r="B9642" s="3" t="inlineStr">
        <is>
          <t>EntireRightOfUseAsset</t>
        </is>
      </c>
      <c r="C9642" s="3" t="inlineStr">
        <is>
          <t>2022-10-29</t>
        </is>
      </c>
      <c r="D9642" s="3" t="n"/>
      <c r="E9642" s="3" t="inlineStr">
        <is>
          <t>instant</t>
        </is>
      </c>
      <c r="F9642" s="3" t="inlineStr">
        <is>
          <t>2699000000.0</t>
        </is>
      </c>
      <c r="G9642" s="3" t="inlineStr">
        <is>
          <t>U_iso4217USD</t>
        </is>
      </c>
      <c r="H9642" s="3" t="inlineStr">
        <is>
          <t>-6</t>
        </is>
      </c>
      <c r="I9642" s="3" t="n"/>
      <c r="J9642" s="3" t="inlineStr">
        <is>
          <t>https://www.sec.gov/Archives/edgar/data/794367/000156459022038681/m-10q_20221029.htm#F_000143</t>
        </is>
      </c>
      <c r="K9642" s="3" t="inlineStr">
        <is>
          <t>2022-11-30 00:00:00</t>
        </is>
      </c>
    </row>
    <row r="9643">
      <c r="B9643" s="3" t="inlineStr">
        <is>
          <t>StockholdersEquityIncludingPortionAttributableToNoncontrollingInterest</t>
        </is>
      </c>
      <c r="C9643" s="3" t="inlineStr">
        <is>
          <t>2022-10-29</t>
        </is>
      </c>
      <c r="D9643" s="3" t="n"/>
      <c r="E9643" s="3" t="inlineStr">
        <is>
          <t>instant</t>
        </is>
      </c>
      <c r="F9643" s="3" t="inlineStr">
        <is>
          <t>3475000000.0</t>
        </is>
      </c>
      <c r="G9643" s="3" t="inlineStr">
        <is>
          <t>U_iso4217USD</t>
        </is>
      </c>
      <c r="H9643" s="3" t="inlineStr">
        <is>
          <t>-6</t>
        </is>
      </c>
      <c r="I9643" s="3" t="n"/>
      <c r="J9643" s="3" t="inlineStr">
        <is>
          <t>https://www.sec.gov/Archives/edgar/data/794367/000156459022038681/m-10q_20221029.htm#F_000313</t>
        </is>
      </c>
      <c r="K9643" s="3" t="inlineStr">
        <is>
          <t>2022-11-30 00:00:00</t>
        </is>
      </c>
    </row>
    <row r="9644">
      <c r="B9644" s="3" t="inlineStr">
        <is>
          <t>NumberOfStatesInWhichEntityOperates</t>
        </is>
      </c>
      <c r="C9644" s="3" t="inlineStr">
        <is>
          <t>2022-10-29</t>
        </is>
      </c>
      <c r="D9644" s="3" t="n"/>
      <c r="E9644" s="3" t="inlineStr">
        <is>
          <t>instant</t>
        </is>
      </c>
      <c r="F9644" s="3" t="inlineStr">
        <is>
          <t>43.0</t>
        </is>
      </c>
      <c r="G9644" s="3" t="inlineStr">
        <is>
          <t>U_mState</t>
        </is>
      </c>
      <c r="H9644" s="3" t="inlineStr">
        <is>
          <t>INF</t>
        </is>
      </c>
      <c r="I9644" s="3" t="n"/>
      <c r="J9644" s="3" t="inlineStr">
        <is>
          <t>https://www.sec.gov/Archives/edgar/data/794367/000156459022038681/m-10q_20221029.htm#F_000518</t>
        </is>
      </c>
      <c r="K9644" s="3" t="inlineStr">
        <is>
          <t>2022-11-30 00:00:00</t>
        </is>
      </c>
    </row>
    <row r="9645">
      <c r="B9645" s="3" t="inlineStr">
        <is>
          <t>StockRepurchaseProgramRemainingAuthorizedRepurchaseAmount1</t>
        </is>
      </c>
      <c r="C9645" s="3" t="inlineStr">
        <is>
          <t>2022-10-29</t>
        </is>
      </c>
      <c r="D9645" s="3" t="n"/>
      <c r="E9645" s="3" t="inlineStr">
        <is>
          <t>instant</t>
        </is>
      </c>
      <c r="F9645" s="3" t="inlineStr">
        <is>
          <t>1400000000.0</t>
        </is>
      </c>
      <c r="G9645" s="3" t="inlineStr">
        <is>
          <t>U_iso4217USD</t>
        </is>
      </c>
      <c r="H9645" s="3" t="inlineStr">
        <is>
          <t>-8</t>
        </is>
      </c>
      <c r="I9645" s="3" t="n"/>
      <c r="J9645" s="3" t="inlineStr">
        <is>
          <t>https://www.sec.gov/Archives/edgar/data/794367/000156459022038681/m-10q_20221029.htm#F_000663</t>
        </is>
      </c>
      <c r="K9645" s="3" t="inlineStr">
        <is>
          <t>2022-11-30 00:00:00</t>
        </is>
      </c>
    </row>
    <row r="9646">
      <c r="B9646" s="3" t="inlineStr">
        <is>
          <t>EntityCommonStockSharesOutstanding</t>
        </is>
      </c>
      <c r="C9646" s="3" t="inlineStr">
        <is>
          <t>2022-11-26</t>
        </is>
      </c>
      <c r="D9646" s="3" t="n"/>
      <c r="E9646" s="3" t="inlineStr">
        <is>
          <t>instant</t>
        </is>
      </c>
      <c r="F9646" s="3" t="inlineStr">
        <is>
          <t>271111978.0</t>
        </is>
      </c>
      <c r="G9646" s="3" t="inlineStr">
        <is>
          <t>U_xbrlishares</t>
        </is>
      </c>
      <c r="H9646" s="3" t="inlineStr">
        <is>
          <t>INF</t>
        </is>
      </c>
      <c r="I9646" s="3" t="n"/>
      <c r="J9646" s="3" t="inlineStr">
        <is>
          <t>https://www.sec.gov/Archives/edgar/data/794367/000156459022038681/m-10q_20221029.htm#F_000028</t>
        </is>
      </c>
      <c r="K9646" s="3" t="inlineStr">
        <is>
          <t>2022-11-30 00:00:00</t>
        </is>
      </c>
    </row>
    <row r="9647">
      <c r="B9647" s="3" t="inlineStr">
        <is>
          <t>LettersOfCreditOutstandingAmount</t>
        </is>
      </c>
      <c r="C9647" s="3" t="inlineStr">
        <is>
          <t>2021-10-30</t>
        </is>
      </c>
      <c r="D9647" s="3" t="n"/>
      <c r="E9647" s="3" t="inlineStr">
        <is>
          <t>instant</t>
        </is>
      </c>
      <c r="F9647" s="3" t="inlineStr">
        <is>
          <t>116000000.0</t>
        </is>
      </c>
      <c r="G9647" s="3" t="inlineStr">
        <is>
          <t>U_iso4217USD</t>
        </is>
      </c>
      <c r="H9647" s="3" t="inlineStr">
        <is>
          <t>-6</t>
        </is>
      </c>
      <c r="I9647" s="3" t="inlineStr">
        <is>
          <t>us-gaap:RevolvingCreditFacilityMember m:ABLBorrowerMember m:RevolvingABLFacilityMember</t>
        </is>
      </c>
      <c r="J9647" s="3" t="inlineStr">
        <is>
          <t>https://www.sec.gov/Archives/edgar/data/794367/000156459022038681/m-10q_20221029.htm#F_000654</t>
        </is>
      </c>
      <c r="K9647" s="3" t="inlineStr">
        <is>
          <t>2022-11-30 00:00:00</t>
        </is>
      </c>
    </row>
    <row r="9648">
      <c r="B9648" s="3" t="inlineStr">
        <is>
          <t>LineOfCreditFacilityMaximumBorrowingCapacity</t>
        </is>
      </c>
      <c r="C9648" s="3" t="inlineStr">
        <is>
          <t>2021-10-30</t>
        </is>
      </c>
      <c r="D9648" s="3" t="n"/>
      <c r="E9648" s="3" t="inlineStr">
        <is>
          <t>instant</t>
        </is>
      </c>
      <c r="F9648" s="3" t="inlineStr">
        <is>
          <t>2825000000.0</t>
        </is>
      </c>
      <c r="G9648" s="3" t="inlineStr">
        <is>
          <t>U_iso4217USD</t>
        </is>
      </c>
      <c r="H9648" s="3" t="inlineStr">
        <is>
          <t>-6</t>
        </is>
      </c>
      <c r="I9648" s="3" t="inlineStr">
        <is>
          <t>us-gaap:RevolvingCreditFacilityMember m:ABLBorrowerMember m:RevolvingABLFacilityMember</t>
        </is>
      </c>
      <c r="J9648" s="3" t="inlineStr">
        <is>
          <t>https://www.sec.gov/Archives/edgar/data/794367/000156459022038681/m-10q_20221029.htm#F_000656</t>
        </is>
      </c>
      <c r="K9648" s="3" t="inlineStr">
        <is>
          <t>2022-11-30 00:00:00</t>
        </is>
      </c>
    </row>
    <row r="9649">
      <c r="B9649" s="3" t="inlineStr">
        <is>
          <t>LineOfCreditFacilityFairValueOfAmountOutstanding</t>
        </is>
      </c>
      <c r="C9649" s="3" t="inlineStr">
        <is>
          <t>2021-10-30</t>
        </is>
      </c>
      <c r="D9649" s="3" t="n"/>
      <c r="E9649" s="3" t="inlineStr">
        <is>
          <t>instant</t>
        </is>
      </c>
      <c r="F9649" s="3" t="inlineStr">
        <is>
          <t>140000000.0</t>
        </is>
      </c>
      <c r="G9649" s="3" t="inlineStr">
        <is>
          <t>U_iso4217USD</t>
        </is>
      </c>
      <c r="H9649" s="3" t="inlineStr">
        <is>
          <t>-6</t>
        </is>
      </c>
      <c r="I9649" s="3" t="inlineStr">
        <is>
          <t>us-gaap:RevolvingCreditFacilityMember m:ABLBorrowerMember m:RevolvingABLFacilityMember</t>
        </is>
      </c>
      <c r="J9649" s="3" t="inlineStr">
        <is>
          <t>https://www.sec.gov/Archives/edgar/data/794367/000156459022038681/m-10q_20221029.htm#F_000658</t>
        </is>
      </c>
      <c r="K9649" s="3" t="inlineStr">
        <is>
          <t>2022-11-30 00:00:00</t>
        </is>
      </c>
    </row>
    <row r="9650">
      <c r="B9650" s="3" t="inlineStr">
        <is>
          <t>LettersOfCreditOutstandingAmount</t>
        </is>
      </c>
      <c r="C9650" s="3" t="inlineStr">
        <is>
          <t>2022-10-29</t>
        </is>
      </c>
      <c r="D9650" s="3" t="n"/>
      <c r="E9650" s="3" t="inlineStr">
        <is>
          <t>instant</t>
        </is>
      </c>
      <c r="F9650" s="3" t="inlineStr">
        <is>
          <t>65000000.0</t>
        </is>
      </c>
      <c r="G9650" s="3" t="inlineStr">
        <is>
          <t>U_iso4217USD</t>
        </is>
      </c>
      <c r="H9650" s="3" t="inlineStr">
        <is>
          <t>-6</t>
        </is>
      </c>
      <c r="I9650" s="3" t="inlineStr">
        <is>
          <t>us-gaap:RevolvingCreditFacilityMember m:ABLBorrowerMember m:RevolvingABLFacilityMember</t>
        </is>
      </c>
      <c r="J9650" s="3" t="inlineStr">
        <is>
          <t>https://www.sec.gov/Archives/edgar/data/794367/000156459022038681/m-10q_20221029.htm#F_000653</t>
        </is>
      </c>
      <c r="K9650" s="3" t="inlineStr">
        <is>
          <t>2022-11-30 00:00:00</t>
        </is>
      </c>
    </row>
    <row r="9651">
      <c r="B9651" s="3" t="inlineStr">
        <is>
          <t>LineOfCreditFacilityMaximumBorrowingCapacity</t>
        </is>
      </c>
      <c r="C9651" s="3" t="inlineStr">
        <is>
          <t>2022-10-29</t>
        </is>
      </c>
      <c r="D9651" s="3" t="n"/>
      <c r="E9651" s="3" t="inlineStr">
        <is>
          <t>instant</t>
        </is>
      </c>
      <c r="F9651" s="3" t="inlineStr">
        <is>
          <t>2935000000.0</t>
        </is>
      </c>
      <c r="G9651" s="3" t="inlineStr">
        <is>
          <t>U_iso4217USD</t>
        </is>
      </c>
      <c r="H9651" s="3" t="inlineStr">
        <is>
          <t>-6</t>
        </is>
      </c>
      <c r="I9651" s="3" t="inlineStr">
        <is>
          <t>us-gaap:RevolvingCreditFacilityMember m:ABLBorrowerMember m:RevolvingABLFacilityMember</t>
        </is>
      </c>
      <c r="J9651" s="3" t="inlineStr">
        <is>
          <t>https://www.sec.gov/Archives/edgar/data/794367/000156459022038681/m-10q_20221029.htm#F_000655</t>
        </is>
      </c>
      <c r="K9651" s="3" t="inlineStr">
        <is>
          <t>2022-11-30 00:00:00</t>
        </is>
      </c>
    </row>
    <row r="9652">
      <c r="B9652" s="3" t="inlineStr">
        <is>
          <t>LineOfCreditFacilityFairValueOfAmountOutstanding</t>
        </is>
      </c>
      <c r="C9652" s="3" t="inlineStr">
        <is>
          <t>2022-10-29</t>
        </is>
      </c>
      <c r="D9652" s="3" t="n"/>
      <c r="E9652" s="3" t="inlineStr">
        <is>
          <t>instant</t>
        </is>
      </c>
      <c r="F9652" s="3" t="inlineStr">
        <is>
          <t>183000000.0</t>
        </is>
      </c>
      <c r="G9652" s="3" t="inlineStr">
        <is>
          <t>U_iso4217USD</t>
        </is>
      </c>
      <c r="H9652" s="3" t="inlineStr">
        <is>
          <t>-6</t>
        </is>
      </c>
      <c r="I9652" s="3" t="inlineStr">
        <is>
          <t>us-gaap:RevolvingCreditFacilityMember m:ABLBorrowerMember m:RevolvingABLFacilityMember</t>
        </is>
      </c>
      <c r="J9652" s="3" t="inlineStr">
        <is>
          <t>https://www.sec.gov/Archives/edgar/data/794367/000156459022038681/m-10q_20221029.htm#F_000657</t>
        </is>
      </c>
      <c r="K9652" s="3" t="inlineStr">
        <is>
          <t>2022-11-30 00:00:00</t>
        </is>
      </c>
    </row>
    <row r="9653">
      <c r="B9653" s="3" t="inlineStr">
        <is>
          <t>RevenueFromContractWithCustomerExcludingAssessedTax</t>
        </is>
      </c>
      <c r="C9653" s="3" t="inlineStr">
        <is>
          <t>2021-10-30</t>
        </is>
      </c>
      <c r="D9653" s="3" t="inlineStr">
        <is>
          <t>2021-01-31</t>
        </is>
      </c>
      <c r="E9653" s="3" t="inlineStr">
        <is>
          <t>duration</t>
        </is>
      </c>
      <c r="F9653" s="3" t="inlineStr">
        <is>
          <t>2895000000.0</t>
        </is>
      </c>
      <c r="G9653" s="3" t="inlineStr">
        <is>
          <t>U_iso4217USD</t>
        </is>
      </c>
      <c r="H9653" s="3" t="inlineStr">
        <is>
          <t>-6</t>
        </is>
      </c>
      <c r="I9653" s="3" t="inlineStr">
        <is>
          <t>m:HomeOtherMember</t>
        </is>
      </c>
      <c r="J9653" s="3" t="inlineStr">
        <is>
          <t>https://www.sec.gov/Archives/edgar/data/794367/000156459022038681/m-10q_20221029.htm#F_000586</t>
        </is>
      </c>
      <c r="K9653" s="3" t="inlineStr">
        <is>
          <t>2022-11-30 00:00:00</t>
        </is>
      </c>
    </row>
    <row r="9654">
      <c r="B9654" s="3" t="inlineStr">
        <is>
          <t>RevenueFromContractWithCustomerExcludingAssessedTax</t>
        </is>
      </c>
      <c r="C9654" s="3" t="inlineStr">
        <is>
          <t>2021-10-30</t>
        </is>
      </c>
      <c r="D9654" s="3" t="inlineStr">
        <is>
          <t>2021-08-01</t>
        </is>
      </c>
      <c r="E9654" s="3" t="inlineStr">
        <is>
          <t>duration</t>
        </is>
      </c>
      <c r="F9654" s="3" t="inlineStr">
        <is>
          <t>1024000000.0</t>
        </is>
      </c>
      <c r="G9654" s="3" t="inlineStr">
        <is>
          <t>U_iso4217USD</t>
        </is>
      </c>
      <c r="H9654" s="3" t="inlineStr">
        <is>
          <t>-6</t>
        </is>
      </c>
      <c r="I9654" s="3" t="inlineStr">
        <is>
          <t>m:HomeOtherMember</t>
        </is>
      </c>
      <c r="J9654" s="3" t="inlineStr">
        <is>
          <t>https://www.sec.gov/Archives/edgar/data/794367/000156459022038681/m-10q_20221029.htm#F_000584</t>
        </is>
      </c>
      <c r="K9654" s="3" t="inlineStr">
        <is>
          <t>2022-11-30 00:00:00</t>
        </is>
      </c>
    </row>
    <row r="9655">
      <c r="B9655" s="3" t="inlineStr">
        <is>
          <t>RevenueFromContractWithCustomerExcludingAssessedTax</t>
        </is>
      </c>
      <c r="C9655" s="3" t="inlineStr">
        <is>
          <t>2021-10-30</t>
        </is>
      </c>
      <c r="D9655" s="3" t="inlineStr">
        <is>
          <t>2021-01-31</t>
        </is>
      </c>
      <c r="E9655" s="3" t="inlineStr">
        <is>
          <t>duration</t>
        </is>
      </c>
      <c r="F9655" s="3" t="inlineStr">
        <is>
          <t>3350000000.0</t>
        </is>
      </c>
      <c r="G9655" s="3" t="inlineStr">
        <is>
          <t>U_iso4217USD</t>
        </is>
      </c>
      <c r="H9655" s="3" t="inlineStr">
        <is>
          <t>-6</t>
        </is>
      </c>
      <c r="I9655" s="3" t="inlineStr">
        <is>
          <t>m:MensAndKidsMember</t>
        </is>
      </c>
      <c r="J9655" s="3" t="inlineStr">
        <is>
          <t>https://www.sec.gov/Archives/edgar/data/794367/000156459022038681/m-10q_20221029.htm#F_000582</t>
        </is>
      </c>
      <c r="K9655" s="3" t="inlineStr">
        <is>
          <t>2022-11-30 00:00:00</t>
        </is>
      </c>
    </row>
    <row r="9656">
      <c r="B9656" s="3" t="inlineStr">
        <is>
          <t>RevenueFromContractWithCustomerExcludingAssessedTax</t>
        </is>
      </c>
      <c r="C9656" s="3" t="inlineStr">
        <is>
          <t>2021-10-30</t>
        </is>
      </c>
      <c r="D9656" s="3" t="inlineStr">
        <is>
          <t>2021-08-01</t>
        </is>
      </c>
      <c r="E9656" s="3" t="inlineStr">
        <is>
          <t>duration</t>
        </is>
      </c>
      <c r="F9656" s="3" t="inlineStr">
        <is>
          <t>1194000000.0</t>
        </is>
      </c>
      <c r="G9656" s="3" t="inlineStr">
        <is>
          <t>U_iso4217USD</t>
        </is>
      </c>
      <c r="H9656" s="3" t="inlineStr">
        <is>
          <t>-6</t>
        </is>
      </c>
      <c r="I9656" s="3" t="inlineStr">
        <is>
          <t>m:MensAndKidsMember</t>
        </is>
      </c>
      <c r="J9656" s="3" t="inlineStr">
        <is>
          <t>https://www.sec.gov/Archives/edgar/data/794367/000156459022038681/m-10q_20221029.htm#F_000580</t>
        </is>
      </c>
      <c r="K9656" s="3" t="inlineStr">
        <is>
          <t>2022-11-30 00:00:00</t>
        </is>
      </c>
    </row>
    <row r="9657">
      <c r="B9657" s="3" t="inlineStr">
        <is>
          <t>RevenueFromContractWithCustomerExcludingAssessedTax</t>
        </is>
      </c>
      <c r="C9657" s="3" t="inlineStr">
        <is>
          <t>2021-10-30</t>
        </is>
      </c>
      <c r="D9657" s="3" t="inlineStr">
        <is>
          <t>2021-01-31</t>
        </is>
      </c>
      <c r="E9657" s="3" t="inlineStr">
        <is>
          <t>duration</t>
        </is>
      </c>
      <c r="F9657" s="3" t="inlineStr">
        <is>
          <t>5984000000.0</t>
        </is>
      </c>
      <c r="G9657" s="3" t="inlineStr">
        <is>
          <t>U_iso4217USD</t>
        </is>
      </c>
      <c r="H9657" s="3" t="inlineStr">
        <is>
          <t>-6</t>
        </is>
      </c>
      <c r="I9657" s="3" t="inlineStr">
        <is>
          <t>m:WomensAccessoriesIntimateApparelShoesCosmeticsAndFragrancesMember</t>
        </is>
      </c>
      <c r="J9657" s="3" t="inlineStr">
        <is>
          <t>https://www.sec.gov/Archives/edgar/data/794367/000156459022038681/m-10q_20221029.htm#F_000574</t>
        </is>
      </c>
      <c r="K9657" s="3" t="inlineStr">
        <is>
          <t>2022-11-30 00:00:00</t>
        </is>
      </c>
    </row>
    <row r="9658">
      <c r="B9658" s="3" t="inlineStr">
        <is>
          <t>RevenueFromContractWithCustomerExcludingAssessedTax</t>
        </is>
      </c>
      <c r="C9658" s="3" t="inlineStr">
        <is>
          <t>2021-10-30</t>
        </is>
      </c>
      <c r="D9658" s="3" t="inlineStr">
        <is>
          <t>2021-08-01</t>
        </is>
      </c>
      <c r="E9658" s="3" t="inlineStr">
        <is>
          <t>duration</t>
        </is>
      </c>
      <c r="F9658" s="3" t="inlineStr">
        <is>
          <t>2011000000.0</t>
        </is>
      </c>
      <c r="G9658" s="3" t="inlineStr">
        <is>
          <t>U_iso4217USD</t>
        </is>
      </c>
      <c r="H9658" s="3" t="inlineStr">
        <is>
          <t>-6</t>
        </is>
      </c>
      <c r="I9658" s="3" t="inlineStr">
        <is>
          <t>m:WomensAccessoriesIntimateApparelShoesCosmeticsAndFragrancesMember</t>
        </is>
      </c>
      <c r="J9658" s="3" t="inlineStr">
        <is>
          <t>https://www.sec.gov/Archives/edgar/data/794367/000156459022038681/m-10q_20221029.htm#F_000572</t>
        </is>
      </c>
      <c r="K9658" s="3" t="inlineStr">
        <is>
          <t>2022-11-30 00:00:00</t>
        </is>
      </c>
    </row>
    <row r="9659">
      <c r="B9659" s="3" t="inlineStr">
        <is>
          <t>RevenueFromContractWithCustomerExcludingAssessedTax</t>
        </is>
      </c>
      <c r="C9659" s="3" t="inlineStr">
        <is>
          <t>2022-10-29</t>
        </is>
      </c>
      <c r="D9659" s="3" t="inlineStr">
        <is>
          <t>2022-01-30</t>
        </is>
      </c>
      <c r="E9659" s="3" t="inlineStr">
        <is>
          <t>duration</t>
        </is>
      </c>
      <c r="F9659" s="3" t="inlineStr">
        <is>
          <t>6214000000.0</t>
        </is>
      </c>
      <c r="G9659" s="3" t="inlineStr">
        <is>
          <t>U_iso4217USD</t>
        </is>
      </c>
      <c r="H9659" s="3" t="inlineStr">
        <is>
          <t>-6</t>
        </is>
      </c>
      <c r="I9659" s="3" t="inlineStr">
        <is>
          <t>m:WomensAccessoriesIntimateApparelShoesCosmeticsAndFragrancesMember</t>
        </is>
      </c>
      <c r="J9659" s="3" t="inlineStr">
        <is>
          <t>https://www.sec.gov/Archives/edgar/data/794367/000156459022038681/m-10q_20221029.htm#F_000573</t>
        </is>
      </c>
      <c r="K9659" s="3" t="inlineStr">
        <is>
          <t>2022-11-30 00:00:00</t>
        </is>
      </c>
    </row>
    <row r="9660">
      <c r="B9660" s="3" t="inlineStr">
        <is>
          <t>RevenueFromContractWithCustomerExcludingAssessedTax</t>
        </is>
      </c>
      <c r="C9660" s="3" t="inlineStr">
        <is>
          <t>2022-10-29</t>
        </is>
      </c>
      <c r="D9660" s="3" t="inlineStr">
        <is>
          <t>2022-07-31</t>
        </is>
      </c>
      <c r="E9660" s="3" t="inlineStr">
        <is>
          <t>duration</t>
        </is>
      </c>
      <c r="F9660" s="3" t="inlineStr">
        <is>
          <t>2025000000.0</t>
        </is>
      </c>
      <c r="G9660" s="3" t="inlineStr">
        <is>
          <t>U_iso4217USD</t>
        </is>
      </c>
      <c r="H9660" s="3" t="inlineStr">
        <is>
          <t>-6</t>
        </is>
      </c>
      <c r="I9660" s="3" t="inlineStr">
        <is>
          <t>m:WomensAccessoriesIntimateApparelShoesCosmeticsAndFragrancesMember</t>
        </is>
      </c>
      <c r="J9660" s="3" t="inlineStr">
        <is>
          <t>https://www.sec.gov/Archives/edgar/data/794367/000156459022038681/m-10q_20221029.htm#F_000571</t>
        </is>
      </c>
      <c r="K9660" s="3" t="inlineStr">
        <is>
          <t>2022-11-30 00:00:00</t>
        </is>
      </c>
    </row>
    <row r="9661">
      <c r="B9661" s="3" t="inlineStr">
        <is>
          <t>RevenueFromContractWithCustomerExcludingAssessedTax</t>
        </is>
      </c>
      <c r="C9661" s="3" t="inlineStr">
        <is>
          <t>2021-10-30</t>
        </is>
      </c>
      <c r="D9661" s="3" t="inlineStr">
        <is>
          <t>2021-01-31</t>
        </is>
      </c>
      <c r="E9661" s="3" t="inlineStr">
        <is>
          <t>duration</t>
        </is>
      </c>
      <c r="F9661" s="3" t="inlineStr">
        <is>
          <t>3565000000.0</t>
        </is>
      </c>
      <c r="G9661" s="3" t="inlineStr">
        <is>
          <t>U_iso4217USD</t>
        </is>
      </c>
      <c r="H9661" s="3" t="inlineStr">
        <is>
          <t>-6</t>
        </is>
      </c>
      <c r="I9661" s="3" t="inlineStr">
        <is>
          <t>m:WomensApparelMember</t>
        </is>
      </c>
      <c r="J9661" s="3" t="inlineStr">
        <is>
          <t>https://www.sec.gov/Archives/edgar/data/794367/000156459022038681/m-10q_20221029.htm#F_000578</t>
        </is>
      </c>
      <c r="K9661" s="3" t="inlineStr">
        <is>
          <t>2022-11-30 00:00:00</t>
        </is>
      </c>
    </row>
    <row r="9662">
      <c r="B9662" s="3" t="inlineStr">
        <is>
          <t>RevenueFromContractWithCustomerExcludingAssessedTax</t>
        </is>
      </c>
      <c r="C9662" s="3" t="inlineStr">
        <is>
          <t>2021-10-30</t>
        </is>
      </c>
      <c r="D9662" s="3" t="inlineStr">
        <is>
          <t>2021-08-01</t>
        </is>
      </c>
      <c r="E9662" s="3" t="inlineStr">
        <is>
          <t>duration</t>
        </is>
      </c>
      <c r="F9662" s="3" t="inlineStr">
        <is>
          <t>1211000000.0</t>
        </is>
      </c>
      <c r="G9662" s="3" t="inlineStr">
        <is>
          <t>U_iso4217USD</t>
        </is>
      </c>
      <c r="H9662" s="3" t="inlineStr">
        <is>
          <t>-6</t>
        </is>
      </c>
      <c r="I9662" s="3" t="inlineStr">
        <is>
          <t>m:WomensApparelMember</t>
        </is>
      </c>
      <c r="J9662" s="3" t="inlineStr">
        <is>
          <t>https://www.sec.gov/Archives/edgar/data/794367/000156459022038681/m-10q_20221029.htm#F_000576</t>
        </is>
      </c>
      <c r="K9662" s="3" t="inlineStr">
        <is>
          <t>2022-11-30 00:00:00</t>
        </is>
      </c>
    </row>
    <row r="9663">
      <c r="B9663" s="3" t="inlineStr">
        <is>
          <t>AgreementRenewalOptionNumberOfYears</t>
        </is>
      </c>
      <c r="C9663" s="3" t="inlineStr">
        <is>
          <t>2022-10-29</t>
        </is>
      </c>
      <c r="D9663" s="3" t="inlineStr">
        <is>
          <t>2022-01-30</t>
        </is>
      </c>
      <c r="E9663" s="3" t="inlineStr">
        <is>
          <t>duration</t>
        </is>
      </c>
      <c r="F9663" s="3" t="n"/>
      <c r="G9663" s="3" t="n"/>
      <c r="H9663" s="3" t="n"/>
      <c r="I9663" s="3" t="inlineStr">
        <is>
          <t>us-gaap:CreditCardIntermediaryReceivablesMember</t>
        </is>
      </c>
      <c r="J9663" s="3" t="inlineStr">
        <is>
          <t>https://www.sec.gov/Archives/edgar/data/794367/000156459022038681/m-10q_20221029.htm#F_000600</t>
        </is>
      </c>
      <c r="K9663" s="3" t="inlineStr">
        <is>
          <t>2022-11-30 00:00:00</t>
        </is>
      </c>
    </row>
    <row r="9664">
      <c r="B9664" s="3" t="inlineStr">
        <is>
          <t>AntidilutiveSecuritiesExcludedFromComputationOfEarningsPerShareAmount</t>
        </is>
      </c>
      <c r="C9664" s="3" t="inlineStr">
        <is>
          <t>2021-10-30</t>
        </is>
      </c>
      <c r="D9664" s="3" t="inlineStr">
        <is>
          <t>2021-01-31</t>
        </is>
      </c>
      <c r="E9664" s="3" t="inlineStr">
        <is>
          <t>duration</t>
        </is>
      </c>
      <c r="F9664" s="3" t="inlineStr">
        <is>
          <t>14300000.0</t>
        </is>
      </c>
      <c r="G9664" s="3" t="inlineStr">
        <is>
          <t>U_xbrlishares</t>
        </is>
      </c>
      <c r="H9664" s="3" t="inlineStr">
        <is>
          <t>-5</t>
        </is>
      </c>
      <c r="I9664" s="3" t="inlineStr">
        <is>
          <t>us-gaap:EmployeeStockOptionMember</t>
        </is>
      </c>
      <c r="J9664" s="3" t="inlineStr">
        <is>
          <t>https://www.sec.gov/Archives/edgar/data/794367/000156459022038681/m-10q_20221029.htm#F_000561</t>
        </is>
      </c>
      <c r="K9664" s="3" t="inlineStr">
        <is>
          <t>2022-11-30 00:00:00</t>
        </is>
      </c>
    </row>
    <row r="9665">
      <c r="B9665" s="3" t="inlineStr">
        <is>
          <t>AntidilutiveSecuritiesExcludedFromComputationOfEarningsPerShareAmount</t>
        </is>
      </c>
      <c r="C9665" s="3" t="inlineStr">
        <is>
          <t>2021-10-30</t>
        </is>
      </c>
      <c r="D9665" s="3" t="inlineStr">
        <is>
          <t>2021-01-31</t>
        </is>
      </c>
      <c r="E9665" s="3" t="inlineStr">
        <is>
          <t>duration</t>
        </is>
      </c>
      <c r="F9665" s="3" t="inlineStr">
        <is>
          <t>1000000.0</t>
        </is>
      </c>
      <c r="G9665" s="3" t="inlineStr">
        <is>
          <t>U_xbrlishares</t>
        </is>
      </c>
      <c r="H9665" s="3" t="inlineStr">
        <is>
          <t>-5</t>
        </is>
      </c>
      <c r="I9665" s="3" t="inlineStr">
        <is>
          <t>us-gaap:RestrictedStockUnitsRSUMember</t>
        </is>
      </c>
      <c r="J9665" s="3" t="inlineStr">
        <is>
          <t>https://www.sec.gov/Archives/edgar/data/794367/000156459022038681/m-10q_20221029.htm#F_000562</t>
        </is>
      </c>
      <c r="K9665" s="3" t="inlineStr">
        <is>
          <t>2022-11-30 00:00:00</t>
        </is>
      </c>
    </row>
    <row r="9666">
      <c r="B9666" s="3" t="inlineStr">
        <is>
          <t>RepaymentsOfDebt</t>
        </is>
      </c>
      <c r="C9666" s="3" t="inlineStr">
        <is>
          <t>2021-10-30</t>
        </is>
      </c>
      <c r="D9666" s="3" t="inlineStr">
        <is>
          <t>2021-01-31</t>
        </is>
      </c>
      <c r="E9666" s="3" t="inlineStr">
        <is>
          <t>duration</t>
        </is>
      </c>
      <c r="F9666" s="3" t="inlineStr">
        <is>
          <t>335000000.0</t>
        </is>
      </c>
      <c r="G9666" s="3" t="inlineStr">
        <is>
          <t>U_iso4217USD</t>
        </is>
      </c>
      <c r="H9666" s="3" t="inlineStr">
        <is>
          <t>-6</t>
        </is>
      </c>
      <c r="I9666" s="3" t="inlineStr">
        <is>
          <t>us-gaap:RevolvingCreditFacilityMember</t>
        </is>
      </c>
      <c r="J9666" s="3" t="inlineStr">
        <is>
          <t>https://www.sec.gov/Archives/edgar/data/794367/000156459022038681/m-10q_20221029.htm#F_000602</t>
        </is>
      </c>
      <c r="K9666" s="3" t="inlineStr">
        <is>
          <t>2022-11-30 00:00:00</t>
        </is>
      </c>
    </row>
    <row r="9667">
      <c r="B9667" s="3" t="inlineStr">
        <is>
          <t>RepaymentsOfDebt</t>
        </is>
      </c>
      <c r="C9667" s="3" t="inlineStr">
        <is>
          <t>2022-10-29</t>
        </is>
      </c>
      <c r="D9667" s="3" t="inlineStr">
        <is>
          <t>2022-01-30</t>
        </is>
      </c>
      <c r="E9667" s="3" t="inlineStr">
        <is>
          <t>duration</t>
        </is>
      </c>
      <c r="F9667" s="3" t="inlineStr">
        <is>
          <t>858000000.0</t>
        </is>
      </c>
      <c r="G9667" s="3" t="inlineStr">
        <is>
          <t>U_iso4217USD</t>
        </is>
      </c>
      <c r="H9667" s="3" t="inlineStr">
        <is>
          <t>-6</t>
        </is>
      </c>
      <c r="I9667" s="3" t="inlineStr">
        <is>
          <t>us-gaap:RevolvingCreditFacilityMember</t>
        </is>
      </c>
      <c r="J9667" s="3" t="inlineStr">
        <is>
          <t>https://www.sec.gov/Archives/edgar/data/794367/000156459022038681/m-10q_20221029.htm#F_000601</t>
        </is>
      </c>
      <c r="K9667" s="3" t="inlineStr">
        <is>
          <t>2022-11-30 00:00:00</t>
        </is>
      </c>
    </row>
    <row r="9668">
      <c r="B9668" s="3" t="inlineStr">
        <is>
          <t>RepaymentsOfDebt</t>
        </is>
      </c>
      <c r="C9668" s="3" t="inlineStr">
        <is>
          <t>2021-10-30</t>
        </is>
      </c>
      <c r="D9668" s="3" t="inlineStr">
        <is>
          <t>2021-01-31</t>
        </is>
      </c>
      <c r="E9668" s="3" t="inlineStr">
        <is>
          <t>duration</t>
        </is>
      </c>
      <c r="F9668" s="3" t="inlineStr">
        <is>
          <t>136000000.0</t>
        </is>
      </c>
      <c r="G9668" s="3" t="inlineStr">
        <is>
          <t>U_iso4217USD</t>
        </is>
      </c>
      <c r="H9668" s="3" t="inlineStr">
        <is>
          <t>-6</t>
        </is>
      </c>
      <c r="I9668" s="3" t="inlineStr">
        <is>
          <t>m:A2875SeniorNotesDue2023Member</t>
        </is>
      </c>
      <c r="J9668" s="3" t="inlineStr">
        <is>
          <t>https://www.sec.gov/Archives/edgar/data/794367/000156459022038681/m-10q_20221029.htm#F_000604</t>
        </is>
      </c>
      <c r="K9668" s="3" t="inlineStr">
        <is>
          <t>2022-11-30 00:00:00</t>
        </is>
      </c>
    </row>
    <row r="9669">
      <c r="B9669" s="3" t="inlineStr">
        <is>
          <t>DebtInstrumentInterestRateStatedPercentage</t>
        </is>
      </c>
      <c r="C9669" s="3" t="inlineStr">
        <is>
          <t>2021-10-30</t>
        </is>
      </c>
      <c r="D9669" s="3" t="n"/>
      <c r="E9669" s="3" t="inlineStr">
        <is>
          <t>instant</t>
        </is>
      </c>
      <c r="F9669" s="3" t="inlineStr">
        <is>
          <t>0.02875</t>
        </is>
      </c>
      <c r="G9669" s="3" t="inlineStr">
        <is>
          <t>U_xbrlipure</t>
        </is>
      </c>
      <c r="H9669" s="3" t="inlineStr">
        <is>
          <t>INF</t>
        </is>
      </c>
      <c r="I9669" s="3" t="inlineStr">
        <is>
          <t>m:A2875SeniorNotesDue2023Member</t>
        </is>
      </c>
      <c r="J9669" s="3" t="inlineStr">
        <is>
          <t>https://www.sec.gov/Archives/edgar/data/794367/000156459022038681/m-10q_20221029.htm#F_000630</t>
        </is>
      </c>
      <c r="K9669" s="3" t="inlineStr">
        <is>
          <t>2022-11-30 00:00:00</t>
        </is>
      </c>
    </row>
    <row r="9670">
      <c r="B9670" s="3" t="inlineStr">
        <is>
          <t>RepaymentsOfDebt</t>
        </is>
      </c>
      <c r="C9670" s="3" t="inlineStr">
        <is>
          <t>2022-10-29</t>
        </is>
      </c>
      <c r="D9670" s="3" t="inlineStr">
        <is>
          <t>2022-01-30</t>
        </is>
      </c>
      <c r="E9670" s="3" t="inlineStr">
        <is>
          <t>duration</t>
        </is>
      </c>
      <c r="F9670" s="3" t="inlineStr">
        <is>
          <t>504000000.0</t>
        </is>
      </c>
      <c r="G9670" s="3" t="inlineStr">
        <is>
          <t>U_iso4217USD</t>
        </is>
      </c>
      <c r="H9670" s="3" t="inlineStr">
        <is>
          <t>-6</t>
        </is>
      </c>
      <c r="I9670" s="3" t="inlineStr">
        <is>
          <t>m:A2875SeniorNotesDue2023Member</t>
        </is>
      </c>
      <c r="J9670" s="3" t="inlineStr">
        <is>
          <t>https://www.sec.gov/Archives/edgar/data/794367/000156459022038681/m-10q_20221029.htm#F_000603</t>
        </is>
      </c>
      <c r="K9670" s="3" t="inlineStr">
        <is>
          <t>2022-11-30 00:00:00</t>
        </is>
      </c>
    </row>
    <row r="9671">
      <c r="B9671" s="3" t="inlineStr">
        <is>
          <t>DebtInstrumentInterestRateStatedPercentage</t>
        </is>
      </c>
      <c r="C9671" s="3" t="inlineStr">
        <is>
          <t>2022-10-29</t>
        </is>
      </c>
      <c r="D9671" s="3" t="n"/>
      <c r="E9671" s="3" t="inlineStr">
        <is>
          <t>instant</t>
        </is>
      </c>
      <c r="F9671" s="3" t="inlineStr">
        <is>
          <t>0.02875</t>
        </is>
      </c>
      <c r="G9671" s="3" t="inlineStr">
        <is>
          <t>U_xbrlipure</t>
        </is>
      </c>
      <c r="H9671" s="3" t="inlineStr">
        <is>
          <t>INF</t>
        </is>
      </c>
      <c r="I9671" s="3" t="inlineStr">
        <is>
          <t>m:A2875SeniorNotesDue2023Member</t>
        </is>
      </c>
      <c r="J9671" s="3" t="inlineStr">
        <is>
          <t>https://www.sec.gov/Archives/edgar/data/794367/000156459022038681/m-10q_20221029.htm#F_000629</t>
        </is>
      </c>
      <c r="K9671" s="3" t="inlineStr">
        <is>
          <t>2022-11-30 00:00:00</t>
        </is>
      </c>
    </row>
    <row r="9672">
      <c r="B9672" s="3" t="inlineStr">
        <is>
          <t>RepaymentsOfDebt</t>
        </is>
      </c>
      <c r="C9672" s="3" t="inlineStr">
        <is>
          <t>2021-10-30</t>
        </is>
      </c>
      <c r="D9672" s="3" t="inlineStr">
        <is>
          <t>2021-01-31</t>
        </is>
      </c>
      <c r="E9672" s="3" t="inlineStr">
        <is>
          <t>duration</t>
        </is>
      </c>
      <c r="F9672" s="3" t="inlineStr">
        <is>
          <t>49000000.0</t>
        </is>
      </c>
      <c r="G9672" s="3" t="inlineStr">
        <is>
          <t>U_iso4217USD</t>
        </is>
      </c>
      <c r="H9672" s="3" t="inlineStr">
        <is>
          <t>-6</t>
        </is>
      </c>
      <c r="I9672" s="3" t="inlineStr">
        <is>
          <t>m:A4.375Seniornotesdue2023Member</t>
        </is>
      </c>
      <c r="J9672" s="3" t="inlineStr">
        <is>
          <t>https://www.sec.gov/Archives/edgar/data/794367/000156459022038681/m-10q_20221029.htm#F_000608</t>
        </is>
      </c>
      <c r="K9672" s="3" t="inlineStr">
        <is>
          <t>2022-11-30 00:00:00</t>
        </is>
      </c>
    </row>
    <row r="9673">
      <c r="B9673" s="3" t="inlineStr">
        <is>
          <t>DebtInstrumentInterestRateStatedPercentage</t>
        </is>
      </c>
      <c r="C9673" s="3" t="inlineStr">
        <is>
          <t>2021-10-30</t>
        </is>
      </c>
      <c r="D9673" s="3" t="n"/>
      <c r="E9673" s="3" t="inlineStr">
        <is>
          <t>instant</t>
        </is>
      </c>
      <c r="F9673" s="3" t="inlineStr">
        <is>
          <t>0.043750000000000004</t>
        </is>
      </c>
      <c r="G9673" s="3" t="inlineStr">
        <is>
          <t>U_xbrlipure</t>
        </is>
      </c>
      <c r="H9673" s="3" t="inlineStr">
        <is>
          <t>INF</t>
        </is>
      </c>
      <c r="I9673" s="3" t="inlineStr">
        <is>
          <t>m:A4.375Seniornotesdue2023Member</t>
        </is>
      </c>
      <c r="J9673" s="3" t="inlineStr">
        <is>
          <t>https://www.sec.gov/Archives/edgar/data/794367/000156459022038681/m-10q_20221029.htm#F_000634</t>
        </is>
      </c>
      <c r="K9673" s="3" t="inlineStr">
        <is>
          <t>2022-11-30 00:00:00</t>
        </is>
      </c>
    </row>
    <row r="9674">
      <c r="B9674" s="3" t="inlineStr">
        <is>
          <t>RepaymentsOfDebt</t>
        </is>
      </c>
      <c r="C9674" s="3" t="inlineStr">
        <is>
          <t>2022-10-29</t>
        </is>
      </c>
      <c r="D9674" s="3" t="inlineStr">
        <is>
          <t>2022-01-30</t>
        </is>
      </c>
      <c r="E9674" s="3" t="inlineStr">
        <is>
          <t>duration</t>
        </is>
      </c>
      <c r="F9674" s="3" t="inlineStr">
        <is>
          <t>161000000.0</t>
        </is>
      </c>
      <c r="G9674" s="3" t="inlineStr">
        <is>
          <t>U_iso4217USD</t>
        </is>
      </c>
      <c r="H9674" s="3" t="inlineStr">
        <is>
          <t>-6</t>
        </is>
      </c>
      <c r="I9674" s="3" t="inlineStr">
        <is>
          <t>m:A4.375Seniornotesdue2023Member</t>
        </is>
      </c>
      <c r="J9674" s="3" t="inlineStr">
        <is>
          <t>https://www.sec.gov/Archives/edgar/data/794367/000156459022038681/m-10q_20221029.htm#F_000607</t>
        </is>
      </c>
      <c r="K9674" s="3" t="inlineStr">
        <is>
          <t>2022-11-30 00:00:00</t>
        </is>
      </c>
    </row>
    <row r="9675">
      <c r="B9675" s="3" t="inlineStr">
        <is>
          <t>DebtInstrumentInterestRateStatedPercentage</t>
        </is>
      </c>
      <c r="C9675" s="3" t="inlineStr">
        <is>
          <t>2022-10-29</t>
        </is>
      </c>
      <c r="D9675" s="3" t="n"/>
      <c r="E9675" s="3" t="inlineStr">
        <is>
          <t>instant</t>
        </is>
      </c>
      <c r="F9675" s="3" t="inlineStr">
        <is>
          <t>0.043750000000000004</t>
        </is>
      </c>
      <c r="G9675" s="3" t="inlineStr">
        <is>
          <t>U_xbrlipure</t>
        </is>
      </c>
      <c r="H9675" s="3" t="inlineStr">
        <is>
          <t>INF</t>
        </is>
      </c>
      <c r="I9675" s="3" t="inlineStr">
        <is>
          <t>m:A4.375Seniornotesdue2023Member</t>
        </is>
      </c>
      <c r="J9675" s="3" t="inlineStr">
        <is>
          <t>https://www.sec.gov/Archives/edgar/data/794367/000156459022038681/m-10q_20221029.htm#F_000633</t>
        </is>
      </c>
      <c r="K9675" s="3" t="inlineStr">
        <is>
          <t>2022-11-30 00:00:00</t>
        </is>
      </c>
    </row>
    <row r="9676">
      <c r="B9676" s="3" t="inlineStr">
        <is>
          <t>RepaymentsOfDebt</t>
        </is>
      </c>
      <c r="C9676" s="3" t="inlineStr">
        <is>
          <t>2021-10-30</t>
        </is>
      </c>
      <c r="D9676" s="3" t="inlineStr">
        <is>
          <t>2021-01-31</t>
        </is>
      </c>
      <c r="E9676" s="3" t="inlineStr">
        <is>
          <t>duration</t>
        </is>
      </c>
      <c r="F9676" s="3" t="inlineStr">
        <is>
          <t>4000000.0</t>
        </is>
      </c>
      <c r="G9676" s="3" t="inlineStr">
        <is>
          <t>U_iso4217USD</t>
        </is>
      </c>
      <c r="H9676" s="3" t="inlineStr">
        <is>
          <t>-6</t>
        </is>
      </c>
      <c r="I9676" s="3" t="inlineStr">
        <is>
          <t>m:A6.65seniordebenturesdue2024Member</t>
        </is>
      </c>
      <c r="J9676" s="3" t="inlineStr">
        <is>
          <t>https://www.sec.gov/Archives/edgar/data/794367/000156459022038681/m-10q_20221029.htm#F_000610</t>
        </is>
      </c>
      <c r="K9676" s="3" t="inlineStr">
        <is>
          <t>2022-11-30 00:00:00</t>
        </is>
      </c>
    </row>
    <row r="9677">
      <c r="B9677" s="3" t="inlineStr">
        <is>
          <t>DebtInstrumentInterestRateStatedPercentage</t>
        </is>
      </c>
      <c r="C9677" s="3" t="inlineStr">
        <is>
          <t>2021-10-30</t>
        </is>
      </c>
      <c r="D9677" s="3" t="n"/>
      <c r="E9677" s="3" t="inlineStr">
        <is>
          <t>instant</t>
        </is>
      </c>
      <c r="F9677" s="3" t="inlineStr">
        <is>
          <t>0.0665</t>
        </is>
      </c>
      <c r="G9677" s="3" t="inlineStr">
        <is>
          <t>U_xbrlipure</t>
        </is>
      </c>
      <c r="H9677" s="3" t="inlineStr">
        <is>
          <t>INF</t>
        </is>
      </c>
      <c r="I9677" s="3" t="inlineStr">
        <is>
          <t>m:A6.65seniordebenturesdue2024Member</t>
        </is>
      </c>
      <c r="J9677" s="3" t="inlineStr">
        <is>
          <t>https://www.sec.gov/Archives/edgar/data/794367/000156459022038681/m-10q_20221029.htm#F_000636</t>
        </is>
      </c>
      <c r="K9677" s="3" t="inlineStr">
        <is>
          <t>2022-11-30 00:00:00</t>
        </is>
      </c>
    </row>
    <row r="9678">
      <c r="B9678" s="3" t="inlineStr">
        <is>
          <t>RepaymentsOfDebt</t>
        </is>
      </c>
      <c r="C9678" s="3" t="inlineStr">
        <is>
          <t>2022-10-29</t>
        </is>
      </c>
      <c r="D9678" s="3" t="inlineStr">
        <is>
          <t>2022-01-30</t>
        </is>
      </c>
      <c r="E9678" s="3" t="inlineStr">
        <is>
          <t>duration</t>
        </is>
      </c>
      <c r="F9678" s="3" t="inlineStr">
        <is>
          <t>117000000.0</t>
        </is>
      </c>
      <c r="G9678" s="3" t="inlineStr">
        <is>
          <t>U_iso4217USD</t>
        </is>
      </c>
      <c r="H9678" s="3" t="inlineStr">
        <is>
          <t>-6</t>
        </is>
      </c>
      <c r="I9678" s="3" t="inlineStr">
        <is>
          <t>m:A6.65seniordebenturesdue2024Member</t>
        </is>
      </c>
      <c r="J9678" s="3" t="inlineStr">
        <is>
          <t>https://www.sec.gov/Archives/edgar/data/794367/000156459022038681/m-10q_20221029.htm#F_000609</t>
        </is>
      </c>
      <c r="K9678" s="3" t="inlineStr">
        <is>
          <t>2022-11-30 00:00:00</t>
        </is>
      </c>
    </row>
    <row r="9679">
      <c r="B9679" s="3" t="inlineStr">
        <is>
          <t>DebtInstrumentInterestRateStatedPercentage</t>
        </is>
      </c>
      <c r="C9679" s="3" t="inlineStr">
        <is>
          <t>2022-10-29</t>
        </is>
      </c>
      <c r="D9679" s="3" t="n"/>
      <c r="E9679" s="3" t="inlineStr">
        <is>
          <t>instant</t>
        </is>
      </c>
      <c r="F9679" s="3" t="inlineStr">
        <is>
          <t>0.0665</t>
        </is>
      </c>
      <c r="G9679" s="3" t="inlineStr">
        <is>
          <t>U_xbrlipure</t>
        </is>
      </c>
      <c r="H9679" s="3" t="inlineStr">
        <is>
          <t>INF</t>
        </is>
      </c>
      <c r="I9679" s="3" t="inlineStr">
        <is>
          <t>m:A6.65seniordebenturesdue2024Member</t>
        </is>
      </c>
      <c r="J9679" s="3" t="inlineStr">
        <is>
          <t>https://www.sec.gov/Archives/edgar/data/794367/000156459022038681/m-10q_20221029.htm#F_000635</t>
        </is>
      </c>
      <c r="K9679" s="3" t="inlineStr">
        <is>
          <t>2022-11-30 00:00:00</t>
        </is>
      </c>
    </row>
    <row r="9680">
      <c r="B9680" s="3" t="inlineStr">
        <is>
          <t>RepaymentsOfDebt</t>
        </is>
      </c>
      <c r="C9680" s="3" t="inlineStr">
        <is>
          <t>2021-10-30</t>
        </is>
      </c>
      <c r="D9680" s="3" t="inlineStr">
        <is>
          <t>2021-01-31</t>
        </is>
      </c>
      <c r="E9680" s="3" t="inlineStr">
        <is>
          <t>duration</t>
        </is>
      </c>
      <c r="F9680" s="3" t="inlineStr">
        <is>
          <t>2000000.0</t>
        </is>
      </c>
      <c r="G9680" s="3" t="inlineStr">
        <is>
          <t>U_iso4217USD</t>
        </is>
      </c>
      <c r="H9680" s="3" t="inlineStr">
        <is>
          <t>-6</t>
        </is>
      </c>
      <c r="I9680" s="3" t="inlineStr">
        <is>
          <t>m:A9.5Amortizingdebenturesdue2021Member</t>
        </is>
      </c>
      <c r="J9680" s="3" t="inlineStr">
        <is>
          <t>https://www.sec.gov/Archives/edgar/data/794367/000156459022038681/m-10q_20221029.htm#F_000624</t>
        </is>
      </c>
      <c r="K9680" s="3" t="inlineStr">
        <is>
          <t>2022-11-30 00:00:00</t>
        </is>
      </c>
    </row>
    <row r="9681">
      <c r="B9681" s="3" t="inlineStr">
        <is>
          <t>DebtInstrumentInterestRateStatedPercentage</t>
        </is>
      </c>
      <c r="C9681" s="3" t="inlineStr">
        <is>
          <t>2021-10-30</t>
        </is>
      </c>
      <c r="D9681" s="3" t="n"/>
      <c r="E9681" s="3" t="inlineStr">
        <is>
          <t>instant</t>
        </is>
      </c>
      <c r="F9681" s="3" t="inlineStr">
        <is>
          <t>0.095</t>
        </is>
      </c>
      <c r="G9681" s="3" t="inlineStr">
        <is>
          <t>U_xbrlipure</t>
        </is>
      </c>
      <c r="H9681" s="3" t="inlineStr">
        <is>
          <t>INF</t>
        </is>
      </c>
      <c r="I9681" s="3" t="inlineStr">
        <is>
          <t>m:A9.5Amortizingdebenturesdue2021Member</t>
        </is>
      </c>
      <c r="J9681" s="3" t="inlineStr">
        <is>
          <t>https://www.sec.gov/Archives/edgar/data/794367/000156459022038681/m-10q_20221029.htm#F_000650</t>
        </is>
      </c>
      <c r="K9681" s="3" t="inlineStr">
        <is>
          <t>2022-11-30 00:00:00</t>
        </is>
      </c>
    </row>
    <row r="9682">
      <c r="B9682" s="3" t="inlineStr">
        <is>
          <t>RepaymentsOfDebt</t>
        </is>
      </c>
      <c r="C9682" s="3" t="inlineStr">
        <is>
          <t>2022-10-29</t>
        </is>
      </c>
      <c r="D9682" s="3" t="inlineStr">
        <is>
          <t>2022-01-30</t>
        </is>
      </c>
      <c r="E9682" s="3" t="inlineStr">
        <is>
          <t>duration</t>
        </is>
      </c>
      <c r="F9682" s="3" t="n"/>
      <c r="G9682" s="3" t="inlineStr">
        <is>
          <t>U_iso4217USD</t>
        </is>
      </c>
      <c r="H9682" s="3" t="inlineStr">
        <is>
          <t>-6</t>
        </is>
      </c>
      <c r="I9682" s="3" t="inlineStr">
        <is>
          <t>m:A9.5Amortizingdebenturesdue2021Member</t>
        </is>
      </c>
      <c r="J9682" s="3" t="inlineStr">
        <is>
          <t>https://www.sec.gov/Archives/edgar/data/794367/000156459022038681/m-10q_20221029.htm#F_000623</t>
        </is>
      </c>
      <c r="K9682" s="3" t="inlineStr">
        <is>
          <t>2022-11-30 00:00:00</t>
        </is>
      </c>
    </row>
    <row r="9683">
      <c r="B9683" s="3" t="inlineStr">
        <is>
          <t>DebtInstrumentInterestRateStatedPercentage</t>
        </is>
      </c>
      <c r="C9683" s="3" t="inlineStr">
        <is>
          <t>2022-10-29</t>
        </is>
      </c>
      <c r="D9683" s="3" t="n"/>
      <c r="E9683" s="3" t="inlineStr">
        <is>
          <t>instant</t>
        </is>
      </c>
      <c r="F9683" s="3" t="inlineStr">
        <is>
          <t>0.095</t>
        </is>
      </c>
      <c r="G9683" s="3" t="inlineStr">
        <is>
          <t>U_xbrlipure</t>
        </is>
      </c>
      <c r="H9683" s="3" t="inlineStr">
        <is>
          <t>INF</t>
        </is>
      </c>
      <c r="I9683" s="3" t="inlineStr">
        <is>
          <t>m:A9.5Amortizingdebenturesdue2021Member</t>
        </is>
      </c>
      <c r="J9683" s="3" t="inlineStr">
        <is>
          <t>https://www.sec.gov/Archives/edgar/data/794367/000156459022038681/m-10q_20221029.htm#F_000649</t>
        </is>
      </c>
      <c r="K9683" s="3" t="inlineStr">
        <is>
          <t>2022-11-30 00:00:00</t>
        </is>
      </c>
    </row>
    <row r="9684">
      <c r="B9684" s="3" t="inlineStr">
        <is>
          <t>RepaymentsOfDebt</t>
        </is>
      </c>
      <c r="C9684" s="3" t="inlineStr">
        <is>
          <t>2021-10-30</t>
        </is>
      </c>
      <c r="D9684" s="3" t="inlineStr">
        <is>
          <t>2021-01-31</t>
        </is>
      </c>
      <c r="E9684" s="3" t="inlineStr">
        <is>
          <t>duration</t>
        </is>
      </c>
      <c r="F9684" s="3" t="inlineStr">
        <is>
          <t>1300000000.0</t>
        </is>
      </c>
      <c r="G9684" s="3" t="inlineStr">
        <is>
          <t>U_iso4217USD</t>
        </is>
      </c>
      <c r="H9684" s="3" t="inlineStr">
        <is>
          <t>-6</t>
        </is>
      </c>
      <c r="I9684" s="3" t="inlineStr">
        <is>
          <t>m:EightPointThreeSevenFivePercentSeniorNotesDueTwoThousandTwentyFiveMember</t>
        </is>
      </c>
      <c r="J9684" s="3" t="inlineStr">
        <is>
          <t>https://www.sec.gov/Archives/edgar/data/794367/000156459022038681/m-10q_20221029.htm#F_000618</t>
        </is>
      </c>
      <c r="K9684" s="3" t="inlineStr">
        <is>
          <t>2022-11-30 00:00:00</t>
        </is>
      </c>
    </row>
    <row r="9685">
      <c r="B9685" s="3" t="inlineStr">
        <is>
          <t>DebtInstrumentInterestRateStatedPercentage</t>
        </is>
      </c>
      <c r="C9685" s="3" t="inlineStr">
        <is>
          <t>2021-10-30</t>
        </is>
      </c>
      <c r="D9685" s="3" t="n"/>
      <c r="E9685" s="3" t="inlineStr">
        <is>
          <t>instant</t>
        </is>
      </c>
      <c r="F9685" s="3" t="inlineStr">
        <is>
          <t>0.08375</t>
        </is>
      </c>
      <c r="G9685" s="3" t="inlineStr">
        <is>
          <t>U_xbrlipure</t>
        </is>
      </c>
      <c r="H9685" s="3" t="inlineStr">
        <is>
          <t>INF</t>
        </is>
      </c>
      <c r="I9685" s="3" t="inlineStr">
        <is>
          <t>m:EightPointThreeSevenFivePercentSeniorNotesDueTwoThousandTwentyFiveMember</t>
        </is>
      </c>
      <c r="J9685" s="3" t="inlineStr">
        <is>
          <t>https://www.sec.gov/Archives/edgar/data/794367/000156459022038681/m-10q_20221029.htm#F_000644</t>
        </is>
      </c>
      <c r="K9685" s="3" t="inlineStr">
        <is>
          <t>2022-11-30 00:00:00</t>
        </is>
      </c>
    </row>
    <row r="9686">
      <c r="B9686" s="3" t="inlineStr">
        <is>
          <t>RepaymentsOfDebt</t>
        </is>
      </c>
      <c r="C9686" s="3" t="inlineStr">
        <is>
          <t>2022-10-29</t>
        </is>
      </c>
      <c r="D9686" s="3" t="inlineStr">
        <is>
          <t>2022-01-30</t>
        </is>
      </c>
      <c r="E9686" s="3" t="inlineStr">
        <is>
          <t>duration</t>
        </is>
      </c>
      <c r="F9686" s="3" t="n"/>
      <c r="G9686" s="3" t="inlineStr">
        <is>
          <t>U_iso4217USD</t>
        </is>
      </c>
      <c r="H9686" s="3" t="inlineStr">
        <is>
          <t>-6</t>
        </is>
      </c>
      <c r="I9686" s="3" t="inlineStr">
        <is>
          <t>m:EightPointThreeSevenFivePercentSeniorNotesDueTwoThousandTwentyFiveMember</t>
        </is>
      </c>
      <c r="J9686" s="3" t="inlineStr">
        <is>
          <t>https://www.sec.gov/Archives/edgar/data/794367/000156459022038681/m-10q_20221029.htm#F_000617</t>
        </is>
      </c>
      <c r="K9686" s="3" t="inlineStr">
        <is>
          <t>2022-11-30 00:00:00</t>
        </is>
      </c>
    </row>
    <row r="9687">
      <c r="B9687" s="3" t="inlineStr">
        <is>
          <t>DebtInstrumentInterestRateStatedPercentage</t>
        </is>
      </c>
      <c r="C9687" s="3" t="inlineStr">
        <is>
          <t>2022-10-29</t>
        </is>
      </c>
      <c r="D9687" s="3" t="n"/>
      <c r="E9687" s="3" t="inlineStr">
        <is>
          <t>instant</t>
        </is>
      </c>
      <c r="F9687" s="3" t="inlineStr">
        <is>
          <t>0.08375</t>
        </is>
      </c>
      <c r="G9687" s="3" t="inlineStr">
        <is>
          <t>U_xbrlipure</t>
        </is>
      </c>
      <c r="H9687" s="3" t="inlineStr">
        <is>
          <t>INF</t>
        </is>
      </c>
      <c r="I9687" s="3" t="inlineStr">
        <is>
          <t>m:EightPointThreeSevenFivePercentSeniorNotesDueTwoThousandTwentyFiveMember</t>
        </is>
      </c>
      <c r="J9687" s="3" t="inlineStr">
        <is>
          <t>https://www.sec.gov/Archives/edgar/data/794367/000156459022038681/m-10q_20221029.htm#F_000643</t>
        </is>
      </c>
      <c r="K9687" s="3" t="inlineStr">
        <is>
          <t>2022-11-30 00:00:00</t>
        </is>
      </c>
    </row>
    <row r="9688">
      <c r="B9688" s="3" t="inlineStr">
        <is>
          <t>RepaymentsOfDebt</t>
        </is>
      </c>
      <c r="C9688" s="3" t="inlineStr">
        <is>
          <t>2021-10-30</t>
        </is>
      </c>
      <c r="D9688" s="3" t="inlineStr">
        <is>
          <t>2021-01-31</t>
        </is>
      </c>
      <c r="E9688" s="3" t="inlineStr">
        <is>
          <t>duration</t>
        </is>
      </c>
      <c r="F9688" s="3" t="inlineStr">
        <is>
          <t>1000000.0</t>
        </is>
      </c>
      <c r="G9688" s="3" t="inlineStr">
        <is>
          <t>U_iso4217USD</t>
        </is>
      </c>
      <c r="H9688" s="3" t="inlineStr">
        <is>
          <t>-6</t>
        </is>
      </c>
      <c r="I9688" s="3" t="inlineStr">
        <is>
          <t>m:NinePointSevenFivePercentAmortizingDebenturesDueTwoThousandTwentyOneMember</t>
        </is>
      </c>
      <c r="J9688" s="3" t="inlineStr">
        <is>
          <t>https://www.sec.gov/Archives/edgar/data/794367/000156459022038681/m-10q_20221029.htm#F_000626</t>
        </is>
      </c>
      <c r="K9688" s="3" t="inlineStr">
        <is>
          <t>2022-11-30 00:00:00</t>
        </is>
      </c>
    </row>
    <row r="9689">
      <c r="B9689" s="3" t="inlineStr">
        <is>
          <t>DebtInstrumentInterestRateStatedPercentage</t>
        </is>
      </c>
      <c r="C9689" s="3" t="inlineStr">
        <is>
          <t>2021-10-30</t>
        </is>
      </c>
      <c r="D9689" s="3" t="n"/>
      <c r="E9689" s="3" t="inlineStr">
        <is>
          <t>instant</t>
        </is>
      </c>
      <c r="F9689" s="3" t="inlineStr">
        <is>
          <t>0.0975</t>
        </is>
      </c>
      <c r="G9689" s="3" t="inlineStr">
        <is>
          <t>U_xbrlipure</t>
        </is>
      </c>
      <c r="H9689" s="3" t="inlineStr">
        <is>
          <t>INF</t>
        </is>
      </c>
      <c r="I9689" s="3" t="inlineStr">
        <is>
          <t>m:NinePointSevenFivePercentAmortizingDebenturesDueTwoThousandTwentyOneMember</t>
        </is>
      </c>
      <c r="J9689" s="3" t="inlineStr">
        <is>
          <t>https://www.sec.gov/Archives/edgar/data/794367/000156459022038681/m-10q_20221029.htm#F_000652</t>
        </is>
      </c>
      <c r="K9689" s="3" t="inlineStr">
        <is>
          <t>2022-11-30 00:00:00</t>
        </is>
      </c>
    </row>
    <row r="9690">
      <c r="B9690" s="3" t="inlineStr">
        <is>
          <t>RepaymentsOfDebt</t>
        </is>
      </c>
      <c r="C9690" s="3" t="inlineStr">
        <is>
          <t>2022-10-29</t>
        </is>
      </c>
      <c r="D9690" s="3" t="inlineStr">
        <is>
          <t>2022-01-30</t>
        </is>
      </c>
      <c r="E9690" s="3" t="inlineStr">
        <is>
          <t>duration</t>
        </is>
      </c>
      <c r="F9690" s="3" t="n"/>
      <c r="G9690" s="3" t="inlineStr">
        <is>
          <t>U_iso4217USD</t>
        </is>
      </c>
      <c r="H9690" s="3" t="inlineStr">
        <is>
          <t>-6</t>
        </is>
      </c>
      <c r="I9690" s="3" t="inlineStr">
        <is>
          <t>m:NinePointSevenFivePercentAmortizingDebenturesDueTwoThousandTwentyOneMember</t>
        </is>
      </c>
      <c r="J9690" s="3" t="inlineStr">
        <is>
          <t>https://www.sec.gov/Archives/edgar/data/794367/000156459022038681/m-10q_20221029.htm#F_000625</t>
        </is>
      </c>
      <c r="K9690" s="3" t="inlineStr">
        <is>
          <t>2022-11-30 00:00:00</t>
        </is>
      </c>
    </row>
    <row r="9691">
      <c r="B9691" s="3" t="inlineStr">
        <is>
          <t>DebtInstrumentInterestRateStatedPercentage</t>
        </is>
      </c>
      <c r="C9691" s="3" t="inlineStr">
        <is>
          <t>2022-10-29</t>
        </is>
      </c>
      <c r="D9691" s="3" t="n"/>
      <c r="E9691" s="3" t="inlineStr">
        <is>
          <t>instant</t>
        </is>
      </c>
      <c r="F9691" s="3" t="inlineStr">
        <is>
          <t>0.0975</t>
        </is>
      </c>
      <c r="G9691" s="3" t="inlineStr">
        <is>
          <t>U_xbrlipure</t>
        </is>
      </c>
      <c r="H9691" s="3" t="inlineStr">
        <is>
          <t>INF</t>
        </is>
      </c>
      <c r="I9691" s="3" t="inlineStr">
        <is>
          <t>m:NinePointSevenFivePercentAmortizingDebenturesDueTwoThousandTwentyOneMember</t>
        </is>
      </c>
      <c r="J9691" s="3" t="inlineStr">
        <is>
          <t>https://www.sec.gov/Archives/edgar/data/794367/000156459022038681/m-10q_20221029.htm#F_000651</t>
        </is>
      </c>
      <c r="K9691" s="3" t="inlineStr">
        <is>
          <t>2022-11-30 00:00:00</t>
        </is>
      </c>
    </row>
    <row r="9692">
      <c r="B9692" s="3" t="inlineStr">
        <is>
          <t>RepaymentsOfDebt</t>
        </is>
      </c>
      <c r="C9692" s="3" t="inlineStr">
        <is>
          <t>2021-10-30</t>
        </is>
      </c>
      <c r="D9692" s="3" t="inlineStr">
        <is>
          <t>2021-01-31</t>
        </is>
      </c>
      <c r="E9692" s="3" t="inlineStr">
        <is>
          <t>duration</t>
        </is>
      </c>
      <c r="F9692" s="3" t="inlineStr">
        <is>
          <t>19000000.0</t>
        </is>
      </c>
      <c r="G9692" s="3" t="inlineStr">
        <is>
          <t>U_iso4217USD</t>
        </is>
      </c>
      <c r="H9692" s="3" t="inlineStr">
        <is>
          <t>-6</t>
        </is>
      </c>
      <c r="I9692" s="3" t="inlineStr">
        <is>
          <t>m:SevenPointSixPercentageSeniorDebenturesDueTwoThousandTwentyFiveMember</t>
        </is>
      </c>
      <c r="J9692" s="3" t="inlineStr">
        <is>
          <t>https://www.sec.gov/Archives/edgar/data/794367/000156459022038681/m-10q_20221029.htm#F_000622</t>
        </is>
      </c>
      <c r="K9692" s="3" t="inlineStr">
        <is>
          <t>2022-11-30 00:00:00</t>
        </is>
      </c>
    </row>
    <row r="9693">
      <c r="B9693" s="3" t="inlineStr">
        <is>
          <t>DebtInstrumentInterestRateStatedPercentage</t>
        </is>
      </c>
      <c r="C9693" s="3" t="inlineStr">
        <is>
          <t>2021-10-30</t>
        </is>
      </c>
      <c r="D9693" s="3" t="n"/>
      <c r="E9693" s="3" t="inlineStr">
        <is>
          <t>instant</t>
        </is>
      </c>
      <c r="F9693" s="3" t="inlineStr">
        <is>
          <t>0.076</t>
        </is>
      </c>
      <c r="G9693" s="3" t="inlineStr">
        <is>
          <t>U_xbrlipure</t>
        </is>
      </c>
      <c r="H9693" s="3" t="inlineStr">
        <is>
          <t>INF</t>
        </is>
      </c>
      <c r="I9693" s="3" t="inlineStr">
        <is>
          <t>m:SevenPointSixPercentageSeniorDebenturesDueTwoThousandTwentyFiveMember</t>
        </is>
      </c>
      <c r="J9693" s="3" t="inlineStr">
        <is>
          <t>https://www.sec.gov/Archives/edgar/data/794367/000156459022038681/m-10q_20221029.htm#F_000648</t>
        </is>
      </c>
      <c r="K9693" s="3" t="inlineStr">
        <is>
          <t>2022-11-30 00:00:00</t>
        </is>
      </c>
    </row>
    <row r="9694">
      <c r="B9694" s="3" t="inlineStr">
        <is>
          <t>RepaymentsOfDebt</t>
        </is>
      </c>
      <c r="C9694" s="3" t="inlineStr">
        <is>
          <t>2022-10-29</t>
        </is>
      </c>
      <c r="D9694" s="3" t="inlineStr">
        <is>
          <t>2022-01-30</t>
        </is>
      </c>
      <c r="E9694" s="3" t="inlineStr">
        <is>
          <t>duration</t>
        </is>
      </c>
      <c r="F9694" s="3" t="n"/>
      <c r="G9694" s="3" t="inlineStr">
        <is>
          <t>U_iso4217USD</t>
        </is>
      </c>
      <c r="H9694" s="3" t="inlineStr">
        <is>
          <t>-6</t>
        </is>
      </c>
      <c r="I9694" s="3" t="inlineStr">
        <is>
          <t>m:SevenPointSixPercentageSeniorDebenturesDueTwoThousandTwentyFiveMember</t>
        </is>
      </c>
      <c r="J9694" s="3" t="inlineStr">
        <is>
          <t>https://www.sec.gov/Archives/edgar/data/794367/000156459022038681/m-10q_20221029.htm#F_000621</t>
        </is>
      </c>
      <c r="K9694" s="3" t="inlineStr">
        <is>
          <t>2022-11-30 00:00:00</t>
        </is>
      </c>
    </row>
    <row r="9695">
      <c r="B9695" s="3" t="inlineStr">
        <is>
          <t>DebtInstrumentInterestRateStatedPercentage</t>
        </is>
      </c>
      <c r="C9695" s="3" t="inlineStr">
        <is>
          <t>2022-10-29</t>
        </is>
      </c>
      <c r="D9695" s="3" t="n"/>
      <c r="E9695" s="3" t="inlineStr">
        <is>
          <t>instant</t>
        </is>
      </c>
      <c r="F9695" s="3" t="inlineStr">
        <is>
          <t>0.076</t>
        </is>
      </c>
      <c r="G9695" s="3" t="inlineStr">
        <is>
          <t>U_xbrlipure</t>
        </is>
      </c>
      <c r="H9695" s="3" t="inlineStr">
        <is>
          <t>INF</t>
        </is>
      </c>
      <c r="I9695" s="3" t="inlineStr">
        <is>
          <t>m:SevenPointSixPercentageSeniorDebenturesDueTwoThousandTwentyFiveMember</t>
        </is>
      </c>
      <c r="J9695" s="3" t="inlineStr">
        <is>
          <t>https://www.sec.gov/Archives/edgar/data/794367/000156459022038681/m-10q_20221029.htm#F_000647</t>
        </is>
      </c>
      <c r="K9695" s="3" t="inlineStr">
        <is>
          <t>2022-11-30 00:00:00</t>
        </is>
      </c>
    </row>
    <row r="9696">
      <c r="B9696" s="3" t="inlineStr">
        <is>
          <t>RepaymentsOfDebt</t>
        </is>
      </c>
      <c r="C9696" s="3" t="inlineStr">
        <is>
          <t>2021-10-30</t>
        </is>
      </c>
      <c r="D9696" s="3" t="inlineStr">
        <is>
          <t>2021-01-31</t>
        </is>
      </c>
      <c r="E9696" s="3" t="inlineStr">
        <is>
          <t>duration</t>
        </is>
      </c>
      <c r="F9696" s="3" t="n"/>
      <c r="G9696" s="3" t="inlineStr">
        <is>
          <t>U_iso4217USD</t>
        </is>
      </c>
      <c r="H9696" s="3" t="inlineStr">
        <is>
          <t>-6</t>
        </is>
      </c>
      <c r="I9696" s="3" t="inlineStr">
        <is>
          <t>m:SixPointNinePercentSeniorDebenturesDueTwoThousandThirtyTwoMember</t>
        </is>
      </c>
      <c r="J9696" s="3" t="inlineStr">
        <is>
          <t>https://www.sec.gov/Archives/edgar/data/794367/000156459022038681/m-10q_20221029.htm#F_000612</t>
        </is>
      </c>
      <c r="K9696" s="3" t="inlineStr">
        <is>
          <t>2022-11-30 00:00:00</t>
        </is>
      </c>
    </row>
    <row r="9697">
      <c r="B9697" s="3" t="inlineStr">
        <is>
          <t>DebtInstrumentInterestRateStatedPercentage</t>
        </is>
      </c>
      <c r="C9697" s="3" t="inlineStr">
        <is>
          <t>2021-10-30</t>
        </is>
      </c>
      <c r="D9697" s="3" t="n"/>
      <c r="E9697" s="3" t="inlineStr">
        <is>
          <t>instant</t>
        </is>
      </c>
      <c r="F9697" s="3" t="inlineStr">
        <is>
          <t>0.069</t>
        </is>
      </c>
      <c r="G9697" s="3" t="inlineStr">
        <is>
          <t>U_xbrlipure</t>
        </is>
      </c>
      <c r="H9697" s="3" t="inlineStr">
        <is>
          <t>INF</t>
        </is>
      </c>
      <c r="I9697" s="3" t="inlineStr">
        <is>
          <t>m:SixPointNinePercentSeniorDebenturesDueTwoThousandThirtyTwoMember</t>
        </is>
      </c>
      <c r="J9697" s="3" t="inlineStr">
        <is>
          <t>https://www.sec.gov/Archives/edgar/data/794367/000156459022038681/m-10q_20221029.htm#F_000638</t>
        </is>
      </c>
      <c r="K9697" s="3" t="inlineStr">
        <is>
          <t>2022-11-30 00:00:00</t>
        </is>
      </c>
    </row>
    <row r="9698">
      <c r="B9698" s="3" t="inlineStr">
        <is>
          <t>RepaymentsOfDebt</t>
        </is>
      </c>
      <c r="C9698" s="3" t="inlineStr">
        <is>
          <t>2022-10-29</t>
        </is>
      </c>
      <c r="D9698" s="3" t="inlineStr">
        <is>
          <t>2022-01-30</t>
        </is>
      </c>
      <c r="E9698" s="3" t="inlineStr">
        <is>
          <t>duration</t>
        </is>
      </c>
      <c r="F9698" s="3" t="inlineStr">
        <is>
          <t>4000000.0</t>
        </is>
      </c>
      <c r="G9698" s="3" t="inlineStr">
        <is>
          <t>U_iso4217USD</t>
        </is>
      </c>
      <c r="H9698" s="3" t="inlineStr">
        <is>
          <t>-6</t>
        </is>
      </c>
      <c r="I9698" s="3" t="inlineStr">
        <is>
          <t>m:SixPointNinePercentSeniorDebenturesDueTwoThousandThirtyTwoMember</t>
        </is>
      </c>
      <c r="J9698" s="3" t="inlineStr">
        <is>
          <t>https://www.sec.gov/Archives/edgar/data/794367/000156459022038681/m-10q_20221029.htm#F_000611</t>
        </is>
      </c>
      <c r="K9698" s="3" t="inlineStr">
        <is>
          <t>2022-11-30 00:00:00</t>
        </is>
      </c>
    </row>
    <row r="9699">
      <c r="B9699" s="3" t="inlineStr">
        <is>
          <t>DebtInstrumentInterestRateStatedPercentage</t>
        </is>
      </c>
      <c r="C9699" s="3" t="inlineStr">
        <is>
          <t>2022-10-29</t>
        </is>
      </c>
      <c r="D9699" s="3" t="n"/>
      <c r="E9699" s="3" t="inlineStr">
        <is>
          <t>instant</t>
        </is>
      </c>
      <c r="F9699" s="3" t="inlineStr">
        <is>
          <t>0.069</t>
        </is>
      </c>
      <c r="G9699" s="3" t="inlineStr">
        <is>
          <t>U_xbrlipure</t>
        </is>
      </c>
      <c r="H9699" s="3" t="inlineStr">
        <is>
          <t>INF</t>
        </is>
      </c>
      <c r="I9699" s="3" t="inlineStr">
        <is>
          <t>m:SixPointNinePercentSeniorDebenturesDueTwoThousandThirtyTwoMember</t>
        </is>
      </c>
      <c r="J9699" s="3" t="inlineStr">
        <is>
          <t>https://www.sec.gov/Archives/edgar/data/794367/000156459022038681/m-10q_20221029.htm#F_000637</t>
        </is>
      </c>
      <c r="K9699" s="3" t="inlineStr">
        <is>
          <t>2022-11-30 00:00:00</t>
        </is>
      </c>
    </row>
    <row r="9700">
      <c r="B9700" s="3" t="inlineStr">
        <is>
          <t>RepaymentsOfDebt</t>
        </is>
      </c>
      <c r="C9700" s="3" t="inlineStr">
        <is>
          <t>2021-10-30</t>
        </is>
      </c>
      <c r="D9700" s="3" t="inlineStr">
        <is>
          <t>2021-01-31</t>
        </is>
      </c>
      <c r="E9700" s="3" t="inlineStr">
        <is>
          <t>duration</t>
        </is>
      </c>
      <c r="F9700" s="3" t="n"/>
      <c r="G9700" s="3" t="inlineStr">
        <is>
          <t>U_iso4217USD</t>
        </is>
      </c>
      <c r="H9700" s="3" t="inlineStr">
        <is>
          <t>-6</t>
        </is>
      </c>
      <c r="I9700" s="3" t="inlineStr">
        <is>
          <t>m:SixPointSevenPercentSeniorDebenturesDueTwoThousandThirtyFourMember</t>
        </is>
      </c>
      <c r="J9700" s="3" t="inlineStr">
        <is>
          <t>https://www.sec.gov/Archives/edgar/data/794367/000156459022038681/m-10q_20221029.htm#F_000614</t>
        </is>
      </c>
      <c r="K9700" s="3" t="inlineStr">
        <is>
          <t>2022-11-30 00:00:00</t>
        </is>
      </c>
    </row>
    <row r="9701">
      <c r="B9701" s="3" t="inlineStr">
        <is>
          <t>DebtInstrumentInterestRateStatedPercentage</t>
        </is>
      </c>
      <c r="C9701" s="3" t="inlineStr">
        <is>
          <t>2021-10-30</t>
        </is>
      </c>
      <c r="D9701" s="3" t="n"/>
      <c r="E9701" s="3" t="inlineStr">
        <is>
          <t>instant</t>
        </is>
      </c>
      <c r="F9701" s="3" t="inlineStr">
        <is>
          <t>0.067</t>
        </is>
      </c>
      <c r="G9701" s="3" t="inlineStr">
        <is>
          <t>U_xbrlipure</t>
        </is>
      </c>
      <c r="H9701" s="3" t="inlineStr">
        <is>
          <t>INF</t>
        </is>
      </c>
      <c r="I9701" s="3" t="inlineStr">
        <is>
          <t>m:SixPointSevenPercentSeniorDebenturesDueTwoThousandThirtyFourMember</t>
        </is>
      </c>
      <c r="J9701" s="3" t="inlineStr">
        <is>
          <t>https://www.sec.gov/Archives/edgar/data/794367/000156459022038681/m-10q_20221029.htm#F_000640</t>
        </is>
      </c>
      <c r="K9701" s="3" t="inlineStr">
        <is>
          <t>2022-11-30 00:00:00</t>
        </is>
      </c>
    </row>
    <row r="9702">
      <c r="B9702" s="3" t="inlineStr">
        <is>
          <t>RepaymentsOfDebt</t>
        </is>
      </c>
      <c r="C9702" s="3" t="inlineStr">
        <is>
          <t>2022-10-29</t>
        </is>
      </c>
      <c r="D9702" s="3" t="inlineStr">
        <is>
          <t>2022-01-30</t>
        </is>
      </c>
      <c r="E9702" s="3" t="inlineStr">
        <is>
          <t>duration</t>
        </is>
      </c>
      <c r="F9702" s="3" t="inlineStr">
        <is>
          <t>2000000.0</t>
        </is>
      </c>
      <c r="G9702" s="3" t="inlineStr">
        <is>
          <t>U_iso4217USD</t>
        </is>
      </c>
      <c r="H9702" s="3" t="inlineStr">
        <is>
          <t>-6</t>
        </is>
      </c>
      <c r="I9702" s="3" t="inlineStr">
        <is>
          <t>m:SixPointSevenPercentSeniorDebenturesDueTwoThousandThirtyFourMember</t>
        </is>
      </c>
      <c r="J9702" s="3" t="inlineStr">
        <is>
          <t>https://www.sec.gov/Archives/edgar/data/794367/000156459022038681/m-10q_20221029.htm#F_000613</t>
        </is>
      </c>
      <c r="K9702" s="3" t="inlineStr">
        <is>
          <t>2022-11-30 00:00:00</t>
        </is>
      </c>
    </row>
    <row r="9703">
      <c r="B9703" s="3" t="inlineStr">
        <is>
          <t>DebtInstrumentInterestRateStatedPercentage</t>
        </is>
      </c>
      <c r="C9703" s="3" t="inlineStr">
        <is>
          <t>2022-10-29</t>
        </is>
      </c>
      <c r="D9703" s="3" t="n"/>
      <c r="E9703" s="3" t="inlineStr">
        <is>
          <t>instant</t>
        </is>
      </c>
      <c r="F9703" s="3" t="inlineStr">
        <is>
          <t>0.067</t>
        </is>
      </c>
      <c r="G9703" s="3" t="inlineStr">
        <is>
          <t>U_xbrlipure</t>
        </is>
      </c>
      <c r="H9703" s="3" t="inlineStr">
        <is>
          <t>INF</t>
        </is>
      </c>
      <c r="I9703" s="3" t="inlineStr">
        <is>
          <t>m:SixPointSevenPercentSeniorDebenturesDueTwoThousandThirtyFourMember</t>
        </is>
      </c>
      <c r="J9703" s="3" t="inlineStr">
        <is>
          <t>https://www.sec.gov/Archives/edgar/data/794367/000156459022038681/m-10q_20221029.htm#F_000639</t>
        </is>
      </c>
      <c r="K9703" s="3" t="inlineStr">
        <is>
          <t>2022-11-30 00:00:00</t>
        </is>
      </c>
    </row>
    <row r="9704">
      <c r="B9704" s="3" t="inlineStr">
        <is>
          <t>RepaymentsOfDebt</t>
        </is>
      </c>
      <c r="C9704" s="3" t="inlineStr">
        <is>
          <t>2021-10-30</t>
        </is>
      </c>
      <c r="D9704" s="3" t="inlineStr">
        <is>
          <t>2021-01-31</t>
        </is>
      </c>
      <c r="E9704" s="3" t="inlineStr">
        <is>
          <t>duration</t>
        </is>
      </c>
      <c r="F9704" s="3" t="n"/>
      <c r="G9704" s="3" t="inlineStr">
        <is>
          <t>U_iso4217USD</t>
        </is>
      </c>
      <c r="H9704" s="3" t="inlineStr">
        <is>
          <t>-6</t>
        </is>
      </c>
      <c r="I9704" s="3" t="inlineStr">
        <is>
          <t>m:SixPointSevenPercentSeniorDebenturesDueTwoThousandTwentyEightMember</t>
        </is>
      </c>
      <c r="J9704" s="3" t="inlineStr">
        <is>
          <t>https://www.sec.gov/Archives/edgar/data/794367/000156459022038681/m-10q_20221029.htm#F_000616</t>
        </is>
      </c>
      <c r="K9704" s="3" t="inlineStr">
        <is>
          <t>2022-11-30 00:00:00</t>
        </is>
      </c>
    </row>
    <row r="9705">
      <c r="B9705" s="3" t="inlineStr">
        <is>
          <t>DebtInstrumentInterestRateStatedPercentage</t>
        </is>
      </c>
      <c r="C9705" s="3" t="inlineStr">
        <is>
          <t>2021-10-30</t>
        </is>
      </c>
      <c r="D9705" s="3" t="n"/>
      <c r="E9705" s="3" t="inlineStr">
        <is>
          <t>instant</t>
        </is>
      </c>
      <c r="F9705" s="3" t="inlineStr">
        <is>
          <t>0.067</t>
        </is>
      </c>
      <c r="G9705" s="3" t="inlineStr">
        <is>
          <t>U_xbrlipure</t>
        </is>
      </c>
      <c r="H9705" s="3" t="inlineStr">
        <is>
          <t>INF</t>
        </is>
      </c>
      <c r="I9705" s="3" t="inlineStr">
        <is>
          <t>m:SixPointSevenPercentSeniorDebenturesDueTwoThousandTwentyEightMember</t>
        </is>
      </c>
      <c r="J9705" s="3" t="inlineStr">
        <is>
          <t>https://www.sec.gov/Archives/edgar/data/794367/000156459022038681/m-10q_20221029.htm#F_000642</t>
        </is>
      </c>
      <c r="K9705" s="3" t="inlineStr">
        <is>
          <t>2022-11-30 00:00:00</t>
        </is>
      </c>
    </row>
    <row r="9706">
      <c r="B9706" s="3" t="inlineStr">
        <is>
          <t>RepaymentsOfDebt</t>
        </is>
      </c>
      <c r="C9706" s="3" t="inlineStr">
        <is>
          <t>2022-10-29</t>
        </is>
      </c>
      <c r="D9706" s="3" t="inlineStr">
        <is>
          <t>2022-01-30</t>
        </is>
      </c>
      <c r="E9706" s="3" t="inlineStr">
        <is>
          <t>duration</t>
        </is>
      </c>
      <c r="F9706" s="3" t="inlineStr">
        <is>
          <t>1000000.0</t>
        </is>
      </c>
      <c r="G9706" s="3" t="inlineStr">
        <is>
          <t>U_iso4217USD</t>
        </is>
      </c>
      <c r="H9706" s="3" t="inlineStr">
        <is>
          <t>-6</t>
        </is>
      </c>
      <c r="I9706" s="3" t="inlineStr">
        <is>
          <t>m:SixPointSevenPercentSeniorDebenturesDueTwoThousandTwentyEightMember</t>
        </is>
      </c>
      <c r="J9706" s="3" t="inlineStr">
        <is>
          <t>https://www.sec.gov/Archives/edgar/data/794367/000156459022038681/m-10q_20221029.htm#F_000615</t>
        </is>
      </c>
      <c r="K9706" s="3" t="inlineStr">
        <is>
          <t>2022-11-30 00:00:00</t>
        </is>
      </c>
    </row>
    <row r="9707">
      <c r="B9707" s="3" t="inlineStr">
        <is>
          <t>DebtInstrumentInterestRateStatedPercentage</t>
        </is>
      </c>
      <c r="C9707" s="3" t="inlineStr">
        <is>
          <t>2022-10-29</t>
        </is>
      </c>
      <c r="D9707" s="3" t="n"/>
      <c r="E9707" s="3" t="inlineStr">
        <is>
          <t>instant</t>
        </is>
      </c>
      <c r="F9707" s="3" t="inlineStr">
        <is>
          <t>0.067</t>
        </is>
      </c>
      <c r="G9707" s="3" t="inlineStr">
        <is>
          <t>U_xbrlipure</t>
        </is>
      </c>
      <c r="H9707" s="3" t="inlineStr">
        <is>
          <t>INF</t>
        </is>
      </c>
      <c r="I9707" s="3" t="inlineStr">
        <is>
          <t>m:SixPointSevenPercentSeniorDebenturesDueTwoThousandTwentyEightMember</t>
        </is>
      </c>
      <c r="J9707" s="3" t="inlineStr">
        <is>
          <t>https://www.sec.gov/Archives/edgar/data/794367/000156459022038681/m-10q_20221029.htm#F_000641</t>
        </is>
      </c>
      <c r="K9707" s="3" t="inlineStr">
        <is>
          <t>2022-11-30 00:00:00</t>
        </is>
      </c>
    </row>
    <row r="9708">
      <c r="B9708" s="3" t="inlineStr">
        <is>
          <t>RepaymentsOfDebt</t>
        </is>
      </c>
      <c r="C9708" s="3" t="inlineStr">
        <is>
          <t>2021-10-30</t>
        </is>
      </c>
      <c r="D9708" s="3" t="inlineStr">
        <is>
          <t>2021-01-31</t>
        </is>
      </c>
      <c r="E9708" s="3" t="inlineStr">
        <is>
          <t>duration</t>
        </is>
      </c>
      <c r="F9708" s="3" t="inlineStr">
        <is>
          <t>450000000.0</t>
        </is>
      </c>
      <c r="G9708" s="3" t="inlineStr">
        <is>
          <t>U_iso4217USD</t>
        </is>
      </c>
      <c r="H9708" s="3" t="inlineStr">
        <is>
          <t>-6</t>
        </is>
      </c>
      <c r="I9708" s="3" t="inlineStr">
        <is>
          <t>m:ThreePointEightSevenFivePercentSeniorNotesDueTwoThousandTwentyTwoMember</t>
        </is>
      </c>
      <c r="J9708" s="3" t="inlineStr">
        <is>
          <t>https://www.sec.gov/Archives/edgar/data/794367/000156459022038681/m-10q_20221029.htm#F_000620</t>
        </is>
      </c>
      <c r="K9708" s="3" t="inlineStr">
        <is>
          <t>2022-11-30 00:00:00</t>
        </is>
      </c>
    </row>
    <row r="9709">
      <c r="B9709" s="3" t="inlineStr">
        <is>
          <t>DebtInstrumentInterestRateStatedPercentage</t>
        </is>
      </c>
      <c r="C9709" s="3" t="inlineStr">
        <is>
          <t>2021-10-30</t>
        </is>
      </c>
      <c r="D9709" s="3" t="n"/>
      <c r="E9709" s="3" t="inlineStr">
        <is>
          <t>instant</t>
        </is>
      </c>
      <c r="F9709" s="3" t="inlineStr">
        <is>
          <t>0.03875</t>
        </is>
      </c>
      <c r="G9709" s="3" t="inlineStr">
        <is>
          <t>U_xbrlipure</t>
        </is>
      </c>
      <c r="H9709" s="3" t="inlineStr">
        <is>
          <t>INF</t>
        </is>
      </c>
      <c r="I9709" s="3" t="inlineStr">
        <is>
          <t>m:ThreePointEightSevenFivePercentSeniorNotesDueTwoThousandTwentyTwoMember</t>
        </is>
      </c>
      <c r="J9709" s="3" t="inlineStr">
        <is>
          <t>https://www.sec.gov/Archives/edgar/data/794367/000156459022038681/m-10q_20221029.htm#F_000646</t>
        </is>
      </c>
      <c r="K9709" s="3" t="inlineStr">
        <is>
          <t>2022-11-30 00:00:00</t>
        </is>
      </c>
    </row>
    <row r="9710">
      <c r="B9710" s="3" t="inlineStr">
        <is>
          <t>RepaymentsOfDebt</t>
        </is>
      </c>
      <c r="C9710" s="3" t="inlineStr">
        <is>
          <t>2022-10-29</t>
        </is>
      </c>
      <c r="D9710" s="3" t="inlineStr">
        <is>
          <t>2022-01-30</t>
        </is>
      </c>
      <c r="E9710" s="3" t="inlineStr">
        <is>
          <t>duration</t>
        </is>
      </c>
      <c r="F9710" s="3" t="n"/>
      <c r="G9710" s="3" t="inlineStr">
        <is>
          <t>U_iso4217USD</t>
        </is>
      </c>
      <c r="H9710" s="3" t="inlineStr">
        <is>
          <t>-6</t>
        </is>
      </c>
      <c r="I9710" s="3" t="inlineStr">
        <is>
          <t>m:ThreePointEightSevenFivePercentSeniorNotesDueTwoThousandTwentyTwoMember</t>
        </is>
      </c>
      <c r="J9710" s="3" t="inlineStr">
        <is>
          <t>https://www.sec.gov/Archives/edgar/data/794367/000156459022038681/m-10q_20221029.htm#F_000619</t>
        </is>
      </c>
      <c r="K9710" s="3" t="inlineStr">
        <is>
          <t>2022-11-30 00:00:00</t>
        </is>
      </c>
    </row>
    <row r="9711">
      <c r="B9711" s="3" t="inlineStr">
        <is>
          <t>DebtInstrumentInterestRateStatedPercentage</t>
        </is>
      </c>
      <c r="C9711" s="3" t="inlineStr">
        <is>
          <t>2022-10-29</t>
        </is>
      </c>
      <c r="D9711" s="3" t="n"/>
      <c r="E9711" s="3" t="inlineStr">
        <is>
          <t>instant</t>
        </is>
      </c>
      <c r="F9711" s="3" t="inlineStr">
        <is>
          <t>0.03875</t>
        </is>
      </c>
      <c r="G9711" s="3" t="inlineStr">
        <is>
          <t>U_xbrlipure</t>
        </is>
      </c>
      <c r="H9711" s="3" t="inlineStr">
        <is>
          <t>INF</t>
        </is>
      </c>
      <c r="I9711" s="3" t="inlineStr">
        <is>
          <t>m:ThreePointEightSevenFivePercentSeniorNotesDueTwoThousandTwentyTwoMember</t>
        </is>
      </c>
      <c r="J9711" s="3" t="inlineStr">
        <is>
          <t>https://www.sec.gov/Archives/edgar/data/794367/000156459022038681/m-10q_20221029.htm#F_000645</t>
        </is>
      </c>
      <c r="K9711" s="3" t="inlineStr">
        <is>
          <t>2022-11-30 00:00:00</t>
        </is>
      </c>
    </row>
    <row r="9712">
      <c r="B9712" s="3" t="inlineStr">
        <is>
          <t>RepaymentsOfDebt</t>
        </is>
      </c>
      <c r="C9712" s="3" t="inlineStr">
        <is>
          <t>2021-10-30</t>
        </is>
      </c>
      <c r="D9712" s="3" t="inlineStr">
        <is>
          <t>2021-01-31</t>
        </is>
      </c>
      <c r="E9712" s="3" t="inlineStr">
        <is>
          <t>duration</t>
        </is>
      </c>
      <c r="F9712" s="3" t="inlineStr">
        <is>
          <t>150000000.0</t>
        </is>
      </c>
      <c r="G9712" s="3" t="inlineStr">
        <is>
          <t>U_iso4217USD</t>
        </is>
      </c>
      <c r="H9712" s="3" t="inlineStr">
        <is>
          <t>-6</t>
        </is>
      </c>
      <c r="I9712" s="3" t="inlineStr">
        <is>
          <t>m:ThreePointSixTwoFivePercentSeniorNotesDueTwoThousandTwentyFourMember</t>
        </is>
      </c>
      <c r="J9712" s="3" t="inlineStr">
        <is>
          <t>https://www.sec.gov/Archives/edgar/data/794367/000156459022038681/m-10q_20221029.htm#F_000606</t>
        </is>
      </c>
      <c r="K9712" s="3" t="inlineStr">
        <is>
          <t>2022-11-30 00:00:00</t>
        </is>
      </c>
    </row>
    <row r="9713">
      <c r="B9713" s="3" t="inlineStr">
        <is>
          <t>DebtInstrumentInterestRateStatedPercentage</t>
        </is>
      </c>
      <c r="C9713" s="3" t="inlineStr">
        <is>
          <t>2021-10-30</t>
        </is>
      </c>
      <c r="D9713" s="3" t="n"/>
      <c r="E9713" s="3" t="inlineStr">
        <is>
          <t>instant</t>
        </is>
      </c>
      <c r="F9713" s="3" t="inlineStr">
        <is>
          <t>0.03625</t>
        </is>
      </c>
      <c r="G9713" s="3" t="inlineStr">
        <is>
          <t>U_xbrlipure</t>
        </is>
      </c>
      <c r="H9713" s="3" t="inlineStr">
        <is>
          <t>INF</t>
        </is>
      </c>
      <c r="I9713" s="3" t="inlineStr">
        <is>
          <t>m:ThreePointSixTwoFivePercentSeniorNotesDueTwoThousandTwentyFourMember</t>
        </is>
      </c>
      <c r="J9713" s="3" t="inlineStr">
        <is>
          <t>https://www.sec.gov/Archives/edgar/data/794367/000156459022038681/m-10q_20221029.htm#F_000632</t>
        </is>
      </c>
      <c r="K9713" s="3" t="inlineStr">
        <is>
          <t>2022-11-30 00:00:00</t>
        </is>
      </c>
    </row>
    <row r="9714">
      <c r="B9714" s="3" t="inlineStr">
        <is>
          <t>RepaymentsOfDebt</t>
        </is>
      </c>
      <c r="C9714" s="3" t="inlineStr">
        <is>
          <t>2022-10-29</t>
        </is>
      </c>
      <c r="D9714" s="3" t="inlineStr">
        <is>
          <t>2022-01-30</t>
        </is>
      </c>
      <c r="E9714" s="3" t="inlineStr">
        <is>
          <t>duration</t>
        </is>
      </c>
      <c r="F9714" s="3" t="inlineStr">
        <is>
          <t>350000000.0</t>
        </is>
      </c>
      <c r="G9714" s="3" t="inlineStr">
        <is>
          <t>U_iso4217USD</t>
        </is>
      </c>
      <c r="H9714" s="3" t="inlineStr">
        <is>
          <t>-6</t>
        </is>
      </c>
      <c r="I9714" s="3" t="inlineStr">
        <is>
          <t>m:ThreePointSixTwoFivePercentSeniorNotesDueTwoThousandTwentyFourMember</t>
        </is>
      </c>
      <c r="J9714" s="3" t="inlineStr">
        <is>
          <t>https://www.sec.gov/Archives/edgar/data/794367/000156459022038681/m-10q_20221029.htm#F_000605</t>
        </is>
      </c>
      <c r="K9714" s="3" t="inlineStr">
        <is>
          <t>2022-11-30 00:00:00</t>
        </is>
      </c>
    </row>
    <row r="9715">
      <c r="B9715" s="3" t="inlineStr">
        <is>
          <t>DebtInstrumentInterestRateStatedPercentage</t>
        </is>
      </c>
      <c r="C9715" s="3" t="inlineStr">
        <is>
          <t>2022-10-29</t>
        </is>
      </c>
      <c r="D9715" s="3" t="n"/>
      <c r="E9715" s="3" t="inlineStr">
        <is>
          <t>instant</t>
        </is>
      </c>
      <c r="F9715" s="3" t="inlineStr">
        <is>
          <t>0.03625</t>
        </is>
      </c>
      <c r="G9715" s="3" t="inlineStr">
        <is>
          <t>U_xbrlipure</t>
        </is>
      </c>
      <c r="H9715" s="3" t="inlineStr">
        <is>
          <t>INF</t>
        </is>
      </c>
      <c r="I9715" s="3" t="inlineStr">
        <is>
          <t>m:ThreePointSixTwoFivePercentSeniorNotesDueTwoThousandTwentyFourMember</t>
        </is>
      </c>
      <c r="J9715" s="3" t="inlineStr">
        <is>
          <t>https://www.sec.gov/Archives/edgar/data/794367/000156459022038681/m-10q_20221029.htm#F_000631</t>
        </is>
      </c>
      <c r="K9715" s="3" t="inlineStr">
        <is>
          <t>2022-11-30 00:00:00</t>
        </is>
      </c>
    </row>
    <row r="9716">
      <c r="B9716" s="3" t="inlineStr">
        <is>
          <t>InvestmentsFairValueDisclosure</t>
        </is>
      </c>
      <c r="C9716" s="3" t="inlineStr">
        <is>
          <t>2021-10-30</t>
        </is>
      </c>
      <c r="D9716" s="3" t="n"/>
      <c r="E9716" s="3" t="inlineStr">
        <is>
          <t>instant</t>
        </is>
      </c>
      <c r="F9716" s="3" t="inlineStr">
        <is>
          <t>41000000.0</t>
        </is>
      </c>
      <c r="G9716" s="3" t="inlineStr">
        <is>
          <t>U_iso4217USD</t>
        </is>
      </c>
      <c r="H9716" s="3" t="inlineStr">
        <is>
          <t>-6</t>
        </is>
      </c>
      <c r="I9716" s="3" t="inlineStr">
        <is>
          <t>us-gaap:FairValueInputsLevel1Member</t>
        </is>
      </c>
      <c r="J9716" s="3" t="inlineStr">
        <is>
          <t>https://www.sec.gov/Archives/edgar/data/794367/000156459022038681/m-10q_20221029.htm#F_000731</t>
        </is>
      </c>
      <c r="K9716" s="3" t="inlineStr">
        <is>
          <t>2022-11-30 00:00:00</t>
        </is>
      </c>
    </row>
    <row r="9717">
      <c r="B9717" s="3" t="inlineStr">
        <is>
          <t>InvestmentsFairValueDisclosure</t>
        </is>
      </c>
      <c r="C9717" s="3" t="inlineStr">
        <is>
          <t>2021-10-30</t>
        </is>
      </c>
      <c r="D9717" s="3" t="n"/>
      <c r="E9717" s="3" t="inlineStr">
        <is>
          <t>instant</t>
        </is>
      </c>
      <c r="F9717" s="3" t="n"/>
      <c r="G9717" s="3" t="inlineStr">
        <is>
          <t>U_iso4217USD</t>
        </is>
      </c>
      <c r="H9717" s="3" t="inlineStr">
        <is>
          <t>-6</t>
        </is>
      </c>
      <c r="I9717" s="3" t="inlineStr">
        <is>
          <t>us-gaap:FairValueInputsLevel2Member</t>
        </is>
      </c>
      <c r="J9717" s="3" t="inlineStr">
        <is>
          <t>https://www.sec.gov/Archives/edgar/data/794367/000156459022038681/m-10q_20221029.htm#F_000732</t>
        </is>
      </c>
      <c r="K9717" s="3" t="inlineStr">
        <is>
          <t>2022-11-30 00:00:00</t>
        </is>
      </c>
    </row>
    <row r="9718">
      <c r="B9718" s="3" t="inlineStr">
        <is>
          <t>InvestmentsFairValueDisclosure</t>
        </is>
      </c>
      <c r="C9718" s="3" t="inlineStr">
        <is>
          <t>2021-10-30</t>
        </is>
      </c>
      <c r="D9718" s="3" t="n"/>
      <c r="E9718" s="3" t="inlineStr">
        <is>
          <t>instant</t>
        </is>
      </c>
      <c r="F9718" s="3" t="n"/>
      <c r="G9718" s="3" t="inlineStr">
        <is>
          <t>U_iso4217USD</t>
        </is>
      </c>
      <c r="H9718" s="3" t="inlineStr">
        <is>
          <t>-6</t>
        </is>
      </c>
      <c r="I9718" s="3" t="inlineStr">
        <is>
          <t>us-gaap:FairValueInputsLevel3Member</t>
        </is>
      </c>
      <c r="J9718" s="3" t="inlineStr">
        <is>
          <t>https://www.sec.gov/Archives/edgar/data/794367/000156459022038681/m-10q_20221029.htm#F_000733</t>
        </is>
      </c>
      <c r="K9718" s="3" t="inlineStr">
        <is>
          <t>2022-11-30 00:00:00</t>
        </is>
      </c>
    </row>
    <row r="9719">
      <c r="B9719" s="3" t="inlineStr">
        <is>
          <t>LongTermDebt</t>
        </is>
      </c>
      <c r="C9719" s="3" t="inlineStr">
        <is>
          <t>2021-10-30</t>
        </is>
      </c>
      <c r="D9719" s="3" t="n"/>
      <c r="E9719" s="3" t="inlineStr">
        <is>
          <t>instant</t>
        </is>
      </c>
      <c r="F9719" s="3" t="inlineStr">
        <is>
          <t>3295000000.0</t>
        </is>
      </c>
      <c r="G9719" s="3" t="inlineStr">
        <is>
          <t>U_iso4217USD</t>
        </is>
      </c>
      <c r="H9719" s="3" t="inlineStr">
        <is>
          <t>-6</t>
        </is>
      </c>
      <c r="I9719" s="3" t="inlineStr">
        <is>
          <t>us-gaap:CarryingReportedAmountFairValueDisclosureMember</t>
        </is>
      </c>
      <c r="J9719" s="3" t="inlineStr">
        <is>
          <t>https://www.sec.gov/Archives/edgar/data/794367/000156459022038681/m-10q_20221029.htm#F_000738</t>
        </is>
      </c>
      <c r="K9719" s="3" t="inlineStr">
        <is>
          <t>2022-11-30 00:00:00</t>
        </is>
      </c>
    </row>
    <row r="9720">
      <c r="B9720" s="3" t="inlineStr">
        <is>
          <t>LongTermDebt</t>
        </is>
      </c>
      <c r="C9720" s="3" t="inlineStr">
        <is>
          <t>2022-10-29</t>
        </is>
      </c>
      <c r="D9720" s="3" t="n"/>
      <c r="E9720" s="3" t="inlineStr">
        <is>
          <t>instant</t>
        </is>
      </c>
      <c r="F9720" s="3" t="inlineStr">
        <is>
          <t>2996000000.0</t>
        </is>
      </c>
      <c r="G9720" s="3" t="inlineStr">
        <is>
          <t>U_iso4217USD</t>
        </is>
      </c>
      <c r="H9720" s="3" t="inlineStr">
        <is>
          <t>-6</t>
        </is>
      </c>
      <c r="I9720" s="3" t="inlineStr">
        <is>
          <t>us-gaap:CarryingReportedAmountFairValueDisclosureMember</t>
        </is>
      </c>
      <c r="J9720" s="3" t="inlineStr">
        <is>
          <t>https://www.sec.gov/Archives/edgar/data/794367/000156459022038681/m-10q_20221029.htm#F_000735</t>
        </is>
      </c>
      <c r="K9720" s="3" t="inlineStr">
        <is>
          <t>2022-11-30 00:00:00</t>
        </is>
      </c>
    </row>
    <row r="9721">
      <c r="B9721" s="3" t="inlineStr">
        <is>
          <t>LongTermDebt</t>
        </is>
      </c>
      <c r="C9721" s="3" t="inlineStr">
        <is>
          <t>2021-10-30</t>
        </is>
      </c>
      <c r="D9721" s="3" t="n"/>
      <c r="E9721" s="3" t="inlineStr">
        <is>
          <t>instant</t>
        </is>
      </c>
      <c r="F9721" s="3" t="inlineStr">
        <is>
          <t>3295000000.0</t>
        </is>
      </c>
      <c r="G9721" s="3" t="inlineStr">
        <is>
          <t>U_iso4217USD</t>
        </is>
      </c>
      <c r="H9721" s="3" t="inlineStr">
        <is>
          <t>-6</t>
        </is>
      </c>
      <c r="I9721" s="3" t="inlineStr">
        <is>
          <t>us-gaap:PortionAtOtherThanFairValueFairValueDisclosureMember</t>
        </is>
      </c>
      <c r="J9721" s="3" t="inlineStr">
        <is>
          <t>https://www.sec.gov/Archives/edgar/data/794367/000156459022038681/m-10q_20221029.htm#F_000737</t>
        </is>
      </c>
      <c r="K9721" s="3" t="inlineStr">
        <is>
          <t>2022-11-30 00:00:00</t>
        </is>
      </c>
    </row>
    <row r="9722">
      <c r="B9722" s="3" t="inlineStr">
        <is>
          <t>LongTermDebt</t>
        </is>
      </c>
      <c r="C9722" s="3" t="inlineStr">
        <is>
          <t>2022-10-29</t>
        </is>
      </c>
      <c r="D9722" s="3" t="n"/>
      <c r="E9722" s="3" t="inlineStr">
        <is>
          <t>instant</t>
        </is>
      </c>
      <c r="F9722" s="3" t="inlineStr">
        <is>
          <t>3007000000.0</t>
        </is>
      </c>
      <c r="G9722" s="3" t="inlineStr">
        <is>
          <t>U_iso4217USD</t>
        </is>
      </c>
      <c r="H9722" s="3" t="inlineStr">
        <is>
          <t>-6</t>
        </is>
      </c>
      <c r="I9722" s="3" t="inlineStr">
        <is>
          <t>us-gaap:PortionAtOtherThanFairValueFairValueDisclosureMember</t>
        </is>
      </c>
      <c r="J9722" s="3" t="inlineStr">
        <is>
          <t>https://www.sec.gov/Archives/edgar/data/794367/000156459022038681/m-10q_20221029.htm#F_000734</t>
        </is>
      </c>
      <c r="K9722" s="3" t="inlineStr">
        <is>
          <t>2022-11-30 00:00:00</t>
        </is>
      </c>
    </row>
    <row r="9723">
      <c r="B9723" s="3" t="inlineStr">
        <is>
          <t>DefinedContributionPlanCostRecognized</t>
        </is>
      </c>
      <c r="C9723" s="3" t="inlineStr">
        <is>
          <t>2021-10-30</t>
        </is>
      </c>
      <c r="D9723" s="3" t="inlineStr">
        <is>
          <t>2021-01-31</t>
        </is>
      </c>
      <c r="E9723" s="3" t="inlineStr">
        <is>
          <t>duration</t>
        </is>
      </c>
      <c r="F9723" s="3" t="inlineStr">
        <is>
          <t>59000000.0</t>
        </is>
      </c>
      <c r="G9723" s="3" t="inlineStr">
        <is>
          <t>U_iso4217USD</t>
        </is>
      </c>
      <c r="H9723" s="3" t="inlineStr">
        <is>
          <t>-6</t>
        </is>
      </c>
      <c r="I9723" s="3" t="inlineStr">
        <is>
          <t>us-gaap:QualifiedPlanMember us-gaap:PostemploymentRetirementBenefitsMember</t>
        </is>
      </c>
      <c r="J9723" s="3" t="inlineStr">
        <is>
          <t>https://www.sec.gov/Archives/edgar/data/794367/000156459022038681/m-10q_20221029.htm#F_000668</t>
        </is>
      </c>
      <c r="K9723" s="3" t="inlineStr">
        <is>
          <t>2022-11-30 00:00:00</t>
        </is>
      </c>
    </row>
    <row r="9724">
      <c r="B9724" s="3" t="inlineStr">
        <is>
          <t>DefinedContributionPlanCostRecognized</t>
        </is>
      </c>
      <c r="C9724" s="3" t="inlineStr">
        <is>
          <t>2021-10-30</t>
        </is>
      </c>
      <c r="D9724" s="3" t="inlineStr">
        <is>
          <t>2021-08-01</t>
        </is>
      </c>
      <c r="E9724" s="3" t="inlineStr">
        <is>
          <t>duration</t>
        </is>
      </c>
      <c r="F9724" s="3" t="inlineStr">
        <is>
          <t>20000000.0</t>
        </is>
      </c>
      <c r="G9724" s="3" t="inlineStr">
        <is>
          <t>U_iso4217USD</t>
        </is>
      </c>
      <c r="H9724" s="3" t="inlineStr">
        <is>
          <t>-6</t>
        </is>
      </c>
      <c r="I9724" s="3" t="inlineStr">
        <is>
          <t>us-gaap:QualifiedPlanMember us-gaap:PostemploymentRetirementBenefitsMember</t>
        </is>
      </c>
      <c r="J9724" s="3" t="inlineStr">
        <is>
          <t>https://www.sec.gov/Archives/edgar/data/794367/000156459022038681/m-10q_20221029.htm#F_000666</t>
        </is>
      </c>
      <c r="K9724" s="3" t="inlineStr">
        <is>
          <t>2022-11-30 00:00:00</t>
        </is>
      </c>
    </row>
    <row r="9725">
      <c r="B9725" s="3" t="inlineStr">
        <is>
          <t>DefinedContributionPlanCostRecognized</t>
        </is>
      </c>
      <c r="C9725" s="3" t="inlineStr">
        <is>
          <t>2022-10-29</t>
        </is>
      </c>
      <c r="D9725" s="3" t="inlineStr">
        <is>
          <t>2022-01-30</t>
        </is>
      </c>
      <c r="E9725" s="3" t="inlineStr">
        <is>
          <t>duration</t>
        </is>
      </c>
      <c r="F9725" s="3" t="inlineStr">
        <is>
          <t>66000000.0</t>
        </is>
      </c>
      <c r="G9725" s="3" t="inlineStr">
        <is>
          <t>U_iso4217USD</t>
        </is>
      </c>
      <c r="H9725" s="3" t="inlineStr">
        <is>
          <t>-6</t>
        </is>
      </c>
      <c r="I9725" s="3" t="inlineStr">
        <is>
          <t>us-gaap:QualifiedPlanMember us-gaap:PostemploymentRetirementBenefitsMember</t>
        </is>
      </c>
      <c r="J9725" s="3" t="inlineStr">
        <is>
          <t>https://www.sec.gov/Archives/edgar/data/794367/000156459022038681/m-10q_20221029.htm#F_000667</t>
        </is>
      </c>
      <c r="K9725" s="3" t="inlineStr">
        <is>
          <t>2022-11-30 00:00:00</t>
        </is>
      </c>
    </row>
    <row r="9726">
      <c r="B9726" s="3" t="inlineStr">
        <is>
          <t>DefinedContributionPlanCostRecognized</t>
        </is>
      </c>
      <c r="C9726" s="3" t="inlineStr">
        <is>
          <t>2022-10-29</t>
        </is>
      </c>
      <c r="D9726" s="3" t="inlineStr">
        <is>
          <t>2022-07-31</t>
        </is>
      </c>
      <c r="E9726" s="3" t="inlineStr">
        <is>
          <t>duration</t>
        </is>
      </c>
      <c r="F9726" s="3" t="inlineStr">
        <is>
          <t>21000000.0</t>
        </is>
      </c>
      <c r="G9726" s="3" t="inlineStr">
        <is>
          <t>U_iso4217USD</t>
        </is>
      </c>
      <c r="H9726" s="3" t="inlineStr">
        <is>
          <t>-6</t>
        </is>
      </c>
      <c r="I9726" s="3" t="inlineStr">
        <is>
          <t>us-gaap:QualifiedPlanMember us-gaap:PostemploymentRetirementBenefitsMember</t>
        </is>
      </c>
      <c r="J9726" s="3" t="inlineStr">
        <is>
          <t>https://www.sec.gov/Archives/edgar/data/794367/000156459022038681/m-10q_20221029.htm#F_000665</t>
        </is>
      </c>
      <c r="K9726" s="3" t="inlineStr">
        <is>
          <t>2022-11-30 00:00:00</t>
        </is>
      </c>
    </row>
    <row r="9727">
      <c r="B9727" s="3" t="inlineStr">
        <is>
          <t>DefinedBenefitPlanInterestCost</t>
        </is>
      </c>
      <c r="C9727" s="3" t="inlineStr">
        <is>
          <t>2021-10-30</t>
        </is>
      </c>
      <c r="D9727" s="3" t="inlineStr">
        <is>
          <t>2021-01-31</t>
        </is>
      </c>
      <c r="E9727" s="3" t="inlineStr">
        <is>
          <t>duration</t>
        </is>
      </c>
      <c r="F9727" s="3" t="inlineStr">
        <is>
          <t>1000000.0</t>
        </is>
      </c>
      <c r="G9727" s="3" t="inlineStr">
        <is>
          <t>U_iso4217USD</t>
        </is>
      </c>
      <c r="H9727" s="3" t="inlineStr">
        <is>
          <t>-6</t>
        </is>
      </c>
      <c r="I9727" s="3" t="inlineStr">
        <is>
          <t>us-gaap:OtherPostretirementBenefitPlansDefinedBenefitMember</t>
        </is>
      </c>
      <c r="J9727" s="3" t="inlineStr">
        <is>
          <t>https://www.sec.gov/Archives/edgar/data/794367/000156459022038681/m-10q_20221029.htm#F_000708</t>
        </is>
      </c>
      <c r="K9727" s="3" t="inlineStr">
        <is>
          <t>2022-11-30 00:00:00</t>
        </is>
      </c>
    </row>
    <row r="9728">
      <c r="B9728" s="3" t="inlineStr">
        <is>
          <t>DefinedBenefitPlanAmortizationOfGainsLosses</t>
        </is>
      </c>
      <c r="C9728" s="3" t="inlineStr">
        <is>
          <t>2021-10-30</t>
        </is>
      </c>
      <c r="D9728" s="3" t="inlineStr">
        <is>
          <t>2021-01-31</t>
        </is>
      </c>
      <c r="E9728" s="3" t="inlineStr">
        <is>
          <t>duration</t>
        </is>
      </c>
      <c r="F9728" s="3" t="inlineStr">
        <is>
          <t>4000000.0</t>
        </is>
      </c>
      <c r="G9728" s="3" t="inlineStr">
        <is>
          <t>U_iso4217USD</t>
        </is>
      </c>
      <c r="H9728" s="3" t="inlineStr">
        <is>
          <t>-6</t>
        </is>
      </c>
      <c r="I9728" s="3" t="inlineStr">
        <is>
          <t>us-gaap:OtherPostretirementBenefitPlansDefinedBenefitMember</t>
        </is>
      </c>
      <c r="J9728" s="3" t="inlineStr">
        <is>
          <t>https://www.sec.gov/Archives/edgar/data/794367/000156459022038681/m-10q_20221029.htm#F_000712</t>
        </is>
      </c>
      <c r="K9728" s="3" t="inlineStr">
        <is>
          <t>2022-11-30 00:00:00</t>
        </is>
      </c>
    </row>
    <row r="9729">
      <c r="B9729" s="3" t="inlineStr">
        <is>
          <t>DefinedBenefitPlanAmortizationOfPriorServiceCostCredit</t>
        </is>
      </c>
      <c r="C9729" s="3" t="inlineStr">
        <is>
          <t>2021-10-30</t>
        </is>
      </c>
      <c r="D9729" s="3" t="inlineStr">
        <is>
          <t>2021-01-31</t>
        </is>
      </c>
      <c r="E9729" s="3" t="inlineStr">
        <is>
          <t>duration</t>
        </is>
      </c>
      <c r="F9729" s="3" t="n"/>
      <c r="G9729" s="3" t="inlineStr">
        <is>
          <t>U_iso4217USD</t>
        </is>
      </c>
      <c r="H9729" s="3" t="inlineStr">
        <is>
          <t>-6</t>
        </is>
      </c>
      <c r="I9729" s="3" t="inlineStr">
        <is>
          <t>us-gaap:OtherPostretirementBenefitPlansDefinedBenefitMember</t>
        </is>
      </c>
      <c r="J9729" s="3" t="inlineStr">
        <is>
          <t>https://www.sec.gov/Archives/edgar/data/794367/000156459022038681/m-10q_20221029.htm#F_000716</t>
        </is>
      </c>
      <c r="K9729" s="3" t="inlineStr">
        <is>
          <t>2022-11-30 00:00:00</t>
        </is>
      </c>
    </row>
    <row r="9730">
      <c r="B9730" s="3" t="inlineStr">
        <is>
          <t>DefinedBenefitPlanNetPeriodicBenefitCost</t>
        </is>
      </c>
      <c r="C9730" s="3" t="inlineStr">
        <is>
          <t>2021-10-30</t>
        </is>
      </c>
      <c r="D9730" s="3" t="inlineStr">
        <is>
          <t>2021-01-31</t>
        </is>
      </c>
      <c r="E9730" s="3" t="inlineStr">
        <is>
          <t>duration</t>
        </is>
      </c>
      <c r="F9730" s="3" t="inlineStr">
        <is>
          <t>-3000000.0</t>
        </is>
      </c>
      <c r="G9730" s="3" t="inlineStr">
        <is>
          <t>U_iso4217USD</t>
        </is>
      </c>
      <c r="H9730" s="3" t="inlineStr">
        <is>
          <t>-6</t>
        </is>
      </c>
      <c r="I9730" s="3" t="inlineStr">
        <is>
          <t>us-gaap:OtherPostretirementBenefitPlansDefinedBenefitMember</t>
        </is>
      </c>
      <c r="J9730" s="3" t="inlineStr">
        <is>
          <t>https://www.sec.gov/Archives/edgar/data/794367/000156459022038681/m-10q_20221029.htm#F_000720</t>
        </is>
      </c>
      <c r="K9730" s="3" t="inlineStr">
        <is>
          <t>2022-11-30 00:00:00</t>
        </is>
      </c>
    </row>
    <row r="9731">
      <c r="B9731" s="3" t="inlineStr">
        <is>
          <t>DefinedBenefitPlanInterestCost</t>
        </is>
      </c>
      <c r="C9731" s="3" t="inlineStr">
        <is>
          <t>2021-10-30</t>
        </is>
      </c>
      <c r="D9731" s="3" t="inlineStr">
        <is>
          <t>2021-08-01</t>
        </is>
      </c>
      <c r="E9731" s="3" t="inlineStr">
        <is>
          <t>duration</t>
        </is>
      </c>
      <c r="F9731" s="3" t="inlineStr">
        <is>
          <t>1000000.0</t>
        </is>
      </c>
      <c r="G9731" s="3" t="inlineStr">
        <is>
          <t>U_iso4217USD</t>
        </is>
      </c>
      <c r="H9731" s="3" t="inlineStr">
        <is>
          <t>-6</t>
        </is>
      </c>
      <c r="I9731" s="3" t="inlineStr">
        <is>
          <t>us-gaap:OtherPostretirementBenefitPlansDefinedBenefitMember</t>
        </is>
      </c>
      <c r="J9731" s="3" t="inlineStr">
        <is>
          <t>https://www.sec.gov/Archives/edgar/data/794367/000156459022038681/m-10q_20221029.htm#F_000706</t>
        </is>
      </c>
      <c r="K9731" s="3" t="inlineStr">
        <is>
          <t>2022-11-30 00:00:00</t>
        </is>
      </c>
    </row>
    <row r="9732">
      <c r="B9732" s="3" t="inlineStr">
        <is>
          <t>DefinedBenefitPlanAmortizationOfGainsLosses</t>
        </is>
      </c>
      <c r="C9732" s="3" t="inlineStr">
        <is>
          <t>2021-10-30</t>
        </is>
      </c>
      <c r="D9732" s="3" t="inlineStr">
        <is>
          <t>2021-08-01</t>
        </is>
      </c>
      <c r="E9732" s="3" t="inlineStr">
        <is>
          <t>duration</t>
        </is>
      </c>
      <c r="F9732" s="3" t="inlineStr">
        <is>
          <t>1000000.0</t>
        </is>
      </c>
      <c r="G9732" s="3" t="inlineStr">
        <is>
          <t>U_iso4217USD</t>
        </is>
      </c>
      <c r="H9732" s="3" t="inlineStr">
        <is>
          <t>-6</t>
        </is>
      </c>
      <c r="I9732" s="3" t="inlineStr">
        <is>
          <t>us-gaap:OtherPostretirementBenefitPlansDefinedBenefitMember</t>
        </is>
      </c>
      <c r="J9732" s="3" t="inlineStr">
        <is>
          <t>https://www.sec.gov/Archives/edgar/data/794367/000156459022038681/m-10q_20221029.htm#F_000710</t>
        </is>
      </c>
      <c r="K9732" s="3" t="inlineStr">
        <is>
          <t>2022-11-30 00:00:00</t>
        </is>
      </c>
    </row>
    <row r="9733">
      <c r="B9733" s="3" t="inlineStr">
        <is>
          <t>DefinedBenefitPlanAmortizationOfPriorServiceCostCredit</t>
        </is>
      </c>
      <c r="C9733" s="3" t="inlineStr">
        <is>
          <t>2021-10-30</t>
        </is>
      </c>
      <c r="D9733" s="3" t="inlineStr">
        <is>
          <t>2021-08-01</t>
        </is>
      </c>
      <c r="E9733" s="3" t="inlineStr">
        <is>
          <t>duration</t>
        </is>
      </c>
      <c r="F9733" s="3" t="n"/>
      <c r="G9733" s="3" t="inlineStr">
        <is>
          <t>U_iso4217USD</t>
        </is>
      </c>
      <c r="H9733" s="3" t="inlineStr">
        <is>
          <t>-6</t>
        </is>
      </c>
      <c r="I9733" s="3" t="inlineStr">
        <is>
          <t>us-gaap:OtherPostretirementBenefitPlansDefinedBenefitMember</t>
        </is>
      </c>
      <c r="J9733" s="3" t="inlineStr">
        <is>
          <t>https://www.sec.gov/Archives/edgar/data/794367/000156459022038681/m-10q_20221029.htm#F_000714</t>
        </is>
      </c>
      <c r="K9733" s="3" t="inlineStr">
        <is>
          <t>2022-11-30 00:00:00</t>
        </is>
      </c>
    </row>
    <row r="9734">
      <c r="B9734" s="3" t="inlineStr">
        <is>
          <t>DefinedBenefitPlanNetPeriodicBenefitCost</t>
        </is>
      </c>
      <c r="C9734" s="3" t="inlineStr">
        <is>
          <t>2021-10-30</t>
        </is>
      </c>
      <c r="D9734" s="3" t="inlineStr">
        <is>
          <t>2021-08-01</t>
        </is>
      </c>
      <c r="E9734" s="3" t="inlineStr">
        <is>
          <t>duration</t>
        </is>
      </c>
      <c r="F9734" s="3" t="n"/>
      <c r="G9734" s="3" t="inlineStr">
        <is>
          <t>U_iso4217USD</t>
        </is>
      </c>
      <c r="H9734" s="3" t="inlineStr">
        <is>
          <t>-6</t>
        </is>
      </c>
      <c r="I9734" s="3" t="inlineStr">
        <is>
          <t>us-gaap:OtherPostretirementBenefitPlansDefinedBenefitMember</t>
        </is>
      </c>
      <c r="J9734" s="3" t="inlineStr">
        <is>
          <t>https://www.sec.gov/Archives/edgar/data/794367/000156459022038681/m-10q_20221029.htm#F_000718</t>
        </is>
      </c>
      <c r="K9734" s="3" t="inlineStr">
        <is>
          <t>2022-11-30 00:00:00</t>
        </is>
      </c>
    </row>
    <row r="9735">
      <c r="B9735" s="3" t="inlineStr">
        <is>
          <t>DefinedBenefitPlanServiceCost</t>
        </is>
      </c>
      <c r="C9735" s="3" t="inlineStr">
        <is>
          <t>2021-10-30</t>
        </is>
      </c>
      <c r="D9735" s="3" t="inlineStr">
        <is>
          <t>2021-01-31</t>
        </is>
      </c>
      <c r="E9735" s="3" t="inlineStr">
        <is>
          <t>duration</t>
        </is>
      </c>
      <c r="F9735" s="3" t="inlineStr">
        <is>
          <t>1000000.0</t>
        </is>
      </c>
      <c r="G9735" s="3" t="inlineStr">
        <is>
          <t>U_iso4217USD</t>
        </is>
      </c>
      <c r="H9735" s="3" t="inlineStr">
        <is>
          <t>-6</t>
        </is>
      </c>
      <c r="I9735" s="3" t="inlineStr">
        <is>
          <t>us-gaap:PensionPlansDefinedBenefitMember</t>
        </is>
      </c>
      <c r="J9735" s="3" t="inlineStr">
        <is>
          <t>https://www.sec.gov/Archives/edgar/data/794367/000156459022038681/m-10q_20221029.htm#F_000672</t>
        </is>
      </c>
      <c r="K9735" s="3" t="inlineStr">
        <is>
          <t>2022-11-30 00:00:00</t>
        </is>
      </c>
    </row>
    <row r="9736">
      <c r="B9736" s="3" t="inlineStr">
        <is>
          <t>DefinedBenefitPlanInterestCost</t>
        </is>
      </c>
      <c r="C9736" s="3" t="inlineStr">
        <is>
          <t>2021-10-30</t>
        </is>
      </c>
      <c r="D9736" s="3" t="inlineStr">
        <is>
          <t>2021-01-31</t>
        </is>
      </c>
      <c r="E9736" s="3" t="inlineStr">
        <is>
          <t>duration</t>
        </is>
      </c>
      <c r="F9736" s="3" t="inlineStr">
        <is>
          <t>36000000.0</t>
        </is>
      </c>
      <c r="G9736" s="3" t="inlineStr">
        <is>
          <t>U_iso4217USD</t>
        </is>
      </c>
      <c r="H9736" s="3" t="inlineStr">
        <is>
          <t>-6</t>
        </is>
      </c>
      <c r="I9736" s="3" t="inlineStr">
        <is>
          <t>us-gaap:PensionPlansDefinedBenefitMember</t>
        </is>
      </c>
      <c r="J9736" s="3" t="inlineStr">
        <is>
          <t>https://www.sec.gov/Archives/edgar/data/794367/000156459022038681/m-10q_20221029.htm#F_000676</t>
        </is>
      </c>
      <c r="K9736" s="3" t="inlineStr">
        <is>
          <t>2022-11-30 00:00:00</t>
        </is>
      </c>
    </row>
    <row r="9737">
      <c r="B9737" s="3" t="inlineStr">
        <is>
          <t>DefinedBenefitPlanExpectedReturnOnPlanAssets</t>
        </is>
      </c>
      <c r="C9737" s="3" t="inlineStr">
        <is>
          <t>2021-10-30</t>
        </is>
      </c>
      <c r="D9737" s="3" t="inlineStr">
        <is>
          <t>2021-01-31</t>
        </is>
      </c>
      <c r="E9737" s="3" t="inlineStr">
        <is>
          <t>duration</t>
        </is>
      </c>
      <c r="F9737" s="3" t="inlineStr">
        <is>
          <t>122000000.0</t>
        </is>
      </c>
      <c r="G9737" s="3" t="inlineStr">
        <is>
          <t>U_iso4217USD</t>
        </is>
      </c>
      <c r="H9737" s="3" t="inlineStr">
        <is>
          <t>-6</t>
        </is>
      </c>
      <c r="I9737" s="3" t="inlineStr">
        <is>
          <t>us-gaap:PensionPlansDefinedBenefitMember</t>
        </is>
      </c>
      <c r="J9737" s="3" t="inlineStr">
        <is>
          <t>https://www.sec.gov/Archives/edgar/data/794367/000156459022038681/m-10q_20221029.htm#F_000680</t>
        </is>
      </c>
      <c r="K9737" s="3" t="inlineStr">
        <is>
          <t>2022-11-30 00:00:00</t>
        </is>
      </c>
    </row>
    <row r="9738">
      <c r="B9738" s="3" t="inlineStr">
        <is>
          <t>DefinedBenefitPlanAmortizationOfGainsLosses</t>
        </is>
      </c>
      <c r="C9738" s="3" t="inlineStr">
        <is>
          <t>2021-10-30</t>
        </is>
      </c>
      <c r="D9738" s="3" t="inlineStr">
        <is>
          <t>2021-01-31</t>
        </is>
      </c>
      <c r="E9738" s="3" t="inlineStr">
        <is>
          <t>duration</t>
        </is>
      </c>
      <c r="F9738" s="3" t="inlineStr">
        <is>
          <t>-22000000.0</t>
        </is>
      </c>
      <c r="G9738" s="3" t="inlineStr">
        <is>
          <t>U_iso4217USD</t>
        </is>
      </c>
      <c r="H9738" s="3" t="inlineStr">
        <is>
          <t>-6</t>
        </is>
      </c>
      <c r="I9738" s="3" t="inlineStr">
        <is>
          <t>us-gaap:PensionPlansDefinedBenefitMember</t>
        </is>
      </c>
      <c r="J9738" s="3" t="inlineStr">
        <is>
          <t>https://www.sec.gov/Archives/edgar/data/794367/000156459022038681/m-10q_20221029.htm#F_000684</t>
        </is>
      </c>
      <c r="K9738" s="3" t="inlineStr">
        <is>
          <t>2022-11-30 00:00:00</t>
        </is>
      </c>
    </row>
    <row r="9739">
      <c r="B9739" s="3" t="inlineStr">
        <is>
          <t>DefinedBenefitPlanNetPeriodicBenefitCost</t>
        </is>
      </c>
      <c r="C9739" s="3" t="inlineStr">
        <is>
          <t>2021-10-30</t>
        </is>
      </c>
      <c r="D9739" s="3" t="inlineStr">
        <is>
          <t>2021-01-31</t>
        </is>
      </c>
      <c r="E9739" s="3" t="inlineStr">
        <is>
          <t>duration</t>
        </is>
      </c>
      <c r="F9739" s="3" t="inlineStr">
        <is>
          <t>-63000000.0</t>
        </is>
      </c>
      <c r="G9739" s="3" t="inlineStr">
        <is>
          <t>U_iso4217USD</t>
        </is>
      </c>
      <c r="H9739" s="3" t="inlineStr">
        <is>
          <t>-6</t>
        </is>
      </c>
      <c r="I9739" s="3" t="inlineStr">
        <is>
          <t>us-gaap:PensionPlansDefinedBenefitMember</t>
        </is>
      </c>
      <c r="J9739" s="3" t="inlineStr">
        <is>
          <t>https://www.sec.gov/Archives/edgar/data/794367/000156459022038681/m-10q_20221029.htm#F_000688</t>
        </is>
      </c>
      <c r="K9739" s="3" t="inlineStr">
        <is>
          <t>2022-11-30 00:00:00</t>
        </is>
      </c>
    </row>
    <row r="9740">
      <c r="B9740" s="3" t="inlineStr">
        <is>
          <t>DefinedBenefitPlanServiceCost</t>
        </is>
      </c>
      <c r="C9740" s="3" t="inlineStr">
        <is>
          <t>2021-10-30</t>
        </is>
      </c>
      <c r="D9740" s="3" t="inlineStr">
        <is>
          <t>2021-08-01</t>
        </is>
      </c>
      <c r="E9740" s="3" t="inlineStr">
        <is>
          <t>duration</t>
        </is>
      </c>
      <c r="F9740" s="3" t="n"/>
      <c r="G9740" s="3" t="inlineStr">
        <is>
          <t>U_iso4217USD</t>
        </is>
      </c>
      <c r="H9740" s="3" t="inlineStr">
        <is>
          <t>-6</t>
        </is>
      </c>
      <c r="I9740" s="3" t="inlineStr">
        <is>
          <t>us-gaap:PensionPlansDefinedBenefitMember</t>
        </is>
      </c>
      <c r="J9740" s="3" t="inlineStr">
        <is>
          <t>https://www.sec.gov/Archives/edgar/data/794367/000156459022038681/m-10q_20221029.htm#F_000670</t>
        </is>
      </c>
      <c r="K9740" s="3" t="inlineStr">
        <is>
          <t>2022-11-30 00:00:00</t>
        </is>
      </c>
    </row>
    <row r="9741">
      <c r="B9741" s="3" t="inlineStr">
        <is>
          <t>DefinedBenefitPlanInterestCost</t>
        </is>
      </c>
      <c r="C9741" s="3" t="inlineStr">
        <is>
          <t>2021-10-30</t>
        </is>
      </c>
      <c r="D9741" s="3" t="inlineStr">
        <is>
          <t>2021-08-01</t>
        </is>
      </c>
      <c r="E9741" s="3" t="inlineStr">
        <is>
          <t>duration</t>
        </is>
      </c>
      <c r="F9741" s="3" t="inlineStr">
        <is>
          <t>11000000.0</t>
        </is>
      </c>
      <c r="G9741" s="3" t="inlineStr">
        <is>
          <t>U_iso4217USD</t>
        </is>
      </c>
      <c r="H9741" s="3" t="inlineStr">
        <is>
          <t>-6</t>
        </is>
      </c>
      <c r="I9741" s="3" t="inlineStr">
        <is>
          <t>us-gaap:PensionPlansDefinedBenefitMember</t>
        </is>
      </c>
      <c r="J9741" s="3" t="inlineStr">
        <is>
          <t>https://www.sec.gov/Archives/edgar/data/794367/000156459022038681/m-10q_20221029.htm#F_000674</t>
        </is>
      </c>
      <c r="K9741" s="3" t="inlineStr">
        <is>
          <t>2022-11-30 00:00:00</t>
        </is>
      </c>
    </row>
    <row r="9742">
      <c r="B9742" s="3" t="inlineStr">
        <is>
          <t>DefinedBenefitPlanExpectedReturnOnPlanAssets</t>
        </is>
      </c>
      <c r="C9742" s="3" t="inlineStr">
        <is>
          <t>2021-10-30</t>
        </is>
      </c>
      <c r="D9742" s="3" t="inlineStr">
        <is>
          <t>2021-08-01</t>
        </is>
      </c>
      <c r="E9742" s="3" t="inlineStr">
        <is>
          <t>duration</t>
        </is>
      </c>
      <c r="F9742" s="3" t="inlineStr">
        <is>
          <t>39000000.0</t>
        </is>
      </c>
      <c r="G9742" s="3" t="inlineStr">
        <is>
          <t>U_iso4217USD</t>
        </is>
      </c>
      <c r="H9742" s="3" t="inlineStr">
        <is>
          <t>-6</t>
        </is>
      </c>
      <c r="I9742" s="3" t="inlineStr">
        <is>
          <t>us-gaap:PensionPlansDefinedBenefitMember</t>
        </is>
      </c>
      <c r="J9742" s="3" t="inlineStr">
        <is>
          <t>https://www.sec.gov/Archives/edgar/data/794367/000156459022038681/m-10q_20221029.htm#F_000678</t>
        </is>
      </c>
      <c r="K9742" s="3" t="inlineStr">
        <is>
          <t>2022-11-30 00:00:00</t>
        </is>
      </c>
    </row>
    <row r="9743">
      <c r="B9743" s="3" t="inlineStr">
        <is>
          <t>DefinedBenefitPlanAmortizationOfGainsLosses</t>
        </is>
      </c>
      <c r="C9743" s="3" t="inlineStr">
        <is>
          <t>2021-10-30</t>
        </is>
      </c>
      <c r="D9743" s="3" t="inlineStr">
        <is>
          <t>2021-08-01</t>
        </is>
      </c>
      <c r="E9743" s="3" t="inlineStr">
        <is>
          <t>duration</t>
        </is>
      </c>
      <c r="F9743" s="3" t="inlineStr">
        <is>
          <t>-5000000.0</t>
        </is>
      </c>
      <c r="G9743" s="3" t="inlineStr">
        <is>
          <t>U_iso4217USD</t>
        </is>
      </c>
      <c r="H9743" s="3" t="inlineStr">
        <is>
          <t>-6</t>
        </is>
      </c>
      <c r="I9743" s="3" t="inlineStr">
        <is>
          <t>us-gaap:PensionPlansDefinedBenefitMember</t>
        </is>
      </c>
      <c r="J9743" s="3" t="inlineStr">
        <is>
          <t>https://www.sec.gov/Archives/edgar/data/794367/000156459022038681/m-10q_20221029.htm#F_000682</t>
        </is>
      </c>
      <c r="K9743" s="3" t="inlineStr">
        <is>
          <t>2022-11-30 00:00:00</t>
        </is>
      </c>
    </row>
    <row r="9744">
      <c r="B9744" s="3" t="inlineStr">
        <is>
          <t>DefinedBenefitPlanNetPeriodicBenefitCost</t>
        </is>
      </c>
      <c r="C9744" s="3" t="inlineStr">
        <is>
          <t>2021-10-30</t>
        </is>
      </c>
      <c r="D9744" s="3" t="inlineStr">
        <is>
          <t>2021-08-01</t>
        </is>
      </c>
      <c r="E9744" s="3" t="inlineStr">
        <is>
          <t>duration</t>
        </is>
      </c>
      <c r="F9744" s="3" t="inlineStr">
        <is>
          <t>-23000000.0</t>
        </is>
      </c>
      <c r="G9744" s="3" t="inlineStr">
        <is>
          <t>U_iso4217USD</t>
        </is>
      </c>
      <c r="H9744" s="3" t="inlineStr">
        <is>
          <t>-6</t>
        </is>
      </c>
      <c r="I9744" s="3" t="inlineStr">
        <is>
          <t>us-gaap:PensionPlansDefinedBenefitMember</t>
        </is>
      </c>
      <c r="J9744" s="3" t="inlineStr">
        <is>
          <t>https://www.sec.gov/Archives/edgar/data/794367/000156459022038681/m-10q_20221029.htm#F_000686</t>
        </is>
      </c>
      <c r="K9744" s="3" t="inlineStr">
        <is>
          <t>2022-11-30 00:00:00</t>
        </is>
      </c>
    </row>
    <row r="9745">
      <c r="B9745" s="3" t="inlineStr">
        <is>
          <t>DefinedBenefitPlanServiceCost</t>
        </is>
      </c>
      <c r="C9745" s="3" t="inlineStr">
        <is>
          <t>2022-10-29</t>
        </is>
      </c>
      <c r="D9745" s="3" t="inlineStr">
        <is>
          <t>2022-01-30</t>
        </is>
      </c>
      <c r="E9745" s="3" t="inlineStr">
        <is>
          <t>duration</t>
        </is>
      </c>
      <c r="F9745" s="3" t="n"/>
      <c r="G9745" s="3" t="inlineStr">
        <is>
          <t>U_iso4217USD</t>
        </is>
      </c>
      <c r="H9745" s="3" t="inlineStr">
        <is>
          <t>-6</t>
        </is>
      </c>
      <c r="I9745" s="3" t="inlineStr">
        <is>
          <t>us-gaap:PensionPlansDefinedBenefitMember</t>
        </is>
      </c>
      <c r="J9745" s="3" t="inlineStr">
        <is>
          <t>https://www.sec.gov/Archives/edgar/data/794367/000156459022038681/m-10q_20221029.htm#F_000671</t>
        </is>
      </c>
      <c r="K9745" s="3" t="inlineStr">
        <is>
          <t>2022-11-30 00:00:00</t>
        </is>
      </c>
    </row>
    <row r="9746">
      <c r="B9746" s="3" t="inlineStr">
        <is>
          <t>DefinedBenefitPlanServiceCost</t>
        </is>
      </c>
      <c r="C9746" s="3" t="inlineStr">
        <is>
          <t>2022-10-29</t>
        </is>
      </c>
      <c r="D9746" s="3" t="inlineStr">
        <is>
          <t>2022-07-31</t>
        </is>
      </c>
      <c r="E9746" s="3" t="inlineStr">
        <is>
          <t>duration</t>
        </is>
      </c>
      <c r="F9746" s="3" t="n"/>
      <c r="G9746" s="3" t="inlineStr">
        <is>
          <t>U_iso4217USD</t>
        </is>
      </c>
      <c r="H9746" s="3" t="inlineStr">
        <is>
          <t>-6</t>
        </is>
      </c>
      <c r="I9746" s="3" t="inlineStr">
        <is>
          <t>us-gaap:PensionPlansDefinedBenefitMember</t>
        </is>
      </c>
      <c r="J9746" s="3" t="inlineStr">
        <is>
          <t>https://www.sec.gov/Archives/edgar/data/794367/000156459022038681/m-10q_20221029.htm#F_000669</t>
        </is>
      </c>
      <c r="K9746" s="3" t="inlineStr">
        <is>
          <t>2022-11-30 00:00:00</t>
        </is>
      </c>
    </row>
    <row r="9747">
      <c r="B9747" s="3" t="inlineStr">
        <is>
          <t>DefinedBenefitPlanInterestCost</t>
        </is>
      </c>
      <c r="C9747" s="3" t="inlineStr">
        <is>
          <t>2021-10-30</t>
        </is>
      </c>
      <c r="D9747" s="3" t="inlineStr">
        <is>
          <t>2021-01-31</t>
        </is>
      </c>
      <c r="E9747" s="3" t="inlineStr">
        <is>
          <t>duration</t>
        </is>
      </c>
      <c r="F9747" s="3" t="inlineStr">
        <is>
          <t>8000000.0</t>
        </is>
      </c>
      <c r="G9747" s="3" t="inlineStr">
        <is>
          <t>U_iso4217USD</t>
        </is>
      </c>
      <c r="H9747" s="3" t="inlineStr">
        <is>
          <t>-6</t>
        </is>
      </c>
      <c r="I9747" s="3" t="inlineStr">
        <is>
          <t>us-gaap:SupplementalEmployeeRetirementPlanDefinedBenefitMember</t>
        </is>
      </c>
      <c r="J9747" s="3" t="inlineStr">
        <is>
          <t>https://www.sec.gov/Archives/edgar/data/794367/000156459022038681/m-10q_20221029.htm#F_000692</t>
        </is>
      </c>
      <c r="K9747" s="3" t="inlineStr">
        <is>
          <t>2022-11-30 00:00:00</t>
        </is>
      </c>
    </row>
    <row r="9748">
      <c r="B9748" s="3" t="inlineStr">
        <is>
          <t>DefinedBenefitPlanAmortizationOfGainsLosses</t>
        </is>
      </c>
      <c r="C9748" s="3" t="inlineStr">
        <is>
          <t>2021-10-30</t>
        </is>
      </c>
      <c r="D9748" s="3" t="inlineStr">
        <is>
          <t>2021-01-31</t>
        </is>
      </c>
      <c r="E9748" s="3" t="inlineStr">
        <is>
          <t>duration</t>
        </is>
      </c>
      <c r="F9748" s="3" t="inlineStr">
        <is>
          <t>-10000000.0</t>
        </is>
      </c>
      <c r="G9748" s="3" t="inlineStr">
        <is>
          <t>U_iso4217USD</t>
        </is>
      </c>
      <c r="H9748" s="3" t="inlineStr">
        <is>
          <t>-6</t>
        </is>
      </c>
      <c r="I9748" s="3" t="inlineStr">
        <is>
          <t>us-gaap:SupplementalEmployeeRetirementPlanDefinedBenefitMember</t>
        </is>
      </c>
      <c r="J9748" s="3" t="inlineStr">
        <is>
          <t>https://www.sec.gov/Archives/edgar/data/794367/000156459022038681/m-10q_20221029.htm#F_000696</t>
        </is>
      </c>
      <c r="K9748" s="3" t="inlineStr">
        <is>
          <t>2022-11-30 00:00:00</t>
        </is>
      </c>
    </row>
    <row r="9749">
      <c r="B9749" s="3" t="inlineStr">
        <is>
          <t>DefinedBenefitPlanNetPeriodicBenefitCost</t>
        </is>
      </c>
      <c r="C9749" s="3" t="inlineStr">
        <is>
          <t>2021-10-30</t>
        </is>
      </c>
      <c r="D9749" s="3" t="inlineStr">
        <is>
          <t>2021-01-31</t>
        </is>
      </c>
      <c r="E9749" s="3" t="inlineStr">
        <is>
          <t>duration</t>
        </is>
      </c>
      <c r="F9749" s="3" t="inlineStr">
        <is>
          <t>18000000.0</t>
        </is>
      </c>
      <c r="G9749" s="3" t="inlineStr">
        <is>
          <t>U_iso4217USD</t>
        </is>
      </c>
      <c r="H9749" s="3" t="inlineStr">
        <is>
          <t>-6</t>
        </is>
      </c>
      <c r="I9749" s="3" t="inlineStr">
        <is>
          <t>us-gaap:SupplementalEmployeeRetirementPlanDefinedBenefitMember</t>
        </is>
      </c>
      <c r="J9749" s="3" t="inlineStr">
        <is>
          <t>https://www.sec.gov/Archives/edgar/data/794367/000156459022038681/m-10q_20221029.htm#F_000700</t>
        </is>
      </c>
      <c r="K9749" s="3" t="inlineStr">
        <is>
          <t>2022-11-30 00:00:00</t>
        </is>
      </c>
    </row>
    <row r="9750">
      <c r="B9750" s="3" t="inlineStr">
        <is>
          <t>DefinedBenefitPlanInterestCost</t>
        </is>
      </c>
      <c r="C9750" s="3" t="inlineStr">
        <is>
          <t>2021-10-30</t>
        </is>
      </c>
      <c r="D9750" s="3" t="inlineStr">
        <is>
          <t>2021-08-01</t>
        </is>
      </c>
      <c r="E9750" s="3" t="inlineStr">
        <is>
          <t>duration</t>
        </is>
      </c>
      <c r="F9750" s="3" t="inlineStr">
        <is>
          <t>3000000.0</t>
        </is>
      </c>
      <c r="G9750" s="3" t="inlineStr">
        <is>
          <t>U_iso4217USD</t>
        </is>
      </c>
      <c r="H9750" s="3" t="inlineStr">
        <is>
          <t>-6</t>
        </is>
      </c>
      <c r="I9750" s="3" t="inlineStr">
        <is>
          <t>us-gaap:SupplementalEmployeeRetirementPlanDefinedBenefitMember</t>
        </is>
      </c>
      <c r="J9750" s="3" t="inlineStr">
        <is>
          <t>https://www.sec.gov/Archives/edgar/data/794367/000156459022038681/m-10q_20221029.htm#F_000690</t>
        </is>
      </c>
      <c r="K9750" s="3" t="inlineStr">
        <is>
          <t>2022-11-30 00:00:00</t>
        </is>
      </c>
    </row>
    <row r="9751">
      <c r="B9751" s="3" t="inlineStr">
        <is>
          <t>DefinedBenefitPlanAmortizationOfGainsLosses</t>
        </is>
      </c>
      <c r="C9751" s="3" t="inlineStr">
        <is>
          <t>2021-10-30</t>
        </is>
      </c>
      <c r="D9751" s="3" t="inlineStr">
        <is>
          <t>2021-08-01</t>
        </is>
      </c>
      <c r="E9751" s="3" t="inlineStr">
        <is>
          <t>duration</t>
        </is>
      </c>
      <c r="F9751" s="3" t="inlineStr">
        <is>
          <t>-3000000.0</t>
        </is>
      </c>
      <c r="G9751" s="3" t="inlineStr">
        <is>
          <t>U_iso4217USD</t>
        </is>
      </c>
      <c r="H9751" s="3" t="inlineStr">
        <is>
          <t>-6</t>
        </is>
      </c>
      <c r="I9751" s="3" t="inlineStr">
        <is>
          <t>us-gaap:SupplementalEmployeeRetirementPlanDefinedBenefitMember</t>
        </is>
      </c>
      <c r="J9751" s="3" t="inlineStr">
        <is>
          <t>https://www.sec.gov/Archives/edgar/data/794367/000156459022038681/m-10q_20221029.htm#F_000694</t>
        </is>
      </c>
      <c r="K9751" s="3" t="inlineStr">
        <is>
          <t>2022-11-30 00:00:00</t>
        </is>
      </c>
    </row>
    <row r="9752">
      <c r="B9752" s="3" t="inlineStr">
        <is>
          <t>DefinedBenefitPlanNetPeriodicBenefitCost</t>
        </is>
      </c>
      <c r="C9752" s="3" t="inlineStr">
        <is>
          <t>2021-10-30</t>
        </is>
      </c>
      <c r="D9752" s="3" t="inlineStr">
        <is>
          <t>2021-08-01</t>
        </is>
      </c>
      <c r="E9752" s="3" t="inlineStr">
        <is>
          <t>duration</t>
        </is>
      </c>
      <c r="F9752" s="3" t="inlineStr">
        <is>
          <t>6000000.0</t>
        </is>
      </c>
      <c r="G9752" s="3" t="inlineStr">
        <is>
          <t>U_iso4217USD</t>
        </is>
      </c>
      <c r="H9752" s="3" t="inlineStr">
        <is>
          <t>-6</t>
        </is>
      </c>
      <c r="I9752" s="3" t="inlineStr">
        <is>
          <t>us-gaap:SupplementalEmployeeRetirementPlanDefinedBenefitMember</t>
        </is>
      </c>
      <c r="J9752" s="3" t="inlineStr">
        <is>
          <t>https://www.sec.gov/Archives/edgar/data/794367/000156459022038681/m-10q_20221029.htm#F_000698</t>
        </is>
      </c>
      <c r="K9752" s="3" t="inlineStr">
        <is>
          <t>2022-11-30 00:00:00</t>
        </is>
      </c>
    </row>
    <row r="9753">
      <c r="B9753" s="3" t="inlineStr">
        <is>
          <t>NetIncomeLossIncludingPortionAttributableToNonredeemableNoncontrollingInterest</t>
        </is>
      </c>
      <c r="C9753" s="3" t="inlineStr">
        <is>
          <t>2021-05-01</t>
        </is>
      </c>
      <c r="D9753" s="3" t="inlineStr">
        <is>
          <t>2021-01-31</t>
        </is>
      </c>
      <c r="E9753" s="3" t="inlineStr">
        <is>
          <t>duration</t>
        </is>
      </c>
      <c r="F9753" s="3" t="inlineStr">
        <is>
          <t>0.0</t>
        </is>
      </c>
      <c r="G9753" s="3" t="inlineStr">
        <is>
          <t>U_iso4217USD</t>
        </is>
      </c>
      <c r="H9753" s="3" t="inlineStr">
        <is>
          <t>-6</t>
        </is>
      </c>
      <c r="I9753" s="3" t="inlineStr">
        <is>
          <t>us-gaap:AccumulatedOtherComprehensiveIncomeMember</t>
        </is>
      </c>
      <c r="J9753" s="3" t="inlineStr">
        <is>
          <t>https://www.sec.gov/Archives/edgar/data/794367/000156459022038681/m-10q_20221029.htm#F_000328</t>
        </is>
      </c>
      <c r="K9753" s="3" t="inlineStr">
        <is>
          <t>2022-11-30 00:00:00</t>
        </is>
      </c>
    </row>
    <row r="9754">
      <c r="B9754" s="3" t="inlineStr">
        <is>
          <t>AdjustmentsToAdditionalPaidInCapitalSharebasedCompensationRequisiteServicePeriodRecognitionValue</t>
        </is>
      </c>
      <c r="C9754" s="3" t="inlineStr">
        <is>
          <t>2021-05-01</t>
        </is>
      </c>
      <c r="D9754" s="3" t="inlineStr">
        <is>
          <t>2021-01-31</t>
        </is>
      </c>
      <c r="E9754" s="3" t="inlineStr">
        <is>
          <t>duration</t>
        </is>
      </c>
      <c r="F9754" s="3" t="inlineStr">
        <is>
          <t>0.0</t>
        </is>
      </c>
      <c r="G9754" s="3" t="inlineStr">
        <is>
          <t>U_iso4217USD</t>
        </is>
      </c>
      <c r="H9754" s="3" t="inlineStr">
        <is>
          <t>-6</t>
        </is>
      </c>
      <c r="I9754" s="3" t="inlineStr">
        <is>
          <t>us-gaap:AccumulatedOtherComprehensiveIncomeMember</t>
        </is>
      </c>
      <c r="J9754" s="3" t="inlineStr">
        <is>
          <t>https://www.sec.gov/Archives/edgar/data/794367/000156459022038681/m-10q_20221029.htm#F_000340</t>
        </is>
      </c>
      <c r="K9754" s="3" t="inlineStr">
        <is>
          <t>2022-11-30 00:00:00</t>
        </is>
      </c>
    </row>
    <row r="9755">
      <c r="B9755" s="3" t="inlineStr">
        <is>
          <t>StockIssuedDuringPeriodValueShareBasedCompensation</t>
        </is>
      </c>
      <c r="C9755" s="3" t="inlineStr">
        <is>
          <t>2021-05-01</t>
        </is>
      </c>
      <c r="D9755" s="3" t="inlineStr">
        <is>
          <t>2021-01-31</t>
        </is>
      </c>
      <c r="E9755" s="3" t="inlineStr">
        <is>
          <t>duration</t>
        </is>
      </c>
      <c r="F9755" s="3" t="inlineStr">
        <is>
          <t>0.0</t>
        </is>
      </c>
      <c r="G9755" s="3" t="inlineStr">
        <is>
          <t>U_iso4217USD</t>
        </is>
      </c>
      <c r="H9755" s="3" t="inlineStr">
        <is>
          <t>-6</t>
        </is>
      </c>
      <c r="I9755" s="3" t="inlineStr">
        <is>
          <t>us-gaap:AccumulatedOtherComprehensiveIncomeMember</t>
        </is>
      </c>
      <c r="J9755" s="3" t="inlineStr">
        <is>
          <t>https://www.sec.gov/Archives/edgar/data/794367/000156459022038681/m-10q_20221029.htm#F_000346</t>
        </is>
      </c>
      <c r="K9755" s="3" t="inlineStr">
        <is>
          <t>2022-11-30 00:00:00</t>
        </is>
      </c>
    </row>
    <row r="9756">
      <c r="B9756" s="3" t="inlineStr">
        <is>
          <t>OtherComprehensiveIncomeLossNetOfTaxPortionAttributableToParent</t>
        </is>
      </c>
      <c r="C9756" s="3" t="inlineStr">
        <is>
          <t>2021-05-01</t>
        </is>
      </c>
      <c r="D9756" s="3" t="inlineStr">
        <is>
          <t>2021-01-31</t>
        </is>
      </c>
      <c r="E9756" s="3" t="inlineStr">
        <is>
          <t>duration</t>
        </is>
      </c>
      <c r="F9756" s="3" t="inlineStr">
        <is>
          <t>8000000.0</t>
        </is>
      </c>
      <c r="G9756" s="3" t="inlineStr">
        <is>
          <t>U_iso4217USD</t>
        </is>
      </c>
      <c r="H9756" s="3" t="inlineStr">
        <is>
          <t>-6</t>
        </is>
      </c>
      <c r="I9756" s="3" t="inlineStr">
        <is>
          <t>us-gaap:AccumulatedOtherComprehensiveIncomeMember</t>
        </is>
      </c>
      <c r="J9756" s="3" t="inlineStr">
        <is>
          <t>https://www.sec.gov/Archives/edgar/data/794367/000156459022038681/m-10q_20221029.htm#F_000334</t>
        </is>
      </c>
      <c r="K9756" s="3" t="inlineStr">
        <is>
          <t>2022-11-30 00:00:00</t>
        </is>
      </c>
    </row>
    <row r="9757">
      <c r="B9757" s="3" t="inlineStr">
        <is>
          <t>NetIncomeLossIncludingPortionAttributableToNonredeemableNoncontrollingInterest__dim__AccumulatedOtherComprehensiveIncomeMember</t>
        </is>
      </c>
      <c r="C9757" s="3" t="inlineStr">
        <is>
          <t>2021-05-01</t>
        </is>
      </c>
      <c r="D9757" s="3" t="inlineStr">
        <is>
          <t>2021-01-31</t>
        </is>
      </c>
      <c r="E9757" s="3" t="inlineStr">
        <is>
          <t>duration</t>
        </is>
      </c>
      <c r="F9757" s="3" t="inlineStr">
        <is>
          <t>0.0</t>
        </is>
      </c>
      <c r="G9757" s="3" t="inlineStr">
        <is>
          <t>U_iso4217USD</t>
        </is>
      </c>
      <c r="H9757" s="3" t="inlineStr">
        <is>
          <t>-6</t>
        </is>
      </c>
      <c r="I9757" s="3" t="inlineStr">
        <is>
          <t>us-gaap:AccumulatedOtherComprehensiveIncomeMember</t>
        </is>
      </c>
      <c r="J9757" s="3" t="inlineStr">
        <is>
          <t>https://www.sec.gov/Archives/edgar/data/794367/000156459022038681/m-10q_20221029.htm#F_000328</t>
        </is>
      </c>
      <c r="K9757" s="3" t="inlineStr">
        <is>
          <t>2022-11-30 00:00:00</t>
        </is>
      </c>
    </row>
    <row r="9758">
      <c r="B9758" s="3" t="inlineStr">
        <is>
          <t>AdjustmentsToAdditionalPaidInCapitalSharebasedCompensationRequisiteServicePeriodRecognitionValue__dim__AccumulatedOtherComprehensiveIncomeMember</t>
        </is>
      </c>
      <c r="C9758" s="3" t="inlineStr">
        <is>
          <t>2021-05-01</t>
        </is>
      </c>
      <c r="D9758" s="3" t="inlineStr">
        <is>
          <t>2021-01-31</t>
        </is>
      </c>
      <c r="E9758" s="3" t="inlineStr">
        <is>
          <t>duration</t>
        </is>
      </c>
      <c r="F9758" s="3" t="inlineStr">
        <is>
          <t>0.0</t>
        </is>
      </c>
      <c r="G9758" s="3" t="inlineStr">
        <is>
          <t>U_iso4217USD</t>
        </is>
      </c>
      <c r="H9758" s="3" t="inlineStr">
        <is>
          <t>-6</t>
        </is>
      </c>
      <c r="I9758" s="3" t="inlineStr">
        <is>
          <t>us-gaap:AccumulatedOtherComprehensiveIncomeMember</t>
        </is>
      </c>
      <c r="J9758" s="3" t="inlineStr">
        <is>
          <t>https://www.sec.gov/Archives/edgar/data/794367/000156459022038681/m-10q_20221029.htm#F_000340</t>
        </is>
      </c>
      <c r="K9758" s="3" t="inlineStr">
        <is>
          <t>2022-11-30 00:00:00</t>
        </is>
      </c>
    </row>
    <row r="9759">
      <c r="B9759" s="3" t="inlineStr">
        <is>
          <t>StockIssuedDuringPeriodValueShareBasedCompensation__dim__AccumulatedOtherComprehensiveIncomeMember</t>
        </is>
      </c>
      <c r="C9759" s="3" t="inlineStr">
        <is>
          <t>2021-05-01</t>
        </is>
      </c>
      <c r="D9759" s="3" t="inlineStr">
        <is>
          <t>2021-01-31</t>
        </is>
      </c>
      <c r="E9759" s="3" t="inlineStr">
        <is>
          <t>duration</t>
        </is>
      </c>
      <c r="F9759" s="3" t="inlineStr">
        <is>
          <t>0.0</t>
        </is>
      </c>
      <c r="G9759" s="3" t="inlineStr">
        <is>
          <t>U_iso4217USD</t>
        </is>
      </c>
      <c r="H9759" s="3" t="inlineStr">
        <is>
          <t>-6</t>
        </is>
      </c>
      <c r="I9759" s="3" t="inlineStr">
        <is>
          <t>us-gaap:AccumulatedOtherComprehensiveIncomeMember</t>
        </is>
      </c>
      <c r="J9759" s="3" t="inlineStr">
        <is>
          <t>https://www.sec.gov/Archives/edgar/data/794367/000156459022038681/m-10q_20221029.htm#F_000346</t>
        </is>
      </c>
      <c r="K9759" s="3" t="inlineStr">
        <is>
          <t>2022-11-30 00:00:00</t>
        </is>
      </c>
    </row>
    <row r="9760">
      <c r="B9760" s="3" t="inlineStr">
        <is>
          <t>OtherComprehensiveIncomeLossNetOfTaxPortionAttributableToParent__dim__AccumulatedOtherComprehensiveIncomeMember</t>
        </is>
      </c>
      <c r="C9760" s="3" t="inlineStr">
        <is>
          <t>2021-05-01</t>
        </is>
      </c>
      <c r="D9760" s="3" t="inlineStr">
        <is>
          <t>2021-01-31</t>
        </is>
      </c>
      <c r="E9760" s="3" t="inlineStr">
        <is>
          <t>duration</t>
        </is>
      </c>
      <c r="F9760" s="3" t="inlineStr">
        <is>
          <t>8000000.0</t>
        </is>
      </c>
      <c r="G9760" s="3" t="inlineStr">
        <is>
          <t>U_iso4217USD</t>
        </is>
      </c>
      <c r="H9760" s="3" t="inlineStr">
        <is>
          <t>-6</t>
        </is>
      </c>
      <c r="I9760" s="3" t="inlineStr">
        <is>
          <t>us-gaap:AccumulatedOtherComprehensiveIncomeMember</t>
        </is>
      </c>
      <c r="J9760" s="3" t="inlineStr">
        <is>
          <t>https://www.sec.gov/Archives/edgar/data/794367/000156459022038681/m-10q_20221029.htm#F_000334</t>
        </is>
      </c>
      <c r="K9760" s="3" t="inlineStr">
        <is>
          <t>2022-11-30 00:00:00</t>
        </is>
      </c>
    </row>
    <row r="9761">
      <c r="B9761" s="3" t="inlineStr">
        <is>
          <t>StockholdersEquityIncludingPortionAttributableToNoncontrollingInterest</t>
        </is>
      </c>
      <c r="C9761" s="3" t="inlineStr">
        <is>
          <t>2021-05-01</t>
        </is>
      </c>
      <c r="D9761" s="3" t="n"/>
      <c r="E9761" s="3" t="inlineStr">
        <is>
          <t>instant</t>
        </is>
      </c>
      <c r="F9761" s="3" t="inlineStr">
        <is>
          <t>-780000000.0</t>
        </is>
      </c>
      <c r="G9761" s="3" t="inlineStr">
        <is>
          <t>U_iso4217USD</t>
        </is>
      </c>
      <c r="H9761" s="3" t="inlineStr">
        <is>
          <t>-6</t>
        </is>
      </c>
      <c r="I9761" s="3" t="inlineStr">
        <is>
          <t>us-gaap:AccumulatedOtherComprehensiveIncomeMember</t>
        </is>
      </c>
      <c r="J9761" s="3" t="inlineStr">
        <is>
          <t>https://www.sec.gov/Archives/edgar/data/794367/000156459022038681/m-10q_20221029.htm#F_000352</t>
        </is>
      </c>
      <c r="K9761" s="3" t="inlineStr">
        <is>
          <t>2022-11-30 00:00:00</t>
        </is>
      </c>
    </row>
    <row r="9762">
      <c r="B9762" s="3" t="inlineStr">
        <is>
          <t>StockholdersEquityIncludingPortionAttributableToNoncontrollingInterest__dim__AccumulatedOtherComprehensiveIncomeMember</t>
        </is>
      </c>
      <c r="C9762" s="3" t="inlineStr">
        <is>
          <t>2021-05-01</t>
        </is>
      </c>
      <c r="D9762" s="3" t="n"/>
      <c r="E9762" s="3" t="inlineStr">
        <is>
          <t>instant</t>
        </is>
      </c>
      <c r="F9762" s="3" t="inlineStr">
        <is>
          <t>-780000000.0</t>
        </is>
      </c>
      <c r="G9762" s="3" t="inlineStr">
        <is>
          <t>U_iso4217USD</t>
        </is>
      </c>
      <c r="H9762" s="3" t="inlineStr">
        <is>
          <t>-6</t>
        </is>
      </c>
      <c r="I9762" s="3" t="inlineStr">
        <is>
          <t>us-gaap:AccumulatedOtherComprehensiveIncomeMember</t>
        </is>
      </c>
      <c r="J9762" s="3" t="inlineStr">
        <is>
          <t>https://www.sec.gov/Archives/edgar/data/794367/000156459022038681/m-10q_20221029.htm#F_000352</t>
        </is>
      </c>
      <c r="K9762" s="3" t="inlineStr">
        <is>
          <t>2022-11-30 00:00:00</t>
        </is>
      </c>
    </row>
    <row r="9763">
      <c r="B9763" s="3" t="inlineStr">
        <is>
          <t>NetIncomeLossIncludingPortionAttributableToNonredeemableNoncontrollingInterest</t>
        </is>
      </c>
      <c r="C9763" s="3" t="inlineStr">
        <is>
          <t>2021-07-31</t>
        </is>
      </c>
      <c r="D9763" s="3" t="inlineStr">
        <is>
          <t>2021-05-02</t>
        </is>
      </c>
      <c r="E9763" s="3" t="inlineStr">
        <is>
          <t>duration</t>
        </is>
      </c>
      <c r="F9763" s="3" t="inlineStr">
        <is>
          <t>0.0</t>
        </is>
      </c>
      <c r="G9763" s="3" t="inlineStr">
        <is>
          <t>U_iso4217USD</t>
        </is>
      </c>
      <c r="H9763" s="3" t="inlineStr">
        <is>
          <t>-6</t>
        </is>
      </c>
      <c r="I9763" s="3" t="inlineStr">
        <is>
          <t>us-gaap:AccumulatedOtherComprehensiveIncomeMember</t>
        </is>
      </c>
      <c r="J9763" s="3" t="inlineStr">
        <is>
          <t>https://www.sec.gov/Archives/edgar/data/794367/000156459022038681/m-10q_20221029.htm#F_000358</t>
        </is>
      </c>
      <c r="K9763" s="3" t="inlineStr">
        <is>
          <t>2022-11-30 00:00:00</t>
        </is>
      </c>
    </row>
    <row r="9764">
      <c r="B9764" s="3" t="inlineStr">
        <is>
          <t>AdjustmentsToAdditionalPaidInCapitalSharebasedCompensationRequisiteServicePeriodRecognitionValue</t>
        </is>
      </c>
      <c r="C9764" s="3" t="inlineStr">
        <is>
          <t>2021-07-31</t>
        </is>
      </c>
      <c r="D9764" s="3" t="inlineStr">
        <is>
          <t>2021-05-02</t>
        </is>
      </c>
      <c r="E9764" s="3" t="inlineStr">
        <is>
          <t>duration</t>
        </is>
      </c>
      <c r="F9764" s="3" t="inlineStr">
        <is>
          <t>0.0</t>
        </is>
      </c>
      <c r="G9764" s="3" t="inlineStr">
        <is>
          <t>U_iso4217USD</t>
        </is>
      </c>
      <c r="H9764" s="3" t="inlineStr">
        <is>
          <t>-6</t>
        </is>
      </c>
      <c r="I9764" s="3" t="inlineStr">
        <is>
          <t>us-gaap:AccumulatedOtherComprehensiveIncomeMember</t>
        </is>
      </c>
      <c r="J9764" s="3" t="inlineStr">
        <is>
          <t>https://www.sec.gov/Archives/edgar/data/794367/000156459022038681/m-10q_20221029.htm#F_000370</t>
        </is>
      </c>
      <c r="K9764" s="3" t="inlineStr">
        <is>
          <t>2022-11-30 00:00:00</t>
        </is>
      </c>
    </row>
    <row r="9765">
      <c r="B9765" s="3" t="inlineStr">
        <is>
          <t>StockIssuedDuringPeriodValueShareBasedCompensation</t>
        </is>
      </c>
      <c r="C9765" s="3" t="inlineStr">
        <is>
          <t>2021-07-31</t>
        </is>
      </c>
      <c r="D9765" s="3" t="inlineStr">
        <is>
          <t>2021-05-02</t>
        </is>
      </c>
      <c r="E9765" s="3" t="inlineStr">
        <is>
          <t>duration</t>
        </is>
      </c>
      <c r="F9765" s="3" t="inlineStr">
        <is>
          <t>0.0</t>
        </is>
      </c>
      <c r="G9765" s="3" t="inlineStr">
        <is>
          <t>U_iso4217USD</t>
        </is>
      </c>
      <c r="H9765" s="3" t="inlineStr">
        <is>
          <t>-6</t>
        </is>
      </c>
      <c r="I9765" s="3" t="inlineStr">
        <is>
          <t>us-gaap:AccumulatedOtherComprehensiveIncomeMember</t>
        </is>
      </c>
      <c r="J9765" s="3" t="inlineStr">
        <is>
          <t>https://www.sec.gov/Archives/edgar/data/794367/000156459022038681/m-10q_20221029.htm#F_000376</t>
        </is>
      </c>
      <c r="K9765" s="3" t="inlineStr">
        <is>
          <t>2022-11-30 00:00:00</t>
        </is>
      </c>
    </row>
    <row r="9766">
      <c r="B9766" s="3" t="inlineStr">
        <is>
          <t>OtherComprehensiveIncomeLossNetOfTaxPortionAttributableToParent</t>
        </is>
      </c>
      <c r="C9766" s="3" t="inlineStr">
        <is>
          <t>2021-07-31</t>
        </is>
      </c>
      <c r="D9766" s="3" t="inlineStr">
        <is>
          <t>2021-05-02</t>
        </is>
      </c>
      <c r="E9766" s="3" t="inlineStr">
        <is>
          <t>duration</t>
        </is>
      </c>
      <c r="F9766" s="3" t="inlineStr">
        <is>
          <t>115000000.0</t>
        </is>
      </c>
      <c r="G9766" s="3" t="inlineStr">
        <is>
          <t>U_iso4217USD</t>
        </is>
      </c>
      <c r="H9766" s="3" t="inlineStr">
        <is>
          <t>-6</t>
        </is>
      </c>
      <c r="I9766" s="3" t="inlineStr">
        <is>
          <t>us-gaap:AccumulatedOtherComprehensiveIncomeMember</t>
        </is>
      </c>
      <c r="J9766" s="3" t="inlineStr">
        <is>
          <t>https://www.sec.gov/Archives/edgar/data/794367/000156459022038681/m-10q_20221029.htm#F_000364</t>
        </is>
      </c>
      <c r="K9766" s="3" t="inlineStr">
        <is>
          <t>2022-11-30 00:00:00</t>
        </is>
      </c>
    </row>
    <row r="9767">
      <c r="B9767" s="3" t="inlineStr">
        <is>
          <t>NetIncomeLossIncludingPortionAttributableToNonredeemableNoncontrollingInterest__dim__AccumulatedOtherComprehensiveIncomeMember</t>
        </is>
      </c>
      <c r="C9767" s="3" t="inlineStr">
        <is>
          <t>2021-07-31</t>
        </is>
      </c>
      <c r="D9767" s="3" t="inlineStr">
        <is>
          <t>2021-05-02</t>
        </is>
      </c>
      <c r="E9767" s="3" t="inlineStr">
        <is>
          <t>duration</t>
        </is>
      </c>
      <c r="F9767" s="3" t="inlineStr">
        <is>
          <t>0.0</t>
        </is>
      </c>
      <c r="G9767" s="3" t="inlineStr">
        <is>
          <t>U_iso4217USD</t>
        </is>
      </c>
      <c r="H9767" s="3" t="inlineStr">
        <is>
          <t>-6</t>
        </is>
      </c>
      <c r="I9767" s="3" t="inlineStr">
        <is>
          <t>us-gaap:AccumulatedOtherComprehensiveIncomeMember</t>
        </is>
      </c>
      <c r="J9767" s="3" t="inlineStr">
        <is>
          <t>https://www.sec.gov/Archives/edgar/data/794367/000156459022038681/m-10q_20221029.htm#F_000358</t>
        </is>
      </c>
      <c r="K9767" s="3" t="inlineStr">
        <is>
          <t>2022-11-30 00:00:00</t>
        </is>
      </c>
    </row>
    <row r="9768">
      <c r="B9768" s="3" t="inlineStr">
        <is>
          <t>AdjustmentsToAdditionalPaidInCapitalSharebasedCompensationRequisiteServicePeriodRecognitionValue__dim__AccumulatedOtherComprehensiveIncomeMember</t>
        </is>
      </c>
      <c r="C9768" s="3" t="inlineStr">
        <is>
          <t>2021-07-31</t>
        </is>
      </c>
      <c r="D9768" s="3" t="inlineStr">
        <is>
          <t>2021-05-02</t>
        </is>
      </c>
      <c r="E9768" s="3" t="inlineStr">
        <is>
          <t>duration</t>
        </is>
      </c>
      <c r="F9768" s="3" t="inlineStr">
        <is>
          <t>0.0</t>
        </is>
      </c>
      <c r="G9768" s="3" t="inlineStr">
        <is>
          <t>U_iso4217USD</t>
        </is>
      </c>
      <c r="H9768" s="3" t="inlineStr">
        <is>
          <t>-6</t>
        </is>
      </c>
      <c r="I9768" s="3" t="inlineStr">
        <is>
          <t>us-gaap:AccumulatedOtherComprehensiveIncomeMember</t>
        </is>
      </c>
      <c r="J9768" s="3" t="inlineStr">
        <is>
          <t>https://www.sec.gov/Archives/edgar/data/794367/000156459022038681/m-10q_20221029.htm#F_000370</t>
        </is>
      </c>
      <c r="K9768" s="3" t="inlineStr">
        <is>
          <t>2022-11-30 00:00:00</t>
        </is>
      </c>
    </row>
    <row r="9769">
      <c r="B9769" s="3" t="inlineStr">
        <is>
          <t>StockIssuedDuringPeriodValueShareBasedCompensation__dim__AccumulatedOtherComprehensiveIncomeMember</t>
        </is>
      </c>
      <c r="C9769" s="3" t="inlineStr">
        <is>
          <t>2021-07-31</t>
        </is>
      </c>
      <c r="D9769" s="3" t="inlineStr">
        <is>
          <t>2021-05-02</t>
        </is>
      </c>
      <c r="E9769" s="3" t="inlineStr">
        <is>
          <t>duration</t>
        </is>
      </c>
      <c r="F9769" s="3" t="inlineStr">
        <is>
          <t>0.0</t>
        </is>
      </c>
      <c r="G9769" s="3" t="inlineStr">
        <is>
          <t>U_iso4217USD</t>
        </is>
      </c>
      <c r="H9769" s="3" t="inlineStr">
        <is>
          <t>-6</t>
        </is>
      </c>
      <c r="I9769" s="3" t="inlineStr">
        <is>
          <t>us-gaap:AccumulatedOtherComprehensiveIncomeMember</t>
        </is>
      </c>
      <c r="J9769" s="3" t="inlineStr">
        <is>
          <t>https://www.sec.gov/Archives/edgar/data/794367/000156459022038681/m-10q_20221029.htm#F_000376</t>
        </is>
      </c>
      <c r="K9769" s="3" t="inlineStr">
        <is>
          <t>2022-11-30 00:00:00</t>
        </is>
      </c>
    </row>
    <row r="9770">
      <c r="B9770" s="3" t="inlineStr">
        <is>
          <t>OtherComprehensiveIncomeLossNetOfTaxPortionAttributableToParent__dim__AccumulatedOtherComprehensiveIncomeMember</t>
        </is>
      </c>
      <c r="C9770" s="3" t="inlineStr">
        <is>
          <t>2021-07-31</t>
        </is>
      </c>
      <c r="D9770" s="3" t="inlineStr">
        <is>
          <t>2021-05-02</t>
        </is>
      </c>
      <c r="E9770" s="3" t="inlineStr">
        <is>
          <t>duration</t>
        </is>
      </c>
      <c r="F9770" s="3" t="inlineStr">
        <is>
          <t>115000000.0</t>
        </is>
      </c>
      <c r="G9770" s="3" t="inlineStr">
        <is>
          <t>U_iso4217USD</t>
        </is>
      </c>
      <c r="H9770" s="3" t="inlineStr">
        <is>
          <t>-6</t>
        </is>
      </c>
      <c r="I9770" s="3" t="inlineStr">
        <is>
          <t>us-gaap:AccumulatedOtherComprehensiveIncomeMember</t>
        </is>
      </c>
      <c r="J9770" s="3" t="inlineStr">
        <is>
          <t>https://www.sec.gov/Archives/edgar/data/794367/000156459022038681/m-10q_20221029.htm#F_000364</t>
        </is>
      </c>
      <c r="K9770" s="3" t="inlineStr">
        <is>
          <t>2022-11-30 00:00:00</t>
        </is>
      </c>
    </row>
    <row r="9771">
      <c r="B9771" s="3" t="inlineStr">
        <is>
          <t>StockholdersEquityIncludingPortionAttributableToNoncontrollingInterest</t>
        </is>
      </c>
      <c r="C9771" s="3" t="inlineStr">
        <is>
          <t>2021-07-31</t>
        </is>
      </c>
      <c r="D9771" s="3" t="n"/>
      <c r="E9771" s="3" t="inlineStr">
        <is>
          <t>instant</t>
        </is>
      </c>
      <c r="F9771" s="3" t="inlineStr">
        <is>
          <t>-665000000.0</t>
        </is>
      </c>
      <c r="G9771" s="3" t="inlineStr">
        <is>
          <t>U_iso4217USD</t>
        </is>
      </c>
      <c r="H9771" s="3" t="inlineStr">
        <is>
          <t>-6</t>
        </is>
      </c>
      <c r="I9771" s="3" t="inlineStr">
        <is>
          <t>us-gaap:AccumulatedOtherComprehensiveIncomeMember</t>
        </is>
      </c>
      <c r="J9771" s="3" t="inlineStr">
        <is>
          <t>https://www.sec.gov/Archives/edgar/data/794367/000156459022038681/m-10q_20221029.htm#F_000382</t>
        </is>
      </c>
      <c r="K9771" s="3" t="inlineStr">
        <is>
          <t>2022-11-30 00:00:00</t>
        </is>
      </c>
    </row>
    <row r="9772">
      <c r="B9772" s="3" t="inlineStr">
        <is>
          <t>StockholdersEquityIncludingPortionAttributableToNoncontrollingInterest__dim__AccumulatedOtherComprehensiveIncomeMember</t>
        </is>
      </c>
      <c r="C9772" s="3" t="inlineStr">
        <is>
          <t>2021-07-31</t>
        </is>
      </c>
      <c r="D9772" s="3" t="n"/>
      <c r="E9772" s="3" t="inlineStr">
        <is>
          <t>instant</t>
        </is>
      </c>
      <c r="F9772" s="3" t="inlineStr">
        <is>
          <t>-665000000.0</t>
        </is>
      </c>
      <c r="G9772" s="3" t="inlineStr">
        <is>
          <t>U_iso4217USD</t>
        </is>
      </c>
      <c r="H9772" s="3" t="inlineStr">
        <is>
          <t>-6</t>
        </is>
      </c>
      <c r="I9772" s="3" t="inlineStr">
        <is>
          <t>us-gaap:AccumulatedOtherComprehensiveIncomeMember</t>
        </is>
      </c>
      <c r="J9772" s="3" t="inlineStr">
        <is>
          <t>https://www.sec.gov/Archives/edgar/data/794367/000156459022038681/m-10q_20221029.htm#F_000382</t>
        </is>
      </c>
      <c r="K9772" s="3" t="inlineStr">
        <is>
          <t>2022-11-30 00:00:00</t>
        </is>
      </c>
    </row>
    <row r="9773">
      <c r="B9773" s="3" t="inlineStr">
        <is>
          <t>NetIncomeLossIncludingPortionAttributableToNonredeemableNoncontrollingInterest</t>
        </is>
      </c>
      <c r="C9773" s="3" t="inlineStr">
        <is>
          <t>2021-10-30</t>
        </is>
      </c>
      <c r="D9773" s="3" t="inlineStr">
        <is>
          <t>2021-08-01</t>
        </is>
      </c>
      <c r="E9773" s="3" t="inlineStr">
        <is>
          <t>duration</t>
        </is>
      </c>
      <c r="F9773" s="3" t="inlineStr">
        <is>
          <t>0.0</t>
        </is>
      </c>
      <c r="G9773" s="3" t="inlineStr">
        <is>
          <t>U_iso4217USD</t>
        </is>
      </c>
      <c r="H9773" s="3" t="inlineStr">
        <is>
          <t>-6</t>
        </is>
      </c>
      <c r="I9773" s="3" t="inlineStr">
        <is>
          <t>us-gaap:AccumulatedOtherComprehensiveIncomeMember</t>
        </is>
      </c>
      <c r="J9773" s="3" t="inlineStr">
        <is>
          <t>https://www.sec.gov/Archives/edgar/data/794367/000156459022038681/m-10q_20221029.htm#F_000388</t>
        </is>
      </c>
      <c r="K9773" s="3" t="inlineStr">
        <is>
          <t>2022-11-30 00:00:00</t>
        </is>
      </c>
    </row>
    <row r="9774">
      <c r="B9774" s="3" t="inlineStr">
        <is>
          <t>DividendsCommonStockCash</t>
        </is>
      </c>
      <c r="C9774" s="3" t="inlineStr">
        <is>
          <t>2021-10-30</t>
        </is>
      </c>
      <c r="D9774" s="3" t="inlineStr">
        <is>
          <t>2021-08-01</t>
        </is>
      </c>
      <c r="E9774" s="3" t="inlineStr">
        <is>
          <t>duration</t>
        </is>
      </c>
      <c r="F9774" s="3" t="inlineStr">
        <is>
          <t>0.0</t>
        </is>
      </c>
      <c r="G9774" s="3" t="inlineStr">
        <is>
          <t>U_iso4217USD</t>
        </is>
      </c>
      <c r="H9774" s="3" t="inlineStr">
        <is>
          <t>-6</t>
        </is>
      </c>
      <c r="I9774" s="3" t="inlineStr">
        <is>
          <t>us-gaap:AccumulatedOtherComprehensiveIncomeMember</t>
        </is>
      </c>
      <c r="J9774" s="3" t="inlineStr">
        <is>
          <t>https://www.sec.gov/Archives/edgar/data/794367/000156459022038681/m-10q_20221029.htm#F_000400</t>
        </is>
      </c>
      <c r="K9774" s="3" t="inlineStr">
        <is>
          <t>2022-11-30 00:00:00</t>
        </is>
      </c>
    </row>
    <row r="9775">
      <c r="B9775" s="3" t="inlineStr">
        <is>
          <t>TreasuryStockValueAcquiredCostMethod</t>
        </is>
      </c>
      <c r="C9775" s="3" t="inlineStr">
        <is>
          <t>2021-10-30</t>
        </is>
      </c>
      <c r="D9775" s="3" t="inlineStr">
        <is>
          <t>2021-08-01</t>
        </is>
      </c>
      <c r="E9775" s="3" t="inlineStr">
        <is>
          <t>duration</t>
        </is>
      </c>
      <c r="F9775" s="3" t="inlineStr">
        <is>
          <t>0.0</t>
        </is>
      </c>
      <c r="G9775" s="3" t="inlineStr">
        <is>
          <t>U_iso4217USD</t>
        </is>
      </c>
      <c r="H9775" s="3" t="inlineStr">
        <is>
          <t>-6</t>
        </is>
      </c>
      <c r="I9775" s="3" t="inlineStr">
        <is>
          <t>us-gaap:AccumulatedOtherComprehensiveIncomeMember</t>
        </is>
      </c>
      <c r="J9775" s="3" t="inlineStr">
        <is>
          <t>https://www.sec.gov/Archives/edgar/data/794367/000156459022038681/m-10q_20221029.htm#F_000406</t>
        </is>
      </c>
      <c r="K9775" s="3" t="inlineStr">
        <is>
          <t>2022-11-30 00:00:00</t>
        </is>
      </c>
    </row>
    <row r="9776">
      <c r="B9776" s="3" t="inlineStr">
        <is>
          <t>AdjustmentsToAdditionalPaidInCapitalSharebasedCompensationRequisiteServicePeriodRecognitionValue</t>
        </is>
      </c>
      <c r="C9776" s="3" t="inlineStr">
        <is>
          <t>2021-10-30</t>
        </is>
      </c>
      <c r="D9776" s="3" t="inlineStr">
        <is>
          <t>2021-08-01</t>
        </is>
      </c>
      <c r="E9776" s="3" t="inlineStr">
        <is>
          <t>duration</t>
        </is>
      </c>
      <c r="F9776" s="3" t="inlineStr">
        <is>
          <t>0.0</t>
        </is>
      </c>
      <c r="G9776" s="3" t="inlineStr">
        <is>
          <t>U_iso4217USD</t>
        </is>
      </c>
      <c r="H9776" s="3" t="inlineStr">
        <is>
          <t>-6</t>
        </is>
      </c>
      <c r="I9776" s="3" t="inlineStr">
        <is>
          <t>us-gaap:AccumulatedOtherComprehensiveIncomeMember</t>
        </is>
      </c>
      <c r="J9776" s="3" t="inlineStr">
        <is>
          <t>https://www.sec.gov/Archives/edgar/data/794367/000156459022038681/m-10q_20221029.htm#F_000412</t>
        </is>
      </c>
      <c r="K9776" s="3" t="inlineStr">
        <is>
          <t>2022-11-30 00:00:00</t>
        </is>
      </c>
    </row>
    <row r="9777">
      <c r="B9777" s="3" t="inlineStr">
        <is>
          <t>StockIssuedDuringPeriodValueShareBasedCompensation</t>
        </is>
      </c>
      <c r="C9777" s="3" t="inlineStr">
        <is>
          <t>2021-10-30</t>
        </is>
      </c>
      <c r="D9777" s="3" t="inlineStr">
        <is>
          <t>2021-08-01</t>
        </is>
      </c>
      <c r="E9777" s="3" t="inlineStr">
        <is>
          <t>duration</t>
        </is>
      </c>
      <c r="F9777" s="3" t="inlineStr">
        <is>
          <t>0.0</t>
        </is>
      </c>
      <c r="G9777" s="3" t="inlineStr">
        <is>
          <t>U_iso4217USD</t>
        </is>
      </c>
      <c r="H9777" s="3" t="inlineStr">
        <is>
          <t>-6</t>
        </is>
      </c>
      <c r="I9777" s="3" t="inlineStr">
        <is>
          <t>us-gaap:AccumulatedOtherComprehensiveIncomeMember</t>
        </is>
      </c>
      <c r="J9777" s="3" t="inlineStr">
        <is>
          <t>https://www.sec.gov/Archives/edgar/data/794367/000156459022038681/m-10q_20221029.htm#F_000418</t>
        </is>
      </c>
      <c r="K9777" s="3" t="inlineStr">
        <is>
          <t>2022-11-30 00:00:00</t>
        </is>
      </c>
    </row>
    <row r="9778">
      <c r="B9778" s="3" t="inlineStr">
        <is>
          <t>OtherComprehensiveIncomeLossNetOfTaxPortionAttributableToParent</t>
        </is>
      </c>
      <c r="C9778" s="3" t="inlineStr">
        <is>
          <t>2021-10-30</t>
        </is>
      </c>
      <c r="D9778" s="3" t="inlineStr">
        <is>
          <t>2021-08-01</t>
        </is>
      </c>
      <c r="E9778" s="3" t="inlineStr">
        <is>
          <t>duration</t>
        </is>
      </c>
      <c r="F9778" s="3" t="inlineStr">
        <is>
          <t>4000000.0</t>
        </is>
      </c>
      <c r="G9778" s="3" t="inlineStr">
        <is>
          <t>U_iso4217USD</t>
        </is>
      </c>
      <c r="H9778" s="3" t="inlineStr">
        <is>
          <t>-6</t>
        </is>
      </c>
      <c r="I9778" s="3" t="inlineStr">
        <is>
          <t>us-gaap:AccumulatedOtherComprehensiveIncomeMember</t>
        </is>
      </c>
      <c r="J9778" s="3" t="inlineStr">
        <is>
          <t>https://www.sec.gov/Archives/edgar/data/794367/000156459022038681/m-10q_20221029.htm#F_000394</t>
        </is>
      </c>
      <c r="K9778" s="3" t="inlineStr">
        <is>
          <t>2022-11-30 00:00:00</t>
        </is>
      </c>
    </row>
    <row r="9779">
      <c r="B9779" s="3" t="inlineStr">
        <is>
          <t>NetIncomeLossIncludingPortionAttributableToNonredeemableNoncontrollingInterest__dim__AccumulatedOtherComprehensiveIncomeMember</t>
        </is>
      </c>
      <c r="C9779" s="3" t="inlineStr">
        <is>
          <t>2021-10-30</t>
        </is>
      </c>
      <c r="D9779" s="3" t="inlineStr">
        <is>
          <t>2021-08-01</t>
        </is>
      </c>
      <c r="E9779" s="3" t="inlineStr">
        <is>
          <t>duration</t>
        </is>
      </c>
      <c r="F9779" s="3" t="inlineStr">
        <is>
          <t>0.0</t>
        </is>
      </c>
      <c r="G9779" s="3" t="inlineStr">
        <is>
          <t>U_iso4217USD</t>
        </is>
      </c>
      <c r="H9779" s="3" t="inlineStr">
        <is>
          <t>-6</t>
        </is>
      </c>
      <c r="I9779" s="3" t="inlineStr">
        <is>
          <t>us-gaap:AccumulatedOtherComprehensiveIncomeMember</t>
        </is>
      </c>
      <c r="J9779" s="3" t="inlineStr">
        <is>
          <t>https://www.sec.gov/Archives/edgar/data/794367/000156459022038681/m-10q_20221029.htm#F_000388</t>
        </is>
      </c>
      <c r="K9779" s="3" t="inlineStr">
        <is>
          <t>2022-11-30 00:00:00</t>
        </is>
      </c>
    </row>
    <row r="9780">
      <c r="B9780" s="3" t="inlineStr">
        <is>
          <t>DividendsCommonStockCash__dim__AccumulatedOtherComprehensiveIncomeMember</t>
        </is>
      </c>
      <c r="C9780" s="3" t="inlineStr">
        <is>
          <t>2021-10-30</t>
        </is>
      </c>
      <c r="D9780" s="3" t="inlineStr">
        <is>
          <t>2021-08-01</t>
        </is>
      </c>
      <c r="E9780" s="3" t="inlineStr">
        <is>
          <t>duration</t>
        </is>
      </c>
      <c r="F9780" s="3" t="inlineStr">
        <is>
          <t>0.0</t>
        </is>
      </c>
      <c r="G9780" s="3" t="inlineStr">
        <is>
          <t>U_iso4217USD</t>
        </is>
      </c>
      <c r="H9780" s="3" t="inlineStr">
        <is>
          <t>-6</t>
        </is>
      </c>
      <c r="I9780" s="3" t="inlineStr">
        <is>
          <t>us-gaap:AccumulatedOtherComprehensiveIncomeMember</t>
        </is>
      </c>
      <c r="J9780" s="3" t="inlineStr">
        <is>
          <t>https://www.sec.gov/Archives/edgar/data/794367/000156459022038681/m-10q_20221029.htm#F_000400</t>
        </is>
      </c>
      <c r="K9780" s="3" t="inlineStr">
        <is>
          <t>2022-11-30 00:00:00</t>
        </is>
      </c>
    </row>
    <row r="9781">
      <c r="B9781" s="3" t="inlineStr">
        <is>
          <t>TreasuryStockValueAcquiredCostMethod__dim__AccumulatedOtherComprehensiveIncomeMember</t>
        </is>
      </c>
      <c r="C9781" s="3" t="inlineStr">
        <is>
          <t>2021-10-30</t>
        </is>
      </c>
      <c r="D9781" s="3" t="inlineStr">
        <is>
          <t>2021-08-01</t>
        </is>
      </c>
      <c r="E9781" s="3" t="inlineStr">
        <is>
          <t>duration</t>
        </is>
      </c>
      <c r="F9781" s="3" t="inlineStr">
        <is>
          <t>0.0</t>
        </is>
      </c>
      <c r="G9781" s="3" t="inlineStr">
        <is>
          <t>U_iso4217USD</t>
        </is>
      </c>
      <c r="H9781" s="3" t="inlineStr">
        <is>
          <t>-6</t>
        </is>
      </c>
      <c r="I9781" s="3" t="inlineStr">
        <is>
          <t>us-gaap:AccumulatedOtherComprehensiveIncomeMember</t>
        </is>
      </c>
      <c r="J9781" s="3" t="inlineStr">
        <is>
          <t>https://www.sec.gov/Archives/edgar/data/794367/000156459022038681/m-10q_20221029.htm#F_000406</t>
        </is>
      </c>
      <c r="K9781" s="3" t="inlineStr">
        <is>
          <t>2022-11-30 00:00:00</t>
        </is>
      </c>
    </row>
    <row r="9782">
      <c r="B9782" s="3" t="inlineStr">
        <is>
          <t>AdjustmentsToAdditionalPaidInCapitalSharebasedCompensationRequisiteServicePeriodRecognitionValue__dim__AccumulatedOtherComprehensiveIncomeMember</t>
        </is>
      </c>
      <c r="C9782" s="3" t="inlineStr">
        <is>
          <t>2021-10-30</t>
        </is>
      </c>
      <c r="D9782" s="3" t="inlineStr">
        <is>
          <t>2021-08-01</t>
        </is>
      </c>
      <c r="E9782" s="3" t="inlineStr">
        <is>
          <t>duration</t>
        </is>
      </c>
      <c r="F9782" s="3" t="inlineStr">
        <is>
          <t>0.0</t>
        </is>
      </c>
      <c r="G9782" s="3" t="inlineStr">
        <is>
          <t>U_iso4217USD</t>
        </is>
      </c>
      <c r="H9782" s="3" t="inlineStr">
        <is>
          <t>-6</t>
        </is>
      </c>
      <c r="I9782" s="3" t="inlineStr">
        <is>
          <t>us-gaap:AccumulatedOtherComprehensiveIncomeMember</t>
        </is>
      </c>
      <c r="J9782" s="3" t="inlineStr">
        <is>
          <t>https://www.sec.gov/Archives/edgar/data/794367/000156459022038681/m-10q_20221029.htm#F_000412</t>
        </is>
      </c>
      <c r="K9782" s="3" t="inlineStr">
        <is>
          <t>2022-11-30 00:00:00</t>
        </is>
      </c>
    </row>
    <row r="9783">
      <c r="B9783" s="3" t="inlineStr">
        <is>
          <t>StockIssuedDuringPeriodValueShareBasedCompensation__dim__AccumulatedOtherComprehensiveIncomeMember</t>
        </is>
      </c>
      <c r="C9783" s="3" t="inlineStr">
        <is>
          <t>2021-10-30</t>
        </is>
      </c>
      <c r="D9783" s="3" t="inlineStr">
        <is>
          <t>2021-08-01</t>
        </is>
      </c>
      <c r="E9783" s="3" t="inlineStr">
        <is>
          <t>duration</t>
        </is>
      </c>
      <c r="F9783" s="3" t="inlineStr">
        <is>
          <t>0.0</t>
        </is>
      </c>
      <c r="G9783" s="3" t="inlineStr">
        <is>
          <t>U_iso4217USD</t>
        </is>
      </c>
      <c r="H9783" s="3" t="inlineStr">
        <is>
          <t>-6</t>
        </is>
      </c>
      <c r="I9783" s="3" t="inlineStr">
        <is>
          <t>us-gaap:AccumulatedOtherComprehensiveIncomeMember</t>
        </is>
      </c>
      <c r="J9783" s="3" t="inlineStr">
        <is>
          <t>https://www.sec.gov/Archives/edgar/data/794367/000156459022038681/m-10q_20221029.htm#F_000418</t>
        </is>
      </c>
      <c r="K9783" s="3" t="inlineStr">
        <is>
          <t>2022-11-30 00:00:00</t>
        </is>
      </c>
    </row>
    <row r="9784">
      <c r="B9784" s="3" t="inlineStr">
        <is>
          <t>OtherComprehensiveIncomeLossNetOfTaxPortionAttributableToParent__dim__AccumulatedOtherComprehensiveIncomeMember</t>
        </is>
      </c>
      <c r="C9784" s="3" t="inlineStr">
        <is>
          <t>2021-10-30</t>
        </is>
      </c>
      <c r="D9784" s="3" t="inlineStr">
        <is>
          <t>2021-08-01</t>
        </is>
      </c>
      <c r="E9784" s="3" t="inlineStr">
        <is>
          <t>duration</t>
        </is>
      </c>
      <c r="F9784" s="3" t="inlineStr">
        <is>
          <t>4000000.0</t>
        </is>
      </c>
      <c r="G9784" s="3" t="inlineStr">
        <is>
          <t>U_iso4217USD</t>
        </is>
      </c>
      <c r="H9784" s="3" t="inlineStr">
        <is>
          <t>-6</t>
        </is>
      </c>
      <c r="I9784" s="3" t="inlineStr">
        <is>
          <t>us-gaap:AccumulatedOtherComprehensiveIncomeMember</t>
        </is>
      </c>
      <c r="J9784" s="3" t="inlineStr">
        <is>
          <t>https://www.sec.gov/Archives/edgar/data/794367/000156459022038681/m-10q_20221029.htm#F_000394</t>
        </is>
      </c>
      <c r="K9784" s="3" t="inlineStr">
        <is>
          <t>2022-11-30 00:00:00</t>
        </is>
      </c>
    </row>
    <row r="9785">
      <c r="B9785" s="3" t="inlineStr">
        <is>
          <t>StockholdersEquityIncludingPortionAttributableToNoncontrollingInterest</t>
        </is>
      </c>
      <c r="C9785" s="3" t="inlineStr">
        <is>
          <t>2021-10-30</t>
        </is>
      </c>
      <c r="D9785" s="3" t="n"/>
      <c r="E9785" s="3" t="inlineStr">
        <is>
          <t>instant</t>
        </is>
      </c>
      <c r="F9785" s="3" t="inlineStr">
        <is>
          <t>-661000000.0</t>
        </is>
      </c>
      <c r="G9785" s="3" t="inlineStr">
        <is>
          <t>U_iso4217USD</t>
        </is>
      </c>
      <c r="H9785" s="3" t="inlineStr">
        <is>
          <t>-6</t>
        </is>
      </c>
      <c r="I9785" s="3" t="inlineStr">
        <is>
          <t>us-gaap:AccumulatedOtherComprehensiveIncomeMember</t>
        </is>
      </c>
      <c r="J9785" s="3" t="inlineStr">
        <is>
          <t>https://www.sec.gov/Archives/edgar/data/794367/000156459022038681/m-10q_20221029.htm#F_000424</t>
        </is>
      </c>
      <c r="K9785" s="3" t="inlineStr">
        <is>
          <t>2022-11-30 00:00:00</t>
        </is>
      </c>
    </row>
    <row r="9786">
      <c r="B9786" s="3" t="inlineStr">
        <is>
          <t>StockholdersEquityIncludingPortionAttributableToNoncontrollingInterest__dim__AccumulatedOtherComprehensiveIncomeMember</t>
        </is>
      </c>
      <c r="C9786" s="3" t="inlineStr">
        <is>
          <t>2021-10-30</t>
        </is>
      </c>
      <c r="D9786" s="3" t="n"/>
      <c r="E9786" s="3" t="inlineStr">
        <is>
          <t>instant</t>
        </is>
      </c>
      <c r="F9786" s="3" t="inlineStr">
        <is>
          <t>-661000000.0</t>
        </is>
      </c>
      <c r="G9786" s="3" t="inlineStr">
        <is>
          <t>U_iso4217USD</t>
        </is>
      </c>
      <c r="H9786" s="3" t="inlineStr">
        <is>
          <t>-6</t>
        </is>
      </c>
      <c r="I9786" s="3" t="inlineStr">
        <is>
          <t>us-gaap:AccumulatedOtherComprehensiveIncomeMember</t>
        </is>
      </c>
      <c r="J9786" s="3" t="inlineStr">
        <is>
          <t>https://www.sec.gov/Archives/edgar/data/794367/000156459022038681/m-10q_20221029.htm#F_000424</t>
        </is>
      </c>
      <c r="K9786" s="3" t="inlineStr">
        <is>
          <t>2022-11-30 00:00:00</t>
        </is>
      </c>
    </row>
    <row r="9787">
      <c r="B9787" s="3" t="inlineStr">
        <is>
          <t>NetIncomeLossIncludingPortionAttributableToNonredeemableNoncontrollingInterest</t>
        </is>
      </c>
      <c r="C9787" s="3" t="inlineStr">
        <is>
          <t>2022-04-30</t>
        </is>
      </c>
      <c r="D9787" s="3" t="inlineStr">
        <is>
          <t>2022-01-30</t>
        </is>
      </c>
      <c r="E9787" s="3" t="inlineStr">
        <is>
          <t>duration</t>
        </is>
      </c>
      <c r="F9787" s="3" t="inlineStr">
        <is>
          <t>0.0</t>
        </is>
      </c>
      <c r="G9787" s="3" t="inlineStr">
        <is>
          <t>U_iso4217USD</t>
        </is>
      </c>
      <c r="H9787" s="3" t="inlineStr">
        <is>
          <t>-6</t>
        </is>
      </c>
      <c r="I9787" s="3" t="inlineStr">
        <is>
          <t>us-gaap:AccumulatedOtherComprehensiveIncomeMember</t>
        </is>
      </c>
      <c r="J9787" s="3" t="inlineStr">
        <is>
          <t>https://www.sec.gov/Archives/edgar/data/794367/000156459022038681/m-10q_20221029.htm#F_000204</t>
        </is>
      </c>
      <c r="K9787" s="3" t="inlineStr">
        <is>
          <t>2022-11-30 00:00:00</t>
        </is>
      </c>
    </row>
    <row r="9788">
      <c r="B9788" s="3" t="inlineStr">
        <is>
          <t>DividendsCommonStockCash</t>
        </is>
      </c>
      <c r="C9788" s="3" t="inlineStr">
        <is>
          <t>2022-04-30</t>
        </is>
      </c>
      <c r="D9788" s="3" t="inlineStr">
        <is>
          <t>2022-01-30</t>
        </is>
      </c>
      <c r="E9788" s="3" t="inlineStr">
        <is>
          <t>duration</t>
        </is>
      </c>
      <c r="F9788" s="3" t="inlineStr">
        <is>
          <t>0.0</t>
        </is>
      </c>
      <c r="G9788" s="3" t="inlineStr">
        <is>
          <t>U_iso4217USD</t>
        </is>
      </c>
      <c r="H9788" s="3" t="inlineStr">
        <is>
          <t>-6</t>
        </is>
      </c>
      <c r="I9788" s="3" t="inlineStr">
        <is>
          <t>us-gaap:AccumulatedOtherComprehensiveIncomeMember</t>
        </is>
      </c>
      <c r="J9788" s="3" t="inlineStr">
        <is>
          <t>https://www.sec.gov/Archives/edgar/data/794367/000156459022038681/m-10q_20221029.htm#F_000216</t>
        </is>
      </c>
      <c r="K9788" s="3" t="inlineStr">
        <is>
          <t>2022-11-30 00:00:00</t>
        </is>
      </c>
    </row>
    <row r="9789">
      <c r="B9789" s="3" t="inlineStr">
        <is>
          <t>TreasuryStockValueAcquiredCostMethod</t>
        </is>
      </c>
      <c r="C9789" s="3" t="inlineStr">
        <is>
          <t>2022-04-30</t>
        </is>
      </c>
      <c r="D9789" s="3" t="inlineStr">
        <is>
          <t>2022-01-30</t>
        </is>
      </c>
      <c r="E9789" s="3" t="inlineStr">
        <is>
          <t>duration</t>
        </is>
      </c>
      <c r="F9789" s="3" t="inlineStr">
        <is>
          <t>0.0</t>
        </is>
      </c>
      <c r="G9789" s="3" t="inlineStr">
        <is>
          <t>U_iso4217USD</t>
        </is>
      </c>
      <c r="H9789" s="3" t="inlineStr">
        <is>
          <t>-6</t>
        </is>
      </c>
      <c r="I9789" s="3" t="inlineStr">
        <is>
          <t>us-gaap:AccumulatedOtherComprehensiveIncomeMember</t>
        </is>
      </c>
      <c r="J9789" s="3" t="inlineStr">
        <is>
          <t>https://www.sec.gov/Archives/edgar/data/794367/000156459022038681/m-10q_20221029.htm#F_000222</t>
        </is>
      </c>
      <c r="K9789" s="3" t="inlineStr">
        <is>
          <t>2022-11-30 00:00:00</t>
        </is>
      </c>
    </row>
    <row r="9790">
      <c r="B9790" s="3" t="inlineStr">
        <is>
          <t>AdjustmentsToAdditionalPaidInCapitalSharebasedCompensationRequisiteServicePeriodRecognitionValue</t>
        </is>
      </c>
      <c r="C9790" s="3" t="inlineStr">
        <is>
          <t>2022-04-30</t>
        </is>
      </c>
      <c r="D9790" s="3" t="inlineStr">
        <is>
          <t>2022-01-30</t>
        </is>
      </c>
      <c r="E9790" s="3" t="inlineStr">
        <is>
          <t>duration</t>
        </is>
      </c>
      <c r="F9790" s="3" t="inlineStr">
        <is>
          <t>0.0</t>
        </is>
      </c>
      <c r="G9790" s="3" t="inlineStr">
        <is>
          <t>U_iso4217USD</t>
        </is>
      </c>
      <c r="H9790" s="3" t="inlineStr">
        <is>
          <t>-6</t>
        </is>
      </c>
      <c r="I9790" s="3" t="inlineStr">
        <is>
          <t>us-gaap:AccumulatedOtherComprehensiveIncomeMember</t>
        </is>
      </c>
      <c r="J9790" s="3" t="inlineStr">
        <is>
          <t>https://www.sec.gov/Archives/edgar/data/794367/000156459022038681/m-10q_20221029.htm#F_000228</t>
        </is>
      </c>
      <c r="K9790" s="3" t="inlineStr">
        <is>
          <t>2022-11-30 00:00:00</t>
        </is>
      </c>
    </row>
    <row r="9791">
      <c r="B9791" s="3" t="inlineStr">
        <is>
          <t>StockIssuedDuringPeriodValueShareBasedCompensation</t>
        </is>
      </c>
      <c r="C9791" s="3" t="inlineStr">
        <is>
          <t>2022-04-30</t>
        </is>
      </c>
      <c r="D9791" s="3" t="inlineStr">
        <is>
          <t>2022-01-30</t>
        </is>
      </c>
      <c r="E9791" s="3" t="inlineStr">
        <is>
          <t>duration</t>
        </is>
      </c>
      <c r="F9791" s="3" t="inlineStr">
        <is>
          <t>0.0</t>
        </is>
      </c>
      <c r="G9791" s="3" t="inlineStr">
        <is>
          <t>U_iso4217USD</t>
        </is>
      </c>
      <c r="H9791" s="3" t="inlineStr">
        <is>
          <t>-6</t>
        </is>
      </c>
      <c r="I9791" s="3" t="inlineStr">
        <is>
          <t>us-gaap:AccumulatedOtherComprehensiveIncomeMember</t>
        </is>
      </c>
      <c r="J9791" s="3" t="inlineStr">
        <is>
          <t>https://www.sec.gov/Archives/edgar/data/794367/000156459022038681/m-10q_20221029.htm#F_000234</t>
        </is>
      </c>
      <c r="K9791" s="3" t="inlineStr">
        <is>
          <t>2022-11-30 00:00:00</t>
        </is>
      </c>
    </row>
    <row r="9792">
      <c r="B9792" s="3" t="inlineStr">
        <is>
          <t>NetIncomeLossIncludingPortionAttributableToNonredeemableNoncontrollingInterest__dim__AccumulatedOtherComprehensiveIncomeMember</t>
        </is>
      </c>
      <c r="C9792" s="3" t="inlineStr">
        <is>
          <t>2022-04-30</t>
        </is>
      </c>
      <c r="D9792" s="3" t="inlineStr">
        <is>
          <t>2022-01-30</t>
        </is>
      </c>
      <c r="E9792" s="3" t="inlineStr">
        <is>
          <t>duration</t>
        </is>
      </c>
      <c r="F9792" s="3" t="inlineStr">
        <is>
          <t>0.0</t>
        </is>
      </c>
      <c r="G9792" s="3" t="inlineStr">
        <is>
          <t>U_iso4217USD</t>
        </is>
      </c>
      <c r="H9792" s="3" t="inlineStr">
        <is>
          <t>-6</t>
        </is>
      </c>
      <c r="I9792" s="3" t="inlineStr">
        <is>
          <t>us-gaap:AccumulatedOtherComprehensiveIncomeMember</t>
        </is>
      </c>
      <c r="J9792" s="3" t="inlineStr">
        <is>
          <t>https://www.sec.gov/Archives/edgar/data/794367/000156459022038681/m-10q_20221029.htm#F_000204</t>
        </is>
      </c>
      <c r="K9792" s="3" t="inlineStr">
        <is>
          <t>2022-11-30 00:00:00</t>
        </is>
      </c>
    </row>
    <row r="9793">
      <c r="B9793" s="3" t="inlineStr">
        <is>
          <t>DividendsCommonStockCash__dim__AccumulatedOtherComprehensiveIncomeMember</t>
        </is>
      </c>
      <c r="C9793" s="3" t="inlineStr">
        <is>
          <t>2022-04-30</t>
        </is>
      </c>
      <c r="D9793" s="3" t="inlineStr">
        <is>
          <t>2022-01-30</t>
        </is>
      </c>
      <c r="E9793" s="3" t="inlineStr">
        <is>
          <t>duration</t>
        </is>
      </c>
      <c r="F9793" s="3" t="inlineStr">
        <is>
          <t>0.0</t>
        </is>
      </c>
      <c r="G9793" s="3" t="inlineStr">
        <is>
          <t>U_iso4217USD</t>
        </is>
      </c>
      <c r="H9793" s="3" t="inlineStr">
        <is>
          <t>-6</t>
        </is>
      </c>
      <c r="I9793" s="3" t="inlineStr">
        <is>
          <t>us-gaap:AccumulatedOtherComprehensiveIncomeMember</t>
        </is>
      </c>
      <c r="J9793" s="3" t="inlineStr">
        <is>
          <t>https://www.sec.gov/Archives/edgar/data/794367/000156459022038681/m-10q_20221029.htm#F_000216</t>
        </is>
      </c>
      <c r="K9793" s="3" t="inlineStr">
        <is>
          <t>2022-11-30 00:00:00</t>
        </is>
      </c>
    </row>
    <row r="9794">
      <c r="B9794" s="3" t="inlineStr">
        <is>
          <t>TreasuryStockValueAcquiredCostMethod__dim__AccumulatedOtherComprehensiveIncomeMember</t>
        </is>
      </c>
      <c r="C9794" s="3" t="inlineStr">
        <is>
          <t>2022-04-30</t>
        </is>
      </c>
      <c r="D9794" s="3" t="inlineStr">
        <is>
          <t>2022-01-30</t>
        </is>
      </c>
      <c r="E9794" s="3" t="inlineStr">
        <is>
          <t>duration</t>
        </is>
      </c>
      <c r="F9794" s="3" t="inlineStr">
        <is>
          <t>0.0</t>
        </is>
      </c>
      <c r="G9794" s="3" t="inlineStr">
        <is>
          <t>U_iso4217USD</t>
        </is>
      </c>
      <c r="H9794" s="3" t="inlineStr">
        <is>
          <t>-6</t>
        </is>
      </c>
      <c r="I9794" s="3" t="inlineStr">
        <is>
          <t>us-gaap:AccumulatedOtherComprehensiveIncomeMember</t>
        </is>
      </c>
      <c r="J9794" s="3" t="inlineStr">
        <is>
          <t>https://www.sec.gov/Archives/edgar/data/794367/000156459022038681/m-10q_20221029.htm#F_000222</t>
        </is>
      </c>
      <c r="K9794" s="3" t="inlineStr">
        <is>
          <t>2022-11-30 00:00:00</t>
        </is>
      </c>
    </row>
    <row r="9795">
      <c r="B9795" s="3" t="inlineStr">
        <is>
          <t>AdjustmentsToAdditionalPaidInCapitalSharebasedCompensationRequisiteServicePeriodRecognitionValue__dim__AccumulatedOtherComprehensiveIncomeMember</t>
        </is>
      </c>
      <c r="C9795" s="3" t="inlineStr">
        <is>
          <t>2022-04-30</t>
        </is>
      </c>
      <c r="D9795" s="3" t="inlineStr">
        <is>
          <t>2022-01-30</t>
        </is>
      </c>
      <c r="E9795" s="3" t="inlineStr">
        <is>
          <t>duration</t>
        </is>
      </c>
      <c r="F9795" s="3" t="inlineStr">
        <is>
          <t>0.0</t>
        </is>
      </c>
      <c r="G9795" s="3" t="inlineStr">
        <is>
          <t>U_iso4217USD</t>
        </is>
      </c>
      <c r="H9795" s="3" t="inlineStr">
        <is>
          <t>-6</t>
        </is>
      </c>
      <c r="I9795" s="3" t="inlineStr">
        <is>
          <t>us-gaap:AccumulatedOtherComprehensiveIncomeMember</t>
        </is>
      </c>
      <c r="J9795" s="3" t="inlineStr">
        <is>
          <t>https://www.sec.gov/Archives/edgar/data/794367/000156459022038681/m-10q_20221029.htm#F_000228</t>
        </is>
      </c>
      <c r="K9795" s="3" t="inlineStr">
        <is>
          <t>2022-11-30 00:00:00</t>
        </is>
      </c>
    </row>
    <row r="9796">
      <c r="B9796" s="3" t="inlineStr">
        <is>
          <t>StockIssuedDuringPeriodValueShareBasedCompensation__dim__AccumulatedOtherComprehensiveIncomeMember</t>
        </is>
      </c>
      <c r="C9796" s="3" t="inlineStr">
        <is>
          <t>2022-04-30</t>
        </is>
      </c>
      <c r="D9796" s="3" t="inlineStr">
        <is>
          <t>2022-01-30</t>
        </is>
      </c>
      <c r="E9796" s="3" t="inlineStr">
        <is>
          <t>duration</t>
        </is>
      </c>
      <c r="F9796" s="3" t="inlineStr">
        <is>
          <t>0.0</t>
        </is>
      </c>
      <c r="G9796" s="3" t="inlineStr">
        <is>
          <t>U_iso4217USD</t>
        </is>
      </c>
      <c r="H9796" s="3" t="inlineStr">
        <is>
          <t>-6</t>
        </is>
      </c>
      <c r="I9796" s="3" t="inlineStr">
        <is>
          <t>us-gaap:AccumulatedOtherComprehensiveIncomeMember</t>
        </is>
      </c>
      <c r="J9796" s="3" t="inlineStr">
        <is>
          <t>https://www.sec.gov/Archives/edgar/data/794367/000156459022038681/m-10q_20221029.htm#F_000234</t>
        </is>
      </c>
      <c r="K9796" s="3" t="inlineStr">
        <is>
          <t>2022-11-30 00:00:00</t>
        </is>
      </c>
    </row>
    <row r="9797">
      <c r="B9797" s="3" t="inlineStr">
        <is>
          <t>NetIncomeLossIncludingPortionAttributableToNonredeemableNoncontrollingInterest</t>
        </is>
      </c>
      <c r="C9797" s="3" t="inlineStr">
        <is>
          <t>2022-07-30</t>
        </is>
      </c>
      <c r="D9797" s="3" t="inlineStr">
        <is>
          <t>2022-05-01</t>
        </is>
      </c>
      <c r="E9797" s="3" t="inlineStr">
        <is>
          <t>duration</t>
        </is>
      </c>
      <c r="F9797" s="3" t="inlineStr">
        <is>
          <t>0.0</t>
        </is>
      </c>
      <c r="G9797" s="3" t="inlineStr">
        <is>
          <t>U_iso4217USD</t>
        </is>
      </c>
      <c r="H9797" s="3" t="inlineStr">
        <is>
          <t>-6</t>
        </is>
      </c>
      <c r="I9797" s="3" t="inlineStr">
        <is>
          <t>us-gaap:AccumulatedOtherComprehensiveIncomeMember</t>
        </is>
      </c>
      <c r="J9797" s="3" t="inlineStr">
        <is>
          <t>https://www.sec.gov/Archives/edgar/data/794367/000156459022038681/m-10q_20221029.htm#F_000246</t>
        </is>
      </c>
      <c r="K9797" s="3" t="inlineStr">
        <is>
          <t>2022-11-30 00:00:00</t>
        </is>
      </c>
    </row>
    <row r="9798">
      <c r="B9798" s="3" t="inlineStr">
        <is>
          <t>DividendsCommonStockCash</t>
        </is>
      </c>
      <c r="C9798" s="3" t="inlineStr">
        <is>
          <t>2022-07-30</t>
        </is>
      </c>
      <c r="D9798" s="3" t="inlineStr">
        <is>
          <t>2022-05-01</t>
        </is>
      </c>
      <c r="E9798" s="3" t="inlineStr">
        <is>
          <t>duration</t>
        </is>
      </c>
      <c r="F9798" s="3" t="inlineStr">
        <is>
          <t>0.0</t>
        </is>
      </c>
      <c r="G9798" s="3" t="inlineStr">
        <is>
          <t>U_iso4217USD</t>
        </is>
      </c>
      <c r="H9798" s="3" t="inlineStr">
        <is>
          <t>-6</t>
        </is>
      </c>
      <c r="I9798" s="3" t="inlineStr">
        <is>
          <t>us-gaap:AccumulatedOtherComprehensiveIncomeMember</t>
        </is>
      </c>
      <c r="J9798" s="3" t="inlineStr">
        <is>
          <t>https://www.sec.gov/Archives/edgar/data/794367/000156459022038681/m-10q_20221029.htm#F_000258</t>
        </is>
      </c>
      <c r="K9798" s="3" t="inlineStr">
        <is>
          <t>2022-11-30 00:00:00</t>
        </is>
      </c>
    </row>
    <row r="9799">
      <c r="B9799" s="3" t="inlineStr">
        <is>
          <t>AdjustmentsToAdditionalPaidInCapitalSharebasedCompensationRequisiteServicePeriodRecognitionValue</t>
        </is>
      </c>
      <c r="C9799" s="3" t="inlineStr">
        <is>
          <t>2022-07-30</t>
        </is>
      </c>
      <c r="D9799" s="3" t="inlineStr">
        <is>
          <t>2022-05-01</t>
        </is>
      </c>
      <c r="E9799" s="3" t="inlineStr">
        <is>
          <t>duration</t>
        </is>
      </c>
      <c r="F9799" s="3" t="inlineStr">
        <is>
          <t>0.0</t>
        </is>
      </c>
      <c r="G9799" s="3" t="inlineStr">
        <is>
          <t>U_iso4217USD</t>
        </is>
      </c>
      <c r="H9799" s="3" t="inlineStr">
        <is>
          <t>-6</t>
        </is>
      </c>
      <c r="I9799" s="3" t="inlineStr">
        <is>
          <t>us-gaap:AccumulatedOtherComprehensiveIncomeMember</t>
        </is>
      </c>
      <c r="J9799" s="3" t="inlineStr">
        <is>
          <t>https://www.sec.gov/Archives/edgar/data/794367/000156459022038681/m-10q_20221029.htm#F_000264</t>
        </is>
      </c>
      <c r="K9799" s="3" t="inlineStr">
        <is>
          <t>2022-11-30 00:00:00</t>
        </is>
      </c>
    </row>
    <row r="9800">
      <c r="B9800" s="3" t="inlineStr">
        <is>
          <t>StockIssuedDuringPeriodValueShareBasedCompensation</t>
        </is>
      </c>
      <c r="C9800" s="3" t="inlineStr">
        <is>
          <t>2022-07-30</t>
        </is>
      </c>
      <c r="D9800" s="3" t="inlineStr">
        <is>
          <t>2022-05-01</t>
        </is>
      </c>
      <c r="E9800" s="3" t="inlineStr">
        <is>
          <t>duration</t>
        </is>
      </c>
      <c r="F9800" s="3" t="inlineStr">
        <is>
          <t>0.0</t>
        </is>
      </c>
      <c r="G9800" s="3" t="inlineStr">
        <is>
          <t>U_iso4217USD</t>
        </is>
      </c>
      <c r="H9800" s="3" t="inlineStr">
        <is>
          <t>-6</t>
        </is>
      </c>
      <c r="I9800" s="3" t="inlineStr">
        <is>
          <t>us-gaap:AccumulatedOtherComprehensiveIncomeMember</t>
        </is>
      </c>
      <c r="J9800" s="3" t="inlineStr">
        <is>
          <t>https://www.sec.gov/Archives/edgar/data/794367/000156459022038681/m-10q_20221029.htm#F_000270</t>
        </is>
      </c>
      <c r="K9800" s="3" t="inlineStr">
        <is>
          <t>2022-11-30 00:00:00</t>
        </is>
      </c>
    </row>
    <row r="9801">
      <c r="B9801" s="3" t="inlineStr">
        <is>
          <t>NetIncomeLossIncludingPortionAttributableToNonredeemableNoncontrollingInterest__dim__AccumulatedOtherComprehensiveIncomeMember</t>
        </is>
      </c>
      <c r="C9801" s="3" t="inlineStr">
        <is>
          <t>2022-07-30</t>
        </is>
      </c>
      <c r="D9801" s="3" t="inlineStr">
        <is>
          <t>2022-05-01</t>
        </is>
      </c>
      <c r="E9801" s="3" t="inlineStr">
        <is>
          <t>duration</t>
        </is>
      </c>
      <c r="F9801" s="3" t="inlineStr">
        <is>
          <t>0.0</t>
        </is>
      </c>
      <c r="G9801" s="3" t="inlineStr">
        <is>
          <t>U_iso4217USD</t>
        </is>
      </c>
      <c r="H9801" s="3" t="inlineStr">
        <is>
          <t>-6</t>
        </is>
      </c>
      <c r="I9801" s="3" t="inlineStr">
        <is>
          <t>us-gaap:AccumulatedOtherComprehensiveIncomeMember</t>
        </is>
      </c>
      <c r="J9801" s="3" t="inlineStr">
        <is>
          <t>https://www.sec.gov/Archives/edgar/data/794367/000156459022038681/m-10q_20221029.htm#F_000246</t>
        </is>
      </c>
      <c r="K9801" s="3" t="inlineStr">
        <is>
          <t>2022-11-30 00:00:00</t>
        </is>
      </c>
    </row>
    <row r="9802">
      <c r="B9802" s="3" t="inlineStr">
        <is>
          <t>DividendsCommonStockCash__dim__AccumulatedOtherComprehensiveIncomeMember</t>
        </is>
      </c>
      <c r="C9802" s="3" t="inlineStr">
        <is>
          <t>2022-07-30</t>
        </is>
      </c>
      <c r="D9802" s="3" t="inlineStr">
        <is>
          <t>2022-05-01</t>
        </is>
      </c>
      <c r="E9802" s="3" t="inlineStr">
        <is>
          <t>duration</t>
        </is>
      </c>
      <c r="F9802" s="3" t="inlineStr">
        <is>
          <t>0.0</t>
        </is>
      </c>
      <c r="G9802" s="3" t="inlineStr">
        <is>
          <t>U_iso4217USD</t>
        </is>
      </c>
      <c r="H9802" s="3" t="inlineStr">
        <is>
          <t>-6</t>
        </is>
      </c>
      <c r="I9802" s="3" t="inlineStr">
        <is>
          <t>us-gaap:AccumulatedOtherComprehensiveIncomeMember</t>
        </is>
      </c>
      <c r="J9802" s="3" t="inlineStr">
        <is>
          <t>https://www.sec.gov/Archives/edgar/data/794367/000156459022038681/m-10q_20221029.htm#F_000258</t>
        </is>
      </c>
      <c r="K9802" s="3" t="inlineStr">
        <is>
          <t>2022-11-30 00:00:00</t>
        </is>
      </c>
    </row>
    <row r="9803">
      <c r="B9803" s="3" t="inlineStr">
        <is>
          <t>AdjustmentsToAdditionalPaidInCapitalSharebasedCompensationRequisiteServicePeriodRecognitionValue__dim__AccumulatedOtherComprehensiveIncomeMember</t>
        </is>
      </c>
      <c r="C9803" s="3" t="inlineStr">
        <is>
          <t>2022-07-30</t>
        </is>
      </c>
      <c r="D9803" s="3" t="inlineStr">
        <is>
          <t>2022-05-01</t>
        </is>
      </c>
      <c r="E9803" s="3" t="inlineStr">
        <is>
          <t>duration</t>
        </is>
      </c>
      <c r="F9803" s="3" t="inlineStr">
        <is>
          <t>0.0</t>
        </is>
      </c>
      <c r="G9803" s="3" t="inlineStr">
        <is>
          <t>U_iso4217USD</t>
        </is>
      </c>
      <c r="H9803" s="3" t="inlineStr">
        <is>
          <t>-6</t>
        </is>
      </c>
      <c r="I9803" s="3" t="inlineStr">
        <is>
          <t>us-gaap:AccumulatedOtherComprehensiveIncomeMember</t>
        </is>
      </c>
      <c r="J9803" s="3" t="inlineStr">
        <is>
          <t>https://www.sec.gov/Archives/edgar/data/794367/000156459022038681/m-10q_20221029.htm#F_000264</t>
        </is>
      </c>
      <c r="K9803" s="3" t="inlineStr">
        <is>
          <t>2022-11-30 00:00:00</t>
        </is>
      </c>
    </row>
    <row r="9804">
      <c r="B9804" s="3" t="inlineStr">
        <is>
          <t>StockIssuedDuringPeriodValueShareBasedCompensation__dim__AccumulatedOtherComprehensiveIncomeMember</t>
        </is>
      </c>
      <c r="C9804" s="3" t="inlineStr">
        <is>
          <t>2022-07-30</t>
        </is>
      </c>
      <c r="D9804" s="3" t="inlineStr">
        <is>
          <t>2022-05-01</t>
        </is>
      </c>
      <c r="E9804" s="3" t="inlineStr">
        <is>
          <t>duration</t>
        </is>
      </c>
      <c r="F9804" s="3" t="inlineStr">
        <is>
          <t>0.0</t>
        </is>
      </c>
      <c r="G9804" s="3" t="inlineStr">
        <is>
          <t>U_iso4217USD</t>
        </is>
      </c>
      <c r="H9804" s="3" t="inlineStr">
        <is>
          <t>-6</t>
        </is>
      </c>
      <c r="I9804" s="3" t="inlineStr">
        <is>
          <t>us-gaap:AccumulatedOtherComprehensiveIncomeMember</t>
        </is>
      </c>
      <c r="J9804" s="3" t="inlineStr">
        <is>
          <t>https://www.sec.gov/Archives/edgar/data/794367/000156459022038681/m-10q_20221029.htm#F_000270</t>
        </is>
      </c>
      <c r="K9804" s="3" t="inlineStr">
        <is>
          <t>2022-11-30 00:00:00</t>
        </is>
      </c>
    </row>
    <row r="9805">
      <c r="B9805" s="3" t="inlineStr">
        <is>
          <t>NetIncomeLossIncludingPortionAttributableToNonredeemableNoncontrollingInterest</t>
        </is>
      </c>
      <c r="C9805" s="3" t="inlineStr">
        <is>
          <t>2022-10-29</t>
        </is>
      </c>
      <c r="D9805" s="3" t="inlineStr">
        <is>
          <t>2022-07-31</t>
        </is>
      </c>
      <c r="E9805" s="3" t="inlineStr">
        <is>
          <t>duration</t>
        </is>
      </c>
      <c r="F9805" s="3" t="inlineStr">
        <is>
          <t>0.0</t>
        </is>
      </c>
      <c r="G9805" s="3" t="inlineStr">
        <is>
          <t>U_iso4217USD</t>
        </is>
      </c>
      <c r="H9805" s="3" t="inlineStr">
        <is>
          <t>-6</t>
        </is>
      </c>
      <c r="I9805" s="3" t="inlineStr">
        <is>
          <t>us-gaap:AccumulatedOtherComprehensiveIncomeMember</t>
        </is>
      </c>
      <c r="J9805" s="3" t="inlineStr">
        <is>
          <t>https://www.sec.gov/Archives/edgar/data/794367/000156459022038681/m-10q_20221029.htm#F_000282</t>
        </is>
      </c>
      <c r="K9805" s="3" t="inlineStr">
        <is>
          <t>2022-11-30 00:00:00</t>
        </is>
      </c>
    </row>
    <row r="9806">
      <c r="B9806" s="3" t="inlineStr">
        <is>
          <t>DividendsCommonStockCash</t>
        </is>
      </c>
      <c r="C9806" s="3" t="inlineStr">
        <is>
          <t>2022-10-29</t>
        </is>
      </c>
      <c r="D9806" s="3" t="inlineStr">
        <is>
          <t>2022-07-31</t>
        </is>
      </c>
      <c r="E9806" s="3" t="inlineStr">
        <is>
          <t>duration</t>
        </is>
      </c>
      <c r="F9806" s="3" t="inlineStr">
        <is>
          <t>0.0</t>
        </is>
      </c>
      <c r="G9806" s="3" t="inlineStr">
        <is>
          <t>U_iso4217USD</t>
        </is>
      </c>
      <c r="H9806" s="3" t="inlineStr">
        <is>
          <t>-6</t>
        </is>
      </c>
      <c r="I9806" s="3" t="inlineStr">
        <is>
          <t>us-gaap:AccumulatedOtherComprehensiveIncomeMember</t>
        </is>
      </c>
      <c r="J9806" s="3" t="inlineStr">
        <is>
          <t>https://www.sec.gov/Archives/edgar/data/794367/000156459022038681/m-10q_20221029.htm#F_000294</t>
        </is>
      </c>
      <c r="K9806" s="3" t="inlineStr">
        <is>
          <t>2022-11-30 00:00:00</t>
        </is>
      </c>
    </row>
    <row r="9807">
      <c r="B9807" s="3" t="inlineStr">
        <is>
          <t>AdjustmentsToAdditionalPaidInCapitalSharebasedCompensationRequisiteServicePeriodRecognitionValue</t>
        </is>
      </c>
      <c r="C9807" s="3" t="inlineStr">
        <is>
          <t>2022-10-29</t>
        </is>
      </c>
      <c r="D9807" s="3" t="inlineStr">
        <is>
          <t>2022-07-31</t>
        </is>
      </c>
      <c r="E9807" s="3" t="inlineStr">
        <is>
          <t>duration</t>
        </is>
      </c>
      <c r="F9807" s="3" t="inlineStr">
        <is>
          <t>0.0</t>
        </is>
      </c>
      <c r="G9807" s="3" t="inlineStr">
        <is>
          <t>U_iso4217USD</t>
        </is>
      </c>
      <c r="H9807" s="3" t="inlineStr">
        <is>
          <t>-6</t>
        </is>
      </c>
      <c r="I9807" s="3" t="inlineStr">
        <is>
          <t>us-gaap:AccumulatedOtherComprehensiveIncomeMember</t>
        </is>
      </c>
      <c r="J9807" s="3" t="inlineStr">
        <is>
          <t>https://www.sec.gov/Archives/edgar/data/794367/000156459022038681/m-10q_20221029.htm#F_000300</t>
        </is>
      </c>
      <c r="K9807" s="3" t="inlineStr">
        <is>
          <t>2022-11-30 00:00:00</t>
        </is>
      </c>
    </row>
    <row r="9808">
      <c r="B9808" s="3" t="inlineStr">
        <is>
          <t>StockIssuedDuringPeriodValueShareBasedCompensation</t>
        </is>
      </c>
      <c r="C9808" s="3" t="inlineStr">
        <is>
          <t>2022-10-29</t>
        </is>
      </c>
      <c r="D9808" s="3" t="inlineStr">
        <is>
          <t>2022-07-31</t>
        </is>
      </c>
      <c r="E9808" s="3" t="inlineStr">
        <is>
          <t>duration</t>
        </is>
      </c>
      <c r="F9808" s="3" t="inlineStr">
        <is>
          <t>0.0</t>
        </is>
      </c>
      <c r="G9808" s="3" t="inlineStr">
        <is>
          <t>U_iso4217USD</t>
        </is>
      </c>
      <c r="H9808" s="3" t="inlineStr">
        <is>
          <t>-6</t>
        </is>
      </c>
      <c r="I9808" s="3" t="inlineStr">
        <is>
          <t>us-gaap:AccumulatedOtherComprehensiveIncomeMember</t>
        </is>
      </c>
      <c r="J9808" s="3" t="inlineStr">
        <is>
          <t>https://www.sec.gov/Archives/edgar/data/794367/000156459022038681/m-10q_20221029.htm#F_000306</t>
        </is>
      </c>
      <c r="K9808" s="3" t="inlineStr">
        <is>
          <t>2022-11-30 00:00:00</t>
        </is>
      </c>
    </row>
    <row r="9809">
      <c r="B9809" s="3" t="inlineStr">
        <is>
          <t>NetIncomeLossIncludingPortionAttributableToNonredeemableNoncontrollingInterest__dim__AccumulatedOtherComprehensiveIncomeMember</t>
        </is>
      </c>
      <c r="C9809" s="3" t="inlineStr">
        <is>
          <t>2022-10-29</t>
        </is>
      </c>
      <c r="D9809" s="3" t="inlineStr">
        <is>
          <t>2022-07-31</t>
        </is>
      </c>
      <c r="E9809" s="3" t="inlineStr">
        <is>
          <t>duration</t>
        </is>
      </c>
      <c r="F9809" s="3" t="inlineStr">
        <is>
          <t>0.0</t>
        </is>
      </c>
      <c r="G9809" s="3" t="inlineStr">
        <is>
          <t>U_iso4217USD</t>
        </is>
      </c>
      <c r="H9809" s="3" t="inlineStr">
        <is>
          <t>-6</t>
        </is>
      </c>
      <c r="I9809" s="3" t="inlineStr">
        <is>
          <t>us-gaap:AccumulatedOtherComprehensiveIncomeMember</t>
        </is>
      </c>
      <c r="J9809" s="3" t="inlineStr">
        <is>
          <t>https://www.sec.gov/Archives/edgar/data/794367/000156459022038681/m-10q_20221029.htm#F_000282</t>
        </is>
      </c>
      <c r="K9809" s="3" t="inlineStr">
        <is>
          <t>2022-11-30 00:00:00</t>
        </is>
      </c>
    </row>
    <row r="9810">
      <c r="B9810" s="3" t="inlineStr">
        <is>
          <t>DividendsCommonStockCash__dim__AccumulatedOtherComprehensiveIncomeMember</t>
        </is>
      </c>
      <c r="C9810" s="3" t="inlineStr">
        <is>
          <t>2022-10-29</t>
        </is>
      </c>
      <c r="D9810" s="3" t="inlineStr">
        <is>
          <t>2022-07-31</t>
        </is>
      </c>
      <c r="E9810" s="3" t="inlineStr">
        <is>
          <t>duration</t>
        </is>
      </c>
      <c r="F9810" s="3" t="inlineStr">
        <is>
          <t>0.0</t>
        </is>
      </c>
      <c r="G9810" s="3" t="inlineStr">
        <is>
          <t>U_iso4217USD</t>
        </is>
      </c>
      <c r="H9810" s="3" t="inlineStr">
        <is>
          <t>-6</t>
        </is>
      </c>
      <c r="I9810" s="3" t="inlineStr">
        <is>
          <t>us-gaap:AccumulatedOtherComprehensiveIncomeMember</t>
        </is>
      </c>
      <c r="J9810" s="3" t="inlineStr">
        <is>
          <t>https://www.sec.gov/Archives/edgar/data/794367/000156459022038681/m-10q_20221029.htm#F_000294</t>
        </is>
      </c>
      <c r="K9810" s="3" t="inlineStr">
        <is>
          <t>2022-11-30 00:00:00</t>
        </is>
      </c>
    </row>
    <row r="9811">
      <c r="B9811" s="3" t="inlineStr">
        <is>
          <t>AdjustmentsToAdditionalPaidInCapitalSharebasedCompensationRequisiteServicePeriodRecognitionValue__dim__AccumulatedOtherComprehensiveIncomeMember</t>
        </is>
      </c>
      <c r="C9811" s="3" t="inlineStr">
        <is>
          <t>2022-10-29</t>
        </is>
      </c>
      <c r="D9811" s="3" t="inlineStr">
        <is>
          <t>2022-07-31</t>
        </is>
      </c>
      <c r="E9811" s="3" t="inlineStr">
        <is>
          <t>duration</t>
        </is>
      </c>
      <c r="F9811" s="3" t="inlineStr">
        <is>
          <t>0.0</t>
        </is>
      </c>
      <c r="G9811" s="3" t="inlineStr">
        <is>
          <t>U_iso4217USD</t>
        </is>
      </c>
      <c r="H9811" s="3" t="inlineStr">
        <is>
          <t>-6</t>
        </is>
      </c>
      <c r="I9811" s="3" t="inlineStr">
        <is>
          <t>us-gaap:AccumulatedOtherComprehensiveIncomeMember</t>
        </is>
      </c>
      <c r="J9811" s="3" t="inlineStr">
        <is>
          <t>https://www.sec.gov/Archives/edgar/data/794367/000156459022038681/m-10q_20221029.htm#F_000300</t>
        </is>
      </c>
      <c r="K9811" s="3" t="inlineStr">
        <is>
          <t>2022-11-30 00:00:00</t>
        </is>
      </c>
    </row>
    <row r="9812">
      <c r="B9812" s="3" t="inlineStr">
        <is>
          <t>StockIssuedDuringPeriodValueShareBasedCompensation__dim__AccumulatedOtherComprehensiveIncomeMember</t>
        </is>
      </c>
      <c r="C9812" s="3" t="inlineStr">
        <is>
          <t>2022-10-29</t>
        </is>
      </c>
      <c r="D9812" s="3" t="inlineStr">
        <is>
          <t>2022-07-31</t>
        </is>
      </c>
      <c r="E9812" s="3" t="inlineStr">
        <is>
          <t>duration</t>
        </is>
      </c>
      <c r="F9812" s="3" t="inlineStr">
        <is>
          <t>0.0</t>
        </is>
      </c>
      <c r="G9812" s="3" t="inlineStr">
        <is>
          <t>U_iso4217USD</t>
        </is>
      </c>
      <c r="H9812" s="3" t="inlineStr">
        <is>
          <t>-6</t>
        </is>
      </c>
      <c r="I9812" s="3" t="inlineStr">
        <is>
          <t>us-gaap:AccumulatedOtherComprehensiveIncomeMember</t>
        </is>
      </c>
      <c r="J9812" s="3" t="inlineStr">
        <is>
          <t>https://www.sec.gov/Archives/edgar/data/794367/000156459022038681/m-10q_20221029.htm#F_000306</t>
        </is>
      </c>
      <c r="K9812" s="3" t="inlineStr">
        <is>
          <t>2022-11-30 00:00:00</t>
        </is>
      </c>
    </row>
    <row r="9813">
      <c r="B9813" s="3" t="inlineStr">
        <is>
          <t>StockholdersEquityIncludingPortionAttributableToNoncontrollingInterest</t>
        </is>
      </c>
      <c r="C9813" s="3" t="inlineStr">
        <is>
          <t>2022-10-29</t>
        </is>
      </c>
      <c r="D9813" s="3" t="n"/>
      <c r="E9813" s="3" t="inlineStr">
        <is>
          <t>instant</t>
        </is>
      </c>
      <c r="F9813" s="3" t="inlineStr">
        <is>
          <t>-707000000.0</t>
        </is>
      </c>
      <c r="G9813" s="3" t="inlineStr">
        <is>
          <t>U_iso4217USD</t>
        </is>
      </c>
      <c r="H9813" s="3" t="inlineStr">
        <is>
          <t>-6</t>
        </is>
      </c>
      <c r="I9813" s="3" t="inlineStr">
        <is>
          <t>us-gaap:AccumulatedOtherComprehensiveIncomeMember</t>
        </is>
      </c>
      <c r="J9813" s="3" t="inlineStr">
        <is>
          <t>https://www.sec.gov/Archives/edgar/data/794367/000156459022038681/m-10q_20221029.htm#F_000312</t>
        </is>
      </c>
      <c r="K9813" s="3" t="inlineStr">
        <is>
          <t>2022-11-30 00:00:00</t>
        </is>
      </c>
    </row>
    <row r="9814">
      <c r="B9814" s="3" t="inlineStr">
        <is>
          <t>StockholdersEquityIncludingPortionAttributableToNoncontrollingInterest__dim__AccumulatedOtherComprehensiveIncomeMember</t>
        </is>
      </c>
      <c r="C9814" s="3" t="inlineStr">
        <is>
          <t>2022-10-29</t>
        </is>
      </c>
      <c r="D9814" s="3" t="n"/>
      <c r="E9814" s="3" t="inlineStr">
        <is>
          <t>instant</t>
        </is>
      </c>
      <c r="F9814" s="3" t="inlineStr">
        <is>
          <t>-707000000.0</t>
        </is>
      </c>
      <c r="G9814" s="3" t="inlineStr">
        <is>
          <t>U_iso4217USD</t>
        </is>
      </c>
      <c r="H9814" s="3" t="inlineStr">
        <is>
          <t>-6</t>
        </is>
      </c>
      <c r="I9814" s="3" t="inlineStr">
        <is>
          <t>us-gaap:AccumulatedOtherComprehensiveIncomeMember</t>
        </is>
      </c>
      <c r="J9814" s="3" t="inlineStr">
        <is>
          <t>https://www.sec.gov/Archives/edgar/data/794367/000156459022038681/m-10q_20221029.htm#F_000312</t>
        </is>
      </c>
      <c r="K9814" s="3" t="inlineStr">
        <is>
          <t>2022-11-30 00:00:00</t>
        </is>
      </c>
    </row>
    <row r="9815">
      <c r="B9815" s="3" t="inlineStr">
        <is>
          <t>NetIncomeLossIncludingPortionAttributableToNonredeemableNoncontrollingInterest</t>
        </is>
      </c>
      <c r="C9815" s="3" t="inlineStr">
        <is>
          <t>2021-05-01</t>
        </is>
      </c>
      <c r="D9815" s="3" t="inlineStr">
        <is>
          <t>2021-01-31</t>
        </is>
      </c>
      <c r="E9815" s="3" t="inlineStr">
        <is>
          <t>duration</t>
        </is>
      </c>
      <c r="F9815" s="3" t="inlineStr">
        <is>
          <t>0.0</t>
        </is>
      </c>
      <c r="G9815" s="3" t="inlineStr">
        <is>
          <t>U_iso4217USD</t>
        </is>
      </c>
      <c r="H9815" s="3" t="inlineStr">
        <is>
          <t>-6</t>
        </is>
      </c>
      <c r="I9815" s="3" t="inlineStr">
        <is>
          <t>us-gaap:AdditionalPaidInCapitalMember</t>
        </is>
      </c>
      <c r="J9815" s="3" t="inlineStr">
        <is>
          <t>https://www.sec.gov/Archives/edgar/data/794367/000156459022038681/m-10q_20221029.htm#F_000325</t>
        </is>
      </c>
      <c r="K9815" s="3" t="inlineStr">
        <is>
          <t>2022-11-30 00:00:00</t>
        </is>
      </c>
    </row>
    <row r="9816">
      <c r="B9816" s="3" t="inlineStr">
        <is>
          <t>OtherComprehensiveIncomeLossNetOfTaxPortionAttributableToParent</t>
        </is>
      </c>
      <c r="C9816" s="3" t="inlineStr">
        <is>
          <t>2021-05-01</t>
        </is>
      </c>
      <c r="D9816" s="3" t="inlineStr">
        <is>
          <t>2021-01-31</t>
        </is>
      </c>
      <c r="E9816" s="3" t="inlineStr">
        <is>
          <t>duration</t>
        </is>
      </c>
      <c r="F9816" s="3" t="inlineStr">
        <is>
          <t>0.0</t>
        </is>
      </c>
      <c r="G9816" s="3" t="inlineStr">
        <is>
          <t>U_iso4217USD</t>
        </is>
      </c>
      <c r="H9816" s="3" t="inlineStr">
        <is>
          <t>-6</t>
        </is>
      </c>
      <c r="I9816" s="3" t="inlineStr">
        <is>
          <t>us-gaap:AdditionalPaidInCapitalMember</t>
        </is>
      </c>
      <c r="J9816" s="3" t="inlineStr">
        <is>
          <t>https://www.sec.gov/Archives/edgar/data/794367/000156459022038681/m-10q_20221029.htm#F_000331</t>
        </is>
      </c>
      <c r="K9816" s="3" t="inlineStr">
        <is>
          <t>2022-11-30 00:00:00</t>
        </is>
      </c>
    </row>
    <row r="9817">
      <c r="B9817" s="3" t="inlineStr">
        <is>
          <t>AdjustmentsToAdditionalPaidInCapitalSharebasedCompensationRequisiteServicePeriodRecognitionValue</t>
        </is>
      </c>
      <c r="C9817" s="3" t="inlineStr">
        <is>
          <t>2021-05-01</t>
        </is>
      </c>
      <c r="D9817" s="3" t="inlineStr">
        <is>
          <t>2021-01-31</t>
        </is>
      </c>
      <c r="E9817" s="3" t="inlineStr">
        <is>
          <t>duration</t>
        </is>
      </c>
      <c r="F9817" s="3" t="inlineStr">
        <is>
          <t>11000000.0</t>
        </is>
      </c>
      <c r="G9817" s="3" t="inlineStr">
        <is>
          <t>U_iso4217USD</t>
        </is>
      </c>
      <c r="H9817" s="3" t="inlineStr">
        <is>
          <t>-6</t>
        </is>
      </c>
      <c r="I9817" s="3" t="inlineStr">
        <is>
          <t>us-gaap:AdditionalPaidInCapitalMember</t>
        </is>
      </c>
      <c r="J9817" s="3" t="inlineStr">
        <is>
          <t>https://www.sec.gov/Archives/edgar/data/794367/000156459022038681/m-10q_20221029.htm#F_000337</t>
        </is>
      </c>
      <c r="K9817" s="3" t="inlineStr">
        <is>
          <t>2022-11-30 00:00:00</t>
        </is>
      </c>
    </row>
    <row r="9818">
      <c r="B9818" s="3" t="inlineStr">
        <is>
          <t>StockIssuedDuringPeriodValueShareBasedCompensation</t>
        </is>
      </c>
      <c r="C9818" s="3" t="inlineStr">
        <is>
          <t>2021-05-01</t>
        </is>
      </c>
      <c r="D9818" s="3" t="inlineStr">
        <is>
          <t>2021-01-31</t>
        </is>
      </c>
      <c r="E9818" s="3" t="inlineStr">
        <is>
          <t>duration</t>
        </is>
      </c>
      <c r="F9818" s="3" t="inlineStr">
        <is>
          <t>-24000000.0</t>
        </is>
      </c>
      <c r="G9818" s="3" t="inlineStr">
        <is>
          <t>U_iso4217USD</t>
        </is>
      </c>
      <c r="H9818" s="3" t="inlineStr">
        <is>
          <t>-6</t>
        </is>
      </c>
      <c r="I9818" s="3" t="inlineStr">
        <is>
          <t>us-gaap:AdditionalPaidInCapitalMember</t>
        </is>
      </c>
      <c r="J9818" s="3" t="inlineStr">
        <is>
          <t>https://www.sec.gov/Archives/edgar/data/794367/000156459022038681/m-10q_20221029.htm#F_000343</t>
        </is>
      </c>
      <c r="K9818" s="3" t="inlineStr">
        <is>
          <t>2022-11-30 00:00:00</t>
        </is>
      </c>
    </row>
    <row r="9819">
      <c r="B9819" s="3" t="inlineStr">
        <is>
          <t>NetIncomeLossIncludingPortionAttributableToNonredeemableNoncontrollingInterest__dim__AdditionalPaidInCapitalMember</t>
        </is>
      </c>
      <c r="C9819" s="3" t="inlineStr">
        <is>
          <t>2021-05-01</t>
        </is>
      </c>
      <c r="D9819" s="3" t="inlineStr">
        <is>
          <t>2021-01-31</t>
        </is>
      </c>
      <c r="E9819" s="3" t="inlineStr">
        <is>
          <t>duration</t>
        </is>
      </c>
      <c r="F9819" s="3" t="inlineStr">
        <is>
          <t>0.0</t>
        </is>
      </c>
      <c r="G9819" s="3" t="inlineStr">
        <is>
          <t>U_iso4217USD</t>
        </is>
      </c>
      <c r="H9819" s="3" t="inlineStr">
        <is>
          <t>-6</t>
        </is>
      </c>
      <c r="I9819" s="3" t="inlineStr">
        <is>
          <t>us-gaap:AdditionalPaidInCapitalMember</t>
        </is>
      </c>
      <c r="J9819" s="3" t="inlineStr">
        <is>
          <t>https://www.sec.gov/Archives/edgar/data/794367/000156459022038681/m-10q_20221029.htm#F_000325</t>
        </is>
      </c>
      <c r="K9819" s="3" t="inlineStr">
        <is>
          <t>2022-11-30 00:00:00</t>
        </is>
      </c>
    </row>
    <row r="9820">
      <c r="B9820" s="3" t="inlineStr">
        <is>
          <t>OtherComprehensiveIncomeLossNetOfTaxPortionAttributableToParent__dim__AdditionalPaidInCapitalMember</t>
        </is>
      </c>
      <c r="C9820" s="3" t="inlineStr">
        <is>
          <t>2021-05-01</t>
        </is>
      </c>
      <c r="D9820" s="3" t="inlineStr">
        <is>
          <t>2021-01-31</t>
        </is>
      </c>
      <c r="E9820" s="3" t="inlineStr">
        <is>
          <t>duration</t>
        </is>
      </c>
      <c r="F9820" s="3" t="inlineStr">
        <is>
          <t>0.0</t>
        </is>
      </c>
      <c r="G9820" s="3" t="inlineStr">
        <is>
          <t>U_iso4217USD</t>
        </is>
      </c>
      <c r="H9820" s="3" t="inlineStr">
        <is>
          <t>-6</t>
        </is>
      </c>
      <c r="I9820" s="3" t="inlineStr">
        <is>
          <t>us-gaap:AdditionalPaidInCapitalMember</t>
        </is>
      </c>
      <c r="J9820" s="3" t="inlineStr">
        <is>
          <t>https://www.sec.gov/Archives/edgar/data/794367/000156459022038681/m-10q_20221029.htm#F_000331</t>
        </is>
      </c>
      <c r="K9820" s="3" t="inlineStr">
        <is>
          <t>2022-11-30 00:00:00</t>
        </is>
      </c>
    </row>
    <row r="9821">
      <c r="B9821" s="3" t="inlineStr">
        <is>
          <t>AdjustmentsToAdditionalPaidInCapitalSharebasedCompensationRequisiteServicePeriodRecognitionValue__dim__AdditionalPaidInCapitalMember</t>
        </is>
      </c>
      <c r="C9821" s="3" t="inlineStr">
        <is>
          <t>2021-05-01</t>
        </is>
      </c>
      <c r="D9821" s="3" t="inlineStr">
        <is>
          <t>2021-01-31</t>
        </is>
      </c>
      <c r="E9821" s="3" t="inlineStr">
        <is>
          <t>duration</t>
        </is>
      </c>
      <c r="F9821" s="3" t="inlineStr">
        <is>
          <t>11000000.0</t>
        </is>
      </c>
      <c r="G9821" s="3" t="inlineStr">
        <is>
          <t>U_iso4217USD</t>
        </is>
      </c>
      <c r="H9821" s="3" t="inlineStr">
        <is>
          <t>-6</t>
        </is>
      </c>
      <c r="I9821" s="3" t="inlineStr">
        <is>
          <t>us-gaap:AdditionalPaidInCapitalMember</t>
        </is>
      </c>
      <c r="J9821" s="3" t="inlineStr">
        <is>
          <t>https://www.sec.gov/Archives/edgar/data/794367/000156459022038681/m-10q_20221029.htm#F_000337</t>
        </is>
      </c>
      <c r="K9821" s="3" t="inlineStr">
        <is>
          <t>2022-11-30 00:00:00</t>
        </is>
      </c>
    </row>
    <row r="9822">
      <c r="B9822" s="3" t="inlineStr">
        <is>
          <t>StockIssuedDuringPeriodValueShareBasedCompensation__dim__AdditionalPaidInCapitalMember</t>
        </is>
      </c>
      <c r="C9822" s="3" t="inlineStr">
        <is>
          <t>2021-05-01</t>
        </is>
      </c>
      <c r="D9822" s="3" t="inlineStr">
        <is>
          <t>2021-01-31</t>
        </is>
      </c>
      <c r="E9822" s="3" t="inlineStr">
        <is>
          <t>duration</t>
        </is>
      </c>
      <c r="F9822" s="3" t="inlineStr">
        <is>
          <t>-24000000.0</t>
        </is>
      </c>
      <c r="G9822" s="3" t="inlineStr">
        <is>
          <t>U_iso4217USD</t>
        </is>
      </c>
      <c r="H9822" s="3" t="inlineStr">
        <is>
          <t>-6</t>
        </is>
      </c>
      <c r="I9822" s="3" t="inlineStr">
        <is>
          <t>us-gaap:AdditionalPaidInCapitalMember</t>
        </is>
      </c>
      <c r="J9822" s="3" t="inlineStr">
        <is>
          <t>https://www.sec.gov/Archives/edgar/data/794367/000156459022038681/m-10q_20221029.htm#F_000343</t>
        </is>
      </c>
      <c r="K9822" s="3" t="inlineStr">
        <is>
          <t>2022-11-30 00:00:00</t>
        </is>
      </c>
    </row>
    <row r="9823">
      <c r="B9823" s="3" t="inlineStr">
        <is>
          <t>StockholdersEquityIncludingPortionAttributableToNoncontrollingInterest</t>
        </is>
      </c>
      <c r="C9823" s="3" t="inlineStr">
        <is>
          <t>2021-05-01</t>
        </is>
      </c>
      <c r="D9823" s="3" t="n"/>
      <c r="E9823" s="3" t="inlineStr">
        <is>
          <t>instant</t>
        </is>
      </c>
      <c r="F9823" s="3" t="inlineStr">
        <is>
          <t>558000000.0</t>
        </is>
      </c>
      <c r="G9823" s="3" t="inlineStr">
        <is>
          <t>U_iso4217USD</t>
        </is>
      </c>
      <c r="H9823" s="3" t="inlineStr">
        <is>
          <t>-6</t>
        </is>
      </c>
      <c r="I9823" s="3" t="inlineStr">
        <is>
          <t>us-gaap:AdditionalPaidInCapitalMember</t>
        </is>
      </c>
      <c r="J9823" s="3" t="inlineStr">
        <is>
          <t>https://www.sec.gov/Archives/edgar/data/794367/000156459022038681/m-10q_20221029.htm#F_000349</t>
        </is>
      </c>
      <c r="K9823" s="3" t="inlineStr">
        <is>
          <t>2022-11-30 00:00:00</t>
        </is>
      </c>
    </row>
    <row r="9824">
      <c r="B9824" s="3" t="inlineStr">
        <is>
          <t>StockholdersEquityIncludingPortionAttributableToNoncontrollingInterest__dim__AdditionalPaidInCapitalMember</t>
        </is>
      </c>
      <c r="C9824" s="3" t="inlineStr">
        <is>
          <t>2021-05-01</t>
        </is>
      </c>
      <c r="D9824" s="3" t="n"/>
      <c r="E9824" s="3" t="inlineStr">
        <is>
          <t>instant</t>
        </is>
      </c>
      <c r="F9824" s="3" t="inlineStr">
        <is>
          <t>558000000.0</t>
        </is>
      </c>
      <c r="G9824" s="3" t="inlineStr">
        <is>
          <t>U_iso4217USD</t>
        </is>
      </c>
      <c r="H9824" s="3" t="inlineStr">
        <is>
          <t>-6</t>
        </is>
      </c>
      <c r="I9824" s="3" t="inlineStr">
        <is>
          <t>us-gaap:AdditionalPaidInCapitalMember</t>
        </is>
      </c>
      <c r="J9824" s="3" t="inlineStr">
        <is>
          <t>https://www.sec.gov/Archives/edgar/data/794367/000156459022038681/m-10q_20221029.htm#F_000349</t>
        </is>
      </c>
      <c r="K9824" s="3" t="inlineStr">
        <is>
          <t>2022-11-30 00:00:00</t>
        </is>
      </c>
    </row>
    <row r="9825">
      <c r="B9825" s="3" t="inlineStr">
        <is>
          <t>NetIncomeLossIncludingPortionAttributableToNonredeemableNoncontrollingInterest</t>
        </is>
      </c>
      <c r="C9825" s="3" t="inlineStr">
        <is>
          <t>2021-07-31</t>
        </is>
      </c>
      <c r="D9825" s="3" t="inlineStr">
        <is>
          <t>2021-05-02</t>
        </is>
      </c>
      <c r="E9825" s="3" t="inlineStr">
        <is>
          <t>duration</t>
        </is>
      </c>
      <c r="F9825" s="3" t="inlineStr">
        <is>
          <t>0.0</t>
        </is>
      </c>
      <c r="G9825" s="3" t="inlineStr">
        <is>
          <t>U_iso4217USD</t>
        </is>
      </c>
      <c r="H9825" s="3" t="inlineStr">
        <is>
          <t>-6</t>
        </is>
      </c>
      <c r="I9825" s="3" t="inlineStr">
        <is>
          <t>us-gaap:AdditionalPaidInCapitalMember</t>
        </is>
      </c>
      <c r="J9825" s="3" t="inlineStr">
        <is>
          <t>https://www.sec.gov/Archives/edgar/data/794367/000156459022038681/m-10q_20221029.htm#F_000355</t>
        </is>
      </c>
      <c r="K9825" s="3" t="inlineStr">
        <is>
          <t>2022-11-30 00:00:00</t>
        </is>
      </c>
    </row>
    <row r="9826">
      <c r="B9826" s="3" t="inlineStr">
        <is>
          <t>OtherComprehensiveIncomeLossNetOfTaxPortionAttributableToParent</t>
        </is>
      </c>
      <c r="C9826" s="3" t="inlineStr">
        <is>
          <t>2021-07-31</t>
        </is>
      </c>
      <c r="D9826" s="3" t="inlineStr">
        <is>
          <t>2021-05-02</t>
        </is>
      </c>
      <c r="E9826" s="3" t="inlineStr">
        <is>
          <t>duration</t>
        </is>
      </c>
      <c r="F9826" s="3" t="inlineStr">
        <is>
          <t>0.0</t>
        </is>
      </c>
      <c r="G9826" s="3" t="inlineStr">
        <is>
          <t>U_iso4217USD</t>
        </is>
      </c>
      <c r="H9826" s="3" t="inlineStr">
        <is>
          <t>-6</t>
        </is>
      </c>
      <c r="I9826" s="3" t="inlineStr">
        <is>
          <t>us-gaap:AdditionalPaidInCapitalMember</t>
        </is>
      </c>
      <c r="J9826" s="3" t="inlineStr">
        <is>
          <t>https://www.sec.gov/Archives/edgar/data/794367/000156459022038681/m-10q_20221029.htm#F_000361</t>
        </is>
      </c>
      <c r="K9826" s="3" t="inlineStr">
        <is>
          <t>2022-11-30 00:00:00</t>
        </is>
      </c>
    </row>
    <row r="9827">
      <c r="B9827" s="3" t="inlineStr">
        <is>
          <t>AdjustmentsToAdditionalPaidInCapitalSharebasedCompensationRequisiteServicePeriodRecognitionValue</t>
        </is>
      </c>
      <c r="C9827" s="3" t="inlineStr">
        <is>
          <t>2021-07-31</t>
        </is>
      </c>
      <c r="D9827" s="3" t="inlineStr">
        <is>
          <t>2021-05-02</t>
        </is>
      </c>
      <c r="E9827" s="3" t="inlineStr">
        <is>
          <t>duration</t>
        </is>
      </c>
      <c r="F9827" s="3" t="inlineStr">
        <is>
          <t>11000000.0</t>
        </is>
      </c>
      <c r="G9827" s="3" t="inlineStr">
        <is>
          <t>U_iso4217USD</t>
        </is>
      </c>
      <c r="H9827" s="3" t="inlineStr">
        <is>
          <t>-6</t>
        </is>
      </c>
      <c r="I9827" s="3" t="inlineStr">
        <is>
          <t>us-gaap:AdditionalPaidInCapitalMember</t>
        </is>
      </c>
      <c r="J9827" s="3" t="inlineStr">
        <is>
          <t>https://www.sec.gov/Archives/edgar/data/794367/000156459022038681/m-10q_20221029.htm#F_000367</t>
        </is>
      </c>
      <c r="K9827" s="3" t="inlineStr">
        <is>
          <t>2022-11-30 00:00:00</t>
        </is>
      </c>
    </row>
    <row r="9828">
      <c r="B9828" s="3" t="inlineStr">
        <is>
          <t>StockIssuedDuringPeriodValueShareBasedCompensation</t>
        </is>
      </c>
      <c r="C9828" s="3" t="inlineStr">
        <is>
          <t>2021-07-31</t>
        </is>
      </c>
      <c r="D9828" s="3" t="inlineStr">
        <is>
          <t>2021-05-02</t>
        </is>
      </c>
      <c r="E9828" s="3" t="inlineStr">
        <is>
          <t>duration</t>
        </is>
      </c>
      <c r="F9828" s="3" t="inlineStr">
        <is>
          <t>-71000000.0</t>
        </is>
      </c>
      <c r="G9828" s="3" t="inlineStr">
        <is>
          <t>U_iso4217USD</t>
        </is>
      </c>
      <c r="H9828" s="3" t="inlineStr">
        <is>
          <t>-6</t>
        </is>
      </c>
      <c r="I9828" s="3" t="inlineStr">
        <is>
          <t>us-gaap:AdditionalPaidInCapitalMember</t>
        </is>
      </c>
      <c r="J9828" s="3" t="inlineStr">
        <is>
          <t>https://www.sec.gov/Archives/edgar/data/794367/000156459022038681/m-10q_20221029.htm#F_000373</t>
        </is>
      </c>
      <c r="K9828" s="3" t="inlineStr">
        <is>
          <t>2022-11-30 00:00:00</t>
        </is>
      </c>
    </row>
    <row r="9829">
      <c r="B9829" s="3" t="inlineStr">
        <is>
          <t>NetIncomeLossIncludingPortionAttributableToNonredeemableNoncontrollingInterest__dim__AdditionalPaidInCapitalMember</t>
        </is>
      </c>
      <c r="C9829" s="3" t="inlineStr">
        <is>
          <t>2021-07-31</t>
        </is>
      </c>
      <c r="D9829" s="3" t="inlineStr">
        <is>
          <t>2021-05-02</t>
        </is>
      </c>
      <c r="E9829" s="3" t="inlineStr">
        <is>
          <t>duration</t>
        </is>
      </c>
      <c r="F9829" s="3" t="inlineStr">
        <is>
          <t>0.0</t>
        </is>
      </c>
      <c r="G9829" s="3" t="inlineStr">
        <is>
          <t>U_iso4217USD</t>
        </is>
      </c>
      <c r="H9829" s="3" t="inlineStr">
        <is>
          <t>-6</t>
        </is>
      </c>
      <c r="I9829" s="3" t="inlineStr">
        <is>
          <t>us-gaap:AdditionalPaidInCapitalMember</t>
        </is>
      </c>
      <c r="J9829" s="3" t="inlineStr">
        <is>
          <t>https://www.sec.gov/Archives/edgar/data/794367/000156459022038681/m-10q_20221029.htm#F_000355</t>
        </is>
      </c>
      <c r="K9829" s="3" t="inlineStr">
        <is>
          <t>2022-11-30 00:00:00</t>
        </is>
      </c>
    </row>
    <row r="9830">
      <c r="B9830" s="3" t="inlineStr">
        <is>
          <t>OtherComprehensiveIncomeLossNetOfTaxPortionAttributableToParent__dim__AdditionalPaidInCapitalMember</t>
        </is>
      </c>
      <c r="C9830" s="3" t="inlineStr">
        <is>
          <t>2021-07-31</t>
        </is>
      </c>
      <c r="D9830" s="3" t="inlineStr">
        <is>
          <t>2021-05-02</t>
        </is>
      </c>
      <c r="E9830" s="3" t="inlineStr">
        <is>
          <t>duration</t>
        </is>
      </c>
      <c r="F9830" s="3" t="inlineStr">
        <is>
          <t>0.0</t>
        </is>
      </c>
      <c r="G9830" s="3" t="inlineStr">
        <is>
          <t>U_iso4217USD</t>
        </is>
      </c>
      <c r="H9830" s="3" t="inlineStr">
        <is>
          <t>-6</t>
        </is>
      </c>
      <c r="I9830" s="3" t="inlineStr">
        <is>
          <t>us-gaap:AdditionalPaidInCapitalMember</t>
        </is>
      </c>
      <c r="J9830" s="3" t="inlineStr">
        <is>
          <t>https://www.sec.gov/Archives/edgar/data/794367/000156459022038681/m-10q_20221029.htm#F_000361</t>
        </is>
      </c>
      <c r="K9830" s="3" t="inlineStr">
        <is>
          <t>2022-11-30 00:00:00</t>
        </is>
      </c>
    </row>
    <row r="9831">
      <c r="B9831" s="3" t="inlineStr">
        <is>
          <t>AdjustmentsToAdditionalPaidInCapitalSharebasedCompensationRequisiteServicePeriodRecognitionValue__dim__AdditionalPaidInCapitalMember</t>
        </is>
      </c>
      <c r="C9831" s="3" t="inlineStr">
        <is>
          <t>2021-07-31</t>
        </is>
      </c>
      <c r="D9831" s="3" t="inlineStr">
        <is>
          <t>2021-05-02</t>
        </is>
      </c>
      <c r="E9831" s="3" t="inlineStr">
        <is>
          <t>duration</t>
        </is>
      </c>
      <c r="F9831" s="3" t="inlineStr">
        <is>
          <t>11000000.0</t>
        </is>
      </c>
      <c r="G9831" s="3" t="inlineStr">
        <is>
          <t>U_iso4217USD</t>
        </is>
      </c>
      <c r="H9831" s="3" t="inlineStr">
        <is>
          <t>-6</t>
        </is>
      </c>
      <c r="I9831" s="3" t="inlineStr">
        <is>
          <t>us-gaap:AdditionalPaidInCapitalMember</t>
        </is>
      </c>
      <c r="J9831" s="3" t="inlineStr">
        <is>
          <t>https://www.sec.gov/Archives/edgar/data/794367/000156459022038681/m-10q_20221029.htm#F_000367</t>
        </is>
      </c>
      <c r="K9831" s="3" t="inlineStr">
        <is>
          <t>2022-11-30 00:00:00</t>
        </is>
      </c>
    </row>
    <row r="9832">
      <c r="B9832" s="3" t="inlineStr">
        <is>
          <t>StockIssuedDuringPeriodValueShareBasedCompensation__dim__AdditionalPaidInCapitalMember</t>
        </is>
      </c>
      <c r="C9832" s="3" t="inlineStr">
        <is>
          <t>2021-07-31</t>
        </is>
      </c>
      <c r="D9832" s="3" t="inlineStr">
        <is>
          <t>2021-05-02</t>
        </is>
      </c>
      <c r="E9832" s="3" t="inlineStr">
        <is>
          <t>duration</t>
        </is>
      </c>
      <c r="F9832" s="3" t="inlineStr">
        <is>
          <t>-71000000.0</t>
        </is>
      </c>
      <c r="G9832" s="3" t="inlineStr">
        <is>
          <t>U_iso4217USD</t>
        </is>
      </c>
      <c r="H9832" s="3" t="inlineStr">
        <is>
          <t>-6</t>
        </is>
      </c>
      <c r="I9832" s="3" t="inlineStr">
        <is>
          <t>us-gaap:AdditionalPaidInCapitalMember</t>
        </is>
      </c>
      <c r="J9832" s="3" t="inlineStr">
        <is>
          <t>https://www.sec.gov/Archives/edgar/data/794367/000156459022038681/m-10q_20221029.htm#F_000373</t>
        </is>
      </c>
      <c r="K9832" s="3" t="inlineStr">
        <is>
          <t>2022-11-30 00:00:00</t>
        </is>
      </c>
    </row>
    <row r="9833">
      <c r="B9833" s="3" t="inlineStr">
        <is>
          <t>StockholdersEquityIncludingPortionAttributableToNoncontrollingInterest</t>
        </is>
      </c>
      <c r="C9833" s="3" t="inlineStr">
        <is>
          <t>2021-07-31</t>
        </is>
      </c>
      <c r="D9833" s="3" t="n"/>
      <c r="E9833" s="3" t="inlineStr">
        <is>
          <t>instant</t>
        </is>
      </c>
      <c r="F9833" s="3" t="inlineStr">
        <is>
          <t>498000000.0</t>
        </is>
      </c>
      <c r="G9833" s="3" t="inlineStr">
        <is>
          <t>U_iso4217USD</t>
        </is>
      </c>
      <c r="H9833" s="3" t="inlineStr">
        <is>
          <t>-6</t>
        </is>
      </c>
      <c r="I9833" s="3" t="inlineStr">
        <is>
          <t>us-gaap:AdditionalPaidInCapitalMember</t>
        </is>
      </c>
      <c r="J9833" s="3" t="inlineStr">
        <is>
          <t>https://www.sec.gov/Archives/edgar/data/794367/000156459022038681/m-10q_20221029.htm#F_000379</t>
        </is>
      </c>
      <c r="K9833" s="3" t="inlineStr">
        <is>
          <t>2022-11-30 00:00:00</t>
        </is>
      </c>
    </row>
    <row r="9834">
      <c r="B9834" s="3" t="inlineStr">
        <is>
          <t>StockholdersEquityIncludingPortionAttributableToNoncontrollingInterest__dim__AdditionalPaidInCapitalMember</t>
        </is>
      </c>
      <c r="C9834" s="3" t="inlineStr">
        <is>
          <t>2021-07-31</t>
        </is>
      </c>
      <c r="D9834" s="3" t="n"/>
      <c r="E9834" s="3" t="inlineStr">
        <is>
          <t>instant</t>
        </is>
      </c>
      <c r="F9834" s="3" t="inlineStr">
        <is>
          <t>498000000.0</t>
        </is>
      </c>
      <c r="G9834" s="3" t="inlineStr">
        <is>
          <t>U_iso4217USD</t>
        </is>
      </c>
      <c r="H9834" s="3" t="inlineStr">
        <is>
          <t>-6</t>
        </is>
      </c>
      <c r="I9834" s="3" t="inlineStr">
        <is>
          <t>us-gaap:AdditionalPaidInCapitalMember</t>
        </is>
      </c>
      <c r="J9834" s="3" t="inlineStr">
        <is>
          <t>https://www.sec.gov/Archives/edgar/data/794367/000156459022038681/m-10q_20221029.htm#F_000379</t>
        </is>
      </c>
      <c r="K9834" s="3" t="inlineStr">
        <is>
          <t>2022-11-30 00:00:00</t>
        </is>
      </c>
    </row>
    <row r="9835">
      <c r="B9835" s="3" t="inlineStr">
        <is>
          <t>NetIncomeLossIncludingPortionAttributableToNonredeemableNoncontrollingInterest</t>
        </is>
      </c>
      <c r="C9835" s="3" t="inlineStr">
        <is>
          <t>2021-10-30</t>
        </is>
      </c>
      <c r="D9835" s="3" t="inlineStr">
        <is>
          <t>2021-08-01</t>
        </is>
      </c>
      <c r="E9835" s="3" t="inlineStr">
        <is>
          <t>duration</t>
        </is>
      </c>
      <c r="F9835" s="3" t="inlineStr">
        <is>
          <t>0.0</t>
        </is>
      </c>
      <c r="G9835" s="3" t="inlineStr">
        <is>
          <t>U_iso4217USD</t>
        </is>
      </c>
      <c r="H9835" s="3" t="inlineStr">
        <is>
          <t>-6</t>
        </is>
      </c>
      <c r="I9835" s="3" t="inlineStr">
        <is>
          <t>us-gaap:AdditionalPaidInCapitalMember</t>
        </is>
      </c>
      <c r="J9835" s="3" t="inlineStr">
        <is>
          <t>https://www.sec.gov/Archives/edgar/data/794367/000156459022038681/m-10q_20221029.htm#F_000385</t>
        </is>
      </c>
      <c r="K9835" s="3" t="inlineStr">
        <is>
          <t>2022-11-30 00:00:00</t>
        </is>
      </c>
    </row>
    <row r="9836">
      <c r="B9836" s="3" t="inlineStr">
        <is>
          <t>OtherComprehensiveIncomeLossNetOfTaxPortionAttributableToParent</t>
        </is>
      </c>
      <c r="C9836" s="3" t="inlineStr">
        <is>
          <t>2021-10-30</t>
        </is>
      </c>
      <c r="D9836" s="3" t="inlineStr">
        <is>
          <t>2021-08-01</t>
        </is>
      </c>
      <c r="E9836" s="3" t="inlineStr">
        <is>
          <t>duration</t>
        </is>
      </c>
      <c r="F9836" s="3" t="inlineStr">
        <is>
          <t>0.0</t>
        </is>
      </c>
      <c r="G9836" s="3" t="inlineStr">
        <is>
          <t>U_iso4217USD</t>
        </is>
      </c>
      <c r="H9836" s="3" t="inlineStr">
        <is>
          <t>-6</t>
        </is>
      </c>
      <c r="I9836" s="3" t="inlineStr">
        <is>
          <t>us-gaap:AdditionalPaidInCapitalMember</t>
        </is>
      </c>
      <c r="J9836" s="3" t="inlineStr">
        <is>
          <t>https://www.sec.gov/Archives/edgar/data/794367/000156459022038681/m-10q_20221029.htm#F_000391</t>
        </is>
      </c>
      <c r="K9836" s="3" t="inlineStr">
        <is>
          <t>2022-11-30 00:00:00</t>
        </is>
      </c>
    </row>
    <row r="9837">
      <c r="B9837" s="3" t="inlineStr">
        <is>
          <t>DividendsCommonStockCash</t>
        </is>
      </c>
      <c r="C9837" s="3" t="inlineStr">
        <is>
          <t>2021-10-30</t>
        </is>
      </c>
      <c r="D9837" s="3" t="inlineStr">
        <is>
          <t>2021-08-01</t>
        </is>
      </c>
      <c r="E9837" s="3" t="inlineStr">
        <is>
          <t>duration</t>
        </is>
      </c>
      <c r="F9837" s="3" t="inlineStr">
        <is>
          <t>0.0</t>
        </is>
      </c>
      <c r="G9837" s="3" t="inlineStr">
        <is>
          <t>U_iso4217USD</t>
        </is>
      </c>
      <c r="H9837" s="3" t="inlineStr">
        <is>
          <t>-6</t>
        </is>
      </c>
      <c r="I9837" s="3" t="inlineStr">
        <is>
          <t>us-gaap:AdditionalPaidInCapitalMember</t>
        </is>
      </c>
      <c r="J9837" s="3" t="inlineStr">
        <is>
          <t>https://www.sec.gov/Archives/edgar/data/794367/000156459022038681/m-10q_20221029.htm#F_000397</t>
        </is>
      </c>
      <c r="K9837" s="3" t="inlineStr">
        <is>
          <t>2022-11-30 00:00:00</t>
        </is>
      </c>
    </row>
    <row r="9838">
      <c r="B9838" s="3" t="inlineStr">
        <is>
          <t>TreasuryStockValueAcquiredCostMethod</t>
        </is>
      </c>
      <c r="C9838" s="3" t="inlineStr">
        <is>
          <t>2021-10-30</t>
        </is>
      </c>
      <c r="D9838" s="3" t="inlineStr">
        <is>
          <t>2021-08-01</t>
        </is>
      </c>
      <c r="E9838" s="3" t="inlineStr">
        <is>
          <t>duration</t>
        </is>
      </c>
      <c r="F9838" s="3" t="inlineStr">
        <is>
          <t>0.0</t>
        </is>
      </c>
      <c r="G9838" s="3" t="inlineStr">
        <is>
          <t>U_iso4217USD</t>
        </is>
      </c>
      <c r="H9838" s="3" t="inlineStr">
        <is>
          <t>-6</t>
        </is>
      </c>
      <c r="I9838" s="3" t="inlineStr">
        <is>
          <t>us-gaap:AdditionalPaidInCapitalMember</t>
        </is>
      </c>
      <c r="J9838" s="3" t="inlineStr">
        <is>
          <t>https://www.sec.gov/Archives/edgar/data/794367/000156459022038681/m-10q_20221029.htm#F_000403</t>
        </is>
      </c>
      <c r="K9838" s="3" t="inlineStr">
        <is>
          <t>2022-11-30 00:00:00</t>
        </is>
      </c>
    </row>
    <row r="9839">
      <c r="B9839" s="3" t="inlineStr">
        <is>
          <t>AdjustmentsToAdditionalPaidInCapitalSharebasedCompensationRequisiteServicePeriodRecognitionValue</t>
        </is>
      </c>
      <c r="C9839" s="3" t="inlineStr">
        <is>
          <t>2021-10-30</t>
        </is>
      </c>
      <c r="D9839" s="3" t="inlineStr">
        <is>
          <t>2021-08-01</t>
        </is>
      </c>
      <c r="E9839" s="3" t="inlineStr">
        <is>
          <t>duration</t>
        </is>
      </c>
      <c r="F9839" s="3" t="inlineStr">
        <is>
          <t>11000000.0</t>
        </is>
      </c>
      <c r="G9839" s="3" t="inlineStr">
        <is>
          <t>U_iso4217USD</t>
        </is>
      </c>
      <c r="H9839" s="3" t="inlineStr">
        <is>
          <t>-6</t>
        </is>
      </c>
      <c r="I9839" s="3" t="inlineStr">
        <is>
          <t>us-gaap:AdditionalPaidInCapitalMember</t>
        </is>
      </c>
      <c r="J9839" s="3" t="inlineStr">
        <is>
          <t>https://www.sec.gov/Archives/edgar/data/794367/000156459022038681/m-10q_20221029.htm#F_000409</t>
        </is>
      </c>
      <c r="K9839" s="3" t="inlineStr">
        <is>
          <t>2022-11-30 00:00:00</t>
        </is>
      </c>
    </row>
    <row r="9840">
      <c r="B9840" s="3" t="inlineStr">
        <is>
          <t>StockIssuedDuringPeriodValueShareBasedCompensation</t>
        </is>
      </c>
      <c r="C9840" s="3" t="inlineStr">
        <is>
          <t>2021-10-30</t>
        </is>
      </c>
      <c r="D9840" s="3" t="inlineStr">
        <is>
          <t>2021-08-01</t>
        </is>
      </c>
      <c r="E9840" s="3" t="inlineStr">
        <is>
          <t>duration</t>
        </is>
      </c>
      <c r="F9840" s="3" t="inlineStr">
        <is>
          <t>-2000000.0</t>
        </is>
      </c>
      <c r="G9840" s="3" t="inlineStr">
        <is>
          <t>U_iso4217USD</t>
        </is>
      </c>
      <c r="H9840" s="3" t="inlineStr">
        <is>
          <t>-6</t>
        </is>
      </c>
      <c r="I9840" s="3" t="inlineStr">
        <is>
          <t>us-gaap:AdditionalPaidInCapitalMember</t>
        </is>
      </c>
      <c r="J9840" s="3" t="inlineStr">
        <is>
          <t>https://www.sec.gov/Archives/edgar/data/794367/000156459022038681/m-10q_20221029.htm#F_000415</t>
        </is>
      </c>
      <c r="K9840" s="3" t="inlineStr">
        <is>
          <t>2022-11-30 00:00:00</t>
        </is>
      </c>
    </row>
    <row r="9841">
      <c r="B9841" s="3" t="inlineStr">
        <is>
          <t>NetIncomeLossIncludingPortionAttributableToNonredeemableNoncontrollingInterest__dim__AdditionalPaidInCapitalMember</t>
        </is>
      </c>
      <c r="C9841" s="3" t="inlineStr">
        <is>
          <t>2021-10-30</t>
        </is>
      </c>
      <c r="D9841" s="3" t="inlineStr">
        <is>
          <t>2021-08-01</t>
        </is>
      </c>
      <c r="E9841" s="3" t="inlineStr">
        <is>
          <t>duration</t>
        </is>
      </c>
      <c r="F9841" s="3" t="inlineStr">
        <is>
          <t>0.0</t>
        </is>
      </c>
      <c r="G9841" s="3" t="inlineStr">
        <is>
          <t>U_iso4217USD</t>
        </is>
      </c>
      <c r="H9841" s="3" t="inlineStr">
        <is>
          <t>-6</t>
        </is>
      </c>
      <c r="I9841" s="3" t="inlineStr">
        <is>
          <t>us-gaap:AdditionalPaidInCapitalMember</t>
        </is>
      </c>
      <c r="J9841" s="3" t="inlineStr">
        <is>
          <t>https://www.sec.gov/Archives/edgar/data/794367/000156459022038681/m-10q_20221029.htm#F_000385</t>
        </is>
      </c>
      <c r="K9841" s="3" t="inlineStr">
        <is>
          <t>2022-11-30 00:00:00</t>
        </is>
      </c>
    </row>
    <row r="9842">
      <c r="B9842" s="3" t="inlineStr">
        <is>
          <t>OtherComprehensiveIncomeLossNetOfTaxPortionAttributableToParent__dim__AdditionalPaidInCapitalMember</t>
        </is>
      </c>
      <c r="C9842" s="3" t="inlineStr">
        <is>
          <t>2021-10-30</t>
        </is>
      </c>
      <c r="D9842" s="3" t="inlineStr">
        <is>
          <t>2021-08-01</t>
        </is>
      </c>
      <c r="E9842" s="3" t="inlineStr">
        <is>
          <t>duration</t>
        </is>
      </c>
      <c r="F9842" s="3" t="inlineStr">
        <is>
          <t>0.0</t>
        </is>
      </c>
      <c r="G9842" s="3" t="inlineStr">
        <is>
          <t>U_iso4217USD</t>
        </is>
      </c>
      <c r="H9842" s="3" t="inlineStr">
        <is>
          <t>-6</t>
        </is>
      </c>
      <c r="I9842" s="3" t="inlineStr">
        <is>
          <t>us-gaap:AdditionalPaidInCapitalMember</t>
        </is>
      </c>
      <c r="J9842" s="3" t="inlineStr">
        <is>
          <t>https://www.sec.gov/Archives/edgar/data/794367/000156459022038681/m-10q_20221029.htm#F_000391</t>
        </is>
      </c>
      <c r="K9842" s="3" t="inlineStr">
        <is>
          <t>2022-11-30 00:00:00</t>
        </is>
      </c>
    </row>
    <row r="9843">
      <c r="B9843" s="3" t="inlineStr">
        <is>
          <t>DividendsCommonStockCash__dim__AdditionalPaidInCapitalMember</t>
        </is>
      </c>
      <c r="C9843" s="3" t="inlineStr">
        <is>
          <t>2021-10-30</t>
        </is>
      </c>
      <c r="D9843" s="3" t="inlineStr">
        <is>
          <t>2021-08-01</t>
        </is>
      </c>
      <c r="E9843" s="3" t="inlineStr">
        <is>
          <t>duration</t>
        </is>
      </c>
      <c r="F9843" s="3" t="inlineStr">
        <is>
          <t>0.0</t>
        </is>
      </c>
      <c r="G9843" s="3" t="inlineStr">
        <is>
          <t>U_iso4217USD</t>
        </is>
      </c>
      <c r="H9843" s="3" t="inlineStr">
        <is>
          <t>-6</t>
        </is>
      </c>
      <c r="I9843" s="3" t="inlineStr">
        <is>
          <t>us-gaap:AdditionalPaidInCapitalMember</t>
        </is>
      </c>
      <c r="J9843" s="3" t="inlineStr">
        <is>
          <t>https://www.sec.gov/Archives/edgar/data/794367/000156459022038681/m-10q_20221029.htm#F_000397</t>
        </is>
      </c>
      <c r="K9843" s="3" t="inlineStr">
        <is>
          <t>2022-11-30 00:00:00</t>
        </is>
      </c>
    </row>
    <row r="9844">
      <c r="B9844" s="3" t="inlineStr">
        <is>
          <t>TreasuryStockValueAcquiredCostMethod__dim__AdditionalPaidInCapitalMember</t>
        </is>
      </c>
      <c r="C9844" s="3" t="inlineStr">
        <is>
          <t>2021-10-30</t>
        </is>
      </c>
      <c r="D9844" s="3" t="inlineStr">
        <is>
          <t>2021-08-01</t>
        </is>
      </c>
      <c r="E9844" s="3" t="inlineStr">
        <is>
          <t>duration</t>
        </is>
      </c>
      <c r="F9844" s="3" t="inlineStr">
        <is>
          <t>0.0</t>
        </is>
      </c>
      <c r="G9844" s="3" t="inlineStr">
        <is>
          <t>U_iso4217USD</t>
        </is>
      </c>
      <c r="H9844" s="3" t="inlineStr">
        <is>
          <t>-6</t>
        </is>
      </c>
      <c r="I9844" s="3" t="inlineStr">
        <is>
          <t>us-gaap:AdditionalPaidInCapitalMember</t>
        </is>
      </c>
      <c r="J9844" s="3" t="inlineStr">
        <is>
          <t>https://www.sec.gov/Archives/edgar/data/794367/000156459022038681/m-10q_20221029.htm#F_000403</t>
        </is>
      </c>
      <c r="K9844" s="3" t="inlineStr">
        <is>
          <t>2022-11-30 00:00:00</t>
        </is>
      </c>
    </row>
    <row r="9845">
      <c r="B9845" s="3" t="inlineStr">
        <is>
          <t>AdjustmentsToAdditionalPaidInCapitalSharebasedCompensationRequisiteServicePeriodRecognitionValue__dim__AdditionalPaidInCapitalMember</t>
        </is>
      </c>
      <c r="C9845" s="3" t="inlineStr">
        <is>
          <t>2021-10-30</t>
        </is>
      </c>
      <c r="D9845" s="3" t="inlineStr">
        <is>
          <t>2021-08-01</t>
        </is>
      </c>
      <c r="E9845" s="3" t="inlineStr">
        <is>
          <t>duration</t>
        </is>
      </c>
      <c r="F9845" s="3" t="inlineStr">
        <is>
          <t>11000000.0</t>
        </is>
      </c>
      <c r="G9845" s="3" t="inlineStr">
        <is>
          <t>U_iso4217USD</t>
        </is>
      </c>
      <c r="H9845" s="3" t="inlineStr">
        <is>
          <t>-6</t>
        </is>
      </c>
      <c r="I9845" s="3" t="inlineStr">
        <is>
          <t>us-gaap:AdditionalPaidInCapitalMember</t>
        </is>
      </c>
      <c r="J9845" s="3" t="inlineStr">
        <is>
          <t>https://www.sec.gov/Archives/edgar/data/794367/000156459022038681/m-10q_20221029.htm#F_000409</t>
        </is>
      </c>
      <c r="K9845" s="3" t="inlineStr">
        <is>
          <t>2022-11-30 00:00:00</t>
        </is>
      </c>
    </row>
    <row r="9846">
      <c r="B9846" s="3" t="inlineStr">
        <is>
          <t>StockIssuedDuringPeriodValueShareBasedCompensation__dim__AdditionalPaidInCapitalMember</t>
        </is>
      </c>
      <c r="C9846" s="3" t="inlineStr">
        <is>
          <t>2021-10-30</t>
        </is>
      </c>
      <c r="D9846" s="3" t="inlineStr">
        <is>
          <t>2021-08-01</t>
        </is>
      </c>
      <c r="E9846" s="3" t="inlineStr">
        <is>
          <t>duration</t>
        </is>
      </c>
      <c r="F9846" s="3" t="inlineStr">
        <is>
          <t>-2000000.0</t>
        </is>
      </c>
      <c r="G9846" s="3" t="inlineStr">
        <is>
          <t>U_iso4217USD</t>
        </is>
      </c>
      <c r="H9846" s="3" t="inlineStr">
        <is>
          <t>-6</t>
        </is>
      </c>
      <c r="I9846" s="3" t="inlineStr">
        <is>
          <t>us-gaap:AdditionalPaidInCapitalMember</t>
        </is>
      </c>
      <c r="J9846" s="3" t="inlineStr">
        <is>
          <t>https://www.sec.gov/Archives/edgar/data/794367/000156459022038681/m-10q_20221029.htm#F_000415</t>
        </is>
      </c>
      <c r="K9846" s="3" t="inlineStr">
        <is>
          <t>2022-11-30 00:00:00</t>
        </is>
      </c>
    </row>
    <row r="9847">
      <c r="B9847" s="3" t="inlineStr">
        <is>
          <t>StockholdersEquityIncludingPortionAttributableToNoncontrollingInterest</t>
        </is>
      </c>
      <c r="C9847" s="3" t="inlineStr">
        <is>
          <t>2021-10-30</t>
        </is>
      </c>
      <c r="D9847" s="3" t="n"/>
      <c r="E9847" s="3" t="inlineStr">
        <is>
          <t>instant</t>
        </is>
      </c>
      <c r="F9847" s="3" t="inlineStr">
        <is>
          <t>507000000.0</t>
        </is>
      </c>
      <c r="G9847" s="3" t="inlineStr">
        <is>
          <t>U_iso4217USD</t>
        </is>
      </c>
      <c r="H9847" s="3" t="inlineStr">
        <is>
          <t>-6</t>
        </is>
      </c>
      <c r="I9847" s="3" t="inlineStr">
        <is>
          <t>us-gaap:AdditionalPaidInCapitalMember</t>
        </is>
      </c>
      <c r="J9847" s="3" t="inlineStr">
        <is>
          <t>https://www.sec.gov/Archives/edgar/data/794367/000156459022038681/m-10q_20221029.htm#F_000421</t>
        </is>
      </c>
      <c r="K9847" s="3" t="inlineStr">
        <is>
          <t>2022-11-30 00:00:00</t>
        </is>
      </c>
    </row>
    <row r="9848">
      <c r="B9848" s="3" t="inlineStr">
        <is>
          <t>StockholdersEquityIncludingPortionAttributableToNoncontrollingInterest__dim__AdditionalPaidInCapitalMember</t>
        </is>
      </c>
      <c r="C9848" s="3" t="inlineStr">
        <is>
          <t>2021-10-30</t>
        </is>
      </c>
      <c r="D9848" s="3" t="n"/>
      <c r="E9848" s="3" t="inlineStr">
        <is>
          <t>instant</t>
        </is>
      </c>
      <c r="F9848" s="3" t="inlineStr">
        <is>
          <t>507000000.0</t>
        </is>
      </c>
      <c r="G9848" s="3" t="inlineStr">
        <is>
          <t>U_iso4217USD</t>
        </is>
      </c>
      <c r="H9848" s="3" t="inlineStr">
        <is>
          <t>-6</t>
        </is>
      </c>
      <c r="I9848" s="3" t="inlineStr">
        <is>
          <t>us-gaap:AdditionalPaidInCapitalMember</t>
        </is>
      </c>
      <c r="J9848" s="3" t="inlineStr">
        <is>
          <t>https://www.sec.gov/Archives/edgar/data/794367/000156459022038681/m-10q_20221029.htm#F_000421</t>
        </is>
      </c>
      <c r="K9848" s="3" t="inlineStr">
        <is>
          <t>2022-11-30 00:00:00</t>
        </is>
      </c>
    </row>
    <row r="9849">
      <c r="B9849" s="3" t="inlineStr">
        <is>
          <t>NetIncomeLossIncludingPortionAttributableToNonredeemableNoncontrollingInterest</t>
        </is>
      </c>
      <c r="C9849" s="3" t="inlineStr">
        <is>
          <t>2022-04-30</t>
        </is>
      </c>
      <c r="D9849" s="3" t="inlineStr">
        <is>
          <t>2022-01-30</t>
        </is>
      </c>
      <c r="E9849" s="3" t="inlineStr">
        <is>
          <t>duration</t>
        </is>
      </c>
      <c r="F9849" s="3" t="inlineStr">
        <is>
          <t>0.0</t>
        </is>
      </c>
      <c r="G9849" s="3" t="inlineStr">
        <is>
          <t>U_iso4217USD</t>
        </is>
      </c>
      <c r="H9849" s="3" t="inlineStr">
        <is>
          <t>-6</t>
        </is>
      </c>
      <c r="I9849" s="3" t="inlineStr">
        <is>
          <t>us-gaap:AdditionalPaidInCapitalMember</t>
        </is>
      </c>
      <c r="J9849" s="3" t="inlineStr">
        <is>
          <t>https://www.sec.gov/Archives/edgar/data/794367/000156459022038681/m-10q_20221029.htm#F_000201</t>
        </is>
      </c>
      <c r="K9849" s="3" t="inlineStr">
        <is>
          <t>2022-11-30 00:00:00</t>
        </is>
      </c>
    </row>
    <row r="9850">
      <c r="B9850" s="3" t="inlineStr">
        <is>
          <t>OtherComprehensiveIncomeLossNetOfTaxPortionAttributableToParent</t>
        </is>
      </c>
      <c r="C9850" s="3" t="inlineStr">
        <is>
          <t>2022-04-30</t>
        </is>
      </c>
      <c r="D9850" s="3" t="inlineStr">
        <is>
          <t>2022-01-30</t>
        </is>
      </c>
      <c r="E9850" s="3" t="inlineStr">
        <is>
          <t>duration</t>
        </is>
      </c>
      <c r="F9850" s="3" t="inlineStr">
        <is>
          <t>0.0</t>
        </is>
      </c>
      <c r="G9850" s="3" t="inlineStr">
        <is>
          <t>U_iso4217USD</t>
        </is>
      </c>
      <c r="H9850" s="3" t="inlineStr">
        <is>
          <t>-6</t>
        </is>
      </c>
      <c r="I9850" s="3" t="inlineStr">
        <is>
          <t>us-gaap:AdditionalPaidInCapitalMember</t>
        </is>
      </c>
      <c r="J9850" s="3" t="inlineStr">
        <is>
          <t>https://www.sec.gov/Archives/edgar/data/794367/000156459022038681/m-10q_20221029.htm#F_000207</t>
        </is>
      </c>
      <c r="K9850" s="3" t="inlineStr">
        <is>
          <t>2022-11-30 00:00:00</t>
        </is>
      </c>
    </row>
    <row r="9851">
      <c r="B9851" s="3" t="inlineStr">
        <is>
          <t>DividendsCommonStockCash</t>
        </is>
      </c>
      <c r="C9851" s="3" t="inlineStr">
        <is>
          <t>2022-04-30</t>
        </is>
      </c>
      <c r="D9851" s="3" t="inlineStr">
        <is>
          <t>2022-01-30</t>
        </is>
      </c>
      <c r="E9851" s="3" t="inlineStr">
        <is>
          <t>duration</t>
        </is>
      </c>
      <c r="F9851" s="3" t="inlineStr">
        <is>
          <t>0.0</t>
        </is>
      </c>
      <c r="G9851" s="3" t="inlineStr">
        <is>
          <t>U_iso4217USD</t>
        </is>
      </c>
      <c r="H9851" s="3" t="inlineStr">
        <is>
          <t>-6</t>
        </is>
      </c>
      <c r="I9851" s="3" t="inlineStr">
        <is>
          <t>us-gaap:AdditionalPaidInCapitalMember</t>
        </is>
      </c>
      <c r="J9851" s="3" t="inlineStr">
        <is>
          <t>https://www.sec.gov/Archives/edgar/data/794367/000156459022038681/m-10q_20221029.htm#F_000213</t>
        </is>
      </c>
      <c r="K9851" s="3" t="inlineStr">
        <is>
          <t>2022-11-30 00:00:00</t>
        </is>
      </c>
    </row>
    <row r="9852">
      <c r="B9852" s="3" t="inlineStr">
        <is>
          <t>TreasuryStockValueAcquiredCostMethod</t>
        </is>
      </c>
      <c r="C9852" s="3" t="inlineStr">
        <is>
          <t>2022-04-30</t>
        </is>
      </c>
      <c r="D9852" s="3" t="inlineStr">
        <is>
          <t>2022-01-30</t>
        </is>
      </c>
      <c r="E9852" s="3" t="inlineStr">
        <is>
          <t>duration</t>
        </is>
      </c>
      <c r="F9852" s="3" t="inlineStr">
        <is>
          <t>0.0</t>
        </is>
      </c>
      <c r="G9852" s="3" t="inlineStr">
        <is>
          <t>U_iso4217USD</t>
        </is>
      </c>
      <c r="H9852" s="3" t="inlineStr">
        <is>
          <t>-6</t>
        </is>
      </c>
      <c r="I9852" s="3" t="inlineStr">
        <is>
          <t>us-gaap:AdditionalPaidInCapitalMember</t>
        </is>
      </c>
      <c r="J9852" s="3" t="inlineStr">
        <is>
          <t>https://www.sec.gov/Archives/edgar/data/794367/000156459022038681/m-10q_20221029.htm#F_000219</t>
        </is>
      </c>
      <c r="K9852" s="3" t="inlineStr">
        <is>
          <t>2022-11-30 00:00:00</t>
        </is>
      </c>
    </row>
    <row r="9853">
      <c r="B9853" s="3" t="inlineStr">
        <is>
          <t>NetIncomeLossIncludingPortionAttributableToNonredeemableNoncontrollingInterest__dim__AdditionalPaidInCapitalMember</t>
        </is>
      </c>
      <c r="C9853" s="3" t="inlineStr">
        <is>
          <t>2022-04-30</t>
        </is>
      </c>
      <c r="D9853" s="3" t="inlineStr">
        <is>
          <t>2022-01-30</t>
        </is>
      </c>
      <c r="E9853" s="3" t="inlineStr">
        <is>
          <t>duration</t>
        </is>
      </c>
      <c r="F9853" s="3" t="inlineStr">
        <is>
          <t>0.0</t>
        </is>
      </c>
      <c r="G9853" s="3" t="inlineStr">
        <is>
          <t>U_iso4217USD</t>
        </is>
      </c>
      <c r="H9853" s="3" t="inlineStr">
        <is>
          <t>-6</t>
        </is>
      </c>
      <c r="I9853" s="3" t="inlineStr">
        <is>
          <t>us-gaap:AdditionalPaidInCapitalMember</t>
        </is>
      </c>
      <c r="J9853" s="3" t="inlineStr">
        <is>
          <t>https://www.sec.gov/Archives/edgar/data/794367/000156459022038681/m-10q_20221029.htm#F_000201</t>
        </is>
      </c>
      <c r="K9853" s="3" t="inlineStr">
        <is>
          <t>2022-11-30 00:00:00</t>
        </is>
      </c>
    </row>
    <row r="9854">
      <c r="B9854" s="3" t="inlineStr">
        <is>
          <t>OtherComprehensiveIncomeLossNetOfTaxPortionAttributableToParent__dim__AdditionalPaidInCapitalMember</t>
        </is>
      </c>
      <c r="C9854" s="3" t="inlineStr">
        <is>
          <t>2022-04-30</t>
        </is>
      </c>
      <c r="D9854" s="3" t="inlineStr">
        <is>
          <t>2022-01-30</t>
        </is>
      </c>
      <c r="E9854" s="3" t="inlineStr">
        <is>
          <t>duration</t>
        </is>
      </c>
      <c r="F9854" s="3" t="inlineStr">
        <is>
          <t>0.0</t>
        </is>
      </c>
      <c r="G9854" s="3" t="inlineStr">
        <is>
          <t>U_iso4217USD</t>
        </is>
      </c>
      <c r="H9854" s="3" t="inlineStr">
        <is>
          <t>-6</t>
        </is>
      </c>
      <c r="I9854" s="3" t="inlineStr">
        <is>
          <t>us-gaap:AdditionalPaidInCapitalMember</t>
        </is>
      </c>
      <c r="J9854" s="3" t="inlineStr">
        <is>
          <t>https://www.sec.gov/Archives/edgar/data/794367/000156459022038681/m-10q_20221029.htm#F_000207</t>
        </is>
      </c>
      <c r="K9854" s="3" t="inlineStr">
        <is>
          <t>2022-11-30 00:00:00</t>
        </is>
      </c>
    </row>
    <row r="9855">
      <c r="B9855" s="3" t="inlineStr">
        <is>
          <t>DividendsCommonStockCash__dim__AdditionalPaidInCapitalMember</t>
        </is>
      </c>
      <c r="C9855" s="3" t="inlineStr">
        <is>
          <t>2022-04-30</t>
        </is>
      </c>
      <c r="D9855" s="3" t="inlineStr">
        <is>
          <t>2022-01-30</t>
        </is>
      </c>
      <c r="E9855" s="3" t="inlineStr">
        <is>
          <t>duration</t>
        </is>
      </c>
      <c r="F9855" s="3" t="inlineStr">
        <is>
          <t>0.0</t>
        </is>
      </c>
      <c r="G9855" s="3" t="inlineStr">
        <is>
          <t>U_iso4217USD</t>
        </is>
      </c>
      <c r="H9855" s="3" t="inlineStr">
        <is>
          <t>-6</t>
        </is>
      </c>
      <c r="I9855" s="3" t="inlineStr">
        <is>
          <t>us-gaap:AdditionalPaidInCapitalMember</t>
        </is>
      </c>
      <c r="J9855" s="3" t="inlineStr">
        <is>
          <t>https://www.sec.gov/Archives/edgar/data/794367/000156459022038681/m-10q_20221029.htm#F_000213</t>
        </is>
      </c>
      <c r="K9855" s="3" t="inlineStr">
        <is>
          <t>2022-11-30 00:00:00</t>
        </is>
      </c>
    </row>
    <row r="9856">
      <c r="B9856" s="3" t="inlineStr">
        <is>
          <t>TreasuryStockValueAcquiredCostMethod__dim__AdditionalPaidInCapitalMember</t>
        </is>
      </c>
      <c r="C9856" s="3" t="inlineStr">
        <is>
          <t>2022-04-30</t>
        </is>
      </c>
      <c r="D9856" s="3" t="inlineStr">
        <is>
          <t>2022-01-30</t>
        </is>
      </c>
      <c r="E9856" s="3" t="inlineStr">
        <is>
          <t>duration</t>
        </is>
      </c>
      <c r="F9856" s="3" t="inlineStr">
        <is>
          <t>0.0</t>
        </is>
      </c>
      <c r="G9856" s="3" t="inlineStr">
        <is>
          <t>U_iso4217USD</t>
        </is>
      </c>
      <c r="H9856" s="3" t="inlineStr">
        <is>
          <t>-6</t>
        </is>
      </c>
      <c r="I9856" s="3" t="inlineStr">
        <is>
          <t>us-gaap:AdditionalPaidInCapitalMember</t>
        </is>
      </c>
      <c r="J9856" s="3" t="inlineStr">
        <is>
          <t>https://www.sec.gov/Archives/edgar/data/794367/000156459022038681/m-10q_20221029.htm#F_000219</t>
        </is>
      </c>
      <c r="K9856" s="3" t="inlineStr">
        <is>
          <t>2022-11-30 00:00:00</t>
        </is>
      </c>
    </row>
    <row r="9857">
      <c r="B9857" s="3" t="inlineStr">
        <is>
          <t>NetIncomeLossIncludingPortionAttributableToNonredeemableNoncontrollingInterest</t>
        </is>
      </c>
      <c r="C9857" s="3" t="inlineStr">
        <is>
          <t>2022-07-30</t>
        </is>
      </c>
      <c r="D9857" s="3" t="inlineStr">
        <is>
          <t>2022-05-01</t>
        </is>
      </c>
      <c r="E9857" s="3" t="inlineStr">
        <is>
          <t>duration</t>
        </is>
      </c>
      <c r="F9857" s="3" t="inlineStr">
        <is>
          <t>0.0</t>
        </is>
      </c>
      <c r="G9857" s="3" t="inlineStr">
        <is>
          <t>U_iso4217USD</t>
        </is>
      </c>
      <c r="H9857" s="3" t="inlineStr">
        <is>
          <t>-6</t>
        </is>
      </c>
      <c r="I9857" s="3" t="inlineStr">
        <is>
          <t>us-gaap:AdditionalPaidInCapitalMember</t>
        </is>
      </c>
      <c r="J9857" s="3" t="inlineStr">
        <is>
          <t>https://www.sec.gov/Archives/edgar/data/794367/000156459022038681/m-10q_20221029.htm#F_000243</t>
        </is>
      </c>
      <c r="K9857" s="3" t="inlineStr">
        <is>
          <t>2022-11-30 00:00:00</t>
        </is>
      </c>
    </row>
    <row r="9858">
      <c r="B9858" s="3" t="inlineStr">
        <is>
          <t>OtherComprehensiveIncomeLossNetOfTaxPortionAttributableToParent</t>
        </is>
      </c>
      <c r="C9858" s="3" t="inlineStr">
        <is>
          <t>2022-07-30</t>
        </is>
      </c>
      <c r="D9858" s="3" t="inlineStr">
        <is>
          <t>2022-05-01</t>
        </is>
      </c>
      <c r="E9858" s="3" t="inlineStr">
        <is>
          <t>duration</t>
        </is>
      </c>
      <c r="F9858" s="3" t="inlineStr">
        <is>
          <t>0.0</t>
        </is>
      </c>
      <c r="G9858" s="3" t="inlineStr">
        <is>
          <t>U_iso4217USD</t>
        </is>
      </c>
      <c r="H9858" s="3" t="inlineStr">
        <is>
          <t>-6</t>
        </is>
      </c>
      <c r="I9858" s="3" t="inlineStr">
        <is>
          <t>us-gaap:AdditionalPaidInCapitalMember</t>
        </is>
      </c>
      <c r="J9858" s="3" t="inlineStr">
        <is>
          <t>https://www.sec.gov/Archives/edgar/data/794367/000156459022038681/m-10q_20221029.htm#F_000249</t>
        </is>
      </c>
      <c r="K9858" s="3" t="inlineStr">
        <is>
          <t>2022-11-30 00:00:00</t>
        </is>
      </c>
    </row>
    <row r="9859">
      <c r="B9859" s="3" t="inlineStr">
        <is>
          <t>DividendsCommonStockCash</t>
        </is>
      </c>
      <c r="C9859" s="3" t="inlineStr">
        <is>
          <t>2022-07-30</t>
        </is>
      </c>
      <c r="D9859" s="3" t="inlineStr">
        <is>
          <t>2022-05-01</t>
        </is>
      </c>
      <c r="E9859" s="3" t="inlineStr">
        <is>
          <t>duration</t>
        </is>
      </c>
      <c r="F9859" s="3" t="inlineStr">
        <is>
          <t>0.0</t>
        </is>
      </c>
      <c r="G9859" s="3" t="inlineStr">
        <is>
          <t>U_iso4217USD</t>
        </is>
      </c>
      <c r="H9859" s="3" t="inlineStr">
        <is>
          <t>-6</t>
        </is>
      </c>
      <c r="I9859" s="3" t="inlineStr">
        <is>
          <t>us-gaap:AdditionalPaidInCapitalMember</t>
        </is>
      </c>
      <c r="J9859" s="3" t="inlineStr">
        <is>
          <t>https://www.sec.gov/Archives/edgar/data/794367/000156459022038681/m-10q_20221029.htm#F_000255</t>
        </is>
      </c>
      <c r="K9859" s="3" t="inlineStr">
        <is>
          <t>2022-11-30 00:00:00</t>
        </is>
      </c>
    </row>
    <row r="9860">
      <c r="B9860" s="3" t="inlineStr">
        <is>
          <t>NetIncomeLossIncludingPortionAttributableToNonredeemableNoncontrollingInterest__dim__AdditionalPaidInCapitalMember</t>
        </is>
      </c>
      <c r="C9860" s="3" t="inlineStr">
        <is>
          <t>2022-07-30</t>
        </is>
      </c>
      <c r="D9860" s="3" t="inlineStr">
        <is>
          <t>2022-05-01</t>
        </is>
      </c>
      <c r="E9860" s="3" t="inlineStr">
        <is>
          <t>duration</t>
        </is>
      </c>
      <c r="F9860" s="3" t="inlineStr">
        <is>
          <t>0.0</t>
        </is>
      </c>
      <c r="G9860" s="3" t="inlineStr">
        <is>
          <t>U_iso4217USD</t>
        </is>
      </c>
      <c r="H9860" s="3" t="inlineStr">
        <is>
          <t>-6</t>
        </is>
      </c>
      <c r="I9860" s="3" t="inlineStr">
        <is>
          <t>us-gaap:AdditionalPaidInCapitalMember</t>
        </is>
      </c>
      <c r="J9860" s="3" t="inlineStr">
        <is>
          <t>https://www.sec.gov/Archives/edgar/data/794367/000156459022038681/m-10q_20221029.htm#F_000243</t>
        </is>
      </c>
      <c r="K9860" s="3" t="inlineStr">
        <is>
          <t>2022-11-30 00:00:00</t>
        </is>
      </c>
    </row>
    <row r="9861">
      <c r="B9861" s="3" t="inlineStr">
        <is>
          <t>OtherComprehensiveIncomeLossNetOfTaxPortionAttributableToParent__dim__AdditionalPaidInCapitalMember</t>
        </is>
      </c>
      <c r="C9861" s="3" t="inlineStr">
        <is>
          <t>2022-07-30</t>
        </is>
      </c>
      <c r="D9861" s="3" t="inlineStr">
        <is>
          <t>2022-05-01</t>
        </is>
      </c>
      <c r="E9861" s="3" t="inlineStr">
        <is>
          <t>duration</t>
        </is>
      </c>
      <c r="F9861" s="3" t="inlineStr">
        <is>
          <t>0.0</t>
        </is>
      </c>
      <c r="G9861" s="3" t="inlineStr">
        <is>
          <t>U_iso4217USD</t>
        </is>
      </c>
      <c r="H9861" s="3" t="inlineStr">
        <is>
          <t>-6</t>
        </is>
      </c>
      <c r="I9861" s="3" t="inlineStr">
        <is>
          <t>us-gaap:AdditionalPaidInCapitalMember</t>
        </is>
      </c>
      <c r="J9861" s="3" t="inlineStr">
        <is>
          <t>https://www.sec.gov/Archives/edgar/data/794367/000156459022038681/m-10q_20221029.htm#F_000249</t>
        </is>
      </c>
      <c r="K9861" s="3" t="inlineStr">
        <is>
          <t>2022-11-30 00:00:00</t>
        </is>
      </c>
    </row>
    <row r="9862">
      <c r="B9862" s="3" t="inlineStr">
        <is>
          <t>DividendsCommonStockCash__dim__AdditionalPaidInCapitalMember</t>
        </is>
      </c>
      <c r="C9862" s="3" t="inlineStr">
        <is>
          <t>2022-07-30</t>
        </is>
      </c>
      <c r="D9862" s="3" t="inlineStr">
        <is>
          <t>2022-05-01</t>
        </is>
      </c>
      <c r="E9862" s="3" t="inlineStr">
        <is>
          <t>duration</t>
        </is>
      </c>
      <c r="F9862" s="3" t="inlineStr">
        <is>
          <t>0.0</t>
        </is>
      </c>
      <c r="G9862" s="3" t="inlineStr">
        <is>
          <t>U_iso4217USD</t>
        </is>
      </c>
      <c r="H9862" s="3" t="inlineStr">
        <is>
          <t>-6</t>
        </is>
      </c>
      <c r="I9862" s="3" t="inlineStr">
        <is>
          <t>us-gaap:AdditionalPaidInCapitalMember</t>
        </is>
      </c>
      <c r="J9862" s="3" t="inlineStr">
        <is>
          <t>https://www.sec.gov/Archives/edgar/data/794367/000156459022038681/m-10q_20221029.htm#F_000255</t>
        </is>
      </c>
      <c r="K9862" s="3" t="inlineStr">
        <is>
          <t>2022-11-30 00:00:00</t>
        </is>
      </c>
    </row>
    <row r="9863">
      <c r="B9863" s="3" t="inlineStr">
        <is>
          <t>NetIncomeLossIncludingPortionAttributableToNonredeemableNoncontrollingInterest</t>
        </is>
      </c>
      <c r="C9863" s="3" t="inlineStr">
        <is>
          <t>2022-10-29</t>
        </is>
      </c>
      <c r="D9863" s="3" t="inlineStr">
        <is>
          <t>2022-07-31</t>
        </is>
      </c>
      <c r="E9863" s="3" t="inlineStr">
        <is>
          <t>duration</t>
        </is>
      </c>
      <c r="F9863" s="3" t="inlineStr">
        <is>
          <t>0.0</t>
        </is>
      </c>
      <c r="G9863" s="3" t="inlineStr">
        <is>
          <t>U_iso4217USD</t>
        </is>
      </c>
      <c r="H9863" s="3" t="inlineStr">
        <is>
          <t>-6</t>
        </is>
      </c>
      <c r="I9863" s="3" t="inlineStr">
        <is>
          <t>us-gaap:AdditionalPaidInCapitalMember</t>
        </is>
      </c>
      <c r="J9863" s="3" t="inlineStr">
        <is>
          <t>https://www.sec.gov/Archives/edgar/data/794367/000156459022038681/m-10q_20221029.htm#F_000279</t>
        </is>
      </c>
      <c r="K9863" s="3" t="inlineStr">
        <is>
          <t>2022-11-30 00:00:00</t>
        </is>
      </c>
    </row>
    <row r="9864">
      <c r="B9864" s="3" t="inlineStr">
        <is>
          <t>OtherComprehensiveIncomeLossNetOfTaxPortionAttributableToParent</t>
        </is>
      </c>
      <c r="C9864" s="3" t="inlineStr">
        <is>
          <t>2022-10-29</t>
        </is>
      </c>
      <c r="D9864" s="3" t="inlineStr">
        <is>
          <t>2022-07-31</t>
        </is>
      </c>
      <c r="E9864" s="3" t="inlineStr">
        <is>
          <t>duration</t>
        </is>
      </c>
      <c r="F9864" s="3" t="inlineStr">
        <is>
          <t>0.0</t>
        </is>
      </c>
      <c r="G9864" s="3" t="inlineStr">
        <is>
          <t>U_iso4217USD</t>
        </is>
      </c>
      <c r="H9864" s="3" t="inlineStr">
        <is>
          <t>-6</t>
        </is>
      </c>
      <c r="I9864" s="3" t="inlineStr">
        <is>
          <t>us-gaap:AdditionalPaidInCapitalMember</t>
        </is>
      </c>
      <c r="J9864" s="3" t="inlineStr">
        <is>
          <t>https://www.sec.gov/Archives/edgar/data/794367/000156459022038681/m-10q_20221029.htm#F_000285</t>
        </is>
      </c>
      <c r="K9864" s="3" t="inlineStr">
        <is>
          <t>2022-11-30 00:00:00</t>
        </is>
      </c>
    </row>
    <row r="9865">
      <c r="B9865" s="3" t="inlineStr">
        <is>
          <t>DividendsCommonStockCash</t>
        </is>
      </c>
      <c r="C9865" s="3" t="inlineStr">
        <is>
          <t>2022-10-29</t>
        </is>
      </c>
      <c r="D9865" s="3" t="inlineStr">
        <is>
          <t>2022-07-31</t>
        </is>
      </c>
      <c r="E9865" s="3" t="inlineStr">
        <is>
          <t>duration</t>
        </is>
      </c>
      <c r="F9865" s="3" t="inlineStr">
        <is>
          <t>0.0</t>
        </is>
      </c>
      <c r="G9865" s="3" t="inlineStr">
        <is>
          <t>U_iso4217USD</t>
        </is>
      </c>
      <c r="H9865" s="3" t="inlineStr">
        <is>
          <t>-6</t>
        </is>
      </c>
      <c r="I9865" s="3" t="inlineStr">
        <is>
          <t>us-gaap:AdditionalPaidInCapitalMember</t>
        </is>
      </c>
      <c r="J9865" s="3" t="inlineStr">
        <is>
          <t>https://www.sec.gov/Archives/edgar/data/794367/000156459022038681/m-10q_20221029.htm#F_000291</t>
        </is>
      </c>
      <c r="K9865" s="3" t="inlineStr">
        <is>
          <t>2022-11-30 00:00:00</t>
        </is>
      </c>
    </row>
    <row r="9866">
      <c r="B9866" s="3" t="inlineStr">
        <is>
          <t>NetIncomeLossIncludingPortionAttributableToNonredeemableNoncontrollingInterest__dim__AdditionalPaidInCapitalMember</t>
        </is>
      </c>
      <c r="C9866" s="3" t="inlineStr">
        <is>
          <t>2022-10-29</t>
        </is>
      </c>
      <c r="D9866" s="3" t="inlineStr">
        <is>
          <t>2022-07-31</t>
        </is>
      </c>
      <c r="E9866" s="3" t="inlineStr">
        <is>
          <t>duration</t>
        </is>
      </c>
      <c r="F9866" s="3" t="inlineStr">
        <is>
          <t>0.0</t>
        </is>
      </c>
      <c r="G9866" s="3" t="inlineStr">
        <is>
          <t>U_iso4217USD</t>
        </is>
      </c>
      <c r="H9866" s="3" t="inlineStr">
        <is>
          <t>-6</t>
        </is>
      </c>
      <c r="I9866" s="3" t="inlineStr">
        <is>
          <t>us-gaap:AdditionalPaidInCapitalMember</t>
        </is>
      </c>
      <c r="J9866" s="3" t="inlineStr">
        <is>
          <t>https://www.sec.gov/Archives/edgar/data/794367/000156459022038681/m-10q_20221029.htm#F_000279</t>
        </is>
      </c>
      <c r="K9866" s="3" t="inlineStr">
        <is>
          <t>2022-11-30 00:00:00</t>
        </is>
      </c>
    </row>
    <row r="9867">
      <c r="B9867" s="3" t="inlineStr">
        <is>
          <t>OtherComprehensiveIncomeLossNetOfTaxPortionAttributableToParent__dim__AdditionalPaidInCapitalMember</t>
        </is>
      </c>
      <c r="C9867" s="3" t="inlineStr">
        <is>
          <t>2022-10-29</t>
        </is>
      </c>
      <c r="D9867" s="3" t="inlineStr">
        <is>
          <t>2022-07-31</t>
        </is>
      </c>
      <c r="E9867" s="3" t="inlineStr">
        <is>
          <t>duration</t>
        </is>
      </c>
      <c r="F9867" s="3" t="inlineStr">
        <is>
          <t>0.0</t>
        </is>
      </c>
      <c r="G9867" s="3" t="inlineStr">
        <is>
          <t>U_iso4217USD</t>
        </is>
      </c>
      <c r="H9867" s="3" t="inlineStr">
        <is>
          <t>-6</t>
        </is>
      </c>
      <c r="I9867" s="3" t="inlineStr">
        <is>
          <t>us-gaap:AdditionalPaidInCapitalMember</t>
        </is>
      </c>
      <c r="J9867" s="3" t="inlineStr">
        <is>
          <t>https://www.sec.gov/Archives/edgar/data/794367/000156459022038681/m-10q_20221029.htm#F_000285</t>
        </is>
      </c>
      <c r="K9867" s="3" t="inlineStr">
        <is>
          <t>2022-11-30 00:00:00</t>
        </is>
      </c>
    </row>
    <row r="9868">
      <c r="B9868" s="3" t="inlineStr">
        <is>
          <t>DividendsCommonStockCash__dim__AdditionalPaidInCapitalMember</t>
        </is>
      </c>
      <c r="C9868" s="3" t="inlineStr">
        <is>
          <t>2022-10-29</t>
        </is>
      </c>
      <c r="D9868" s="3" t="inlineStr">
        <is>
          <t>2022-07-31</t>
        </is>
      </c>
      <c r="E9868" s="3" t="inlineStr">
        <is>
          <t>duration</t>
        </is>
      </c>
      <c r="F9868" s="3" t="inlineStr">
        <is>
          <t>0.0</t>
        </is>
      </c>
      <c r="G9868" s="3" t="inlineStr">
        <is>
          <t>U_iso4217USD</t>
        </is>
      </c>
      <c r="H9868" s="3" t="inlineStr">
        <is>
          <t>-6</t>
        </is>
      </c>
      <c r="I9868" s="3" t="inlineStr">
        <is>
          <t>us-gaap:AdditionalPaidInCapitalMember</t>
        </is>
      </c>
      <c r="J9868" s="3" t="inlineStr">
        <is>
          <t>https://www.sec.gov/Archives/edgar/data/794367/000156459022038681/m-10q_20221029.htm#F_000291</t>
        </is>
      </c>
      <c r="K9868" s="3" t="inlineStr">
        <is>
          <t>2022-11-30 00:00:00</t>
        </is>
      </c>
    </row>
    <row r="9869">
      <c r="B9869" s="3" t="inlineStr">
        <is>
          <t>StockholdersEquityIncludingPortionAttributableToNoncontrollingInterest</t>
        </is>
      </c>
      <c r="C9869" s="3" t="inlineStr">
        <is>
          <t>2022-10-29</t>
        </is>
      </c>
      <c r="D9869" s="3" t="n"/>
      <c r="E9869" s="3" t="inlineStr">
        <is>
          <t>instant</t>
        </is>
      </c>
      <c r="F9869" s="3" t="inlineStr">
        <is>
          <t>463000000.0</t>
        </is>
      </c>
      <c r="G9869" s="3" t="inlineStr">
        <is>
          <t>U_iso4217USD</t>
        </is>
      </c>
      <c r="H9869" s="3" t="inlineStr">
        <is>
          <t>-6</t>
        </is>
      </c>
      <c r="I9869" s="3" t="inlineStr">
        <is>
          <t>us-gaap:AdditionalPaidInCapitalMember</t>
        </is>
      </c>
      <c r="J9869" s="3" t="inlineStr">
        <is>
          <t>https://www.sec.gov/Archives/edgar/data/794367/000156459022038681/m-10q_20221029.htm#F_000309</t>
        </is>
      </c>
      <c r="K9869" s="3" t="inlineStr">
        <is>
          <t>2022-11-30 00:00:00</t>
        </is>
      </c>
    </row>
    <row r="9870">
      <c r="B9870" s="3" t="inlineStr">
        <is>
          <t>StockholdersEquityIncludingPortionAttributableToNoncontrollingInterest__dim__AdditionalPaidInCapitalMember</t>
        </is>
      </c>
      <c r="C9870" s="3" t="inlineStr">
        <is>
          <t>2022-10-29</t>
        </is>
      </c>
      <c r="D9870" s="3" t="n"/>
      <c r="E9870" s="3" t="inlineStr">
        <is>
          <t>instant</t>
        </is>
      </c>
      <c r="F9870" s="3" t="inlineStr">
        <is>
          <t>463000000.0</t>
        </is>
      </c>
      <c r="G9870" s="3" t="inlineStr">
        <is>
          <t>U_iso4217USD</t>
        </is>
      </c>
      <c r="H9870" s="3" t="inlineStr">
        <is>
          <t>-6</t>
        </is>
      </c>
      <c r="I9870" s="3" t="inlineStr">
        <is>
          <t>us-gaap:AdditionalPaidInCapitalMember</t>
        </is>
      </c>
      <c r="J9870" s="3" t="inlineStr">
        <is>
          <t>https://www.sec.gov/Archives/edgar/data/794367/000156459022038681/m-10q_20221029.htm#F_000309</t>
        </is>
      </c>
      <c r="K9870" s="3" t="inlineStr">
        <is>
          <t>2022-11-30 00:00:00</t>
        </is>
      </c>
    </row>
    <row r="9871">
      <c r="B9871" s="3" t="inlineStr">
        <is>
          <t>NetIncomeLossIncludingPortionAttributableToNonredeemableNoncontrollingInterest</t>
        </is>
      </c>
      <c r="C9871" s="3" t="inlineStr">
        <is>
          <t>2021-05-01</t>
        </is>
      </c>
      <c r="D9871" s="3" t="inlineStr">
        <is>
          <t>2021-01-31</t>
        </is>
      </c>
      <c r="E9871" s="3" t="inlineStr">
        <is>
          <t>duration</t>
        </is>
      </c>
      <c r="F9871" s="3" t="inlineStr">
        <is>
          <t>0.0</t>
        </is>
      </c>
      <c r="G9871" s="3" t="inlineStr">
        <is>
          <t>U_iso4217USD</t>
        </is>
      </c>
      <c r="H9871" s="3" t="inlineStr">
        <is>
          <t>-6</t>
        </is>
      </c>
      <c r="I9871" s="3" t="inlineStr">
        <is>
          <t>us-gaap:CommonStockMember</t>
        </is>
      </c>
      <c r="J9871" s="3" t="inlineStr">
        <is>
          <t>https://www.sec.gov/Archives/edgar/data/794367/000156459022038681/m-10q_20221029.htm#F_000324</t>
        </is>
      </c>
      <c r="K9871" s="3" t="inlineStr">
        <is>
          <t>2022-11-30 00:00:00</t>
        </is>
      </c>
    </row>
    <row r="9872">
      <c r="B9872" s="3" t="inlineStr">
        <is>
          <t>OtherComprehensiveIncomeLossNetOfTaxPortionAttributableToParent</t>
        </is>
      </c>
      <c r="C9872" s="3" t="inlineStr">
        <is>
          <t>2021-05-01</t>
        </is>
      </c>
      <c r="D9872" s="3" t="inlineStr">
        <is>
          <t>2021-01-31</t>
        </is>
      </c>
      <c r="E9872" s="3" t="inlineStr">
        <is>
          <t>duration</t>
        </is>
      </c>
      <c r="F9872" s="3" t="inlineStr">
        <is>
          <t>0.0</t>
        </is>
      </c>
      <c r="G9872" s="3" t="inlineStr">
        <is>
          <t>U_iso4217USD</t>
        </is>
      </c>
      <c r="H9872" s="3" t="inlineStr">
        <is>
          <t>-6</t>
        </is>
      </c>
      <c r="I9872" s="3" t="inlineStr">
        <is>
          <t>us-gaap:CommonStockMember</t>
        </is>
      </c>
      <c r="J9872" s="3" t="inlineStr">
        <is>
          <t>https://www.sec.gov/Archives/edgar/data/794367/000156459022038681/m-10q_20221029.htm#F_000330</t>
        </is>
      </c>
      <c r="K9872" s="3" t="inlineStr">
        <is>
          <t>2022-11-30 00:00:00</t>
        </is>
      </c>
    </row>
    <row r="9873">
      <c r="B9873" s="3" t="inlineStr">
        <is>
          <t>AdjustmentsToAdditionalPaidInCapitalSharebasedCompensationRequisiteServicePeriodRecognitionValue</t>
        </is>
      </c>
      <c r="C9873" s="3" t="inlineStr">
        <is>
          <t>2021-05-01</t>
        </is>
      </c>
      <c r="D9873" s="3" t="inlineStr">
        <is>
          <t>2021-01-31</t>
        </is>
      </c>
      <c r="E9873" s="3" t="inlineStr">
        <is>
          <t>duration</t>
        </is>
      </c>
      <c r="F9873" s="3" t="inlineStr">
        <is>
          <t>0.0</t>
        </is>
      </c>
      <c r="G9873" s="3" t="inlineStr">
        <is>
          <t>U_iso4217USD</t>
        </is>
      </c>
      <c r="H9873" s="3" t="inlineStr">
        <is>
          <t>-6</t>
        </is>
      </c>
      <c r="I9873" s="3" t="inlineStr">
        <is>
          <t>us-gaap:CommonStockMember</t>
        </is>
      </c>
      <c r="J9873" s="3" t="inlineStr">
        <is>
          <t>https://www.sec.gov/Archives/edgar/data/794367/000156459022038681/m-10q_20221029.htm#F_000336</t>
        </is>
      </c>
      <c r="K9873" s="3" t="inlineStr">
        <is>
          <t>2022-11-30 00:00:00</t>
        </is>
      </c>
    </row>
    <row r="9874">
      <c r="B9874" s="3" t="inlineStr">
        <is>
          <t>StockIssuedDuringPeriodValueShareBasedCompensation</t>
        </is>
      </c>
      <c r="C9874" s="3" t="inlineStr">
        <is>
          <t>2021-05-01</t>
        </is>
      </c>
      <c r="D9874" s="3" t="inlineStr">
        <is>
          <t>2021-01-31</t>
        </is>
      </c>
      <c r="E9874" s="3" t="inlineStr">
        <is>
          <t>duration</t>
        </is>
      </c>
      <c r="F9874" s="3" t="inlineStr">
        <is>
          <t>0.0</t>
        </is>
      </c>
      <c r="G9874" s="3" t="inlineStr">
        <is>
          <t>U_iso4217USD</t>
        </is>
      </c>
      <c r="H9874" s="3" t="inlineStr">
        <is>
          <t>-6</t>
        </is>
      </c>
      <c r="I9874" s="3" t="inlineStr">
        <is>
          <t>us-gaap:CommonStockMember</t>
        </is>
      </c>
      <c r="J9874" s="3" t="inlineStr">
        <is>
          <t>https://www.sec.gov/Archives/edgar/data/794367/000156459022038681/m-10q_20221029.htm#F_000342</t>
        </is>
      </c>
      <c r="K9874" s="3" t="inlineStr">
        <is>
          <t>2022-11-30 00:00:00</t>
        </is>
      </c>
    </row>
    <row r="9875">
      <c r="B9875" s="3" t="inlineStr">
        <is>
          <t>NetIncomeLossIncludingPortionAttributableToNonredeemableNoncontrollingInterest__dim__CommonStockMember</t>
        </is>
      </c>
      <c r="C9875" s="3" t="inlineStr">
        <is>
          <t>2021-05-01</t>
        </is>
      </c>
      <c r="D9875" s="3" t="inlineStr">
        <is>
          <t>2021-01-31</t>
        </is>
      </c>
      <c r="E9875" s="3" t="inlineStr">
        <is>
          <t>duration</t>
        </is>
      </c>
      <c r="F9875" s="3" t="inlineStr">
        <is>
          <t>0.0</t>
        </is>
      </c>
      <c r="G9875" s="3" t="inlineStr">
        <is>
          <t>U_iso4217USD</t>
        </is>
      </c>
      <c r="H9875" s="3" t="inlineStr">
        <is>
          <t>-6</t>
        </is>
      </c>
      <c r="I9875" s="3" t="inlineStr">
        <is>
          <t>us-gaap:CommonStockMember</t>
        </is>
      </c>
      <c r="J9875" s="3" t="inlineStr">
        <is>
          <t>https://www.sec.gov/Archives/edgar/data/794367/000156459022038681/m-10q_20221029.htm#F_000324</t>
        </is>
      </c>
      <c r="K9875" s="3" t="inlineStr">
        <is>
          <t>2022-11-30 00:00:00</t>
        </is>
      </c>
    </row>
    <row r="9876">
      <c r="B9876" s="3" t="inlineStr">
        <is>
          <t>OtherComprehensiveIncomeLossNetOfTaxPortionAttributableToParent__dim__CommonStockMember</t>
        </is>
      </c>
      <c r="C9876" s="3" t="inlineStr">
        <is>
          <t>2021-05-01</t>
        </is>
      </c>
      <c r="D9876" s="3" t="inlineStr">
        <is>
          <t>2021-01-31</t>
        </is>
      </c>
      <c r="E9876" s="3" t="inlineStr">
        <is>
          <t>duration</t>
        </is>
      </c>
      <c r="F9876" s="3" t="inlineStr">
        <is>
          <t>0.0</t>
        </is>
      </c>
      <c r="G9876" s="3" t="inlineStr">
        <is>
          <t>U_iso4217USD</t>
        </is>
      </c>
      <c r="H9876" s="3" t="inlineStr">
        <is>
          <t>-6</t>
        </is>
      </c>
      <c r="I9876" s="3" t="inlineStr">
        <is>
          <t>us-gaap:CommonStockMember</t>
        </is>
      </c>
      <c r="J9876" s="3" t="inlineStr">
        <is>
          <t>https://www.sec.gov/Archives/edgar/data/794367/000156459022038681/m-10q_20221029.htm#F_000330</t>
        </is>
      </c>
      <c r="K9876" s="3" t="inlineStr">
        <is>
          <t>2022-11-30 00:00:00</t>
        </is>
      </c>
    </row>
    <row r="9877">
      <c r="B9877" s="3" t="inlineStr">
        <is>
          <t>AdjustmentsToAdditionalPaidInCapitalSharebasedCompensationRequisiteServicePeriodRecognitionValue__dim__CommonStockMember</t>
        </is>
      </c>
      <c r="C9877" s="3" t="inlineStr">
        <is>
          <t>2021-05-01</t>
        </is>
      </c>
      <c r="D9877" s="3" t="inlineStr">
        <is>
          <t>2021-01-31</t>
        </is>
      </c>
      <c r="E9877" s="3" t="inlineStr">
        <is>
          <t>duration</t>
        </is>
      </c>
      <c r="F9877" s="3" t="inlineStr">
        <is>
          <t>0.0</t>
        </is>
      </c>
      <c r="G9877" s="3" t="inlineStr">
        <is>
          <t>U_iso4217USD</t>
        </is>
      </c>
      <c r="H9877" s="3" t="inlineStr">
        <is>
          <t>-6</t>
        </is>
      </c>
      <c r="I9877" s="3" t="inlineStr">
        <is>
          <t>us-gaap:CommonStockMember</t>
        </is>
      </c>
      <c r="J9877" s="3" t="inlineStr">
        <is>
          <t>https://www.sec.gov/Archives/edgar/data/794367/000156459022038681/m-10q_20221029.htm#F_000336</t>
        </is>
      </c>
      <c r="K9877" s="3" t="inlineStr">
        <is>
          <t>2022-11-30 00:00:00</t>
        </is>
      </c>
    </row>
    <row r="9878">
      <c r="B9878" s="3" t="inlineStr">
        <is>
          <t>StockIssuedDuringPeriodValueShareBasedCompensation__dim__CommonStockMember</t>
        </is>
      </c>
      <c r="C9878" s="3" t="inlineStr">
        <is>
          <t>2021-05-01</t>
        </is>
      </c>
      <c r="D9878" s="3" t="inlineStr">
        <is>
          <t>2021-01-31</t>
        </is>
      </c>
      <c r="E9878" s="3" t="inlineStr">
        <is>
          <t>duration</t>
        </is>
      </c>
      <c r="F9878" s="3" t="inlineStr">
        <is>
          <t>0.0</t>
        </is>
      </c>
      <c r="G9878" s="3" t="inlineStr">
        <is>
          <t>U_iso4217USD</t>
        </is>
      </c>
      <c r="H9878" s="3" t="inlineStr">
        <is>
          <t>-6</t>
        </is>
      </c>
      <c r="I9878" s="3" t="inlineStr">
        <is>
          <t>us-gaap:CommonStockMember</t>
        </is>
      </c>
      <c r="J9878" s="3" t="inlineStr">
        <is>
          <t>https://www.sec.gov/Archives/edgar/data/794367/000156459022038681/m-10q_20221029.htm#F_000342</t>
        </is>
      </c>
      <c r="K9878" s="3" t="inlineStr">
        <is>
          <t>2022-11-30 00:00:00</t>
        </is>
      </c>
    </row>
    <row r="9879">
      <c r="B9879" s="3" t="inlineStr">
        <is>
          <t>StockholdersEquityIncludingPortionAttributableToNoncontrollingInterest</t>
        </is>
      </c>
      <c r="C9879" s="3" t="inlineStr">
        <is>
          <t>2021-05-01</t>
        </is>
      </c>
      <c r="D9879" s="3" t="n"/>
      <c r="E9879" s="3" t="inlineStr">
        <is>
          <t>instant</t>
        </is>
      </c>
      <c r="F9879" s="3" t="inlineStr">
        <is>
          <t>3000000.0</t>
        </is>
      </c>
      <c r="G9879" s="3" t="inlineStr">
        <is>
          <t>U_iso4217USD</t>
        </is>
      </c>
      <c r="H9879" s="3" t="inlineStr">
        <is>
          <t>-6</t>
        </is>
      </c>
      <c r="I9879" s="3" t="inlineStr">
        <is>
          <t>us-gaap:CommonStockMember</t>
        </is>
      </c>
      <c r="J9879" s="3" t="inlineStr">
        <is>
          <t>https://www.sec.gov/Archives/edgar/data/794367/000156459022038681/m-10q_20221029.htm#F_000348</t>
        </is>
      </c>
      <c r="K9879" s="3" t="inlineStr">
        <is>
          <t>2022-11-30 00:00:00</t>
        </is>
      </c>
    </row>
    <row r="9880">
      <c r="B9880" s="3" t="inlineStr">
        <is>
          <t>StockholdersEquityIncludingPortionAttributableToNoncontrollingInterest__dim__CommonStockMember</t>
        </is>
      </c>
      <c r="C9880" s="3" t="inlineStr">
        <is>
          <t>2021-05-01</t>
        </is>
      </c>
      <c r="D9880" s="3" t="n"/>
      <c r="E9880" s="3" t="inlineStr">
        <is>
          <t>instant</t>
        </is>
      </c>
      <c r="F9880" s="3" t="inlineStr">
        <is>
          <t>3000000.0</t>
        </is>
      </c>
      <c r="G9880" s="3" t="inlineStr">
        <is>
          <t>U_iso4217USD</t>
        </is>
      </c>
      <c r="H9880" s="3" t="inlineStr">
        <is>
          <t>-6</t>
        </is>
      </c>
      <c r="I9880" s="3" t="inlineStr">
        <is>
          <t>us-gaap:CommonStockMember</t>
        </is>
      </c>
      <c r="J9880" s="3" t="inlineStr">
        <is>
          <t>https://www.sec.gov/Archives/edgar/data/794367/000156459022038681/m-10q_20221029.htm#F_000348</t>
        </is>
      </c>
      <c r="K9880" s="3" t="inlineStr">
        <is>
          <t>2022-11-30 00:00:00</t>
        </is>
      </c>
    </row>
    <row r="9881">
      <c r="B9881" s="3" t="inlineStr">
        <is>
          <t>NetIncomeLossIncludingPortionAttributableToNonredeemableNoncontrollingInterest</t>
        </is>
      </c>
      <c r="C9881" s="3" t="inlineStr">
        <is>
          <t>2021-07-31</t>
        </is>
      </c>
      <c r="D9881" s="3" t="inlineStr">
        <is>
          <t>2021-05-02</t>
        </is>
      </c>
      <c r="E9881" s="3" t="inlineStr">
        <is>
          <t>duration</t>
        </is>
      </c>
      <c r="F9881" s="3" t="inlineStr">
        <is>
          <t>0.0</t>
        </is>
      </c>
      <c r="G9881" s="3" t="inlineStr">
        <is>
          <t>U_iso4217USD</t>
        </is>
      </c>
      <c r="H9881" s="3" t="inlineStr">
        <is>
          <t>-6</t>
        </is>
      </c>
      <c r="I9881" s="3" t="inlineStr">
        <is>
          <t>us-gaap:CommonStockMember</t>
        </is>
      </c>
      <c r="J9881" s="3" t="inlineStr">
        <is>
          <t>https://www.sec.gov/Archives/edgar/data/794367/000156459022038681/m-10q_20221029.htm#F_000354</t>
        </is>
      </c>
      <c r="K9881" s="3" t="inlineStr">
        <is>
          <t>2022-11-30 00:00:00</t>
        </is>
      </c>
    </row>
    <row r="9882">
      <c r="B9882" s="3" t="inlineStr">
        <is>
          <t>OtherComprehensiveIncomeLossNetOfTaxPortionAttributableToParent</t>
        </is>
      </c>
      <c r="C9882" s="3" t="inlineStr">
        <is>
          <t>2021-07-31</t>
        </is>
      </c>
      <c r="D9882" s="3" t="inlineStr">
        <is>
          <t>2021-05-02</t>
        </is>
      </c>
      <c r="E9882" s="3" t="inlineStr">
        <is>
          <t>duration</t>
        </is>
      </c>
      <c r="F9882" s="3" t="inlineStr">
        <is>
          <t>0.0</t>
        </is>
      </c>
      <c r="G9882" s="3" t="inlineStr">
        <is>
          <t>U_iso4217USD</t>
        </is>
      </c>
      <c r="H9882" s="3" t="inlineStr">
        <is>
          <t>-6</t>
        </is>
      </c>
      <c r="I9882" s="3" t="inlineStr">
        <is>
          <t>us-gaap:CommonStockMember</t>
        </is>
      </c>
      <c r="J9882" s="3" t="inlineStr">
        <is>
          <t>https://www.sec.gov/Archives/edgar/data/794367/000156459022038681/m-10q_20221029.htm#F_000360</t>
        </is>
      </c>
      <c r="K9882" s="3" t="inlineStr">
        <is>
          <t>2022-11-30 00:00:00</t>
        </is>
      </c>
    </row>
    <row r="9883">
      <c r="B9883" s="3" t="inlineStr">
        <is>
          <t>AdjustmentsToAdditionalPaidInCapitalSharebasedCompensationRequisiteServicePeriodRecognitionValue</t>
        </is>
      </c>
      <c r="C9883" s="3" t="inlineStr">
        <is>
          <t>2021-07-31</t>
        </is>
      </c>
      <c r="D9883" s="3" t="inlineStr">
        <is>
          <t>2021-05-02</t>
        </is>
      </c>
      <c r="E9883" s="3" t="inlineStr">
        <is>
          <t>duration</t>
        </is>
      </c>
      <c r="F9883" s="3" t="inlineStr">
        <is>
          <t>0.0</t>
        </is>
      </c>
      <c r="G9883" s="3" t="inlineStr">
        <is>
          <t>U_iso4217USD</t>
        </is>
      </c>
      <c r="H9883" s="3" t="inlineStr">
        <is>
          <t>-6</t>
        </is>
      </c>
      <c r="I9883" s="3" t="inlineStr">
        <is>
          <t>us-gaap:CommonStockMember</t>
        </is>
      </c>
      <c r="J9883" s="3" t="inlineStr">
        <is>
          <t>https://www.sec.gov/Archives/edgar/data/794367/000156459022038681/m-10q_20221029.htm#F_000366</t>
        </is>
      </c>
      <c r="K9883" s="3" t="inlineStr">
        <is>
          <t>2022-11-30 00:00:00</t>
        </is>
      </c>
    </row>
    <row r="9884">
      <c r="B9884" s="3" t="inlineStr">
        <is>
          <t>StockIssuedDuringPeriodValueShareBasedCompensation</t>
        </is>
      </c>
      <c r="C9884" s="3" t="inlineStr">
        <is>
          <t>2021-07-31</t>
        </is>
      </c>
      <c r="D9884" s="3" t="inlineStr">
        <is>
          <t>2021-05-02</t>
        </is>
      </c>
      <c r="E9884" s="3" t="inlineStr">
        <is>
          <t>duration</t>
        </is>
      </c>
      <c r="F9884" s="3" t="inlineStr">
        <is>
          <t>0.0</t>
        </is>
      </c>
      <c r="G9884" s="3" t="inlineStr">
        <is>
          <t>U_iso4217USD</t>
        </is>
      </c>
      <c r="H9884" s="3" t="inlineStr">
        <is>
          <t>-6</t>
        </is>
      </c>
      <c r="I9884" s="3" t="inlineStr">
        <is>
          <t>us-gaap:CommonStockMember</t>
        </is>
      </c>
      <c r="J9884" s="3" t="inlineStr">
        <is>
          <t>https://www.sec.gov/Archives/edgar/data/794367/000156459022038681/m-10q_20221029.htm#F_000372</t>
        </is>
      </c>
      <c r="K9884" s="3" t="inlineStr">
        <is>
          <t>2022-11-30 00:00:00</t>
        </is>
      </c>
    </row>
    <row r="9885">
      <c r="B9885" s="3" t="inlineStr">
        <is>
          <t>NetIncomeLossIncludingPortionAttributableToNonredeemableNoncontrollingInterest__dim__CommonStockMember</t>
        </is>
      </c>
      <c r="C9885" s="3" t="inlineStr">
        <is>
          <t>2021-07-31</t>
        </is>
      </c>
      <c r="D9885" s="3" t="inlineStr">
        <is>
          <t>2021-05-02</t>
        </is>
      </c>
      <c r="E9885" s="3" t="inlineStr">
        <is>
          <t>duration</t>
        </is>
      </c>
      <c r="F9885" s="3" t="inlineStr">
        <is>
          <t>0.0</t>
        </is>
      </c>
      <c r="G9885" s="3" t="inlineStr">
        <is>
          <t>U_iso4217USD</t>
        </is>
      </c>
      <c r="H9885" s="3" t="inlineStr">
        <is>
          <t>-6</t>
        </is>
      </c>
      <c r="I9885" s="3" t="inlineStr">
        <is>
          <t>us-gaap:CommonStockMember</t>
        </is>
      </c>
      <c r="J9885" s="3" t="inlineStr">
        <is>
          <t>https://www.sec.gov/Archives/edgar/data/794367/000156459022038681/m-10q_20221029.htm#F_000354</t>
        </is>
      </c>
      <c r="K9885" s="3" t="inlineStr">
        <is>
          <t>2022-11-30 00:00:00</t>
        </is>
      </c>
    </row>
    <row r="9886">
      <c r="B9886" s="3" t="inlineStr">
        <is>
          <t>OtherComprehensiveIncomeLossNetOfTaxPortionAttributableToParent__dim__CommonStockMember</t>
        </is>
      </c>
      <c r="C9886" s="3" t="inlineStr">
        <is>
          <t>2021-07-31</t>
        </is>
      </c>
      <c r="D9886" s="3" t="inlineStr">
        <is>
          <t>2021-05-02</t>
        </is>
      </c>
      <c r="E9886" s="3" t="inlineStr">
        <is>
          <t>duration</t>
        </is>
      </c>
      <c r="F9886" s="3" t="inlineStr">
        <is>
          <t>0.0</t>
        </is>
      </c>
      <c r="G9886" s="3" t="inlineStr">
        <is>
          <t>U_iso4217USD</t>
        </is>
      </c>
      <c r="H9886" s="3" t="inlineStr">
        <is>
          <t>-6</t>
        </is>
      </c>
      <c r="I9886" s="3" t="inlineStr">
        <is>
          <t>us-gaap:CommonStockMember</t>
        </is>
      </c>
      <c r="J9886" s="3" t="inlineStr">
        <is>
          <t>https://www.sec.gov/Archives/edgar/data/794367/000156459022038681/m-10q_20221029.htm#F_000360</t>
        </is>
      </c>
      <c r="K9886" s="3" t="inlineStr">
        <is>
          <t>2022-11-30 00:00:00</t>
        </is>
      </c>
    </row>
    <row r="9887">
      <c r="B9887" s="3" t="inlineStr">
        <is>
          <t>AdjustmentsToAdditionalPaidInCapitalSharebasedCompensationRequisiteServicePeriodRecognitionValue__dim__CommonStockMember</t>
        </is>
      </c>
      <c r="C9887" s="3" t="inlineStr">
        <is>
          <t>2021-07-31</t>
        </is>
      </c>
      <c r="D9887" s="3" t="inlineStr">
        <is>
          <t>2021-05-02</t>
        </is>
      </c>
      <c r="E9887" s="3" t="inlineStr">
        <is>
          <t>duration</t>
        </is>
      </c>
      <c r="F9887" s="3" t="inlineStr">
        <is>
          <t>0.0</t>
        </is>
      </c>
      <c r="G9887" s="3" t="inlineStr">
        <is>
          <t>U_iso4217USD</t>
        </is>
      </c>
      <c r="H9887" s="3" t="inlineStr">
        <is>
          <t>-6</t>
        </is>
      </c>
      <c r="I9887" s="3" t="inlineStr">
        <is>
          <t>us-gaap:CommonStockMember</t>
        </is>
      </c>
      <c r="J9887" s="3" t="inlineStr">
        <is>
          <t>https://www.sec.gov/Archives/edgar/data/794367/000156459022038681/m-10q_20221029.htm#F_000366</t>
        </is>
      </c>
      <c r="K9887" s="3" t="inlineStr">
        <is>
          <t>2022-11-30 00:00:00</t>
        </is>
      </c>
    </row>
    <row r="9888">
      <c r="B9888" s="3" t="inlineStr">
        <is>
          <t>StockIssuedDuringPeriodValueShareBasedCompensation__dim__CommonStockMember</t>
        </is>
      </c>
      <c r="C9888" s="3" t="inlineStr">
        <is>
          <t>2021-07-31</t>
        </is>
      </c>
      <c r="D9888" s="3" t="inlineStr">
        <is>
          <t>2021-05-02</t>
        </is>
      </c>
      <c r="E9888" s="3" t="inlineStr">
        <is>
          <t>duration</t>
        </is>
      </c>
      <c r="F9888" s="3" t="inlineStr">
        <is>
          <t>0.0</t>
        </is>
      </c>
      <c r="G9888" s="3" t="inlineStr">
        <is>
          <t>U_iso4217USD</t>
        </is>
      </c>
      <c r="H9888" s="3" t="inlineStr">
        <is>
          <t>-6</t>
        </is>
      </c>
      <c r="I9888" s="3" t="inlineStr">
        <is>
          <t>us-gaap:CommonStockMember</t>
        </is>
      </c>
      <c r="J9888" s="3" t="inlineStr">
        <is>
          <t>https://www.sec.gov/Archives/edgar/data/794367/000156459022038681/m-10q_20221029.htm#F_000372</t>
        </is>
      </c>
      <c r="K9888" s="3" t="inlineStr">
        <is>
          <t>2022-11-30 00:00:00</t>
        </is>
      </c>
    </row>
    <row r="9889">
      <c r="B9889" s="3" t="inlineStr">
        <is>
          <t>StockholdersEquityIncludingPortionAttributableToNoncontrollingInterest</t>
        </is>
      </c>
      <c r="C9889" s="3" t="inlineStr">
        <is>
          <t>2021-07-31</t>
        </is>
      </c>
      <c r="D9889" s="3" t="n"/>
      <c r="E9889" s="3" t="inlineStr">
        <is>
          <t>instant</t>
        </is>
      </c>
      <c r="F9889" s="3" t="inlineStr">
        <is>
          <t>3000000.0</t>
        </is>
      </c>
      <c r="G9889" s="3" t="inlineStr">
        <is>
          <t>U_iso4217USD</t>
        </is>
      </c>
      <c r="H9889" s="3" t="inlineStr">
        <is>
          <t>-6</t>
        </is>
      </c>
      <c r="I9889" s="3" t="inlineStr">
        <is>
          <t>us-gaap:CommonStockMember</t>
        </is>
      </c>
      <c r="J9889" s="3" t="inlineStr">
        <is>
          <t>https://www.sec.gov/Archives/edgar/data/794367/000156459022038681/m-10q_20221029.htm#F_000378</t>
        </is>
      </c>
      <c r="K9889" s="3" t="inlineStr">
        <is>
          <t>2022-11-30 00:00:00</t>
        </is>
      </c>
    </row>
    <row r="9890">
      <c r="B9890" s="3" t="inlineStr">
        <is>
          <t>StockholdersEquityIncludingPortionAttributableToNoncontrollingInterest__dim__CommonStockMember</t>
        </is>
      </c>
      <c r="C9890" s="3" t="inlineStr">
        <is>
          <t>2021-07-31</t>
        </is>
      </c>
      <c r="D9890" s="3" t="n"/>
      <c r="E9890" s="3" t="inlineStr">
        <is>
          <t>instant</t>
        </is>
      </c>
      <c r="F9890" s="3" t="inlineStr">
        <is>
          <t>3000000.0</t>
        </is>
      </c>
      <c r="G9890" s="3" t="inlineStr">
        <is>
          <t>U_iso4217USD</t>
        </is>
      </c>
      <c r="H9890" s="3" t="inlineStr">
        <is>
          <t>-6</t>
        </is>
      </c>
      <c r="I9890" s="3" t="inlineStr">
        <is>
          <t>us-gaap:CommonStockMember</t>
        </is>
      </c>
      <c r="J9890" s="3" t="inlineStr">
        <is>
          <t>https://www.sec.gov/Archives/edgar/data/794367/000156459022038681/m-10q_20221029.htm#F_000378</t>
        </is>
      </c>
      <c r="K9890" s="3" t="inlineStr">
        <is>
          <t>2022-11-30 00:00:00</t>
        </is>
      </c>
    </row>
    <row r="9891">
      <c r="B9891" s="3" t="inlineStr">
        <is>
          <t>NetIncomeLossIncludingPortionAttributableToNonredeemableNoncontrollingInterest</t>
        </is>
      </c>
      <c r="C9891" s="3" t="inlineStr">
        <is>
          <t>2021-10-30</t>
        </is>
      </c>
      <c r="D9891" s="3" t="inlineStr">
        <is>
          <t>2021-08-01</t>
        </is>
      </c>
      <c r="E9891" s="3" t="inlineStr">
        <is>
          <t>duration</t>
        </is>
      </c>
      <c r="F9891" s="3" t="inlineStr">
        <is>
          <t>0.0</t>
        </is>
      </c>
      <c r="G9891" s="3" t="inlineStr">
        <is>
          <t>U_iso4217USD</t>
        </is>
      </c>
      <c r="H9891" s="3" t="inlineStr">
        <is>
          <t>-6</t>
        </is>
      </c>
      <c r="I9891" s="3" t="inlineStr">
        <is>
          <t>us-gaap:CommonStockMember</t>
        </is>
      </c>
      <c r="J9891" s="3" t="inlineStr">
        <is>
          <t>https://www.sec.gov/Archives/edgar/data/794367/000156459022038681/m-10q_20221029.htm#F_000384</t>
        </is>
      </c>
      <c r="K9891" s="3" t="inlineStr">
        <is>
          <t>2022-11-30 00:00:00</t>
        </is>
      </c>
    </row>
    <row r="9892">
      <c r="B9892" s="3" t="inlineStr">
        <is>
          <t>OtherComprehensiveIncomeLossNetOfTaxPortionAttributableToParent</t>
        </is>
      </c>
      <c r="C9892" s="3" t="inlineStr">
        <is>
          <t>2021-10-30</t>
        </is>
      </c>
      <c r="D9892" s="3" t="inlineStr">
        <is>
          <t>2021-08-01</t>
        </is>
      </c>
      <c r="E9892" s="3" t="inlineStr">
        <is>
          <t>duration</t>
        </is>
      </c>
      <c r="F9892" s="3" t="inlineStr">
        <is>
          <t>0.0</t>
        </is>
      </c>
      <c r="G9892" s="3" t="inlineStr">
        <is>
          <t>U_iso4217USD</t>
        </is>
      </c>
      <c r="H9892" s="3" t="inlineStr">
        <is>
          <t>-6</t>
        </is>
      </c>
      <c r="I9892" s="3" t="inlineStr">
        <is>
          <t>us-gaap:CommonStockMember</t>
        </is>
      </c>
      <c r="J9892" s="3" t="inlineStr">
        <is>
          <t>https://www.sec.gov/Archives/edgar/data/794367/000156459022038681/m-10q_20221029.htm#F_000390</t>
        </is>
      </c>
      <c r="K9892" s="3" t="inlineStr">
        <is>
          <t>2022-11-30 00:00:00</t>
        </is>
      </c>
    </row>
    <row r="9893">
      <c r="B9893" s="3" t="inlineStr">
        <is>
          <t>DividendsCommonStockCash</t>
        </is>
      </c>
      <c r="C9893" s="3" t="inlineStr">
        <is>
          <t>2021-10-30</t>
        </is>
      </c>
      <c r="D9893" s="3" t="inlineStr">
        <is>
          <t>2021-08-01</t>
        </is>
      </c>
      <c r="E9893" s="3" t="inlineStr">
        <is>
          <t>duration</t>
        </is>
      </c>
      <c r="F9893" s="3" t="inlineStr">
        <is>
          <t>0.0</t>
        </is>
      </c>
      <c r="G9893" s="3" t="inlineStr">
        <is>
          <t>U_iso4217USD</t>
        </is>
      </c>
      <c r="H9893" s="3" t="inlineStr">
        <is>
          <t>-6</t>
        </is>
      </c>
      <c r="I9893" s="3" t="inlineStr">
        <is>
          <t>us-gaap:CommonStockMember</t>
        </is>
      </c>
      <c r="J9893" s="3" t="inlineStr">
        <is>
          <t>https://www.sec.gov/Archives/edgar/data/794367/000156459022038681/m-10q_20221029.htm#F_000396</t>
        </is>
      </c>
      <c r="K9893" s="3" t="inlineStr">
        <is>
          <t>2022-11-30 00:00:00</t>
        </is>
      </c>
    </row>
    <row r="9894">
      <c r="B9894" s="3" t="inlineStr">
        <is>
          <t>TreasuryStockValueAcquiredCostMethod</t>
        </is>
      </c>
      <c r="C9894" s="3" t="inlineStr">
        <is>
          <t>2021-10-30</t>
        </is>
      </c>
      <c r="D9894" s="3" t="inlineStr">
        <is>
          <t>2021-08-01</t>
        </is>
      </c>
      <c r="E9894" s="3" t="inlineStr">
        <is>
          <t>duration</t>
        </is>
      </c>
      <c r="F9894" s="3" t="inlineStr">
        <is>
          <t>0.0</t>
        </is>
      </c>
      <c r="G9894" s="3" t="inlineStr">
        <is>
          <t>U_iso4217USD</t>
        </is>
      </c>
      <c r="H9894" s="3" t="inlineStr">
        <is>
          <t>-6</t>
        </is>
      </c>
      <c r="I9894" s="3" t="inlineStr">
        <is>
          <t>us-gaap:CommonStockMember</t>
        </is>
      </c>
      <c r="J9894" s="3" t="inlineStr">
        <is>
          <t>https://www.sec.gov/Archives/edgar/data/794367/000156459022038681/m-10q_20221029.htm#F_000402</t>
        </is>
      </c>
      <c r="K9894" s="3" t="inlineStr">
        <is>
          <t>2022-11-30 00:00:00</t>
        </is>
      </c>
    </row>
    <row r="9895">
      <c r="B9895" s="3" t="inlineStr">
        <is>
          <t>AdjustmentsToAdditionalPaidInCapitalSharebasedCompensationRequisiteServicePeriodRecognitionValue</t>
        </is>
      </c>
      <c r="C9895" s="3" t="inlineStr">
        <is>
          <t>2021-10-30</t>
        </is>
      </c>
      <c r="D9895" s="3" t="inlineStr">
        <is>
          <t>2021-08-01</t>
        </is>
      </c>
      <c r="E9895" s="3" t="inlineStr">
        <is>
          <t>duration</t>
        </is>
      </c>
      <c r="F9895" s="3" t="inlineStr">
        <is>
          <t>0.0</t>
        </is>
      </c>
      <c r="G9895" s="3" t="inlineStr">
        <is>
          <t>U_iso4217USD</t>
        </is>
      </c>
      <c r="H9895" s="3" t="inlineStr">
        <is>
          <t>-6</t>
        </is>
      </c>
      <c r="I9895" s="3" t="inlineStr">
        <is>
          <t>us-gaap:CommonStockMember</t>
        </is>
      </c>
      <c r="J9895" s="3" t="inlineStr">
        <is>
          <t>https://www.sec.gov/Archives/edgar/data/794367/000156459022038681/m-10q_20221029.htm#F_000408</t>
        </is>
      </c>
      <c r="K9895" s="3" t="inlineStr">
        <is>
          <t>2022-11-30 00:00:00</t>
        </is>
      </c>
    </row>
    <row r="9896">
      <c r="B9896" s="3" t="inlineStr">
        <is>
          <t>StockIssuedDuringPeriodValueShareBasedCompensation</t>
        </is>
      </c>
      <c r="C9896" s="3" t="inlineStr">
        <is>
          <t>2021-10-30</t>
        </is>
      </c>
      <c r="D9896" s="3" t="inlineStr">
        <is>
          <t>2021-08-01</t>
        </is>
      </c>
      <c r="E9896" s="3" t="inlineStr">
        <is>
          <t>duration</t>
        </is>
      </c>
      <c r="F9896" s="3" t="inlineStr">
        <is>
          <t>0.0</t>
        </is>
      </c>
      <c r="G9896" s="3" t="inlineStr">
        <is>
          <t>U_iso4217USD</t>
        </is>
      </c>
      <c r="H9896" s="3" t="inlineStr">
        <is>
          <t>-6</t>
        </is>
      </c>
      <c r="I9896" s="3" t="inlineStr">
        <is>
          <t>us-gaap:CommonStockMember</t>
        </is>
      </c>
      <c r="J9896" s="3" t="inlineStr">
        <is>
          <t>https://www.sec.gov/Archives/edgar/data/794367/000156459022038681/m-10q_20221029.htm#F_000414</t>
        </is>
      </c>
      <c r="K9896" s="3" t="inlineStr">
        <is>
          <t>2022-11-30 00:00:00</t>
        </is>
      </c>
    </row>
    <row r="9897">
      <c r="B9897" s="3" t="inlineStr">
        <is>
          <t>NetIncomeLossIncludingPortionAttributableToNonredeemableNoncontrollingInterest__dim__CommonStockMember</t>
        </is>
      </c>
      <c r="C9897" s="3" t="inlineStr">
        <is>
          <t>2021-10-30</t>
        </is>
      </c>
      <c r="D9897" s="3" t="inlineStr">
        <is>
          <t>2021-08-01</t>
        </is>
      </c>
      <c r="E9897" s="3" t="inlineStr">
        <is>
          <t>duration</t>
        </is>
      </c>
      <c r="F9897" s="3" t="inlineStr">
        <is>
          <t>0.0</t>
        </is>
      </c>
      <c r="G9897" s="3" t="inlineStr">
        <is>
          <t>U_iso4217USD</t>
        </is>
      </c>
      <c r="H9897" s="3" t="inlineStr">
        <is>
          <t>-6</t>
        </is>
      </c>
      <c r="I9897" s="3" t="inlineStr">
        <is>
          <t>us-gaap:CommonStockMember</t>
        </is>
      </c>
      <c r="J9897" s="3" t="inlineStr">
        <is>
          <t>https://www.sec.gov/Archives/edgar/data/794367/000156459022038681/m-10q_20221029.htm#F_000384</t>
        </is>
      </c>
      <c r="K9897" s="3" t="inlineStr">
        <is>
          <t>2022-11-30 00:00:00</t>
        </is>
      </c>
    </row>
    <row r="9898">
      <c r="B9898" s="3" t="inlineStr">
        <is>
          <t>OtherComprehensiveIncomeLossNetOfTaxPortionAttributableToParent__dim__CommonStockMember</t>
        </is>
      </c>
      <c r="C9898" s="3" t="inlineStr">
        <is>
          <t>2021-10-30</t>
        </is>
      </c>
      <c r="D9898" s="3" t="inlineStr">
        <is>
          <t>2021-08-01</t>
        </is>
      </c>
      <c r="E9898" s="3" t="inlineStr">
        <is>
          <t>duration</t>
        </is>
      </c>
      <c r="F9898" s="3" t="inlineStr">
        <is>
          <t>0.0</t>
        </is>
      </c>
      <c r="G9898" s="3" t="inlineStr">
        <is>
          <t>U_iso4217USD</t>
        </is>
      </c>
      <c r="H9898" s="3" t="inlineStr">
        <is>
          <t>-6</t>
        </is>
      </c>
      <c r="I9898" s="3" t="inlineStr">
        <is>
          <t>us-gaap:CommonStockMember</t>
        </is>
      </c>
      <c r="J9898" s="3" t="inlineStr">
        <is>
          <t>https://www.sec.gov/Archives/edgar/data/794367/000156459022038681/m-10q_20221029.htm#F_000390</t>
        </is>
      </c>
      <c r="K9898" s="3" t="inlineStr">
        <is>
          <t>2022-11-30 00:00:00</t>
        </is>
      </c>
    </row>
    <row r="9899">
      <c r="B9899" s="3" t="inlineStr">
        <is>
          <t>DividendsCommonStockCash__dim__CommonStockMember</t>
        </is>
      </c>
      <c r="C9899" s="3" t="inlineStr">
        <is>
          <t>2021-10-30</t>
        </is>
      </c>
      <c r="D9899" s="3" t="inlineStr">
        <is>
          <t>2021-08-01</t>
        </is>
      </c>
      <c r="E9899" s="3" t="inlineStr">
        <is>
          <t>duration</t>
        </is>
      </c>
      <c r="F9899" s="3" t="inlineStr">
        <is>
          <t>0.0</t>
        </is>
      </c>
      <c r="G9899" s="3" t="inlineStr">
        <is>
          <t>U_iso4217USD</t>
        </is>
      </c>
      <c r="H9899" s="3" t="inlineStr">
        <is>
          <t>-6</t>
        </is>
      </c>
      <c r="I9899" s="3" t="inlineStr">
        <is>
          <t>us-gaap:CommonStockMember</t>
        </is>
      </c>
      <c r="J9899" s="3" t="inlineStr">
        <is>
          <t>https://www.sec.gov/Archives/edgar/data/794367/000156459022038681/m-10q_20221029.htm#F_000396</t>
        </is>
      </c>
      <c r="K9899" s="3" t="inlineStr">
        <is>
          <t>2022-11-30 00:00:00</t>
        </is>
      </c>
    </row>
    <row r="9900">
      <c r="B9900" s="3" t="inlineStr">
        <is>
          <t>TreasuryStockValueAcquiredCostMethod__dim__CommonStockMember</t>
        </is>
      </c>
      <c r="C9900" s="3" t="inlineStr">
        <is>
          <t>2021-10-30</t>
        </is>
      </c>
      <c r="D9900" s="3" t="inlineStr">
        <is>
          <t>2021-08-01</t>
        </is>
      </c>
      <c r="E9900" s="3" t="inlineStr">
        <is>
          <t>duration</t>
        </is>
      </c>
      <c r="F9900" s="3" t="inlineStr">
        <is>
          <t>0.0</t>
        </is>
      </c>
      <c r="G9900" s="3" t="inlineStr">
        <is>
          <t>U_iso4217USD</t>
        </is>
      </c>
      <c r="H9900" s="3" t="inlineStr">
        <is>
          <t>-6</t>
        </is>
      </c>
      <c r="I9900" s="3" t="inlineStr">
        <is>
          <t>us-gaap:CommonStockMember</t>
        </is>
      </c>
      <c r="J9900" s="3" t="inlineStr">
        <is>
          <t>https://www.sec.gov/Archives/edgar/data/794367/000156459022038681/m-10q_20221029.htm#F_000402</t>
        </is>
      </c>
      <c r="K9900" s="3" t="inlineStr">
        <is>
          <t>2022-11-30 00:00:00</t>
        </is>
      </c>
    </row>
    <row r="9901">
      <c r="B9901" s="3" t="inlineStr">
        <is>
          <t>AdjustmentsToAdditionalPaidInCapitalSharebasedCompensationRequisiteServicePeriodRecognitionValue__dim__CommonStockMember</t>
        </is>
      </c>
      <c r="C9901" s="3" t="inlineStr">
        <is>
          <t>2021-10-30</t>
        </is>
      </c>
      <c r="D9901" s="3" t="inlineStr">
        <is>
          <t>2021-08-01</t>
        </is>
      </c>
      <c r="E9901" s="3" t="inlineStr">
        <is>
          <t>duration</t>
        </is>
      </c>
      <c r="F9901" s="3" t="inlineStr">
        <is>
          <t>0.0</t>
        </is>
      </c>
      <c r="G9901" s="3" t="inlineStr">
        <is>
          <t>U_iso4217USD</t>
        </is>
      </c>
      <c r="H9901" s="3" t="inlineStr">
        <is>
          <t>-6</t>
        </is>
      </c>
      <c r="I9901" s="3" t="inlineStr">
        <is>
          <t>us-gaap:CommonStockMember</t>
        </is>
      </c>
      <c r="J9901" s="3" t="inlineStr">
        <is>
          <t>https://www.sec.gov/Archives/edgar/data/794367/000156459022038681/m-10q_20221029.htm#F_000408</t>
        </is>
      </c>
      <c r="K9901" s="3" t="inlineStr">
        <is>
          <t>2022-11-30 00:00:00</t>
        </is>
      </c>
    </row>
    <row r="9902">
      <c r="B9902" s="3" t="inlineStr">
        <is>
          <t>StockIssuedDuringPeriodValueShareBasedCompensation__dim__CommonStockMember</t>
        </is>
      </c>
      <c r="C9902" s="3" t="inlineStr">
        <is>
          <t>2021-10-30</t>
        </is>
      </c>
      <c r="D9902" s="3" t="inlineStr">
        <is>
          <t>2021-08-01</t>
        </is>
      </c>
      <c r="E9902" s="3" t="inlineStr">
        <is>
          <t>duration</t>
        </is>
      </c>
      <c r="F9902" s="3" t="inlineStr">
        <is>
          <t>0.0</t>
        </is>
      </c>
      <c r="G9902" s="3" t="inlineStr">
        <is>
          <t>U_iso4217USD</t>
        </is>
      </c>
      <c r="H9902" s="3" t="inlineStr">
        <is>
          <t>-6</t>
        </is>
      </c>
      <c r="I9902" s="3" t="inlineStr">
        <is>
          <t>us-gaap:CommonStockMember</t>
        </is>
      </c>
      <c r="J9902" s="3" t="inlineStr">
        <is>
          <t>https://www.sec.gov/Archives/edgar/data/794367/000156459022038681/m-10q_20221029.htm#F_000414</t>
        </is>
      </c>
      <c r="K9902" s="3" t="inlineStr">
        <is>
          <t>2022-11-30 00:00:00</t>
        </is>
      </c>
    </row>
    <row r="9903">
      <c r="B9903" s="3" t="inlineStr">
        <is>
          <t>StockholdersEquityIncludingPortionAttributableToNoncontrollingInterest</t>
        </is>
      </c>
      <c r="C9903" s="3" t="inlineStr">
        <is>
          <t>2021-10-30</t>
        </is>
      </c>
      <c r="D9903" s="3" t="n"/>
      <c r="E9903" s="3" t="inlineStr">
        <is>
          <t>instant</t>
        </is>
      </c>
      <c r="F9903" s="3" t="inlineStr">
        <is>
          <t>3000000.0</t>
        </is>
      </c>
      <c r="G9903" s="3" t="inlineStr">
        <is>
          <t>U_iso4217USD</t>
        </is>
      </c>
      <c r="H9903" s="3" t="inlineStr">
        <is>
          <t>-6</t>
        </is>
      </c>
      <c r="I9903" s="3" t="inlineStr">
        <is>
          <t>us-gaap:CommonStockMember</t>
        </is>
      </c>
      <c r="J9903" s="3" t="inlineStr">
        <is>
          <t>https://www.sec.gov/Archives/edgar/data/794367/000156459022038681/m-10q_20221029.htm#F_000420</t>
        </is>
      </c>
      <c r="K9903" s="3" t="inlineStr">
        <is>
          <t>2022-11-30 00:00:00</t>
        </is>
      </c>
    </row>
    <row r="9904">
      <c r="B9904" s="3" t="inlineStr">
        <is>
          <t>StockholdersEquityIncludingPortionAttributableToNoncontrollingInterest__dim__CommonStockMember</t>
        </is>
      </c>
      <c r="C9904" s="3" t="inlineStr">
        <is>
          <t>2021-10-30</t>
        </is>
      </c>
      <c r="D9904" s="3" t="n"/>
      <c r="E9904" s="3" t="inlineStr">
        <is>
          <t>instant</t>
        </is>
      </c>
      <c r="F9904" s="3" t="inlineStr">
        <is>
          <t>3000000.0</t>
        </is>
      </c>
      <c r="G9904" s="3" t="inlineStr">
        <is>
          <t>U_iso4217USD</t>
        </is>
      </c>
      <c r="H9904" s="3" t="inlineStr">
        <is>
          <t>-6</t>
        </is>
      </c>
      <c r="I9904" s="3" t="inlineStr">
        <is>
          <t>us-gaap:CommonStockMember</t>
        </is>
      </c>
      <c r="J9904" s="3" t="inlineStr">
        <is>
          <t>https://www.sec.gov/Archives/edgar/data/794367/000156459022038681/m-10q_20221029.htm#F_000420</t>
        </is>
      </c>
      <c r="K9904" s="3" t="inlineStr">
        <is>
          <t>2022-11-30 00:00:00</t>
        </is>
      </c>
    </row>
    <row r="9905">
      <c r="B9905" s="3" t="inlineStr">
        <is>
          <t>NetIncomeLossIncludingPortionAttributableToNonredeemableNoncontrollingInterest</t>
        </is>
      </c>
      <c r="C9905" s="3" t="inlineStr">
        <is>
          <t>2022-04-30</t>
        </is>
      </c>
      <c r="D9905" s="3" t="inlineStr">
        <is>
          <t>2022-01-30</t>
        </is>
      </c>
      <c r="E9905" s="3" t="inlineStr">
        <is>
          <t>duration</t>
        </is>
      </c>
      <c r="F9905" s="3" t="inlineStr">
        <is>
          <t>0.0</t>
        </is>
      </c>
      <c r="G9905" s="3" t="inlineStr">
        <is>
          <t>U_iso4217USD</t>
        </is>
      </c>
      <c r="H9905" s="3" t="inlineStr">
        <is>
          <t>-6</t>
        </is>
      </c>
      <c r="I9905" s="3" t="inlineStr">
        <is>
          <t>us-gaap:CommonStockMember</t>
        </is>
      </c>
      <c r="J9905" s="3" t="inlineStr">
        <is>
          <t>https://www.sec.gov/Archives/edgar/data/794367/000156459022038681/m-10q_20221029.htm#F_000200</t>
        </is>
      </c>
      <c r="K9905" s="3" t="inlineStr">
        <is>
          <t>2022-11-30 00:00:00</t>
        </is>
      </c>
    </row>
    <row r="9906">
      <c r="B9906" s="3" t="inlineStr">
        <is>
          <t>OtherComprehensiveIncomeLossNetOfTaxPortionAttributableToParent</t>
        </is>
      </c>
      <c r="C9906" s="3" t="inlineStr">
        <is>
          <t>2022-04-30</t>
        </is>
      </c>
      <c r="D9906" s="3" t="inlineStr">
        <is>
          <t>2022-01-30</t>
        </is>
      </c>
      <c r="E9906" s="3" t="inlineStr">
        <is>
          <t>duration</t>
        </is>
      </c>
      <c r="F9906" s="3" t="inlineStr">
        <is>
          <t>0.0</t>
        </is>
      </c>
      <c r="G9906" s="3" t="inlineStr">
        <is>
          <t>U_iso4217USD</t>
        </is>
      </c>
      <c r="H9906" s="3" t="inlineStr">
        <is>
          <t>-6</t>
        </is>
      </c>
      <c r="I9906" s="3" t="inlineStr">
        <is>
          <t>us-gaap:CommonStockMember</t>
        </is>
      </c>
      <c r="J9906" s="3" t="inlineStr">
        <is>
          <t>https://www.sec.gov/Archives/edgar/data/794367/000156459022038681/m-10q_20221029.htm#F_000206</t>
        </is>
      </c>
      <c r="K9906" s="3" t="inlineStr">
        <is>
          <t>2022-11-30 00:00:00</t>
        </is>
      </c>
    </row>
    <row r="9907">
      <c r="B9907" s="3" t="inlineStr">
        <is>
          <t>DividendsCommonStockCash</t>
        </is>
      </c>
      <c r="C9907" s="3" t="inlineStr">
        <is>
          <t>2022-04-30</t>
        </is>
      </c>
      <c r="D9907" s="3" t="inlineStr">
        <is>
          <t>2022-01-30</t>
        </is>
      </c>
      <c r="E9907" s="3" t="inlineStr">
        <is>
          <t>duration</t>
        </is>
      </c>
      <c r="F9907" s="3" t="inlineStr">
        <is>
          <t>0.0</t>
        </is>
      </c>
      <c r="G9907" s="3" t="inlineStr">
        <is>
          <t>U_iso4217USD</t>
        </is>
      </c>
      <c r="H9907" s="3" t="inlineStr">
        <is>
          <t>-6</t>
        </is>
      </c>
      <c r="I9907" s="3" t="inlineStr">
        <is>
          <t>us-gaap:CommonStockMember</t>
        </is>
      </c>
      <c r="J9907" s="3" t="inlineStr">
        <is>
          <t>https://www.sec.gov/Archives/edgar/data/794367/000156459022038681/m-10q_20221029.htm#F_000212</t>
        </is>
      </c>
      <c r="K9907" s="3" t="inlineStr">
        <is>
          <t>2022-11-30 00:00:00</t>
        </is>
      </c>
    </row>
    <row r="9908">
      <c r="B9908" s="3" t="inlineStr">
        <is>
          <t>TreasuryStockValueAcquiredCostMethod</t>
        </is>
      </c>
      <c r="C9908" s="3" t="inlineStr">
        <is>
          <t>2022-04-30</t>
        </is>
      </c>
      <c r="D9908" s="3" t="inlineStr">
        <is>
          <t>2022-01-30</t>
        </is>
      </c>
      <c r="E9908" s="3" t="inlineStr">
        <is>
          <t>duration</t>
        </is>
      </c>
      <c r="F9908" s="3" t="inlineStr">
        <is>
          <t>0.0</t>
        </is>
      </c>
      <c r="G9908" s="3" t="inlineStr">
        <is>
          <t>U_iso4217USD</t>
        </is>
      </c>
      <c r="H9908" s="3" t="inlineStr">
        <is>
          <t>-6</t>
        </is>
      </c>
      <c r="I9908" s="3" t="inlineStr">
        <is>
          <t>us-gaap:CommonStockMember</t>
        </is>
      </c>
      <c r="J9908" s="3" t="inlineStr">
        <is>
          <t>https://www.sec.gov/Archives/edgar/data/794367/000156459022038681/m-10q_20221029.htm#F_000218</t>
        </is>
      </c>
      <c r="K9908" s="3" t="inlineStr">
        <is>
          <t>2022-11-30 00:00:00</t>
        </is>
      </c>
    </row>
    <row r="9909">
      <c r="B9909" s="3" t="inlineStr">
        <is>
          <t>AdjustmentsToAdditionalPaidInCapitalSharebasedCompensationRequisiteServicePeriodRecognitionValue</t>
        </is>
      </c>
      <c r="C9909" s="3" t="inlineStr">
        <is>
          <t>2022-04-30</t>
        </is>
      </c>
      <c r="D9909" s="3" t="inlineStr">
        <is>
          <t>2022-01-30</t>
        </is>
      </c>
      <c r="E9909" s="3" t="inlineStr">
        <is>
          <t>duration</t>
        </is>
      </c>
      <c r="F9909" s="3" t="inlineStr">
        <is>
          <t>0.0</t>
        </is>
      </c>
      <c r="G9909" s="3" t="inlineStr">
        <is>
          <t>U_iso4217USD</t>
        </is>
      </c>
      <c r="H9909" s="3" t="inlineStr">
        <is>
          <t>-6</t>
        </is>
      </c>
      <c r="I9909" s="3" t="inlineStr">
        <is>
          <t>us-gaap:CommonStockMember</t>
        </is>
      </c>
      <c r="J9909" s="3" t="inlineStr">
        <is>
          <t>https://www.sec.gov/Archives/edgar/data/794367/000156459022038681/m-10q_20221029.htm#F_000224</t>
        </is>
      </c>
      <c r="K9909" s="3" t="inlineStr">
        <is>
          <t>2022-11-30 00:00:00</t>
        </is>
      </c>
    </row>
    <row r="9910">
      <c r="B9910" s="3" t="inlineStr">
        <is>
          <t>StockIssuedDuringPeriodValueShareBasedCompensation</t>
        </is>
      </c>
      <c r="C9910" s="3" t="inlineStr">
        <is>
          <t>2022-04-30</t>
        </is>
      </c>
      <c r="D9910" s="3" t="inlineStr">
        <is>
          <t>2022-01-30</t>
        </is>
      </c>
      <c r="E9910" s="3" t="inlineStr">
        <is>
          <t>duration</t>
        </is>
      </c>
      <c r="F9910" s="3" t="inlineStr">
        <is>
          <t>0.0</t>
        </is>
      </c>
      <c r="G9910" s="3" t="inlineStr">
        <is>
          <t>U_iso4217USD</t>
        </is>
      </c>
      <c r="H9910" s="3" t="inlineStr">
        <is>
          <t>-6</t>
        </is>
      </c>
      <c r="I9910" s="3" t="inlineStr">
        <is>
          <t>us-gaap:CommonStockMember</t>
        </is>
      </c>
      <c r="J9910" s="3" t="inlineStr">
        <is>
          <t>https://www.sec.gov/Archives/edgar/data/794367/000156459022038681/m-10q_20221029.htm#F_000230</t>
        </is>
      </c>
      <c r="K9910" s="3" t="inlineStr">
        <is>
          <t>2022-11-30 00:00:00</t>
        </is>
      </c>
    </row>
    <row r="9911">
      <c r="B9911" s="3" t="inlineStr">
        <is>
          <t>NetIncomeLossIncludingPortionAttributableToNonredeemableNoncontrollingInterest__dim__CommonStockMember</t>
        </is>
      </c>
      <c r="C9911" s="3" t="inlineStr">
        <is>
          <t>2022-04-30</t>
        </is>
      </c>
      <c r="D9911" s="3" t="inlineStr">
        <is>
          <t>2022-01-30</t>
        </is>
      </c>
      <c r="E9911" s="3" t="inlineStr">
        <is>
          <t>duration</t>
        </is>
      </c>
      <c r="F9911" s="3" t="inlineStr">
        <is>
          <t>0.0</t>
        </is>
      </c>
      <c r="G9911" s="3" t="inlineStr">
        <is>
          <t>U_iso4217USD</t>
        </is>
      </c>
      <c r="H9911" s="3" t="inlineStr">
        <is>
          <t>-6</t>
        </is>
      </c>
      <c r="I9911" s="3" t="inlineStr">
        <is>
          <t>us-gaap:CommonStockMember</t>
        </is>
      </c>
      <c r="J9911" s="3" t="inlineStr">
        <is>
          <t>https://www.sec.gov/Archives/edgar/data/794367/000156459022038681/m-10q_20221029.htm#F_000200</t>
        </is>
      </c>
      <c r="K9911" s="3" t="inlineStr">
        <is>
          <t>2022-11-30 00:00:00</t>
        </is>
      </c>
    </row>
    <row r="9912">
      <c r="B9912" s="3" t="inlineStr">
        <is>
          <t>OtherComprehensiveIncomeLossNetOfTaxPortionAttributableToParent__dim__CommonStockMember</t>
        </is>
      </c>
      <c r="C9912" s="3" t="inlineStr">
        <is>
          <t>2022-04-30</t>
        </is>
      </c>
      <c r="D9912" s="3" t="inlineStr">
        <is>
          <t>2022-01-30</t>
        </is>
      </c>
      <c r="E9912" s="3" t="inlineStr">
        <is>
          <t>duration</t>
        </is>
      </c>
      <c r="F9912" s="3" t="inlineStr">
        <is>
          <t>0.0</t>
        </is>
      </c>
      <c r="G9912" s="3" t="inlineStr">
        <is>
          <t>U_iso4217USD</t>
        </is>
      </c>
      <c r="H9912" s="3" t="inlineStr">
        <is>
          <t>-6</t>
        </is>
      </c>
      <c r="I9912" s="3" t="inlineStr">
        <is>
          <t>us-gaap:CommonStockMember</t>
        </is>
      </c>
      <c r="J9912" s="3" t="inlineStr">
        <is>
          <t>https://www.sec.gov/Archives/edgar/data/794367/000156459022038681/m-10q_20221029.htm#F_000206</t>
        </is>
      </c>
      <c r="K9912" s="3" t="inlineStr">
        <is>
          <t>2022-11-30 00:00:00</t>
        </is>
      </c>
    </row>
    <row r="9913">
      <c r="B9913" s="3" t="inlineStr">
        <is>
          <t>DividendsCommonStockCash__dim__CommonStockMember</t>
        </is>
      </c>
      <c r="C9913" s="3" t="inlineStr">
        <is>
          <t>2022-04-30</t>
        </is>
      </c>
      <c r="D9913" s="3" t="inlineStr">
        <is>
          <t>2022-01-30</t>
        </is>
      </c>
      <c r="E9913" s="3" t="inlineStr">
        <is>
          <t>duration</t>
        </is>
      </c>
      <c r="F9913" s="3" t="inlineStr">
        <is>
          <t>0.0</t>
        </is>
      </c>
      <c r="G9913" s="3" t="inlineStr">
        <is>
          <t>U_iso4217USD</t>
        </is>
      </c>
      <c r="H9913" s="3" t="inlineStr">
        <is>
          <t>-6</t>
        </is>
      </c>
      <c r="I9913" s="3" t="inlineStr">
        <is>
          <t>us-gaap:CommonStockMember</t>
        </is>
      </c>
      <c r="J9913" s="3" t="inlineStr">
        <is>
          <t>https://www.sec.gov/Archives/edgar/data/794367/000156459022038681/m-10q_20221029.htm#F_000212</t>
        </is>
      </c>
      <c r="K9913" s="3" t="inlineStr">
        <is>
          <t>2022-11-30 00:00:00</t>
        </is>
      </c>
    </row>
    <row r="9914">
      <c r="B9914" s="3" t="inlineStr">
        <is>
          <t>TreasuryStockValueAcquiredCostMethod__dim__CommonStockMember</t>
        </is>
      </c>
      <c r="C9914" s="3" t="inlineStr">
        <is>
          <t>2022-04-30</t>
        </is>
      </c>
      <c r="D9914" s="3" t="inlineStr">
        <is>
          <t>2022-01-30</t>
        </is>
      </c>
      <c r="E9914" s="3" t="inlineStr">
        <is>
          <t>duration</t>
        </is>
      </c>
      <c r="F9914" s="3" t="inlineStr">
        <is>
          <t>0.0</t>
        </is>
      </c>
      <c r="G9914" s="3" t="inlineStr">
        <is>
          <t>U_iso4217USD</t>
        </is>
      </c>
      <c r="H9914" s="3" t="inlineStr">
        <is>
          <t>-6</t>
        </is>
      </c>
      <c r="I9914" s="3" t="inlineStr">
        <is>
          <t>us-gaap:CommonStockMember</t>
        </is>
      </c>
      <c r="J9914" s="3" t="inlineStr">
        <is>
          <t>https://www.sec.gov/Archives/edgar/data/794367/000156459022038681/m-10q_20221029.htm#F_000218</t>
        </is>
      </c>
      <c r="K9914" s="3" t="inlineStr">
        <is>
          <t>2022-11-30 00:00:00</t>
        </is>
      </c>
    </row>
    <row r="9915">
      <c r="B9915" s="3" t="inlineStr">
        <is>
          <t>AdjustmentsToAdditionalPaidInCapitalSharebasedCompensationRequisiteServicePeriodRecognitionValue__dim__CommonStockMember</t>
        </is>
      </c>
      <c r="C9915" s="3" t="inlineStr">
        <is>
          <t>2022-04-30</t>
        </is>
      </c>
      <c r="D9915" s="3" t="inlineStr">
        <is>
          <t>2022-01-30</t>
        </is>
      </c>
      <c r="E9915" s="3" t="inlineStr">
        <is>
          <t>duration</t>
        </is>
      </c>
      <c r="F9915" s="3" t="inlineStr">
        <is>
          <t>0.0</t>
        </is>
      </c>
      <c r="G9915" s="3" t="inlineStr">
        <is>
          <t>U_iso4217USD</t>
        </is>
      </c>
      <c r="H9915" s="3" t="inlineStr">
        <is>
          <t>-6</t>
        </is>
      </c>
      <c r="I9915" s="3" t="inlineStr">
        <is>
          <t>us-gaap:CommonStockMember</t>
        </is>
      </c>
      <c r="J9915" s="3" t="inlineStr">
        <is>
          <t>https://www.sec.gov/Archives/edgar/data/794367/000156459022038681/m-10q_20221029.htm#F_000224</t>
        </is>
      </c>
      <c r="K9915" s="3" t="inlineStr">
        <is>
          <t>2022-11-30 00:00:00</t>
        </is>
      </c>
    </row>
    <row r="9916">
      <c r="B9916" s="3" t="inlineStr">
        <is>
          <t>StockIssuedDuringPeriodValueShareBasedCompensation__dim__CommonStockMember</t>
        </is>
      </c>
      <c r="C9916" s="3" t="inlineStr">
        <is>
          <t>2022-04-30</t>
        </is>
      </c>
      <c r="D9916" s="3" t="inlineStr">
        <is>
          <t>2022-01-30</t>
        </is>
      </c>
      <c r="E9916" s="3" t="inlineStr">
        <is>
          <t>duration</t>
        </is>
      </c>
      <c r="F9916" s="3" t="inlineStr">
        <is>
          <t>0.0</t>
        </is>
      </c>
      <c r="G9916" s="3" t="inlineStr">
        <is>
          <t>U_iso4217USD</t>
        </is>
      </c>
      <c r="H9916" s="3" t="inlineStr">
        <is>
          <t>-6</t>
        </is>
      </c>
      <c r="I9916" s="3" t="inlineStr">
        <is>
          <t>us-gaap:CommonStockMember</t>
        </is>
      </c>
      <c r="J9916" s="3" t="inlineStr">
        <is>
          <t>https://www.sec.gov/Archives/edgar/data/794367/000156459022038681/m-10q_20221029.htm#F_000230</t>
        </is>
      </c>
      <c r="K9916" s="3" t="inlineStr">
        <is>
          <t>2022-11-30 00:00:00</t>
        </is>
      </c>
    </row>
    <row r="9917">
      <c r="B9917" s="3" t="inlineStr">
        <is>
          <t>NetIncomeLossIncludingPortionAttributableToNonredeemableNoncontrollingInterest</t>
        </is>
      </c>
      <c r="C9917" s="3" t="inlineStr">
        <is>
          <t>2022-07-30</t>
        </is>
      </c>
      <c r="D9917" s="3" t="inlineStr">
        <is>
          <t>2022-05-01</t>
        </is>
      </c>
      <c r="E9917" s="3" t="inlineStr">
        <is>
          <t>duration</t>
        </is>
      </c>
      <c r="F9917" s="3" t="inlineStr">
        <is>
          <t>0.0</t>
        </is>
      </c>
      <c r="G9917" s="3" t="inlineStr">
        <is>
          <t>U_iso4217USD</t>
        </is>
      </c>
      <c r="H9917" s="3" t="inlineStr">
        <is>
          <t>-6</t>
        </is>
      </c>
      <c r="I9917" s="3" t="inlineStr">
        <is>
          <t>us-gaap:CommonStockMember</t>
        </is>
      </c>
      <c r="J9917" s="3" t="inlineStr">
        <is>
          <t>https://www.sec.gov/Archives/edgar/data/794367/000156459022038681/m-10q_20221029.htm#F_000242</t>
        </is>
      </c>
      <c r="K9917" s="3" t="inlineStr">
        <is>
          <t>2022-11-30 00:00:00</t>
        </is>
      </c>
    </row>
    <row r="9918">
      <c r="B9918" s="3" t="inlineStr">
        <is>
          <t>OtherComprehensiveIncomeLossNetOfTaxPortionAttributableToParent</t>
        </is>
      </c>
      <c r="C9918" s="3" t="inlineStr">
        <is>
          <t>2022-07-30</t>
        </is>
      </c>
      <c r="D9918" s="3" t="inlineStr">
        <is>
          <t>2022-05-01</t>
        </is>
      </c>
      <c r="E9918" s="3" t="inlineStr">
        <is>
          <t>duration</t>
        </is>
      </c>
      <c r="F9918" s="3" t="inlineStr">
        <is>
          <t>0.0</t>
        </is>
      </c>
      <c r="G9918" s="3" t="inlineStr">
        <is>
          <t>U_iso4217USD</t>
        </is>
      </c>
      <c r="H9918" s="3" t="inlineStr">
        <is>
          <t>-6</t>
        </is>
      </c>
      <c r="I9918" s="3" t="inlineStr">
        <is>
          <t>us-gaap:CommonStockMember</t>
        </is>
      </c>
      <c r="J9918" s="3" t="inlineStr">
        <is>
          <t>https://www.sec.gov/Archives/edgar/data/794367/000156459022038681/m-10q_20221029.htm#F_000248</t>
        </is>
      </c>
      <c r="K9918" s="3" t="inlineStr">
        <is>
          <t>2022-11-30 00:00:00</t>
        </is>
      </c>
    </row>
    <row r="9919">
      <c r="B9919" s="3" t="inlineStr">
        <is>
          <t>DividendsCommonStockCash</t>
        </is>
      </c>
      <c r="C9919" s="3" t="inlineStr">
        <is>
          <t>2022-07-30</t>
        </is>
      </c>
      <c r="D9919" s="3" t="inlineStr">
        <is>
          <t>2022-05-01</t>
        </is>
      </c>
      <c r="E9919" s="3" t="inlineStr">
        <is>
          <t>duration</t>
        </is>
      </c>
      <c r="F9919" s="3" t="inlineStr">
        <is>
          <t>0.0</t>
        </is>
      </c>
      <c r="G9919" s="3" t="inlineStr">
        <is>
          <t>U_iso4217USD</t>
        </is>
      </c>
      <c r="H9919" s="3" t="inlineStr">
        <is>
          <t>-6</t>
        </is>
      </c>
      <c r="I9919" s="3" t="inlineStr">
        <is>
          <t>us-gaap:CommonStockMember</t>
        </is>
      </c>
      <c r="J9919" s="3" t="inlineStr">
        <is>
          <t>https://www.sec.gov/Archives/edgar/data/794367/000156459022038681/m-10q_20221029.htm#F_000254</t>
        </is>
      </c>
      <c r="K9919" s="3" t="inlineStr">
        <is>
          <t>2022-11-30 00:00:00</t>
        </is>
      </c>
    </row>
    <row r="9920">
      <c r="B9920" s="3" t="inlineStr">
        <is>
          <t>AdjustmentsToAdditionalPaidInCapitalSharebasedCompensationRequisiteServicePeriodRecognitionValue</t>
        </is>
      </c>
      <c r="C9920" s="3" t="inlineStr">
        <is>
          <t>2022-07-30</t>
        </is>
      </c>
      <c r="D9920" s="3" t="inlineStr">
        <is>
          <t>2022-05-01</t>
        </is>
      </c>
      <c r="E9920" s="3" t="inlineStr">
        <is>
          <t>duration</t>
        </is>
      </c>
      <c r="F9920" s="3" t="inlineStr">
        <is>
          <t>0.0</t>
        </is>
      </c>
      <c r="G9920" s="3" t="inlineStr">
        <is>
          <t>U_iso4217USD</t>
        </is>
      </c>
      <c r="H9920" s="3" t="inlineStr">
        <is>
          <t>-6</t>
        </is>
      </c>
      <c r="I9920" s="3" t="inlineStr">
        <is>
          <t>us-gaap:CommonStockMember</t>
        </is>
      </c>
      <c r="J9920" s="3" t="inlineStr">
        <is>
          <t>https://www.sec.gov/Archives/edgar/data/794367/000156459022038681/m-10q_20221029.htm#F_000260</t>
        </is>
      </c>
      <c r="K9920" s="3" t="inlineStr">
        <is>
          <t>2022-11-30 00:00:00</t>
        </is>
      </c>
    </row>
    <row r="9921">
      <c r="B9921" s="3" t="inlineStr">
        <is>
          <t>StockIssuedDuringPeriodValueShareBasedCompensation</t>
        </is>
      </c>
      <c r="C9921" s="3" t="inlineStr">
        <is>
          <t>2022-07-30</t>
        </is>
      </c>
      <c r="D9921" s="3" t="inlineStr">
        <is>
          <t>2022-05-01</t>
        </is>
      </c>
      <c r="E9921" s="3" t="inlineStr">
        <is>
          <t>duration</t>
        </is>
      </c>
      <c r="F9921" s="3" t="inlineStr">
        <is>
          <t>0.0</t>
        </is>
      </c>
      <c r="G9921" s="3" t="inlineStr">
        <is>
          <t>U_iso4217USD</t>
        </is>
      </c>
      <c r="H9921" s="3" t="inlineStr">
        <is>
          <t>-6</t>
        </is>
      </c>
      <c r="I9921" s="3" t="inlineStr">
        <is>
          <t>us-gaap:CommonStockMember</t>
        </is>
      </c>
      <c r="J9921" s="3" t="inlineStr">
        <is>
          <t>https://www.sec.gov/Archives/edgar/data/794367/000156459022038681/m-10q_20221029.htm#F_000266</t>
        </is>
      </c>
      <c r="K9921" s="3" t="inlineStr">
        <is>
          <t>2022-11-30 00:00:00</t>
        </is>
      </c>
    </row>
    <row r="9922">
      <c r="B9922" s="3" t="inlineStr">
        <is>
          <t>NetIncomeLossIncludingPortionAttributableToNonredeemableNoncontrollingInterest__dim__CommonStockMember</t>
        </is>
      </c>
      <c r="C9922" s="3" t="inlineStr">
        <is>
          <t>2022-07-30</t>
        </is>
      </c>
      <c r="D9922" s="3" t="inlineStr">
        <is>
          <t>2022-05-01</t>
        </is>
      </c>
      <c r="E9922" s="3" t="inlineStr">
        <is>
          <t>duration</t>
        </is>
      </c>
      <c r="F9922" s="3" t="inlineStr">
        <is>
          <t>0.0</t>
        </is>
      </c>
      <c r="G9922" s="3" t="inlineStr">
        <is>
          <t>U_iso4217USD</t>
        </is>
      </c>
      <c r="H9922" s="3" t="inlineStr">
        <is>
          <t>-6</t>
        </is>
      </c>
      <c r="I9922" s="3" t="inlineStr">
        <is>
          <t>us-gaap:CommonStockMember</t>
        </is>
      </c>
      <c r="J9922" s="3" t="inlineStr">
        <is>
          <t>https://www.sec.gov/Archives/edgar/data/794367/000156459022038681/m-10q_20221029.htm#F_000242</t>
        </is>
      </c>
      <c r="K9922" s="3" t="inlineStr">
        <is>
          <t>2022-11-30 00:00:00</t>
        </is>
      </c>
    </row>
    <row r="9923">
      <c r="B9923" s="3" t="inlineStr">
        <is>
          <t>OtherComprehensiveIncomeLossNetOfTaxPortionAttributableToParent__dim__CommonStockMember</t>
        </is>
      </c>
      <c r="C9923" s="3" t="inlineStr">
        <is>
          <t>2022-07-30</t>
        </is>
      </c>
      <c r="D9923" s="3" t="inlineStr">
        <is>
          <t>2022-05-01</t>
        </is>
      </c>
      <c r="E9923" s="3" t="inlineStr">
        <is>
          <t>duration</t>
        </is>
      </c>
      <c r="F9923" s="3" t="inlineStr">
        <is>
          <t>0.0</t>
        </is>
      </c>
      <c r="G9923" s="3" t="inlineStr">
        <is>
          <t>U_iso4217USD</t>
        </is>
      </c>
      <c r="H9923" s="3" t="inlineStr">
        <is>
          <t>-6</t>
        </is>
      </c>
      <c r="I9923" s="3" t="inlineStr">
        <is>
          <t>us-gaap:CommonStockMember</t>
        </is>
      </c>
      <c r="J9923" s="3" t="inlineStr">
        <is>
          <t>https://www.sec.gov/Archives/edgar/data/794367/000156459022038681/m-10q_20221029.htm#F_000248</t>
        </is>
      </c>
      <c r="K9923" s="3" t="inlineStr">
        <is>
          <t>2022-11-30 00:00:00</t>
        </is>
      </c>
    </row>
    <row r="9924">
      <c r="B9924" s="3" t="inlineStr">
        <is>
          <t>DividendsCommonStockCash__dim__CommonStockMember</t>
        </is>
      </c>
      <c r="C9924" s="3" t="inlineStr">
        <is>
          <t>2022-07-30</t>
        </is>
      </c>
      <c r="D9924" s="3" t="inlineStr">
        <is>
          <t>2022-05-01</t>
        </is>
      </c>
      <c r="E9924" s="3" t="inlineStr">
        <is>
          <t>duration</t>
        </is>
      </c>
      <c r="F9924" s="3" t="inlineStr">
        <is>
          <t>0.0</t>
        </is>
      </c>
      <c r="G9924" s="3" t="inlineStr">
        <is>
          <t>U_iso4217USD</t>
        </is>
      </c>
      <c r="H9924" s="3" t="inlineStr">
        <is>
          <t>-6</t>
        </is>
      </c>
      <c r="I9924" s="3" t="inlineStr">
        <is>
          <t>us-gaap:CommonStockMember</t>
        </is>
      </c>
      <c r="J9924" s="3" t="inlineStr">
        <is>
          <t>https://www.sec.gov/Archives/edgar/data/794367/000156459022038681/m-10q_20221029.htm#F_000254</t>
        </is>
      </c>
      <c r="K9924" s="3" t="inlineStr">
        <is>
          <t>2022-11-30 00:00:00</t>
        </is>
      </c>
    </row>
    <row r="9925">
      <c r="B9925" s="3" t="inlineStr">
        <is>
          <t>AdjustmentsToAdditionalPaidInCapitalSharebasedCompensationRequisiteServicePeriodRecognitionValue__dim__CommonStockMember</t>
        </is>
      </c>
      <c r="C9925" s="3" t="inlineStr">
        <is>
          <t>2022-07-30</t>
        </is>
      </c>
      <c r="D9925" s="3" t="inlineStr">
        <is>
          <t>2022-05-01</t>
        </is>
      </c>
      <c r="E9925" s="3" t="inlineStr">
        <is>
          <t>duration</t>
        </is>
      </c>
      <c r="F9925" s="3" t="inlineStr">
        <is>
          <t>0.0</t>
        </is>
      </c>
      <c r="G9925" s="3" t="inlineStr">
        <is>
          <t>U_iso4217USD</t>
        </is>
      </c>
      <c r="H9925" s="3" t="inlineStr">
        <is>
          <t>-6</t>
        </is>
      </c>
      <c r="I9925" s="3" t="inlineStr">
        <is>
          <t>us-gaap:CommonStockMember</t>
        </is>
      </c>
      <c r="J9925" s="3" t="inlineStr">
        <is>
          <t>https://www.sec.gov/Archives/edgar/data/794367/000156459022038681/m-10q_20221029.htm#F_000260</t>
        </is>
      </c>
      <c r="K9925" s="3" t="inlineStr">
        <is>
          <t>2022-11-30 00:00:00</t>
        </is>
      </c>
    </row>
    <row r="9926">
      <c r="B9926" s="3" t="inlineStr">
        <is>
          <t>StockIssuedDuringPeriodValueShareBasedCompensation__dim__CommonStockMember</t>
        </is>
      </c>
      <c r="C9926" s="3" t="inlineStr">
        <is>
          <t>2022-07-30</t>
        </is>
      </c>
      <c r="D9926" s="3" t="inlineStr">
        <is>
          <t>2022-05-01</t>
        </is>
      </c>
      <c r="E9926" s="3" t="inlineStr">
        <is>
          <t>duration</t>
        </is>
      </c>
      <c r="F9926" s="3" t="inlineStr">
        <is>
          <t>0.0</t>
        </is>
      </c>
      <c r="G9926" s="3" t="inlineStr">
        <is>
          <t>U_iso4217USD</t>
        </is>
      </c>
      <c r="H9926" s="3" t="inlineStr">
        <is>
          <t>-6</t>
        </is>
      </c>
      <c r="I9926" s="3" t="inlineStr">
        <is>
          <t>us-gaap:CommonStockMember</t>
        </is>
      </c>
      <c r="J9926" s="3" t="inlineStr">
        <is>
          <t>https://www.sec.gov/Archives/edgar/data/794367/000156459022038681/m-10q_20221029.htm#F_000266</t>
        </is>
      </c>
      <c r="K9926" s="3" t="inlineStr">
        <is>
          <t>2022-11-30 00:00:00</t>
        </is>
      </c>
    </row>
    <row r="9927">
      <c r="B9927" s="3" t="inlineStr">
        <is>
          <t>NetIncomeLossIncludingPortionAttributableToNonredeemableNoncontrollingInterest</t>
        </is>
      </c>
      <c r="C9927" s="3" t="inlineStr">
        <is>
          <t>2022-10-29</t>
        </is>
      </c>
      <c r="D9927" s="3" t="inlineStr">
        <is>
          <t>2022-07-31</t>
        </is>
      </c>
      <c r="E9927" s="3" t="inlineStr">
        <is>
          <t>duration</t>
        </is>
      </c>
      <c r="F9927" s="3" t="inlineStr">
        <is>
          <t>0.0</t>
        </is>
      </c>
      <c r="G9927" s="3" t="inlineStr">
        <is>
          <t>U_iso4217USD</t>
        </is>
      </c>
      <c r="H9927" s="3" t="inlineStr">
        <is>
          <t>-6</t>
        </is>
      </c>
      <c r="I9927" s="3" t="inlineStr">
        <is>
          <t>us-gaap:CommonStockMember</t>
        </is>
      </c>
      <c r="J9927" s="3" t="inlineStr">
        <is>
          <t>https://www.sec.gov/Archives/edgar/data/794367/000156459022038681/m-10q_20221029.htm#F_000278</t>
        </is>
      </c>
      <c r="K9927" s="3" t="inlineStr">
        <is>
          <t>2022-11-30 00:00:00</t>
        </is>
      </c>
    </row>
    <row r="9928">
      <c r="B9928" s="3" t="inlineStr">
        <is>
          <t>OtherComprehensiveIncomeLossNetOfTaxPortionAttributableToParent</t>
        </is>
      </c>
      <c r="C9928" s="3" t="inlineStr">
        <is>
          <t>2022-10-29</t>
        </is>
      </c>
      <c r="D9928" s="3" t="inlineStr">
        <is>
          <t>2022-07-31</t>
        </is>
      </c>
      <c r="E9928" s="3" t="inlineStr">
        <is>
          <t>duration</t>
        </is>
      </c>
      <c r="F9928" s="3" t="inlineStr">
        <is>
          <t>0.0</t>
        </is>
      </c>
      <c r="G9928" s="3" t="inlineStr">
        <is>
          <t>U_iso4217USD</t>
        </is>
      </c>
      <c r="H9928" s="3" t="inlineStr">
        <is>
          <t>-6</t>
        </is>
      </c>
      <c r="I9928" s="3" t="inlineStr">
        <is>
          <t>us-gaap:CommonStockMember</t>
        </is>
      </c>
      <c r="J9928" s="3" t="inlineStr">
        <is>
          <t>https://www.sec.gov/Archives/edgar/data/794367/000156459022038681/m-10q_20221029.htm#F_000284</t>
        </is>
      </c>
      <c r="K9928" s="3" t="inlineStr">
        <is>
          <t>2022-11-30 00:00:00</t>
        </is>
      </c>
    </row>
    <row r="9929">
      <c r="B9929" s="3" t="inlineStr">
        <is>
          <t>DividendsCommonStockCash</t>
        </is>
      </c>
      <c r="C9929" s="3" t="inlineStr">
        <is>
          <t>2022-10-29</t>
        </is>
      </c>
      <c r="D9929" s="3" t="inlineStr">
        <is>
          <t>2022-07-31</t>
        </is>
      </c>
      <c r="E9929" s="3" t="inlineStr">
        <is>
          <t>duration</t>
        </is>
      </c>
      <c r="F9929" s="3" t="inlineStr">
        <is>
          <t>0.0</t>
        </is>
      </c>
      <c r="G9929" s="3" t="inlineStr">
        <is>
          <t>U_iso4217USD</t>
        </is>
      </c>
      <c r="H9929" s="3" t="inlineStr">
        <is>
          <t>-6</t>
        </is>
      </c>
      <c r="I9929" s="3" t="inlineStr">
        <is>
          <t>us-gaap:CommonStockMember</t>
        </is>
      </c>
      <c r="J9929" s="3" t="inlineStr">
        <is>
          <t>https://www.sec.gov/Archives/edgar/data/794367/000156459022038681/m-10q_20221029.htm#F_000290</t>
        </is>
      </c>
      <c r="K9929" s="3" t="inlineStr">
        <is>
          <t>2022-11-30 00:00:00</t>
        </is>
      </c>
    </row>
    <row r="9930">
      <c r="B9930" s="3" t="inlineStr">
        <is>
          <t>AdjustmentsToAdditionalPaidInCapitalSharebasedCompensationRequisiteServicePeriodRecognitionValue</t>
        </is>
      </c>
      <c r="C9930" s="3" t="inlineStr">
        <is>
          <t>2022-10-29</t>
        </is>
      </c>
      <c r="D9930" s="3" t="inlineStr">
        <is>
          <t>2022-07-31</t>
        </is>
      </c>
      <c r="E9930" s="3" t="inlineStr">
        <is>
          <t>duration</t>
        </is>
      </c>
      <c r="F9930" s="3" t="inlineStr">
        <is>
          <t>0.0</t>
        </is>
      </c>
      <c r="G9930" s="3" t="inlineStr">
        <is>
          <t>U_iso4217USD</t>
        </is>
      </c>
      <c r="H9930" s="3" t="inlineStr">
        <is>
          <t>-6</t>
        </is>
      </c>
      <c r="I9930" s="3" t="inlineStr">
        <is>
          <t>us-gaap:CommonStockMember</t>
        </is>
      </c>
      <c r="J9930" s="3" t="inlineStr">
        <is>
          <t>https://www.sec.gov/Archives/edgar/data/794367/000156459022038681/m-10q_20221029.htm#F_000296</t>
        </is>
      </c>
      <c r="K9930" s="3" t="inlineStr">
        <is>
          <t>2022-11-30 00:00:00</t>
        </is>
      </c>
    </row>
    <row r="9931">
      <c r="B9931" s="3" t="inlineStr">
        <is>
          <t>StockIssuedDuringPeriodValueShareBasedCompensation</t>
        </is>
      </c>
      <c r="C9931" s="3" t="inlineStr">
        <is>
          <t>2022-10-29</t>
        </is>
      </c>
      <c r="D9931" s="3" t="inlineStr">
        <is>
          <t>2022-07-31</t>
        </is>
      </c>
      <c r="E9931" s="3" t="inlineStr">
        <is>
          <t>duration</t>
        </is>
      </c>
      <c r="F9931" s="3" t="inlineStr">
        <is>
          <t>0.0</t>
        </is>
      </c>
      <c r="G9931" s="3" t="inlineStr">
        <is>
          <t>U_iso4217USD</t>
        </is>
      </c>
      <c r="H9931" s="3" t="inlineStr">
        <is>
          <t>-6</t>
        </is>
      </c>
      <c r="I9931" s="3" t="inlineStr">
        <is>
          <t>us-gaap:CommonStockMember</t>
        </is>
      </c>
      <c r="J9931" s="3" t="inlineStr">
        <is>
          <t>https://www.sec.gov/Archives/edgar/data/794367/000156459022038681/m-10q_20221029.htm#F_000302</t>
        </is>
      </c>
      <c r="K9931" s="3" t="inlineStr">
        <is>
          <t>2022-11-30 00:00:00</t>
        </is>
      </c>
    </row>
    <row r="9932">
      <c r="B9932" s="3" t="inlineStr">
        <is>
          <t>NetIncomeLossIncludingPortionAttributableToNonredeemableNoncontrollingInterest__dim__CommonStockMember</t>
        </is>
      </c>
      <c r="C9932" s="3" t="inlineStr">
        <is>
          <t>2022-10-29</t>
        </is>
      </c>
      <c r="D9932" s="3" t="inlineStr">
        <is>
          <t>2022-07-31</t>
        </is>
      </c>
      <c r="E9932" s="3" t="inlineStr">
        <is>
          <t>duration</t>
        </is>
      </c>
      <c r="F9932" s="3" t="inlineStr">
        <is>
          <t>0.0</t>
        </is>
      </c>
      <c r="G9932" s="3" t="inlineStr">
        <is>
          <t>U_iso4217USD</t>
        </is>
      </c>
      <c r="H9932" s="3" t="inlineStr">
        <is>
          <t>-6</t>
        </is>
      </c>
      <c r="I9932" s="3" t="inlineStr">
        <is>
          <t>us-gaap:CommonStockMember</t>
        </is>
      </c>
      <c r="J9932" s="3" t="inlineStr">
        <is>
          <t>https://www.sec.gov/Archives/edgar/data/794367/000156459022038681/m-10q_20221029.htm#F_000278</t>
        </is>
      </c>
      <c r="K9932" s="3" t="inlineStr">
        <is>
          <t>2022-11-30 00:00:00</t>
        </is>
      </c>
    </row>
    <row r="9933">
      <c r="B9933" s="3" t="inlineStr">
        <is>
          <t>OtherComprehensiveIncomeLossNetOfTaxPortionAttributableToParent__dim__CommonStockMember</t>
        </is>
      </c>
      <c r="C9933" s="3" t="inlineStr">
        <is>
          <t>2022-10-29</t>
        </is>
      </c>
      <c r="D9933" s="3" t="inlineStr">
        <is>
          <t>2022-07-31</t>
        </is>
      </c>
      <c r="E9933" s="3" t="inlineStr">
        <is>
          <t>duration</t>
        </is>
      </c>
      <c r="F9933" s="3" t="inlineStr">
        <is>
          <t>0.0</t>
        </is>
      </c>
      <c r="G9933" s="3" t="inlineStr">
        <is>
          <t>U_iso4217USD</t>
        </is>
      </c>
      <c r="H9933" s="3" t="inlineStr">
        <is>
          <t>-6</t>
        </is>
      </c>
      <c r="I9933" s="3" t="inlineStr">
        <is>
          <t>us-gaap:CommonStockMember</t>
        </is>
      </c>
      <c r="J9933" s="3" t="inlineStr">
        <is>
          <t>https://www.sec.gov/Archives/edgar/data/794367/000156459022038681/m-10q_20221029.htm#F_000284</t>
        </is>
      </c>
      <c r="K9933" s="3" t="inlineStr">
        <is>
          <t>2022-11-30 00:00:00</t>
        </is>
      </c>
    </row>
    <row r="9934">
      <c r="B9934" s="3" t="inlineStr">
        <is>
          <t>DividendsCommonStockCash__dim__CommonStockMember</t>
        </is>
      </c>
      <c r="C9934" s="3" t="inlineStr">
        <is>
          <t>2022-10-29</t>
        </is>
      </c>
      <c r="D9934" s="3" t="inlineStr">
        <is>
          <t>2022-07-31</t>
        </is>
      </c>
      <c r="E9934" s="3" t="inlineStr">
        <is>
          <t>duration</t>
        </is>
      </c>
      <c r="F9934" s="3" t="inlineStr">
        <is>
          <t>0.0</t>
        </is>
      </c>
      <c r="G9934" s="3" t="inlineStr">
        <is>
          <t>U_iso4217USD</t>
        </is>
      </c>
      <c r="H9934" s="3" t="inlineStr">
        <is>
          <t>-6</t>
        </is>
      </c>
      <c r="I9934" s="3" t="inlineStr">
        <is>
          <t>us-gaap:CommonStockMember</t>
        </is>
      </c>
      <c r="J9934" s="3" t="inlineStr">
        <is>
          <t>https://www.sec.gov/Archives/edgar/data/794367/000156459022038681/m-10q_20221029.htm#F_000290</t>
        </is>
      </c>
      <c r="K9934" s="3" t="inlineStr">
        <is>
          <t>2022-11-30 00:00:00</t>
        </is>
      </c>
    </row>
    <row r="9935">
      <c r="B9935" s="3" t="inlineStr">
        <is>
          <t>AdjustmentsToAdditionalPaidInCapitalSharebasedCompensationRequisiteServicePeriodRecognitionValue__dim__CommonStockMember</t>
        </is>
      </c>
      <c r="C9935" s="3" t="inlineStr">
        <is>
          <t>2022-10-29</t>
        </is>
      </c>
      <c r="D9935" s="3" t="inlineStr">
        <is>
          <t>2022-07-31</t>
        </is>
      </c>
      <c r="E9935" s="3" t="inlineStr">
        <is>
          <t>duration</t>
        </is>
      </c>
      <c r="F9935" s="3" t="inlineStr">
        <is>
          <t>0.0</t>
        </is>
      </c>
      <c r="G9935" s="3" t="inlineStr">
        <is>
          <t>U_iso4217USD</t>
        </is>
      </c>
      <c r="H9935" s="3" t="inlineStr">
        <is>
          <t>-6</t>
        </is>
      </c>
      <c r="I9935" s="3" t="inlineStr">
        <is>
          <t>us-gaap:CommonStockMember</t>
        </is>
      </c>
      <c r="J9935" s="3" t="inlineStr">
        <is>
          <t>https://www.sec.gov/Archives/edgar/data/794367/000156459022038681/m-10q_20221029.htm#F_000296</t>
        </is>
      </c>
      <c r="K9935" s="3" t="inlineStr">
        <is>
          <t>2022-11-30 00:00:00</t>
        </is>
      </c>
    </row>
    <row r="9936">
      <c r="B9936" s="3" t="inlineStr">
        <is>
          <t>StockIssuedDuringPeriodValueShareBasedCompensation__dim__CommonStockMember</t>
        </is>
      </c>
      <c r="C9936" s="3" t="inlineStr">
        <is>
          <t>2022-10-29</t>
        </is>
      </c>
      <c r="D9936" s="3" t="inlineStr">
        <is>
          <t>2022-07-31</t>
        </is>
      </c>
      <c r="E9936" s="3" t="inlineStr">
        <is>
          <t>duration</t>
        </is>
      </c>
      <c r="F9936" s="3" t="inlineStr">
        <is>
          <t>0.0</t>
        </is>
      </c>
      <c r="G9936" s="3" t="inlineStr">
        <is>
          <t>U_iso4217USD</t>
        </is>
      </c>
      <c r="H9936" s="3" t="inlineStr">
        <is>
          <t>-6</t>
        </is>
      </c>
      <c r="I9936" s="3" t="inlineStr">
        <is>
          <t>us-gaap:CommonStockMember</t>
        </is>
      </c>
      <c r="J9936" s="3" t="inlineStr">
        <is>
          <t>https://www.sec.gov/Archives/edgar/data/794367/000156459022038681/m-10q_20221029.htm#F_000302</t>
        </is>
      </c>
      <c r="K9936" s="3" t="inlineStr">
        <is>
          <t>2022-11-30 00:00:00</t>
        </is>
      </c>
    </row>
    <row r="9937">
      <c r="B9937" s="3" t="inlineStr">
        <is>
          <t>StockholdersEquityIncludingPortionAttributableToNoncontrollingInterest</t>
        </is>
      </c>
      <c r="C9937" s="3" t="inlineStr">
        <is>
          <t>2022-10-29</t>
        </is>
      </c>
      <c r="D9937" s="3" t="n"/>
      <c r="E9937" s="3" t="inlineStr">
        <is>
          <t>instant</t>
        </is>
      </c>
      <c r="F9937" s="3" t="inlineStr">
        <is>
          <t>3000000.0</t>
        </is>
      </c>
      <c r="G9937" s="3" t="inlineStr">
        <is>
          <t>U_iso4217USD</t>
        </is>
      </c>
      <c r="H9937" s="3" t="inlineStr">
        <is>
          <t>-6</t>
        </is>
      </c>
      <c r="I9937" s="3" t="inlineStr">
        <is>
          <t>us-gaap:CommonStockMember</t>
        </is>
      </c>
      <c r="J9937" s="3" t="inlineStr">
        <is>
          <t>https://www.sec.gov/Archives/edgar/data/794367/000156459022038681/m-10q_20221029.htm#F_000308</t>
        </is>
      </c>
      <c r="K9937" s="3" t="inlineStr">
        <is>
          <t>2022-11-30 00:00:00</t>
        </is>
      </c>
    </row>
    <row r="9938">
      <c r="B9938" s="3" t="inlineStr">
        <is>
          <t>StockholdersEquityIncludingPortionAttributableToNoncontrollingInterest__dim__CommonStockMember</t>
        </is>
      </c>
      <c r="C9938" s="3" t="inlineStr">
        <is>
          <t>2022-10-29</t>
        </is>
      </c>
      <c r="D9938" s="3" t="n"/>
      <c r="E9938" s="3" t="inlineStr">
        <is>
          <t>instant</t>
        </is>
      </c>
      <c r="F9938" s="3" t="inlineStr">
        <is>
          <t>3000000.0</t>
        </is>
      </c>
      <c r="G9938" s="3" t="inlineStr">
        <is>
          <t>U_iso4217USD</t>
        </is>
      </c>
      <c r="H9938" s="3" t="inlineStr">
        <is>
          <t>-6</t>
        </is>
      </c>
      <c r="I9938" s="3" t="inlineStr">
        <is>
          <t>us-gaap:CommonStockMember</t>
        </is>
      </c>
      <c r="J9938" s="3" t="inlineStr">
        <is>
          <t>https://www.sec.gov/Archives/edgar/data/794367/000156459022038681/m-10q_20221029.htm#F_000308</t>
        </is>
      </c>
      <c r="K9938" s="3" t="inlineStr">
        <is>
          <t>2022-11-30 00:00:00</t>
        </is>
      </c>
    </row>
    <row r="9939">
      <c r="B9939" s="3" t="inlineStr">
        <is>
          <t>OtherComprehensiveIncomeLossNetOfTaxPortionAttributableToParent</t>
        </is>
      </c>
      <c r="C9939" s="3" t="inlineStr">
        <is>
          <t>2021-05-01</t>
        </is>
      </c>
      <c r="D9939" s="3" t="inlineStr">
        <is>
          <t>2021-01-31</t>
        </is>
      </c>
      <c r="E9939" s="3" t="inlineStr">
        <is>
          <t>duration</t>
        </is>
      </c>
      <c r="F9939" s="3" t="inlineStr">
        <is>
          <t>0.0</t>
        </is>
      </c>
      <c r="G9939" s="3" t="inlineStr">
        <is>
          <t>U_iso4217USD</t>
        </is>
      </c>
      <c r="H9939" s="3" t="inlineStr">
        <is>
          <t>-6</t>
        </is>
      </c>
      <c r="I9939" s="3" t="inlineStr">
        <is>
          <t>us-gaap:RetainedEarningsMember</t>
        </is>
      </c>
      <c r="J9939" s="3" t="inlineStr">
        <is>
          <t>https://www.sec.gov/Archives/edgar/data/794367/000156459022038681/m-10q_20221029.htm#F_000332</t>
        </is>
      </c>
      <c r="K9939" s="3" t="inlineStr">
        <is>
          <t>2022-11-30 00:00:00</t>
        </is>
      </c>
    </row>
    <row r="9940">
      <c r="B9940" s="3" t="inlineStr">
        <is>
          <t>AdjustmentsToAdditionalPaidInCapitalSharebasedCompensationRequisiteServicePeriodRecognitionValue</t>
        </is>
      </c>
      <c r="C9940" s="3" t="inlineStr">
        <is>
          <t>2021-05-01</t>
        </is>
      </c>
      <c r="D9940" s="3" t="inlineStr">
        <is>
          <t>2021-01-31</t>
        </is>
      </c>
      <c r="E9940" s="3" t="inlineStr">
        <is>
          <t>duration</t>
        </is>
      </c>
      <c r="F9940" s="3" t="inlineStr">
        <is>
          <t>0.0</t>
        </is>
      </c>
      <c r="G9940" s="3" t="inlineStr">
        <is>
          <t>U_iso4217USD</t>
        </is>
      </c>
      <c r="H9940" s="3" t="inlineStr">
        <is>
          <t>-6</t>
        </is>
      </c>
      <c r="I9940" s="3" t="inlineStr">
        <is>
          <t>us-gaap:RetainedEarningsMember</t>
        </is>
      </c>
      <c r="J9940" s="3" t="inlineStr">
        <is>
          <t>https://www.sec.gov/Archives/edgar/data/794367/000156459022038681/m-10q_20221029.htm#F_000338</t>
        </is>
      </c>
      <c r="K9940" s="3" t="inlineStr">
        <is>
          <t>2022-11-30 00:00:00</t>
        </is>
      </c>
    </row>
    <row r="9941">
      <c r="B9941" s="3" t="inlineStr">
        <is>
          <t>StockIssuedDuringPeriodValueShareBasedCompensation</t>
        </is>
      </c>
      <c r="C9941" s="3" t="inlineStr">
        <is>
          <t>2021-05-01</t>
        </is>
      </c>
      <c r="D9941" s="3" t="inlineStr">
        <is>
          <t>2021-01-31</t>
        </is>
      </c>
      <c r="E9941" s="3" t="inlineStr">
        <is>
          <t>duration</t>
        </is>
      </c>
      <c r="F9941" s="3" t="inlineStr">
        <is>
          <t>0.0</t>
        </is>
      </c>
      <c r="G9941" s="3" t="inlineStr">
        <is>
          <t>U_iso4217USD</t>
        </is>
      </c>
      <c r="H9941" s="3" t="inlineStr">
        <is>
          <t>-6</t>
        </is>
      </c>
      <c r="I9941" s="3" t="inlineStr">
        <is>
          <t>us-gaap:RetainedEarningsMember</t>
        </is>
      </c>
      <c r="J9941" s="3" t="inlineStr">
        <is>
          <t>https://www.sec.gov/Archives/edgar/data/794367/000156459022038681/m-10q_20221029.htm#F_000344</t>
        </is>
      </c>
      <c r="K9941" s="3" t="inlineStr">
        <is>
          <t>2022-11-30 00:00:00</t>
        </is>
      </c>
    </row>
    <row r="9942">
      <c r="B9942" s="3" t="inlineStr">
        <is>
          <t>NetIncomeLossIncludingPortionAttributableToNonredeemableNoncontrollingInterest</t>
        </is>
      </c>
      <c r="C9942" s="3" t="inlineStr">
        <is>
          <t>2021-05-01</t>
        </is>
      </c>
      <c r="D9942" s="3" t="inlineStr">
        <is>
          <t>2021-01-31</t>
        </is>
      </c>
      <c r="E9942" s="3" t="inlineStr">
        <is>
          <t>duration</t>
        </is>
      </c>
      <c r="F9942" s="3" t="inlineStr">
        <is>
          <t>103000000.0</t>
        </is>
      </c>
      <c r="G9942" s="3" t="inlineStr">
        <is>
          <t>U_iso4217USD</t>
        </is>
      </c>
      <c r="H9942" s="3" t="inlineStr">
        <is>
          <t>-6</t>
        </is>
      </c>
      <c r="I9942" s="3" t="inlineStr">
        <is>
          <t>us-gaap:RetainedEarningsMember</t>
        </is>
      </c>
      <c r="J9942" s="3" t="inlineStr">
        <is>
          <t>https://www.sec.gov/Archives/edgar/data/794367/000156459022038681/m-10q_20221029.htm#F_000326</t>
        </is>
      </c>
      <c r="K9942" s="3" t="inlineStr">
        <is>
          <t>2022-11-30 00:00:00</t>
        </is>
      </c>
    </row>
    <row r="9943">
      <c r="B9943" s="3" t="inlineStr">
        <is>
          <t>OtherComprehensiveIncomeLossNetOfTaxPortionAttributableToParent__dim__RetainedEarningsMember</t>
        </is>
      </c>
      <c r="C9943" s="3" t="inlineStr">
        <is>
          <t>2021-05-01</t>
        </is>
      </c>
      <c r="D9943" s="3" t="inlineStr">
        <is>
          <t>2021-01-31</t>
        </is>
      </c>
      <c r="E9943" s="3" t="inlineStr">
        <is>
          <t>duration</t>
        </is>
      </c>
      <c r="F9943" s="3" t="inlineStr">
        <is>
          <t>0.0</t>
        </is>
      </c>
      <c r="G9943" s="3" t="inlineStr">
        <is>
          <t>U_iso4217USD</t>
        </is>
      </c>
      <c r="H9943" s="3" t="inlineStr">
        <is>
          <t>-6</t>
        </is>
      </c>
      <c r="I9943" s="3" t="inlineStr">
        <is>
          <t>us-gaap:RetainedEarningsMember</t>
        </is>
      </c>
      <c r="J9943" s="3" t="inlineStr">
        <is>
          <t>https://www.sec.gov/Archives/edgar/data/794367/000156459022038681/m-10q_20221029.htm#F_000332</t>
        </is>
      </c>
      <c r="K9943" s="3" t="inlineStr">
        <is>
          <t>2022-11-30 00:00:00</t>
        </is>
      </c>
    </row>
    <row r="9944">
      <c r="B9944" s="3" t="inlineStr">
        <is>
          <t>AdjustmentsToAdditionalPaidInCapitalSharebasedCompensationRequisiteServicePeriodRecognitionValue__dim__RetainedEarningsMember</t>
        </is>
      </c>
      <c r="C9944" s="3" t="inlineStr">
        <is>
          <t>2021-05-01</t>
        </is>
      </c>
      <c r="D9944" s="3" t="inlineStr">
        <is>
          <t>2021-01-31</t>
        </is>
      </c>
      <c r="E9944" s="3" t="inlineStr">
        <is>
          <t>duration</t>
        </is>
      </c>
      <c r="F9944" s="3" t="inlineStr">
        <is>
          <t>0.0</t>
        </is>
      </c>
      <c r="G9944" s="3" t="inlineStr">
        <is>
          <t>U_iso4217USD</t>
        </is>
      </c>
      <c r="H9944" s="3" t="inlineStr">
        <is>
          <t>-6</t>
        </is>
      </c>
      <c r="I9944" s="3" t="inlineStr">
        <is>
          <t>us-gaap:RetainedEarningsMember</t>
        </is>
      </c>
      <c r="J9944" s="3" t="inlineStr">
        <is>
          <t>https://www.sec.gov/Archives/edgar/data/794367/000156459022038681/m-10q_20221029.htm#F_000338</t>
        </is>
      </c>
      <c r="K9944" s="3" t="inlineStr">
        <is>
          <t>2022-11-30 00:00:00</t>
        </is>
      </c>
    </row>
    <row r="9945">
      <c r="B9945" s="3" t="inlineStr">
        <is>
          <t>StockIssuedDuringPeriodValueShareBasedCompensation__dim__RetainedEarningsMember</t>
        </is>
      </c>
      <c r="C9945" s="3" t="inlineStr">
        <is>
          <t>2021-05-01</t>
        </is>
      </c>
      <c r="D9945" s="3" t="inlineStr">
        <is>
          <t>2021-01-31</t>
        </is>
      </c>
      <c r="E9945" s="3" t="inlineStr">
        <is>
          <t>duration</t>
        </is>
      </c>
      <c r="F9945" s="3" t="inlineStr">
        <is>
          <t>0.0</t>
        </is>
      </c>
      <c r="G9945" s="3" t="inlineStr">
        <is>
          <t>U_iso4217USD</t>
        </is>
      </c>
      <c r="H9945" s="3" t="inlineStr">
        <is>
          <t>-6</t>
        </is>
      </c>
      <c r="I9945" s="3" t="inlineStr">
        <is>
          <t>us-gaap:RetainedEarningsMember</t>
        </is>
      </c>
      <c r="J9945" s="3" t="inlineStr">
        <is>
          <t>https://www.sec.gov/Archives/edgar/data/794367/000156459022038681/m-10q_20221029.htm#F_000344</t>
        </is>
      </c>
      <c r="K9945" s="3" t="inlineStr">
        <is>
          <t>2022-11-30 00:00:00</t>
        </is>
      </c>
    </row>
    <row r="9946">
      <c r="B9946" s="3" t="inlineStr">
        <is>
          <t>NetIncomeLossIncludingPortionAttributableToNonredeemableNoncontrollingInterest__dim__RetainedEarningsMember</t>
        </is>
      </c>
      <c r="C9946" s="3" t="inlineStr">
        <is>
          <t>2021-05-01</t>
        </is>
      </c>
      <c r="D9946" s="3" t="inlineStr">
        <is>
          <t>2021-01-31</t>
        </is>
      </c>
      <c r="E9946" s="3" t="inlineStr">
        <is>
          <t>duration</t>
        </is>
      </c>
      <c r="F9946" s="3" t="inlineStr">
        <is>
          <t>103000000.0</t>
        </is>
      </c>
      <c r="G9946" s="3" t="inlineStr">
        <is>
          <t>U_iso4217USD</t>
        </is>
      </c>
      <c r="H9946" s="3" t="inlineStr">
        <is>
          <t>-6</t>
        </is>
      </c>
      <c r="I9946" s="3" t="inlineStr">
        <is>
          <t>us-gaap:RetainedEarningsMember</t>
        </is>
      </c>
      <c r="J9946" s="3" t="inlineStr">
        <is>
          <t>https://www.sec.gov/Archives/edgar/data/794367/000156459022038681/m-10q_20221029.htm#F_000326</t>
        </is>
      </c>
      <c r="K9946" s="3" t="inlineStr">
        <is>
          <t>2022-11-30 00:00:00</t>
        </is>
      </c>
    </row>
    <row r="9947">
      <c r="B9947" s="3" t="inlineStr">
        <is>
          <t>StockholdersEquityIncludingPortionAttributableToNoncontrollingInterest</t>
        </is>
      </c>
      <c r="C9947" s="3" t="inlineStr">
        <is>
          <t>2021-05-01</t>
        </is>
      </c>
      <c r="D9947" s="3" t="n"/>
      <c r="E9947" s="3" t="inlineStr">
        <is>
          <t>instant</t>
        </is>
      </c>
      <c r="F9947" s="3" t="inlineStr">
        <is>
          <t>4031000000.0</t>
        </is>
      </c>
      <c r="G9947" s="3" t="inlineStr">
        <is>
          <t>U_iso4217USD</t>
        </is>
      </c>
      <c r="H9947" s="3" t="inlineStr">
        <is>
          <t>-6</t>
        </is>
      </c>
      <c r="I9947" s="3" t="inlineStr">
        <is>
          <t>us-gaap:RetainedEarningsMember</t>
        </is>
      </c>
      <c r="J9947" s="3" t="inlineStr">
        <is>
          <t>https://www.sec.gov/Archives/edgar/data/794367/000156459022038681/m-10q_20221029.htm#F_000350</t>
        </is>
      </c>
      <c r="K9947" s="3" t="inlineStr">
        <is>
          <t>2022-11-30 00:00:00</t>
        </is>
      </c>
    </row>
    <row r="9948">
      <c r="B9948" s="3" t="inlineStr">
        <is>
          <t>StockholdersEquityIncludingPortionAttributableToNoncontrollingInterest__dim__RetainedEarningsMember</t>
        </is>
      </c>
      <c r="C9948" s="3" t="inlineStr">
        <is>
          <t>2021-05-01</t>
        </is>
      </c>
      <c r="D9948" s="3" t="n"/>
      <c r="E9948" s="3" t="inlineStr">
        <is>
          <t>instant</t>
        </is>
      </c>
      <c r="F9948" s="3" t="inlineStr">
        <is>
          <t>4031000000.0</t>
        </is>
      </c>
      <c r="G9948" s="3" t="inlineStr">
        <is>
          <t>U_iso4217USD</t>
        </is>
      </c>
      <c r="H9948" s="3" t="inlineStr">
        <is>
          <t>-6</t>
        </is>
      </c>
      <c r="I9948" s="3" t="inlineStr">
        <is>
          <t>us-gaap:RetainedEarningsMember</t>
        </is>
      </c>
      <c r="J9948" s="3" t="inlineStr">
        <is>
          <t>https://www.sec.gov/Archives/edgar/data/794367/000156459022038681/m-10q_20221029.htm#F_000350</t>
        </is>
      </c>
      <c r="K9948" s="3" t="inlineStr">
        <is>
          <t>2022-11-30 00:00:00</t>
        </is>
      </c>
    </row>
    <row r="9949">
      <c r="B9949" s="3" t="inlineStr">
        <is>
          <t>OtherComprehensiveIncomeLossNetOfTaxPortionAttributableToParent</t>
        </is>
      </c>
      <c r="C9949" s="3" t="inlineStr">
        <is>
          <t>2021-07-31</t>
        </is>
      </c>
      <c r="D9949" s="3" t="inlineStr">
        <is>
          <t>2021-05-02</t>
        </is>
      </c>
      <c r="E9949" s="3" t="inlineStr">
        <is>
          <t>duration</t>
        </is>
      </c>
      <c r="F9949" s="3" t="inlineStr">
        <is>
          <t>0.0</t>
        </is>
      </c>
      <c r="G9949" s="3" t="inlineStr">
        <is>
          <t>U_iso4217USD</t>
        </is>
      </c>
      <c r="H9949" s="3" t="inlineStr">
        <is>
          <t>-6</t>
        </is>
      </c>
      <c r="I9949" s="3" t="inlineStr">
        <is>
          <t>us-gaap:RetainedEarningsMember</t>
        </is>
      </c>
      <c r="J9949" s="3" t="inlineStr">
        <is>
          <t>https://www.sec.gov/Archives/edgar/data/794367/000156459022038681/m-10q_20221029.htm#F_000362</t>
        </is>
      </c>
      <c r="K9949" s="3" t="inlineStr">
        <is>
          <t>2022-11-30 00:00:00</t>
        </is>
      </c>
    </row>
    <row r="9950">
      <c r="B9950" s="3" t="inlineStr">
        <is>
          <t>AdjustmentsToAdditionalPaidInCapitalSharebasedCompensationRequisiteServicePeriodRecognitionValue</t>
        </is>
      </c>
      <c r="C9950" s="3" t="inlineStr">
        <is>
          <t>2021-07-31</t>
        </is>
      </c>
      <c r="D9950" s="3" t="inlineStr">
        <is>
          <t>2021-05-02</t>
        </is>
      </c>
      <c r="E9950" s="3" t="inlineStr">
        <is>
          <t>duration</t>
        </is>
      </c>
      <c r="F9950" s="3" t="inlineStr">
        <is>
          <t>0.0</t>
        </is>
      </c>
      <c r="G9950" s="3" t="inlineStr">
        <is>
          <t>U_iso4217USD</t>
        </is>
      </c>
      <c r="H9950" s="3" t="inlineStr">
        <is>
          <t>-6</t>
        </is>
      </c>
      <c r="I9950" s="3" t="inlineStr">
        <is>
          <t>us-gaap:RetainedEarningsMember</t>
        </is>
      </c>
      <c r="J9950" s="3" t="inlineStr">
        <is>
          <t>https://www.sec.gov/Archives/edgar/data/794367/000156459022038681/m-10q_20221029.htm#F_000368</t>
        </is>
      </c>
      <c r="K9950" s="3" t="inlineStr">
        <is>
          <t>2022-11-30 00:00:00</t>
        </is>
      </c>
    </row>
    <row r="9951">
      <c r="B9951" s="3" t="inlineStr">
        <is>
          <t>StockIssuedDuringPeriodValueShareBasedCompensation</t>
        </is>
      </c>
      <c r="C9951" s="3" t="inlineStr">
        <is>
          <t>2021-07-31</t>
        </is>
      </c>
      <c r="D9951" s="3" t="inlineStr">
        <is>
          <t>2021-05-02</t>
        </is>
      </c>
      <c r="E9951" s="3" t="inlineStr">
        <is>
          <t>duration</t>
        </is>
      </c>
      <c r="F9951" s="3" t="inlineStr">
        <is>
          <t>0.0</t>
        </is>
      </c>
      <c r="G9951" s="3" t="inlineStr">
        <is>
          <t>U_iso4217USD</t>
        </is>
      </c>
      <c r="H9951" s="3" t="inlineStr">
        <is>
          <t>-6</t>
        </is>
      </c>
      <c r="I9951" s="3" t="inlineStr">
        <is>
          <t>us-gaap:RetainedEarningsMember</t>
        </is>
      </c>
      <c r="J9951" s="3" t="inlineStr">
        <is>
          <t>https://www.sec.gov/Archives/edgar/data/794367/000156459022038681/m-10q_20221029.htm#F_000374</t>
        </is>
      </c>
      <c r="K9951" s="3" t="inlineStr">
        <is>
          <t>2022-11-30 00:00:00</t>
        </is>
      </c>
    </row>
    <row r="9952">
      <c r="B9952" s="3" t="inlineStr">
        <is>
          <t>NetIncomeLossIncludingPortionAttributableToNonredeemableNoncontrollingInterest</t>
        </is>
      </c>
      <c r="C9952" s="3" t="inlineStr">
        <is>
          <t>2021-07-31</t>
        </is>
      </c>
      <c r="D9952" s="3" t="inlineStr">
        <is>
          <t>2021-05-02</t>
        </is>
      </c>
      <c r="E9952" s="3" t="inlineStr">
        <is>
          <t>duration</t>
        </is>
      </c>
      <c r="F9952" s="3" t="inlineStr">
        <is>
          <t>345000000.0</t>
        </is>
      </c>
      <c r="G9952" s="3" t="inlineStr">
        <is>
          <t>U_iso4217USD</t>
        </is>
      </c>
      <c r="H9952" s="3" t="inlineStr">
        <is>
          <t>-6</t>
        </is>
      </c>
      <c r="I9952" s="3" t="inlineStr">
        <is>
          <t>us-gaap:RetainedEarningsMember</t>
        </is>
      </c>
      <c r="J9952" s="3" t="inlineStr">
        <is>
          <t>https://www.sec.gov/Archives/edgar/data/794367/000156459022038681/m-10q_20221029.htm#F_000356</t>
        </is>
      </c>
      <c r="K9952" s="3" t="inlineStr">
        <is>
          <t>2022-11-30 00:00:00</t>
        </is>
      </c>
    </row>
    <row r="9953">
      <c r="B9953" s="3" t="inlineStr">
        <is>
          <t>OtherComprehensiveIncomeLossNetOfTaxPortionAttributableToParent__dim__RetainedEarningsMember</t>
        </is>
      </c>
      <c r="C9953" s="3" t="inlineStr">
        <is>
          <t>2021-07-31</t>
        </is>
      </c>
      <c r="D9953" s="3" t="inlineStr">
        <is>
          <t>2021-05-02</t>
        </is>
      </c>
      <c r="E9953" s="3" t="inlineStr">
        <is>
          <t>duration</t>
        </is>
      </c>
      <c r="F9953" s="3" t="inlineStr">
        <is>
          <t>0.0</t>
        </is>
      </c>
      <c r="G9953" s="3" t="inlineStr">
        <is>
          <t>U_iso4217USD</t>
        </is>
      </c>
      <c r="H9953" s="3" t="inlineStr">
        <is>
          <t>-6</t>
        </is>
      </c>
      <c r="I9953" s="3" t="inlineStr">
        <is>
          <t>us-gaap:RetainedEarningsMember</t>
        </is>
      </c>
      <c r="J9953" s="3" t="inlineStr">
        <is>
          <t>https://www.sec.gov/Archives/edgar/data/794367/000156459022038681/m-10q_20221029.htm#F_000362</t>
        </is>
      </c>
      <c r="K9953" s="3" t="inlineStr">
        <is>
          <t>2022-11-30 00:00:00</t>
        </is>
      </c>
    </row>
    <row r="9954">
      <c r="B9954" s="3" t="inlineStr">
        <is>
          <t>AdjustmentsToAdditionalPaidInCapitalSharebasedCompensationRequisiteServicePeriodRecognitionValue__dim__RetainedEarningsMember</t>
        </is>
      </c>
      <c r="C9954" s="3" t="inlineStr">
        <is>
          <t>2021-07-31</t>
        </is>
      </c>
      <c r="D9954" s="3" t="inlineStr">
        <is>
          <t>2021-05-02</t>
        </is>
      </c>
      <c r="E9954" s="3" t="inlineStr">
        <is>
          <t>duration</t>
        </is>
      </c>
      <c r="F9954" s="3" t="inlineStr">
        <is>
          <t>0.0</t>
        </is>
      </c>
      <c r="G9954" s="3" t="inlineStr">
        <is>
          <t>U_iso4217USD</t>
        </is>
      </c>
      <c r="H9954" s="3" t="inlineStr">
        <is>
          <t>-6</t>
        </is>
      </c>
      <c r="I9954" s="3" t="inlineStr">
        <is>
          <t>us-gaap:RetainedEarningsMember</t>
        </is>
      </c>
      <c r="J9954" s="3" t="inlineStr">
        <is>
          <t>https://www.sec.gov/Archives/edgar/data/794367/000156459022038681/m-10q_20221029.htm#F_000368</t>
        </is>
      </c>
      <c r="K9954" s="3" t="inlineStr">
        <is>
          <t>2022-11-30 00:00:00</t>
        </is>
      </c>
    </row>
    <row r="9955">
      <c r="B9955" s="3" t="inlineStr">
        <is>
          <t>StockIssuedDuringPeriodValueShareBasedCompensation__dim__RetainedEarningsMember</t>
        </is>
      </c>
      <c r="C9955" s="3" t="inlineStr">
        <is>
          <t>2021-07-31</t>
        </is>
      </c>
      <c r="D9955" s="3" t="inlineStr">
        <is>
          <t>2021-05-02</t>
        </is>
      </c>
      <c r="E9955" s="3" t="inlineStr">
        <is>
          <t>duration</t>
        </is>
      </c>
      <c r="F9955" s="3" t="inlineStr">
        <is>
          <t>0.0</t>
        </is>
      </c>
      <c r="G9955" s="3" t="inlineStr">
        <is>
          <t>U_iso4217USD</t>
        </is>
      </c>
      <c r="H9955" s="3" t="inlineStr">
        <is>
          <t>-6</t>
        </is>
      </c>
      <c r="I9955" s="3" t="inlineStr">
        <is>
          <t>us-gaap:RetainedEarningsMember</t>
        </is>
      </c>
      <c r="J9955" s="3" t="inlineStr">
        <is>
          <t>https://www.sec.gov/Archives/edgar/data/794367/000156459022038681/m-10q_20221029.htm#F_000374</t>
        </is>
      </c>
      <c r="K9955" s="3" t="inlineStr">
        <is>
          <t>2022-11-30 00:00:00</t>
        </is>
      </c>
    </row>
    <row r="9956">
      <c r="B9956" s="3" t="inlineStr">
        <is>
          <t>NetIncomeLossIncludingPortionAttributableToNonredeemableNoncontrollingInterest__dim__RetainedEarningsMember</t>
        </is>
      </c>
      <c r="C9956" s="3" t="inlineStr">
        <is>
          <t>2021-07-31</t>
        </is>
      </c>
      <c r="D9956" s="3" t="inlineStr">
        <is>
          <t>2021-05-02</t>
        </is>
      </c>
      <c r="E9956" s="3" t="inlineStr">
        <is>
          <t>duration</t>
        </is>
      </c>
      <c r="F9956" s="3" t="inlineStr">
        <is>
          <t>345000000.0</t>
        </is>
      </c>
      <c r="G9956" s="3" t="inlineStr">
        <is>
          <t>U_iso4217USD</t>
        </is>
      </c>
      <c r="H9956" s="3" t="inlineStr">
        <is>
          <t>-6</t>
        </is>
      </c>
      <c r="I9956" s="3" t="inlineStr">
        <is>
          <t>us-gaap:RetainedEarningsMember</t>
        </is>
      </c>
      <c r="J9956" s="3" t="inlineStr">
        <is>
          <t>https://www.sec.gov/Archives/edgar/data/794367/000156459022038681/m-10q_20221029.htm#F_000356</t>
        </is>
      </c>
      <c r="K9956" s="3" t="inlineStr">
        <is>
          <t>2022-11-30 00:00:00</t>
        </is>
      </c>
    </row>
    <row r="9957">
      <c r="B9957" s="3" t="inlineStr">
        <is>
          <t>StockholdersEquityIncludingPortionAttributableToNoncontrollingInterest</t>
        </is>
      </c>
      <c r="C9957" s="3" t="inlineStr">
        <is>
          <t>2021-07-31</t>
        </is>
      </c>
      <c r="D9957" s="3" t="n"/>
      <c r="E9957" s="3" t="inlineStr">
        <is>
          <t>instant</t>
        </is>
      </c>
      <c r="F9957" s="3" t="inlineStr">
        <is>
          <t>4376000000.0</t>
        </is>
      </c>
      <c r="G9957" s="3" t="inlineStr">
        <is>
          <t>U_iso4217USD</t>
        </is>
      </c>
      <c r="H9957" s="3" t="inlineStr">
        <is>
          <t>-6</t>
        </is>
      </c>
      <c r="I9957" s="3" t="inlineStr">
        <is>
          <t>us-gaap:RetainedEarningsMember</t>
        </is>
      </c>
      <c r="J9957" s="3" t="inlineStr">
        <is>
          <t>https://www.sec.gov/Archives/edgar/data/794367/000156459022038681/m-10q_20221029.htm#F_000380</t>
        </is>
      </c>
      <c r="K9957" s="3" t="inlineStr">
        <is>
          <t>2022-11-30 00:00:00</t>
        </is>
      </c>
    </row>
    <row r="9958">
      <c r="B9958" s="3" t="inlineStr">
        <is>
          <t>StockholdersEquityIncludingPortionAttributableToNoncontrollingInterest__dim__RetainedEarningsMember</t>
        </is>
      </c>
      <c r="C9958" s="3" t="inlineStr">
        <is>
          <t>2021-07-31</t>
        </is>
      </c>
      <c r="D9958" s="3" t="n"/>
      <c r="E9958" s="3" t="inlineStr">
        <is>
          <t>instant</t>
        </is>
      </c>
      <c r="F9958" s="3" t="inlineStr">
        <is>
          <t>4376000000.0</t>
        </is>
      </c>
      <c r="G9958" s="3" t="inlineStr">
        <is>
          <t>U_iso4217USD</t>
        </is>
      </c>
      <c r="H9958" s="3" t="inlineStr">
        <is>
          <t>-6</t>
        </is>
      </c>
      <c r="I9958" s="3" t="inlineStr">
        <is>
          <t>us-gaap:RetainedEarningsMember</t>
        </is>
      </c>
      <c r="J9958" s="3" t="inlineStr">
        <is>
          <t>https://www.sec.gov/Archives/edgar/data/794367/000156459022038681/m-10q_20221029.htm#F_000380</t>
        </is>
      </c>
      <c r="K9958" s="3" t="inlineStr">
        <is>
          <t>2022-11-30 00:00:00</t>
        </is>
      </c>
    </row>
    <row r="9959">
      <c r="B9959" s="3" t="inlineStr">
        <is>
          <t>OtherComprehensiveIncomeLossNetOfTaxPortionAttributableToParent</t>
        </is>
      </c>
      <c r="C9959" s="3" t="inlineStr">
        <is>
          <t>2021-10-30</t>
        </is>
      </c>
      <c r="D9959" s="3" t="inlineStr">
        <is>
          <t>2021-08-01</t>
        </is>
      </c>
      <c r="E9959" s="3" t="inlineStr">
        <is>
          <t>duration</t>
        </is>
      </c>
      <c r="F9959" s="3" t="inlineStr">
        <is>
          <t>0.0</t>
        </is>
      </c>
      <c r="G9959" s="3" t="inlineStr">
        <is>
          <t>U_iso4217USD</t>
        </is>
      </c>
      <c r="H9959" s="3" t="inlineStr">
        <is>
          <t>-6</t>
        </is>
      </c>
      <c r="I9959" s="3" t="inlineStr">
        <is>
          <t>us-gaap:RetainedEarningsMember</t>
        </is>
      </c>
      <c r="J9959" s="3" t="inlineStr">
        <is>
          <t>https://www.sec.gov/Archives/edgar/data/794367/000156459022038681/m-10q_20221029.htm#F_000392</t>
        </is>
      </c>
      <c r="K9959" s="3" t="inlineStr">
        <is>
          <t>2022-11-30 00:00:00</t>
        </is>
      </c>
    </row>
    <row r="9960">
      <c r="B9960" s="3" t="inlineStr">
        <is>
          <t>TreasuryStockValueAcquiredCostMethod</t>
        </is>
      </c>
      <c r="C9960" s="3" t="inlineStr">
        <is>
          <t>2021-10-30</t>
        </is>
      </c>
      <c r="D9960" s="3" t="inlineStr">
        <is>
          <t>2021-08-01</t>
        </is>
      </c>
      <c r="E9960" s="3" t="inlineStr">
        <is>
          <t>duration</t>
        </is>
      </c>
      <c r="F9960" s="3" t="inlineStr">
        <is>
          <t>0.0</t>
        </is>
      </c>
      <c r="G9960" s="3" t="inlineStr">
        <is>
          <t>U_iso4217USD</t>
        </is>
      </c>
      <c r="H9960" s="3" t="inlineStr">
        <is>
          <t>-6</t>
        </is>
      </c>
      <c r="I9960" s="3" t="inlineStr">
        <is>
          <t>us-gaap:RetainedEarningsMember</t>
        </is>
      </c>
      <c r="J9960" s="3" t="inlineStr">
        <is>
          <t>https://www.sec.gov/Archives/edgar/data/794367/000156459022038681/m-10q_20221029.htm#F_000404</t>
        </is>
      </c>
      <c r="K9960" s="3" t="inlineStr">
        <is>
          <t>2022-11-30 00:00:00</t>
        </is>
      </c>
    </row>
    <row r="9961">
      <c r="B9961" s="3" t="inlineStr">
        <is>
          <t>AdjustmentsToAdditionalPaidInCapitalSharebasedCompensationRequisiteServicePeriodRecognitionValue</t>
        </is>
      </c>
      <c r="C9961" s="3" t="inlineStr">
        <is>
          <t>2021-10-30</t>
        </is>
      </c>
      <c r="D9961" s="3" t="inlineStr">
        <is>
          <t>2021-08-01</t>
        </is>
      </c>
      <c r="E9961" s="3" t="inlineStr">
        <is>
          <t>duration</t>
        </is>
      </c>
      <c r="F9961" s="3" t="inlineStr">
        <is>
          <t>0.0</t>
        </is>
      </c>
      <c r="G9961" s="3" t="inlineStr">
        <is>
          <t>U_iso4217USD</t>
        </is>
      </c>
      <c r="H9961" s="3" t="inlineStr">
        <is>
          <t>-6</t>
        </is>
      </c>
      <c r="I9961" s="3" t="inlineStr">
        <is>
          <t>us-gaap:RetainedEarningsMember</t>
        </is>
      </c>
      <c r="J9961" s="3" t="inlineStr">
        <is>
          <t>https://www.sec.gov/Archives/edgar/data/794367/000156459022038681/m-10q_20221029.htm#F_000410</t>
        </is>
      </c>
      <c r="K9961" s="3" t="inlineStr">
        <is>
          <t>2022-11-30 00:00:00</t>
        </is>
      </c>
    </row>
    <row r="9962">
      <c r="B9962" s="3" t="inlineStr">
        <is>
          <t>StockIssuedDuringPeriodValueShareBasedCompensation</t>
        </is>
      </c>
      <c r="C9962" s="3" t="inlineStr">
        <is>
          <t>2021-10-30</t>
        </is>
      </c>
      <c r="D9962" s="3" t="inlineStr">
        <is>
          <t>2021-08-01</t>
        </is>
      </c>
      <c r="E9962" s="3" t="inlineStr">
        <is>
          <t>duration</t>
        </is>
      </c>
      <c r="F9962" s="3" t="inlineStr">
        <is>
          <t>0.0</t>
        </is>
      </c>
      <c r="G9962" s="3" t="inlineStr">
        <is>
          <t>U_iso4217USD</t>
        </is>
      </c>
      <c r="H9962" s="3" t="inlineStr">
        <is>
          <t>-6</t>
        </is>
      </c>
      <c r="I9962" s="3" t="inlineStr">
        <is>
          <t>us-gaap:RetainedEarningsMember</t>
        </is>
      </c>
      <c r="J9962" s="3" t="inlineStr">
        <is>
          <t>https://www.sec.gov/Archives/edgar/data/794367/000156459022038681/m-10q_20221029.htm#F_000416</t>
        </is>
      </c>
      <c r="K9962" s="3" t="inlineStr">
        <is>
          <t>2022-11-30 00:00:00</t>
        </is>
      </c>
    </row>
    <row r="9963">
      <c r="B9963" s="3" t="inlineStr">
        <is>
          <t>NetIncomeLossIncludingPortionAttributableToNonredeemableNoncontrollingInterest</t>
        </is>
      </c>
      <c r="C9963" s="3" t="inlineStr">
        <is>
          <t>2021-10-30</t>
        </is>
      </c>
      <c r="D9963" s="3" t="inlineStr">
        <is>
          <t>2021-08-01</t>
        </is>
      </c>
      <c r="E9963" s="3" t="inlineStr">
        <is>
          <t>duration</t>
        </is>
      </c>
      <c r="F9963" s="3" t="inlineStr">
        <is>
          <t>239000000.0</t>
        </is>
      </c>
      <c r="G9963" s="3" t="inlineStr">
        <is>
          <t>U_iso4217USD</t>
        </is>
      </c>
      <c r="H9963" s="3" t="inlineStr">
        <is>
          <t>-6</t>
        </is>
      </c>
      <c r="I9963" s="3" t="inlineStr">
        <is>
          <t>us-gaap:RetainedEarningsMember</t>
        </is>
      </c>
      <c r="J9963" s="3" t="inlineStr">
        <is>
          <t>https://www.sec.gov/Archives/edgar/data/794367/000156459022038681/m-10q_20221029.htm#F_000386</t>
        </is>
      </c>
      <c r="K9963" s="3" t="inlineStr">
        <is>
          <t>2022-11-30 00:00:00</t>
        </is>
      </c>
    </row>
    <row r="9964">
      <c r="B9964" s="3" t="inlineStr">
        <is>
          <t>DividendsCommonStockCash</t>
        </is>
      </c>
      <c r="C9964" s="3" t="inlineStr">
        <is>
          <t>2021-10-30</t>
        </is>
      </c>
      <c r="D9964" s="3" t="inlineStr">
        <is>
          <t>2021-08-01</t>
        </is>
      </c>
      <c r="E9964" s="3" t="inlineStr">
        <is>
          <t>duration</t>
        </is>
      </c>
      <c r="F9964" s="3" t="inlineStr">
        <is>
          <t>92000000.0</t>
        </is>
      </c>
      <c r="G9964" s="3" t="inlineStr">
        <is>
          <t>U_iso4217USD</t>
        </is>
      </c>
      <c r="H9964" s="3" t="inlineStr">
        <is>
          <t>-6</t>
        </is>
      </c>
      <c r="I9964" s="3" t="inlineStr">
        <is>
          <t>us-gaap:RetainedEarningsMember</t>
        </is>
      </c>
      <c r="J9964" s="3" t="inlineStr">
        <is>
          <t>https://www.sec.gov/Archives/edgar/data/794367/000156459022038681/m-10q_20221029.htm#F_000398</t>
        </is>
      </c>
      <c r="K9964" s="3" t="inlineStr">
        <is>
          <t>2022-11-30 00:00:00</t>
        </is>
      </c>
    </row>
    <row r="9965">
      <c r="B9965" s="3" t="inlineStr">
        <is>
          <t>OtherComprehensiveIncomeLossNetOfTaxPortionAttributableToParent__dim__RetainedEarningsMember</t>
        </is>
      </c>
      <c r="C9965" s="3" t="inlineStr">
        <is>
          <t>2021-10-30</t>
        </is>
      </c>
      <c r="D9965" s="3" t="inlineStr">
        <is>
          <t>2021-08-01</t>
        </is>
      </c>
      <c r="E9965" s="3" t="inlineStr">
        <is>
          <t>duration</t>
        </is>
      </c>
      <c r="F9965" s="3" t="inlineStr">
        <is>
          <t>0.0</t>
        </is>
      </c>
      <c r="G9965" s="3" t="inlineStr">
        <is>
          <t>U_iso4217USD</t>
        </is>
      </c>
      <c r="H9965" s="3" t="inlineStr">
        <is>
          <t>-6</t>
        </is>
      </c>
      <c r="I9965" s="3" t="inlineStr">
        <is>
          <t>us-gaap:RetainedEarningsMember</t>
        </is>
      </c>
      <c r="J9965" s="3" t="inlineStr">
        <is>
          <t>https://www.sec.gov/Archives/edgar/data/794367/000156459022038681/m-10q_20221029.htm#F_000392</t>
        </is>
      </c>
      <c r="K9965" s="3" t="inlineStr">
        <is>
          <t>2022-11-30 00:00:00</t>
        </is>
      </c>
    </row>
    <row r="9966">
      <c r="B9966" s="3" t="inlineStr">
        <is>
          <t>TreasuryStockValueAcquiredCostMethod__dim__RetainedEarningsMember</t>
        </is>
      </c>
      <c r="C9966" s="3" t="inlineStr">
        <is>
          <t>2021-10-30</t>
        </is>
      </c>
      <c r="D9966" s="3" t="inlineStr">
        <is>
          <t>2021-08-01</t>
        </is>
      </c>
      <c r="E9966" s="3" t="inlineStr">
        <is>
          <t>duration</t>
        </is>
      </c>
      <c r="F9966" s="3" t="inlineStr">
        <is>
          <t>0.0</t>
        </is>
      </c>
      <c r="G9966" s="3" t="inlineStr">
        <is>
          <t>U_iso4217USD</t>
        </is>
      </c>
      <c r="H9966" s="3" t="inlineStr">
        <is>
          <t>-6</t>
        </is>
      </c>
      <c r="I9966" s="3" t="inlineStr">
        <is>
          <t>us-gaap:RetainedEarningsMember</t>
        </is>
      </c>
      <c r="J9966" s="3" t="inlineStr">
        <is>
          <t>https://www.sec.gov/Archives/edgar/data/794367/000156459022038681/m-10q_20221029.htm#F_000404</t>
        </is>
      </c>
      <c r="K9966" s="3" t="inlineStr">
        <is>
          <t>2022-11-30 00:00:00</t>
        </is>
      </c>
    </row>
    <row r="9967">
      <c r="B9967" s="3" t="inlineStr">
        <is>
          <t>AdjustmentsToAdditionalPaidInCapitalSharebasedCompensationRequisiteServicePeriodRecognitionValue__dim__RetainedEarningsMember</t>
        </is>
      </c>
      <c r="C9967" s="3" t="inlineStr">
        <is>
          <t>2021-10-30</t>
        </is>
      </c>
      <c r="D9967" s="3" t="inlineStr">
        <is>
          <t>2021-08-01</t>
        </is>
      </c>
      <c r="E9967" s="3" t="inlineStr">
        <is>
          <t>duration</t>
        </is>
      </c>
      <c r="F9967" s="3" t="inlineStr">
        <is>
          <t>0.0</t>
        </is>
      </c>
      <c r="G9967" s="3" t="inlineStr">
        <is>
          <t>U_iso4217USD</t>
        </is>
      </c>
      <c r="H9967" s="3" t="inlineStr">
        <is>
          <t>-6</t>
        </is>
      </c>
      <c r="I9967" s="3" t="inlineStr">
        <is>
          <t>us-gaap:RetainedEarningsMember</t>
        </is>
      </c>
      <c r="J9967" s="3" t="inlineStr">
        <is>
          <t>https://www.sec.gov/Archives/edgar/data/794367/000156459022038681/m-10q_20221029.htm#F_000410</t>
        </is>
      </c>
      <c r="K9967" s="3" t="inlineStr">
        <is>
          <t>2022-11-30 00:00:00</t>
        </is>
      </c>
    </row>
    <row r="9968">
      <c r="B9968" s="3" t="inlineStr">
        <is>
          <t>StockIssuedDuringPeriodValueShareBasedCompensation__dim__RetainedEarningsMember</t>
        </is>
      </c>
      <c r="C9968" s="3" t="inlineStr">
        <is>
          <t>2021-10-30</t>
        </is>
      </c>
      <c r="D9968" s="3" t="inlineStr">
        <is>
          <t>2021-08-01</t>
        </is>
      </c>
      <c r="E9968" s="3" t="inlineStr">
        <is>
          <t>duration</t>
        </is>
      </c>
      <c r="F9968" s="3" t="inlineStr">
        <is>
          <t>0.0</t>
        </is>
      </c>
      <c r="G9968" s="3" t="inlineStr">
        <is>
          <t>U_iso4217USD</t>
        </is>
      </c>
      <c r="H9968" s="3" t="inlineStr">
        <is>
          <t>-6</t>
        </is>
      </c>
      <c r="I9968" s="3" t="inlineStr">
        <is>
          <t>us-gaap:RetainedEarningsMember</t>
        </is>
      </c>
      <c r="J9968" s="3" t="inlineStr">
        <is>
          <t>https://www.sec.gov/Archives/edgar/data/794367/000156459022038681/m-10q_20221029.htm#F_000416</t>
        </is>
      </c>
      <c r="K9968" s="3" t="inlineStr">
        <is>
          <t>2022-11-30 00:00:00</t>
        </is>
      </c>
    </row>
    <row r="9969">
      <c r="B9969" s="3" t="inlineStr">
        <is>
          <t>NetIncomeLossIncludingPortionAttributableToNonredeemableNoncontrollingInterest__dim__RetainedEarningsMember</t>
        </is>
      </c>
      <c r="C9969" s="3" t="inlineStr">
        <is>
          <t>2021-10-30</t>
        </is>
      </c>
      <c r="D9969" s="3" t="inlineStr">
        <is>
          <t>2021-08-01</t>
        </is>
      </c>
      <c r="E9969" s="3" t="inlineStr">
        <is>
          <t>duration</t>
        </is>
      </c>
      <c r="F9969" s="3" t="inlineStr">
        <is>
          <t>239000000.0</t>
        </is>
      </c>
      <c r="G9969" s="3" t="inlineStr">
        <is>
          <t>U_iso4217USD</t>
        </is>
      </c>
      <c r="H9969" s="3" t="inlineStr">
        <is>
          <t>-6</t>
        </is>
      </c>
      <c r="I9969" s="3" t="inlineStr">
        <is>
          <t>us-gaap:RetainedEarningsMember</t>
        </is>
      </c>
      <c r="J9969" s="3" t="inlineStr">
        <is>
          <t>https://www.sec.gov/Archives/edgar/data/794367/000156459022038681/m-10q_20221029.htm#F_000386</t>
        </is>
      </c>
      <c r="K9969" s="3" t="inlineStr">
        <is>
          <t>2022-11-30 00:00:00</t>
        </is>
      </c>
    </row>
    <row r="9970">
      <c r="B9970" s="3" t="inlineStr">
        <is>
          <t>DividendsCommonStockCash__dim__RetainedEarningsMember</t>
        </is>
      </c>
      <c r="C9970" s="3" t="inlineStr">
        <is>
          <t>2021-10-30</t>
        </is>
      </c>
      <c r="D9970" s="3" t="inlineStr">
        <is>
          <t>2021-08-01</t>
        </is>
      </c>
      <c r="E9970" s="3" t="inlineStr">
        <is>
          <t>duration</t>
        </is>
      </c>
      <c r="F9970" s="3" t="inlineStr">
        <is>
          <t>92000000.0</t>
        </is>
      </c>
      <c r="G9970" s="3" t="inlineStr">
        <is>
          <t>U_iso4217USD</t>
        </is>
      </c>
      <c r="H9970" s="3" t="inlineStr">
        <is>
          <t>-6</t>
        </is>
      </c>
      <c r="I9970" s="3" t="inlineStr">
        <is>
          <t>us-gaap:RetainedEarningsMember</t>
        </is>
      </c>
      <c r="J9970" s="3" t="inlineStr">
        <is>
          <t>https://www.sec.gov/Archives/edgar/data/794367/000156459022038681/m-10q_20221029.htm#F_000398</t>
        </is>
      </c>
      <c r="K9970" s="3" t="inlineStr">
        <is>
          <t>2022-11-30 00:00:00</t>
        </is>
      </c>
    </row>
    <row r="9971">
      <c r="B9971" s="3" t="inlineStr">
        <is>
          <t>StockholdersEquityIncludingPortionAttributableToNoncontrollingInterest</t>
        </is>
      </c>
      <c r="C9971" s="3" t="inlineStr">
        <is>
          <t>2021-10-30</t>
        </is>
      </c>
      <c r="D9971" s="3" t="n"/>
      <c r="E9971" s="3" t="inlineStr">
        <is>
          <t>instant</t>
        </is>
      </c>
      <c r="F9971" s="3" t="inlineStr">
        <is>
          <t>4523000000.0</t>
        </is>
      </c>
      <c r="G9971" s="3" t="inlineStr">
        <is>
          <t>U_iso4217USD</t>
        </is>
      </c>
      <c r="H9971" s="3" t="inlineStr">
        <is>
          <t>-6</t>
        </is>
      </c>
      <c r="I9971" s="3" t="inlineStr">
        <is>
          <t>us-gaap:RetainedEarningsMember</t>
        </is>
      </c>
      <c r="J9971" s="3" t="inlineStr">
        <is>
          <t>https://www.sec.gov/Archives/edgar/data/794367/000156459022038681/m-10q_20221029.htm#F_000422</t>
        </is>
      </c>
      <c r="K9971" s="3" t="inlineStr">
        <is>
          <t>2022-11-30 00:00:00</t>
        </is>
      </c>
    </row>
    <row r="9972">
      <c r="B9972" s="3" t="inlineStr">
        <is>
          <t>StockholdersEquityIncludingPortionAttributableToNoncontrollingInterest__dim__RetainedEarningsMember</t>
        </is>
      </c>
      <c r="C9972" s="3" t="inlineStr">
        <is>
          <t>2021-10-30</t>
        </is>
      </c>
      <c r="D9972" s="3" t="n"/>
      <c r="E9972" s="3" t="inlineStr">
        <is>
          <t>instant</t>
        </is>
      </c>
      <c r="F9972" s="3" t="inlineStr">
        <is>
          <t>4523000000.0</t>
        </is>
      </c>
      <c r="G9972" s="3" t="inlineStr">
        <is>
          <t>U_iso4217USD</t>
        </is>
      </c>
      <c r="H9972" s="3" t="inlineStr">
        <is>
          <t>-6</t>
        </is>
      </c>
      <c r="I9972" s="3" t="inlineStr">
        <is>
          <t>us-gaap:RetainedEarningsMember</t>
        </is>
      </c>
      <c r="J9972" s="3" t="inlineStr">
        <is>
          <t>https://www.sec.gov/Archives/edgar/data/794367/000156459022038681/m-10q_20221029.htm#F_000422</t>
        </is>
      </c>
      <c r="K9972" s="3" t="inlineStr">
        <is>
          <t>2022-11-30 00:00:00</t>
        </is>
      </c>
    </row>
    <row r="9973">
      <c r="B9973" s="3" t="inlineStr">
        <is>
          <t>OtherComprehensiveIncomeLossNetOfTaxPortionAttributableToParent</t>
        </is>
      </c>
      <c r="C9973" s="3" t="inlineStr">
        <is>
          <t>2022-04-30</t>
        </is>
      </c>
      <c r="D9973" s="3" t="inlineStr">
        <is>
          <t>2022-01-30</t>
        </is>
      </c>
      <c r="E9973" s="3" t="inlineStr">
        <is>
          <t>duration</t>
        </is>
      </c>
      <c r="F9973" s="3" t="inlineStr">
        <is>
          <t>0.0</t>
        </is>
      </c>
      <c r="G9973" s="3" t="inlineStr">
        <is>
          <t>U_iso4217USD</t>
        </is>
      </c>
      <c r="H9973" s="3" t="inlineStr">
        <is>
          <t>-6</t>
        </is>
      </c>
      <c r="I9973" s="3" t="inlineStr">
        <is>
          <t>us-gaap:RetainedEarningsMember</t>
        </is>
      </c>
      <c r="J9973" s="3" t="inlineStr">
        <is>
          <t>https://www.sec.gov/Archives/edgar/data/794367/000156459022038681/m-10q_20221029.htm#F_000208</t>
        </is>
      </c>
      <c r="K9973" s="3" t="inlineStr">
        <is>
          <t>2022-11-30 00:00:00</t>
        </is>
      </c>
    </row>
    <row r="9974">
      <c r="B9974" s="3" t="inlineStr">
        <is>
          <t>TreasuryStockValueAcquiredCostMethod</t>
        </is>
      </c>
      <c r="C9974" s="3" t="inlineStr">
        <is>
          <t>2022-04-30</t>
        </is>
      </c>
      <c r="D9974" s="3" t="inlineStr">
        <is>
          <t>2022-01-30</t>
        </is>
      </c>
      <c r="E9974" s="3" t="inlineStr">
        <is>
          <t>duration</t>
        </is>
      </c>
      <c r="F9974" s="3" t="inlineStr">
        <is>
          <t>0.0</t>
        </is>
      </c>
      <c r="G9974" s="3" t="inlineStr">
        <is>
          <t>U_iso4217USD</t>
        </is>
      </c>
      <c r="H9974" s="3" t="inlineStr">
        <is>
          <t>-6</t>
        </is>
      </c>
      <c r="I9974" s="3" t="inlineStr">
        <is>
          <t>us-gaap:RetainedEarningsMember</t>
        </is>
      </c>
      <c r="J9974" s="3" t="inlineStr">
        <is>
          <t>https://www.sec.gov/Archives/edgar/data/794367/000156459022038681/m-10q_20221029.htm#F_000220</t>
        </is>
      </c>
      <c r="K9974" s="3" t="inlineStr">
        <is>
          <t>2022-11-30 00:00:00</t>
        </is>
      </c>
    </row>
    <row r="9975">
      <c r="B9975" s="3" t="inlineStr">
        <is>
          <t>AdjustmentsToAdditionalPaidInCapitalSharebasedCompensationRequisiteServicePeriodRecognitionValue</t>
        </is>
      </c>
      <c r="C9975" s="3" t="inlineStr">
        <is>
          <t>2022-04-30</t>
        </is>
      </c>
      <c r="D9975" s="3" t="inlineStr">
        <is>
          <t>2022-01-30</t>
        </is>
      </c>
      <c r="E9975" s="3" t="inlineStr">
        <is>
          <t>duration</t>
        </is>
      </c>
      <c r="F9975" s="3" t="inlineStr">
        <is>
          <t>0.0</t>
        </is>
      </c>
      <c r="G9975" s="3" t="inlineStr">
        <is>
          <t>U_iso4217USD</t>
        </is>
      </c>
      <c r="H9975" s="3" t="inlineStr">
        <is>
          <t>-6</t>
        </is>
      </c>
      <c r="I9975" s="3" t="inlineStr">
        <is>
          <t>us-gaap:RetainedEarningsMember</t>
        </is>
      </c>
      <c r="J9975" s="3" t="inlineStr">
        <is>
          <t>https://www.sec.gov/Archives/edgar/data/794367/000156459022038681/m-10q_20221029.htm#F_000226</t>
        </is>
      </c>
      <c r="K9975" s="3" t="inlineStr">
        <is>
          <t>2022-11-30 00:00:00</t>
        </is>
      </c>
    </row>
    <row r="9976">
      <c r="B9976" s="3" t="inlineStr">
        <is>
          <t>StockIssuedDuringPeriodValueShareBasedCompensation</t>
        </is>
      </c>
      <c r="C9976" s="3" t="inlineStr">
        <is>
          <t>2022-04-30</t>
        </is>
      </c>
      <c r="D9976" s="3" t="inlineStr">
        <is>
          <t>2022-01-30</t>
        </is>
      </c>
      <c r="E9976" s="3" t="inlineStr">
        <is>
          <t>duration</t>
        </is>
      </c>
      <c r="F9976" s="3" t="inlineStr">
        <is>
          <t>0.0</t>
        </is>
      </c>
      <c r="G9976" s="3" t="inlineStr">
        <is>
          <t>U_iso4217USD</t>
        </is>
      </c>
      <c r="H9976" s="3" t="inlineStr">
        <is>
          <t>-6</t>
        </is>
      </c>
      <c r="I9976" s="3" t="inlineStr">
        <is>
          <t>us-gaap:RetainedEarningsMember</t>
        </is>
      </c>
      <c r="J9976" s="3" t="inlineStr">
        <is>
          <t>https://www.sec.gov/Archives/edgar/data/794367/000156459022038681/m-10q_20221029.htm#F_000232</t>
        </is>
      </c>
      <c r="K9976" s="3" t="inlineStr">
        <is>
          <t>2022-11-30 00:00:00</t>
        </is>
      </c>
    </row>
    <row r="9977">
      <c r="B9977" s="3" t="inlineStr">
        <is>
          <t>OtherComprehensiveIncomeLossNetOfTaxPortionAttributableToParent__dim__RetainedEarningsMember</t>
        </is>
      </c>
      <c r="C9977" s="3" t="inlineStr">
        <is>
          <t>2022-04-30</t>
        </is>
      </c>
      <c r="D9977" s="3" t="inlineStr">
        <is>
          <t>2022-01-30</t>
        </is>
      </c>
      <c r="E9977" s="3" t="inlineStr">
        <is>
          <t>duration</t>
        </is>
      </c>
      <c r="F9977" s="3" t="inlineStr">
        <is>
          <t>0.0</t>
        </is>
      </c>
      <c r="G9977" s="3" t="inlineStr">
        <is>
          <t>U_iso4217USD</t>
        </is>
      </c>
      <c r="H9977" s="3" t="inlineStr">
        <is>
          <t>-6</t>
        </is>
      </c>
      <c r="I9977" s="3" t="inlineStr">
        <is>
          <t>us-gaap:RetainedEarningsMember</t>
        </is>
      </c>
      <c r="J9977" s="3" t="inlineStr">
        <is>
          <t>https://www.sec.gov/Archives/edgar/data/794367/000156459022038681/m-10q_20221029.htm#F_000208</t>
        </is>
      </c>
      <c r="K9977" s="3" t="inlineStr">
        <is>
          <t>2022-11-30 00:00:00</t>
        </is>
      </c>
    </row>
    <row r="9978">
      <c r="B9978" s="3" t="inlineStr">
        <is>
          <t>TreasuryStockValueAcquiredCostMethod__dim__RetainedEarningsMember</t>
        </is>
      </c>
      <c r="C9978" s="3" t="inlineStr">
        <is>
          <t>2022-04-30</t>
        </is>
      </c>
      <c r="D9978" s="3" t="inlineStr">
        <is>
          <t>2022-01-30</t>
        </is>
      </c>
      <c r="E9978" s="3" t="inlineStr">
        <is>
          <t>duration</t>
        </is>
      </c>
      <c r="F9978" s="3" t="inlineStr">
        <is>
          <t>0.0</t>
        </is>
      </c>
      <c r="G9978" s="3" t="inlineStr">
        <is>
          <t>U_iso4217USD</t>
        </is>
      </c>
      <c r="H9978" s="3" t="inlineStr">
        <is>
          <t>-6</t>
        </is>
      </c>
      <c r="I9978" s="3" t="inlineStr">
        <is>
          <t>us-gaap:RetainedEarningsMember</t>
        </is>
      </c>
      <c r="J9978" s="3" t="inlineStr">
        <is>
          <t>https://www.sec.gov/Archives/edgar/data/794367/000156459022038681/m-10q_20221029.htm#F_000220</t>
        </is>
      </c>
      <c r="K9978" s="3" t="inlineStr">
        <is>
          <t>2022-11-30 00:00:00</t>
        </is>
      </c>
    </row>
    <row r="9979">
      <c r="B9979" s="3" t="inlineStr">
        <is>
          <t>AdjustmentsToAdditionalPaidInCapitalSharebasedCompensationRequisiteServicePeriodRecognitionValue__dim__RetainedEarningsMember</t>
        </is>
      </c>
      <c r="C9979" s="3" t="inlineStr">
        <is>
          <t>2022-04-30</t>
        </is>
      </c>
      <c r="D9979" s="3" t="inlineStr">
        <is>
          <t>2022-01-30</t>
        </is>
      </c>
      <c r="E9979" s="3" t="inlineStr">
        <is>
          <t>duration</t>
        </is>
      </c>
      <c r="F9979" s="3" t="inlineStr">
        <is>
          <t>0.0</t>
        </is>
      </c>
      <c r="G9979" s="3" t="inlineStr">
        <is>
          <t>U_iso4217USD</t>
        </is>
      </c>
      <c r="H9979" s="3" t="inlineStr">
        <is>
          <t>-6</t>
        </is>
      </c>
      <c r="I9979" s="3" t="inlineStr">
        <is>
          <t>us-gaap:RetainedEarningsMember</t>
        </is>
      </c>
      <c r="J9979" s="3" t="inlineStr">
        <is>
          <t>https://www.sec.gov/Archives/edgar/data/794367/000156459022038681/m-10q_20221029.htm#F_000226</t>
        </is>
      </c>
      <c r="K9979" s="3" t="inlineStr">
        <is>
          <t>2022-11-30 00:00:00</t>
        </is>
      </c>
    </row>
    <row r="9980">
      <c r="B9980" s="3" t="inlineStr">
        <is>
          <t>StockIssuedDuringPeriodValueShareBasedCompensation__dim__RetainedEarningsMember</t>
        </is>
      </c>
      <c r="C9980" s="3" t="inlineStr">
        <is>
          <t>2022-04-30</t>
        </is>
      </c>
      <c r="D9980" s="3" t="inlineStr">
        <is>
          <t>2022-01-30</t>
        </is>
      </c>
      <c r="E9980" s="3" t="inlineStr">
        <is>
          <t>duration</t>
        </is>
      </c>
      <c r="F9980" s="3" t="inlineStr">
        <is>
          <t>0.0</t>
        </is>
      </c>
      <c r="G9980" s="3" t="inlineStr">
        <is>
          <t>U_iso4217USD</t>
        </is>
      </c>
      <c r="H9980" s="3" t="inlineStr">
        <is>
          <t>-6</t>
        </is>
      </c>
      <c r="I9980" s="3" t="inlineStr">
        <is>
          <t>us-gaap:RetainedEarningsMember</t>
        </is>
      </c>
      <c r="J9980" s="3" t="inlineStr">
        <is>
          <t>https://www.sec.gov/Archives/edgar/data/794367/000156459022038681/m-10q_20221029.htm#F_000232</t>
        </is>
      </c>
      <c r="K9980" s="3" t="inlineStr">
        <is>
          <t>2022-11-30 00:00:00</t>
        </is>
      </c>
    </row>
    <row r="9981">
      <c r="B9981" s="3" t="inlineStr">
        <is>
          <t>OtherComprehensiveIncomeLossNetOfTaxPortionAttributableToParent</t>
        </is>
      </c>
      <c r="C9981" s="3" t="inlineStr">
        <is>
          <t>2022-07-30</t>
        </is>
      </c>
      <c r="D9981" s="3" t="inlineStr">
        <is>
          <t>2022-05-01</t>
        </is>
      </c>
      <c r="E9981" s="3" t="inlineStr">
        <is>
          <t>duration</t>
        </is>
      </c>
      <c r="F9981" s="3" t="inlineStr">
        <is>
          <t>0.0</t>
        </is>
      </c>
      <c r="G9981" s="3" t="inlineStr">
        <is>
          <t>U_iso4217USD</t>
        </is>
      </c>
      <c r="H9981" s="3" t="inlineStr">
        <is>
          <t>-6</t>
        </is>
      </c>
      <c r="I9981" s="3" t="inlineStr">
        <is>
          <t>us-gaap:RetainedEarningsMember</t>
        </is>
      </c>
      <c r="J9981" s="3" t="inlineStr">
        <is>
          <t>https://www.sec.gov/Archives/edgar/data/794367/000156459022038681/m-10q_20221029.htm#F_000250</t>
        </is>
      </c>
      <c r="K9981" s="3" t="inlineStr">
        <is>
          <t>2022-11-30 00:00:00</t>
        </is>
      </c>
    </row>
    <row r="9982">
      <c r="B9982" s="3" t="inlineStr">
        <is>
          <t>AdjustmentsToAdditionalPaidInCapitalSharebasedCompensationRequisiteServicePeriodRecognitionValue</t>
        </is>
      </c>
      <c r="C9982" s="3" t="inlineStr">
        <is>
          <t>2022-07-30</t>
        </is>
      </c>
      <c r="D9982" s="3" t="inlineStr">
        <is>
          <t>2022-05-01</t>
        </is>
      </c>
      <c r="E9982" s="3" t="inlineStr">
        <is>
          <t>duration</t>
        </is>
      </c>
      <c r="F9982" s="3" t="inlineStr">
        <is>
          <t>0.0</t>
        </is>
      </c>
      <c r="G9982" s="3" t="inlineStr">
        <is>
          <t>U_iso4217USD</t>
        </is>
      </c>
      <c r="H9982" s="3" t="inlineStr">
        <is>
          <t>-6</t>
        </is>
      </c>
      <c r="I9982" s="3" t="inlineStr">
        <is>
          <t>us-gaap:RetainedEarningsMember</t>
        </is>
      </c>
      <c r="J9982" s="3" t="inlineStr">
        <is>
          <t>https://www.sec.gov/Archives/edgar/data/794367/000156459022038681/m-10q_20221029.htm#F_000262</t>
        </is>
      </c>
      <c r="K9982" s="3" t="inlineStr">
        <is>
          <t>2022-11-30 00:00:00</t>
        </is>
      </c>
    </row>
    <row r="9983">
      <c r="B9983" s="3" t="inlineStr">
        <is>
          <t>StockIssuedDuringPeriodValueShareBasedCompensation</t>
        </is>
      </c>
      <c r="C9983" s="3" t="inlineStr">
        <is>
          <t>2022-07-30</t>
        </is>
      </c>
      <c r="D9983" s="3" t="inlineStr">
        <is>
          <t>2022-05-01</t>
        </is>
      </c>
      <c r="E9983" s="3" t="inlineStr">
        <is>
          <t>duration</t>
        </is>
      </c>
      <c r="F9983" s="3" t="inlineStr">
        <is>
          <t>0.0</t>
        </is>
      </c>
      <c r="G9983" s="3" t="inlineStr">
        <is>
          <t>U_iso4217USD</t>
        </is>
      </c>
      <c r="H9983" s="3" t="inlineStr">
        <is>
          <t>-6</t>
        </is>
      </c>
      <c r="I9983" s="3" t="inlineStr">
        <is>
          <t>us-gaap:RetainedEarningsMember</t>
        </is>
      </c>
      <c r="J9983" s="3" t="inlineStr">
        <is>
          <t>https://www.sec.gov/Archives/edgar/data/794367/000156459022038681/m-10q_20221029.htm#F_000268</t>
        </is>
      </c>
      <c r="K9983" s="3" t="inlineStr">
        <is>
          <t>2022-11-30 00:00:00</t>
        </is>
      </c>
    </row>
    <row r="9984">
      <c r="B9984" s="3" t="inlineStr">
        <is>
          <t>OtherComprehensiveIncomeLossNetOfTaxPortionAttributableToParent__dim__RetainedEarningsMember</t>
        </is>
      </c>
      <c r="C9984" s="3" t="inlineStr">
        <is>
          <t>2022-07-30</t>
        </is>
      </c>
      <c r="D9984" s="3" t="inlineStr">
        <is>
          <t>2022-05-01</t>
        </is>
      </c>
      <c r="E9984" s="3" t="inlineStr">
        <is>
          <t>duration</t>
        </is>
      </c>
      <c r="F9984" s="3" t="inlineStr">
        <is>
          <t>0.0</t>
        </is>
      </c>
      <c r="G9984" s="3" t="inlineStr">
        <is>
          <t>U_iso4217USD</t>
        </is>
      </c>
      <c r="H9984" s="3" t="inlineStr">
        <is>
          <t>-6</t>
        </is>
      </c>
      <c r="I9984" s="3" t="inlineStr">
        <is>
          <t>us-gaap:RetainedEarningsMember</t>
        </is>
      </c>
      <c r="J9984" s="3" t="inlineStr">
        <is>
          <t>https://www.sec.gov/Archives/edgar/data/794367/000156459022038681/m-10q_20221029.htm#F_000250</t>
        </is>
      </c>
      <c r="K9984" s="3" t="inlineStr">
        <is>
          <t>2022-11-30 00:00:00</t>
        </is>
      </c>
    </row>
    <row r="9985">
      <c r="B9985" s="3" t="inlineStr">
        <is>
          <t>AdjustmentsToAdditionalPaidInCapitalSharebasedCompensationRequisiteServicePeriodRecognitionValue__dim__RetainedEarningsMember</t>
        </is>
      </c>
      <c r="C9985" s="3" t="inlineStr">
        <is>
          <t>2022-07-30</t>
        </is>
      </c>
      <c r="D9985" s="3" t="inlineStr">
        <is>
          <t>2022-05-01</t>
        </is>
      </c>
      <c r="E9985" s="3" t="inlineStr">
        <is>
          <t>duration</t>
        </is>
      </c>
      <c r="F9985" s="3" t="inlineStr">
        <is>
          <t>0.0</t>
        </is>
      </c>
      <c r="G9985" s="3" t="inlineStr">
        <is>
          <t>U_iso4217USD</t>
        </is>
      </c>
      <c r="H9985" s="3" t="inlineStr">
        <is>
          <t>-6</t>
        </is>
      </c>
      <c r="I9985" s="3" t="inlineStr">
        <is>
          <t>us-gaap:RetainedEarningsMember</t>
        </is>
      </c>
      <c r="J9985" s="3" t="inlineStr">
        <is>
          <t>https://www.sec.gov/Archives/edgar/data/794367/000156459022038681/m-10q_20221029.htm#F_000262</t>
        </is>
      </c>
      <c r="K9985" s="3" t="inlineStr">
        <is>
          <t>2022-11-30 00:00:00</t>
        </is>
      </c>
    </row>
    <row r="9986">
      <c r="B9986" s="3" t="inlineStr">
        <is>
          <t>StockIssuedDuringPeriodValueShareBasedCompensation__dim__RetainedEarningsMember</t>
        </is>
      </c>
      <c r="C9986" s="3" t="inlineStr">
        <is>
          <t>2022-07-30</t>
        </is>
      </c>
      <c r="D9986" s="3" t="inlineStr">
        <is>
          <t>2022-05-01</t>
        </is>
      </c>
      <c r="E9986" s="3" t="inlineStr">
        <is>
          <t>duration</t>
        </is>
      </c>
      <c r="F9986" s="3" t="inlineStr">
        <is>
          <t>0.0</t>
        </is>
      </c>
      <c r="G9986" s="3" t="inlineStr">
        <is>
          <t>U_iso4217USD</t>
        </is>
      </c>
      <c r="H9986" s="3" t="inlineStr">
        <is>
          <t>-6</t>
        </is>
      </c>
      <c r="I9986" s="3" t="inlineStr">
        <is>
          <t>us-gaap:RetainedEarningsMember</t>
        </is>
      </c>
      <c r="J9986" s="3" t="inlineStr">
        <is>
          <t>https://www.sec.gov/Archives/edgar/data/794367/000156459022038681/m-10q_20221029.htm#F_000268</t>
        </is>
      </c>
      <c r="K9986" s="3" t="inlineStr">
        <is>
          <t>2022-11-30 00:00:00</t>
        </is>
      </c>
    </row>
    <row r="9987">
      <c r="B9987" s="3" t="inlineStr">
        <is>
          <t>OtherComprehensiveIncomeLossNetOfTaxPortionAttributableToParent</t>
        </is>
      </c>
      <c r="C9987" s="3" t="inlineStr">
        <is>
          <t>2022-10-29</t>
        </is>
      </c>
      <c r="D9987" s="3" t="inlineStr">
        <is>
          <t>2022-07-31</t>
        </is>
      </c>
      <c r="E9987" s="3" t="inlineStr">
        <is>
          <t>duration</t>
        </is>
      </c>
      <c r="F9987" s="3" t="inlineStr">
        <is>
          <t>0.0</t>
        </is>
      </c>
      <c r="G9987" s="3" t="inlineStr">
        <is>
          <t>U_iso4217USD</t>
        </is>
      </c>
      <c r="H9987" s="3" t="inlineStr">
        <is>
          <t>-6</t>
        </is>
      </c>
      <c r="I9987" s="3" t="inlineStr">
        <is>
          <t>us-gaap:RetainedEarningsMember</t>
        </is>
      </c>
      <c r="J9987" s="3" t="inlineStr">
        <is>
          <t>https://www.sec.gov/Archives/edgar/data/794367/000156459022038681/m-10q_20221029.htm#F_000286</t>
        </is>
      </c>
      <c r="K9987" s="3" t="inlineStr">
        <is>
          <t>2022-11-30 00:00:00</t>
        </is>
      </c>
    </row>
    <row r="9988">
      <c r="B9988" s="3" t="inlineStr">
        <is>
          <t>AdjustmentsToAdditionalPaidInCapitalSharebasedCompensationRequisiteServicePeriodRecognitionValue</t>
        </is>
      </c>
      <c r="C9988" s="3" t="inlineStr">
        <is>
          <t>2022-10-29</t>
        </is>
      </c>
      <c r="D9988" s="3" t="inlineStr">
        <is>
          <t>2022-07-31</t>
        </is>
      </c>
      <c r="E9988" s="3" t="inlineStr">
        <is>
          <t>duration</t>
        </is>
      </c>
      <c r="F9988" s="3" t="inlineStr">
        <is>
          <t>0.0</t>
        </is>
      </c>
      <c r="G9988" s="3" t="inlineStr">
        <is>
          <t>U_iso4217USD</t>
        </is>
      </c>
      <c r="H9988" s="3" t="inlineStr">
        <is>
          <t>-6</t>
        </is>
      </c>
      <c r="I9988" s="3" t="inlineStr">
        <is>
          <t>us-gaap:RetainedEarningsMember</t>
        </is>
      </c>
      <c r="J9988" s="3" t="inlineStr">
        <is>
          <t>https://www.sec.gov/Archives/edgar/data/794367/000156459022038681/m-10q_20221029.htm#F_000298</t>
        </is>
      </c>
      <c r="K9988" s="3" t="inlineStr">
        <is>
          <t>2022-11-30 00:00:00</t>
        </is>
      </c>
    </row>
    <row r="9989">
      <c r="B9989" s="3" t="inlineStr">
        <is>
          <t>StockIssuedDuringPeriodValueShareBasedCompensation</t>
        </is>
      </c>
      <c r="C9989" s="3" t="inlineStr">
        <is>
          <t>2022-10-29</t>
        </is>
      </c>
      <c r="D9989" s="3" t="inlineStr">
        <is>
          <t>2022-07-31</t>
        </is>
      </c>
      <c r="E9989" s="3" t="inlineStr">
        <is>
          <t>duration</t>
        </is>
      </c>
      <c r="F9989" s="3" t="inlineStr">
        <is>
          <t>0.0</t>
        </is>
      </c>
      <c r="G9989" s="3" t="inlineStr">
        <is>
          <t>U_iso4217USD</t>
        </is>
      </c>
      <c r="H9989" s="3" t="inlineStr">
        <is>
          <t>-6</t>
        </is>
      </c>
      <c r="I9989" s="3" t="inlineStr">
        <is>
          <t>us-gaap:RetainedEarningsMember</t>
        </is>
      </c>
      <c r="J9989" s="3" t="inlineStr">
        <is>
          <t>https://www.sec.gov/Archives/edgar/data/794367/000156459022038681/m-10q_20221029.htm#F_000304</t>
        </is>
      </c>
      <c r="K9989" s="3" t="inlineStr">
        <is>
          <t>2022-11-30 00:00:00</t>
        </is>
      </c>
    </row>
    <row r="9990">
      <c r="B9990" s="3" t="inlineStr">
        <is>
          <t>NetIncomeLossIncludingPortionAttributableToNonredeemableNoncontrollingInterest</t>
        </is>
      </c>
      <c r="C9990" s="3" t="inlineStr">
        <is>
          <t>2022-10-29</t>
        </is>
      </c>
      <c r="D9990" s="3" t="inlineStr">
        <is>
          <t>2022-07-31</t>
        </is>
      </c>
      <c r="E9990" s="3" t="inlineStr">
        <is>
          <t>duration</t>
        </is>
      </c>
      <c r="F9990" s="3" t="inlineStr">
        <is>
          <t>108000000.0</t>
        </is>
      </c>
      <c r="G9990" s="3" t="inlineStr">
        <is>
          <t>U_iso4217USD</t>
        </is>
      </c>
      <c r="H9990" s="3" t="inlineStr">
        <is>
          <t>-6</t>
        </is>
      </c>
      <c r="I9990" s="3" t="inlineStr">
        <is>
          <t>us-gaap:RetainedEarningsMember</t>
        </is>
      </c>
      <c r="J9990" s="3" t="inlineStr">
        <is>
          <t>https://www.sec.gov/Archives/edgar/data/794367/000156459022038681/m-10q_20221029.htm#F_000280</t>
        </is>
      </c>
      <c r="K9990" s="3" t="inlineStr">
        <is>
          <t>2022-11-30 00:00:00</t>
        </is>
      </c>
    </row>
    <row r="9991">
      <c r="B9991" s="3" t="inlineStr">
        <is>
          <t>OtherComprehensiveIncomeLossNetOfTaxPortionAttributableToParent__dim__RetainedEarningsMember</t>
        </is>
      </c>
      <c r="C9991" s="3" t="inlineStr">
        <is>
          <t>2022-10-29</t>
        </is>
      </c>
      <c r="D9991" s="3" t="inlineStr">
        <is>
          <t>2022-07-31</t>
        </is>
      </c>
      <c r="E9991" s="3" t="inlineStr">
        <is>
          <t>duration</t>
        </is>
      </c>
      <c r="F9991" s="3" t="inlineStr">
        <is>
          <t>0.0</t>
        </is>
      </c>
      <c r="G9991" s="3" t="inlineStr">
        <is>
          <t>U_iso4217USD</t>
        </is>
      </c>
      <c r="H9991" s="3" t="inlineStr">
        <is>
          <t>-6</t>
        </is>
      </c>
      <c r="I9991" s="3" t="inlineStr">
        <is>
          <t>us-gaap:RetainedEarningsMember</t>
        </is>
      </c>
      <c r="J9991" s="3" t="inlineStr">
        <is>
          <t>https://www.sec.gov/Archives/edgar/data/794367/000156459022038681/m-10q_20221029.htm#F_000286</t>
        </is>
      </c>
      <c r="K9991" s="3" t="inlineStr">
        <is>
          <t>2022-11-30 00:00:00</t>
        </is>
      </c>
    </row>
    <row r="9992">
      <c r="B9992" s="3" t="inlineStr">
        <is>
          <t>AdjustmentsToAdditionalPaidInCapitalSharebasedCompensationRequisiteServicePeriodRecognitionValue__dim__RetainedEarningsMember</t>
        </is>
      </c>
      <c r="C9992" s="3" t="inlineStr">
        <is>
          <t>2022-10-29</t>
        </is>
      </c>
      <c r="D9992" s="3" t="inlineStr">
        <is>
          <t>2022-07-31</t>
        </is>
      </c>
      <c r="E9992" s="3" t="inlineStr">
        <is>
          <t>duration</t>
        </is>
      </c>
      <c r="F9992" s="3" t="inlineStr">
        <is>
          <t>0.0</t>
        </is>
      </c>
      <c r="G9992" s="3" t="inlineStr">
        <is>
          <t>U_iso4217USD</t>
        </is>
      </c>
      <c r="H9992" s="3" t="inlineStr">
        <is>
          <t>-6</t>
        </is>
      </c>
      <c r="I9992" s="3" t="inlineStr">
        <is>
          <t>us-gaap:RetainedEarningsMember</t>
        </is>
      </c>
      <c r="J9992" s="3" t="inlineStr">
        <is>
          <t>https://www.sec.gov/Archives/edgar/data/794367/000156459022038681/m-10q_20221029.htm#F_000298</t>
        </is>
      </c>
      <c r="K9992" s="3" t="inlineStr">
        <is>
          <t>2022-11-30 00:00:00</t>
        </is>
      </c>
    </row>
    <row r="9993">
      <c r="B9993" s="3" t="inlineStr">
        <is>
          <t>StockIssuedDuringPeriodValueShareBasedCompensation__dim__RetainedEarningsMember</t>
        </is>
      </c>
      <c r="C9993" s="3" t="inlineStr">
        <is>
          <t>2022-10-29</t>
        </is>
      </c>
      <c r="D9993" s="3" t="inlineStr">
        <is>
          <t>2022-07-31</t>
        </is>
      </c>
      <c r="E9993" s="3" t="inlineStr">
        <is>
          <t>duration</t>
        </is>
      </c>
      <c r="F9993" s="3" t="inlineStr">
        <is>
          <t>0.0</t>
        </is>
      </c>
      <c r="G9993" s="3" t="inlineStr">
        <is>
          <t>U_iso4217USD</t>
        </is>
      </c>
      <c r="H9993" s="3" t="inlineStr">
        <is>
          <t>-6</t>
        </is>
      </c>
      <c r="I9993" s="3" t="inlineStr">
        <is>
          <t>us-gaap:RetainedEarningsMember</t>
        </is>
      </c>
      <c r="J9993" s="3" t="inlineStr">
        <is>
          <t>https://www.sec.gov/Archives/edgar/data/794367/000156459022038681/m-10q_20221029.htm#F_000304</t>
        </is>
      </c>
      <c r="K9993" s="3" t="inlineStr">
        <is>
          <t>2022-11-30 00:00:00</t>
        </is>
      </c>
    </row>
    <row r="9994">
      <c r="B9994" s="3" t="inlineStr">
        <is>
          <t>NetIncomeLossIncludingPortionAttributableToNonredeemableNoncontrollingInterest__dim__RetainedEarningsMember</t>
        </is>
      </c>
      <c r="C9994" s="3" t="inlineStr">
        <is>
          <t>2022-10-29</t>
        </is>
      </c>
      <c r="D9994" s="3" t="inlineStr">
        <is>
          <t>2022-07-31</t>
        </is>
      </c>
      <c r="E9994" s="3" t="inlineStr">
        <is>
          <t>duration</t>
        </is>
      </c>
      <c r="F9994" s="3" t="inlineStr">
        <is>
          <t>108000000.0</t>
        </is>
      </c>
      <c r="G9994" s="3" t="inlineStr">
        <is>
          <t>U_iso4217USD</t>
        </is>
      </c>
      <c r="H9994" s="3" t="inlineStr">
        <is>
          <t>-6</t>
        </is>
      </c>
      <c r="I9994" s="3" t="inlineStr">
        <is>
          <t>us-gaap:RetainedEarningsMember</t>
        </is>
      </c>
      <c r="J9994" s="3" t="inlineStr">
        <is>
          <t>https://www.sec.gov/Archives/edgar/data/794367/000156459022038681/m-10q_20221029.htm#F_000280</t>
        </is>
      </c>
      <c r="K9994" s="3" t="inlineStr">
        <is>
          <t>2022-11-30 00:00:00</t>
        </is>
      </c>
    </row>
    <row r="9995">
      <c r="B9995" s="3" t="inlineStr">
        <is>
          <t>StockholdersEquityIncludingPortionAttributableToNoncontrollingInterest</t>
        </is>
      </c>
      <c r="C9995" s="3" t="inlineStr">
        <is>
          <t>2022-10-29</t>
        </is>
      </c>
      <c r="D9995" s="3" t="n"/>
      <c r="E9995" s="3" t="inlineStr">
        <is>
          <t>instant</t>
        </is>
      </c>
      <c r="F9995" s="3" t="inlineStr">
        <is>
          <t>5764000000.0</t>
        </is>
      </c>
      <c r="G9995" s="3" t="inlineStr">
        <is>
          <t>U_iso4217USD</t>
        </is>
      </c>
      <c r="H9995" s="3" t="inlineStr">
        <is>
          <t>-6</t>
        </is>
      </c>
      <c r="I9995" s="3" t="inlineStr">
        <is>
          <t>us-gaap:RetainedEarningsMember</t>
        </is>
      </c>
      <c r="J9995" s="3" t="inlineStr">
        <is>
          <t>https://www.sec.gov/Archives/edgar/data/794367/000156459022038681/m-10q_20221029.htm#F_000310</t>
        </is>
      </c>
      <c r="K9995" s="3" t="inlineStr">
        <is>
          <t>2022-11-30 00:00:00</t>
        </is>
      </c>
    </row>
    <row r="9996">
      <c r="B9996" s="3" t="inlineStr">
        <is>
          <t>StockholdersEquityIncludingPortionAttributableToNoncontrollingInterest__dim__RetainedEarningsMember</t>
        </is>
      </c>
      <c r="C9996" s="3" t="inlineStr">
        <is>
          <t>2022-10-29</t>
        </is>
      </c>
      <c r="D9996" s="3" t="n"/>
      <c r="E9996" s="3" t="inlineStr">
        <is>
          <t>instant</t>
        </is>
      </c>
      <c r="F9996" s="3" t="inlineStr">
        <is>
          <t>5764000000.0</t>
        </is>
      </c>
      <c r="G9996" s="3" t="inlineStr">
        <is>
          <t>U_iso4217USD</t>
        </is>
      </c>
      <c r="H9996" s="3" t="inlineStr">
        <is>
          <t>-6</t>
        </is>
      </c>
      <c r="I9996" s="3" t="inlineStr">
        <is>
          <t>us-gaap:RetainedEarningsMember</t>
        </is>
      </c>
      <c r="J9996" s="3" t="inlineStr">
        <is>
          <t>https://www.sec.gov/Archives/edgar/data/794367/000156459022038681/m-10q_20221029.htm#F_000310</t>
        </is>
      </c>
      <c r="K9996" s="3" t="inlineStr">
        <is>
          <t>2022-11-30 00:00:00</t>
        </is>
      </c>
    </row>
    <row r="9997">
      <c r="B9997" s="3" t="inlineStr">
        <is>
          <t>StockholdersEquityIncludingPortionAttributableToNoncontrollingInterest</t>
        </is>
      </c>
      <c r="C9997" s="3" t="inlineStr">
        <is>
          <t>2021-01-30</t>
        </is>
      </c>
      <c r="D9997" s="3" t="n"/>
      <c r="E9997" s="3" t="inlineStr">
        <is>
          <t>instant</t>
        </is>
      </c>
      <c r="F9997" s="3" t="inlineStr">
        <is>
          <t>-1161000000.0</t>
        </is>
      </c>
      <c r="G9997" s="3" t="inlineStr">
        <is>
          <t>U_iso4217USD</t>
        </is>
      </c>
      <c r="H9997" s="3" t="inlineStr">
        <is>
          <t>-6</t>
        </is>
      </c>
      <c r="I9997" s="3" t="inlineStr">
        <is>
          <t>us-gaap:TreasuryStockMember</t>
        </is>
      </c>
      <c r="J9997" s="3" t="inlineStr">
        <is>
          <t>https://www.sec.gov/Archives/edgar/data/794367/000156459022038681/m-10q_20221029.htm#F_000321</t>
        </is>
      </c>
      <c r="K9997" s="3" t="inlineStr">
        <is>
          <t>2022-11-30 00:00:00</t>
        </is>
      </c>
    </row>
    <row r="9998">
      <c r="B9998" s="3" t="inlineStr">
        <is>
          <t>StockholdersEquityIncludingPortionAttributableToNoncontrollingInterest__dim__TreasuryStockMember</t>
        </is>
      </c>
      <c r="C9998" s="3" t="inlineStr">
        <is>
          <t>2021-01-30</t>
        </is>
      </c>
      <c r="D9998" s="3" t="n"/>
      <c r="E9998" s="3" t="inlineStr">
        <is>
          <t>instant</t>
        </is>
      </c>
      <c r="F9998" s="3" t="inlineStr">
        <is>
          <t>-1161000000.0</t>
        </is>
      </c>
      <c r="G9998" s="3" t="inlineStr">
        <is>
          <t>U_iso4217USD</t>
        </is>
      </c>
      <c r="H9998" s="3" t="inlineStr">
        <is>
          <t>-6</t>
        </is>
      </c>
      <c r="I9998" s="3" t="inlineStr">
        <is>
          <t>us-gaap:TreasuryStockMember</t>
        </is>
      </c>
      <c r="J9998" s="3" t="inlineStr">
        <is>
          <t>https://www.sec.gov/Archives/edgar/data/794367/000156459022038681/m-10q_20221029.htm#F_000321</t>
        </is>
      </c>
      <c r="K9998" s="3" t="inlineStr">
        <is>
          <t>2022-11-30 00:00:00</t>
        </is>
      </c>
    </row>
    <row r="9999">
      <c r="B9999" s="3" t="inlineStr">
        <is>
          <t>NetIncomeLossIncludingPortionAttributableToNonredeemableNoncontrollingInterest</t>
        </is>
      </c>
      <c r="C9999" s="3" t="inlineStr">
        <is>
          <t>2021-05-01</t>
        </is>
      </c>
      <c r="D9999" s="3" t="inlineStr">
        <is>
          <t>2021-01-31</t>
        </is>
      </c>
      <c r="E9999" s="3" t="inlineStr">
        <is>
          <t>duration</t>
        </is>
      </c>
      <c r="F9999" s="3" t="inlineStr">
        <is>
          <t>0.0</t>
        </is>
      </c>
      <c r="G9999" s="3" t="inlineStr">
        <is>
          <t>U_iso4217USD</t>
        </is>
      </c>
      <c r="H9999" s="3" t="inlineStr">
        <is>
          <t>-6</t>
        </is>
      </c>
      <c r="I9999" s="3" t="inlineStr">
        <is>
          <t>us-gaap:TreasuryStockMember</t>
        </is>
      </c>
      <c r="J9999" s="3" t="inlineStr">
        <is>
          <t>https://www.sec.gov/Archives/edgar/data/794367/000156459022038681/m-10q_20221029.htm#F_000327</t>
        </is>
      </c>
      <c r="K9999" s="3" t="inlineStr">
        <is>
          <t>2022-11-30 00:00:00</t>
        </is>
      </c>
    </row>
    <row r="10000">
      <c r="B10000" s="3" t="inlineStr">
        <is>
          <t>OtherComprehensiveIncomeLossNetOfTaxPortionAttributableToParent</t>
        </is>
      </c>
      <c r="C10000" s="3" t="inlineStr">
        <is>
          <t>2021-05-01</t>
        </is>
      </c>
      <c r="D10000" s="3" t="inlineStr">
        <is>
          <t>2021-01-31</t>
        </is>
      </c>
      <c r="E10000" s="3" t="inlineStr">
        <is>
          <t>duration</t>
        </is>
      </c>
      <c r="F10000" s="3" t="inlineStr">
        <is>
          <t>0.0</t>
        </is>
      </c>
      <c r="G10000" s="3" t="inlineStr">
        <is>
          <t>U_iso4217USD</t>
        </is>
      </c>
      <c r="H10000" s="3" t="inlineStr">
        <is>
          <t>-6</t>
        </is>
      </c>
      <c r="I10000" s="3" t="inlineStr">
        <is>
          <t>us-gaap:TreasuryStockMember</t>
        </is>
      </c>
      <c r="J10000" s="3" t="inlineStr">
        <is>
          <t>https://www.sec.gov/Archives/edgar/data/794367/000156459022038681/m-10q_20221029.htm#F_000333</t>
        </is>
      </c>
      <c r="K10000" s="3" t="inlineStr">
        <is>
          <t>2022-11-30 00:00:00</t>
        </is>
      </c>
    </row>
    <row r="10001">
      <c r="B10001" s="3" t="inlineStr">
        <is>
          <t>AdjustmentsToAdditionalPaidInCapitalSharebasedCompensationRequisiteServicePeriodRecognitionValue</t>
        </is>
      </c>
      <c r="C10001" s="3" t="inlineStr">
        <is>
          <t>2021-05-01</t>
        </is>
      </c>
      <c r="D10001" s="3" t="inlineStr">
        <is>
          <t>2021-01-31</t>
        </is>
      </c>
      <c r="E10001" s="3" t="inlineStr">
        <is>
          <t>duration</t>
        </is>
      </c>
      <c r="F10001" s="3" t="inlineStr">
        <is>
          <t>0.0</t>
        </is>
      </c>
      <c r="G10001" s="3" t="inlineStr">
        <is>
          <t>U_iso4217USD</t>
        </is>
      </c>
      <c r="H10001" s="3" t="inlineStr">
        <is>
          <t>-6</t>
        </is>
      </c>
      <c r="I10001" s="3" t="inlineStr">
        <is>
          <t>us-gaap:TreasuryStockMember</t>
        </is>
      </c>
      <c r="J10001" s="3" t="inlineStr">
        <is>
          <t>https://www.sec.gov/Archives/edgar/data/794367/000156459022038681/m-10q_20221029.htm#F_000339</t>
        </is>
      </c>
      <c r="K10001" s="3" t="inlineStr">
        <is>
          <t>2022-11-30 00:00:00</t>
        </is>
      </c>
    </row>
    <row r="10002">
      <c r="B10002" s="3" t="inlineStr">
        <is>
          <t>StockIssuedDuringPeriodValueShareBasedCompensation</t>
        </is>
      </c>
      <c r="C10002" s="3" t="inlineStr">
        <is>
          <t>2021-05-01</t>
        </is>
      </c>
      <c r="D10002" s="3" t="inlineStr">
        <is>
          <t>2021-01-31</t>
        </is>
      </c>
      <c r="E10002" s="3" t="inlineStr">
        <is>
          <t>duration</t>
        </is>
      </c>
      <c r="F10002" s="3" t="inlineStr">
        <is>
          <t>24000000.0</t>
        </is>
      </c>
      <c r="G10002" s="3" t="inlineStr">
        <is>
          <t>U_iso4217USD</t>
        </is>
      </c>
      <c r="H10002" s="3" t="inlineStr">
        <is>
          <t>-6</t>
        </is>
      </c>
      <c r="I10002" s="3" t="inlineStr">
        <is>
          <t>us-gaap:TreasuryStockMember</t>
        </is>
      </c>
      <c r="J10002" s="3" t="inlineStr">
        <is>
          <t>https://www.sec.gov/Archives/edgar/data/794367/000156459022038681/m-10q_20221029.htm#F_000345</t>
        </is>
      </c>
      <c r="K10002" s="3" t="inlineStr">
        <is>
          <t>2022-11-30 00:00:00</t>
        </is>
      </c>
    </row>
    <row r="10003">
      <c r="B10003" s="3" t="inlineStr">
        <is>
          <t>NetIncomeLossIncludingPortionAttributableToNonredeemableNoncontrollingInterest__dim__TreasuryStockMember</t>
        </is>
      </c>
      <c r="C10003" s="3" t="inlineStr">
        <is>
          <t>2021-05-01</t>
        </is>
      </c>
      <c r="D10003" s="3" t="inlineStr">
        <is>
          <t>2021-01-31</t>
        </is>
      </c>
      <c r="E10003" s="3" t="inlineStr">
        <is>
          <t>duration</t>
        </is>
      </c>
      <c r="F10003" s="3" t="inlineStr">
        <is>
          <t>0.0</t>
        </is>
      </c>
      <c r="G10003" s="3" t="inlineStr">
        <is>
          <t>U_iso4217USD</t>
        </is>
      </c>
      <c r="H10003" s="3" t="inlineStr">
        <is>
          <t>-6</t>
        </is>
      </c>
      <c r="I10003" s="3" t="inlineStr">
        <is>
          <t>us-gaap:TreasuryStockMember</t>
        </is>
      </c>
      <c r="J10003" s="3" t="inlineStr">
        <is>
          <t>https://www.sec.gov/Archives/edgar/data/794367/000156459022038681/m-10q_20221029.htm#F_000327</t>
        </is>
      </c>
      <c r="K10003" s="3" t="inlineStr">
        <is>
          <t>2022-11-30 00:00:00</t>
        </is>
      </c>
    </row>
    <row r="10004">
      <c r="B10004" s="3" t="inlineStr">
        <is>
          <t>OtherComprehensiveIncomeLossNetOfTaxPortionAttributableToParent__dim__TreasuryStockMember</t>
        </is>
      </c>
      <c r="C10004" s="3" t="inlineStr">
        <is>
          <t>2021-05-01</t>
        </is>
      </c>
      <c r="D10004" s="3" t="inlineStr">
        <is>
          <t>2021-01-31</t>
        </is>
      </c>
      <c r="E10004" s="3" t="inlineStr">
        <is>
          <t>duration</t>
        </is>
      </c>
      <c r="F10004" s="3" t="inlineStr">
        <is>
          <t>0.0</t>
        </is>
      </c>
      <c r="G10004" s="3" t="inlineStr">
        <is>
          <t>U_iso4217USD</t>
        </is>
      </c>
      <c r="H10004" s="3" t="inlineStr">
        <is>
          <t>-6</t>
        </is>
      </c>
      <c r="I10004" s="3" t="inlineStr">
        <is>
          <t>us-gaap:TreasuryStockMember</t>
        </is>
      </c>
      <c r="J10004" s="3" t="inlineStr">
        <is>
          <t>https://www.sec.gov/Archives/edgar/data/794367/000156459022038681/m-10q_20221029.htm#F_000333</t>
        </is>
      </c>
      <c r="K10004" s="3" t="inlineStr">
        <is>
          <t>2022-11-30 00:00:00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2026-05-30T02:03:40Z</dcterms:created>
  <dcterms:modified xmlns:dcterms="http://purl.org/dc/terms/" xmlns:xsi="http://www.w3.org/2001/XMLSchema-instance" xsi:type="dcterms:W3CDTF">2026-05-30T02:03:42Z</dcterms:modified>
</cp:coreProperties>
</file>